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usk\Documents\GitHub\Trader\Raw data\"/>
    </mc:Choice>
  </mc:AlternateContent>
  <bookViews>
    <workbookView xWindow="240" yWindow="375" windowWidth="28515" windowHeight="14085"/>
  </bookViews>
  <sheets>
    <sheet name="EURUSDH1" sheetId="1" r:id="rId1"/>
    <sheet name="Лист1" sheetId="2" r:id="rId2"/>
  </sheets>
  <calcPr calcId="152511"/>
</workbook>
</file>

<file path=xl/calcChain.xml><?xml version="1.0" encoding="utf-8"?>
<calcChain xmlns="http://schemas.openxmlformats.org/spreadsheetml/2006/main">
  <c r="P3" i="1" l="1"/>
  <c r="A11" i="2"/>
  <c r="A9" i="2"/>
  <c r="A1" i="2"/>
  <c r="A2" i="2"/>
  <c r="A3" i="2"/>
  <c r="A4" i="2"/>
  <c r="A5" i="2"/>
  <c r="A6" i="2"/>
  <c r="A7" i="2"/>
  <c r="A8" i="2"/>
  <c r="A10" i="2"/>
  <c r="A12" i="2"/>
  <c r="A13" i="2"/>
  <c r="A14" i="2"/>
  <c r="A15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" i="1"/>
  <c r="K24" i="1"/>
  <c r="K2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G36" i="1"/>
  <c r="AE37" i="1"/>
  <c r="AF37" i="1"/>
  <c r="AE38" i="1"/>
  <c r="AF38" i="1"/>
  <c r="AG38" i="1" s="1"/>
  <c r="AE39" i="1"/>
  <c r="AF39" i="1"/>
  <c r="AE40" i="1"/>
  <c r="AF40" i="1"/>
  <c r="AG40" i="1" s="1"/>
  <c r="AE41" i="1"/>
  <c r="AF41" i="1"/>
  <c r="AE42" i="1"/>
  <c r="AF42" i="1"/>
  <c r="AE43" i="1"/>
  <c r="AF43" i="1"/>
  <c r="AE44" i="1"/>
  <c r="AF44" i="1"/>
  <c r="AG44" i="1" s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G54" i="1" s="1"/>
  <c r="AE55" i="1"/>
  <c r="AF55" i="1"/>
  <c r="AE56" i="1"/>
  <c r="AF56" i="1"/>
  <c r="AG56" i="1" s="1"/>
  <c r="AE57" i="1"/>
  <c r="AF57" i="1"/>
  <c r="AE58" i="1"/>
  <c r="AF58" i="1"/>
  <c r="AE59" i="1"/>
  <c r="AF59" i="1"/>
  <c r="AE60" i="1"/>
  <c r="AF60" i="1"/>
  <c r="AG60" i="1" s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G68" i="1" s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F75" i="1"/>
  <c r="AE76" i="1"/>
  <c r="AF76" i="1"/>
  <c r="AE77" i="1"/>
  <c r="AF77" i="1"/>
  <c r="AE78" i="1"/>
  <c r="AF78" i="1"/>
  <c r="AE79" i="1"/>
  <c r="AF79" i="1"/>
  <c r="AE80" i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E91" i="1"/>
  <c r="AF91" i="1"/>
  <c r="AE92" i="1"/>
  <c r="AF92" i="1"/>
  <c r="AE93" i="1"/>
  <c r="AF93" i="1"/>
  <c r="AE94" i="1"/>
  <c r="AF94" i="1"/>
  <c r="AE95" i="1"/>
  <c r="AF95" i="1"/>
  <c r="AE96" i="1"/>
  <c r="AF96" i="1"/>
  <c r="AE97" i="1"/>
  <c r="AF97" i="1"/>
  <c r="AE98" i="1"/>
  <c r="AF98" i="1"/>
  <c r="AE99" i="1"/>
  <c r="AF99" i="1"/>
  <c r="AE100" i="1"/>
  <c r="AF100" i="1"/>
  <c r="AG100" i="1" s="1"/>
  <c r="AE101" i="1"/>
  <c r="AF101" i="1"/>
  <c r="AE102" i="1"/>
  <c r="AF102" i="1"/>
  <c r="AE103" i="1"/>
  <c r="AF103" i="1"/>
  <c r="AE104" i="1"/>
  <c r="AF104" i="1"/>
  <c r="AE105" i="1"/>
  <c r="AF105" i="1"/>
  <c r="AE106" i="1"/>
  <c r="AF106" i="1"/>
  <c r="AE107" i="1"/>
  <c r="AF107" i="1"/>
  <c r="AE108" i="1"/>
  <c r="AF108" i="1"/>
  <c r="AE109" i="1"/>
  <c r="AF109" i="1"/>
  <c r="AE110" i="1"/>
  <c r="AF110" i="1"/>
  <c r="AE111" i="1"/>
  <c r="AF111" i="1"/>
  <c r="AE112" i="1"/>
  <c r="AF112" i="1"/>
  <c r="AE113" i="1"/>
  <c r="AF113" i="1"/>
  <c r="AE114" i="1"/>
  <c r="AF114" i="1"/>
  <c r="AE115" i="1"/>
  <c r="AF115" i="1"/>
  <c r="AE116" i="1"/>
  <c r="AF116" i="1"/>
  <c r="AE117" i="1"/>
  <c r="AF117" i="1"/>
  <c r="AE118" i="1"/>
  <c r="AF118" i="1"/>
  <c r="AE119" i="1"/>
  <c r="AF119" i="1"/>
  <c r="AE120" i="1"/>
  <c r="AF120" i="1"/>
  <c r="AE121" i="1"/>
  <c r="AF121" i="1"/>
  <c r="AE122" i="1"/>
  <c r="AF122" i="1"/>
  <c r="AE123" i="1"/>
  <c r="AF123" i="1"/>
  <c r="AE124" i="1"/>
  <c r="AF124" i="1"/>
  <c r="AE125" i="1"/>
  <c r="AF125" i="1"/>
  <c r="AE126" i="1"/>
  <c r="AF126" i="1"/>
  <c r="AE127" i="1"/>
  <c r="AF127" i="1"/>
  <c r="AE128" i="1"/>
  <c r="AF128" i="1"/>
  <c r="AE129" i="1"/>
  <c r="AF129" i="1"/>
  <c r="AE130" i="1"/>
  <c r="AF130" i="1"/>
  <c r="AE131" i="1"/>
  <c r="AF131" i="1"/>
  <c r="AE132" i="1"/>
  <c r="AF132" i="1"/>
  <c r="AE133" i="1"/>
  <c r="AF133" i="1"/>
  <c r="AE134" i="1"/>
  <c r="AF134" i="1"/>
  <c r="AE135" i="1"/>
  <c r="AF135" i="1"/>
  <c r="AE136" i="1"/>
  <c r="AF136" i="1"/>
  <c r="AE137" i="1"/>
  <c r="AF137" i="1"/>
  <c r="AE138" i="1"/>
  <c r="AF138" i="1"/>
  <c r="AE139" i="1"/>
  <c r="AF139" i="1"/>
  <c r="AE140" i="1"/>
  <c r="AF140" i="1"/>
  <c r="AE141" i="1"/>
  <c r="AF141" i="1"/>
  <c r="AE142" i="1"/>
  <c r="AF142" i="1"/>
  <c r="AE143" i="1"/>
  <c r="AF143" i="1"/>
  <c r="AE144" i="1"/>
  <c r="AF144" i="1"/>
  <c r="AE145" i="1"/>
  <c r="AF145" i="1"/>
  <c r="AE146" i="1"/>
  <c r="AF146" i="1"/>
  <c r="AE147" i="1"/>
  <c r="AF147" i="1"/>
  <c r="AE148" i="1"/>
  <c r="AF148" i="1"/>
  <c r="AE149" i="1"/>
  <c r="AF149" i="1"/>
  <c r="AE150" i="1"/>
  <c r="AF150" i="1"/>
  <c r="AE151" i="1"/>
  <c r="AF151" i="1"/>
  <c r="AE152" i="1"/>
  <c r="AF152" i="1"/>
  <c r="AE153" i="1"/>
  <c r="AF153" i="1"/>
  <c r="AE154" i="1"/>
  <c r="AF154" i="1"/>
  <c r="AE155" i="1"/>
  <c r="AF155" i="1"/>
  <c r="AE156" i="1"/>
  <c r="AF156" i="1"/>
  <c r="AE157" i="1"/>
  <c r="AF157" i="1"/>
  <c r="AE158" i="1"/>
  <c r="AF158" i="1"/>
  <c r="AE159" i="1"/>
  <c r="AF159" i="1"/>
  <c r="AE160" i="1"/>
  <c r="AF160" i="1"/>
  <c r="AE161" i="1"/>
  <c r="AF161" i="1"/>
  <c r="AE162" i="1"/>
  <c r="AF162" i="1"/>
  <c r="AE163" i="1"/>
  <c r="AF163" i="1"/>
  <c r="AE164" i="1"/>
  <c r="AF164" i="1"/>
  <c r="AE165" i="1"/>
  <c r="AF165" i="1"/>
  <c r="AE166" i="1"/>
  <c r="AF166" i="1"/>
  <c r="AE167" i="1"/>
  <c r="AF167" i="1"/>
  <c r="AE168" i="1"/>
  <c r="AF168" i="1"/>
  <c r="AE169" i="1"/>
  <c r="AF169" i="1"/>
  <c r="AE170" i="1"/>
  <c r="AF170" i="1"/>
  <c r="AE171" i="1"/>
  <c r="AF171" i="1"/>
  <c r="AE172" i="1"/>
  <c r="AF172" i="1"/>
  <c r="AE173" i="1"/>
  <c r="AF173" i="1"/>
  <c r="AE174" i="1"/>
  <c r="AF174" i="1"/>
  <c r="AE175" i="1"/>
  <c r="AF175" i="1"/>
  <c r="AE176" i="1"/>
  <c r="AF176" i="1"/>
  <c r="AE177" i="1"/>
  <c r="AF177" i="1"/>
  <c r="AE178" i="1"/>
  <c r="AF178" i="1"/>
  <c r="AE179" i="1"/>
  <c r="AF179" i="1"/>
  <c r="AE180" i="1"/>
  <c r="AF180" i="1"/>
  <c r="AE181" i="1"/>
  <c r="AF181" i="1"/>
  <c r="AE182" i="1"/>
  <c r="AF182" i="1"/>
  <c r="AE183" i="1"/>
  <c r="AF183" i="1"/>
  <c r="AE184" i="1"/>
  <c r="AF184" i="1"/>
  <c r="AE185" i="1"/>
  <c r="AF185" i="1"/>
  <c r="AE186" i="1"/>
  <c r="AF186" i="1"/>
  <c r="AE187" i="1"/>
  <c r="AF187" i="1"/>
  <c r="AE188" i="1"/>
  <c r="AF188" i="1"/>
  <c r="AE189" i="1"/>
  <c r="AF189" i="1"/>
  <c r="AE190" i="1"/>
  <c r="AF190" i="1"/>
  <c r="AE191" i="1"/>
  <c r="AF191" i="1"/>
  <c r="AE192" i="1"/>
  <c r="AF192" i="1"/>
  <c r="AE193" i="1"/>
  <c r="AF193" i="1"/>
  <c r="AE194" i="1"/>
  <c r="AF194" i="1"/>
  <c r="AE195" i="1"/>
  <c r="AF195" i="1"/>
  <c r="AE196" i="1"/>
  <c r="AF196" i="1"/>
  <c r="AE197" i="1"/>
  <c r="AF197" i="1"/>
  <c r="AE198" i="1"/>
  <c r="AF198" i="1"/>
  <c r="AE199" i="1"/>
  <c r="AF199" i="1"/>
  <c r="AE200" i="1"/>
  <c r="AF200" i="1"/>
  <c r="AE201" i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F212" i="1"/>
  <c r="AE213" i="1"/>
  <c r="AF213" i="1"/>
  <c r="AE214" i="1"/>
  <c r="AF214" i="1"/>
  <c r="AE215" i="1"/>
  <c r="AF215" i="1"/>
  <c r="AE216" i="1"/>
  <c r="AF216" i="1"/>
  <c r="AE217" i="1"/>
  <c r="AF217" i="1"/>
  <c r="AE218" i="1"/>
  <c r="AF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F228" i="1"/>
  <c r="AE229" i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F235" i="1"/>
  <c r="AE236" i="1"/>
  <c r="AF236" i="1"/>
  <c r="AE237" i="1"/>
  <c r="AF237" i="1"/>
  <c r="AE238" i="1"/>
  <c r="AF238" i="1"/>
  <c r="AE239" i="1"/>
  <c r="AF239" i="1"/>
  <c r="AE240" i="1"/>
  <c r="AF240" i="1"/>
  <c r="AE241" i="1"/>
  <c r="AF241" i="1"/>
  <c r="AE242" i="1"/>
  <c r="AF242" i="1"/>
  <c r="AE243" i="1"/>
  <c r="AF243" i="1"/>
  <c r="AE244" i="1"/>
  <c r="AF244" i="1"/>
  <c r="AE245" i="1"/>
  <c r="AF245" i="1"/>
  <c r="AE246" i="1"/>
  <c r="AF246" i="1"/>
  <c r="AE247" i="1"/>
  <c r="AF247" i="1"/>
  <c r="AE248" i="1"/>
  <c r="AF248" i="1"/>
  <c r="AE249" i="1"/>
  <c r="AF249" i="1"/>
  <c r="AE250" i="1"/>
  <c r="AF250" i="1"/>
  <c r="AE251" i="1"/>
  <c r="AF251" i="1"/>
  <c r="AG251" i="1" s="1"/>
  <c r="AE252" i="1"/>
  <c r="AF252" i="1"/>
  <c r="AE253" i="1"/>
  <c r="AF253" i="1"/>
  <c r="AG253" i="1" s="1"/>
  <c r="AE254" i="1"/>
  <c r="AF254" i="1"/>
  <c r="AE255" i="1"/>
  <c r="AF255" i="1"/>
  <c r="AG255" i="1" s="1"/>
  <c r="AE256" i="1"/>
  <c r="AF256" i="1"/>
  <c r="AE257" i="1"/>
  <c r="AF257" i="1"/>
  <c r="AG257" i="1" s="1"/>
  <c r="AE258" i="1"/>
  <c r="AF258" i="1"/>
  <c r="AE259" i="1"/>
  <c r="AF259" i="1"/>
  <c r="AG259" i="1" s="1"/>
  <c r="AE260" i="1"/>
  <c r="AF260" i="1"/>
  <c r="AE261" i="1"/>
  <c r="AF261" i="1"/>
  <c r="AG261" i="1" s="1"/>
  <c r="AE262" i="1"/>
  <c r="AF262" i="1"/>
  <c r="AE263" i="1"/>
  <c r="AF263" i="1"/>
  <c r="AG263" i="1" s="1"/>
  <c r="AE264" i="1"/>
  <c r="AF264" i="1"/>
  <c r="AE265" i="1"/>
  <c r="AF265" i="1"/>
  <c r="AG265" i="1" s="1"/>
  <c r="AE266" i="1"/>
  <c r="AF266" i="1"/>
  <c r="AE267" i="1"/>
  <c r="AF267" i="1"/>
  <c r="AG267" i="1" s="1"/>
  <c r="AE268" i="1"/>
  <c r="AF268" i="1"/>
  <c r="AE269" i="1"/>
  <c r="AF269" i="1"/>
  <c r="AG269" i="1" s="1"/>
  <c r="AE270" i="1"/>
  <c r="AF270" i="1"/>
  <c r="AE271" i="1"/>
  <c r="AF271" i="1"/>
  <c r="AG271" i="1" s="1"/>
  <c r="AE272" i="1"/>
  <c r="AF272" i="1"/>
  <c r="AE273" i="1"/>
  <c r="AF273" i="1"/>
  <c r="AG273" i="1" s="1"/>
  <c r="AE274" i="1"/>
  <c r="AF274" i="1"/>
  <c r="AE275" i="1"/>
  <c r="AF275" i="1"/>
  <c r="AG275" i="1" s="1"/>
  <c r="AE276" i="1"/>
  <c r="AF276" i="1"/>
  <c r="AE277" i="1"/>
  <c r="AF277" i="1"/>
  <c r="AG277" i="1" s="1"/>
  <c r="AE278" i="1"/>
  <c r="AF278" i="1"/>
  <c r="AE279" i="1"/>
  <c r="AF279" i="1"/>
  <c r="AG279" i="1" s="1"/>
  <c r="AE280" i="1"/>
  <c r="AF280" i="1"/>
  <c r="AE281" i="1"/>
  <c r="AF281" i="1"/>
  <c r="AG281" i="1" s="1"/>
  <c r="AE282" i="1"/>
  <c r="AF282" i="1"/>
  <c r="AE283" i="1"/>
  <c r="AF283" i="1"/>
  <c r="AG283" i="1" s="1"/>
  <c r="AE284" i="1"/>
  <c r="AF284" i="1"/>
  <c r="AE285" i="1"/>
  <c r="AF285" i="1"/>
  <c r="AG285" i="1" s="1"/>
  <c r="AE286" i="1"/>
  <c r="AF286" i="1"/>
  <c r="AE287" i="1"/>
  <c r="AF287" i="1"/>
  <c r="AE288" i="1"/>
  <c r="AF288" i="1"/>
  <c r="AE289" i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G365" i="1" s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G377" i="1" s="1"/>
  <c r="AE378" i="1"/>
  <c r="AF378" i="1"/>
  <c r="AE379" i="1"/>
  <c r="AF379" i="1"/>
  <c r="AE380" i="1"/>
  <c r="AF380" i="1"/>
  <c r="AE381" i="1"/>
  <c r="AF381" i="1"/>
  <c r="AG381" i="1" s="1"/>
  <c r="AE382" i="1"/>
  <c r="AF382" i="1"/>
  <c r="AE383" i="1"/>
  <c r="AF383" i="1"/>
  <c r="AE384" i="1"/>
  <c r="AF384" i="1"/>
  <c r="AE385" i="1"/>
  <c r="AF385" i="1"/>
  <c r="AG385" i="1" s="1"/>
  <c r="AE386" i="1"/>
  <c r="AF386" i="1"/>
  <c r="AE387" i="1"/>
  <c r="AF387" i="1"/>
  <c r="AE388" i="1"/>
  <c r="AF388" i="1"/>
  <c r="AE389" i="1"/>
  <c r="AF389" i="1"/>
  <c r="AG389" i="1" s="1"/>
  <c r="AE390" i="1"/>
  <c r="AF390" i="1"/>
  <c r="AE391" i="1"/>
  <c r="AF391" i="1"/>
  <c r="AE392" i="1"/>
  <c r="AF392" i="1"/>
  <c r="AE393" i="1"/>
  <c r="AF393" i="1"/>
  <c r="AG393" i="1" s="1"/>
  <c r="AE394" i="1"/>
  <c r="AF394" i="1"/>
  <c r="AE395" i="1"/>
  <c r="AF395" i="1"/>
  <c r="AE396" i="1"/>
  <c r="AF396" i="1"/>
  <c r="AE397" i="1"/>
  <c r="AF397" i="1"/>
  <c r="AG397" i="1" s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G408" i="1" s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G472" i="1" s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G497" i="1" s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G529" i="1" s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G561" i="1" s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G585" i="1" s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G671" i="1" s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G735" i="1" s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G837" i="1" s="1"/>
  <c r="AF837" i="1"/>
  <c r="AE838" i="1"/>
  <c r="AF838" i="1"/>
  <c r="AE839" i="1"/>
  <c r="AG839" i="1" s="1"/>
  <c r="AF839" i="1"/>
  <c r="AE840" i="1"/>
  <c r="AF840" i="1"/>
  <c r="AE841" i="1"/>
  <c r="AF841" i="1"/>
  <c r="AE842" i="1"/>
  <c r="AF842" i="1"/>
  <c r="AE843" i="1"/>
  <c r="AG843" i="1" s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AE859" i="1"/>
  <c r="AF859" i="1"/>
  <c r="AE860" i="1"/>
  <c r="AF860" i="1"/>
  <c r="AE861" i="1"/>
  <c r="AF861" i="1"/>
  <c r="AE862" i="1"/>
  <c r="AF862" i="1"/>
  <c r="AE863" i="1"/>
  <c r="AF863" i="1"/>
  <c r="AE864" i="1"/>
  <c r="AF864" i="1"/>
  <c r="AE865" i="1"/>
  <c r="AG865" i="1" s="1"/>
  <c r="AF865" i="1"/>
  <c r="AE866" i="1"/>
  <c r="AF866" i="1"/>
  <c r="AE867" i="1"/>
  <c r="AF867" i="1"/>
  <c r="AE868" i="1"/>
  <c r="AF868" i="1"/>
  <c r="AE869" i="1"/>
  <c r="AG869" i="1" s="1"/>
  <c r="AF869" i="1"/>
  <c r="AE870" i="1"/>
  <c r="AF870" i="1"/>
  <c r="AE871" i="1"/>
  <c r="AG871" i="1" s="1"/>
  <c r="AF871" i="1"/>
  <c r="AE872" i="1"/>
  <c r="AF872" i="1"/>
  <c r="AE873" i="1"/>
  <c r="AF873" i="1"/>
  <c r="AE874" i="1"/>
  <c r="AF874" i="1"/>
  <c r="AE875" i="1"/>
  <c r="AF875" i="1"/>
  <c r="AE876" i="1"/>
  <c r="AF876" i="1"/>
  <c r="AE877" i="1"/>
  <c r="AF877" i="1"/>
  <c r="AE878" i="1"/>
  <c r="AF878" i="1"/>
  <c r="AE879" i="1"/>
  <c r="AF879" i="1"/>
  <c r="AE880" i="1"/>
  <c r="AF880" i="1"/>
  <c r="AE881" i="1"/>
  <c r="AF881" i="1"/>
  <c r="AE882" i="1"/>
  <c r="AF882" i="1"/>
  <c r="AE883" i="1"/>
  <c r="AF883" i="1"/>
  <c r="AE884" i="1"/>
  <c r="AF884" i="1"/>
  <c r="AE885" i="1"/>
  <c r="AF885" i="1"/>
  <c r="AE886" i="1"/>
  <c r="AF886" i="1"/>
  <c r="AE887" i="1"/>
  <c r="AF887" i="1"/>
  <c r="AE888" i="1"/>
  <c r="AF888" i="1"/>
  <c r="AE889" i="1"/>
  <c r="AF889" i="1"/>
  <c r="AE890" i="1"/>
  <c r="AF890" i="1"/>
  <c r="AE891" i="1"/>
  <c r="AF891" i="1"/>
  <c r="AE892" i="1"/>
  <c r="AF892" i="1"/>
  <c r="AE893" i="1"/>
  <c r="AG893" i="1" s="1"/>
  <c r="AF893" i="1"/>
  <c r="AE894" i="1"/>
  <c r="AF894" i="1"/>
  <c r="AE895" i="1"/>
  <c r="AF895" i="1"/>
  <c r="AE896" i="1"/>
  <c r="AF896" i="1"/>
  <c r="AE897" i="1"/>
  <c r="AG897" i="1" s="1"/>
  <c r="AF897" i="1"/>
  <c r="AE898" i="1"/>
  <c r="AF898" i="1"/>
  <c r="AE899" i="1"/>
  <c r="AF899" i="1"/>
  <c r="AE900" i="1"/>
  <c r="AF900" i="1"/>
  <c r="AE901" i="1"/>
  <c r="AG901" i="1" s="1"/>
  <c r="AF901" i="1"/>
  <c r="AE902" i="1"/>
  <c r="AF902" i="1"/>
  <c r="AE903" i="1"/>
  <c r="AG903" i="1" s="1"/>
  <c r="AF903" i="1"/>
  <c r="AE904" i="1"/>
  <c r="AF904" i="1"/>
  <c r="AE905" i="1"/>
  <c r="AF905" i="1"/>
  <c r="AE906" i="1"/>
  <c r="AF906" i="1"/>
  <c r="AE907" i="1"/>
  <c r="AF907" i="1"/>
  <c r="AE908" i="1"/>
  <c r="AF908" i="1"/>
  <c r="AE909" i="1"/>
  <c r="AF909" i="1"/>
  <c r="AE910" i="1"/>
  <c r="AF910" i="1"/>
  <c r="AE911" i="1"/>
  <c r="AF911" i="1"/>
  <c r="AE912" i="1"/>
  <c r="AF912" i="1"/>
  <c r="AE913" i="1"/>
  <c r="AF913" i="1"/>
  <c r="AE914" i="1"/>
  <c r="AF914" i="1"/>
  <c r="AE915" i="1"/>
  <c r="AF915" i="1"/>
  <c r="AE916" i="1"/>
  <c r="AF916" i="1"/>
  <c r="AE917" i="1"/>
  <c r="AF917" i="1"/>
  <c r="AE918" i="1"/>
  <c r="AF918" i="1"/>
  <c r="AE919" i="1"/>
  <c r="AF919" i="1"/>
  <c r="AE920" i="1"/>
  <c r="AF920" i="1"/>
  <c r="AE921" i="1"/>
  <c r="AF921" i="1"/>
  <c r="AE922" i="1"/>
  <c r="AF922" i="1"/>
  <c r="AE923" i="1"/>
  <c r="AF923" i="1"/>
  <c r="AE924" i="1"/>
  <c r="AF924" i="1"/>
  <c r="AE925" i="1"/>
  <c r="AG925" i="1" s="1"/>
  <c r="AF925" i="1"/>
  <c r="AE926" i="1"/>
  <c r="AF926" i="1"/>
  <c r="AE927" i="1"/>
  <c r="AF927" i="1"/>
  <c r="AE928" i="1"/>
  <c r="AF928" i="1"/>
  <c r="AE929" i="1"/>
  <c r="AG929" i="1" s="1"/>
  <c r="AF929" i="1"/>
  <c r="AE930" i="1"/>
  <c r="AF930" i="1"/>
  <c r="AE931" i="1"/>
  <c r="AF931" i="1"/>
  <c r="AE932" i="1"/>
  <c r="AF932" i="1"/>
  <c r="AE933" i="1"/>
  <c r="AG933" i="1" s="1"/>
  <c r="AF933" i="1"/>
  <c r="AE934" i="1"/>
  <c r="AF934" i="1"/>
  <c r="AE935" i="1"/>
  <c r="AF935" i="1"/>
  <c r="AE936" i="1"/>
  <c r="AF936" i="1"/>
  <c r="AE937" i="1"/>
  <c r="AF937" i="1"/>
  <c r="AE938" i="1"/>
  <c r="AF938" i="1"/>
  <c r="AE939" i="1"/>
  <c r="AF939" i="1"/>
  <c r="AE940" i="1"/>
  <c r="AF940" i="1"/>
  <c r="AE941" i="1"/>
  <c r="AF941" i="1"/>
  <c r="AE942" i="1"/>
  <c r="AF942" i="1"/>
  <c r="AE943" i="1"/>
  <c r="AF943" i="1"/>
  <c r="AE944" i="1"/>
  <c r="AF944" i="1"/>
  <c r="AE945" i="1"/>
  <c r="AF945" i="1"/>
  <c r="AE946" i="1"/>
  <c r="AF946" i="1"/>
  <c r="AE947" i="1"/>
  <c r="AF947" i="1"/>
  <c r="AE948" i="1"/>
  <c r="AF948" i="1"/>
  <c r="AE949" i="1"/>
  <c r="AF949" i="1"/>
  <c r="AE950" i="1"/>
  <c r="AF950" i="1"/>
  <c r="AE951" i="1"/>
  <c r="AF951" i="1"/>
  <c r="AE952" i="1"/>
  <c r="AF952" i="1"/>
  <c r="AE953" i="1"/>
  <c r="AF953" i="1"/>
  <c r="AE954" i="1"/>
  <c r="AF954" i="1"/>
  <c r="AE955" i="1"/>
  <c r="AF955" i="1"/>
  <c r="AE956" i="1"/>
  <c r="AF956" i="1"/>
  <c r="AE957" i="1"/>
  <c r="AG957" i="1" s="1"/>
  <c r="AF957" i="1"/>
  <c r="AE958" i="1"/>
  <c r="AF958" i="1"/>
  <c r="AE959" i="1"/>
  <c r="AF959" i="1"/>
  <c r="AE960" i="1"/>
  <c r="AF960" i="1"/>
  <c r="AE961" i="1"/>
  <c r="AG961" i="1" s="1"/>
  <c r="AF961" i="1"/>
  <c r="AE962" i="1"/>
  <c r="AF962" i="1"/>
  <c r="AE963" i="1"/>
  <c r="AF963" i="1"/>
  <c r="AE964" i="1"/>
  <c r="AF964" i="1"/>
  <c r="AE965" i="1"/>
  <c r="AG965" i="1" s="1"/>
  <c r="AF965" i="1"/>
  <c r="AE966" i="1"/>
  <c r="AF966" i="1"/>
  <c r="AE967" i="1"/>
  <c r="AG967" i="1" s="1"/>
  <c r="AF967" i="1"/>
  <c r="AE968" i="1"/>
  <c r="AF968" i="1"/>
  <c r="AE969" i="1"/>
  <c r="AF969" i="1"/>
  <c r="AE970" i="1"/>
  <c r="AF970" i="1"/>
  <c r="AE971" i="1"/>
  <c r="AF971" i="1"/>
  <c r="AE972" i="1"/>
  <c r="AF972" i="1"/>
  <c r="AE973" i="1"/>
  <c r="AF973" i="1"/>
  <c r="AE974" i="1"/>
  <c r="AF974" i="1"/>
  <c r="AE975" i="1"/>
  <c r="AF975" i="1"/>
  <c r="AE976" i="1"/>
  <c r="AF976" i="1"/>
  <c r="AE977" i="1"/>
  <c r="AF977" i="1"/>
  <c r="AE978" i="1"/>
  <c r="AF978" i="1"/>
  <c r="AE979" i="1"/>
  <c r="AF979" i="1"/>
  <c r="AE980" i="1"/>
  <c r="AF980" i="1"/>
  <c r="AE981" i="1"/>
  <c r="AF981" i="1"/>
  <c r="AE982" i="1"/>
  <c r="AF982" i="1"/>
  <c r="AE983" i="1"/>
  <c r="AF983" i="1"/>
  <c r="AE984" i="1"/>
  <c r="AF984" i="1"/>
  <c r="AE985" i="1"/>
  <c r="AF985" i="1"/>
  <c r="AE986" i="1"/>
  <c r="AF986" i="1"/>
  <c r="AE987" i="1"/>
  <c r="AF987" i="1"/>
  <c r="AE988" i="1"/>
  <c r="AF988" i="1"/>
  <c r="AE989" i="1"/>
  <c r="AG989" i="1" s="1"/>
  <c r="AF989" i="1"/>
  <c r="AE990" i="1"/>
  <c r="AF990" i="1"/>
  <c r="AE991" i="1"/>
  <c r="AF991" i="1"/>
  <c r="AE992" i="1"/>
  <c r="AF992" i="1"/>
  <c r="AE993" i="1"/>
  <c r="AG993" i="1" s="1"/>
  <c r="AF993" i="1"/>
  <c r="AE994" i="1"/>
  <c r="AF994" i="1"/>
  <c r="AE995" i="1"/>
  <c r="AF995" i="1"/>
  <c r="AE996" i="1"/>
  <c r="AF996" i="1"/>
  <c r="AE997" i="1"/>
  <c r="AG997" i="1" s="1"/>
  <c r="AF997" i="1"/>
  <c r="AE998" i="1"/>
  <c r="AF998" i="1"/>
  <c r="AE999" i="1"/>
  <c r="AG999" i="1" s="1"/>
  <c r="AF999" i="1"/>
  <c r="AE1000" i="1"/>
  <c r="AF1000" i="1"/>
  <c r="AE1001" i="1"/>
  <c r="AF1001" i="1"/>
  <c r="AE1002" i="1"/>
  <c r="AF1002" i="1"/>
  <c r="AE1003" i="1"/>
  <c r="AF1003" i="1"/>
  <c r="AE1004" i="1"/>
  <c r="AF1004" i="1"/>
  <c r="AE1005" i="1"/>
  <c r="AF1005" i="1"/>
  <c r="AE1006" i="1"/>
  <c r="AF1006" i="1"/>
  <c r="AE1007" i="1"/>
  <c r="AF1007" i="1"/>
  <c r="AE1008" i="1"/>
  <c r="AF1008" i="1"/>
  <c r="AE1009" i="1"/>
  <c r="AF1009" i="1"/>
  <c r="AE1010" i="1"/>
  <c r="AF1010" i="1"/>
  <c r="AE1011" i="1"/>
  <c r="AF1011" i="1"/>
  <c r="AE1012" i="1"/>
  <c r="AF1012" i="1"/>
  <c r="AE1013" i="1"/>
  <c r="AF1013" i="1"/>
  <c r="AE1014" i="1"/>
  <c r="AF1014" i="1"/>
  <c r="AE1015" i="1"/>
  <c r="AF1015" i="1"/>
  <c r="AE1016" i="1"/>
  <c r="AF1016" i="1"/>
  <c r="AE1017" i="1"/>
  <c r="AF1017" i="1"/>
  <c r="AE1018" i="1"/>
  <c r="AF1018" i="1"/>
  <c r="AE1019" i="1"/>
  <c r="AF1019" i="1"/>
  <c r="AE1020" i="1"/>
  <c r="AF1020" i="1"/>
  <c r="AE1021" i="1"/>
  <c r="AF1021" i="1"/>
  <c r="AE1022" i="1"/>
  <c r="AF1022" i="1"/>
  <c r="AE1023" i="1"/>
  <c r="AF1023" i="1"/>
  <c r="AE1024" i="1"/>
  <c r="AF1024" i="1"/>
  <c r="AE1025" i="1"/>
  <c r="AF1025" i="1"/>
  <c r="AE1026" i="1"/>
  <c r="AF1026" i="1"/>
  <c r="AE1027" i="1"/>
  <c r="AF1027" i="1"/>
  <c r="AE1028" i="1"/>
  <c r="AF1028" i="1"/>
  <c r="AE1029" i="1"/>
  <c r="AF1029" i="1"/>
  <c r="AE1030" i="1"/>
  <c r="AF1030" i="1"/>
  <c r="AE1031" i="1"/>
  <c r="AF1031" i="1"/>
  <c r="AE1032" i="1"/>
  <c r="AF1032" i="1"/>
  <c r="AE1033" i="1"/>
  <c r="AF1033" i="1"/>
  <c r="AE1034" i="1"/>
  <c r="AF1034" i="1"/>
  <c r="AE1035" i="1"/>
  <c r="AF1035" i="1"/>
  <c r="AE1036" i="1"/>
  <c r="AF1036" i="1"/>
  <c r="AE1037" i="1"/>
  <c r="AF1037" i="1"/>
  <c r="AE1038" i="1"/>
  <c r="AF1038" i="1"/>
  <c r="AE1039" i="1"/>
  <c r="AF1039" i="1"/>
  <c r="AE1040" i="1"/>
  <c r="AF1040" i="1"/>
  <c r="AE1041" i="1"/>
  <c r="AF1041" i="1"/>
  <c r="AE1042" i="1"/>
  <c r="AF1042" i="1"/>
  <c r="AE1043" i="1"/>
  <c r="AF1043" i="1"/>
  <c r="AE1044" i="1"/>
  <c r="AF1044" i="1"/>
  <c r="AE1045" i="1"/>
  <c r="AF1045" i="1"/>
  <c r="AE1046" i="1"/>
  <c r="AF1046" i="1"/>
  <c r="AE1047" i="1"/>
  <c r="AF1047" i="1"/>
  <c r="AE1048" i="1"/>
  <c r="AF1048" i="1"/>
  <c r="AE1049" i="1"/>
  <c r="AF1049" i="1"/>
  <c r="AE1050" i="1"/>
  <c r="AF1050" i="1"/>
  <c r="AE1051" i="1"/>
  <c r="AF1051" i="1"/>
  <c r="AE1052" i="1"/>
  <c r="AF1052" i="1"/>
  <c r="AE1053" i="1"/>
  <c r="AF1053" i="1"/>
  <c r="AE1054" i="1"/>
  <c r="AF1054" i="1"/>
  <c r="AE1055" i="1"/>
  <c r="AF1055" i="1"/>
  <c r="AE1056" i="1"/>
  <c r="AF1056" i="1"/>
  <c r="AE1057" i="1"/>
  <c r="AF1057" i="1"/>
  <c r="AE1058" i="1"/>
  <c r="AF1058" i="1"/>
  <c r="AE1059" i="1"/>
  <c r="AF1059" i="1"/>
  <c r="AE1060" i="1"/>
  <c r="AF1060" i="1"/>
  <c r="AE1061" i="1"/>
  <c r="AF1061" i="1"/>
  <c r="AE1062" i="1"/>
  <c r="AF1062" i="1"/>
  <c r="AE1063" i="1"/>
  <c r="AF1063" i="1"/>
  <c r="AE1064" i="1"/>
  <c r="AF1064" i="1"/>
  <c r="AE1065" i="1"/>
  <c r="AF1065" i="1"/>
  <c r="AE1066" i="1"/>
  <c r="AF1066" i="1"/>
  <c r="AE1067" i="1"/>
  <c r="AF1067" i="1"/>
  <c r="AE1068" i="1"/>
  <c r="AF1068" i="1"/>
  <c r="AE1069" i="1"/>
  <c r="AF1069" i="1"/>
  <c r="AE1070" i="1"/>
  <c r="AF1070" i="1"/>
  <c r="AE1071" i="1"/>
  <c r="AF1071" i="1"/>
  <c r="AE1072" i="1"/>
  <c r="AF1072" i="1"/>
  <c r="AE1073" i="1"/>
  <c r="AF1073" i="1"/>
  <c r="AE1074" i="1"/>
  <c r="AF1074" i="1"/>
  <c r="AE1075" i="1"/>
  <c r="AF1075" i="1"/>
  <c r="AE1076" i="1"/>
  <c r="AF1076" i="1"/>
  <c r="AE1077" i="1"/>
  <c r="AF1077" i="1"/>
  <c r="AE1078" i="1"/>
  <c r="AF1078" i="1"/>
  <c r="AE1079" i="1"/>
  <c r="AF1079" i="1"/>
  <c r="AE1080" i="1"/>
  <c r="AF1080" i="1"/>
  <c r="AE1081" i="1"/>
  <c r="AF1081" i="1"/>
  <c r="AE1082" i="1"/>
  <c r="AF1082" i="1"/>
  <c r="AE1083" i="1"/>
  <c r="AF1083" i="1"/>
  <c r="AE1084" i="1"/>
  <c r="AF1084" i="1"/>
  <c r="AE1085" i="1"/>
  <c r="AF1085" i="1"/>
  <c r="AE1086" i="1"/>
  <c r="AF1086" i="1"/>
  <c r="AE1087" i="1"/>
  <c r="AF1087" i="1"/>
  <c r="AE1088" i="1"/>
  <c r="AF1088" i="1"/>
  <c r="AE1089" i="1"/>
  <c r="AF1089" i="1"/>
  <c r="AE1090" i="1"/>
  <c r="AF1090" i="1"/>
  <c r="AE1091" i="1"/>
  <c r="AF1091" i="1"/>
  <c r="AE1092" i="1"/>
  <c r="AF1092" i="1"/>
  <c r="AE1093" i="1"/>
  <c r="AF1093" i="1"/>
  <c r="AE1094" i="1"/>
  <c r="AF1094" i="1"/>
  <c r="AE1095" i="1"/>
  <c r="AF1095" i="1"/>
  <c r="AE1096" i="1"/>
  <c r="AF1096" i="1"/>
  <c r="AE1097" i="1"/>
  <c r="AF1097" i="1"/>
  <c r="AE1098" i="1"/>
  <c r="AF1098" i="1"/>
  <c r="AE1099" i="1"/>
  <c r="AF1099" i="1"/>
  <c r="AE1100" i="1"/>
  <c r="AF1100" i="1"/>
  <c r="AE1101" i="1"/>
  <c r="AF1101" i="1"/>
  <c r="AE1102" i="1"/>
  <c r="AF1102" i="1"/>
  <c r="AE1103" i="1"/>
  <c r="AF1103" i="1"/>
  <c r="AE1104" i="1"/>
  <c r="AF1104" i="1"/>
  <c r="AE1105" i="1"/>
  <c r="AF1105" i="1"/>
  <c r="AE1106" i="1"/>
  <c r="AF1106" i="1"/>
  <c r="AE1107" i="1"/>
  <c r="AF1107" i="1"/>
  <c r="AE1108" i="1"/>
  <c r="AF1108" i="1"/>
  <c r="AE1109" i="1"/>
  <c r="AF1109" i="1"/>
  <c r="AE1110" i="1"/>
  <c r="AF1110" i="1"/>
  <c r="AE1111" i="1"/>
  <c r="AF1111" i="1"/>
  <c r="AE1112" i="1"/>
  <c r="AF1112" i="1"/>
  <c r="AE1113" i="1"/>
  <c r="AF1113" i="1"/>
  <c r="AE1114" i="1"/>
  <c r="AF1114" i="1"/>
  <c r="AE1115" i="1"/>
  <c r="AF1115" i="1"/>
  <c r="AE1116" i="1"/>
  <c r="AF1116" i="1"/>
  <c r="AE1117" i="1"/>
  <c r="AF1117" i="1"/>
  <c r="AE1118" i="1"/>
  <c r="AF1118" i="1"/>
  <c r="AE1119" i="1"/>
  <c r="AF1119" i="1"/>
  <c r="AE1120" i="1"/>
  <c r="AF1120" i="1"/>
  <c r="AE1121" i="1"/>
  <c r="AF1121" i="1"/>
  <c r="AE1122" i="1"/>
  <c r="AF1122" i="1"/>
  <c r="AE1123" i="1"/>
  <c r="AF1123" i="1"/>
  <c r="AE1124" i="1"/>
  <c r="AF1124" i="1"/>
  <c r="AE1125" i="1"/>
  <c r="AF1125" i="1"/>
  <c r="AE1126" i="1"/>
  <c r="AF1126" i="1"/>
  <c r="AE1127" i="1"/>
  <c r="AF1127" i="1"/>
  <c r="AE1128" i="1"/>
  <c r="AF1128" i="1"/>
  <c r="AE1129" i="1"/>
  <c r="AF1129" i="1"/>
  <c r="AE1130" i="1"/>
  <c r="AF1130" i="1"/>
  <c r="AE1131" i="1"/>
  <c r="AF1131" i="1"/>
  <c r="AE1132" i="1"/>
  <c r="AF1132" i="1"/>
  <c r="AE1133" i="1"/>
  <c r="AF1133" i="1"/>
  <c r="AE1134" i="1"/>
  <c r="AF1134" i="1"/>
  <c r="AE1135" i="1"/>
  <c r="AF1135" i="1"/>
  <c r="AE1136" i="1"/>
  <c r="AF1136" i="1"/>
  <c r="AE1137" i="1"/>
  <c r="AF1137" i="1"/>
  <c r="AE1138" i="1"/>
  <c r="AF1138" i="1"/>
  <c r="AE1139" i="1"/>
  <c r="AF1139" i="1"/>
  <c r="AE1140" i="1"/>
  <c r="AF1140" i="1"/>
  <c r="AE1141" i="1"/>
  <c r="AF1141" i="1"/>
  <c r="AE1142" i="1"/>
  <c r="AF1142" i="1"/>
  <c r="AE1143" i="1"/>
  <c r="AF1143" i="1"/>
  <c r="AE1144" i="1"/>
  <c r="AF1144" i="1"/>
  <c r="AE1145" i="1"/>
  <c r="AF1145" i="1"/>
  <c r="AE1146" i="1"/>
  <c r="AF1146" i="1"/>
  <c r="AE1147" i="1"/>
  <c r="AF1147" i="1"/>
  <c r="AE1148" i="1"/>
  <c r="AF1148" i="1"/>
  <c r="AE1149" i="1"/>
  <c r="AF1149" i="1"/>
  <c r="AE1150" i="1"/>
  <c r="AF1150" i="1"/>
  <c r="AE1151" i="1"/>
  <c r="AF1151" i="1"/>
  <c r="AE1152" i="1"/>
  <c r="AF1152" i="1"/>
  <c r="AE1153" i="1"/>
  <c r="AF1153" i="1"/>
  <c r="AE1154" i="1"/>
  <c r="AF1154" i="1"/>
  <c r="AE1155" i="1"/>
  <c r="AF1155" i="1"/>
  <c r="AE1156" i="1"/>
  <c r="AF1156" i="1"/>
  <c r="AE1157" i="1"/>
  <c r="AF1157" i="1"/>
  <c r="AE1158" i="1"/>
  <c r="AF1158" i="1"/>
  <c r="AE1159" i="1"/>
  <c r="AF1159" i="1"/>
  <c r="AE1160" i="1"/>
  <c r="AF1160" i="1"/>
  <c r="AE1161" i="1"/>
  <c r="AF1161" i="1"/>
  <c r="AE1162" i="1"/>
  <c r="AF1162" i="1"/>
  <c r="AE1163" i="1"/>
  <c r="AF1163" i="1"/>
  <c r="AE1164" i="1"/>
  <c r="AF1164" i="1"/>
  <c r="AE1165" i="1"/>
  <c r="AF1165" i="1"/>
  <c r="AE1166" i="1"/>
  <c r="AF1166" i="1"/>
  <c r="AE1167" i="1"/>
  <c r="AF1167" i="1"/>
  <c r="AE1168" i="1"/>
  <c r="AF1168" i="1"/>
  <c r="AE1169" i="1"/>
  <c r="AF1169" i="1"/>
  <c r="AE1170" i="1"/>
  <c r="AF1170" i="1"/>
  <c r="AE1171" i="1"/>
  <c r="AF1171" i="1"/>
  <c r="AE1172" i="1"/>
  <c r="AF1172" i="1"/>
  <c r="AE1173" i="1"/>
  <c r="AF1173" i="1"/>
  <c r="AE1174" i="1"/>
  <c r="AF1174" i="1"/>
  <c r="AE1175" i="1"/>
  <c r="AF1175" i="1"/>
  <c r="AE1176" i="1"/>
  <c r="AF1176" i="1"/>
  <c r="AE1177" i="1"/>
  <c r="AF1177" i="1"/>
  <c r="AE1178" i="1"/>
  <c r="AF1178" i="1"/>
  <c r="AE1179" i="1"/>
  <c r="AF1179" i="1"/>
  <c r="AE1180" i="1"/>
  <c r="AF1180" i="1"/>
  <c r="AE1181" i="1"/>
  <c r="AF1181" i="1"/>
  <c r="AE1182" i="1"/>
  <c r="AF1182" i="1"/>
  <c r="AE1183" i="1"/>
  <c r="AF1183" i="1"/>
  <c r="AE1184" i="1"/>
  <c r="AF1184" i="1"/>
  <c r="AE1185" i="1"/>
  <c r="AF1185" i="1"/>
  <c r="AE1186" i="1"/>
  <c r="AF1186" i="1"/>
  <c r="AE1187" i="1"/>
  <c r="AF1187" i="1"/>
  <c r="AE1188" i="1"/>
  <c r="AF1188" i="1"/>
  <c r="AE1189" i="1"/>
  <c r="AF1189" i="1"/>
  <c r="AE1190" i="1"/>
  <c r="AF1190" i="1"/>
  <c r="AE1191" i="1"/>
  <c r="AF1191" i="1"/>
  <c r="AE1192" i="1"/>
  <c r="AF1192" i="1"/>
  <c r="AE1193" i="1"/>
  <c r="AF1193" i="1"/>
  <c r="AE1194" i="1"/>
  <c r="AF1194" i="1"/>
  <c r="AE1195" i="1"/>
  <c r="AF1195" i="1"/>
  <c r="AE1196" i="1"/>
  <c r="AF1196" i="1"/>
  <c r="AE1197" i="1"/>
  <c r="AF1197" i="1"/>
  <c r="AE1198" i="1"/>
  <c r="AF1198" i="1"/>
  <c r="AE1199" i="1"/>
  <c r="AF1199" i="1"/>
  <c r="AE1200" i="1"/>
  <c r="AF1200" i="1"/>
  <c r="AE1201" i="1"/>
  <c r="AF1201" i="1"/>
  <c r="AE1202" i="1"/>
  <c r="AF1202" i="1"/>
  <c r="AE1203" i="1"/>
  <c r="AF1203" i="1"/>
  <c r="AE1204" i="1"/>
  <c r="AF1204" i="1"/>
  <c r="AE1205" i="1"/>
  <c r="AF1205" i="1"/>
  <c r="AE1206" i="1"/>
  <c r="AF1206" i="1"/>
  <c r="AE1207" i="1"/>
  <c r="AF1207" i="1"/>
  <c r="AE1208" i="1"/>
  <c r="AF1208" i="1"/>
  <c r="AE1209" i="1"/>
  <c r="AF1209" i="1"/>
  <c r="AE1210" i="1"/>
  <c r="AF1210" i="1"/>
  <c r="AE1211" i="1"/>
  <c r="AF1211" i="1"/>
  <c r="AE1212" i="1"/>
  <c r="AF1212" i="1"/>
  <c r="AE1213" i="1"/>
  <c r="AF1213" i="1"/>
  <c r="AE1214" i="1"/>
  <c r="AF1214" i="1"/>
  <c r="AE1215" i="1"/>
  <c r="AF1215" i="1"/>
  <c r="AE1216" i="1"/>
  <c r="AF1216" i="1"/>
  <c r="AE1217" i="1"/>
  <c r="AF1217" i="1"/>
  <c r="AE1218" i="1"/>
  <c r="AF1218" i="1"/>
  <c r="AE1219" i="1"/>
  <c r="AF1219" i="1"/>
  <c r="AE1220" i="1"/>
  <c r="AF1220" i="1"/>
  <c r="AE1221" i="1"/>
  <c r="AF1221" i="1"/>
  <c r="AE1222" i="1"/>
  <c r="AF1222" i="1"/>
  <c r="AE1223" i="1"/>
  <c r="AF1223" i="1"/>
  <c r="AE1224" i="1"/>
  <c r="AF1224" i="1"/>
  <c r="AE1225" i="1"/>
  <c r="AF1225" i="1"/>
  <c r="AE1226" i="1"/>
  <c r="AF1226" i="1"/>
  <c r="AE1227" i="1"/>
  <c r="AF1227" i="1"/>
  <c r="AE1228" i="1"/>
  <c r="AF1228" i="1"/>
  <c r="AE1229" i="1"/>
  <c r="AF1229" i="1"/>
  <c r="AE1230" i="1"/>
  <c r="AF1230" i="1"/>
  <c r="AE1231" i="1"/>
  <c r="AF1231" i="1"/>
  <c r="AE1232" i="1"/>
  <c r="AF1232" i="1"/>
  <c r="AE1233" i="1"/>
  <c r="AF1233" i="1"/>
  <c r="AE1234" i="1"/>
  <c r="AF1234" i="1"/>
  <c r="AE1235" i="1"/>
  <c r="AF1235" i="1"/>
  <c r="AE1236" i="1"/>
  <c r="AF1236" i="1"/>
  <c r="AE1237" i="1"/>
  <c r="AF1237" i="1"/>
  <c r="AE1238" i="1"/>
  <c r="AF1238" i="1"/>
  <c r="AE1239" i="1"/>
  <c r="AF1239" i="1"/>
  <c r="AE1240" i="1"/>
  <c r="AF1240" i="1"/>
  <c r="AE1241" i="1"/>
  <c r="AF1241" i="1"/>
  <c r="AE1242" i="1"/>
  <c r="AF1242" i="1"/>
  <c r="AE1243" i="1"/>
  <c r="AF1243" i="1"/>
  <c r="AE1244" i="1"/>
  <c r="AF1244" i="1"/>
  <c r="AE1245" i="1"/>
  <c r="AF1245" i="1"/>
  <c r="AE1246" i="1"/>
  <c r="AF1246" i="1"/>
  <c r="AE1247" i="1"/>
  <c r="AF1247" i="1"/>
  <c r="AE1248" i="1"/>
  <c r="AF1248" i="1"/>
  <c r="AE1249" i="1"/>
  <c r="AF1249" i="1"/>
  <c r="AE1250" i="1"/>
  <c r="AF1250" i="1"/>
  <c r="AE1251" i="1"/>
  <c r="AF1251" i="1"/>
  <c r="AE1252" i="1"/>
  <c r="AF1252" i="1"/>
  <c r="AE1253" i="1"/>
  <c r="AF1253" i="1"/>
  <c r="AE1254" i="1"/>
  <c r="AF1254" i="1"/>
  <c r="AE1255" i="1"/>
  <c r="AF1255" i="1"/>
  <c r="AE1256" i="1"/>
  <c r="AF1256" i="1"/>
  <c r="AE1257" i="1"/>
  <c r="AF1257" i="1"/>
  <c r="AE1258" i="1"/>
  <c r="AF1258" i="1"/>
  <c r="AE1259" i="1"/>
  <c r="AF1259" i="1"/>
  <c r="AE1260" i="1"/>
  <c r="AF1260" i="1"/>
  <c r="AE1261" i="1"/>
  <c r="AF1261" i="1"/>
  <c r="AE1262" i="1"/>
  <c r="AF1262" i="1"/>
  <c r="AE1263" i="1"/>
  <c r="AF1263" i="1"/>
  <c r="AE1264" i="1"/>
  <c r="AF1264" i="1"/>
  <c r="AE1265" i="1"/>
  <c r="AF1265" i="1"/>
  <c r="AE1266" i="1"/>
  <c r="AF1266" i="1"/>
  <c r="AE1267" i="1"/>
  <c r="AF1267" i="1"/>
  <c r="AE1268" i="1"/>
  <c r="AF1268" i="1"/>
  <c r="AE1269" i="1"/>
  <c r="AF1269" i="1"/>
  <c r="AE1270" i="1"/>
  <c r="AF1270" i="1"/>
  <c r="AE1271" i="1"/>
  <c r="AF1271" i="1"/>
  <c r="AE1272" i="1"/>
  <c r="AF1272" i="1"/>
  <c r="AE1273" i="1"/>
  <c r="AF1273" i="1"/>
  <c r="AE1274" i="1"/>
  <c r="AF1274" i="1"/>
  <c r="AE1275" i="1"/>
  <c r="AF1275" i="1"/>
  <c r="AE1276" i="1"/>
  <c r="AF1276" i="1"/>
  <c r="AE1277" i="1"/>
  <c r="AF1277" i="1"/>
  <c r="AE1278" i="1"/>
  <c r="AF1278" i="1"/>
  <c r="AE1279" i="1"/>
  <c r="AF1279" i="1"/>
  <c r="AE1280" i="1"/>
  <c r="AF1280" i="1"/>
  <c r="AE1281" i="1"/>
  <c r="AF1281" i="1"/>
  <c r="AE1282" i="1"/>
  <c r="AF1282" i="1"/>
  <c r="AE1283" i="1"/>
  <c r="AF1283" i="1"/>
  <c r="AE1284" i="1"/>
  <c r="AF1284" i="1"/>
  <c r="AE1285" i="1"/>
  <c r="AF1285" i="1"/>
  <c r="AE1286" i="1"/>
  <c r="AF1286" i="1"/>
  <c r="AE1287" i="1"/>
  <c r="AF1287" i="1"/>
  <c r="AE1288" i="1"/>
  <c r="AF1288" i="1"/>
  <c r="AE1289" i="1"/>
  <c r="AF1289" i="1"/>
  <c r="AE1290" i="1"/>
  <c r="AF1290" i="1"/>
  <c r="AE1291" i="1"/>
  <c r="AF1291" i="1"/>
  <c r="AE1292" i="1"/>
  <c r="AF1292" i="1"/>
  <c r="AE1293" i="1"/>
  <c r="AF1293" i="1"/>
  <c r="AE1294" i="1"/>
  <c r="AF1294" i="1"/>
  <c r="AE1295" i="1"/>
  <c r="AF1295" i="1"/>
  <c r="AE1296" i="1"/>
  <c r="AF1296" i="1"/>
  <c r="AE1297" i="1"/>
  <c r="AF1297" i="1"/>
  <c r="AE1298" i="1"/>
  <c r="AF1298" i="1"/>
  <c r="AE1299" i="1"/>
  <c r="AF1299" i="1"/>
  <c r="AE1300" i="1"/>
  <c r="AF1300" i="1"/>
  <c r="AE1301" i="1"/>
  <c r="AF1301" i="1"/>
  <c r="AE1302" i="1"/>
  <c r="AF1302" i="1"/>
  <c r="AE1303" i="1"/>
  <c r="AF1303" i="1"/>
  <c r="AE1304" i="1"/>
  <c r="AF1304" i="1"/>
  <c r="AE1305" i="1"/>
  <c r="AF1305" i="1"/>
  <c r="AE1306" i="1"/>
  <c r="AF1306" i="1"/>
  <c r="AE1307" i="1"/>
  <c r="AF1307" i="1"/>
  <c r="AE1308" i="1"/>
  <c r="AF1308" i="1"/>
  <c r="AE1309" i="1"/>
  <c r="AF1309" i="1"/>
  <c r="AE1310" i="1"/>
  <c r="AF1310" i="1"/>
  <c r="AE1311" i="1"/>
  <c r="AF1311" i="1"/>
  <c r="AE1312" i="1"/>
  <c r="AF1312" i="1"/>
  <c r="AE1313" i="1"/>
  <c r="AF1313" i="1"/>
  <c r="AE1314" i="1"/>
  <c r="AF1314" i="1"/>
  <c r="AE1315" i="1"/>
  <c r="AF1315" i="1"/>
  <c r="AE1316" i="1"/>
  <c r="AF1316" i="1"/>
  <c r="AE1317" i="1"/>
  <c r="AF1317" i="1"/>
  <c r="AE1318" i="1"/>
  <c r="AF1318" i="1"/>
  <c r="AE1319" i="1"/>
  <c r="AF1319" i="1"/>
  <c r="AE1320" i="1"/>
  <c r="AF1320" i="1"/>
  <c r="AE1321" i="1"/>
  <c r="AF1321" i="1"/>
  <c r="AE1322" i="1"/>
  <c r="AF1322" i="1"/>
  <c r="AE1323" i="1"/>
  <c r="AF1323" i="1"/>
  <c r="AE1324" i="1"/>
  <c r="AF1324" i="1"/>
  <c r="AE1325" i="1"/>
  <c r="AF1325" i="1"/>
  <c r="AE1326" i="1"/>
  <c r="AF1326" i="1"/>
  <c r="AE1327" i="1"/>
  <c r="AF1327" i="1"/>
  <c r="AE1328" i="1"/>
  <c r="AF1328" i="1"/>
  <c r="AE1329" i="1"/>
  <c r="AF1329" i="1"/>
  <c r="AE1330" i="1"/>
  <c r="AF1330" i="1"/>
  <c r="AE1331" i="1"/>
  <c r="AF1331" i="1"/>
  <c r="AE1332" i="1"/>
  <c r="AF1332" i="1"/>
  <c r="AE1333" i="1"/>
  <c r="AF1333" i="1"/>
  <c r="AE1334" i="1"/>
  <c r="AF1334" i="1"/>
  <c r="AE1335" i="1"/>
  <c r="AF1335" i="1"/>
  <c r="AE1336" i="1"/>
  <c r="AF1336" i="1"/>
  <c r="AE1337" i="1"/>
  <c r="AF1337" i="1"/>
  <c r="AE1338" i="1"/>
  <c r="AF1338" i="1"/>
  <c r="AE1339" i="1"/>
  <c r="AF1339" i="1"/>
  <c r="AE1340" i="1"/>
  <c r="AF1340" i="1"/>
  <c r="AE1341" i="1"/>
  <c r="AF1341" i="1"/>
  <c r="AE1342" i="1"/>
  <c r="AF1342" i="1"/>
  <c r="AE1343" i="1"/>
  <c r="AF1343" i="1"/>
  <c r="AE1344" i="1"/>
  <c r="AF1344" i="1"/>
  <c r="AE1345" i="1"/>
  <c r="AF1345" i="1"/>
  <c r="AE1346" i="1"/>
  <c r="AF1346" i="1"/>
  <c r="AE1347" i="1"/>
  <c r="AF1347" i="1"/>
  <c r="AE1348" i="1"/>
  <c r="AF1348" i="1"/>
  <c r="AE1349" i="1"/>
  <c r="AF1349" i="1"/>
  <c r="AE1350" i="1"/>
  <c r="AF1350" i="1"/>
  <c r="AE1351" i="1"/>
  <c r="AF1351" i="1"/>
  <c r="AE1352" i="1"/>
  <c r="AF1352" i="1"/>
  <c r="AE1353" i="1"/>
  <c r="AF1353" i="1"/>
  <c r="AE1354" i="1"/>
  <c r="AF1354" i="1"/>
  <c r="AE1355" i="1"/>
  <c r="AF1355" i="1"/>
  <c r="AE1356" i="1"/>
  <c r="AF1356" i="1"/>
  <c r="AE1357" i="1"/>
  <c r="AF1357" i="1"/>
  <c r="AE1358" i="1"/>
  <c r="AF1358" i="1"/>
  <c r="AE1359" i="1"/>
  <c r="AF1359" i="1"/>
  <c r="AE1360" i="1"/>
  <c r="AF1360" i="1"/>
  <c r="AE1361" i="1"/>
  <c r="AF1361" i="1"/>
  <c r="AE1362" i="1"/>
  <c r="AF1362" i="1"/>
  <c r="AE1363" i="1"/>
  <c r="AF1363" i="1"/>
  <c r="AE1364" i="1"/>
  <c r="AF1364" i="1"/>
  <c r="AE1365" i="1"/>
  <c r="AF1365" i="1"/>
  <c r="AE1366" i="1"/>
  <c r="AF1366" i="1"/>
  <c r="AE1367" i="1"/>
  <c r="AF1367" i="1"/>
  <c r="AE1368" i="1"/>
  <c r="AF1368" i="1"/>
  <c r="AE1369" i="1"/>
  <c r="AF1369" i="1"/>
  <c r="AE1370" i="1"/>
  <c r="AF1370" i="1"/>
  <c r="AE1371" i="1"/>
  <c r="AF1371" i="1"/>
  <c r="AE1372" i="1"/>
  <c r="AF1372" i="1"/>
  <c r="AE1373" i="1"/>
  <c r="AF1373" i="1"/>
  <c r="AE1374" i="1"/>
  <c r="AF1374" i="1"/>
  <c r="AE1375" i="1"/>
  <c r="AF1375" i="1"/>
  <c r="AE1376" i="1"/>
  <c r="AF1376" i="1"/>
  <c r="AE1377" i="1"/>
  <c r="AF1377" i="1"/>
  <c r="AE1378" i="1"/>
  <c r="AF1378" i="1"/>
  <c r="AE1379" i="1"/>
  <c r="AF1379" i="1"/>
  <c r="AE1380" i="1"/>
  <c r="AF1380" i="1"/>
  <c r="AE1381" i="1"/>
  <c r="AF1381" i="1"/>
  <c r="AE1382" i="1"/>
  <c r="AF1382" i="1"/>
  <c r="AE1383" i="1"/>
  <c r="AF1383" i="1"/>
  <c r="AE1384" i="1"/>
  <c r="AF1384" i="1"/>
  <c r="AE1385" i="1"/>
  <c r="AF1385" i="1"/>
  <c r="AE1386" i="1"/>
  <c r="AF1386" i="1"/>
  <c r="AE1387" i="1"/>
  <c r="AF1387" i="1"/>
  <c r="AE1388" i="1"/>
  <c r="AF1388" i="1"/>
  <c r="AE1389" i="1"/>
  <c r="AF1389" i="1"/>
  <c r="AE1390" i="1"/>
  <c r="AF1390" i="1"/>
  <c r="AE1391" i="1"/>
  <c r="AF1391" i="1"/>
  <c r="AE1392" i="1"/>
  <c r="AF1392" i="1"/>
  <c r="AE1393" i="1"/>
  <c r="AF1393" i="1"/>
  <c r="AE1394" i="1"/>
  <c r="AF1394" i="1"/>
  <c r="AE1395" i="1"/>
  <c r="AF1395" i="1"/>
  <c r="AE1396" i="1"/>
  <c r="AF1396" i="1"/>
  <c r="AE1397" i="1"/>
  <c r="AF1397" i="1"/>
  <c r="AE1398" i="1"/>
  <c r="AF1398" i="1"/>
  <c r="AE1399" i="1"/>
  <c r="AF1399" i="1"/>
  <c r="AE1400" i="1"/>
  <c r="AF1400" i="1"/>
  <c r="AE1401" i="1"/>
  <c r="AF1401" i="1"/>
  <c r="AE1402" i="1"/>
  <c r="AF1402" i="1"/>
  <c r="AE1403" i="1"/>
  <c r="AF1403" i="1"/>
  <c r="AE1404" i="1"/>
  <c r="AF1404" i="1"/>
  <c r="AE1405" i="1"/>
  <c r="AF1405" i="1"/>
  <c r="AE1406" i="1"/>
  <c r="AF1406" i="1"/>
  <c r="AE1407" i="1"/>
  <c r="AF1407" i="1"/>
  <c r="AE1408" i="1"/>
  <c r="AF1408" i="1"/>
  <c r="AE1409" i="1"/>
  <c r="AF1409" i="1"/>
  <c r="AE1410" i="1"/>
  <c r="AF1410" i="1"/>
  <c r="AE1411" i="1"/>
  <c r="AF1411" i="1"/>
  <c r="AE1412" i="1"/>
  <c r="AF1412" i="1"/>
  <c r="AE1413" i="1"/>
  <c r="AF1413" i="1"/>
  <c r="AE1414" i="1"/>
  <c r="AF1414" i="1"/>
  <c r="AE1415" i="1"/>
  <c r="AF1415" i="1"/>
  <c r="AE1416" i="1"/>
  <c r="AF1416" i="1"/>
  <c r="AE1417" i="1"/>
  <c r="AF1417" i="1"/>
  <c r="AE1418" i="1"/>
  <c r="AF1418" i="1"/>
  <c r="AE1419" i="1"/>
  <c r="AF1419" i="1"/>
  <c r="AE1420" i="1"/>
  <c r="AF1420" i="1"/>
  <c r="AE1421" i="1"/>
  <c r="AF1421" i="1"/>
  <c r="AE1422" i="1"/>
  <c r="AF1422" i="1"/>
  <c r="AE1423" i="1"/>
  <c r="AF1423" i="1"/>
  <c r="AE1424" i="1"/>
  <c r="AF1424" i="1"/>
  <c r="AE1425" i="1"/>
  <c r="AF1425" i="1"/>
  <c r="AE1426" i="1"/>
  <c r="AF1426" i="1"/>
  <c r="AE1427" i="1"/>
  <c r="AF1427" i="1"/>
  <c r="AE1428" i="1"/>
  <c r="AF1428" i="1"/>
  <c r="AE1429" i="1"/>
  <c r="AF1429" i="1"/>
  <c r="AE1430" i="1"/>
  <c r="AF1430" i="1"/>
  <c r="AE1431" i="1"/>
  <c r="AF1431" i="1"/>
  <c r="AE1432" i="1"/>
  <c r="AF1432" i="1"/>
  <c r="AE1433" i="1"/>
  <c r="AF1433" i="1"/>
  <c r="AE1434" i="1"/>
  <c r="AF1434" i="1"/>
  <c r="AE1435" i="1"/>
  <c r="AF1435" i="1"/>
  <c r="AE1436" i="1"/>
  <c r="AF1436" i="1"/>
  <c r="AE1437" i="1"/>
  <c r="AF1437" i="1"/>
  <c r="AE1438" i="1"/>
  <c r="AF1438" i="1"/>
  <c r="AE1439" i="1"/>
  <c r="AF1439" i="1"/>
  <c r="AE1440" i="1"/>
  <c r="AF1440" i="1"/>
  <c r="AE1441" i="1"/>
  <c r="AF1441" i="1"/>
  <c r="AE1442" i="1"/>
  <c r="AF1442" i="1"/>
  <c r="AE1443" i="1"/>
  <c r="AF1443" i="1"/>
  <c r="AE1444" i="1"/>
  <c r="AF1444" i="1"/>
  <c r="AE1445" i="1"/>
  <c r="AF1445" i="1"/>
  <c r="AE1446" i="1"/>
  <c r="AF1446" i="1"/>
  <c r="AE1447" i="1"/>
  <c r="AF1447" i="1"/>
  <c r="AE1448" i="1"/>
  <c r="AF1448" i="1"/>
  <c r="AE1449" i="1"/>
  <c r="AF1449" i="1"/>
  <c r="AE1450" i="1"/>
  <c r="AF1450" i="1"/>
  <c r="AE1451" i="1"/>
  <c r="AF1451" i="1"/>
  <c r="AE1452" i="1"/>
  <c r="AF1452" i="1"/>
  <c r="AE1453" i="1"/>
  <c r="AF1453" i="1"/>
  <c r="AE1454" i="1"/>
  <c r="AF1454" i="1"/>
  <c r="AE1455" i="1"/>
  <c r="AF1455" i="1"/>
  <c r="AE1456" i="1"/>
  <c r="AF1456" i="1"/>
  <c r="AE1457" i="1"/>
  <c r="AF1457" i="1"/>
  <c r="AE1458" i="1"/>
  <c r="AF1458" i="1"/>
  <c r="AE1459" i="1"/>
  <c r="AF1459" i="1"/>
  <c r="AE1460" i="1"/>
  <c r="AF1460" i="1"/>
  <c r="AE1461" i="1"/>
  <c r="AF1461" i="1"/>
  <c r="AE1462" i="1"/>
  <c r="AF1462" i="1"/>
  <c r="AE1463" i="1"/>
  <c r="AF1463" i="1"/>
  <c r="AE1464" i="1"/>
  <c r="AF1464" i="1"/>
  <c r="AE1465" i="1"/>
  <c r="AF1465" i="1"/>
  <c r="AE1466" i="1"/>
  <c r="AF1466" i="1"/>
  <c r="AE1467" i="1"/>
  <c r="AF1467" i="1"/>
  <c r="AE1468" i="1"/>
  <c r="AF1468" i="1"/>
  <c r="AE1469" i="1"/>
  <c r="AF1469" i="1"/>
  <c r="AE1470" i="1"/>
  <c r="AF1470" i="1"/>
  <c r="AE1471" i="1"/>
  <c r="AF1471" i="1"/>
  <c r="AE1472" i="1"/>
  <c r="AF1472" i="1"/>
  <c r="AE1473" i="1"/>
  <c r="AF1473" i="1"/>
  <c r="AE1474" i="1"/>
  <c r="AF1474" i="1"/>
  <c r="AE1475" i="1"/>
  <c r="AF1475" i="1"/>
  <c r="AE1476" i="1"/>
  <c r="AF1476" i="1"/>
  <c r="AE1477" i="1"/>
  <c r="AF1477" i="1"/>
  <c r="AE1478" i="1"/>
  <c r="AF1478" i="1"/>
  <c r="AE1479" i="1"/>
  <c r="AF1479" i="1"/>
  <c r="AE1480" i="1"/>
  <c r="AF1480" i="1"/>
  <c r="AE1481" i="1"/>
  <c r="AF1481" i="1"/>
  <c r="AE1482" i="1"/>
  <c r="AF1482" i="1"/>
  <c r="AE1483" i="1"/>
  <c r="AF1483" i="1"/>
  <c r="AE1484" i="1"/>
  <c r="AF1484" i="1"/>
  <c r="AE1485" i="1"/>
  <c r="AF1485" i="1"/>
  <c r="AE1486" i="1"/>
  <c r="AF1486" i="1"/>
  <c r="AE1487" i="1"/>
  <c r="AF1487" i="1"/>
  <c r="AE1488" i="1"/>
  <c r="AF1488" i="1"/>
  <c r="AE1489" i="1"/>
  <c r="AF1489" i="1"/>
  <c r="AE1490" i="1"/>
  <c r="AF1490" i="1"/>
  <c r="AE1491" i="1"/>
  <c r="AF1491" i="1"/>
  <c r="AE1492" i="1"/>
  <c r="AF1492" i="1"/>
  <c r="AE1493" i="1"/>
  <c r="AF1493" i="1"/>
  <c r="AE1494" i="1"/>
  <c r="AF1494" i="1"/>
  <c r="AE1495" i="1"/>
  <c r="AF1495" i="1"/>
  <c r="AE1496" i="1"/>
  <c r="AF1496" i="1"/>
  <c r="AE1497" i="1"/>
  <c r="AF1497" i="1"/>
  <c r="AE1498" i="1"/>
  <c r="AF1498" i="1"/>
  <c r="AE1499" i="1"/>
  <c r="AF1499" i="1"/>
  <c r="AE1500" i="1"/>
  <c r="AF1500" i="1"/>
  <c r="AE1501" i="1"/>
  <c r="AF1501" i="1"/>
  <c r="AE1502" i="1"/>
  <c r="AF1502" i="1"/>
  <c r="AE1503" i="1"/>
  <c r="AF1503" i="1"/>
  <c r="AE1504" i="1"/>
  <c r="AF1504" i="1"/>
  <c r="AE1505" i="1"/>
  <c r="AF1505" i="1"/>
  <c r="AE1506" i="1"/>
  <c r="AF1506" i="1"/>
  <c r="AE1507" i="1"/>
  <c r="AF1507" i="1"/>
  <c r="AE1508" i="1"/>
  <c r="AF1508" i="1"/>
  <c r="AE1509" i="1"/>
  <c r="AF1509" i="1"/>
  <c r="AE1510" i="1"/>
  <c r="AF1510" i="1"/>
  <c r="AE1511" i="1"/>
  <c r="AF1511" i="1"/>
  <c r="AE1512" i="1"/>
  <c r="AF1512" i="1"/>
  <c r="AE1513" i="1"/>
  <c r="AF1513" i="1"/>
  <c r="AE1514" i="1"/>
  <c r="AF1514" i="1"/>
  <c r="AE1515" i="1"/>
  <c r="AF1515" i="1"/>
  <c r="AE1516" i="1"/>
  <c r="AF1516" i="1"/>
  <c r="AE1517" i="1"/>
  <c r="AF1517" i="1"/>
  <c r="AE1518" i="1"/>
  <c r="AF1518" i="1"/>
  <c r="AE1519" i="1"/>
  <c r="AF1519" i="1"/>
  <c r="AE1520" i="1"/>
  <c r="AF1520" i="1"/>
  <c r="AE1521" i="1"/>
  <c r="AF1521" i="1"/>
  <c r="AE1522" i="1"/>
  <c r="AF1522" i="1"/>
  <c r="AE1523" i="1"/>
  <c r="AF1523" i="1"/>
  <c r="AE1524" i="1"/>
  <c r="AF1524" i="1"/>
  <c r="AE1525" i="1"/>
  <c r="AF1525" i="1"/>
  <c r="AE1526" i="1"/>
  <c r="AF1526" i="1"/>
  <c r="AE1527" i="1"/>
  <c r="AF1527" i="1"/>
  <c r="AE1528" i="1"/>
  <c r="AF1528" i="1"/>
  <c r="AE1529" i="1"/>
  <c r="AF1529" i="1"/>
  <c r="AE1530" i="1"/>
  <c r="AF1530" i="1"/>
  <c r="AE1531" i="1"/>
  <c r="AF1531" i="1"/>
  <c r="AE1532" i="1"/>
  <c r="AF1532" i="1"/>
  <c r="AE1533" i="1"/>
  <c r="AF1533" i="1"/>
  <c r="AE1534" i="1"/>
  <c r="AF1534" i="1"/>
  <c r="AE1535" i="1"/>
  <c r="AF1535" i="1"/>
  <c r="AE1536" i="1"/>
  <c r="AF1536" i="1"/>
  <c r="AE1537" i="1"/>
  <c r="AF1537" i="1"/>
  <c r="AE1538" i="1"/>
  <c r="AF1538" i="1"/>
  <c r="AE1539" i="1"/>
  <c r="AF1539" i="1"/>
  <c r="AE1540" i="1"/>
  <c r="AF1540" i="1"/>
  <c r="AE1541" i="1"/>
  <c r="AF1541" i="1"/>
  <c r="AE1542" i="1"/>
  <c r="AF1542" i="1"/>
  <c r="AE1543" i="1"/>
  <c r="AF1543" i="1"/>
  <c r="AE1544" i="1"/>
  <c r="AF1544" i="1"/>
  <c r="AE1545" i="1"/>
  <c r="AF1545" i="1"/>
  <c r="AE1546" i="1"/>
  <c r="AF1546" i="1"/>
  <c r="AE1547" i="1"/>
  <c r="AF1547" i="1"/>
  <c r="AE1548" i="1"/>
  <c r="AF1548" i="1"/>
  <c r="AE1549" i="1"/>
  <c r="AF1549" i="1"/>
  <c r="AE1550" i="1"/>
  <c r="AF1550" i="1"/>
  <c r="AE1551" i="1"/>
  <c r="AF1551" i="1"/>
  <c r="AE1552" i="1"/>
  <c r="AF1552" i="1"/>
  <c r="AE1553" i="1"/>
  <c r="AF1553" i="1"/>
  <c r="AE1554" i="1"/>
  <c r="AF1554" i="1"/>
  <c r="AE1555" i="1"/>
  <c r="AF1555" i="1"/>
  <c r="AE1556" i="1"/>
  <c r="AF1556" i="1"/>
  <c r="AE1557" i="1"/>
  <c r="AF1557" i="1"/>
  <c r="AE1558" i="1"/>
  <c r="AF1558" i="1"/>
  <c r="AE1559" i="1"/>
  <c r="AF1559" i="1"/>
  <c r="AE1560" i="1"/>
  <c r="AF1560" i="1"/>
  <c r="AE1561" i="1"/>
  <c r="AF1561" i="1"/>
  <c r="AE1562" i="1"/>
  <c r="AF1562" i="1"/>
  <c r="AE1563" i="1"/>
  <c r="AF1563" i="1"/>
  <c r="AE1564" i="1"/>
  <c r="AF1564" i="1"/>
  <c r="AE1565" i="1"/>
  <c r="AF1565" i="1"/>
  <c r="AE1566" i="1"/>
  <c r="AF1566" i="1"/>
  <c r="AE1567" i="1"/>
  <c r="AF1567" i="1"/>
  <c r="AE1568" i="1"/>
  <c r="AF1568" i="1"/>
  <c r="AE1569" i="1"/>
  <c r="AF1569" i="1"/>
  <c r="AE1570" i="1"/>
  <c r="AF1570" i="1"/>
  <c r="AE1571" i="1"/>
  <c r="AF1571" i="1"/>
  <c r="AE1572" i="1"/>
  <c r="AF1572" i="1"/>
  <c r="AE1573" i="1"/>
  <c r="AF1573" i="1"/>
  <c r="AE1574" i="1"/>
  <c r="AF1574" i="1"/>
  <c r="AE1575" i="1"/>
  <c r="AF1575" i="1"/>
  <c r="AE1576" i="1"/>
  <c r="AF1576" i="1"/>
  <c r="AE1577" i="1"/>
  <c r="AF1577" i="1"/>
  <c r="AE1578" i="1"/>
  <c r="AF1578" i="1"/>
  <c r="AE1579" i="1"/>
  <c r="AF1579" i="1"/>
  <c r="AE1580" i="1"/>
  <c r="AF1580" i="1"/>
  <c r="AE1581" i="1"/>
  <c r="AF1581" i="1"/>
  <c r="AE1582" i="1"/>
  <c r="AF1582" i="1"/>
  <c r="AE1583" i="1"/>
  <c r="AF1583" i="1"/>
  <c r="AE1584" i="1"/>
  <c r="AF1584" i="1"/>
  <c r="AE1585" i="1"/>
  <c r="AF1585" i="1"/>
  <c r="AE1586" i="1"/>
  <c r="AF1586" i="1"/>
  <c r="AE1587" i="1"/>
  <c r="AF1587" i="1"/>
  <c r="AE1588" i="1"/>
  <c r="AF1588" i="1"/>
  <c r="AE1589" i="1"/>
  <c r="AF1589" i="1"/>
  <c r="AE1590" i="1"/>
  <c r="AF1590" i="1"/>
  <c r="AE1591" i="1"/>
  <c r="AF1591" i="1"/>
  <c r="AE1592" i="1"/>
  <c r="AF1592" i="1"/>
  <c r="AE1593" i="1"/>
  <c r="AF1593" i="1"/>
  <c r="AE1594" i="1"/>
  <c r="AF1594" i="1"/>
  <c r="AE1595" i="1"/>
  <c r="AF1595" i="1"/>
  <c r="AE1596" i="1"/>
  <c r="AF1596" i="1"/>
  <c r="AE1597" i="1"/>
  <c r="AF1597" i="1"/>
  <c r="AE1598" i="1"/>
  <c r="AF1598" i="1"/>
  <c r="AE1599" i="1"/>
  <c r="AF1599" i="1"/>
  <c r="AE1600" i="1"/>
  <c r="AF1600" i="1"/>
  <c r="AE1601" i="1"/>
  <c r="AF1601" i="1"/>
  <c r="AE1602" i="1"/>
  <c r="AF1602" i="1"/>
  <c r="AE1603" i="1"/>
  <c r="AF1603" i="1"/>
  <c r="AE1604" i="1"/>
  <c r="AF1604" i="1"/>
  <c r="AE1605" i="1"/>
  <c r="AF1605" i="1"/>
  <c r="AE1606" i="1"/>
  <c r="AF1606" i="1"/>
  <c r="AE1607" i="1"/>
  <c r="AF1607" i="1"/>
  <c r="AE1608" i="1"/>
  <c r="AF1608" i="1"/>
  <c r="AE1609" i="1"/>
  <c r="AF1609" i="1"/>
  <c r="AE1610" i="1"/>
  <c r="AF1610" i="1"/>
  <c r="AE1611" i="1"/>
  <c r="AF1611" i="1"/>
  <c r="AE1612" i="1"/>
  <c r="AF1612" i="1"/>
  <c r="AE1613" i="1"/>
  <c r="AF1613" i="1"/>
  <c r="AE1614" i="1"/>
  <c r="AF1614" i="1"/>
  <c r="AE1615" i="1"/>
  <c r="AF1615" i="1"/>
  <c r="AE1616" i="1"/>
  <c r="AF1616" i="1"/>
  <c r="AE1617" i="1"/>
  <c r="AF1617" i="1"/>
  <c r="AE1618" i="1"/>
  <c r="AF1618" i="1"/>
  <c r="AE1619" i="1"/>
  <c r="AF1619" i="1"/>
  <c r="AE1620" i="1"/>
  <c r="AF1620" i="1"/>
  <c r="AE1621" i="1"/>
  <c r="AF1621" i="1"/>
  <c r="AE1622" i="1"/>
  <c r="AF1622" i="1"/>
  <c r="AE1623" i="1"/>
  <c r="AF1623" i="1"/>
  <c r="AE1624" i="1"/>
  <c r="AF1624" i="1"/>
  <c r="AE1625" i="1"/>
  <c r="AF1625" i="1"/>
  <c r="AE1626" i="1"/>
  <c r="AF1626" i="1"/>
  <c r="AE1627" i="1"/>
  <c r="AF1627" i="1"/>
  <c r="AE1628" i="1"/>
  <c r="AF1628" i="1"/>
  <c r="AE1629" i="1"/>
  <c r="AF1629" i="1"/>
  <c r="AE1630" i="1"/>
  <c r="AF1630" i="1"/>
  <c r="AE1631" i="1"/>
  <c r="AF1631" i="1"/>
  <c r="AE1632" i="1"/>
  <c r="AF1632" i="1"/>
  <c r="AE1633" i="1"/>
  <c r="AF1633" i="1"/>
  <c r="AE1634" i="1"/>
  <c r="AF1634" i="1"/>
  <c r="AE1635" i="1"/>
  <c r="AF1635" i="1"/>
  <c r="AE1636" i="1"/>
  <c r="AF1636" i="1"/>
  <c r="AE1637" i="1"/>
  <c r="AF1637" i="1"/>
  <c r="AE1638" i="1"/>
  <c r="AF1638" i="1"/>
  <c r="AE1639" i="1"/>
  <c r="AF1639" i="1"/>
  <c r="AE1640" i="1"/>
  <c r="AF1640" i="1"/>
  <c r="AE1641" i="1"/>
  <c r="AF1641" i="1"/>
  <c r="AE1642" i="1"/>
  <c r="AF1642" i="1"/>
  <c r="AE1643" i="1"/>
  <c r="AF1643" i="1"/>
  <c r="AE1644" i="1"/>
  <c r="AF1644" i="1"/>
  <c r="AE1645" i="1"/>
  <c r="AF1645" i="1"/>
  <c r="AE1646" i="1"/>
  <c r="AF1646" i="1"/>
  <c r="AE1647" i="1"/>
  <c r="AF1647" i="1"/>
  <c r="AE1648" i="1"/>
  <c r="AF1648" i="1"/>
  <c r="AE1649" i="1"/>
  <c r="AF1649" i="1"/>
  <c r="AE1650" i="1"/>
  <c r="AF1650" i="1"/>
  <c r="AE1651" i="1"/>
  <c r="AF1651" i="1"/>
  <c r="AE1652" i="1"/>
  <c r="AF1652" i="1"/>
  <c r="AE1653" i="1"/>
  <c r="AF1653" i="1"/>
  <c r="AE1654" i="1"/>
  <c r="AF1654" i="1"/>
  <c r="AE1655" i="1"/>
  <c r="AF1655" i="1"/>
  <c r="AE1656" i="1"/>
  <c r="AF1656" i="1"/>
  <c r="AE1657" i="1"/>
  <c r="AF1657" i="1"/>
  <c r="AE1658" i="1"/>
  <c r="AF1658" i="1"/>
  <c r="AE1659" i="1"/>
  <c r="AF1659" i="1"/>
  <c r="AE1660" i="1"/>
  <c r="AF1660" i="1"/>
  <c r="AE1661" i="1"/>
  <c r="AF1661" i="1"/>
  <c r="AE1662" i="1"/>
  <c r="AF1662" i="1"/>
  <c r="AE1663" i="1"/>
  <c r="AF1663" i="1"/>
  <c r="AE1664" i="1"/>
  <c r="AF1664" i="1"/>
  <c r="AE1665" i="1"/>
  <c r="AF1665" i="1"/>
  <c r="AE1666" i="1"/>
  <c r="AF1666" i="1"/>
  <c r="AE1667" i="1"/>
  <c r="AF1667" i="1"/>
  <c r="AE1668" i="1"/>
  <c r="AF1668" i="1"/>
  <c r="AE1669" i="1"/>
  <c r="AF1669" i="1"/>
  <c r="AE1670" i="1"/>
  <c r="AF1670" i="1"/>
  <c r="AE1671" i="1"/>
  <c r="AF1671" i="1"/>
  <c r="AE1672" i="1"/>
  <c r="AF1672" i="1"/>
  <c r="AE1673" i="1"/>
  <c r="AF1673" i="1"/>
  <c r="AE1674" i="1"/>
  <c r="AF1674" i="1"/>
  <c r="AE1675" i="1"/>
  <c r="AF1675" i="1"/>
  <c r="AE1676" i="1"/>
  <c r="AF1676" i="1"/>
  <c r="AE1677" i="1"/>
  <c r="AF1677" i="1"/>
  <c r="AE1678" i="1"/>
  <c r="AF1678" i="1"/>
  <c r="AE1679" i="1"/>
  <c r="AF1679" i="1"/>
  <c r="AE1680" i="1"/>
  <c r="AF1680" i="1"/>
  <c r="AE1681" i="1"/>
  <c r="AF1681" i="1"/>
  <c r="AE1682" i="1"/>
  <c r="AF1682" i="1"/>
  <c r="AE1683" i="1"/>
  <c r="AF1683" i="1"/>
  <c r="AE1684" i="1"/>
  <c r="AF1684" i="1"/>
  <c r="AE1685" i="1"/>
  <c r="AF1685" i="1"/>
  <c r="AE1686" i="1"/>
  <c r="AF1686" i="1"/>
  <c r="AE1687" i="1"/>
  <c r="AF1687" i="1"/>
  <c r="AE1688" i="1"/>
  <c r="AF1688" i="1"/>
  <c r="AE1689" i="1"/>
  <c r="AF1689" i="1"/>
  <c r="AE1690" i="1"/>
  <c r="AF1690" i="1"/>
  <c r="AE1691" i="1"/>
  <c r="AF1691" i="1"/>
  <c r="AE1692" i="1"/>
  <c r="AF1692" i="1"/>
  <c r="AE1693" i="1"/>
  <c r="AF1693" i="1"/>
  <c r="AE1694" i="1"/>
  <c r="AF1694" i="1"/>
  <c r="AE1695" i="1"/>
  <c r="AF1695" i="1"/>
  <c r="AE1696" i="1"/>
  <c r="AF1696" i="1"/>
  <c r="AE1697" i="1"/>
  <c r="AF1697" i="1"/>
  <c r="AE1698" i="1"/>
  <c r="AF1698" i="1"/>
  <c r="AE1699" i="1"/>
  <c r="AF1699" i="1"/>
  <c r="AE1700" i="1"/>
  <c r="AF1700" i="1"/>
  <c r="AE1701" i="1"/>
  <c r="AF1701" i="1"/>
  <c r="AE1702" i="1"/>
  <c r="AF1702" i="1"/>
  <c r="AE1703" i="1"/>
  <c r="AF1703" i="1"/>
  <c r="AE1704" i="1"/>
  <c r="AF1704" i="1"/>
  <c r="AE1705" i="1"/>
  <c r="AF1705" i="1"/>
  <c r="AE1706" i="1"/>
  <c r="AF1706" i="1"/>
  <c r="AE1707" i="1"/>
  <c r="AF1707" i="1"/>
  <c r="AE1708" i="1"/>
  <c r="AF1708" i="1"/>
  <c r="AE1709" i="1"/>
  <c r="AF1709" i="1"/>
  <c r="AE1710" i="1"/>
  <c r="AF1710" i="1"/>
  <c r="AE1711" i="1"/>
  <c r="AF1711" i="1"/>
  <c r="AE1712" i="1"/>
  <c r="AF1712" i="1"/>
  <c r="AE1713" i="1"/>
  <c r="AF1713" i="1"/>
  <c r="AE1714" i="1"/>
  <c r="AF1714" i="1"/>
  <c r="AE1715" i="1"/>
  <c r="AF1715" i="1"/>
  <c r="AE1716" i="1"/>
  <c r="AF1716" i="1"/>
  <c r="AE1717" i="1"/>
  <c r="AF1717" i="1"/>
  <c r="AE1718" i="1"/>
  <c r="AF1718" i="1"/>
  <c r="AE1719" i="1"/>
  <c r="AF1719" i="1"/>
  <c r="AE1720" i="1"/>
  <c r="AF1720" i="1"/>
  <c r="AE1721" i="1"/>
  <c r="AF1721" i="1"/>
  <c r="AE1722" i="1"/>
  <c r="AF1722" i="1"/>
  <c r="AE1723" i="1"/>
  <c r="AF1723" i="1"/>
  <c r="AE1724" i="1"/>
  <c r="AF1724" i="1"/>
  <c r="AE1725" i="1"/>
  <c r="AF1725" i="1"/>
  <c r="AE1726" i="1"/>
  <c r="AF1726" i="1"/>
  <c r="AE1727" i="1"/>
  <c r="AF1727" i="1"/>
  <c r="AE1728" i="1"/>
  <c r="AF1728" i="1"/>
  <c r="AE1729" i="1"/>
  <c r="AF1729" i="1"/>
  <c r="AE1730" i="1"/>
  <c r="AF1730" i="1"/>
  <c r="AE1731" i="1"/>
  <c r="AF1731" i="1"/>
  <c r="AE1732" i="1"/>
  <c r="AF1732" i="1"/>
  <c r="AE1733" i="1"/>
  <c r="AF1733" i="1"/>
  <c r="AE1734" i="1"/>
  <c r="AF1734" i="1"/>
  <c r="AE1735" i="1"/>
  <c r="AF1735" i="1"/>
  <c r="AE1736" i="1"/>
  <c r="AF1736" i="1"/>
  <c r="AE1737" i="1"/>
  <c r="AF1737" i="1"/>
  <c r="AE1738" i="1"/>
  <c r="AF1738" i="1"/>
  <c r="AE1739" i="1"/>
  <c r="AF1739" i="1"/>
  <c r="AE1740" i="1"/>
  <c r="AF1740" i="1"/>
  <c r="AE1741" i="1"/>
  <c r="AF1741" i="1"/>
  <c r="AE1742" i="1"/>
  <c r="AF1742" i="1"/>
  <c r="AE1743" i="1"/>
  <c r="AF1743" i="1"/>
  <c r="AE1744" i="1"/>
  <c r="AF1744" i="1"/>
  <c r="AE1745" i="1"/>
  <c r="AF1745" i="1"/>
  <c r="AE1746" i="1"/>
  <c r="AF1746" i="1"/>
  <c r="AE1747" i="1"/>
  <c r="AF1747" i="1"/>
  <c r="AE1748" i="1"/>
  <c r="AF1748" i="1"/>
  <c r="AE1749" i="1"/>
  <c r="AF1749" i="1"/>
  <c r="AE1750" i="1"/>
  <c r="AF1750" i="1"/>
  <c r="AE1751" i="1"/>
  <c r="AF1751" i="1"/>
  <c r="AE1752" i="1"/>
  <c r="AF1752" i="1"/>
  <c r="AE1753" i="1"/>
  <c r="AF1753" i="1"/>
  <c r="AE1754" i="1"/>
  <c r="AF1754" i="1"/>
  <c r="AE1755" i="1"/>
  <c r="AF1755" i="1"/>
  <c r="AE1756" i="1"/>
  <c r="AF1756" i="1"/>
  <c r="AE1757" i="1"/>
  <c r="AF1757" i="1"/>
  <c r="AE1758" i="1"/>
  <c r="AF1758" i="1"/>
  <c r="AE1759" i="1"/>
  <c r="AF1759" i="1"/>
  <c r="AE1760" i="1"/>
  <c r="AF1760" i="1"/>
  <c r="AE1761" i="1"/>
  <c r="AF1761" i="1"/>
  <c r="AE1762" i="1"/>
  <c r="AF1762" i="1"/>
  <c r="AE1763" i="1"/>
  <c r="AF1763" i="1"/>
  <c r="AE1764" i="1"/>
  <c r="AF1764" i="1"/>
  <c r="AE1765" i="1"/>
  <c r="AF1765" i="1"/>
  <c r="AE1766" i="1"/>
  <c r="AF1766" i="1"/>
  <c r="AE1767" i="1"/>
  <c r="AF1767" i="1"/>
  <c r="AE1768" i="1"/>
  <c r="AF1768" i="1"/>
  <c r="AE1769" i="1"/>
  <c r="AF1769" i="1"/>
  <c r="AE1770" i="1"/>
  <c r="AF1770" i="1"/>
  <c r="AE1771" i="1"/>
  <c r="AF1771" i="1"/>
  <c r="AE1772" i="1"/>
  <c r="AF1772" i="1"/>
  <c r="AE1773" i="1"/>
  <c r="AF1773" i="1"/>
  <c r="AE1774" i="1"/>
  <c r="AF1774" i="1"/>
  <c r="AE1775" i="1"/>
  <c r="AF1775" i="1"/>
  <c r="AE1776" i="1"/>
  <c r="AF1776" i="1"/>
  <c r="AE1777" i="1"/>
  <c r="AF1777" i="1"/>
  <c r="AE1778" i="1"/>
  <c r="AF1778" i="1"/>
  <c r="AE1779" i="1"/>
  <c r="AF1779" i="1"/>
  <c r="AE1780" i="1"/>
  <c r="AF1780" i="1"/>
  <c r="AE1781" i="1"/>
  <c r="AF1781" i="1"/>
  <c r="AE1782" i="1"/>
  <c r="AF1782" i="1"/>
  <c r="AE1783" i="1"/>
  <c r="AF1783" i="1"/>
  <c r="AE1784" i="1"/>
  <c r="AF1784" i="1"/>
  <c r="AE1785" i="1"/>
  <c r="AF1785" i="1"/>
  <c r="AE1786" i="1"/>
  <c r="AF1786" i="1"/>
  <c r="AE1787" i="1"/>
  <c r="AF1787" i="1"/>
  <c r="AE1788" i="1"/>
  <c r="AF1788" i="1"/>
  <c r="AE1789" i="1"/>
  <c r="AF1789" i="1"/>
  <c r="AE1790" i="1"/>
  <c r="AF1790" i="1"/>
  <c r="AE1791" i="1"/>
  <c r="AF1791" i="1"/>
  <c r="AE1792" i="1"/>
  <c r="AF1792" i="1"/>
  <c r="AE1793" i="1"/>
  <c r="AF1793" i="1"/>
  <c r="AE1794" i="1"/>
  <c r="AF1794" i="1"/>
  <c r="AE1795" i="1"/>
  <c r="AF1795" i="1"/>
  <c r="AE1796" i="1"/>
  <c r="AF1796" i="1"/>
  <c r="AE1797" i="1"/>
  <c r="AF1797" i="1"/>
  <c r="AE1798" i="1"/>
  <c r="AF1798" i="1"/>
  <c r="AE1799" i="1"/>
  <c r="AF1799" i="1"/>
  <c r="AE1800" i="1"/>
  <c r="AF1800" i="1"/>
  <c r="AE1801" i="1"/>
  <c r="AF1801" i="1"/>
  <c r="AE1802" i="1"/>
  <c r="AF1802" i="1"/>
  <c r="AE1803" i="1"/>
  <c r="AF1803" i="1"/>
  <c r="AE1804" i="1"/>
  <c r="AF1804" i="1"/>
  <c r="AE1805" i="1"/>
  <c r="AF1805" i="1"/>
  <c r="AE1806" i="1"/>
  <c r="AF1806" i="1"/>
  <c r="AE1807" i="1"/>
  <c r="AF1807" i="1"/>
  <c r="AE1808" i="1"/>
  <c r="AF1808" i="1"/>
  <c r="AE1809" i="1"/>
  <c r="AF1809" i="1"/>
  <c r="AE1810" i="1"/>
  <c r="AF1810" i="1"/>
  <c r="AE1811" i="1"/>
  <c r="AF1811" i="1"/>
  <c r="AE1812" i="1"/>
  <c r="AF1812" i="1"/>
  <c r="AE1813" i="1"/>
  <c r="AF1813" i="1"/>
  <c r="AE1814" i="1"/>
  <c r="AF1814" i="1"/>
  <c r="AE1815" i="1"/>
  <c r="AF1815" i="1"/>
  <c r="AE1816" i="1"/>
  <c r="AF1816" i="1"/>
  <c r="AE1817" i="1"/>
  <c r="AF1817" i="1"/>
  <c r="AE1818" i="1"/>
  <c r="AF1818" i="1"/>
  <c r="AE1819" i="1"/>
  <c r="AF1819" i="1"/>
  <c r="AE1820" i="1"/>
  <c r="AF1820" i="1"/>
  <c r="AE1821" i="1"/>
  <c r="AF1821" i="1"/>
  <c r="AE1822" i="1"/>
  <c r="AF1822" i="1"/>
  <c r="AE1823" i="1"/>
  <c r="AF1823" i="1"/>
  <c r="AE1824" i="1"/>
  <c r="AF1824" i="1"/>
  <c r="AE1825" i="1"/>
  <c r="AF1825" i="1"/>
  <c r="AE1826" i="1"/>
  <c r="AF1826" i="1"/>
  <c r="AE1827" i="1"/>
  <c r="AF1827" i="1"/>
  <c r="AE1828" i="1"/>
  <c r="AF1828" i="1"/>
  <c r="AE1829" i="1"/>
  <c r="AF1829" i="1"/>
  <c r="AE1830" i="1"/>
  <c r="AF1830" i="1"/>
  <c r="AE1831" i="1"/>
  <c r="AF1831" i="1"/>
  <c r="AE1832" i="1"/>
  <c r="AF1832" i="1"/>
  <c r="AE1833" i="1"/>
  <c r="AF1833" i="1"/>
  <c r="AE1834" i="1"/>
  <c r="AF1834" i="1"/>
  <c r="AE1835" i="1"/>
  <c r="AF1835" i="1"/>
  <c r="AE1836" i="1"/>
  <c r="AF1836" i="1"/>
  <c r="AE1837" i="1"/>
  <c r="AF1837" i="1"/>
  <c r="AE1838" i="1"/>
  <c r="AF1838" i="1"/>
  <c r="AE1839" i="1"/>
  <c r="AF1839" i="1"/>
  <c r="AE1840" i="1"/>
  <c r="AF1840" i="1"/>
  <c r="AE1841" i="1"/>
  <c r="AF1841" i="1"/>
  <c r="AE1842" i="1"/>
  <c r="AF1842" i="1"/>
  <c r="AE1843" i="1"/>
  <c r="AF1843" i="1"/>
  <c r="AE1844" i="1"/>
  <c r="AF1844" i="1"/>
  <c r="AE1845" i="1"/>
  <c r="AF1845" i="1"/>
  <c r="AE1846" i="1"/>
  <c r="AF1846" i="1"/>
  <c r="AE1847" i="1"/>
  <c r="AF1847" i="1"/>
  <c r="AE1848" i="1"/>
  <c r="AF1848" i="1"/>
  <c r="AE1849" i="1"/>
  <c r="AF1849" i="1"/>
  <c r="AE1850" i="1"/>
  <c r="AF1850" i="1"/>
  <c r="AE1851" i="1"/>
  <c r="AF1851" i="1"/>
  <c r="AE1852" i="1"/>
  <c r="AF1852" i="1"/>
  <c r="AE1853" i="1"/>
  <c r="AF1853" i="1"/>
  <c r="AE1854" i="1"/>
  <c r="AF1854" i="1"/>
  <c r="AE1855" i="1"/>
  <c r="AF1855" i="1"/>
  <c r="AE1856" i="1"/>
  <c r="AF1856" i="1"/>
  <c r="AE1857" i="1"/>
  <c r="AF1857" i="1"/>
  <c r="AE1858" i="1"/>
  <c r="AF1858" i="1"/>
  <c r="AE1859" i="1"/>
  <c r="AF1859" i="1"/>
  <c r="AE1860" i="1"/>
  <c r="AF1860" i="1"/>
  <c r="AE1861" i="1"/>
  <c r="AF1861" i="1"/>
  <c r="AE1862" i="1"/>
  <c r="AF1862" i="1"/>
  <c r="AE1863" i="1"/>
  <c r="AF1863" i="1"/>
  <c r="AE1864" i="1"/>
  <c r="AF1864" i="1"/>
  <c r="AE1865" i="1"/>
  <c r="AF1865" i="1"/>
  <c r="AE1866" i="1"/>
  <c r="AF1866" i="1"/>
  <c r="AE1867" i="1"/>
  <c r="AF1867" i="1"/>
  <c r="AE1868" i="1"/>
  <c r="AF1868" i="1"/>
  <c r="AE1869" i="1"/>
  <c r="AF1869" i="1"/>
  <c r="AE1870" i="1"/>
  <c r="AF1870" i="1"/>
  <c r="AE1871" i="1"/>
  <c r="AF1871" i="1"/>
  <c r="AE1872" i="1"/>
  <c r="AF1872" i="1"/>
  <c r="AE1873" i="1"/>
  <c r="AF1873" i="1"/>
  <c r="AE1874" i="1"/>
  <c r="AF1874" i="1"/>
  <c r="AE1875" i="1"/>
  <c r="AF1875" i="1"/>
  <c r="AE1876" i="1"/>
  <c r="AF1876" i="1"/>
  <c r="AE1877" i="1"/>
  <c r="AF1877" i="1"/>
  <c r="AE1878" i="1"/>
  <c r="AF1878" i="1"/>
  <c r="AE1879" i="1"/>
  <c r="AF1879" i="1"/>
  <c r="AE1880" i="1"/>
  <c r="AF1880" i="1"/>
  <c r="AE1881" i="1"/>
  <c r="AF1881" i="1"/>
  <c r="AE1882" i="1"/>
  <c r="AF1882" i="1"/>
  <c r="AE1883" i="1"/>
  <c r="AF1883" i="1"/>
  <c r="AE1884" i="1"/>
  <c r="AF1884" i="1"/>
  <c r="AE1885" i="1"/>
  <c r="AF1885" i="1"/>
  <c r="AE1886" i="1"/>
  <c r="AF1886" i="1"/>
  <c r="AE1887" i="1"/>
  <c r="AF1887" i="1"/>
  <c r="AE1888" i="1"/>
  <c r="AF1888" i="1"/>
  <c r="AE1889" i="1"/>
  <c r="AF1889" i="1"/>
  <c r="AE1890" i="1"/>
  <c r="AF1890" i="1"/>
  <c r="AE1891" i="1"/>
  <c r="AF1891" i="1"/>
  <c r="AE1892" i="1"/>
  <c r="AF1892" i="1"/>
  <c r="AE1893" i="1"/>
  <c r="AF1893" i="1"/>
  <c r="AE1894" i="1"/>
  <c r="AF1894" i="1"/>
  <c r="AE1895" i="1"/>
  <c r="AF1895" i="1"/>
  <c r="AE1896" i="1"/>
  <c r="AF1896" i="1"/>
  <c r="AE1897" i="1"/>
  <c r="AF1897" i="1"/>
  <c r="AE1898" i="1"/>
  <c r="AF1898" i="1"/>
  <c r="AE1899" i="1"/>
  <c r="AF1899" i="1"/>
  <c r="AE1900" i="1"/>
  <c r="AF1900" i="1"/>
  <c r="AE1901" i="1"/>
  <c r="AF1901" i="1"/>
  <c r="AE1902" i="1"/>
  <c r="AF1902" i="1"/>
  <c r="AE1903" i="1"/>
  <c r="AF1903" i="1"/>
  <c r="AE1904" i="1"/>
  <c r="AF1904" i="1"/>
  <c r="AE1905" i="1"/>
  <c r="AF1905" i="1"/>
  <c r="AE1906" i="1"/>
  <c r="AF1906" i="1"/>
  <c r="AE1907" i="1"/>
  <c r="AF1907" i="1"/>
  <c r="AE1908" i="1"/>
  <c r="AF1908" i="1"/>
  <c r="AE1909" i="1"/>
  <c r="AF1909" i="1"/>
  <c r="AE1910" i="1"/>
  <c r="AF1910" i="1"/>
  <c r="AE1911" i="1"/>
  <c r="AF1911" i="1"/>
  <c r="AE1912" i="1"/>
  <c r="AF1912" i="1"/>
  <c r="AE1913" i="1"/>
  <c r="AF1913" i="1"/>
  <c r="AE1914" i="1"/>
  <c r="AF1914" i="1"/>
  <c r="AE1915" i="1"/>
  <c r="AF1915" i="1"/>
  <c r="AE1916" i="1"/>
  <c r="AF1916" i="1"/>
  <c r="AE1917" i="1"/>
  <c r="AF1917" i="1"/>
  <c r="AE1918" i="1"/>
  <c r="AF1918" i="1"/>
  <c r="AE1919" i="1"/>
  <c r="AF1919" i="1"/>
  <c r="AE1920" i="1"/>
  <c r="AF1920" i="1"/>
  <c r="AE1921" i="1"/>
  <c r="AF1921" i="1"/>
  <c r="AE1922" i="1"/>
  <c r="AF1922" i="1"/>
  <c r="AE1923" i="1"/>
  <c r="AF1923" i="1"/>
  <c r="AE1924" i="1"/>
  <c r="AF1924" i="1"/>
  <c r="AE1925" i="1"/>
  <c r="AF1925" i="1"/>
  <c r="AE1926" i="1"/>
  <c r="AF1926" i="1"/>
  <c r="AE1927" i="1"/>
  <c r="AF1927" i="1"/>
  <c r="AE1928" i="1"/>
  <c r="AF1928" i="1"/>
  <c r="AE1929" i="1"/>
  <c r="AF1929" i="1"/>
  <c r="AE1930" i="1"/>
  <c r="AF1930" i="1"/>
  <c r="AE1931" i="1"/>
  <c r="AF1931" i="1"/>
  <c r="AE1932" i="1"/>
  <c r="AF1932" i="1"/>
  <c r="AE1933" i="1"/>
  <c r="AF1933" i="1"/>
  <c r="AE1934" i="1"/>
  <c r="AF1934" i="1"/>
  <c r="AE1935" i="1"/>
  <c r="AF1935" i="1"/>
  <c r="AE1936" i="1"/>
  <c r="AF1936" i="1"/>
  <c r="AE1937" i="1"/>
  <c r="AF1937" i="1"/>
  <c r="AE1938" i="1"/>
  <c r="AF1938" i="1"/>
  <c r="AE1939" i="1"/>
  <c r="AF1939" i="1"/>
  <c r="AE1940" i="1"/>
  <c r="AF1940" i="1"/>
  <c r="AE1941" i="1"/>
  <c r="AF1941" i="1"/>
  <c r="AE1942" i="1"/>
  <c r="AF1942" i="1"/>
  <c r="AE1943" i="1"/>
  <c r="AF1943" i="1"/>
  <c r="AE1944" i="1"/>
  <c r="AF1944" i="1"/>
  <c r="AE1945" i="1"/>
  <c r="AF1945" i="1"/>
  <c r="AE1946" i="1"/>
  <c r="AF1946" i="1"/>
  <c r="AE1947" i="1"/>
  <c r="AF1947" i="1"/>
  <c r="AE1948" i="1"/>
  <c r="AF1948" i="1"/>
  <c r="AE1949" i="1"/>
  <c r="AF1949" i="1"/>
  <c r="AE1950" i="1"/>
  <c r="AF1950" i="1"/>
  <c r="AE1951" i="1"/>
  <c r="AF1951" i="1"/>
  <c r="AE1952" i="1"/>
  <c r="AF1952" i="1"/>
  <c r="AE1953" i="1"/>
  <c r="AF1953" i="1"/>
  <c r="AE1954" i="1"/>
  <c r="AF1954" i="1"/>
  <c r="AE1955" i="1"/>
  <c r="AF1955" i="1"/>
  <c r="AE1956" i="1"/>
  <c r="AF1956" i="1"/>
  <c r="AE1957" i="1"/>
  <c r="AF1957" i="1"/>
  <c r="AE1958" i="1"/>
  <c r="AF1958" i="1"/>
  <c r="AE1959" i="1"/>
  <c r="AF1959" i="1"/>
  <c r="AE1960" i="1"/>
  <c r="AF1960" i="1"/>
  <c r="AE1961" i="1"/>
  <c r="AF1961" i="1"/>
  <c r="AE1962" i="1"/>
  <c r="AF1962" i="1"/>
  <c r="AE1963" i="1"/>
  <c r="AF1963" i="1"/>
  <c r="AE1964" i="1"/>
  <c r="AF1964" i="1"/>
  <c r="AE1965" i="1"/>
  <c r="AF1965" i="1"/>
  <c r="AE1966" i="1"/>
  <c r="AF1966" i="1"/>
  <c r="AE1967" i="1"/>
  <c r="AF1967" i="1"/>
  <c r="AE1968" i="1"/>
  <c r="AF1968" i="1"/>
  <c r="AE1969" i="1"/>
  <c r="AF1969" i="1"/>
  <c r="AE1970" i="1"/>
  <c r="AF1970" i="1"/>
  <c r="AE1971" i="1"/>
  <c r="AF1971" i="1"/>
  <c r="AE1972" i="1"/>
  <c r="AF1972" i="1"/>
  <c r="AE1973" i="1"/>
  <c r="AF1973" i="1"/>
  <c r="AE1974" i="1"/>
  <c r="AF1974" i="1"/>
  <c r="AE1975" i="1"/>
  <c r="AF1975" i="1"/>
  <c r="AE1976" i="1"/>
  <c r="AF1976" i="1"/>
  <c r="AE1977" i="1"/>
  <c r="AF1977" i="1"/>
  <c r="AE1978" i="1"/>
  <c r="AF1978" i="1"/>
  <c r="AE1979" i="1"/>
  <c r="AF1979" i="1"/>
  <c r="AE1980" i="1"/>
  <c r="AF1980" i="1"/>
  <c r="AE1981" i="1"/>
  <c r="AF1981" i="1"/>
  <c r="AE1982" i="1"/>
  <c r="AF1982" i="1"/>
  <c r="AE1983" i="1"/>
  <c r="AF1983" i="1"/>
  <c r="AE1984" i="1"/>
  <c r="AF1984" i="1"/>
  <c r="AE1985" i="1"/>
  <c r="AF1985" i="1"/>
  <c r="AE1986" i="1"/>
  <c r="AF1986" i="1"/>
  <c r="AE1987" i="1"/>
  <c r="AF1987" i="1"/>
  <c r="AE1988" i="1"/>
  <c r="AF1988" i="1"/>
  <c r="AE1989" i="1"/>
  <c r="AF1989" i="1"/>
  <c r="AE1990" i="1"/>
  <c r="AF1990" i="1"/>
  <c r="AE1991" i="1"/>
  <c r="AF1991" i="1"/>
  <c r="AE1992" i="1"/>
  <c r="AF1992" i="1"/>
  <c r="AE1993" i="1"/>
  <c r="AF1993" i="1"/>
  <c r="AE1994" i="1"/>
  <c r="AF1994" i="1"/>
  <c r="AE1995" i="1"/>
  <c r="AF1995" i="1"/>
  <c r="AE1996" i="1"/>
  <c r="AF1996" i="1"/>
  <c r="AE1997" i="1"/>
  <c r="AF1997" i="1"/>
  <c r="AE1998" i="1"/>
  <c r="AF1998" i="1"/>
  <c r="AE1999" i="1"/>
  <c r="AF1999" i="1"/>
  <c r="AE2000" i="1"/>
  <c r="AF2000" i="1"/>
  <c r="AE2001" i="1"/>
  <c r="AF2001" i="1"/>
  <c r="AE2002" i="1"/>
  <c r="AF2002" i="1"/>
  <c r="AE2003" i="1"/>
  <c r="AF2003" i="1"/>
  <c r="AE2004" i="1"/>
  <c r="AF2004" i="1"/>
  <c r="AE2005" i="1"/>
  <c r="AF2005" i="1"/>
  <c r="AE2006" i="1"/>
  <c r="AF2006" i="1"/>
  <c r="AE2007" i="1"/>
  <c r="AF2007" i="1"/>
  <c r="AE2008" i="1"/>
  <c r="AF2008" i="1"/>
  <c r="AE2009" i="1"/>
  <c r="AF2009" i="1"/>
  <c r="AE2010" i="1"/>
  <c r="AF2010" i="1"/>
  <c r="AE2011" i="1"/>
  <c r="AF2011" i="1"/>
  <c r="AE2012" i="1"/>
  <c r="AF2012" i="1"/>
  <c r="AE2013" i="1"/>
  <c r="AF2013" i="1"/>
  <c r="AE2014" i="1"/>
  <c r="AF2014" i="1"/>
  <c r="AE2015" i="1"/>
  <c r="AF2015" i="1"/>
  <c r="AE2016" i="1"/>
  <c r="AF2016" i="1"/>
  <c r="AE2017" i="1"/>
  <c r="AF2017" i="1"/>
  <c r="AE2018" i="1"/>
  <c r="AF2018" i="1"/>
  <c r="AE2019" i="1"/>
  <c r="AF2019" i="1"/>
  <c r="AE2020" i="1"/>
  <c r="AF2020" i="1"/>
  <c r="AE2021" i="1"/>
  <c r="AF2021" i="1"/>
  <c r="AE2022" i="1"/>
  <c r="AF2022" i="1"/>
  <c r="AE2023" i="1"/>
  <c r="AF2023" i="1"/>
  <c r="AE2024" i="1"/>
  <c r="AF2024" i="1"/>
  <c r="AE2025" i="1"/>
  <c r="AF2025" i="1"/>
  <c r="AE2026" i="1"/>
  <c r="AF2026" i="1"/>
  <c r="AE2027" i="1"/>
  <c r="AF2027" i="1"/>
  <c r="AE2028" i="1"/>
  <c r="AF2028" i="1"/>
  <c r="AE2029" i="1"/>
  <c r="AF2029" i="1"/>
  <c r="AE2030" i="1"/>
  <c r="AF2030" i="1"/>
  <c r="AE2031" i="1"/>
  <c r="AF2031" i="1"/>
  <c r="AE2032" i="1"/>
  <c r="AF2032" i="1"/>
  <c r="AE2033" i="1"/>
  <c r="AF2033" i="1"/>
  <c r="AE2034" i="1"/>
  <c r="AF2034" i="1"/>
  <c r="AE2035" i="1"/>
  <c r="AF2035" i="1"/>
  <c r="AE2036" i="1"/>
  <c r="AF2036" i="1"/>
  <c r="AE2037" i="1"/>
  <c r="AF2037" i="1"/>
  <c r="AE2038" i="1"/>
  <c r="AF2038" i="1"/>
  <c r="AE2039" i="1"/>
  <c r="AF2039" i="1"/>
  <c r="AE2040" i="1"/>
  <c r="AF2040" i="1"/>
  <c r="AE2041" i="1"/>
  <c r="AF2041" i="1"/>
  <c r="AE2042" i="1"/>
  <c r="AF2042" i="1"/>
  <c r="AE2043" i="1"/>
  <c r="AF2043" i="1"/>
  <c r="AE2044" i="1"/>
  <c r="AF2044" i="1"/>
  <c r="AE2045" i="1"/>
  <c r="AF2045" i="1"/>
  <c r="AE2046" i="1"/>
  <c r="AF2046" i="1"/>
  <c r="AE2047" i="1"/>
  <c r="AF2047" i="1"/>
  <c r="AE2048" i="1"/>
  <c r="AF2048" i="1"/>
  <c r="AE2049" i="1"/>
  <c r="AF2049" i="1"/>
  <c r="AE2050" i="1"/>
  <c r="AF2050" i="1"/>
  <c r="AE2051" i="1"/>
  <c r="AF2051" i="1"/>
  <c r="AE2052" i="1"/>
  <c r="AF2052" i="1"/>
  <c r="AE2053" i="1"/>
  <c r="AF2053" i="1"/>
  <c r="AE2054" i="1"/>
  <c r="AF2054" i="1"/>
  <c r="AE2055" i="1"/>
  <c r="AF2055" i="1"/>
  <c r="AE2056" i="1"/>
  <c r="AF2056" i="1"/>
  <c r="AE2057" i="1"/>
  <c r="AF2057" i="1"/>
  <c r="AE2058" i="1"/>
  <c r="AF2058" i="1"/>
  <c r="AE2059" i="1"/>
  <c r="AF2059" i="1"/>
  <c r="AE2060" i="1"/>
  <c r="AF2060" i="1"/>
  <c r="AE2061" i="1"/>
  <c r="AF2061" i="1"/>
  <c r="AE2062" i="1"/>
  <c r="AF2062" i="1"/>
  <c r="AE2063" i="1"/>
  <c r="AF2063" i="1"/>
  <c r="AE2064" i="1"/>
  <c r="AF2064" i="1"/>
  <c r="AE2065" i="1"/>
  <c r="AF2065" i="1"/>
  <c r="AE2066" i="1"/>
  <c r="AF2066" i="1"/>
  <c r="AE2067" i="1"/>
  <c r="AF2067" i="1"/>
  <c r="AE2068" i="1"/>
  <c r="AF2068" i="1"/>
  <c r="AE2069" i="1"/>
  <c r="AF2069" i="1"/>
  <c r="AE2070" i="1"/>
  <c r="AF2070" i="1"/>
  <c r="AE2071" i="1"/>
  <c r="AF2071" i="1"/>
  <c r="AE2072" i="1"/>
  <c r="AF2072" i="1"/>
  <c r="AE2073" i="1"/>
  <c r="AF2073" i="1"/>
  <c r="AE2074" i="1"/>
  <c r="AF2074" i="1"/>
  <c r="AE2075" i="1"/>
  <c r="AF2075" i="1"/>
  <c r="AE2076" i="1"/>
  <c r="AF2076" i="1"/>
  <c r="AE2077" i="1"/>
  <c r="AF2077" i="1"/>
  <c r="AE2078" i="1"/>
  <c r="AF2078" i="1"/>
  <c r="AE2079" i="1"/>
  <c r="AF2079" i="1"/>
  <c r="AE2080" i="1"/>
  <c r="AF2080" i="1"/>
  <c r="AE2081" i="1"/>
  <c r="AF2081" i="1"/>
  <c r="AE2082" i="1"/>
  <c r="AF2082" i="1"/>
  <c r="AE2083" i="1"/>
  <c r="AF2083" i="1"/>
  <c r="AE2084" i="1"/>
  <c r="AF2084" i="1"/>
  <c r="AE2085" i="1"/>
  <c r="AF2085" i="1"/>
  <c r="AE2086" i="1"/>
  <c r="AF2086" i="1"/>
  <c r="AE2087" i="1"/>
  <c r="AF2087" i="1"/>
  <c r="AE2088" i="1"/>
  <c r="AF2088" i="1"/>
  <c r="AE2089" i="1"/>
  <c r="AF2089" i="1"/>
  <c r="AE2090" i="1"/>
  <c r="AF2090" i="1"/>
  <c r="AE2091" i="1"/>
  <c r="AF2091" i="1"/>
  <c r="AE2092" i="1"/>
  <c r="AF2092" i="1"/>
  <c r="AE2093" i="1"/>
  <c r="AF2093" i="1"/>
  <c r="AE2094" i="1"/>
  <c r="AF2094" i="1"/>
  <c r="AE2095" i="1"/>
  <c r="AF2095" i="1"/>
  <c r="AE2096" i="1"/>
  <c r="AF2096" i="1"/>
  <c r="AE2097" i="1"/>
  <c r="AF2097" i="1"/>
  <c r="AE2098" i="1"/>
  <c r="AF2098" i="1"/>
  <c r="AE2099" i="1"/>
  <c r="AF2099" i="1"/>
  <c r="AE2100" i="1"/>
  <c r="AF2100" i="1"/>
  <c r="AE2101" i="1"/>
  <c r="AF2101" i="1"/>
  <c r="AE2102" i="1"/>
  <c r="AF2102" i="1"/>
  <c r="AE2103" i="1"/>
  <c r="AF2103" i="1"/>
  <c r="AE2104" i="1"/>
  <c r="AF2104" i="1"/>
  <c r="AE2105" i="1"/>
  <c r="AF2105" i="1"/>
  <c r="AE2106" i="1"/>
  <c r="AF2106" i="1"/>
  <c r="AE2107" i="1"/>
  <c r="AF2107" i="1"/>
  <c r="AE2108" i="1"/>
  <c r="AF2108" i="1"/>
  <c r="AE2109" i="1"/>
  <c r="AF2109" i="1"/>
  <c r="AE2110" i="1"/>
  <c r="AF2110" i="1"/>
  <c r="AE2111" i="1"/>
  <c r="AF2111" i="1"/>
  <c r="AE2112" i="1"/>
  <c r="AF2112" i="1"/>
  <c r="AE2113" i="1"/>
  <c r="AF2113" i="1"/>
  <c r="AE2114" i="1"/>
  <c r="AF2114" i="1"/>
  <c r="AE2115" i="1"/>
  <c r="AF2115" i="1"/>
  <c r="AE2116" i="1"/>
  <c r="AF2116" i="1"/>
  <c r="AE2117" i="1"/>
  <c r="AF2117" i="1"/>
  <c r="AE2118" i="1"/>
  <c r="AF2118" i="1"/>
  <c r="AE2119" i="1"/>
  <c r="AF2119" i="1"/>
  <c r="AE2120" i="1"/>
  <c r="AF2120" i="1"/>
  <c r="AE2121" i="1"/>
  <c r="AF2121" i="1"/>
  <c r="AE2122" i="1"/>
  <c r="AF2122" i="1"/>
  <c r="AE2123" i="1"/>
  <c r="AF2123" i="1"/>
  <c r="AE2124" i="1"/>
  <c r="AF2124" i="1"/>
  <c r="AE2125" i="1"/>
  <c r="AF2125" i="1"/>
  <c r="AE2126" i="1"/>
  <c r="AF2126" i="1"/>
  <c r="AE2127" i="1"/>
  <c r="AF2127" i="1"/>
  <c r="AE2128" i="1"/>
  <c r="AF2128" i="1"/>
  <c r="AE2129" i="1"/>
  <c r="AF2129" i="1"/>
  <c r="AE2130" i="1"/>
  <c r="AF2130" i="1"/>
  <c r="AE2131" i="1"/>
  <c r="AF2131" i="1"/>
  <c r="AE2132" i="1"/>
  <c r="AF2132" i="1"/>
  <c r="AE2133" i="1"/>
  <c r="AF2133" i="1"/>
  <c r="AE2134" i="1"/>
  <c r="AF2134" i="1"/>
  <c r="AE2135" i="1"/>
  <c r="AF2135" i="1"/>
  <c r="AE2136" i="1"/>
  <c r="AF2136" i="1"/>
  <c r="AE2137" i="1"/>
  <c r="AF2137" i="1"/>
  <c r="AE2138" i="1"/>
  <c r="AF2138" i="1"/>
  <c r="AE2139" i="1"/>
  <c r="AF2139" i="1"/>
  <c r="AE2140" i="1"/>
  <c r="AF2140" i="1"/>
  <c r="AE2141" i="1"/>
  <c r="AF2141" i="1"/>
  <c r="AE2142" i="1"/>
  <c r="AF2142" i="1"/>
  <c r="AE2143" i="1"/>
  <c r="AF2143" i="1"/>
  <c r="AE2144" i="1"/>
  <c r="AF2144" i="1"/>
  <c r="AE2145" i="1"/>
  <c r="AF2145" i="1"/>
  <c r="AE2146" i="1"/>
  <c r="AF2146" i="1"/>
  <c r="AE2147" i="1"/>
  <c r="AF2147" i="1"/>
  <c r="AE2148" i="1"/>
  <c r="AF2148" i="1"/>
  <c r="AE2149" i="1"/>
  <c r="AF2149" i="1"/>
  <c r="AE2150" i="1"/>
  <c r="AF2150" i="1"/>
  <c r="AE2151" i="1"/>
  <c r="AF2151" i="1"/>
  <c r="AE2152" i="1"/>
  <c r="AF2152" i="1"/>
  <c r="AE2153" i="1"/>
  <c r="AF2153" i="1"/>
  <c r="AE2154" i="1"/>
  <c r="AF2154" i="1"/>
  <c r="AE2155" i="1"/>
  <c r="AF2155" i="1"/>
  <c r="AE2156" i="1"/>
  <c r="AF2156" i="1"/>
  <c r="AE2157" i="1"/>
  <c r="AF2157" i="1"/>
  <c r="AE2158" i="1"/>
  <c r="AF2158" i="1"/>
  <c r="AE2159" i="1"/>
  <c r="AF2159" i="1"/>
  <c r="AE2160" i="1"/>
  <c r="AF2160" i="1"/>
  <c r="AE2161" i="1"/>
  <c r="AF2161" i="1"/>
  <c r="AE2162" i="1"/>
  <c r="AF2162" i="1"/>
  <c r="AE2163" i="1"/>
  <c r="AF2163" i="1"/>
  <c r="AE2164" i="1"/>
  <c r="AF2164" i="1"/>
  <c r="AE2165" i="1"/>
  <c r="AF2165" i="1"/>
  <c r="AE2166" i="1"/>
  <c r="AF2166" i="1"/>
  <c r="AE2167" i="1"/>
  <c r="AF2167" i="1"/>
  <c r="AE2168" i="1"/>
  <c r="AF2168" i="1"/>
  <c r="AE2169" i="1"/>
  <c r="AF2169" i="1"/>
  <c r="AE2170" i="1"/>
  <c r="AF2170" i="1"/>
  <c r="AE2171" i="1"/>
  <c r="AF2171" i="1"/>
  <c r="AE2172" i="1"/>
  <c r="AF2172" i="1"/>
  <c r="AE2173" i="1"/>
  <c r="AF2173" i="1"/>
  <c r="AE2174" i="1"/>
  <c r="AF2174" i="1"/>
  <c r="AE2175" i="1"/>
  <c r="AF2175" i="1"/>
  <c r="AE2176" i="1"/>
  <c r="AF2176" i="1"/>
  <c r="AE2177" i="1"/>
  <c r="AF2177" i="1"/>
  <c r="AE2178" i="1"/>
  <c r="AF2178" i="1"/>
  <c r="AE2179" i="1"/>
  <c r="AF2179" i="1"/>
  <c r="AE2180" i="1"/>
  <c r="AF2180" i="1"/>
  <c r="AE2181" i="1"/>
  <c r="AF2181" i="1"/>
  <c r="AE2182" i="1"/>
  <c r="AF2182" i="1"/>
  <c r="AE2183" i="1"/>
  <c r="AF2183" i="1"/>
  <c r="AE2184" i="1"/>
  <c r="AF2184" i="1"/>
  <c r="AE2185" i="1"/>
  <c r="AF2185" i="1"/>
  <c r="AE2186" i="1"/>
  <c r="AF2186" i="1"/>
  <c r="AE2187" i="1"/>
  <c r="AF2187" i="1"/>
  <c r="AE2188" i="1"/>
  <c r="AF2188" i="1"/>
  <c r="AE2189" i="1"/>
  <c r="AF2189" i="1"/>
  <c r="AE2190" i="1"/>
  <c r="AF2190" i="1"/>
  <c r="AE2191" i="1"/>
  <c r="AF2191" i="1"/>
  <c r="AE2192" i="1"/>
  <c r="AF2192" i="1"/>
  <c r="AE2193" i="1"/>
  <c r="AF2193" i="1"/>
  <c r="AE2194" i="1"/>
  <c r="AF2194" i="1"/>
  <c r="AE2195" i="1"/>
  <c r="AF2195" i="1"/>
  <c r="AE2196" i="1"/>
  <c r="AF2196" i="1"/>
  <c r="AE2197" i="1"/>
  <c r="AF2197" i="1"/>
  <c r="AE2198" i="1"/>
  <c r="AF2198" i="1"/>
  <c r="AE2199" i="1"/>
  <c r="AF2199" i="1"/>
  <c r="AE2200" i="1"/>
  <c r="AF2200" i="1"/>
  <c r="AE2201" i="1"/>
  <c r="AF2201" i="1"/>
  <c r="AE2202" i="1"/>
  <c r="AF2202" i="1"/>
  <c r="AE2203" i="1"/>
  <c r="AF2203" i="1"/>
  <c r="AE2204" i="1"/>
  <c r="AF2204" i="1"/>
  <c r="AE2205" i="1"/>
  <c r="AF2205" i="1"/>
  <c r="AE2206" i="1"/>
  <c r="AF2206" i="1"/>
  <c r="AE2207" i="1"/>
  <c r="AF2207" i="1"/>
  <c r="AE2208" i="1"/>
  <c r="AF2208" i="1"/>
  <c r="AE2209" i="1"/>
  <c r="AF2209" i="1"/>
  <c r="AE2210" i="1"/>
  <c r="AF2210" i="1"/>
  <c r="AE2211" i="1"/>
  <c r="AF2211" i="1"/>
  <c r="AE2212" i="1"/>
  <c r="AF2212" i="1"/>
  <c r="AE2213" i="1"/>
  <c r="AF2213" i="1"/>
  <c r="AE2214" i="1"/>
  <c r="AF2214" i="1"/>
  <c r="AE2215" i="1"/>
  <c r="AF2215" i="1"/>
  <c r="AE2216" i="1"/>
  <c r="AF2216" i="1"/>
  <c r="AE2217" i="1"/>
  <c r="AF2217" i="1"/>
  <c r="AE2218" i="1"/>
  <c r="AF2218" i="1"/>
  <c r="AE2219" i="1"/>
  <c r="AF2219" i="1"/>
  <c r="AE2220" i="1"/>
  <c r="AF2220" i="1"/>
  <c r="AE2221" i="1"/>
  <c r="AF2221" i="1"/>
  <c r="AE2222" i="1"/>
  <c r="AF2222" i="1"/>
  <c r="AE2223" i="1"/>
  <c r="AF2223" i="1"/>
  <c r="AE2224" i="1"/>
  <c r="AF2224" i="1"/>
  <c r="AE2225" i="1"/>
  <c r="AF2225" i="1"/>
  <c r="AE2226" i="1"/>
  <c r="AF2226" i="1"/>
  <c r="AE2227" i="1"/>
  <c r="AF2227" i="1"/>
  <c r="AE2228" i="1"/>
  <c r="AF2228" i="1"/>
  <c r="AE2229" i="1"/>
  <c r="AF2229" i="1"/>
  <c r="AE2230" i="1"/>
  <c r="AF2230" i="1"/>
  <c r="AE2231" i="1"/>
  <c r="AF2231" i="1"/>
  <c r="AE2232" i="1"/>
  <c r="AF2232" i="1"/>
  <c r="AE2233" i="1"/>
  <c r="AF2233" i="1"/>
  <c r="AE2234" i="1"/>
  <c r="AF2234" i="1"/>
  <c r="AE2235" i="1"/>
  <c r="AF2235" i="1"/>
  <c r="AE2236" i="1"/>
  <c r="AF2236" i="1"/>
  <c r="AE2237" i="1"/>
  <c r="AF2237" i="1"/>
  <c r="AE2238" i="1"/>
  <c r="AF2238" i="1"/>
  <c r="AE2239" i="1"/>
  <c r="AF2239" i="1"/>
  <c r="AE2240" i="1"/>
  <c r="AF2240" i="1"/>
  <c r="AE2241" i="1"/>
  <c r="AF2241" i="1"/>
  <c r="AE2242" i="1"/>
  <c r="AF2242" i="1"/>
  <c r="AE2243" i="1"/>
  <c r="AF2243" i="1"/>
  <c r="AE2244" i="1"/>
  <c r="AF2244" i="1"/>
  <c r="AE2245" i="1"/>
  <c r="AF2245" i="1"/>
  <c r="AE2246" i="1"/>
  <c r="AF2246" i="1"/>
  <c r="AE2247" i="1"/>
  <c r="AF2247" i="1"/>
  <c r="AE2248" i="1"/>
  <c r="AF2248" i="1"/>
  <c r="AE2249" i="1"/>
  <c r="AF2249" i="1"/>
  <c r="AE2250" i="1"/>
  <c r="AF2250" i="1"/>
  <c r="AE2251" i="1"/>
  <c r="AF2251" i="1"/>
  <c r="AE2252" i="1"/>
  <c r="AF2252" i="1"/>
  <c r="AE2253" i="1"/>
  <c r="AF2253" i="1"/>
  <c r="AG2253" i="1" s="1"/>
  <c r="AE2254" i="1"/>
  <c r="AF2254" i="1"/>
  <c r="AE2255" i="1"/>
  <c r="AF2255" i="1"/>
  <c r="AG2255" i="1" s="1"/>
  <c r="AE2256" i="1"/>
  <c r="AF2256" i="1"/>
  <c r="AE2257" i="1"/>
  <c r="AF2257" i="1"/>
  <c r="AG2257" i="1" s="1"/>
  <c r="AE2258" i="1"/>
  <c r="AF2258" i="1"/>
  <c r="AE2259" i="1"/>
  <c r="AF2259" i="1"/>
  <c r="AG2259" i="1" s="1"/>
  <c r="AE2260" i="1"/>
  <c r="AF2260" i="1"/>
  <c r="AE2261" i="1"/>
  <c r="AF2261" i="1"/>
  <c r="AE2262" i="1"/>
  <c r="AF2262" i="1"/>
  <c r="AE2263" i="1"/>
  <c r="AF2263" i="1"/>
  <c r="AE2264" i="1"/>
  <c r="AF2264" i="1"/>
  <c r="AE2265" i="1"/>
  <c r="AF2265" i="1"/>
  <c r="AE2266" i="1"/>
  <c r="AF2266" i="1"/>
  <c r="AE2267" i="1"/>
  <c r="AF2267" i="1"/>
  <c r="AE2268" i="1"/>
  <c r="AF2268" i="1"/>
  <c r="AE2269" i="1"/>
  <c r="AF2269" i="1"/>
  <c r="AE2270" i="1"/>
  <c r="AF2270" i="1"/>
  <c r="AE2271" i="1"/>
  <c r="AF2271" i="1"/>
  <c r="AE2272" i="1"/>
  <c r="AF2272" i="1"/>
  <c r="AE2273" i="1"/>
  <c r="AF2273" i="1"/>
  <c r="AE2274" i="1"/>
  <c r="AF2274" i="1"/>
  <c r="AE2275" i="1"/>
  <c r="AF2275" i="1"/>
  <c r="AE2276" i="1"/>
  <c r="AF2276" i="1"/>
  <c r="AE2277" i="1"/>
  <c r="AF2277" i="1"/>
  <c r="AE2278" i="1"/>
  <c r="AF2278" i="1"/>
  <c r="AE2279" i="1"/>
  <c r="AF2279" i="1"/>
  <c r="AE2280" i="1"/>
  <c r="AF2280" i="1"/>
  <c r="AE2281" i="1"/>
  <c r="AF2281" i="1"/>
  <c r="AE2282" i="1"/>
  <c r="AF2282" i="1"/>
  <c r="AE2283" i="1"/>
  <c r="AF2283" i="1"/>
  <c r="AE2284" i="1"/>
  <c r="AF2284" i="1"/>
  <c r="AE2285" i="1"/>
  <c r="AF2285" i="1"/>
  <c r="AE2286" i="1"/>
  <c r="AF2286" i="1"/>
  <c r="AE2287" i="1"/>
  <c r="AF2287" i="1"/>
  <c r="AE2288" i="1"/>
  <c r="AF2288" i="1"/>
  <c r="AE2289" i="1"/>
  <c r="AF2289" i="1"/>
  <c r="AE2290" i="1"/>
  <c r="AF2290" i="1"/>
  <c r="AE2291" i="1"/>
  <c r="AF2291" i="1"/>
  <c r="AE2292" i="1"/>
  <c r="AF2292" i="1"/>
  <c r="AE2293" i="1"/>
  <c r="AF2293" i="1"/>
  <c r="AE2294" i="1"/>
  <c r="AF2294" i="1"/>
  <c r="AE2295" i="1"/>
  <c r="AF2295" i="1"/>
  <c r="AE2296" i="1"/>
  <c r="AF2296" i="1"/>
  <c r="AE2297" i="1"/>
  <c r="AF2297" i="1"/>
  <c r="AE2298" i="1"/>
  <c r="AF2298" i="1"/>
  <c r="AE2299" i="1"/>
  <c r="AF2299" i="1"/>
  <c r="AE2300" i="1"/>
  <c r="AF2300" i="1"/>
  <c r="AE2301" i="1"/>
  <c r="AF2301" i="1"/>
  <c r="AE2302" i="1"/>
  <c r="AF2302" i="1"/>
  <c r="AE2303" i="1"/>
  <c r="AF2303" i="1"/>
  <c r="AE2304" i="1"/>
  <c r="AF2304" i="1"/>
  <c r="AE2305" i="1"/>
  <c r="AF2305" i="1"/>
  <c r="AE2306" i="1"/>
  <c r="AF2306" i="1"/>
  <c r="AE2307" i="1"/>
  <c r="AF2307" i="1"/>
  <c r="AE2308" i="1"/>
  <c r="AF2308" i="1"/>
  <c r="AE2309" i="1"/>
  <c r="AF2309" i="1"/>
  <c r="AE2310" i="1"/>
  <c r="AF2310" i="1"/>
  <c r="AE2311" i="1"/>
  <c r="AF2311" i="1"/>
  <c r="AE2312" i="1"/>
  <c r="AF2312" i="1"/>
  <c r="AE2313" i="1"/>
  <c r="AF2313" i="1"/>
  <c r="AE2314" i="1"/>
  <c r="AF2314" i="1"/>
  <c r="AE2315" i="1"/>
  <c r="AF2315" i="1"/>
  <c r="AE2316" i="1"/>
  <c r="AF2316" i="1"/>
  <c r="AE2317" i="1"/>
  <c r="AF2317" i="1"/>
  <c r="AG2317" i="1" s="1"/>
  <c r="AE2318" i="1"/>
  <c r="AF2318" i="1"/>
  <c r="AE2319" i="1"/>
  <c r="AF2319" i="1"/>
  <c r="AG2319" i="1" s="1"/>
  <c r="AE2320" i="1"/>
  <c r="AF2320" i="1"/>
  <c r="AE2321" i="1"/>
  <c r="AF2321" i="1"/>
  <c r="AG2321" i="1" s="1"/>
  <c r="AE2322" i="1"/>
  <c r="AF2322" i="1"/>
  <c r="AE2323" i="1"/>
  <c r="AF2323" i="1"/>
  <c r="AG2323" i="1" s="1"/>
  <c r="AE2324" i="1"/>
  <c r="AF2324" i="1"/>
  <c r="AE2325" i="1"/>
  <c r="AF2325" i="1"/>
  <c r="AE2326" i="1"/>
  <c r="AF2326" i="1"/>
  <c r="AE2327" i="1"/>
  <c r="AF2327" i="1"/>
  <c r="AE2328" i="1"/>
  <c r="AF2328" i="1"/>
  <c r="AE2329" i="1"/>
  <c r="AF2329" i="1"/>
  <c r="AE2330" i="1"/>
  <c r="AF2330" i="1"/>
  <c r="AE2331" i="1"/>
  <c r="AF2331" i="1"/>
  <c r="AE2332" i="1"/>
  <c r="AF2332" i="1"/>
  <c r="AE2333" i="1"/>
  <c r="AF2333" i="1"/>
  <c r="AE2334" i="1"/>
  <c r="AF2334" i="1"/>
  <c r="AE2335" i="1"/>
  <c r="AF2335" i="1"/>
  <c r="AE2336" i="1"/>
  <c r="AF2336" i="1"/>
  <c r="AE2337" i="1"/>
  <c r="AF2337" i="1"/>
  <c r="AE2338" i="1"/>
  <c r="AF2338" i="1"/>
  <c r="AE2339" i="1"/>
  <c r="AF2339" i="1"/>
  <c r="AE2340" i="1"/>
  <c r="AF2340" i="1"/>
  <c r="AE2341" i="1"/>
  <c r="AF2341" i="1"/>
  <c r="AE2342" i="1"/>
  <c r="AF2342" i="1"/>
  <c r="AE2343" i="1"/>
  <c r="AF2343" i="1"/>
  <c r="AE2344" i="1"/>
  <c r="AF2344" i="1"/>
  <c r="AE2345" i="1"/>
  <c r="AF2345" i="1"/>
  <c r="AE2346" i="1"/>
  <c r="AF2346" i="1"/>
  <c r="AE2347" i="1"/>
  <c r="AF2347" i="1"/>
  <c r="AE2348" i="1"/>
  <c r="AF2348" i="1"/>
  <c r="AE2349" i="1"/>
  <c r="AF2349" i="1"/>
  <c r="AE2350" i="1"/>
  <c r="AF2350" i="1"/>
  <c r="AE2351" i="1"/>
  <c r="AF2351" i="1"/>
  <c r="AE2352" i="1"/>
  <c r="AF2352" i="1"/>
  <c r="AE2353" i="1"/>
  <c r="AF2353" i="1"/>
  <c r="AE2354" i="1"/>
  <c r="AF2354" i="1"/>
  <c r="AE2355" i="1"/>
  <c r="AF2355" i="1"/>
  <c r="AE2356" i="1"/>
  <c r="AF2356" i="1"/>
  <c r="AE2357" i="1"/>
  <c r="AF2357" i="1"/>
  <c r="AE2358" i="1"/>
  <c r="AF2358" i="1"/>
  <c r="AE2359" i="1"/>
  <c r="AF2359" i="1"/>
  <c r="AE2360" i="1"/>
  <c r="AF2360" i="1"/>
  <c r="AE2361" i="1"/>
  <c r="AG2361" i="1" s="1"/>
  <c r="AF2361" i="1"/>
  <c r="AE2362" i="1"/>
  <c r="AF2362" i="1"/>
  <c r="AE2363" i="1"/>
  <c r="AF2363" i="1"/>
  <c r="AE2364" i="1"/>
  <c r="AF2364" i="1"/>
  <c r="AE2365" i="1"/>
  <c r="AG2365" i="1" s="1"/>
  <c r="AF2365" i="1"/>
  <c r="AE2366" i="1"/>
  <c r="AF2366" i="1"/>
  <c r="AE2367" i="1"/>
  <c r="AF2367" i="1"/>
  <c r="AE2368" i="1"/>
  <c r="AF2368" i="1"/>
  <c r="AE2369" i="1"/>
  <c r="AF2369" i="1"/>
  <c r="AE2370" i="1"/>
  <c r="AF2370" i="1"/>
  <c r="AE2371" i="1"/>
  <c r="AF2371" i="1"/>
  <c r="AE2372" i="1"/>
  <c r="AF2372" i="1"/>
  <c r="AE2373" i="1"/>
  <c r="AF2373" i="1"/>
  <c r="AE2374" i="1"/>
  <c r="AF2374" i="1"/>
  <c r="AE2375" i="1"/>
  <c r="AF2375" i="1"/>
  <c r="AE2376" i="1"/>
  <c r="AF2376" i="1"/>
  <c r="AE2377" i="1"/>
  <c r="AF2377" i="1"/>
  <c r="AE2378" i="1"/>
  <c r="AF2378" i="1"/>
  <c r="AE2379" i="1"/>
  <c r="AF2379" i="1"/>
  <c r="AE2380" i="1"/>
  <c r="AF2380" i="1"/>
  <c r="AE2381" i="1"/>
  <c r="AF2381" i="1"/>
  <c r="AE2382" i="1"/>
  <c r="AF2382" i="1"/>
  <c r="AE2383" i="1"/>
  <c r="AF2383" i="1"/>
  <c r="AE2384" i="1"/>
  <c r="AF2384" i="1"/>
  <c r="AE2385" i="1"/>
  <c r="AF2385" i="1"/>
  <c r="AE2386" i="1"/>
  <c r="AF2386" i="1"/>
  <c r="AE2387" i="1"/>
  <c r="AF2387" i="1"/>
  <c r="AE2388" i="1"/>
  <c r="AF2388" i="1"/>
  <c r="AE2389" i="1"/>
  <c r="AF2389" i="1"/>
  <c r="AE2390" i="1"/>
  <c r="AF2390" i="1"/>
  <c r="AE2391" i="1"/>
  <c r="AF2391" i="1"/>
  <c r="AE2392" i="1"/>
  <c r="AF2392" i="1"/>
  <c r="AE2393" i="1"/>
  <c r="AF2393" i="1"/>
  <c r="AE2394" i="1"/>
  <c r="AF2394" i="1"/>
  <c r="AE2395" i="1"/>
  <c r="AF2395" i="1"/>
  <c r="AE2396" i="1"/>
  <c r="AF2396" i="1"/>
  <c r="AE2397" i="1"/>
  <c r="AF2397" i="1"/>
  <c r="AE2398" i="1"/>
  <c r="AG2398" i="1" s="1"/>
  <c r="AF2398" i="1"/>
  <c r="AE2399" i="1"/>
  <c r="AF2399" i="1"/>
  <c r="AE2400" i="1"/>
  <c r="AF2400" i="1"/>
  <c r="AE2401" i="1"/>
  <c r="AF2401" i="1"/>
  <c r="AE2402" i="1"/>
  <c r="AF2402" i="1"/>
  <c r="AE2403" i="1"/>
  <c r="AF2403" i="1"/>
  <c r="AE2404" i="1"/>
  <c r="AF2404" i="1"/>
  <c r="AE2405" i="1"/>
  <c r="AF2405" i="1"/>
  <c r="AE2406" i="1"/>
  <c r="AF2406" i="1"/>
  <c r="AE2407" i="1"/>
  <c r="AF2407" i="1"/>
  <c r="AE2408" i="1"/>
  <c r="AF2408" i="1"/>
  <c r="AE2409" i="1"/>
  <c r="AF2409" i="1"/>
  <c r="AE2410" i="1"/>
  <c r="AF2410" i="1"/>
  <c r="AE2411" i="1"/>
  <c r="AF2411" i="1"/>
  <c r="AE2412" i="1"/>
  <c r="AF2412" i="1"/>
  <c r="AE2413" i="1"/>
  <c r="AF2413" i="1"/>
  <c r="AE2414" i="1"/>
  <c r="AF2414" i="1"/>
  <c r="AE2415" i="1"/>
  <c r="AF2415" i="1"/>
  <c r="AE2416" i="1"/>
  <c r="AF2416" i="1"/>
  <c r="AE2417" i="1"/>
  <c r="AF2417" i="1"/>
  <c r="AE2418" i="1"/>
  <c r="AF2418" i="1"/>
  <c r="AE2419" i="1"/>
  <c r="AF2419" i="1"/>
  <c r="AE2420" i="1"/>
  <c r="AF2420" i="1"/>
  <c r="AE2421" i="1"/>
  <c r="AF2421" i="1"/>
  <c r="AE2422" i="1"/>
  <c r="AF2422" i="1"/>
  <c r="AE2423" i="1"/>
  <c r="AF2423" i="1"/>
  <c r="AE2424" i="1"/>
  <c r="AF2424" i="1"/>
  <c r="AE2425" i="1"/>
  <c r="AF2425" i="1"/>
  <c r="AE2426" i="1"/>
  <c r="AF2426" i="1"/>
  <c r="AE2427" i="1"/>
  <c r="AF2427" i="1"/>
  <c r="AE2428" i="1"/>
  <c r="AF2428" i="1"/>
  <c r="AE2429" i="1"/>
  <c r="AF2429" i="1"/>
  <c r="AE2430" i="1"/>
  <c r="AF2430" i="1"/>
  <c r="AE2431" i="1"/>
  <c r="AF2431" i="1"/>
  <c r="AE2432" i="1"/>
  <c r="AF2432" i="1"/>
  <c r="AE2433" i="1"/>
  <c r="AF2433" i="1"/>
  <c r="AE2434" i="1"/>
  <c r="AF2434" i="1"/>
  <c r="AE2435" i="1"/>
  <c r="AF2435" i="1"/>
  <c r="AE2436" i="1"/>
  <c r="AF2436" i="1"/>
  <c r="AE2437" i="1"/>
  <c r="AF2437" i="1"/>
  <c r="AE2438" i="1"/>
  <c r="AF2438" i="1"/>
  <c r="AE2439" i="1"/>
  <c r="AF2439" i="1"/>
  <c r="AG2439" i="1" s="1"/>
  <c r="AE2440" i="1"/>
  <c r="AF2440" i="1"/>
  <c r="AE2441" i="1"/>
  <c r="AF2441" i="1"/>
  <c r="AE2442" i="1"/>
  <c r="AF2442" i="1"/>
  <c r="AE2443" i="1"/>
  <c r="AF2443" i="1"/>
  <c r="AG2443" i="1" s="1"/>
  <c r="AE2444" i="1"/>
  <c r="AF2444" i="1"/>
  <c r="AE2445" i="1"/>
  <c r="AF2445" i="1"/>
  <c r="AE2446" i="1"/>
  <c r="AF2446" i="1"/>
  <c r="AE2447" i="1"/>
  <c r="AF2447" i="1"/>
  <c r="AG2447" i="1" s="1"/>
  <c r="AE2448" i="1"/>
  <c r="AF2448" i="1"/>
  <c r="AE2449" i="1"/>
  <c r="AF2449" i="1"/>
  <c r="AE2450" i="1"/>
  <c r="AF2450" i="1"/>
  <c r="AE2451" i="1"/>
  <c r="AF2451" i="1"/>
  <c r="AG2451" i="1" s="1"/>
  <c r="AE2452" i="1"/>
  <c r="AF2452" i="1"/>
  <c r="AE2453" i="1"/>
  <c r="AF2453" i="1"/>
  <c r="AE2454" i="1"/>
  <c r="AF2454" i="1"/>
  <c r="AE2455" i="1"/>
  <c r="AF2455" i="1"/>
  <c r="AE2456" i="1"/>
  <c r="AF2456" i="1"/>
  <c r="AE2457" i="1"/>
  <c r="AF2457" i="1"/>
  <c r="AE2458" i="1"/>
  <c r="AF2458" i="1"/>
  <c r="AE2459" i="1"/>
  <c r="AF2459" i="1"/>
  <c r="AE2460" i="1"/>
  <c r="AF2460" i="1"/>
  <c r="AE2461" i="1"/>
  <c r="AF2461" i="1"/>
  <c r="AE2462" i="1"/>
  <c r="AF2462" i="1"/>
  <c r="AE2463" i="1"/>
  <c r="AF2463" i="1"/>
  <c r="AE2464" i="1"/>
  <c r="AF2464" i="1"/>
  <c r="AE2465" i="1"/>
  <c r="AF2465" i="1"/>
  <c r="AE2466" i="1"/>
  <c r="AF2466" i="1"/>
  <c r="AE2467" i="1"/>
  <c r="AF2467" i="1"/>
  <c r="AE2468" i="1"/>
  <c r="AF2468" i="1"/>
  <c r="AE2469" i="1"/>
  <c r="AF2469" i="1"/>
  <c r="AE2470" i="1"/>
  <c r="AF2470" i="1"/>
  <c r="AE2471" i="1"/>
  <c r="AF2471" i="1"/>
  <c r="AE2472" i="1"/>
  <c r="AF2472" i="1"/>
  <c r="AE2473" i="1"/>
  <c r="AF2473" i="1"/>
  <c r="AE2474" i="1"/>
  <c r="AF2474" i="1"/>
  <c r="AE2475" i="1"/>
  <c r="AF2475" i="1"/>
  <c r="AE2476" i="1"/>
  <c r="AF2476" i="1"/>
  <c r="AE2477" i="1"/>
  <c r="AF2477" i="1"/>
  <c r="AE2478" i="1"/>
  <c r="AF2478" i="1"/>
  <c r="AE2479" i="1"/>
  <c r="AF2479" i="1"/>
  <c r="AE2480" i="1"/>
  <c r="AF2480" i="1"/>
  <c r="AE2481" i="1"/>
  <c r="AF2481" i="1"/>
  <c r="AE2482" i="1"/>
  <c r="AF2482" i="1"/>
  <c r="AE2483" i="1"/>
  <c r="AF2483" i="1"/>
  <c r="AE2484" i="1"/>
  <c r="AF2484" i="1"/>
  <c r="AE2485" i="1"/>
  <c r="AF2485" i="1"/>
  <c r="AE2486" i="1"/>
  <c r="AF2486" i="1"/>
  <c r="AE2487" i="1"/>
  <c r="AF2487" i="1"/>
  <c r="AE2488" i="1"/>
  <c r="AF2488" i="1"/>
  <c r="AE2489" i="1"/>
  <c r="AF2489" i="1"/>
  <c r="AE2490" i="1"/>
  <c r="AF2490" i="1"/>
  <c r="AE2491" i="1"/>
  <c r="AF2491" i="1"/>
  <c r="AE2492" i="1"/>
  <c r="AF2492" i="1"/>
  <c r="AE2493" i="1"/>
  <c r="AF2493" i="1"/>
  <c r="AE2494" i="1"/>
  <c r="AF2494" i="1"/>
  <c r="AE2495" i="1"/>
  <c r="AF2495" i="1"/>
  <c r="AE2496" i="1"/>
  <c r="AF2496" i="1"/>
  <c r="AE2497" i="1"/>
  <c r="AF2497" i="1"/>
  <c r="AE2498" i="1"/>
  <c r="AF2498" i="1"/>
  <c r="AE2499" i="1"/>
  <c r="AF2499" i="1"/>
  <c r="AE2500" i="1"/>
  <c r="AF2500" i="1"/>
  <c r="AE2501" i="1"/>
  <c r="AF2501" i="1"/>
  <c r="AE2502" i="1"/>
  <c r="AF2502" i="1"/>
  <c r="AE2503" i="1"/>
  <c r="AF2503" i="1"/>
  <c r="AE2504" i="1"/>
  <c r="AF2504" i="1"/>
  <c r="AE2505" i="1"/>
  <c r="AF2505" i="1"/>
  <c r="AE2506" i="1"/>
  <c r="AF2506" i="1"/>
  <c r="AE2507" i="1"/>
  <c r="AF2507" i="1"/>
  <c r="AE2508" i="1"/>
  <c r="AF2508" i="1"/>
  <c r="AE2509" i="1"/>
  <c r="AF2509" i="1"/>
  <c r="AE2510" i="1"/>
  <c r="AF2510" i="1"/>
  <c r="AE2511" i="1"/>
  <c r="AF2511" i="1"/>
  <c r="AE2512" i="1"/>
  <c r="AF2512" i="1"/>
  <c r="AE2513" i="1"/>
  <c r="AF2513" i="1"/>
  <c r="AE2514" i="1"/>
  <c r="AF2514" i="1"/>
  <c r="AE2515" i="1"/>
  <c r="AF2515" i="1"/>
  <c r="AE2516" i="1"/>
  <c r="AF2516" i="1"/>
  <c r="AE2517" i="1"/>
  <c r="AF2517" i="1"/>
  <c r="AE2518" i="1"/>
  <c r="AF2518" i="1"/>
  <c r="AE2519" i="1"/>
  <c r="AF2519" i="1"/>
  <c r="AE2520" i="1"/>
  <c r="AF2520" i="1"/>
  <c r="AE2521" i="1"/>
  <c r="AF2521" i="1"/>
  <c r="AE2522" i="1"/>
  <c r="AF2522" i="1"/>
  <c r="AE2523" i="1"/>
  <c r="AF2523" i="1"/>
  <c r="AE2524" i="1"/>
  <c r="AF2524" i="1"/>
  <c r="AE2525" i="1"/>
  <c r="AF2525" i="1"/>
  <c r="AE2526" i="1"/>
  <c r="AF2526" i="1"/>
  <c r="AE2527" i="1"/>
  <c r="AF2527" i="1"/>
  <c r="AE2528" i="1"/>
  <c r="AF2528" i="1"/>
  <c r="AE2529" i="1"/>
  <c r="AF2529" i="1"/>
  <c r="AE2530" i="1"/>
  <c r="AF2530" i="1"/>
  <c r="AE2531" i="1"/>
  <c r="AF2531" i="1"/>
  <c r="AE2532" i="1"/>
  <c r="AF2532" i="1"/>
  <c r="AE2533" i="1"/>
  <c r="AF2533" i="1"/>
  <c r="AE2534" i="1"/>
  <c r="AF2534" i="1"/>
  <c r="AE2535" i="1"/>
  <c r="AF2535" i="1"/>
  <c r="AE2536" i="1"/>
  <c r="AF2536" i="1"/>
  <c r="AE2537" i="1"/>
  <c r="AF2537" i="1"/>
  <c r="AE2538" i="1"/>
  <c r="AF2538" i="1"/>
  <c r="AE2539" i="1"/>
  <c r="AF2539" i="1"/>
  <c r="AE2540" i="1"/>
  <c r="AF2540" i="1"/>
  <c r="AE2541" i="1"/>
  <c r="AF2541" i="1"/>
  <c r="AE2542" i="1"/>
  <c r="AF2542" i="1"/>
  <c r="AE2543" i="1"/>
  <c r="AF2543" i="1"/>
  <c r="AE2544" i="1"/>
  <c r="AF2544" i="1"/>
  <c r="AE2545" i="1"/>
  <c r="AF2545" i="1"/>
  <c r="AE2546" i="1"/>
  <c r="AF2546" i="1"/>
  <c r="AE2547" i="1"/>
  <c r="AF2547" i="1"/>
  <c r="AE2548" i="1"/>
  <c r="AF2548" i="1"/>
  <c r="AE2549" i="1"/>
  <c r="AF2549" i="1"/>
  <c r="AE2550" i="1"/>
  <c r="AF2550" i="1"/>
  <c r="AE2551" i="1"/>
  <c r="AF2551" i="1"/>
  <c r="AE2552" i="1"/>
  <c r="AF2552" i="1"/>
  <c r="AE2553" i="1"/>
  <c r="AF2553" i="1"/>
  <c r="AE2554" i="1"/>
  <c r="AF2554" i="1"/>
  <c r="AE2555" i="1"/>
  <c r="AF2555" i="1"/>
  <c r="AE2556" i="1"/>
  <c r="AF2556" i="1"/>
  <c r="AE2557" i="1"/>
  <c r="AF2557" i="1"/>
  <c r="AE2558" i="1"/>
  <c r="AF2558" i="1"/>
  <c r="AE2559" i="1"/>
  <c r="AF2559" i="1"/>
  <c r="AE2560" i="1"/>
  <c r="AF2560" i="1"/>
  <c r="AE2561" i="1"/>
  <c r="AF2561" i="1"/>
  <c r="AE2562" i="1"/>
  <c r="AF2562" i="1"/>
  <c r="AE2563" i="1"/>
  <c r="AF2563" i="1"/>
  <c r="AE2564" i="1"/>
  <c r="AF2564" i="1"/>
  <c r="AE2565" i="1"/>
  <c r="AF2565" i="1"/>
  <c r="AE2566" i="1"/>
  <c r="AF2566" i="1"/>
  <c r="AE2567" i="1"/>
  <c r="AF2567" i="1"/>
  <c r="AE2568" i="1"/>
  <c r="AF2568" i="1"/>
  <c r="AE2569" i="1"/>
  <c r="AF2569" i="1"/>
  <c r="AE2570" i="1"/>
  <c r="AF2570" i="1"/>
  <c r="AE2571" i="1"/>
  <c r="AF2571" i="1"/>
  <c r="AG2571" i="1" s="1"/>
  <c r="AE2572" i="1"/>
  <c r="AF2572" i="1"/>
  <c r="AE2573" i="1"/>
  <c r="AF2573" i="1"/>
  <c r="AE2574" i="1"/>
  <c r="AF2574" i="1"/>
  <c r="AE2575" i="1"/>
  <c r="AF2575" i="1"/>
  <c r="AG2575" i="1" s="1"/>
  <c r="AE2576" i="1"/>
  <c r="AF2576" i="1"/>
  <c r="AE2577" i="1"/>
  <c r="AF2577" i="1"/>
  <c r="AE2578" i="1"/>
  <c r="AF2578" i="1"/>
  <c r="AE2579" i="1"/>
  <c r="AF2579" i="1"/>
  <c r="AG2579" i="1" s="1"/>
  <c r="AE2580" i="1"/>
  <c r="AF2580" i="1"/>
  <c r="AE2581" i="1"/>
  <c r="AF2581" i="1"/>
  <c r="AE2582" i="1"/>
  <c r="AF2582" i="1"/>
  <c r="AE2583" i="1"/>
  <c r="AF2583" i="1"/>
  <c r="AE2584" i="1"/>
  <c r="AF2584" i="1"/>
  <c r="AE2585" i="1"/>
  <c r="AF2585" i="1"/>
  <c r="AG2585" i="1" s="1"/>
  <c r="AE2586" i="1"/>
  <c r="AF2586" i="1"/>
  <c r="AE2587" i="1"/>
  <c r="AF2587" i="1"/>
  <c r="AG2587" i="1" s="1"/>
  <c r="AE2588" i="1"/>
  <c r="AF2588" i="1"/>
  <c r="AE2589" i="1"/>
  <c r="AF2589" i="1"/>
  <c r="AE2590" i="1"/>
  <c r="AF2590" i="1"/>
  <c r="AE2591" i="1"/>
  <c r="AF2591" i="1"/>
  <c r="AG2591" i="1" s="1"/>
  <c r="AE2592" i="1"/>
  <c r="AF2592" i="1"/>
  <c r="AE2593" i="1"/>
  <c r="AF2593" i="1"/>
  <c r="AE2594" i="1"/>
  <c r="AF2594" i="1"/>
  <c r="AE2595" i="1"/>
  <c r="AF2595" i="1"/>
  <c r="AE2596" i="1"/>
  <c r="AF2596" i="1"/>
  <c r="AE2597" i="1"/>
  <c r="AF2597" i="1"/>
  <c r="AE2598" i="1"/>
  <c r="AF2598" i="1"/>
  <c r="AE2599" i="1"/>
  <c r="AF2599" i="1"/>
  <c r="AE2600" i="1"/>
  <c r="AF2600" i="1"/>
  <c r="AE2601" i="1"/>
  <c r="AF2601" i="1"/>
  <c r="AE2602" i="1"/>
  <c r="AF2602" i="1"/>
  <c r="AE2603" i="1"/>
  <c r="AF2603" i="1"/>
  <c r="AE2604" i="1"/>
  <c r="AF2604" i="1"/>
  <c r="AE2605" i="1"/>
  <c r="AF2605" i="1"/>
  <c r="AE2606" i="1"/>
  <c r="AF2606" i="1"/>
  <c r="AE2607" i="1"/>
  <c r="AF2607" i="1"/>
  <c r="AG2607" i="1" s="1"/>
  <c r="AE2608" i="1"/>
  <c r="AF2608" i="1"/>
  <c r="AE2609" i="1"/>
  <c r="AF2609" i="1"/>
  <c r="AE2610" i="1"/>
  <c r="AF2610" i="1"/>
  <c r="AE2611" i="1"/>
  <c r="AF2611" i="1"/>
  <c r="AE2612" i="1"/>
  <c r="AF2612" i="1"/>
  <c r="AE2613" i="1"/>
  <c r="AF2613" i="1"/>
  <c r="AE2614" i="1"/>
  <c r="AF2614" i="1"/>
  <c r="AE2615" i="1"/>
  <c r="AF2615" i="1"/>
  <c r="AE2616" i="1"/>
  <c r="AF2616" i="1"/>
  <c r="AE2617" i="1"/>
  <c r="AF2617" i="1"/>
  <c r="AE2618" i="1"/>
  <c r="AF2618" i="1"/>
  <c r="AE2619" i="1"/>
  <c r="AF2619" i="1"/>
  <c r="AE2620" i="1"/>
  <c r="AF2620" i="1"/>
  <c r="AE2621" i="1"/>
  <c r="AF2621" i="1"/>
  <c r="AE2622" i="1"/>
  <c r="AF2622" i="1"/>
  <c r="AE2623" i="1"/>
  <c r="AF2623" i="1"/>
  <c r="AG2623" i="1" s="1"/>
  <c r="AE2624" i="1"/>
  <c r="AF2624" i="1"/>
  <c r="AE2625" i="1"/>
  <c r="AF2625" i="1"/>
  <c r="AE2626" i="1"/>
  <c r="AF2626" i="1"/>
  <c r="AE2627" i="1"/>
  <c r="AF2627" i="1"/>
  <c r="AE2628" i="1"/>
  <c r="AF2628" i="1"/>
  <c r="AE2629" i="1"/>
  <c r="AF2629" i="1"/>
  <c r="AE2630" i="1"/>
  <c r="AF2630" i="1"/>
  <c r="AE2631" i="1"/>
  <c r="AF2631" i="1"/>
  <c r="AE2632" i="1"/>
  <c r="AF2632" i="1"/>
  <c r="AE2633" i="1"/>
  <c r="AF2633" i="1"/>
  <c r="AE2634" i="1"/>
  <c r="AF2634" i="1"/>
  <c r="AE2635" i="1"/>
  <c r="AF2635" i="1"/>
  <c r="AE2636" i="1"/>
  <c r="AF2636" i="1"/>
  <c r="AE2637" i="1"/>
  <c r="AF2637" i="1"/>
  <c r="AE2638" i="1"/>
  <c r="AF2638" i="1"/>
  <c r="AE2639" i="1"/>
  <c r="AF2639" i="1"/>
  <c r="AE2640" i="1"/>
  <c r="AF2640" i="1"/>
  <c r="AE2641" i="1"/>
  <c r="AF2641" i="1"/>
  <c r="AE2642" i="1"/>
  <c r="AF2642" i="1"/>
  <c r="AE2643" i="1"/>
  <c r="AF2643" i="1"/>
  <c r="AE2644" i="1"/>
  <c r="AF2644" i="1"/>
  <c r="AE2645" i="1"/>
  <c r="AF2645" i="1"/>
  <c r="AE2646" i="1"/>
  <c r="AF2646" i="1"/>
  <c r="AE2647" i="1"/>
  <c r="AF2647" i="1"/>
  <c r="AE2648" i="1"/>
  <c r="AF2648" i="1"/>
  <c r="AE2649" i="1"/>
  <c r="AF2649" i="1"/>
  <c r="AE2650" i="1"/>
  <c r="AF2650" i="1"/>
  <c r="AE2651" i="1"/>
  <c r="AF2651" i="1"/>
  <c r="AE2652" i="1"/>
  <c r="AF2652" i="1"/>
  <c r="AE2653" i="1"/>
  <c r="AF2653" i="1"/>
  <c r="AE2654" i="1"/>
  <c r="AF2654" i="1"/>
  <c r="AE2655" i="1"/>
  <c r="AF2655" i="1"/>
  <c r="AE2656" i="1"/>
  <c r="AF2656" i="1"/>
  <c r="AE2657" i="1"/>
  <c r="AF2657" i="1"/>
  <c r="AE2658" i="1"/>
  <c r="AF2658" i="1"/>
  <c r="AE2659" i="1"/>
  <c r="AF2659" i="1"/>
  <c r="AE2660" i="1"/>
  <c r="AF2660" i="1"/>
  <c r="AE2661" i="1"/>
  <c r="AF2661" i="1"/>
  <c r="AE2662" i="1"/>
  <c r="AF2662" i="1"/>
  <c r="AE2663" i="1"/>
  <c r="AF2663" i="1"/>
  <c r="AE2664" i="1"/>
  <c r="AF2664" i="1"/>
  <c r="AE2665" i="1"/>
  <c r="AF2665" i="1"/>
  <c r="AE2666" i="1"/>
  <c r="AF2666" i="1"/>
  <c r="AE2667" i="1"/>
  <c r="AF2667" i="1"/>
  <c r="AE2668" i="1"/>
  <c r="AF2668" i="1"/>
  <c r="AE2669" i="1"/>
  <c r="AF2669" i="1"/>
  <c r="AE2670" i="1"/>
  <c r="AF2670" i="1"/>
  <c r="AE2671" i="1"/>
  <c r="AF2671" i="1"/>
  <c r="AE2672" i="1"/>
  <c r="AF2672" i="1"/>
  <c r="AE2673" i="1"/>
  <c r="AF2673" i="1"/>
  <c r="AE2674" i="1"/>
  <c r="AF2674" i="1"/>
  <c r="AE2675" i="1"/>
  <c r="AF2675" i="1"/>
  <c r="AE2676" i="1"/>
  <c r="AF2676" i="1"/>
  <c r="AE2677" i="1"/>
  <c r="AF2677" i="1"/>
  <c r="AE2678" i="1"/>
  <c r="AF2678" i="1"/>
  <c r="AE2679" i="1"/>
  <c r="AF2679" i="1"/>
  <c r="AE2680" i="1"/>
  <c r="AF2680" i="1"/>
  <c r="AE2681" i="1"/>
  <c r="AF2681" i="1"/>
  <c r="AE2682" i="1"/>
  <c r="AF2682" i="1"/>
  <c r="AE2683" i="1"/>
  <c r="AF2683" i="1"/>
  <c r="AE2684" i="1"/>
  <c r="AF2684" i="1"/>
  <c r="AE2685" i="1"/>
  <c r="AF2685" i="1"/>
  <c r="AE2686" i="1"/>
  <c r="AF2686" i="1"/>
  <c r="AE2687" i="1"/>
  <c r="AF2687" i="1"/>
  <c r="AE2688" i="1"/>
  <c r="AF2688" i="1"/>
  <c r="AE2689" i="1"/>
  <c r="AF2689" i="1"/>
  <c r="AE2690" i="1"/>
  <c r="AF2690" i="1"/>
  <c r="AE2691" i="1"/>
  <c r="AF2691" i="1"/>
  <c r="AE2692" i="1"/>
  <c r="AF2692" i="1"/>
  <c r="AE2693" i="1"/>
  <c r="AF2693" i="1"/>
  <c r="AE2694" i="1"/>
  <c r="AF2694" i="1"/>
  <c r="AE2695" i="1"/>
  <c r="AF2695" i="1"/>
  <c r="AE2696" i="1"/>
  <c r="AF2696" i="1"/>
  <c r="AE2697" i="1"/>
  <c r="AF2697" i="1"/>
  <c r="AE2698" i="1"/>
  <c r="AF2698" i="1"/>
  <c r="AE2699" i="1"/>
  <c r="AF2699" i="1"/>
  <c r="AE2700" i="1"/>
  <c r="AF2700" i="1"/>
  <c r="AE2701" i="1"/>
  <c r="AF2701" i="1"/>
  <c r="AE2702" i="1"/>
  <c r="AF2702" i="1"/>
  <c r="AE2703" i="1"/>
  <c r="AF2703" i="1"/>
  <c r="AE2704" i="1"/>
  <c r="AF2704" i="1"/>
  <c r="AE2705" i="1"/>
  <c r="AF2705" i="1"/>
  <c r="AE2706" i="1"/>
  <c r="AF2706" i="1"/>
  <c r="AE2707" i="1"/>
  <c r="AF2707" i="1"/>
  <c r="AE2708" i="1"/>
  <c r="AF2708" i="1"/>
  <c r="AE2709" i="1"/>
  <c r="AF2709" i="1"/>
  <c r="AE2710" i="1"/>
  <c r="AF2710" i="1"/>
  <c r="AE2711" i="1"/>
  <c r="AF2711" i="1"/>
  <c r="AE2712" i="1"/>
  <c r="AF2712" i="1"/>
  <c r="AE2713" i="1"/>
  <c r="AF2713" i="1"/>
  <c r="AE2714" i="1"/>
  <c r="AF2714" i="1"/>
  <c r="AE2715" i="1"/>
  <c r="AF2715" i="1"/>
  <c r="AE2716" i="1"/>
  <c r="AF2716" i="1"/>
  <c r="AE2717" i="1"/>
  <c r="AF2717" i="1"/>
  <c r="AE2718" i="1"/>
  <c r="AF2718" i="1"/>
  <c r="AE2719" i="1"/>
  <c r="AF2719" i="1"/>
  <c r="AE2720" i="1"/>
  <c r="AF2720" i="1"/>
  <c r="AE2721" i="1"/>
  <c r="AF2721" i="1"/>
  <c r="AE2722" i="1"/>
  <c r="AF2722" i="1"/>
  <c r="AE2723" i="1"/>
  <c r="AF2723" i="1"/>
  <c r="AE2724" i="1"/>
  <c r="AF2724" i="1"/>
  <c r="AE2725" i="1"/>
  <c r="AF2725" i="1"/>
  <c r="AE2726" i="1"/>
  <c r="AF2726" i="1"/>
  <c r="AE2727" i="1"/>
  <c r="AF2727" i="1"/>
  <c r="AE2728" i="1"/>
  <c r="AF2728" i="1"/>
  <c r="AE2729" i="1"/>
  <c r="AF2729" i="1"/>
  <c r="AE2730" i="1"/>
  <c r="AF2730" i="1"/>
  <c r="AE2731" i="1"/>
  <c r="AF2731" i="1"/>
  <c r="AE2732" i="1"/>
  <c r="AF2732" i="1"/>
  <c r="AE2733" i="1"/>
  <c r="AF2733" i="1"/>
  <c r="AE2734" i="1"/>
  <c r="AF2734" i="1"/>
  <c r="AE2735" i="1"/>
  <c r="AF2735" i="1"/>
  <c r="AE2736" i="1"/>
  <c r="AF2736" i="1"/>
  <c r="AE2737" i="1"/>
  <c r="AF2737" i="1"/>
  <c r="AE2738" i="1"/>
  <c r="AF2738" i="1"/>
  <c r="AE2739" i="1"/>
  <c r="AF2739" i="1"/>
  <c r="AE2740" i="1"/>
  <c r="AF2740" i="1"/>
  <c r="AE2741" i="1"/>
  <c r="AF2741" i="1"/>
  <c r="AE2742" i="1"/>
  <c r="AF2742" i="1"/>
  <c r="AE2743" i="1"/>
  <c r="AF2743" i="1"/>
  <c r="AE2744" i="1"/>
  <c r="AF2744" i="1"/>
  <c r="AE2745" i="1"/>
  <c r="AF2745" i="1"/>
  <c r="AE2746" i="1"/>
  <c r="AF2746" i="1"/>
  <c r="AE2747" i="1"/>
  <c r="AF2747" i="1"/>
  <c r="AE2748" i="1"/>
  <c r="AF2748" i="1"/>
  <c r="AE2749" i="1"/>
  <c r="AF2749" i="1"/>
  <c r="AE2750" i="1"/>
  <c r="AF2750" i="1"/>
  <c r="AE2751" i="1"/>
  <c r="AF2751" i="1"/>
  <c r="AE2752" i="1"/>
  <c r="AF2752" i="1"/>
  <c r="AE2753" i="1"/>
  <c r="AF2753" i="1"/>
  <c r="AE2754" i="1"/>
  <c r="AF2754" i="1"/>
  <c r="AE2755" i="1"/>
  <c r="AF2755" i="1"/>
  <c r="AE2756" i="1"/>
  <c r="AF2756" i="1"/>
  <c r="AE2757" i="1"/>
  <c r="AF2757" i="1"/>
  <c r="AE2758" i="1"/>
  <c r="AF2758" i="1"/>
  <c r="AE2759" i="1"/>
  <c r="AF2759" i="1"/>
  <c r="AE2760" i="1"/>
  <c r="AF2760" i="1"/>
  <c r="AE2761" i="1"/>
  <c r="AF2761" i="1"/>
  <c r="AE2762" i="1"/>
  <c r="AF2762" i="1"/>
  <c r="AE2763" i="1"/>
  <c r="AF2763" i="1"/>
  <c r="AE2764" i="1"/>
  <c r="AF2764" i="1"/>
  <c r="AE2765" i="1"/>
  <c r="AF2765" i="1"/>
  <c r="AE2766" i="1"/>
  <c r="AF2766" i="1"/>
  <c r="AE2767" i="1"/>
  <c r="AF2767" i="1"/>
  <c r="AE2768" i="1"/>
  <c r="AF2768" i="1"/>
  <c r="AE2769" i="1"/>
  <c r="AF2769" i="1"/>
  <c r="AE2770" i="1"/>
  <c r="AF2770" i="1"/>
  <c r="AE2771" i="1"/>
  <c r="AF2771" i="1"/>
  <c r="AE2772" i="1"/>
  <c r="AF2772" i="1"/>
  <c r="AE2773" i="1"/>
  <c r="AF2773" i="1"/>
  <c r="AE2774" i="1"/>
  <c r="AF2774" i="1"/>
  <c r="AE2775" i="1"/>
  <c r="AF2775" i="1"/>
  <c r="AE2776" i="1"/>
  <c r="AF2776" i="1"/>
  <c r="AE2777" i="1"/>
  <c r="AF2777" i="1"/>
  <c r="AE2778" i="1"/>
  <c r="AF2778" i="1"/>
  <c r="AE2779" i="1"/>
  <c r="AF2779" i="1"/>
  <c r="AE2780" i="1"/>
  <c r="AF2780" i="1"/>
  <c r="AE2781" i="1"/>
  <c r="AF2781" i="1"/>
  <c r="AE2782" i="1"/>
  <c r="AF2782" i="1"/>
  <c r="AE2783" i="1"/>
  <c r="AF2783" i="1"/>
  <c r="AE2784" i="1"/>
  <c r="AF2784" i="1"/>
  <c r="AE2785" i="1"/>
  <c r="AF2785" i="1"/>
  <c r="AE2786" i="1"/>
  <c r="AF2786" i="1"/>
  <c r="AE2787" i="1"/>
  <c r="AF2787" i="1"/>
  <c r="AE2788" i="1"/>
  <c r="AF2788" i="1"/>
  <c r="AE2789" i="1"/>
  <c r="AF2789" i="1"/>
  <c r="AE2790" i="1"/>
  <c r="AF2790" i="1"/>
  <c r="AE2791" i="1"/>
  <c r="AF2791" i="1"/>
  <c r="AE2792" i="1"/>
  <c r="AF2792" i="1"/>
  <c r="AE2793" i="1"/>
  <c r="AF2793" i="1"/>
  <c r="AE2794" i="1"/>
  <c r="AF2794" i="1"/>
  <c r="AE2795" i="1"/>
  <c r="AF2795" i="1"/>
  <c r="AE2796" i="1"/>
  <c r="AF2796" i="1"/>
  <c r="AE2797" i="1"/>
  <c r="AF2797" i="1"/>
  <c r="AE2798" i="1"/>
  <c r="AF2798" i="1"/>
  <c r="AE2799" i="1"/>
  <c r="AF2799" i="1"/>
  <c r="AE2800" i="1"/>
  <c r="AF2800" i="1"/>
  <c r="AE2801" i="1"/>
  <c r="AF2801" i="1"/>
  <c r="AE2802" i="1"/>
  <c r="AF2802" i="1"/>
  <c r="AE2803" i="1"/>
  <c r="AF2803" i="1"/>
  <c r="AE2804" i="1"/>
  <c r="AF2804" i="1"/>
  <c r="AE2805" i="1"/>
  <c r="AF2805" i="1"/>
  <c r="AE2806" i="1"/>
  <c r="AF2806" i="1"/>
  <c r="AE2807" i="1"/>
  <c r="AF2807" i="1"/>
  <c r="AE2808" i="1"/>
  <c r="AF2808" i="1"/>
  <c r="AE2809" i="1"/>
  <c r="AF2809" i="1"/>
  <c r="AE2810" i="1"/>
  <c r="AF2810" i="1"/>
  <c r="AE2811" i="1"/>
  <c r="AF2811" i="1"/>
  <c r="AE2812" i="1"/>
  <c r="AF2812" i="1"/>
  <c r="AE2813" i="1"/>
  <c r="AF2813" i="1"/>
  <c r="AE2814" i="1"/>
  <c r="AF2814" i="1"/>
  <c r="AE2815" i="1"/>
  <c r="AF2815" i="1"/>
  <c r="AE2816" i="1"/>
  <c r="AF2816" i="1"/>
  <c r="AE2817" i="1"/>
  <c r="AF2817" i="1"/>
  <c r="AE2818" i="1"/>
  <c r="AF2818" i="1"/>
  <c r="AE2819" i="1"/>
  <c r="AF2819" i="1"/>
  <c r="AE2820" i="1"/>
  <c r="AF2820" i="1"/>
  <c r="AE2821" i="1"/>
  <c r="AF2821" i="1"/>
  <c r="AE2822" i="1"/>
  <c r="AF2822" i="1"/>
  <c r="AE2823" i="1"/>
  <c r="AF2823" i="1"/>
  <c r="AE2824" i="1"/>
  <c r="AF2824" i="1"/>
  <c r="AE2825" i="1"/>
  <c r="AF2825" i="1"/>
  <c r="AE2826" i="1"/>
  <c r="AF2826" i="1"/>
  <c r="AE2827" i="1"/>
  <c r="AF2827" i="1"/>
  <c r="AE2828" i="1"/>
  <c r="AF2828" i="1"/>
  <c r="AE2829" i="1"/>
  <c r="AF2829" i="1"/>
  <c r="AE2830" i="1"/>
  <c r="AF2830" i="1"/>
  <c r="AE2831" i="1"/>
  <c r="AF2831" i="1"/>
  <c r="AE2832" i="1"/>
  <c r="AF2832" i="1"/>
  <c r="AE2833" i="1"/>
  <c r="AF2833" i="1"/>
  <c r="AE2834" i="1"/>
  <c r="AF2834" i="1"/>
  <c r="AE2835" i="1"/>
  <c r="AF2835" i="1"/>
  <c r="AE2836" i="1"/>
  <c r="AF2836" i="1"/>
  <c r="AE2837" i="1"/>
  <c r="AF2837" i="1"/>
  <c r="AE2838" i="1"/>
  <c r="AF2838" i="1"/>
  <c r="AE2839" i="1"/>
  <c r="AF2839" i="1"/>
  <c r="AE2840" i="1"/>
  <c r="AF2840" i="1"/>
  <c r="AE2841" i="1"/>
  <c r="AF2841" i="1"/>
  <c r="AE2842" i="1"/>
  <c r="AF2842" i="1"/>
  <c r="AE2843" i="1"/>
  <c r="AF2843" i="1"/>
  <c r="AE2844" i="1"/>
  <c r="AF2844" i="1"/>
  <c r="AE2845" i="1"/>
  <c r="AF2845" i="1"/>
  <c r="AE2846" i="1"/>
  <c r="AF2846" i="1"/>
  <c r="AE2847" i="1"/>
  <c r="AF2847" i="1"/>
  <c r="AE2848" i="1"/>
  <c r="AF2848" i="1"/>
  <c r="AE2849" i="1"/>
  <c r="AF2849" i="1"/>
  <c r="AE2850" i="1"/>
  <c r="AF2850" i="1"/>
  <c r="AE2851" i="1"/>
  <c r="AF2851" i="1"/>
  <c r="AE2852" i="1"/>
  <c r="AF2852" i="1"/>
  <c r="AE2853" i="1"/>
  <c r="AF2853" i="1"/>
  <c r="AE2854" i="1"/>
  <c r="AF2854" i="1"/>
  <c r="AE2855" i="1"/>
  <c r="AF2855" i="1"/>
  <c r="AE2856" i="1"/>
  <c r="AF2856" i="1"/>
  <c r="AE2857" i="1"/>
  <c r="AF2857" i="1"/>
  <c r="AE2858" i="1"/>
  <c r="AF2858" i="1"/>
  <c r="AE2859" i="1"/>
  <c r="AF2859" i="1"/>
  <c r="AE2860" i="1"/>
  <c r="AF2860" i="1"/>
  <c r="AE2861" i="1"/>
  <c r="AF2861" i="1"/>
  <c r="AE2862" i="1"/>
  <c r="AF2862" i="1"/>
  <c r="AE2863" i="1"/>
  <c r="AF2863" i="1"/>
  <c r="AE2864" i="1"/>
  <c r="AF2864" i="1"/>
  <c r="AE2865" i="1"/>
  <c r="AF2865" i="1"/>
  <c r="AE2866" i="1"/>
  <c r="AF2866" i="1"/>
  <c r="AE2867" i="1"/>
  <c r="AF2867" i="1"/>
  <c r="AE2868" i="1"/>
  <c r="AF2868" i="1"/>
  <c r="AE2869" i="1"/>
  <c r="AF2869" i="1"/>
  <c r="AE2870" i="1"/>
  <c r="AF2870" i="1"/>
  <c r="AE2871" i="1"/>
  <c r="AF2871" i="1"/>
  <c r="AE2872" i="1"/>
  <c r="AF2872" i="1"/>
  <c r="AE2873" i="1"/>
  <c r="AF2873" i="1"/>
  <c r="AE2874" i="1"/>
  <c r="AF2874" i="1"/>
  <c r="AE2875" i="1"/>
  <c r="AF2875" i="1"/>
  <c r="AE2876" i="1"/>
  <c r="AF2876" i="1"/>
  <c r="AE2877" i="1"/>
  <c r="AF2877" i="1"/>
  <c r="AE2878" i="1"/>
  <c r="AF2878" i="1"/>
  <c r="AE2879" i="1"/>
  <c r="AF2879" i="1"/>
  <c r="AE2880" i="1"/>
  <c r="AF2880" i="1"/>
  <c r="AE2881" i="1"/>
  <c r="AF2881" i="1"/>
  <c r="AE2882" i="1"/>
  <c r="AF2882" i="1"/>
  <c r="AE2883" i="1"/>
  <c r="AF2883" i="1"/>
  <c r="AE2884" i="1"/>
  <c r="AF2884" i="1"/>
  <c r="AE2885" i="1"/>
  <c r="AF2885" i="1"/>
  <c r="AE2886" i="1"/>
  <c r="AF2886" i="1"/>
  <c r="AE2887" i="1"/>
  <c r="AF2887" i="1"/>
  <c r="AE2888" i="1"/>
  <c r="AF2888" i="1"/>
  <c r="AE2889" i="1"/>
  <c r="AF2889" i="1"/>
  <c r="AE2890" i="1"/>
  <c r="AF2890" i="1"/>
  <c r="AE2891" i="1"/>
  <c r="AF2891" i="1"/>
  <c r="AE2892" i="1"/>
  <c r="AF2892" i="1"/>
  <c r="AE2893" i="1"/>
  <c r="AF2893" i="1"/>
  <c r="AE2894" i="1"/>
  <c r="AF2894" i="1"/>
  <c r="AE2895" i="1"/>
  <c r="AF2895" i="1"/>
  <c r="AE2896" i="1"/>
  <c r="AF2896" i="1"/>
  <c r="AE2897" i="1"/>
  <c r="AF2897" i="1"/>
  <c r="AE2898" i="1"/>
  <c r="AF2898" i="1"/>
  <c r="AE2899" i="1"/>
  <c r="AF2899" i="1"/>
  <c r="AE2900" i="1"/>
  <c r="AF2900" i="1"/>
  <c r="AE2901" i="1"/>
  <c r="AF2901" i="1"/>
  <c r="AE2902" i="1"/>
  <c r="AF2902" i="1"/>
  <c r="AE2903" i="1"/>
  <c r="AF2903" i="1"/>
  <c r="AE2904" i="1"/>
  <c r="AF2904" i="1"/>
  <c r="AE2905" i="1"/>
  <c r="AF2905" i="1"/>
  <c r="AE2906" i="1"/>
  <c r="AF2906" i="1"/>
  <c r="AE2907" i="1"/>
  <c r="AF2907" i="1"/>
  <c r="AE2908" i="1"/>
  <c r="AF2908" i="1"/>
  <c r="AE2909" i="1"/>
  <c r="AF2909" i="1"/>
  <c r="AE2910" i="1"/>
  <c r="AF2910" i="1"/>
  <c r="AE2911" i="1"/>
  <c r="AF2911" i="1"/>
  <c r="AE2912" i="1"/>
  <c r="AF2912" i="1"/>
  <c r="AE2913" i="1"/>
  <c r="AF2913" i="1"/>
  <c r="AE2914" i="1"/>
  <c r="AF2914" i="1"/>
  <c r="AE2915" i="1"/>
  <c r="AF2915" i="1"/>
  <c r="AE2916" i="1"/>
  <c r="AF2916" i="1"/>
  <c r="AE2917" i="1"/>
  <c r="AF2917" i="1"/>
  <c r="AE2918" i="1"/>
  <c r="AF2918" i="1"/>
  <c r="AE2919" i="1"/>
  <c r="AF2919" i="1"/>
  <c r="AE2920" i="1"/>
  <c r="AF2920" i="1"/>
  <c r="AE2921" i="1"/>
  <c r="AF2921" i="1"/>
  <c r="AE2922" i="1"/>
  <c r="AF2922" i="1"/>
  <c r="AE2923" i="1"/>
  <c r="AF2923" i="1"/>
  <c r="AE2924" i="1"/>
  <c r="AF2924" i="1"/>
  <c r="AE2925" i="1"/>
  <c r="AF2925" i="1"/>
  <c r="AE2926" i="1"/>
  <c r="AF2926" i="1"/>
  <c r="AE2927" i="1"/>
  <c r="AF2927" i="1"/>
  <c r="AE2928" i="1"/>
  <c r="AF2928" i="1"/>
  <c r="AE2929" i="1"/>
  <c r="AF2929" i="1"/>
  <c r="AE2930" i="1"/>
  <c r="AF2930" i="1"/>
  <c r="AE2931" i="1"/>
  <c r="AF2931" i="1"/>
  <c r="AE2932" i="1"/>
  <c r="AF2932" i="1"/>
  <c r="AE2933" i="1"/>
  <c r="AF2933" i="1"/>
  <c r="AE2934" i="1"/>
  <c r="AF2934" i="1"/>
  <c r="AE2935" i="1"/>
  <c r="AF2935" i="1"/>
  <c r="AE2936" i="1"/>
  <c r="AF2936" i="1"/>
  <c r="AE2937" i="1"/>
  <c r="AF2937" i="1"/>
  <c r="AE2938" i="1"/>
  <c r="AF2938" i="1"/>
  <c r="AE2939" i="1"/>
  <c r="AF2939" i="1"/>
  <c r="AE2940" i="1"/>
  <c r="AF2940" i="1"/>
  <c r="AE2941" i="1"/>
  <c r="AF2941" i="1"/>
  <c r="AE2942" i="1"/>
  <c r="AF2942" i="1"/>
  <c r="AE2943" i="1"/>
  <c r="AF2943" i="1"/>
  <c r="AE2944" i="1"/>
  <c r="AF2944" i="1"/>
  <c r="AE2945" i="1"/>
  <c r="AF2945" i="1"/>
  <c r="AE2946" i="1"/>
  <c r="AF2946" i="1"/>
  <c r="AE2947" i="1"/>
  <c r="AF2947" i="1"/>
  <c r="AE2948" i="1"/>
  <c r="AF2948" i="1"/>
  <c r="AE2949" i="1"/>
  <c r="AF2949" i="1"/>
  <c r="AE2950" i="1"/>
  <c r="AF2950" i="1"/>
  <c r="AE2951" i="1"/>
  <c r="AF2951" i="1"/>
  <c r="AE2952" i="1"/>
  <c r="AF2952" i="1"/>
  <c r="AE2953" i="1"/>
  <c r="AF2953" i="1"/>
  <c r="AE2954" i="1"/>
  <c r="AF2954" i="1"/>
  <c r="AE2955" i="1"/>
  <c r="AF2955" i="1"/>
  <c r="AG2955" i="1" s="1"/>
  <c r="AE2956" i="1"/>
  <c r="AF2956" i="1"/>
  <c r="AE2957" i="1"/>
  <c r="AF2957" i="1"/>
  <c r="AE2958" i="1"/>
  <c r="AF2958" i="1"/>
  <c r="AE2959" i="1"/>
  <c r="AF2959" i="1"/>
  <c r="AG2959" i="1" s="1"/>
  <c r="AE2960" i="1"/>
  <c r="AF2960" i="1"/>
  <c r="AE2961" i="1"/>
  <c r="AF2961" i="1"/>
  <c r="AE2962" i="1"/>
  <c r="AF2962" i="1"/>
  <c r="AE2963" i="1"/>
  <c r="AF2963" i="1"/>
  <c r="AG2963" i="1" s="1"/>
  <c r="AE2964" i="1"/>
  <c r="AF2964" i="1"/>
  <c r="AE2965" i="1"/>
  <c r="AF2965" i="1"/>
  <c r="AE2966" i="1"/>
  <c r="AF2966" i="1"/>
  <c r="AE2967" i="1"/>
  <c r="AF2967" i="1"/>
  <c r="AE2968" i="1"/>
  <c r="AF2968" i="1"/>
  <c r="AE2969" i="1"/>
  <c r="AF2969" i="1"/>
  <c r="AG2969" i="1" s="1"/>
  <c r="AE2970" i="1"/>
  <c r="AF2970" i="1"/>
  <c r="AE2971" i="1"/>
  <c r="AF2971" i="1"/>
  <c r="AG2971" i="1" s="1"/>
  <c r="AE2972" i="1"/>
  <c r="AF2972" i="1"/>
  <c r="AE2973" i="1"/>
  <c r="AF2973" i="1"/>
  <c r="AE2974" i="1"/>
  <c r="AF2974" i="1"/>
  <c r="AE2975" i="1"/>
  <c r="AF2975" i="1"/>
  <c r="AG2975" i="1" s="1"/>
  <c r="AE2976" i="1"/>
  <c r="AF2976" i="1"/>
  <c r="AE2977" i="1"/>
  <c r="AF2977" i="1"/>
  <c r="AE2978" i="1"/>
  <c r="AF2978" i="1"/>
  <c r="AE2979" i="1"/>
  <c r="AF2979" i="1"/>
  <c r="AE2980" i="1"/>
  <c r="AF2980" i="1"/>
  <c r="AE2981" i="1"/>
  <c r="AF2981" i="1"/>
  <c r="AE2982" i="1"/>
  <c r="AF2982" i="1"/>
  <c r="AE2983" i="1"/>
  <c r="AF2983" i="1"/>
  <c r="AE2984" i="1"/>
  <c r="AF2984" i="1"/>
  <c r="AE2985" i="1"/>
  <c r="AF2985" i="1"/>
  <c r="AE2986" i="1"/>
  <c r="AF2986" i="1"/>
  <c r="AE2987" i="1"/>
  <c r="AF2987" i="1"/>
  <c r="AE2988" i="1"/>
  <c r="AF2988" i="1"/>
  <c r="AE2989" i="1"/>
  <c r="AF2989" i="1"/>
  <c r="AE2990" i="1"/>
  <c r="AF2990" i="1"/>
  <c r="AE2991" i="1"/>
  <c r="AF2991" i="1"/>
  <c r="AG2991" i="1" s="1"/>
  <c r="AE2992" i="1"/>
  <c r="AF2992" i="1"/>
  <c r="AE2993" i="1"/>
  <c r="AF2993" i="1"/>
  <c r="AE2994" i="1"/>
  <c r="AF2994" i="1"/>
  <c r="AE2995" i="1"/>
  <c r="AF2995" i="1"/>
  <c r="AE2996" i="1"/>
  <c r="AF2996" i="1"/>
  <c r="AE2997" i="1"/>
  <c r="AF2997" i="1"/>
  <c r="AE2998" i="1"/>
  <c r="AF2998" i="1"/>
  <c r="AE2999" i="1"/>
  <c r="AF2999" i="1"/>
  <c r="AE3000" i="1"/>
  <c r="AF3000" i="1"/>
  <c r="AE3001" i="1"/>
  <c r="AF3001" i="1"/>
  <c r="AE3002" i="1"/>
  <c r="AF3002" i="1"/>
  <c r="AE3003" i="1"/>
  <c r="AF3003" i="1"/>
  <c r="AE3004" i="1"/>
  <c r="AF3004" i="1"/>
  <c r="AE3005" i="1"/>
  <c r="AF3005" i="1"/>
  <c r="AE3006" i="1"/>
  <c r="AF3006" i="1"/>
  <c r="AE3007" i="1"/>
  <c r="AF3007" i="1"/>
  <c r="AE3008" i="1"/>
  <c r="AF3008" i="1"/>
  <c r="AE3009" i="1"/>
  <c r="AF3009" i="1"/>
  <c r="AE3010" i="1"/>
  <c r="AF3010" i="1"/>
  <c r="AE3011" i="1"/>
  <c r="AF3011" i="1"/>
  <c r="AE3012" i="1"/>
  <c r="AF3012" i="1"/>
  <c r="AE3013" i="1"/>
  <c r="AF3013" i="1"/>
  <c r="AE3014" i="1"/>
  <c r="AF3014" i="1"/>
  <c r="AE3015" i="1"/>
  <c r="AF3015" i="1"/>
  <c r="AE3016" i="1"/>
  <c r="AF3016" i="1"/>
  <c r="AE3017" i="1"/>
  <c r="AF3017" i="1"/>
  <c r="AE3018" i="1"/>
  <c r="AF3018" i="1"/>
  <c r="AE3019" i="1"/>
  <c r="AF3019" i="1"/>
  <c r="AE3020" i="1"/>
  <c r="AF3020" i="1"/>
  <c r="AE3021" i="1"/>
  <c r="AF3021" i="1"/>
  <c r="AE3022" i="1"/>
  <c r="AF3022" i="1"/>
  <c r="AE3023" i="1"/>
  <c r="AF3023" i="1"/>
  <c r="AE3024" i="1"/>
  <c r="AF3024" i="1"/>
  <c r="AE3025" i="1"/>
  <c r="AF3025" i="1"/>
  <c r="AE3026" i="1"/>
  <c r="AF3026" i="1"/>
  <c r="AE3027" i="1"/>
  <c r="AF3027" i="1"/>
  <c r="AE3028" i="1"/>
  <c r="AF3028" i="1"/>
  <c r="AE3029" i="1"/>
  <c r="AF3029" i="1"/>
  <c r="AE3030" i="1"/>
  <c r="AF3030" i="1"/>
  <c r="AE3031" i="1"/>
  <c r="AF3031" i="1"/>
  <c r="AE3032" i="1"/>
  <c r="AF3032" i="1"/>
  <c r="AE3033" i="1"/>
  <c r="AF3033" i="1"/>
  <c r="AE3034" i="1"/>
  <c r="AF3034" i="1"/>
  <c r="AE3035" i="1"/>
  <c r="AF3035" i="1"/>
  <c r="AE3036" i="1"/>
  <c r="AF3036" i="1"/>
  <c r="AE3037" i="1"/>
  <c r="AF3037" i="1"/>
  <c r="AE3038" i="1"/>
  <c r="AF3038" i="1"/>
  <c r="AE3039" i="1"/>
  <c r="AF3039" i="1"/>
  <c r="AE3040" i="1"/>
  <c r="AF3040" i="1"/>
  <c r="AE3041" i="1"/>
  <c r="AF3041" i="1"/>
  <c r="AE3042" i="1"/>
  <c r="AF3042" i="1"/>
  <c r="AE3043" i="1"/>
  <c r="AF3043" i="1"/>
  <c r="AE3044" i="1"/>
  <c r="AF3044" i="1"/>
  <c r="AE3045" i="1"/>
  <c r="AF3045" i="1"/>
  <c r="AE3046" i="1"/>
  <c r="AF3046" i="1"/>
  <c r="AE3047" i="1"/>
  <c r="AF3047" i="1"/>
  <c r="AE3048" i="1"/>
  <c r="AF3048" i="1"/>
  <c r="AE3049" i="1"/>
  <c r="AF3049" i="1"/>
  <c r="AE3050" i="1"/>
  <c r="AF3050" i="1"/>
  <c r="AE3051" i="1"/>
  <c r="AF3051" i="1"/>
  <c r="AE3052" i="1"/>
  <c r="AF3052" i="1"/>
  <c r="AE3053" i="1"/>
  <c r="AF3053" i="1"/>
  <c r="AE3054" i="1"/>
  <c r="AF3054" i="1"/>
  <c r="AE3055" i="1"/>
  <c r="AF3055" i="1"/>
  <c r="AE3056" i="1"/>
  <c r="AF3056" i="1"/>
  <c r="AE3057" i="1"/>
  <c r="AF3057" i="1"/>
  <c r="AE3058" i="1"/>
  <c r="AF3058" i="1"/>
  <c r="AE3059" i="1"/>
  <c r="AF3059" i="1"/>
  <c r="AE3060" i="1"/>
  <c r="AF3060" i="1"/>
  <c r="AE3061" i="1"/>
  <c r="AF3061" i="1"/>
  <c r="AE3062" i="1"/>
  <c r="AF3062" i="1"/>
  <c r="AE3063" i="1"/>
  <c r="AF3063" i="1"/>
  <c r="AE3064" i="1"/>
  <c r="AF3064" i="1"/>
  <c r="AE3065" i="1"/>
  <c r="AF3065" i="1"/>
  <c r="AE3066" i="1"/>
  <c r="AF3066" i="1"/>
  <c r="AE3067" i="1"/>
  <c r="AF3067" i="1"/>
  <c r="AE3068" i="1"/>
  <c r="AF3068" i="1"/>
  <c r="AE3069" i="1"/>
  <c r="AF3069" i="1"/>
  <c r="AE3070" i="1"/>
  <c r="AF3070" i="1"/>
  <c r="AE3071" i="1"/>
  <c r="AF3071" i="1"/>
  <c r="AE3072" i="1"/>
  <c r="AF3072" i="1"/>
  <c r="AE3073" i="1"/>
  <c r="AF3073" i="1"/>
  <c r="AE3074" i="1"/>
  <c r="AF3074" i="1"/>
  <c r="AE3075" i="1"/>
  <c r="AF3075" i="1"/>
  <c r="AE3076" i="1"/>
  <c r="AF3076" i="1"/>
  <c r="AE3077" i="1"/>
  <c r="AF3077" i="1"/>
  <c r="AE3078" i="1"/>
  <c r="AF3078" i="1"/>
  <c r="AE3079" i="1"/>
  <c r="AF3079" i="1"/>
  <c r="AE3080" i="1"/>
  <c r="AF3080" i="1"/>
  <c r="AE3081" i="1"/>
  <c r="AF3081" i="1"/>
  <c r="AE3082" i="1"/>
  <c r="AF3082" i="1"/>
  <c r="AE3083" i="1"/>
  <c r="AF3083" i="1"/>
  <c r="AE3084" i="1"/>
  <c r="AF3084" i="1"/>
  <c r="AE3085" i="1"/>
  <c r="AF3085" i="1"/>
  <c r="AE3086" i="1"/>
  <c r="AF3086" i="1"/>
  <c r="AE3087" i="1"/>
  <c r="AF3087" i="1"/>
  <c r="AE3088" i="1"/>
  <c r="AF3088" i="1"/>
  <c r="AE3089" i="1"/>
  <c r="AF3089" i="1"/>
  <c r="AE3090" i="1"/>
  <c r="AF3090" i="1"/>
  <c r="AE3091" i="1"/>
  <c r="AF3091" i="1"/>
  <c r="AE3092" i="1"/>
  <c r="AF3092" i="1"/>
  <c r="AE3093" i="1"/>
  <c r="AF3093" i="1"/>
  <c r="AE3094" i="1"/>
  <c r="AF3094" i="1"/>
  <c r="AE3095" i="1"/>
  <c r="AF3095" i="1"/>
  <c r="AE3096" i="1"/>
  <c r="AF3096" i="1"/>
  <c r="AE3097" i="1"/>
  <c r="AF3097" i="1"/>
  <c r="AE3098" i="1"/>
  <c r="AF3098" i="1"/>
  <c r="AE3099" i="1"/>
  <c r="AF3099" i="1"/>
  <c r="AE3100" i="1"/>
  <c r="AF3100" i="1"/>
  <c r="AE3101" i="1"/>
  <c r="AF3101" i="1"/>
  <c r="AE3102" i="1"/>
  <c r="AF3102" i="1"/>
  <c r="AE3103" i="1"/>
  <c r="AF3103" i="1"/>
  <c r="AE3104" i="1"/>
  <c r="AF3104" i="1"/>
  <c r="AE3105" i="1"/>
  <c r="AF3105" i="1"/>
  <c r="AE3106" i="1"/>
  <c r="AF3106" i="1"/>
  <c r="AE3107" i="1"/>
  <c r="AF3107" i="1"/>
  <c r="AE3108" i="1"/>
  <c r="AF3108" i="1"/>
  <c r="AE3109" i="1"/>
  <c r="AF3109" i="1"/>
  <c r="AE3110" i="1"/>
  <c r="AF3110" i="1"/>
  <c r="AE3111" i="1"/>
  <c r="AF3111" i="1"/>
  <c r="AE3112" i="1"/>
  <c r="AF3112" i="1"/>
  <c r="AE3113" i="1"/>
  <c r="AF3113" i="1"/>
  <c r="AE3114" i="1"/>
  <c r="AF3114" i="1"/>
  <c r="AE3115" i="1"/>
  <c r="AF3115" i="1"/>
  <c r="AE3116" i="1"/>
  <c r="AF3116" i="1"/>
  <c r="AE3117" i="1"/>
  <c r="AF3117" i="1"/>
  <c r="AE3118" i="1"/>
  <c r="AF3118" i="1"/>
  <c r="AE3119" i="1"/>
  <c r="AF3119" i="1"/>
  <c r="AE3120" i="1"/>
  <c r="AF3120" i="1"/>
  <c r="AE3121" i="1"/>
  <c r="AF3121" i="1"/>
  <c r="AE3122" i="1"/>
  <c r="AF3122" i="1"/>
  <c r="AE3123" i="1"/>
  <c r="AF3123" i="1"/>
  <c r="AE3124" i="1"/>
  <c r="AF3124" i="1"/>
  <c r="AE3125" i="1"/>
  <c r="AF3125" i="1"/>
  <c r="AE3126" i="1"/>
  <c r="AF3126" i="1"/>
  <c r="AE3127" i="1"/>
  <c r="AF3127" i="1"/>
  <c r="AE3128" i="1"/>
  <c r="AF3128" i="1"/>
  <c r="AE3129" i="1"/>
  <c r="AF3129" i="1"/>
  <c r="AE3130" i="1"/>
  <c r="AF3130" i="1"/>
  <c r="AE3131" i="1"/>
  <c r="AF3131" i="1"/>
  <c r="AE3132" i="1"/>
  <c r="AF3132" i="1"/>
  <c r="AE3133" i="1"/>
  <c r="AF3133" i="1"/>
  <c r="AE3134" i="1"/>
  <c r="AF3134" i="1"/>
  <c r="AE3135" i="1"/>
  <c r="AF3135" i="1"/>
  <c r="AE3136" i="1"/>
  <c r="AF3136" i="1"/>
  <c r="AE3137" i="1"/>
  <c r="AF3137" i="1"/>
  <c r="AE3138" i="1"/>
  <c r="AF3138" i="1"/>
  <c r="AE3139" i="1"/>
  <c r="AF3139" i="1"/>
  <c r="AE3140" i="1"/>
  <c r="AF3140" i="1"/>
  <c r="AE3141" i="1"/>
  <c r="AF3141" i="1"/>
  <c r="AE3142" i="1"/>
  <c r="AF3142" i="1"/>
  <c r="AE3143" i="1"/>
  <c r="AF3143" i="1"/>
  <c r="AE3144" i="1"/>
  <c r="AF3144" i="1"/>
  <c r="AE3145" i="1"/>
  <c r="AF3145" i="1"/>
  <c r="AE3146" i="1"/>
  <c r="AF3146" i="1"/>
  <c r="AE3147" i="1"/>
  <c r="AF3147" i="1"/>
  <c r="AE3148" i="1"/>
  <c r="AF3148" i="1"/>
  <c r="AE3149" i="1"/>
  <c r="AF3149" i="1"/>
  <c r="AE3150" i="1"/>
  <c r="AF3150" i="1"/>
  <c r="AE3151" i="1"/>
  <c r="AF3151" i="1"/>
  <c r="AE3152" i="1"/>
  <c r="AF3152" i="1"/>
  <c r="AE3153" i="1"/>
  <c r="AF3153" i="1"/>
  <c r="AE3154" i="1"/>
  <c r="AF3154" i="1"/>
  <c r="AE3155" i="1"/>
  <c r="AF3155" i="1"/>
  <c r="AE3156" i="1"/>
  <c r="AF3156" i="1"/>
  <c r="AE3157" i="1"/>
  <c r="AF3157" i="1"/>
  <c r="AE3158" i="1"/>
  <c r="AF3158" i="1"/>
  <c r="AE3159" i="1"/>
  <c r="AF3159" i="1"/>
  <c r="AE3160" i="1"/>
  <c r="AF3160" i="1"/>
  <c r="AE3161" i="1"/>
  <c r="AF3161" i="1"/>
  <c r="AE3162" i="1"/>
  <c r="AF3162" i="1"/>
  <c r="AE3163" i="1"/>
  <c r="AF3163" i="1"/>
  <c r="AE3164" i="1"/>
  <c r="AF3164" i="1"/>
  <c r="AE3165" i="1"/>
  <c r="AF3165" i="1"/>
  <c r="AE3166" i="1"/>
  <c r="AF3166" i="1"/>
  <c r="AE3167" i="1"/>
  <c r="AF3167" i="1"/>
  <c r="AE3168" i="1"/>
  <c r="AF3168" i="1"/>
  <c r="AE3169" i="1"/>
  <c r="AF3169" i="1"/>
  <c r="AE3170" i="1"/>
  <c r="AF3170" i="1"/>
  <c r="AE3171" i="1"/>
  <c r="AF3171" i="1"/>
  <c r="AE3172" i="1"/>
  <c r="AF3172" i="1"/>
  <c r="AE3173" i="1"/>
  <c r="AF3173" i="1"/>
  <c r="AE3174" i="1"/>
  <c r="AF3174" i="1"/>
  <c r="AE3175" i="1"/>
  <c r="AF3175" i="1"/>
  <c r="AE3176" i="1"/>
  <c r="AF3176" i="1"/>
  <c r="AE3177" i="1"/>
  <c r="AF3177" i="1"/>
  <c r="AE3178" i="1"/>
  <c r="AF3178" i="1"/>
  <c r="AE3179" i="1"/>
  <c r="AF3179" i="1"/>
  <c r="AE3180" i="1"/>
  <c r="AF3180" i="1"/>
  <c r="AE3181" i="1"/>
  <c r="AF3181" i="1"/>
  <c r="AE3182" i="1"/>
  <c r="AF3182" i="1"/>
  <c r="AE3183" i="1"/>
  <c r="AF3183" i="1"/>
  <c r="AE3184" i="1"/>
  <c r="AF3184" i="1"/>
  <c r="AE3185" i="1"/>
  <c r="AF3185" i="1"/>
  <c r="AE3186" i="1"/>
  <c r="AF3186" i="1"/>
  <c r="AE3187" i="1"/>
  <c r="AF3187" i="1"/>
  <c r="AE3188" i="1"/>
  <c r="AF3188" i="1"/>
  <c r="AE3189" i="1"/>
  <c r="AF3189" i="1"/>
  <c r="AE3190" i="1"/>
  <c r="AF3190" i="1"/>
  <c r="AE3191" i="1"/>
  <c r="AF3191" i="1"/>
  <c r="AE3192" i="1"/>
  <c r="AF3192" i="1"/>
  <c r="AE3193" i="1"/>
  <c r="AF3193" i="1"/>
  <c r="AE3194" i="1"/>
  <c r="AF3194" i="1"/>
  <c r="AE3195" i="1"/>
  <c r="AF3195" i="1"/>
  <c r="AE3196" i="1"/>
  <c r="AF3196" i="1"/>
  <c r="AE3197" i="1"/>
  <c r="AF3197" i="1"/>
  <c r="AE3198" i="1"/>
  <c r="AF3198" i="1"/>
  <c r="AE3199" i="1"/>
  <c r="AF3199" i="1"/>
  <c r="AE3200" i="1"/>
  <c r="AF3200" i="1"/>
  <c r="AE3201" i="1"/>
  <c r="AF3201" i="1"/>
  <c r="AE3202" i="1"/>
  <c r="AF3202" i="1"/>
  <c r="AE3203" i="1"/>
  <c r="AF3203" i="1"/>
  <c r="AE3204" i="1"/>
  <c r="AF3204" i="1"/>
  <c r="AE3205" i="1"/>
  <c r="AF3205" i="1"/>
  <c r="AE3206" i="1"/>
  <c r="AF3206" i="1"/>
  <c r="AE3207" i="1"/>
  <c r="AF3207" i="1"/>
  <c r="AE3208" i="1"/>
  <c r="AF3208" i="1"/>
  <c r="AE3209" i="1"/>
  <c r="AF3209" i="1"/>
  <c r="AE3210" i="1"/>
  <c r="AF3210" i="1"/>
  <c r="AE3211" i="1"/>
  <c r="AF3211" i="1"/>
  <c r="AE3212" i="1"/>
  <c r="AF3212" i="1"/>
  <c r="AE3213" i="1"/>
  <c r="AF3213" i="1"/>
  <c r="AE3214" i="1"/>
  <c r="AF3214" i="1"/>
  <c r="AE3215" i="1"/>
  <c r="AF3215" i="1"/>
  <c r="AE3216" i="1"/>
  <c r="AF3216" i="1"/>
  <c r="AE3217" i="1"/>
  <c r="AF3217" i="1"/>
  <c r="AE3218" i="1"/>
  <c r="AF3218" i="1"/>
  <c r="AE3219" i="1"/>
  <c r="AF3219" i="1"/>
  <c r="AE3220" i="1"/>
  <c r="AF3220" i="1"/>
  <c r="AE3221" i="1"/>
  <c r="AF3221" i="1"/>
  <c r="AE3222" i="1"/>
  <c r="AF3222" i="1"/>
  <c r="AE3223" i="1"/>
  <c r="AF3223" i="1"/>
  <c r="AE3224" i="1"/>
  <c r="AF3224" i="1"/>
  <c r="AE3225" i="1"/>
  <c r="AF3225" i="1"/>
  <c r="AE3226" i="1"/>
  <c r="AF3226" i="1"/>
  <c r="AE3227" i="1"/>
  <c r="AF3227" i="1"/>
  <c r="AE3228" i="1"/>
  <c r="AF3228" i="1"/>
  <c r="AE3229" i="1"/>
  <c r="AF3229" i="1"/>
  <c r="AE3230" i="1"/>
  <c r="AF3230" i="1"/>
  <c r="AE3231" i="1"/>
  <c r="AF3231" i="1"/>
  <c r="AE3232" i="1"/>
  <c r="AF3232" i="1"/>
  <c r="AE3233" i="1"/>
  <c r="AF3233" i="1"/>
  <c r="AE3234" i="1"/>
  <c r="AF3234" i="1"/>
  <c r="AE3235" i="1"/>
  <c r="AF3235" i="1"/>
  <c r="AE3236" i="1"/>
  <c r="AF3236" i="1"/>
  <c r="AE3237" i="1"/>
  <c r="AF3237" i="1"/>
  <c r="AE3238" i="1"/>
  <c r="AF3238" i="1"/>
  <c r="AE3239" i="1"/>
  <c r="AF3239" i="1"/>
  <c r="AE3240" i="1"/>
  <c r="AF3240" i="1"/>
  <c r="AE3241" i="1"/>
  <c r="AF3241" i="1"/>
  <c r="AE3242" i="1"/>
  <c r="AF3242" i="1"/>
  <c r="AE3243" i="1"/>
  <c r="AF3243" i="1"/>
  <c r="AE3244" i="1"/>
  <c r="AF3244" i="1"/>
  <c r="AE3245" i="1"/>
  <c r="AF3245" i="1"/>
  <c r="AE3246" i="1"/>
  <c r="AF3246" i="1"/>
  <c r="AE3247" i="1"/>
  <c r="AF3247" i="1"/>
  <c r="AE3248" i="1"/>
  <c r="AF3248" i="1"/>
  <c r="AE3249" i="1"/>
  <c r="AF3249" i="1"/>
  <c r="AE3250" i="1"/>
  <c r="AF3250" i="1"/>
  <c r="AE3251" i="1"/>
  <c r="AF3251" i="1"/>
  <c r="AE3252" i="1"/>
  <c r="AF3252" i="1"/>
  <c r="AE3253" i="1"/>
  <c r="AF3253" i="1"/>
  <c r="AE3254" i="1"/>
  <c r="AF3254" i="1"/>
  <c r="AE3255" i="1"/>
  <c r="AF3255" i="1"/>
  <c r="AE3256" i="1"/>
  <c r="AF3256" i="1"/>
  <c r="AE3257" i="1"/>
  <c r="AF3257" i="1"/>
  <c r="AE3258" i="1"/>
  <c r="AF3258" i="1"/>
  <c r="AE3259" i="1"/>
  <c r="AF3259" i="1"/>
  <c r="AE3260" i="1"/>
  <c r="AF3260" i="1"/>
  <c r="AE3261" i="1"/>
  <c r="AF3261" i="1"/>
  <c r="AE3262" i="1"/>
  <c r="AF3262" i="1"/>
  <c r="AE3263" i="1"/>
  <c r="AF3263" i="1"/>
  <c r="AE3264" i="1"/>
  <c r="AF3264" i="1"/>
  <c r="AE3265" i="1"/>
  <c r="AF3265" i="1"/>
  <c r="AE3266" i="1"/>
  <c r="AF3266" i="1"/>
  <c r="AE3267" i="1"/>
  <c r="AF3267" i="1"/>
  <c r="AE3268" i="1"/>
  <c r="AF3268" i="1"/>
  <c r="AE3269" i="1"/>
  <c r="AF3269" i="1"/>
  <c r="AE3270" i="1"/>
  <c r="AF3270" i="1"/>
  <c r="AE3271" i="1"/>
  <c r="AF3271" i="1"/>
  <c r="AE3272" i="1"/>
  <c r="AF3272" i="1"/>
  <c r="AE3273" i="1"/>
  <c r="AF3273" i="1"/>
  <c r="AE3274" i="1"/>
  <c r="AF3274" i="1"/>
  <c r="AE3275" i="1"/>
  <c r="AF3275" i="1"/>
  <c r="AE3276" i="1"/>
  <c r="AF3276" i="1"/>
  <c r="AE3277" i="1"/>
  <c r="AF3277" i="1"/>
  <c r="AE3278" i="1"/>
  <c r="AF3278" i="1"/>
  <c r="AE3279" i="1"/>
  <c r="AF3279" i="1"/>
  <c r="AE3280" i="1"/>
  <c r="AF3280" i="1"/>
  <c r="AE3281" i="1"/>
  <c r="AF3281" i="1"/>
  <c r="AE3282" i="1"/>
  <c r="AF3282" i="1"/>
  <c r="AE3283" i="1"/>
  <c r="AF3283" i="1"/>
  <c r="AE3284" i="1"/>
  <c r="AF3284" i="1"/>
  <c r="AE3285" i="1"/>
  <c r="AF3285" i="1"/>
  <c r="AE3286" i="1"/>
  <c r="AF3286" i="1"/>
  <c r="AE3287" i="1"/>
  <c r="AF3287" i="1"/>
  <c r="AE3288" i="1"/>
  <c r="AF3288" i="1"/>
  <c r="AE3289" i="1"/>
  <c r="AF3289" i="1"/>
  <c r="AE3290" i="1"/>
  <c r="AF3290" i="1"/>
  <c r="AE3291" i="1"/>
  <c r="AF3291" i="1"/>
  <c r="AE3292" i="1"/>
  <c r="AF3292" i="1"/>
  <c r="AE3293" i="1"/>
  <c r="AF3293" i="1"/>
  <c r="AE3294" i="1"/>
  <c r="AF3294" i="1"/>
  <c r="AE3295" i="1"/>
  <c r="AF3295" i="1"/>
  <c r="AE3296" i="1"/>
  <c r="AF3296" i="1"/>
  <c r="AE3297" i="1"/>
  <c r="AF3297" i="1"/>
  <c r="AE3298" i="1"/>
  <c r="AF3298" i="1"/>
  <c r="AE3299" i="1"/>
  <c r="AF3299" i="1"/>
  <c r="AE3300" i="1"/>
  <c r="AF3300" i="1"/>
  <c r="AE3301" i="1"/>
  <c r="AF3301" i="1"/>
  <c r="AE3302" i="1"/>
  <c r="AF3302" i="1"/>
  <c r="AE3303" i="1"/>
  <c r="AF3303" i="1"/>
  <c r="AE3304" i="1"/>
  <c r="AF3304" i="1"/>
  <c r="AE3305" i="1"/>
  <c r="AF3305" i="1"/>
  <c r="AE3306" i="1"/>
  <c r="AF3306" i="1"/>
  <c r="AE3307" i="1"/>
  <c r="AF3307" i="1"/>
  <c r="AE3308" i="1"/>
  <c r="AF3308" i="1"/>
  <c r="AE3309" i="1"/>
  <c r="AF3309" i="1"/>
  <c r="AE3310" i="1"/>
  <c r="AF3310" i="1"/>
  <c r="AE3311" i="1"/>
  <c r="AF3311" i="1"/>
  <c r="AE3312" i="1"/>
  <c r="AF3312" i="1"/>
  <c r="AE3313" i="1"/>
  <c r="AF3313" i="1"/>
  <c r="AE3314" i="1"/>
  <c r="AF3314" i="1"/>
  <c r="AE3315" i="1"/>
  <c r="AF3315" i="1"/>
  <c r="AE3316" i="1"/>
  <c r="AF3316" i="1"/>
  <c r="AE3317" i="1"/>
  <c r="AF3317" i="1"/>
  <c r="AE3318" i="1"/>
  <c r="AF3318" i="1"/>
  <c r="AE3319" i="1"/>
  <c r="AF3319" i="1"/>
  <c r="AE3320" i="1"/>
  <c r="AF3320" i="1"/>
  <c r="AE3321" i="1"/>
  <c r="AF3321" i="1"/>
  <c r="AE3322" i="1"/>
  <c r="AF3322" i="1"/>
  <c r="AE3323" i="1"/>
  <c r="AF3323" i="1"/>
  <c r="AE3324" i="1"/>
  <c r="AF3324" i="1"/>
  <c r="AE3325" i="1"/>
  <c r="AF3325" i="1"/>
  <c r="AE3326" i="1"/>
  <c r="AF3326" i="1"/>
  <c r="AE3327" i="1"/>
  <c r="AF3327" i="1"/>
  <c r="AE3328" i="1"/>
  <c r="AF3328" i="1"/>
  <c r="AE3329" i="1"/>
  <c r="AF3329" i="1"/>
  <c r="AE3330" i="1"/>
  <c r="AF3330" i="1"/>
  <c r="AE3331" i="1"/>
  <c r="AF3331" i="1"/>
  <c r="AE3332" i="1"/>
  <c r="AF3332" i="1"/>
  <c r="AE3333" i="1"/>
  <c r="AF3333" i="1"/>
  <c r="AE3334" i="1"/>
  <c r="AF3334" i="1"/>
  <c r="AE3335" i="1"/>
  <c r="AF3335" i="1"/>
  <c r="AE3336" i="1"/>
  <c r="AF3336" i="1"/>
  <c r="AE3337" i="1"/>
  <c r="AF3337" i="1"/>
  <c r="AE3338" i="1"/>
  <c r="AF3338" i="1"/>
  <c r="AE3339" i="1"/>
  <c r="AF3339" i="1"/>
  <c r="AE3340" i="1"/>
  <c r="AF3340" i="1"/>
  <c r="AE3341" i="1"/>
  <c r="AF3341" i="1"/>
  <c r="AE3342" i="1"/>
  <c r="AF3342" i="1"/>
  <c r="AE3343" i="1"/>
  <c r="AF3343" i="1"/>
  <c r="AE3344" i="1"/>
  <c r="AF3344" i="1"/>
  <c r="AE3345" i="1"/>
  <c r="AF3345" i="1"/>
  <c r="AE3346" i="1"/>
  <c r="AF3346" i="1"/>
  <c r="AE3347" i="1"/>
  <c r="AF3347" i="1"/>
  <c r="AE3348" i="1"/>
  <c r="AF3348" i="1"/>
  <c r="AE3349" i="1"/>
  <c r="AF3349" i="1"/>
  <c r="AE3350" i="1"/>
  <c r="AF3350" i="1"/>
  <c r="AE3351" i="1"/>
  <c r="AF3351" i="1"/>
  <c r="AE3352" i="1"/>
  <c r="AF3352" i="1"/>
  <c r="AE3353" i="1"/>
  <c r="AF3353" i="1"/>
  <c r="AE3354" i="1"/>
  <c r="AF3354" i="1"/>
  <c r="AE3355" i="1"/>
  <c r="AF3355" i="1"/>
  <c r="AE3356" i="1"/>
  <c r="AF3356" i="1"/>
  <c r="AE3357" i="1"/>
  <c r="AF3357" i="1"/>
  <c r="AE3358" i="1"/>
  <c r="AF3358" i="1"/>
  <c r="AE3359" i="1"/>
  <c r="AF3359" i="1"/>
  <c r="AE3360" i="1"/>
  <c r="AF3360" i="1"/>
  <c r="AE3361" i="1"/>
  <c r="AF3361" i="1"/>
  <c r="AE3362" i="1"/>
  <c r="AF3362" i="1"/>
  <c r="AE3363" i="1"/>
  <c r="AF3363" i="1"/>
  <c r="AE3364" i="1"/>
  <c r="AF3364" i="1"/>
  <c r="AE3365" i="1"/>
  <c r="AF3365" i="1"/>
  <c r="AE3366" i="1"/>
  <c r="AF3366" i="1"/>
  <c r="AE3367" i="1"/>
  <c r="AF3367" i="1"/>
  <c r="AE3368" i="1"/>
  <c r="AF3368" i="1"/>
  <c r="AE3369" i="1"/>
  <c r="AF3369" i="1"/>
  <c r="AE3370" i="1"/>
  <c r="AF3370" i="1"/>
  <c r="AE3371" i="1"/>
  <c r="AF3371" i="1"/>
  <c r="AE3372" i="1"/>
  <c r="AF3372" i="1"/>
  <c r="AE3373" i="1"/>
  <c r="AF3373" i="1"/>
  <c r="AE3374" i="1"/>
  <c r="AF3374" i="1"/>
  <c r="AE3375" i="1"/>
  <c r="AF3375" i="1"/>
  <c r="AE3376" i="1"/>
  <c r="AF3376" i="1"/>
  <c r="AE3377" i="1"/>
  <c r="AF3377" i="1"/>
  <c r="AE3378" i="1"/>
  <c r="AF3378" i="1"/>
  <c r="AE3379" i="1"/>
  <c r="AF3379" i="1"/>
  <c r="AE3380" i="1"/>
  <c r="AF3380" i="1"/>
  <c r="AE3381" i="1"/>
  <c r="AF3381" i="1"/>
  <c r="AE3382" i="1"/>
  <c r="AF3382" i="1"/>
  <c r="AE3383" i="1"/>
  <c r="AF3383" i="1"/>
  <c r="AE3384" i="1"/>
  <c r="AF3384" i="1"/>
  <c r="AE3385" i="1"/>
  <c r="AF3385" i="1"/>
  <c r="AE3386" i="1"/>
  <c r="AF3386" i="1"/>
  <c r="AE3387" i="1"/>
  <c r="AF3387" i="1"/>
  <c r="AE3388" i="1"/>
  <c r="AF3388" i="1"/>
  <c r="AE3389" i="1"/>
  <c r="AF3389" i="1"/>
  <c r="AE3390" i="1"/>
  <c r="AF3390" i="1"/>
  <c r="AE3391" i="1"/>
  <c r="AF3391" i="1"/>
  <c r="AE3392" i="1"/>
  <c r="AF3392" i="1"/>
  <c r="AE3393" i="1"/>
  <c r="AF3393" i="1"/>
  <c r="AE3394" i="1"/>
  <c r="AF3394" i="1"/>
  <c r="AE3395" i="1"/>
  <c r="AF3395" i="1"/>
  <c r="AE3396" i="1"/>
  <c r="AF3396" i="1"/>
  <c r="AE3397" i="1"/>
  <c r="AF3397" i="1"/>
  <c r="AE3398" i="1"/>
  <c r="AF3398" i="1"/>
  <c r="AE3399" i="1"/>
  <c r="AF3399" i="1"/>
  <c r="AE3400" i="1"/>
  <c r="AF3400" i="1"/>
  <c r="AE3401" i="1"/>
  <c r="AF3401" i="1"/>
  <c r="AE3402" i="1"/>
  <c r="AF3402" i="1"/>
  <c r="AE3403" i="1"/>
  <c r="AF3403" i="1"/>
  <c r="AE3404" i="1"/>
  <c r="AF3404" i="1"/>
  <c r="AE3405" i="1"/>
  <c r="AF3405" i="1"/>
  <c r="AE3406" i="1"/>
  <c r="AF3406" i="1"/>
  <c r="AE3407" i="1"/>
  <c r="AF3407" i="1"/>
  <c r="AE3408" i="1"/>
  <c r="AF3408" i="1"/>
  <c r="AE3409" i="1"/>
  <c r="AF3409" i="1"/>
  <c r="AE3410" i="1"/>
  <c r="AF3410" i="1"/>
  <c r="AE3411" i="1"/>
  <c r="AF3411" i="1"/>
  <c r="AE3412" i="1"/>
  <c r="AF3412" i="1"/>
  <c r="AE3413" i="1"/>
  <c r="AF3413" i="1"/>
  <c r="AE3414" i="1"/>
  <c r="AF3414" i="1"/>
  <c r="AE3415" i="1"/>
  <c r="AF3415" i="1"/>
  <c r="AE3416" i="1"/>
  <c r="AF3416" i="1"/>
  <c r="AE3417" i="1"/>
  <c r="AF3417" i="1"/>
  <c r="AE3418" i="1"/>
  <c r="AF3418" i="1"/>
  <c r="AE3419" i="1"/>
  <c r="AF3419" i="1"/>
  <c r="AE3420" i="1"/>
  <c r="AF3420" i="1"/>
  <c r="AE3421" i="1"/>
  <c r="AF3421" i="1"/>
  <c r="AE3422" i="1"/>
  <c r="AF3422" i="1"/>
  <c r="AE3423" i="1"/>
  <c r="AF3423" i="1"/>
  <c r="AE3424" i="1"/>
  <c r="AF3424" i="1"/>
  <c r="AE3425" i="1"/>
  <c r="AF3425" i="1"/>
  <c r="AE3426" i="1"/>
  <c r="AF3426" i="1"/>
  <c r="AE3427" i="1"/>
  <c r="AF3427" i="1"/>
  <c r="AE3428" i="1"/>
  <c r="AF3428" i="1"/>
  <c r="AE3429" i="1"/>
  <c r="AF3429" i="1"/>
  <c r="AE3430" i="1"/>
  <c r="AF3430" i="1"/>
  <c r="AE3431" i="1"/>
  <c r="AF3431" i="1"/>
  <c r="AE3432" i="1"/>
  <c r="AF3432" i="1"/>
  <c r="AE3433" i="1"/>
  <c r="AF3433" i="1"/>
  <c r="AE3434" i="1"/>
  <c r="AF3434" i="1"/>
  <c r="AE3435" i="1"/>
  <c r="AF3435" i="1"/>
  <c r="AE3436" i="1"/>
  <c r="AF3436" i="1"/>
  <c r="AE3437" i="1"/>
  <c r="AF3437" i="1"/>
  <c r="AE3438" i="1"/>
  <c r="AF3438" i="1"/>
  <c r="AE3439" i="1"/>
  <c r="AF3439" i="1"/>
  <c r="AE3440" i="1"/>
  <c r="AF3440" i="1"/>
  <c r="AE3441" i="1"/>
  <c r="AF3441" i="1"/>
  <c r="AE3442" i="1"/>
  <c r="AF3442" i="1"/>
  <c r="AE3443" i="1"/>
  <c r="AF3443" i="1"/>
  <c r="AE3444" i="1"/>
  <c r="AF3444" i="1"/>
  <c r="AE3445" i="1"/>
  <c r="AF3445" i="1"/>
  <c r="AE3446" i="1"/>
  <c r="AF3446" i="1"/>
  <c r="AE3447" i="1"/>
  <c r="AF3447" i="1"/>
  <c r="AE3448" i="1"/>
  <c r="AF3448" i="1"/>
  <c r="AE3449" i="1"/>
  <c r="AF3449" i="1"/>
  <c r="AE3450" i="1"/>
  <c r="AF3450" i="1"/>
  <c r="AE3451" i="1"/>
  <c r="AF3451" i="1"/>
  <c r="AE3452" i="1"/>
  <c r="AF3452" i="1"/>
  <c r="AE3453" i="1"/>
  <c r="AF3453" i="1"/>
  <c r="AE3454" i="1"/>
  <c r="AF3454" i="1"/>
  <c r="AE3455" i="1"/>
  <c r="AF3455" i="1"/>
  <c r="AE3456" i="1"/>
  <c r="AF3456" i="1"/>
  <c r="AE3457" i="1"/>
  <c r="AF3457" i="1"/>
  <c r="AE3458" i="1"/>
  <c r="AF3458" i="1"/>
  <c r="AE3459" i="1"/>
  <c r="AF3459" i="1"/>
  <c r="AE3460" i="1"/>
  <c r="AF3460" i="1"/>
  <c r="AE3461" i="1"/>
  <c r="AF3461" i="1"/>
  <c r="AE3462" i="1"/>
  <c r="AF3462" i="1"/>
  <c r="AE3463" i="1"/>
  <c r="AF3463" i="1"/>
  <c r="AE3464" i="1"/>
  <c r="AF3464" i="1"/>
  <c r="AE3465" i="1"/>
  <c r="AF3465" i="1"/>
  <c r="AE3466" i="1"/>
  <c r="AF3466" i="1"/>
  <c r="AE3467" i="1"/>
  <c r="AF3467" i="1"/>
  <c r="AE3468" i="1"/>
  <c r="AF3468" i="1"/>
  <c r="AE3469" i="1"/>
  <c r="AF3469" i="1"/>
  <c r="AE3470" i="1"/>
  <c r="AF3470" i="1"/>
  <c r="AE3471" i="1"/>
  <c r="AF3471" i="1"/>
  <c r="AE3472" i="1"/>
  <c r="AF3472" i="1"/>
  <c r="AE3473" i="1"/>
  <c r="AF3473" i="1"/>
  <c r="AE3474" i="1"/>
  <c r="AF3474" i="1"/>
  <c r="AE3475" i="1"/>
  <c r="AF3475" i="1"/>
  <c r="AE3476" i="1"/>
  <c r="AF3476" i="1"/>
  <c r="AE3477" i="1"/>
  <c r="AF3477" i="1"/>
  <c r="AE3478" i="1"/>
  <c r="AF3478" i="1"/>
  <c r="AE3479" i="1"/>
  <c r="AF3479" i="1"/>
  <c r="AE3480" i="1"/>
  <c r="AF3480" i="1"/>
  <c r="AE3481" i="1"/>
  <c r="AF3481" i="1"/>
  <c r="AE3482" i="1"/>
  <c r="AF3482" i="1"/>
  <c r="AE3483" i="1"/>
  <c r="AF3483" i="1"/>
  <c r="AE3484" i="1"/>
  <c r="AF3484" i="1"/>
  <c r="AE3485" i="1"/>
  <c r="AF3485" i="1"/>
  <c r="AE3486" i="1"/>
  <c r="AF3486" i="1"/>
  <c r="AE3487" i="1"/>
  <c r="AF3487" i="1"/>
  <c r="AE3488" i="1"/>
  <c r="AF3488" i="1"/>
  <c r="AE3489" i="1"/>
  <c r="AF3489" i="1"/>
  <c r="AE3490" i="1"/>
  <c r="AF3490" i="1"/>
  <c r="AE3491" i="1"/>
  <c r="AF3491" i="1"/>
  <c r="AE3492" i="1"/>
  <c r="AF3492" i="1"/>
  <c r="AE3493" i="1"/>
  <c r="AF3493" i="1"/>
  <c r="AE3494" i="1"/>
  <c r="AF3494" i="1"/>
  <c r="AE3495" i="1"/>
  <c r="AF3495" i="1"/>
  <c r="AE3496" i="1"/>
  <c r="AF3496" i="1"/>
  <c r="AE3497" i="1"/>
  <c r="AF3497" i="1"/>
  <c r="AE3498" i="1"/>
  <c r="AF3498" i="1"/>
  <c r="AE3499" i="1"/>
  <c r="AF3499" i="1"/>
  <c r="AE3500" i="1"/>
  <c r="AF3500" i="1"/>
  <c r="AE3501" i="1"/>
  <c r="AF3501" i="1"/>
  <c r="AE3502" i="1"/>
  <c r="AF3502" i="1"/>
  <c r="AE3503" i="1"/>
  <c r="AF3503" i="1"/>
  <c r="AE3504" i="1"/>
  <c r="AF3504" i="1"/>
  <c r="AE3505" i="1"/>
  <c r="AF3505" i="1"/>
  <c r="AE3506" i="1"/>
  <c r="AF3506" i="1"/>
  <c r="AE3507" i="1"/>
  <c r="AF3507" i="1"/>
  <c r="AE3508" i="1"/>
  <c r="AF3508" i="1"/>
  <c r="AE3509" i="1"/>
  <c r="AF3509" i="1"/>
  <c r="AE3510" i="1"/>
  <c r="AF3510" i="1"/>
  <c r="AE3511" i="1"/>
  <c r="AF3511" i="1"/>
  <c r="AE3512" i="1"/>
  <c r="AF3512" i="1"/>
  <c r="AE3513" i="1"/>
  <c r="AF3513" i="1"/>
  <c r="AE3514" i="1"/>
  <c r="AF3514" i="1"/>
  <c r="AE3515" i="1"/>
  <c r="AF3515" i="1"/>
  <c r="AE3516" i="1"/>
  <c r="AF3516" i="1"/>
  <c r="AE3517" i="1"/>
  <c r="AF3517" i="1"/>
  <c r="AE3518" i="1"/>
  <c r="AF3518" i="1"/>
  <c r="AE3519" i="1"/>
  <c r="AF3519" i="1"/>
  <c r="AE3520" i="1"/>
  <c r="AF3520" i="1"/>
  <c r="AE3521" i="1"/>
  <c r="AF3521" i="1"/>
  <c r="AE3522" i="1"/>
  <c r="AF3522" i="1"/>
  <c r="AE3523" i="1"/>
  <c r="AF3523" i="1"/>
  <c r="AE3524" i="1"/>
  <c r="AF3524" i="1"/>
  <c r="AE3525" i="1"/>
  <c r="AF3525" i="1"/>
  <c r="AE3526" i="1"/>
  <c r="AF3526" i="1"/>
  <c r="AE3527" i="1"/>
  <c r="AF3527" i="1"/>
  <c r="AE3528" i="1"/>
  <c r="AF3528" i="1"/>
  <c r="AE3529" i="1"/>
  <c r="AF3529" i="1"/>
  <c r="AE3530" i="1"/>
  <c r="AF3530" i="1"/>
  <c r="AE3531" i="1"/>
  <c r="AF3531" i="1"/>
  <c r="AE3532" i="1"/>
  <c r="AF3532" i="1"/>
  <c r="AE3533" i="1"/>
  <c r="AF3533" i="1"/>
  <c r="AE3534" i="1"/>
  <c r="AF3534" i="1"/>
  <c r="AE3535" i="1"/>
  <c r="AF3535" i="1"/>
  <c r="AE3536" i="1"/>
  <c r="AF3536" i="1"/>
  <c r="AE3537" i="1"/>
  <c r="AF3537" i="1"/>
  <c r="AE3538" i="1"/>
  <c r="AF3538" i="1"/>
  <c r="AE3539" i="1"/>
  <c r="AF3539" i="1"/>
  <c r="AE3540" i="1"/>
  <c r="AF3540" i="1"/>
  <c r="AE3541" i="1"/>
  <c r="AF3541" i="1"/>
  <c r="AE3542" i="1"/>
  <c r="AF3542" i="1"/>
  <c r="AE3543" i="1"/>
  <c r="AF3543" i="1"/>
  <c r="AE3544" i="1"/>
  <c r="AF3544" i="1"/>
  <c r="AE3545" i="1"/>
  <c r="AF3545" i="1"/>
  <c r="AE3546" i="1"/>
  <c r="AF3546" i="1"/>
  <c r="AE3547" i="1"/>
  <c r="AF3547" i="1"/>
  <c r="AE3548" i="1"/>
  <c r="AF3548" i="1"/>
  <c r="AE3549" i="1"/>
  <c r="AF3549" i="1"/>
  <c r="AE3550" i="1"/>
  <c r="AF3550" i="1"/>
  <c r="AE3551" i="1"/>
  <c r="AF3551" i="1"/>
  <c r="AE3552" i="1"/>
  <c r="AF3552" i="1"/>
  <c r="AE3553" i="1"/>
  <c r="AF3553" i="1"/>
  <c r="AE3554" i="1"/>
  <c r="AF3554" i="1"/>
  <c r="AE3555" i="1"/>
  <c r="AF3555" i="1"/>
  <c r="AE3556" i="1"/>
  <c r="AF3556" i="1"/>
  <c r="AE3557" i="1"/>
  <c r="AF3557" i="1"/>
  <c r="AE3558" i="1"/>
  <c r="AF3558" i="1"/>
  <c r="AE3559" i="1"/>
  <c r="AF3559" i="1"/>
  <c r="AE3560" i="1"/>
  <c r="AF3560" i="1"/>
  <c r="AE3561" i="1"/>
  <c r="AF3561" i="1"/>
  <c r="AE3562" i="1"/>
  <c r="AF3562" i="1"/>
  <c r="AE3563" i="1"/>
  <c r="AF3563" i="1"/>
  <c r="AE3564" i="1"/>
  <c r="AF3564" i="1"/>
  <c r="AE3565" i="1"/>
  <c r="AF3565" i="1"/>
  <c r="AE3566" i="1"/>
  <c r="AF3566" i="1"/>
  <c r="AE3567" i="1"/>
  <c r="AF3567" i="1"/>
  <c r="AE3568" i="1"/>
  <c r="AF3568" i="1"/>
  <c r="AE3569" i="1"/>
  <c r="AF3569" i="1"/>
  <c r="AE3570" i="1"/>
  <c r="AF3570" i="1"/>
  <c r="AE3571" i="1"/>
  <c r="AF3571" i="1"/>
  <c r="AE3572" i="1"/>
  <c r="AF3572" i="1"/>
  <c r="AE3573" i="1"/>
  <c r="AF3573" i="1"/>
  <c r="AE3574" i="1"/>
  <c r="AF3574" i="1"/>
  <c r="AE3575" i="1"/>
  <c r="AF3575" i="1"/>
  <c r="AE3576" i="1"/>
  <c r="AF3576" i="1"/>
  <c r="AE3577" i="1"/>
  <c r="AF3577" i="1"/>
  <c r="AE3578" i="1"/>
  <c r="AF3578" i="1"/>
  <c r="AE3579" i="1"/>
  <c r="AF3579" i="1"/>
  <c r="AE3580" i="1"/>
  <c r="AF3580" i="1"/>
  <c r="AE3581" i="1"/>
  <c r="AF3581" i="1"/>
  <c r="AE3582" i="1"/>
  <c r="AF3582" i="1"/>
  <c r="AE3583" i="1"/>
  <c r="AF3583" i="1"/>
  <c r="AE3584" i="1"/>
  <c r="AF3584" i="1"/>
  <c r="AE3585" i="1"/>
  <c r="AF3585" i="1"/>
  <c r="AE3586" i="1"/>
  <c r="AF3586" i="1"/>
  <c r="AE3587" i="1"/>
  <c r="AF3587" i="1"/>
  <c r="AE3588" i="1"/>
  <c r="AF3588" i="1"/>
  <c r="AE3589" i="1"/>
  <c r="AF3589" i="1"/>
  <c r="AE3590" i="1"/>
  <c r="AF3590" i="1"/>
  <c r="AE3591" i="1"/>
  <c r="AF3591" i="1"/>
  <c r="AE3592" i="1"/>
  <c r="AF3592" i="1"/>
  <c r="AE3593" i="1"/>
  <c r="AF3593" i="1"/>
  <c r="AE3594" i="1"/>
  <c r="AF3594" i="1"/>
  <c r="AE3595" i="1"/>
  <c r="AF3595" i="1"/>
  <c r="AE3596" i="1"/>
  <c r="AF3596" i="1"/>
  <c r="AE3597" i="1"/>
  <c r="AF3597" i="1"/>
  <c r="AE3598" i="1"/>
  <c r="AF3598" i="1"/>
  <c r="AE3599" i="1"/>
  <c r="AF3599" i="1"/>
  <c r="AE3600" i="1"/>
  <c r="AF3600" i="1"/>
  <c r="AE3601" i="1"/>
  <c r="AF3601" i="1"/>
  <c r="AE3602" i="1"/>
  <c r="AF3602" i="1"/>
  <c r="AE3603" i="1"/>
  <c r="AF3603" i="1"/>
  <c r="AE3604" i="1"/>
  <c r="AF3604" i="1"/>
  <c r="AE3605" i="1"/>
  <c r="AF3605" i="1"/>
  <c r="AE3606" i="1"/>
  <c r="AF3606" i="1"/>
  <c r="AE3607" i="1"/>
  <c r="AF3607" i="1"/>
  <c r="AE3608" i="1"/>
  <c r="AF3608" i="1"/>
  <c r="AE3609" i="1"/>
  <c r="AF3609" i="1"/>
  <c r="AE3610" i="1"/>
  <c r="AF3610" i="1"/>
  <c r="AE3611" i="1"/>
  <c r="AF3611" i="1"/>
  <c r="AE3612" i="1"/>
  <c r="AF3612" i="1"/>
  <c r="AE3613" i="1"/>
  <c r="AF3613" i="1"/>
  <c r="AE3614" i="1"/>
  <c r="AF3614" i="1"/>
  <c r="AE3615" i="1"/>
  <c r="AF3615" i="1"/>
  <c r="AE3616" i="1"/>
  <c r="AF3616" i="1"/>
  <c r="AE3617" i="1"/>
  <c r="AF3617" i="1"/>
  <c r="AE3618" i="1"/>
  <c r="AF3618" i="1"/>
  <c r="AE3619" i="1"/>
  <c r="AF3619" i="1"/>
  <c r="AE3620" i="1"/>
  <c r="AF3620" i="1"/>
  <c r="AE3621" i="1"/>
  <c r="AF3621" i="1"/>
  <c r="AE3622" i="1"/>
  <c r="AF3622" i="1"/>
  <c r="AE3623" i="1"/>
  <c r="AF3623" i="1"/>
  <c r="AE3624" i="1"/>
  <c r="AF3624" i="1"/>
  <c r="AE3625" i="1"/>
  <c r="AF3625" i="1"/>
  <c r="AE3626" i="1"/>
  <c r="AF3626" i="1"/>
  <c r="AE3627" i="1"/>
  <c r="AF3627" i="1"/>
  <c r="AE3628" i="1"/>
  <c r="AF3628" i="1"/>
  <c r="AE3629" i="1"/>
  <c r="AF3629" i="1"/>
  <c r="AE3630" i="1"/>
  <c r="AF3630" i="1"/>
  <c r="AE3631" i="1"/>
  <c r="AF3631" i="1"/>
  <c r="AE3632" i="1"/>
  <c r="AF3632" i="1"/>
  <c r="AE3633" i="1"/>
  <c r="AF3633" i="1"/>
  <c r="AE3634" i="1"/>
  <c r="AF3634" i="1"/>
  <c r="AE3635" i="1"/>
  <c r="AF3635" i="1"/>
  <c r="AE3636" i="1"/>
  <c r="AF3636" i="1"/>
  <c r="AE3637" i="1"/>
  <c r="AF3637" i="1"/>
  <c r="AE3638" i="1"/>
  <c r="AF3638" i="1"/>
  <c r="AE3639" i="1"/>
  <c r="AF3639" i="1"/>
  <c r="AE3640" i="1"/>
  <c r="AF3640" i="1"/>
  <c r="AE3641" i="1"/>
  <c r="AF3641" i="1"/>
  <c r="AE3642" i="1"/>
  <c r="AF3642" i="1"/>
  <c r="AE3643" i="1"/>
  <c r="AF3643" i="1"/>
  <c r="AE3644" i="1"/>
  <c r="AF3644" i="1"/>
  <c r="AE3645" i="1"/>
  <c r="AF3645" i="1"/>
  <c r="AE3646" i="1"/>
  <c r="AF3646" i="1"/>
  <c r="AE3647" i="1"/>
  <c r="AF3647" i="1"/>
  <c r="AE3648" i="1"/>
  <c r="AF3648" i="1"/>
  <c r="AE3649" i="1"/>
  <c r="AF3649" i="1"/>
  <c r="AE3650" i="1"/>
  <c r="AF3650" i="1"/>
  <c r="AE3651" i="1"/>
  <c r="AF3651" i="1"/>
  <c r="AE3652" i="1"/>
  <c r="AF3652" i="1"/>
  <c r="AE3653" i="1"/>
  <c r="AF3653" i="1"/>
  <c r="AE3654" i="1"/>
  <c r="AF3654" i="1"/>
  <c r="AE3655" i="1"/>
  <c r="AF3655" i="1"/>
  <c r="AE3656" i="1"/>
  <c r="AF3656" i="1"/>
  <c r="AE3657" i="1"/>
  <c r="AF3657" i="1"/>
  <c r="AE3658" i="1"/>
  <c r="AF3658" i="1"/>
  <c r="AE3659" i="1"/>
  <c r="AF3659" i="1"/>
  <c r="AE3660" i="1"/>
  <c r="AF3660" i="1"/>
  <c r="AE3661" i="1"/>
  <c r="AF3661" i="1"/>
  <c r="AE3662" i="1"/>
  <c r="AF3662" i="1"/>
  <c r="AE3663" i="1"/>
  <c r="AF3663" i="1"/>
  <c r="AE3664" i="1"/>
  <c r="AF3664" i="1"/>
  <c r="AE3665" i="1"/>
  <c r="AF3665" i="1"/>
  <c r="AE3666" i="1"/>
  <c r="AF3666" i="1"/>
  <c r="AE3667" i="1"/>
  <c r="AF3667" i="1"/>
  <c r="AE3668" i="1"/>
  <c r="AF3668" i="1"/>
  <c r="AE3669" i="1"/>
  <c r="AF3669" i="1"/>
  <c r="AE3670" i="1"/>
  <c r="AF3670" i="1"/>
  <c r="AE3671" i="1"/>
  <c r="AF3671" i="1"/>
  <c r="AE3672" i="1"/>
  <c r="AF3672" i="1"/>
  <c r="AE3673" i="1"/>
  <c r="AF3673" i="1"/>
  <c r="AE3674" i="1"/>
  <c r="AF3674" i="1"/>
  <c r="AE3675" i="1"/>
  <c r="AF3675" i="1"/>
  <c r="AE3676" i="1"/>
  <c r="AF3676" i="1"/>
  <c r="AE3677" i="1"/>
  <c r="AF3677" i="1"/>
  <c r="AE3678" i="1"/>
  <c r="AF3678" i="1"/>
  <c r="AE3679" i="1"/>
  <c r="AF3679" i="1"/>
  <c r="AE3680" i="1"/>
  <c r="AF3680" i="1"/>
  <c r="AE3681" i="1"/>
  <c r="AF3681" i="1"/>
  <c r="AE3682" i="1"/>
  <c r="AF3682" i="1"/>
  <c r="AE3683" i="1"/>
  <c r="AF3683" i="1"/>
  <c r="AE3684" i="1"/>
  <c r="AF3684" i="1"/>
  <c r="AE3685" i="1"/>
  <c r="AF3685" i="1"/>
  <c r="AE3686" i="1"/>
  <c r="AF3686" i="1"/>
  <c r="AE3687" i="1"/>
  <c r="AF3687" i="1"/>
  <c r="AE3688" i="1"/>
  <c r="AF3688" i="1"/>
  <c r="AE3689" i="1"/>
  <c r="AF3689" i="1"/>
  <c r="AE3690" i="1"/>
  <c r="AF3690" i="1"/>
  <c r="AE3691" i="1"/>
  <c r="AF3691" i="1"/>
  <c r="AE3692" i="1"/>
  <c r="AF3692" i="1"/>
  <c r="AE3693" i="1"/>
  <c r="AF3693" i="1"/>
  <c r="AE3694" i="1"/>
  <c r="AF3694" i="1"/>
  <c r="AE3695" i="1"/>
  <c r="AF3695" i="1"/>
  <c r="AE3696" i="1"/>
  <c r="AF3696" i="1"/>
  <c r="AE3697" i="1"/>
  <c r="AF3697" i="1"/>
  <c r="AE3698" i="1"/>
  <c r="AF3698" i="1"/>
  <c r="AE3699" i="1"/>
  <c r="AF3699" i="1"/>
  <c r="AE3700" i="1"/>
  <c r="AF3700" i="1"/>
  <c r="AE3701" i="1"/>
  <c r="AF3701" i="1"/>
  <c r="AE3702" i="1"/>
  <c r="AF3702" i="1"/>
  <c r="AE3703" i="1"/>
  <c r="AF3703" i="1"/>
  <c r="AE3704" i="1"/>
  <c r="AF3704" i="1"/>
  <c r="AE3705" i="1"/>
  <c r="AF3705" i="1"/>
  <c r="AE3706" i="1"/>
  <c r="AF3706" i="1"/>
  <c r="AE3707" i="1"/>
  <c r="AF3707" i="1"/>
  <c r="AE3708" i="1"/>
  <c r="AF3708" i="1"/>
  <c r="AE3709" i="1"/>
  <c r="AF3709" i="1"/>
  <c r="AE3710" i="1"/>
  <c r="AF3710" i="1"/>
  <c r="AE3711" i="1"/>
  <c r="AF3711" i="1"/>
  <c r="AE3712" i="1"/>
  <c r="AF3712" i="1"/>
  <c r="AE3713" i="1"/>
  <c r="AF3713" i="1"/>
  <c r="AE3714" i="1"/>
  <c r="AF3714" i="1"/>
  <c r="AE3715" i="1"/>
  <c r="AF3715" i="1"/>
  <c r="AE3716" i="1"/>
  <c r="AF3716" i="1"/>
  <c r="AE3717" i="1"/>
  <c r="AF3717" i="1"/>
  <c r="AE3718" i="1"/>
  <c r="AF3718" i="1"/>
  <c r="AE3719" i="1"/>
  <c r="AF3719" i="1"/>
  <c r="AE3720" i="1"/>
  <c r="AF3720" i="1"/>
  <c r="AE3721" i="1"/>
  <c r="AF3721" i="1"/>
  <c r="AE3722" i="1"/>
  <c r="AF3722" i="1"/>
  <c r="AE3723" i="1"/>
  <c r="AF3723" i="1"/>
  <c r="AE3724" i="1"/>
  <c r="AF3724" i="1"/>
  <c r="AE3725" i="1"/>
  <c r="AF3725" i="1"/>
  <c r="AE3726" i="1"/>
  <c r="AF3726" i="1"/>
  <c r="AE3727" i="1"/>
  <c r="AF3727" i="1"/>
  <c r="AE3728" i="1"/>
  <c r="AF3728" i="1"/>
  <c r="AE3729" i="1"/>
  <c r="AF3729" i="1"/>
  <c r="AE3730" i="1"/>
  <c r="AF3730" i="1"/>
  <c r="AE3731" i="1"/>
  <c r="AF3731" i="1"/>
  <c r="AE3732" i="1"/>
  <c r="AF3732" i="1"/>
  <c r="AE3733" i="1"/>
  <c r="AF3733" i="1"/>
  <c r="AE3734" i="1"/>
  <c r="AF3734" i="1"/>
  <c r="AE3735" i="1"/>
  <c r="AF3735" i="1"/>
  <c r="AE3736" i="1"/>
  <c r="AF3736" i="1"/>
  <c r="AE3737" i="1"/>
  <c r="AF3737" i="1"/>
  <c r="AE3738" i="1"/>
  <c r="AF3738" i="1"/>
  <c r="AE3739" i="1"/>
  <c r="AF3739" i="1"/>
  <c r="AE3740" i="1"/>
  <c r="AF3740" i="1"/>
  <c r="AE3741" i="1"/>
  <c r="AF3741" i="1"/>
  <c r="AE3742" i="1"/>
  <c r="AF3742" i="1"/>
  <c r="AE3743" i="1"/>
  <c r="AF3743" i="1"/>
  <c r="AE3744" i="1"/>
  <c r="AF3744" i="1"/>
  <c r="AE3745" i="1"/>
  <c r="AF3745" i="1"/>
  <c r="AE3746" i="1"/>
  <c r="AF3746" i="1"/>
  <c r="AE3747" i="1"/>
  <c r="AF3747" i="1"/>
  <c r="AE3748" i="1"/>
  <c r="AF3748" i="1"/>
  <c r="AE3749" i="1"/>
  <c r="AF3749" i="1"/>
  <c r="AE3750" i="1"/>
  <c r="AF3750" i="1"/>
  <c r="AE3751" i="1"/>
  <c r="AF3751" i="1"/>
  <c r="AE3752" i="1"/>
  <c r="AF3752" i="1"/>
  <c r="AE3753" i="1"/>
  <c r="AF3753" i="1"/>
  <c r="AE3754" i="1"/>
  <c r="AF3754" i="1"/>
  <c r="AE3755" i="1"/>
  <c r="AF3755" i="1"/>
  <c r="AE3756" i="1"/>
  <c r="AF3756" i="1"/>
  <c r="AE3757" i="1"/>
  <c r="AF3757" i="1"/>
  <c r="AE3758" i="1"/>
  <c r="AF3758" i="1"/>
  <c r="AE3759" i="1"/>
  <c r="AF3759" i="1"/>
  <c r="AE3760" i="1"/>
  <c r="AF3760" i="1"/>
  <c r="AE3761" i="1"/>
  <c r="AF3761" i="1"/>
  <c r="AE3762" i="1"/>
  <c r="AF3762" i="1"/>
  <c r="AE3763" i="1"/>
  <c r="AF3763" i="1"/>
  <c r="AE3764" i="1"/>
  <c r="AF3764" i="1"/>
  <c r="AE3765" i="1"/>
  <c r="AF3765" i="1"/>
  <c r="AE3766" i="1"/>
  <c r="AF3766" i="1"/>
  <c r="AE3767" i="1"/>
  <c r="AF3767" i="1"/>
  <c r="AE3768" i="1"/>
  <c r="AF3768" i="1"/>
  <c r="AE3769" i="1"/>
  <c r="AF3769" i="1"/>
  <c r="AE3770" i="1"/>
  <c r="AF3770" i="1"/>
  <c r="AE3771" i="1"/>
  <c r="AF3771" i="1"/>
  <c r="AE3772" i="1"/>
  <c r="AF3772" i="1"/>
  <c r="AE3773" i="1"/>
  <c r="AF3773" i="1"/>
  <c r="AE3774" i="1"/>
  <c r="AF3774" i="1"/>
  <c r="AE3775" i="1"/>
  <c r="AF3775" i="1"/>
  <c r="AE3776" i="1"/>
  <c r="AF3776" i="1"/>
  <c r="AE3777" i="1"/>
  <c r="AF3777" i="1"/>
  <c r="AE3778" i="1"/>
  <c r="AF3778" i="1"/>
  <c r="AE3779" i="1"/>
  <c r="AF3779" i="1"/>
  <c r="AE3780" i="1"/>
  <c r="AF3780" i="1"/>
  <c r="AE3781" i="1"/>
  <c r="AF3781" i="1"/>
  <c r="AE3782" i="1"/>
  <c r="AF3782" i="1"/>
  <c r="AE3783" i="1"/>
  <c r="AF3783" i="1"/>
  <c r="AE3784" i="1"/>
  <c r="AF3784" i="1"/>
  <c r="AE3785" i="1"/>
  <c r="AF3785" i="1"/>
  <c r="AE3786" i="1"/>
  <c r="AF3786" i="1"/>
  <c r="AE3787" i="1"/>
  <c r="AF3787" i="1"/>
  <c r="AE3788" i="1"/>
  <c r="AF3788" i="1"/>
  <c r="AE3789" i="1"/>
  <c r="AF3789" i="1"/>
  <c r="AE3790" i="1"/>
  <c r="AF3790" i="1"/>
  <c r="AE3791" i="1"/>
  <c r="AF3791" i="1"/>
  <c r="AE3792" i="1"/>
  <c r="AF3792" i="1"/>
  <c r="AE3793" i="1"/>
  <c r="AF3793" i="1"/>
  <c r="AE3794" i="1"/>
  <c r="AF3794" i="1"/>
  <c r="AE3795" i="1"/>
  <c r="AF3795" i="1"/>
  <c r="AE3796" i="1"/>
  <c r="AF3796" i="1"/>
  <c r="AE3797" i="1"/>
  <c r="AF3797" i="1"/>
  <c r="AE3798" i="1"/>
  <c r="AF3798" i="1"/>
  <c r="AE3799" i="1"/>
  <c r="AF3799" i="1"/>
  <c r="AE3800" i="1"/>
  <c r="AF3800" i="1"/>
  <c r="AE3801" i="1"/>
  <c r="AF3801" i="1"/>
  <c r="AE3802" i="1"/>
  <c r="AF3802" i="1"/>
  <c r="AE3803" i="1"/>
  <c r="AF3803" i="1"/>
  <c r="AE3804" i="1"/>
  <c r="AF3804" i="1"/>
  <c r="AE3805" i="1"/>
  <c r="AF3805" i="1"/>
  <c r="AE3806" i="1"/>
  <c r="AF3806" i="1"/>
  <c r="AE3807" i="1"/>
  <c r="AF3807" i="1"/>
  <c r="AE3808" i="1"/>
  <c r="AF3808" i="1"/>
  <c r="AE3809" i="1"/>
  <c r="AF3809" i="1"/>
  <c r="AE3810" i="1"/>
  <c r="AF3810" i="1"/>
  <c r="AE3811" i="1"/>
  <c r="AF3811" i="1"/>
  <c r="AE3812" i="1"/>
  <c r="AF3812" i="1"/>
  <c r="AE3813" i="1"/>
  <c r="AF3813" i="1"/>
  <c r="AE3814" i="1"/>
  <c r="AF3814" i="1"/>
  <c r="AE3815" i="1"/>
  <c r="AF3815" i="1"/>
  <c r="AE3816" i="1"/>
  <c r="AF3816" i="1"/>
  <c r="AE3817" i="1"/>
  <c r="AF3817" i="1"/>
  <c r="AE3818" i="1"/>
  <c r="AF3818" i="1"/>
  <c r="AE3819" i="1"/>
  <c r="AF3819" i="1"/>
  <c r="AE3820" i="1"/>
  <c r="AF3820" i="1"/>
  <c r="AE3821" i="1"/>
  <c r="AF3821" i="1"/>
  <c r="AE3822" i="1"/>
  <c r="AF3822" i="1"/>
  <c r="AE3823" i="1"/>
  <c r="AF3823" i="1"/>
  <c r="AE3824" i="1"/>
  <c r="AF3824" i="1"/>
  <c r="AE3825" i="1"/>
  <c r="AF3825" i="1"/>
  <c r="AE3826" i="1"/>
  <c r="AF3826" i="1"/>
  <c r="AE3827" i="1"/>
  <c r="AF3827" i="1"/>
  <c r="AE3828" i="1"/>
  <c r="AF3828" i="1"/>
  <c r="AE3829" i="1"/>
  <c r="AF3829" i="1"/>
  <c r="AE3830" i="1"/>
  <c r="AF3830" i="1"/>
  <c r="AE3831" i="1"/>
  <c r="AF3831" i="1"/>
  <c r="AE3832" i="1"/>
  <c r="AF3832" i="1"/>
  <c r="AE3833" i="1"/>
  <c r="AF3833" i="1"/>
  <c r="AE3834" i="1"/>
  <c r="AF3834" i="1"/>
  <c r="AE3835" i="1"/>
  <c r="AF3835" i="1"/>
  <c r="AE3836" i="1"/>
  <c r="AF3836" i="1"/>
  <c r="AE3837" i="1"/>
  <c r="AF3837" i="1"/>
  <c r="AE3838" i="1"/>
  <c r="AF3838" i="1"/>
  <c r="AE3839" i="1"/>
  <c r="AF3839" i="1"/>
  <c r="AE3840" i="1"/>
  <c r="AF3840" i="1"/>
  <c r="AE3841" i="1"/>
  <c r="AF3841" i="1"/>
  <c r="AE3842" i="1"/>
  <c r="AF3842" i="1"/>
  <c r="AE3843" i="1"/>
  <c r="AF3843" i="1"/>
  <c r="AE3844" i="1"/>
  <c r="AF3844" i="1"/>
  <c r="AE3845" i="1"/>
  <c r="AF3845" i="1"/>
  <c r="AE3846" i="1"/>
  <c r="AF3846" i="1"/>
  <c r="AE3847" i="1"/>
  <c r="AF3847" i="1"/>
  <c r="AE3848" i="1"/>
  <c r="AF3848" i="1"/>
  <c r="AE3849" i="1"/>
  <c r="AF3849" i="1"/>
  <c r="AE3850" i="1"/>
  <c r="AF3850" i="1"/>
  <c r="AE3851" i="1"/>
  <c r="AF3851" i="1"/>
  <c r="AE3852" i="1"/>
  <c r="AF3852" i="1"/>
  <c r="AE3853" i="1"/>
  <c r="AF3853" i="1"/>
  <c r="AE3854" i="1"/>
  <c r="AF3854" i="1"/>
  <c r="AE3855" i="1"/>
  <c r="AF3855" i="1"/>
  <c r="AE3856" i="1"/>
  <c r="AF3856" i="1"/>
  <c r="AE3857" i="1"/>
  <c r="AF3857" i="1"/>
  <c r="AE3858" i="1"/>
  <c r="AF3858" i="1"/>
  <c r="AE3859" i="1"/>
  <c r="AF3859" i="1"/>
  <c r="AE3860" i="1"/>
  <c r="AF3860" i="1"/>
  <c r="AE3861" i="1"/>
  <c r="AF3861" i="1"/>
  <c r="AE3862" i="1"/>
  <c r="AF3862" i="1"/>
  <c r="AE3863" i="1"/>
  <c r="AF3863" i="1"/>
  <c r="AE3864" i="1"/>
  <c r="AF3864" i="1"/>
  <c r="AE3865" i="1"/>
  <c r="AF3865" i="1"/>
  <c r="AE3866" i="1"/>
  <c r="AF3866" i="1"/>
  <c r="AE3867" i="1"/>
  <c r="AF3867" i="1"/>
  <c r="AE3868" i="1"/>
  <c r="AF3868" i="1"/>
  <c r="AE3869" i="1"/>
  <c r="AF3869" i="1"/>
  <c r="AE3870" i="1"/>
  <c r="AF3870" i="1"/>
  <c r="AE3871" i="1"/>
  <c r="AF3871" i="1"/>
  <c r="AE3872" i="1"/>
  <c r="AF3872" i="1"/>
  <c r="AE3873" i="1"/>
  <c r="AF3873" i="1"/>
  <c r="AE3874" i="1"/>
  <c r="AF3874" i="1"/>
  <c r="AE3875" i="1"/>
  <c r="AF3875" i="1"/>
  <c r="AE3876" i="1"/>
  <c r="AF3876" i="1"/>
  <c r="AE3877" i="1"/>
  <c r="AF3877" i="1"/>
  <c r="AE3878" i="1"/>
  <c r="AF3878" i="1"/>
  <c r="AE3879" i="1"/>
  <c r="AF3879" i="1"/>
  <c r="AE3880" i="1"/>
  <c r="AF3880" i="1"/>
  <c r="AE3881" i="1"/>
  <c r="AF3881" i="1"/>
  <c r="AE3882" i="1"/>
  <c r="AF3882" i="1"/>
  <c r="AE3883" i="1"/>
  <c r="AF3883" i="1"/>
  <c r="AE3884" i="1"/>
  <c r="AF3884" i="1"/>
  <c r="AE3885" i="1"/>
  <c r="AF3885" i="1"/>
  <c r="AE3886" i="1"/>
  <c r="AF3886" i="1"/>
  <c r="AE3887" i="1"/>
  <c r="AF3887" i="1"/>
  <c r="AE3888" i="1"/>
  <c r="AF3888" i="1"/>
  <c r="AE3889" i="1"/>
  <c r="AF3889" i="1"/>
  <c r="AE3890" i="1"/>
  <c r="AF3890" i="1"/>
  <c r="AE3891" i="1"/>
  <c r="AF3891" i="1"/>
  <c r="AE3892" i="1"/>
  <c r="AF3892" i="1"/>
  <c r="AE3893" i="1"/>
  <c r="AF3893" i="1"/>
  <c r="AE3894" i="1"/>
  <c r="AF3894" i="1"/>
  <c r="AE3895" i="1"/>
  <c r="AF3895" i="1"/>
  <c r="AE3896" i="1"/>
  <c r="AF3896" i="1"/>
  <c r="AE3897" i="1"/>
  <c r="AF3897" i="1"/>
  <c r="AE3898" i="1"/>
  <c r="AF3898" i="1"/>
  <c r="AE3899" i="1"/>
  <c r="AF3899" i="1"/>
  <c r="AE3900" i="1"/>
  <c r="AF3900" i="1"/>
  <c r="AE3901" i="1"/>
  <c r="AF3901" i="1"/>
  <c r="AE3902" i="1"/>
  <c r="AF3902" i="1"/>
  <c r="AE3903" i="1"/>
  <c r="AF3903" i="1"/>
  <c r="AE3904" i="1"/>
  <c r="AF3904" i="1"/>
  <c r="AE3905" i="1"/>
  <c r="AF3905" i="1"/>
  <c r="AE3906" i="1"/>
  <c r="AF3906" i="1"/>
  <c r="AE3907" i="1"/>
  <c r="AF3907" i="1"/>
  <c r="AE3908" i="1"/>
  <c r="AF3908" i="1"/>
  <c r="AE3909" i="1"/>
  <c r="AF3909" i="1"/>
  <c r="AE3910" i="1"/>
  <c r="AF3910" i="1"/>
  <c r="AE3911" i="1"/>
  <c r="AF3911" i="1"/>
  <c r="AE3912" i="1"/>
  <c r="AF3912" i="1"/>
  <c r="AE3913" i="1"/>
  <c r="AF3913" i="1"/>
  <c r="AE3914" i="1"/>
  <c r="AF3914" i="1"/>
  <c r="AE3915" i="1"/>
  <c r="AF3915" i="1"/>
  <c r="AE3916" i="1"/>
  <c r="AF3916" i="1"/>
  <c r="AE3917" i="1"/>
  <c r="AF3917" i="1"/>
  <c r="AE3918" i="1"/>
  <c r="AF3918" i="1"/>
  <c r="AE3919" i="1"/>
  <c r="AF3919" i="1"/>
  <c r="AE3920" i="1"/>
  <c r="AF3920" i="1"/>
  <c r="AE3921" i="1"/>
  <c r="AF3921" i="1"/>
  <c r="AE3922" i="1"/>
  <c r="AF3922" i="1"/>
  <c r="AE3923" i="1"/>
  <c r="AF3923" i="1"/>
  <c r="AE3924" i="1"/>
  <c r="AF3924" i="1"/>
  <c r="AE3925" i="1"/>
  <c r="AF3925" i="1"/>
  <c r="AE3926" i="1"/>
  <c r="AF3926" i="1"/>
  <c r="AE3927" i="1"/>
  <c r="AF3927" i="1"/>
  <c r="AE3928" i="1"/>
  <c r="AF3928" i="1"/>
  <c r="AE3929" i="1"/>
  <c r="AF3929" i="1"/>
  <c r="AE3930" i="1"/>
  <c r="AF3930" i="1"/>
  <c r="AE3931" i="1"/>
  <c r="AF3931" i="1"/>
  <c r="AE3932" i="1"/>
  <c r="AF3932" i="1"/>
  <c r="AE3933" i="1"/>
  <c r="AF3933" i="1"/>
  <c r="AE3934" i="1"/>
  <c r="AF3934" i="1"/>
  <c r="AE3935" i="1"/>
  <c r="AF3935" i="1"/>
  <c r="AE3936" i="1"/>
  <c r="AF3936" i="1"/>
  <c r="AE3937" i="1"/>
  <c r="AF3937" i="1"/>
  <c r="AE3938" i="1"/>
  <c r="AF3938" i="1"/>
  <c r="AE3939" i="1"/>
  <c r="AF3939" i="1"/>
  <c r="AE3940" i="1"/>
  <c r="AF3940" i="1"/>
  <c r="AE3941" i="1"/>
  <c r="AF3941" i="1"/>
  <c r="AE3942" i="1"/>
  <c r="AF3942" i="1"/>
  <c r="AE3943" i="1"/>
  <c r="AF3943" i="1"/>
  <c r="AE3944" i="1"/>
  <c r="AF3944" i="1"/>
  <c r="AE3945" i="1"/>
  <c r="AF3945" i="1"/>
  <c r="AE3946" i="1"/>
  <c r="AF3946" i="1"/>
  <c r="AE3947" i="1"/>
  <c r="AF3947" i="1"/>
  <c r="AE3948" i="1"/>
  <c r="AF3948" i="1"/>
  <c r="AE3949" i="1"/>
  <c r="AF3949" i="1"/>
  <c r="AE3950" i="1"/>
  <c r="AF3950" i="1"/>
  <c r="AE3951" i="1"/>
  <c r="AF3951" i="1"/>
  <c r="AE3952" i="1"/>
  <c r="AF3952" i="1"/>
  <c r="AE3953" i="1"/>
  <c r="AF3953" i="1"/>
  <c r="AE3954" i="1"/>
  <c r="AF3954" i="1"/>
  <c r="AE3955" i="1"/>
  <c r="AF3955" i="1"/>
  <c r="AE3956" i="1"/>
  <c r="AF3956" i="1"/>
  <c r="AE3957" i="1"/>
  <c r="AF3957" i="1"/>
  <c r="AE3958" i="1"/>
  <c r="AF3958" i="1"/>
  <c r="AE3959" i="1"/>
  <c r="AF3959" i="1"/>
  <c r="AE3960" i="1"/>
  <c r="AF3960" i="1"/>
  <c r="AE3961" i="1"/>
  <c r="AF3961" i="1"/>
  <c r="AE3962" i="1"/>
  <c r="AF3962" i="1"/>
  <c r="AE3963" i="1"/>
  <c r="AF3963" i="1"/>
  <c r="AE3964" i="1"/>
  <c r="AF3964" i="1"/>
  <c r="AE3965" i="1"/>
  <c r="AF3965" i="1"/>
  <c r="AE3966" i="1"/>
  <c r="AF3966" i="1"/>
  <c r="AE3967" i="1"/>
  <c r="AF3967" i="1"/>
  <c r="AE3968" i="1"/>
  <c r="AF3968" i="1"/>
  <c r="AE3969" i="1"/>
  <c r="AF3969" i="1"/>
  <c r="AE3970" i="1"/>
  <c r="AF3970" i="1"/>
  <c r="AE3971" i="1"/>
  <c r="AF3971" i="1"/>
  <c r="AE3972" i="1"/>
  <c r="AF3972" i="1"/>
  <c r="AE3973" i="1"/>
  <c r="AF3973" i="1"/>
  <c r="AE3974" i="1"/>
  <c r="AF3974" i="1"/>
  <c r="AE3975" i="1"/>
  <c r="AF3975" i="1"/>
  <c r="AE3976" i="1"/>
  <c r="AF3976" i="1"/>
  <c r="AE3977" i="1"/>
  <c r="AF3977" i="1"/>
  <c r="AE3978" i="1"/>
  <c r="AF3978" i="1"/>
  <c r="AE3979" i="1"/>
  <c r="AF3979" i="1"/>
  <c r="AE3980" i="1"/>
  <c r="AF3980" i="1"/>
  <c r="AE3981" i="1"/>
  <c r="AF3981" i="1"/>
  <c r="AE3982" i="1"/>
  <c r="AF3982" i="1"/>
  <c r="AE3983" i="1"/>
  <c r="AF3983" i="1"/>
  <c r="AE3984" i="1"/>
  <c r="AF3984" i="1"/>
  <c r="AE3985" i="1"/>
  <c r="AF3985" i="1"/>
  <c r="AE3986" i="1"/>
  <c r="AF3986" i="1"/>
  <c r="AE3987" i="1"/>
  <c r="AF3987" i="1"/>
  <c r="AE3988" i="1"/>
  <c r="AF3988" i="1"/>
  <c r="AE3989" i="1"/>
  <c r="AF3989" i="1"/>
  <c r="AE3990" i="1"/>
  <c r="AF3990" i="1"/>
  <c r="AE3991" i="1"/>
  <c r="AF3991" i="1"/>
  <c r="AE3992" i="1"/>
  <c r="AF3992" i="1"/>
  <c r="AE3993" i="1"/>
  <c r="AF3993" i="1"/>
  <c r="AE3994" i="1"/>
  <c r="AF3994" i="1"/>
  <c r="AE3995" i="1"/>
  <c r="AF3995" i="1"/>
  <c r="AE3996" i="1"/>
  <c r="AF3996" i="1"/>
  <c r="AE3997" i="1"/>
  <c r="AF3997" i="1"/>
  <c r="AE3998" i="1"/>
  <c r="AF3998" i="1"/>
  <c r="AE3999" i="1"/>
  <c r="AF3999" i="1"/>
  <c r="AE4000" i="1"/>
  <c r="AF4000" i="1"/>
  <c r="AE4001" i="1"/>
  <c r="AF4001" i="1"/>
  <c r="AE4002" i="1"/>
  <c r="AF4002" i="1"/>
  <c r="AE4003" i="1"/>
  <c r="AF4003" i="1"/>
  <c r="AE4004" i="1"/>
  <c r="AF4004" i="1"/>
  <c r="AE4005" i="1"/>
  <c r="AF4005" i="1"/>
  <c r="AE4006" i="1"/>
  <c r="AF4006" i="1"/>
  <c r="AE4007" i="1"/>
  <c r="AF4007" i="1"/>
  <c r="AE4008" i="1"/>
  <c r="AF4008" i="1"/>
  <c r="AE4009" i="1"/>
  <c r="AF4009" i="1"/>
  <c r="AE4010" i="1"/>
  <c r="AF4010" i="1"/>
  <c r="AE4011" i="1"/>
  <c r="AF4011" i="1"/>
  <c r="AE4012" i="1"/>
  <c r="AF4012" i="1"/>
  <c r="AE4013" i="1"/>
  <c r="AF4013" i="1"/>
  <c r="AE4014" i="1"/>
  <c r="AF4014" i="1"/>
  <c r="AE4015" i="1"/>
  <c r="AF4015" i="1"/>
  <c r="AE4016" i="1"/>
  <c r="AF4016" i="1"/>
  <c r="AE4017" i="1"/>
  <c r="AF4017" i="1"/>
  <c r="AE4018" i="1"/>
  <c r="AF4018" i="1"/>
  <c r="AE4019" i="1"/>
  <c r="AF4019" i="1"/>
  <c r="AE4020" i="1"/>
  <c r="AF4020" i="1"/>
  <c r="AE4021" i="1"/>
  <c r="AF4021" i="1"/>
  <c r="AE4022" i="1"/>
  <c r="AF4022" i="1"/>
  <c r="AE4023" i="1"/>
  <c r="AF4023" i="1"/>
  <c r="AE4024" i="1"/>
  <c r="AF4024" i="1"/>
  <c r="AE4025" i="1"/>
  <c r="AF4025" i="1"/>
  <c r="AE4026" i="1"/>
  <c r="AF4026" i="1"/>
  <c r="AE4027" i="1"/>
  <c r="AF4027" i="1"/>
  <c r="AE4028" i="1"/>
  <c r="AF4028" i="1"/>
  <c r="AE4029" i="1"/>
  <c r="AF4029" i="1"/>
  <c r="AE4030" i="1"/>
  <c r="AF4030" i="1"/>
  <c r="AE4031" i="1"/>
  <c r="AF4031" i="1"/>
  <c r="AE4032" i="1"/>
  <c r="AF4032" i="1"/>
  <c r="AE4033" i="1"/>
  <c r="AF4033" i="1"/>
  <c r="AE4034" i="1"/>
  <c r="AF4034" i="1"/>
  <c r="AE4035" i="1"/>
  <c r="AF4035" i="1"/>
  <c r="AE4036" i="1"/>
  <c r="AF4036" i="1"/>
  <c r="AE4037" i="1"/>
  <c r="AF4037" i="1"/>
  <c r="AE4038" i="1"/>
  <c r="AF4038" i="1"/>
  <c r="AE4039" i="1"/>
  <c r="AF4039" i="1"/>
  <c r="AE4040" i="1"/>
  <c r="AF4040" i="1"/>
  <c r="AE4041" i="1"/>
  <c r="AF4041" i="1"/>
  <c r="AE4042" i="1"/>
  <c r="AF4042" i="1"/>
  <c r="AE4043" i="1"/>
  <c r="AF4043" i="1"/>
  <c r="AE4044" i="1"/>
  <c r="AF4044" i="1"/>
  <c r="AE4045" i="1"/>
  <c r="AF4045" i="1"/>
  <c r="AE4046" i="1"/>
  <c r="AF4046" i="1"/>
  <c r="AE4047" i="1"/>
  <c r="AF4047" i="1"/>
  <c r="AE4048" i="1"/>
  <c r="AF4048" i="1"/>
  <c r="AE4049" i="1"/>
  <c r="AF4049" i="1"/>
  <c r="AE4050" i="1"/>
  <c r="AF4050" i="1"/>
  <c r="AE4051" i="1"/>
  <c r="AF4051" i="1"/>
  <c r="AE4052" i="1"/>
  <c r="AF4052" i="1"/>
  <c r="AE4053" i="1"/>
  <c r="AF4053" i="1"/>
  <c r="AE4054" i="1"/>
  <c r="AF4054" i="1"/>
  <c r="AE4055" i="1"/>
  <c r="AF4055" i="1"/>
  <c r="AE4056" i="1"/>
  <c r="AF4056" i="1"/>
  <c r="AE4057" i="1"/>
  <c r="AF4057" i="1"/>
  <c r="AE4058" i="1"/>
  <c r="AF4058" i="1"/>
  <c r="AE4059" i="1"/>
  <c r="AF4059" i="1"/>
  <c r="AE4060" i="1"/>
  <c r="AF4060" i="1"/>
  <c r="AE4061" i="1"/>
  <c r="AF4061" i="1"/>
  <c r="AE4062" i="1"/>
  <c r="AF4062" i="1"/>
  <c r="AE4063" i="1"/>
  <c r="AF4063" i="1"/>
  <c r="AE4064" i="1"/>
  <c r="AF4064" i="1"/>
  <c r="AE4065" i="1"/>
  <c r="AF4065" i="1"/>
  <c r="AE4066" i="1"/>
  <c r="AF4066" i="1"/>
  <c r="AE4067" i="1"/>
  <c r="AF4067" i="1"/>
  <c r="AE4068" i="1"/>
  <c r="AF4068" i="1"/>
  <c r="AE4069" i="1"/>
  <c r="AF4069" i="1"/>
  <c r="AE4070" i="1"/>
  <c r="AF4070" i="1"/>
  <c r="AE4071" i="1"/>
  <c r="AF4071" i="1"/>
  <c r="AE4072" i="1"/>
  <c r="AF4072" i="1"/>
  <c r="AE4073" i="1"/>
  <c r="AF4073" i="1"/>
  <c r="AE4074" i="1"/>
  <c r="AF4074" i="1"/>
  <c r="AE4075" i="1"/>
  <c r="AF4075" i="1"/>
  <c r="AE4076" i="1"/>
  <c r="AF4076" i="1"/>
  <c r="AE4077" i="1"/>
  <c r="AF4077" i="1"/>
  <c r="AE4078" i="1"/>
  <c r="AF4078" i="1"/>
  <c r="AE4079" i="1"/>
  <c r="AF4079" i="1"/>
  <c r="AE4080" i="1"/>
  <c r="AF4080" i="1"/>
  <c r="AE4081" i="1"/>
  <c r="AF4081" i="1"/>
  <c r="AE4082" i="1"/>
  <c r="AF4082" i="1"/>
  <c r="AE4083" i="1"/>
  <c r="AF4083" i="1"/>
  <c r="AE4084" i="1"/>
  <c r="AF4084" i="1"/>
  <c r="AE4085" i="1"/>
  <c r="AF4085" i="1"/>
  <c r="AE4086" i="1"/>
  <c r="AF4086" i="1"/>
  <c r="AE4087" i="1"/>
  <c r="AF4087" i="1"/>
  <c r="AE4088" i="1"/>
  <c r="AF4088" i="1"/>
  <c r="AE4089" i="1"/>
  <c r="AF4089" i="1"/>
  <c r="AE4090" i="1"/>
  <c r="AF4090" i="1"/>
  <c r="AE4091" i="1"/>
  <c r="AF4091" i="1"/>
  <c r="AE4092" i="1"/>
  <c r="AF4092" i="1"/>
  <c r="AE4093" i="1"/>
  <c r="AF4093" i="1"/>
  <c r="AE4094" i="1"/>
  <c r="AF4094" i="1"/>
  <c r="AE4095" i="1"/>
  <c r="AF4095" i="1"/>
  <c r="AE4096" i="1"/>
  <c r="AF4096" i="1"/>
  <c r="AE4097" i="1"/>
  <c r="AF4097" i="1"/>
  <c r="AE4098" i="1"/>
  <c r="AF4098" i="1"/>
  <c r="AE4099" i="1"/>
  <c r="AF4099" i="1"/>
  <c r="AE4100" i="1"/>
  <c r="AF4100" i="1"/>
  <c r="AE4101" i="1"/>
  <c r="AG4101" i="1" s="1"/>
  <c r="AF4101" i="1"/>
  <c r="AE4102" i="1"/>
  <c r="AF4102" i="1"/>
  <c r="AE4103" i="1"/>
  <c r="AF4103" i="1"/>
  <c r="AE4104" i="1"/>
  <c r="AF4104" i="1"/>
  <c r="AE4105" i="1"/>
  <c r="AG4105" i="1" s="1"/>
  <c r="AF4105" i="1"/>
  <c r="AE4106" i="1"/>
  <c r="AF4106" i="1"/>
  <c r="AE4107" i="1"/>
  <c r="AF4107" i="1"/>
  <c r="AE4108" i="1"/>
  <c r="AF4108" i="1"/>
  <c r="AE4109" i="1"/>
  <c r="AF4109" i="1"/>
  <c r="AE4110" i="1"/>
  <c r="AF4110" i="1"/>
  <c r="AE4111" i="1"/>
  <c r="AF4111" i="1"/>
  <c r="AE4112" i="1"/>
  <c r="AF4112" i="1"/>
  <c r="AE4113" i="1"/>
  <c r="AF4113" i="1"/>
  <c r="AE4114" i="1"/>
  <c r="AF4114" i="1"/>
  <c r="AE4115" i="1"/>
  <c r="AF4115" i="1"/>
  <c r="AE4116" i="1"/>
  <c r="AF4116" i="1"/>
  <c r="AE4117" i="1"/>
  <c r="AF4117" i="1"/>
  <c r="AE4118" i="1"/>
  <c r="AF4118" i="1"/>
  <c r="AE4119" i="1"/>
  <c r="AF4119" i="1"/>
  <c r="AE4120" i="1"/>
  <c r="AF4120" i="1"/>
  <c r="AE4121" i="1"/>
  <c r="AF4121" i="1"/>
  <c r="AE4122" i="1"/>
  <c r="AF4122" i="1"/>
  <c r="AE4123" i="1"/>
  <c r="AF4123" i="1"/>
  <c r="AE4124" i="1"/>
  <c r="AF4124" i="1"/>
  <c r="AE4125" i="1"/>
  <c r="AF4125" i="1"/>
  <c r="AE4126" i="1"/>
  <c r="AF4126" i="1"/>
  <c r="AE4127" i="1"/>
  <c r="AF4127" i="1"/>
  <c r="AE4128" i="1"/>
  <c r="AF4128" i="1"/>
  <c r="AE4129" i="1"/>
  <c r="AF4129" i="1"/>
  <c r="AE4130" i="1"/>
  <c r="AF4130" i="1"/>
  <c r="AE4131" i="1"/>
  <c r="AF4131" i="1"/>
  <c r="AE4132" i="1"/>
  <c r="AF4132" i="1"/>
  <c r="AE4133" i="1"/>
  <c r="AF4133" i="1"/>
  <c r="AE4134" i="1"/>
  <c r="AF4134" i="1"/>
  <c r="AE4135" i="1"/>
  <c r="AF4135" i="1"/>
  <c r="AE4136" i="1"/>
  <c r="AF4136" i="1"/>
  <c r="AE4137" i="1"/>
  <c r="AF4137" i="1"/>
  <c r="AE4138" i="1"/>
  <c r="AF4138" i="1"/>
  <c r="AE4139" i="1"/>
  <c r="AF4139" i="1"/>
  <c r="AE4140" i="1"/>
  <c r="AF4140" i="1"/>
  <c r="AE4141" i="1"/>
  <c r="AF4141" i="1"/>
  <c r="AE4142" i="1"/>
  <c r="AF4142" i="1"/>
  <c r="AE4143" i="1"/>
  <c r="AF4143" i="1"/>
  <c r="AE4144" i="1"/>
  <c r="AF4144" i="1"/>
  <c r="AE4145" i="1"/>
  <c r="AF4145" i="1"/>
  <c r="AE4146" i="1"/>
  <c r="AF4146" i="1"/>
  <c r="AE4147" i="1"/>
  <c r="AF4147" i="1"/>
  <c r="AE4148" i="1"/>
  <c r="AF4148" i="1"/>
  <c r="AE4149" i="1"/>
  <c r="AF4149" i="1"/>
  <c r="AE4150" i="1"/>
  <c r="AF4150" i="1"/>
  <c r="AE4151" i="1"/>
  <c r="AF4151" i="1"/>
  <c r="AE4152" i="1"/>
  <c r="AF4152" i="1"/>
  <c r="AE4153" i="1"/>
  <c r="AF4153" i="1"/>
  <c r="AE4154" i="1"/>
  <c r="AF4154" i="1"/>
  <c r="AE4155" i="1"/>
  <c r="AF4155" i="1"/>
  <c r="AE4156" i="1"/>
  <c r="AF4156" i="1"/>
  <c r="AE4157" i="1"/>
  <c r="AF4157" i="1"/>
  <c r="AE4158" i="1"/>
  <c r="AF4158" i="1"/>
  <c r="AE4159" i="1"/>
  <c r="AF4159" i="1"/>
  <c r="AE4160" i="1"/>
  <c r="AF4160" i="1"/>
  <c r="AE4161" i="1"/>
  <c r="AF4161" i="1"/>
  <c r="AE4162" i="1"/>
  <c r="AF4162" i="1"/>
  <c r="AE4163" i="1"/>
  <c r="AF4163" i="1"/>
  <c r="AE4164" i="1"/>
  <c r="AF4164" i="1"/>
  <c r="AE4165" i="1"/>
  <c r="AF4165" i="1"/>
  <c r="AE4166" i="1"/>
  <c r="AF4166" i="1"/>
  <c r="AE4167" i="1"/>
  <c r="AF4167" i="1"/>
  <c r="AE4168" i="1"/>
  <c r="AF4168" i="1"/>
  <c r="AE4169" i="1"/>
  <c r="AF4169" i="1"/>
  <c r="AE4170" i="1"/>
  <c r="AF4170" i="1"/>
  <c r="AE4171" i="1"/>
  <c r="AF4171" i="1"/>
  <c r="AE4172" i="1"/>
  <c r="AF4172" i="1"/>
  <c r="AE4173" i="1"/>
  <c r="AF4173" i="1"/>
  <c r="AE4174" i="1"/>
  <c r="AF4174" i="1"/>
  <c r="AE4175" i="1"/>
  <c r="AF4175" i="1"/>
  <c r="AE4176" i="1"/>
  <c r="AF4176" i="1"/>
  <c r="AE4177" i="1"/>
  <c r="AF4177" i="1"/>
  <c r="AE4178" i="1"/>
  <c r="AF4178" i="1"/>
  <c r="AE4179" i="1"/>
  <c r="AF4179" i="1"/>
  <c r="AE4180" i="1"/>
  <c r="AF4180" i="1"/>
  <c r="AE4181" i="1"/>
  <c r="AF4181" i="1"/>
  <c r="AE4182" i="1"/>
  <c r="AF4182" i="1"/>
  <c r="AE4183" i="1"/>
  <c r="AF4183" i="1"/>
  <c r="AE4184" i="1"/>
  <c r="AF4184" i="1"/>
  <c r="AE4185" i="1"/>
  <c r="AF4185" i="1"/>
  <c r="AE4186" i="1"/>
  <c r="AF4186" i="1"/>
  <c r="AE4187" i="1"/>
  <c r="AF4187" i="1"/>
  <c r="AE4188" i="1"/>
  <c r="AF4188" i="1"/>
  <c r="AE4189" i="1"/>
  <c r="AF4189" i="1"/>
  <c r="AE4190" i="1"/>
  <c r="AF4190" i="1"/>
  <c r="AE4191" i="1"/>
  <c r="AF4191" i="1"/>
  <c r="AE4192" i="1"/>
  <c r="AF4192" i="1"/>
  <c r="AE4193" i="1"/>
  <c r="AF4193" i="1"/>
  <c r="AE4194" i="1"/>
  <c r="AF4194" i="1"/>
  <c r="AE4195" i="1"/>
  <c r="AF4195" i="1"/>
  <c r="AE4196" i="1"/>
  <c r="AF4196" i="1"/>
  <c r="AE4197" i="1"/>
  <c r="AF4197" i="1"/>
  <c r="AE4198" i="1"/>
  <c r="AF4198" i="1"/>
  <c r="AE4199" i="1"/>
  <c r="AF4199" i="1"/>
  <c r="AE4200" i="1"/>
  <c r="AF4200" i="1"/>
  <c r="AE4201" i="1"/>
  <c r="AF4201" i="1"/>
  <c r="AE4202" i="1"/>
  <c r="AF4202" i="1"/>
  <c r="AE4203" i="1"/>
  <c r="AF4203" i="1"/>
  <c r="AE4204" i="1"/>
  <c r="AF4204" i="1"/>
  <c r="AE4205" i="1"/>
  <c r="AF4205" i="1"/>
  <c r="AE4206" i="1"/>
  <c r="AF4206" i="1"/>
  <c r="AE4207" i="1"/>
  <c r="AF4207" i="1"/>
  <c r="AE4208" i="1"/>
  <c r="AF4208" i="1"/>
  <c r="AE4209" i="1"/>
  <c r="AF4209" i="1"/>
  <c r="AE4210" i="1"/>
  <c r="AF4210" i="1"/>
  <c r="AE4211" i="1"/>
  <c r="AF4211" i="1"/>
  <c r="AE4212" i="1"/>
  <c r="AF4212" i="1"/>
  <c r="AE4213" i="1"/>
  <c r="AF4213" i="1"/>
  <c r="AE4214" i="1"/>
  <c r="AF4214" i="1"/>
  <c r="AE4215" i="1"/>
  <c r="AF4215" i="1"/>
  <c r="AE4216" i="1"/>
  <c r="AF4216" i="1"/>
  <c r="AE4217" i="1"/>
  <c r="AF4217" i="1"/>
  <c r="AE4218" i="1"/>
  <c r="AF4218" i="1"/>
  <c r="AE4219" i="1"/>
  <c r="AF4219" i="1"/>
  <c r="AE4220" i="1"/>
  <c r="AF4220" i="1"/>
  <c r="AE4221" i="1"/>
  <c r="AF4221" i="1"/>
  <c r="AE4222" i="1"/>
  <c r="AF4222" i="1"/>
  <c r="AE4223" i="1"/>
  <c r="AF4223" i="1"/>
  <c r="AE4224" i="1"/>
  <c r="AF4224" i="1"/>
  <c r="AE4225" i="1"/>
  <c r="AF4225" i="1"/>
  <c r="AE4226" i="1"/>
  <c r="AF4226" i="1"/>
  <c r="AE4227" i="1"/>
  <c r="AF4227" i="1"/>
  <c r="AE4228" i="1"/>
  <c r="AF4228" i="1"/>
  <c r="AE4229" i="1"/>
  <c r="AF4229" i="1"/>
  <c r="AE4230" i="1"/>
  <c r="AF4230" i="1"/>
  <c r="AE4231" i="1"/>
  <c r="AF4231" i="1"/>
  <c r="AE4232" i="1"/>
  <c r="AF4232" i="1"/>
  <c r="AE4233" i="1"/>
  <c r="AF4233" i="1"/>
  <c r="AE4234" i="1"/>
  <c r="AF4234" i="1"/>
  <c r="AE4235" i="1"/>
  <c r="AF4235" i="1"/>
  <c r="AE4236" i="1"/>
  <c r="AF4236" i="1"/>
  <c r="AE4237" i="1"/>
  <c r="AF4237" i="1"/>
  <c r="AE4238" i="1"/>
  <c r="AF4238" i="1"/>
  <c r="AE4239" i="1"/>
  <c r="AF4239" i="1"/>
  <c r="AE4240" i="1"/>
  <c r="AF4240" i="1"/>
  <c r="AE4241" i="1"/>
  <c r="AF4241" i="1"/>
  <c r="AE4242" i="1"/>
  <c r="AF4242" i="1"/>
  <c r="AE4243" i="1"/>
  <c r="AF4243" i="1"/>
  <c r="AE4244" i="1"/>
  <c r="AF4244" i="1"/>
  <c r="AE4245" i="1"/>
  <c r="AF4245" i="1"/>
  <c r="AE4246" i="1"/>
  <c r="AF4246" i="1"/>
  <c r="AE13" i="1"/>
  <c r="AF13" i="1"/>
  <c r="AE14" i="1"/>
  <c r="AF14" i="1"/>
  <c r="AE15" i="1"/>
  <c r="AF15" i="1"/>
  <c r="AE16" i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F24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Z3681" i="1"/>
  <c r="AA3681" i="1"/>
  <c r="Z3682" i="1"/>
  <c r="AA3682" i="1"/>
  <c r="Z3683" i="1"/>
  <c r="AA3683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3705" i="1"/>
  <c r="AA3705" i="1"/>
  <c r="Z3706" i="1"/>
  <c r="AA3706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3730" i="1"/>
  <c r="AA3730" i="1"/>
  <c r="Z3731" i="1"/>
  <c r="AA3731" i="1"/>
  <c r="Z3732" i="1"/>
  <c r="AA3732" i="1"/>
  <c r="Z3733" i="1"/>
  <c r="AA3733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3740" i="1"/>
  <c r="AA3740" i="1"/>
  <c r="Z3741" i="1"/>
  <c r="AA3741" i="1"/>
  <c r="Z3742" i="1"/>
  <c r="AA3742" i="1"/>
  <c r="Z3743" i="1"/>
  <c r="AA3743" i="1"/>
  <c r="Z3744" i="1"/>
  <c r="AA3744" i="1"/>
  <c r="Z3745" i="1"/>
  <c r="AA3745" i="1"/>
  <c r="Z3746" i="1"/>
  <c r="AA3746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3758" i="1"/>
  <c r="AA3758" i="1"/>
  <c r="Z3759" i="1"/>
  <c r="AA3759" i="1"/>
  <c r="Z3760" i="1"/>
  <c r="AA3760" i="1"/>
  <c r="Z3761" i="1"/>
  <c r="AA3761" i="1"/>
  <c r="Z3762" i="1"/>
  <c r="AA3762" i="1"/>
  <c r="Z3763" i="1"/>
  <c r="AA3763" i="1"/>
  <c r="Z3764" i="1"/>
  <c r="AA3764" i="1"/>
  <c r="Z3765" i="1"/>
  <c r="AA3765" i="1"/>
  <c r="Z3766" i="1"/>
  <c r="AA3766" i="1"/>
  <c r="Z3767" i="1"/>
  <c r="AA3767" i="1"/>
  <c r="Z3768" i="1"/>
  <c r="AA3768" i="1"/>
  <c r="Z3769" i="1"/>
  <c r="AA3769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3776" i="1"/>
  <c r="AA3776" i="1"/>
  <c r="Z3777" i="1"/>
  <c r="AA3777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3785" i="1"/>
  <c r="AA3785" i="1"/>
  <c r="Z3786" i="1"/>
  <c r="AA3786" i="1"/>
  <c r="Z3787" i="1"/>
  <c r="AA3787" i="1"/>
  <c r="Z3788" i="1"/>
  <c r="AA3788" i="1"/>
  <c r="Z3789" i="1"/>
  <c r="AA3789" i="1"/>
  <c r="Z3790" i="1"/>
  <c r="AA3790" i="1"/>
  <c r="Z3791" i="1"/>
  <c r="AA3791" i="1"/>
  <c r="Z3792" i="1"/>
  <c r="AA3792" i="1"/>
  <c r="Z3793" i="1"/>
  <c r="AA3793" i="1"/>
  <c r="Z3794" i="1"/>
  <c r="AA3794" i="1"/>
  <c r="Z3795" i="1"/>
  <c r="AA3795" i="1"/>
  <c r="Z3796" i="1"/>
  <c r="AA3796" i="1"/>
  <c r="Z3797" i="1"/>
  <c r="AA3797" i="1"/>
  <c r="Z3798" i="1"/>
  <c r="AA3798" i="1"/>
  <c r="Z3799" i="1"/>
  <c r="AA3799" i="1"/>
  <c r="Z3800" i="1"/>
  <c r="AA3800" i="1"/>
  <c r="Z3801" i="1"/>
  <c r="AA3801" i="1"/>
  <c r="Z3802" i="1"/>
  <c r="AA3802" i="1"/>
  <c r="Z3803" i="1"/>
  <c r="AA3803" i="1"/>
  <c r="Z3804" i="1"/>
  <c r="AA3804" i="1"/>
  <c r="Z3805" i="1"/>
  <c r="AA3805" i="1"/>
  <c r="Z3806" i="1"/>
  <c r="AA3806" i="1"/>
  <c r="Z3807" i="1"/>
  <c r="AA3807" i="1"/>
  <c r="Z3808" i="1"/>
  <c r="AA3808" i="1"/>
  <c r="Z3809" i="1"/>
  <c r="AA3809" i="1"/>
  <c r="Z3810" i="1"/>
  <c r="AA3810" i="1"/>
  <c r="Z3811" i="1"/>
  <c r="AA3811" i="1"/>
  <c r="Z3812" i="1"/>
  <c r="AA3812" i="1"/>
  <c r="Z3813" i="1"/>
  <c r="AA3813" i="1"/>
  <c r="Z3814" i="1"/>
  <c r="AA3814" i="1"/>
  <c r="Z3815" i="1"/>
  <c r="AA3815" i="1"/>
  <c r="Z3816" i="1"/>
  <c r="AA3816" i="1"/>
  <c r="Z3817" i="1"/>
  <c r="AA381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3826" i="1"/>
  <c r="AA3826" i="1"/>
  <c r="Z3827" i="1"/>
  <c r="AA3827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3869" i="1"/>
  <c r="AA3869" i="1"/>
  <c r="Z3870" i="1"/>
  <c r="AA3870" i="1"/>
  <c r="Z3871" i="1"/>
  <c r="AA3871" i="1"/>
  <c r="Z3872" i="1"/>
  <c r="AA3872" i="1"/>
  <c r="Z3873" i="1"/>
  <c r="AA3873" i="1"/>
  <c r="Z3874" i="1"/>
  <c r="AA3874" i="1"/>
  <c r="Z3875" i="1"/>
  <c r="AA3875" i="1"/>
  <c r="Z3876" i="1"/>
  <c r="AA3876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3884" i="1"/>
  <c r="AA3884" i="1"/>
  <c r="Z3885" i="1"/>
  <c r="AA3885" i="1"/>
  <c r="Z3886" i="1"/>
  <c r="AA3886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3906" i="1"/>
  <c r="AA3906" i="1"/>
  <c r="Z3907" i="1"/>
  <c r="AA3907" i="1"/>
  <c r="Z3908" i="1"/>
  <c r="AA3908" i="1"/>
  <c r="Z3909" i="1"/>
  <c r="AA3909" i="1"/>
  <c r="Z3910" i="1"/>
  <c r="AA3910" i="1"/>
  <c r="Z3911" i="1"/>
  <c r="AA3911" i="1"/>
  <c r="Z3912" i="1"/>
  <c r="AA3912" i="1"/>
  <c r="Z3913" i="1"/>
  <c r="AA3913" i="1"/>
  <c r="Z3914" i="1"/>
  <c r="AA3914" i="1"/>
  <c r="Z3915" i="1"/>
  <c r="AA3915" i="1"/>
  <c r="Z3916" i="1"/>
  <c r="AA3916" i="1"/>
  <c r="Z3917" i="1"/>
  <c r="AA3917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3975" i="1"/>
  <c r="AA3975" i="1"/>
  <c r="Z3976" i="1"/>
  <c r="AA3976" i="1"/>
  <c r="Z3977" i="1"/>
  <c r="AA3977" i="1"/>
  <c r="Z3978" i="1"/>
  <c r="AA3978" i="1"/>
  <c r="Z3979" i="1"/>
  <c r="AA3979" i="1"/>
  <c r="Z3980" i="1"/>
  <c r="AA3980" i="1"/>
  <c r="Z3981" i="1"/>
  <c r="AA3981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4001" i="1"/>
  <c r="AA4001" i="1"/>
  <c r="Z4002" i="1"/>
  <c r="AA4002" i="1"/>
  <c r="Z4003" i="1"/>
  <c r="AA4003" i="1"/>
  <c r="Z4004" i="1"/>
  <c r="AA4004" i="1"/>
  <c r="Z4005" i="1"/>
  <c r="AA4005" i="1"/>
  <c r="Z4006" i="1"/>
  <c r="AA4006" i="1"/>
  <c r="Z4007" i="1"/>
  <c r="AA4007" i="1"/>
  <c r="Z4008" i="1"/>
  <c r="AA4008" i="1"/>
  <c r="Z4009" i="1"/>
  <c r="AA4009" i="1"/>
  <c r="Z4010" i="1"/>
  <c r="AA4010" i="1"/>
  <c r="Z4011" i="1"/>
  <c r="AA4011" i="1"/>
  <c r="Z4012" i="1"/>
  <c r="AA4012" i="1"/>
  <c r="Z4013" i="1"/>
  <c r="AA4013" i="1"/>
  <c r="Z4014" i="1"/>
  <c r="AA4014" i="1"/>
  <c r="Z4015" i="1"/>
  <c r="AA4015" i="1"/>
  <c r="Z4016" i="1"/>
  <c r="AA4016" i="1"/>
  <c r="Z4017" i="1"/>
  <c r="AA4017" i="1"/>
  <c r="Z4018" i="1"/>
  <c r="AA4018" i="1"/>
  <c r="Z4019" i="1"/>
  <c r="AA4019" i="1"/>
  <c r="Z4020" i="1"/>
  <c r="AA4020" i="1"/>
  <c r="Z4021" i="1"/>
  <c r="AA4021" i="1"/>
  <c r="Z4022" i="1"/>
  <c r="AA4022" i="1"/>
  <c r="Z4023" i="1"/>
  <c r="AA4023" i="1"/>
  <c r="Z4024" i="1"/>
  <c r="AA4024" i="1"/>
  <c r="Z4025" i="1"/>
  <c r="AA4025" i="1"/>
  <c r="Z4026" i="1"/>
  <c r="AA4026" i="1"/>
  <c r="Z4027" i="1"/>
  <c r="AA4027" i="1"/>
  <c r="Z4028" i="1"/>
  <c r="AA4028" i="1"/>
  <c r="Z4029" i="1"/>
  <c r="AA4029" i="1"/>
  <c r="Z4030" i="1"/>
  <c r="AA4030" i="1"/>
  <c r="Z4031" i="1"/>
  <c r="AA4031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4046" i="1"/>
  <c r="AA4046" i="1"/>
  <c r="Z4047" i="1"/>
  <c r="AA4047" i="1"/>
  <c r="Z4048" i="1"/>
  <c r="AA4048" i="1"/>
  <c r="Z4049" i="1"/>
  <c r="AA4049" i="1"/>
  <c r="Z4050" i="1"/>
  <c r="AA4050" i="1"/>
  <c r="Z4051" i="1"/>
  <c r="AA4051" i="1"/>
  <c r="Z4052" i="1"/>
  <c r="AA4052" i="1"/>
  <c r="Z4053" i="1"/>
  <c r="AA4053" i="1"/>
  <c r="Z4054" i="1"/>
  <c r="AA4054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4068" i="1"/>
  <c r="AA4068" i="1"/>
  <c r="Z4069" i="1"/>
  <c r="AA4069" i="1"/>
  <c r="Z4070" i="1"/>
  <c r="AA4070" i="1"/>
  <c r="Z4071" i="1"/>
  <c r="AA4071" i="1"/>
  <c r="Z4072" i="1"/>
  <c r="AA4072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4093" i="1"/>
  <c r="AA4093" i="1"/>
  <c r="Z4094" i="1"/>
  <c r="AA4094" i="1"/>
  <c r="Z4095" i="1"/>
  <c r="AA4095" i="1"/>
  <c r="Z4096" i="1"/>
  <c r="AA4096" i="1"/>
  <c r="Z4097" i="1"/>
  <c r="AA4097" i="1"/>
  <c r="Z4098" i="1"/>
  <c r="AA4098" i="1"/>
  <c r="Z4099" i="1"/>
  <c r="AA4099" i="1"/>
  <c r="Z4100" i="1"/>
  <c r="AA4100" i="1"/>
  <c r="Z4101" i="1"/>
  <c r="AA4101" i="1"/>
  <c r="Z4102" i="1"/>
  <c r="AA4102" i="1"/>
  <c r="Z4103" i="1"/>
  <c r="AA4103" i="1"/>
  <c r="Z4104" i="1"/>
  <c r="AA4104" i="1"/>
  <c r="Z4105" i="1"/>
  <c r="AA4105" i="1"/>
  <c r="Z4106" i="1"/>
  <c r="AA4106" i="1"/>
  <c r="Z4107" i="1"/>
  <c r="AA4107" i="1"/>
  <c r="Z4108" i="1"/>
  <c r="AA4108" i="1"/>
  <c r="Z4109" i="1"/>
  <c r="AA4109" i="1"/>
  <c r="Z4110" i="1"/>
  <c r="AA4110" i="1"/>
  <c r="Z4111" i="1"/>
  <c r="AA4111" i="1"/>
  <c r="Z4112" i="1"/>
  <c r="AA4112" i="1"/>
  <c r="Z4113" i="1"/>
  <c r="AA4113" i="1"/>
  <c r="Z4114" i="1"/>
  <c r="AA4114" i="1"/>
  <c r="Z4115" i="1"/>
  <c r="AA4115" i="1"/>
  <c r="Z4116" i="1"/>
  <c r="AA4116" i="1"/>
  <c r="Z4117" i="1"/>
  <c r="AA4117" i="1"/>
  <c r="Z4118" i="1"/>
  <c r="AA4118" i="1"/>
  <c r="Z4119" i="1"/>
  <c r="AA4119" i="1"/>
  <c r="Z4120" i="1"/>
  <c r="AA4120" i="1"/>
  <c r="Z4121" i="1"/>
  <c r="AA4121" i="1"/>
  <c r="Z4122" i="1"/>
  <c r="AA4122" i="1"/>
  <c r="Z4123" i="1"/>
  <c r="AA4123" i="1"/>
  <c r="Z4124" i="1"/>
  <c r="AA4124" i="1"/>
  <c r="Z4125" i="1"/>
  <c r="AA4125" i="1"/>
  <c r="Z4126" i="1"/>
  <c r="AA4126" i="1"/>
  <c r="Z4127" i="1"/>
  <c r="AA4127" i="1"/>
  <c r="Z4128" i="1"/>
  <c r="AA4128" i="1"/>
  <c r="Z4129" i="1"/>
  <c r="AA4129" i="1"/>
  <c r="Z4130" i="1"/>
  <c r="AA4130" i="1"/>
  <c r="Z4131" i="1"/>
  <c r="AA4131" i="1"/>
  <c r="Z4132" i="1"/>
  <c r="AA4132" i="1"/>
  <c r="Z4133" i="1"/>
  <c r="AA4133" i="1"/>
  <c r="Z4134" i="1"/>
  <c r="AA4134" i="1"/>
  <c r="Z4135" i="1"/>
  <c r="AA4135" i="1"/>
  <c r="Z4136" i="1"/>
  <c r="AA4136" i="1"/>
  <c r="Z4137" i="1"/>
  <c r="AA4137" i="1"/>
  <c r="Z4138" i="1"/>
  <c r="AA4138" i="1"/>
  <c r="Z4139" i="1"/>
  <c r="AA4139" i="1"/>
  <c r="Z4140" i="1"/>
  <c r="AA4140" i="1"/>
  <c r="Z4141" i="1"/>
  <c r="AA4141" i="1"/>
  <c r="Z4142" i="1"/>
  <c r="AA4142" i="1"/>
  <c r="Z4143" i="1"/>
  <c r="AA4143" i="1"/>
  <c r="Z4144" i="1"/>
  <c r="AA4144" i="1"/>
  <c r="Z4145" i="1"/>
  <c r="AA4145" i="1"/>
  <c r="Z4146" i="1"/>
  <c r="AA4146" i="1"/>
  <c r="Z4147" i="1"/>
  <c r="AA4147" i="1"/>
  <c r="Z4148" i="1"/>
  <c r="AA4148" i="1"/>
  <c r="Z4149" i="1"/>
  <c r="AA4149" i="1"/>
  <c r="Z4150" i="1"/>
  <c r="AA4150" i="1"/>
  <c r="Z4151" i="1"/>
  <c r="AA4151" i="1"/>
  <c r="Z4152" i="1"/>
  <c r="AA4152" i="1"/>
  <c r="Z4153" i="1"/>
  <c r="AA4153" i="1"/>
  <c r="Z4154" i="1"/>
  <c r="AA4154" i="1"/>
  <c r="Z4155" i="1"/>
  <c r="AA4155" i="1"/>
  <c r="Z4156" i="1"/>
  <c r="AA4156" i="1"/>
  <c r="Z4157" i="1"/>
  <c r="AA4157" i="1"/>
  <c r="Z4158" i="1"/>
  <c r="AA4158" i="1"/>
  <c r="Z4159" i="1"/>
  <c r="AA4159" i="1"/>
  <c r="Z4160" i="1"/>
  <c r="AA4160" i="1"/>
  <c r="Z4161" i="1"/>
  <c r="AA4161" i="1"/>
  <c r="Z4162" i="1"/>
  <c r="AA4162" i="1"/>
  <c r="Z4163" i="1"/>
  <c r="AA4163" i="1"/>
  <c r="Z4164" i="1"/>
  <c r="AA4164" i="1"/>
  <c r="Z4165" i="1"/>
  <c r="AA4165" i="1"/>
  <c r="Z4166" i="1"/>
  <c r="AA4166" i="1"/>
  <c r="Z4167" i="1"/>
  <c r="AA4167" i="1"/>
  <c r="Z4168" i="1"/>
  <c r="AA4168" i="1"/>
  <c r="Z4169" i="1"/>
  <c r="AA4169" i="1"/>
  <c r="Z4170" i="1"/>
  <c r="AA4170" i="1"/>
  <c r="Z4171" i="1"/>
  <c r="AA4171" i="1"/>
  <c r="Z4172" i="1"/>
  <c r="AA4172" i="1"/>
  <c r="Z4173" i="1"/>
  <c r="AA4173" i="1"/>
  <c r="Z4174" i="1"/>
  <c r="AA4174" i="1"/>
  <c r="Z4175" i="1"/>
  <c r="AA4175" i="1"/>
  <c r="Z4176" i="1"/>
  <c r="AA4176" i="1"/>
  <c r="Z4177" i="1"/>
  <c r="AA4177" i="1"/>
  <c r="Z4178" i="1"/>
  <c r="AA4178" i="1"/>
  <c r="Z4179" i="1"/>
  <c r="AA4179" i="1"/>
  <c r="Z4180" i="1"/>
  <c r="AA4180" i="1"/>
  <c r="Z4181" i="1"/>
  <c r="AA4181" i="1"/>
  <c r="Z4182" i="1"/>
  <c r="AA4182" i="1"/>
  <c r="Z4183" i="1"/>
  <c r="AA4183" i="1"/>
  <c r="Z4184" i="1"/>
  <c r="AA4184" i="1"/>
  <c r="Z4185" i="1"/>
  <c r="AA4185" i="1"/>
  <c r="Z4186" i="1"/>
  <c r="AA4186" i="1"/>
  <c r="Z4187" i="1"/>
  <c r="AA4187" i="1"/>
  <c r="Z4188" i="1"/>
  <c r="AA4188" i="1"/>
  <c r="Z4189" i="1"/>
  <c r="AA4189" i="1"/>
  <c r="Z4190" i="1"/>
  <c r="AA4190" i="1"/>
  <c r="Z4191" i="1"/>
  <c r="AA4191" i="1"/>
  <c r="Z4192" i="1"/>
  <c r="AA4192" i="1"/>
  <c r="Z4193" i="1"/>
  <c r="AA4193" i="1"/>
  <c r="Z4194" i="1"/>
  <c r="AA4194" i="1"/>
  <c r="Z4195" i="1"/>
  <c r="AA4195" i="1"/>
  <c r="Z4196" i="1"/>
  <c r="AA4196" i="1"/>
  <c r="Z4197" i="1"/>
  <c r="AA4197" i="1"/>
  <c r="Z4198" i="1"/>
  <c r="AA4198" i="1"/>
  <c r="Z4199" i="1"/>
  <c r="AA4199" i="1"/>
  <c r="Z4200" i="1"/>
  <c r="AA4200" i="1"/>
  <c r="Z4201" i="1"/>
  <c r="AA4201" i="1"/>
  <c r="Z4202" i="1"/>
  <c r="AA4202" i="1"/>
  <c r="Z4203" i="1"/>
  <c r="AA4203" i="1"/>
  <c r="Z4204" i="1"/>
  <c r="AA4204" i="1"/>
  <c r="Z4205" i="1"/>
  <c r="AA4205" i="1"/>
  <c r="Z4206" i="1"/>
  <c r="AA4206" i="1"/>
  <c r="Z4207" i="1"/>
  <c r="AA4207" i="1"/>
  <c r="Z4208" i="1"/>
  <c r="AA4208" i="1"/>
  <c r="Z4209" i="1"/>
  <c r="AA4209" i="1"/>
  <c r="Z4210" i="1"/>
  <c r="AA4210" i="1"/>
  <c r="Z4211" i="1"/>
  <c r="AA4211" i="1"/>
  <c r="Z4212" i="1"/>
  <c r="AA4212" i="1"/>
  <c r="Z4213" i="1"/>
  <c r="AA4213" i="1"/>
  <c r="Z4214" i="1"/>
  <c r="AA4214" i="1"/>
  <c r="Z4215" i="1"/>
  <c r="AA4215" i="1"/>
  <c r="Z4216" i="1"/>
  <c r="AA4216" i="1"/>
  <c r="Z4217" i="1"/>
  <c r="AA4217" i="1"/>
  <c r="Z4218" i="1"/>
  <c r="AA4218" i="1"/>
  <c r="Z4219" i="1"/>
  <c r="AA4219" i="1"/>
  <c r="Z4220" i="1"/>
  <c r="AA4220" i="1"/>
  <c r="Z4221" i="1"/>
  <c r="AA4221" i="1"/>
  <c r="Z4222" i="1"/>
  <c r="AA4222" i="1"/>
  <c r="Z4223" i="1"/>
  <c r="AA4223" i="1"/>
  <c r="Z4224" i="1"/>
  <c r="AA4224" i="1"/>
  <c r="Z4225" i="1"/>
  <c r="AA4225" i="1"/>
  <c r="Z4226" i="1"/>
  <c r="AA4226" i="1"/>
  <c r="Z4227" i="1"/>
  <c r="AA4227" i="1"/>
  <c r="Z4228" i="1"/>
  <c r="AA4228" i="1"/>
  <c r="Z4229" i="1"/>
  <c r="AA4229" i="1"/>
  <c r="Z4230" i="1"/>
  <c r="AA4230" i="1"/>
  <c r="Z4231" i="1"/>
  <c r="AA4231" i="1"/>
  <c r="Z4232" i="1"/>
  <c r="AA4232" i="1"/>
  <c r="Z4233" i="1"/>
  <c r="AA4233" i="1"/>
  <c r="Z4234" i="1"/>
  <c r="AA4234" i="1"/>
  <c r="Z4235" i="1"/>
  <c r="AA4235" i="1"/>
  <c r="Z4236" i="1"/>
  <c r="AA4236" i="1"/>
  <c r="Z4237" i="1"/>
  <c r="AA4237" i="1"/>
  <c r="Z4238" i="1"/>
  <c r="AA4238" i="1"/>
  <c r="Z4239" i="1"/>
  <c r="AA4239" i="1"/>
  <c r="Z4240" i="1"/>
  <c r="AA4240" i="1"/>
  <c r="Z4241" i="1"/>
  <c r="AA4241" i="1"/>
  <c r="Z4242" i="1"/>
  <c r="AA4242" i="1"/>
  <c r="Z4243" i="1"/>
  <c r="AA4243" i="1"/>
  <c r="Z4244" i="1"/>
  <c r="AA4244" i="1"/>
  <c r="Z4245" i="1"/>
  <c r="AA4245" i="1"/>
  <c r="Z4246" i="1"/>
  <c r="AA4246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18" i="1"/>
  <c r="Z19" i="1"/>
  <c r="Z20" i="1"/>
  <c r="Z21" i="1"/>
  <c r="Z22" i="1"/>
  <c r="AA13" i="1"/>
  <c r="AA14" i="1"/>
  <c r="AA15" i="1"/>
  <c r="AA16" i="1"/>
  <c r="AA17" i="1"/>
  <c r="AA18" i="1"/>
  <c r="AA19" i="1"/>
  <c r="AA20" i="1"/>
  <c r="AA21" i="1"/>
  <c r="AA22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9" i="1"/>
  <c r="AB581" i="1"/>
  <c r="AB583" i="1"/>
  <c r="AB585" i="1"/>
  <c r="AB587" i="1"/>
  <c r="AB589" i="1"/>
  <c r="AB591" i="1"/>
  <c r="AB593" i="1"/>
  <c r="AB595" i="1"/>
  <c r="AB597" i="1"/>
  <c r="AB599" i="1"/>
  <c r="AB601" i="1"/>
  <c r="AB603" i="1"/>
  <c r="AB605" i="1"/>
  <c r="AB607" i="1"/>
  <c r="AB609" i="1"/>
  <c r="AB611" i="1"/>
  <c r="AB613" i="1"/>
  <c r="AB615" i="1"/>
  <c r="AB617" i="1"/>
  <c r="AB619" i="1"/>
  <c r="AB621" i="1"/>
  <c r="AB623" i="1"/>
  <c r="AB625" i="1"/>
  <c r="AB627" i="1"/>
  <c r="AB629" i="1"/>
  <c r="AB631" i="1"/>
  <c r="AB633" i="1"/>
  <c r="AB635" i="1"/>
  <c r="AB637" i="1"/>
  <c r="AB639" i="1"/>
  <c r="AB641" i="1"/>
  <c r="AB643" i="1"/>
  <c r="AB645" i="1"/>
  <c r="AB647" i="1"/>
  <c r="AB649" i="1"/>
  <c r="AB651" i="1"/>
  <c r="AB653" i="1"/>
  <c r="AB655" i="1"/>
  <c r="AB657" i="1"/>
  <c r="AB659" i="1"/>
  <c r="AB661" i="1"/>
  <c r="AB663" i="1"/>
  <c r="AB665" i="1"/>
  <c r="AB667" i="1"/>
  <c r="AB669" i="1"/>
  <c r="AB671" i="1"/>
  <c r="AB673" i="1"/>
  <c r="AB675" i="1"/>
  <c r="AB677" i="1"/>
  <c r="AB679" i="1"/>
  <c r="AB681" i="1"/>
  <c r="AB683" i="1"/>
  <c r="AB685" i="1"/>
  <c r="AB687" i="1"/>
  <c r="AB689" i="1"/>
  <c r="AB691" i="1"/>
  <c r="AB693" i="1"/>
  <c r="AB695" i="1"/>
  <c r="AB697" i="1"/>
  <c r="AB699" i="1"/>
  <c r="AB701" i="1"/>
  <c r="AB703" i="1"/>
  <c r="AB705" i="1"/>
  <c r="AB707" i="1"/>
  <c r="AB709" i="1"/>
  <c r="AB711" i="1"/>
  <c r="AB713" i="1"/>
  <c r="AB715" i="1"/>
  <c r="AB717" i="1"/>
  <c r="AB719" i="1"/>
  <c r="AB721" i="1"/>
  <c r="AB723" i="1"/>
  <c r="AB725" i="1"/>
  <c r="AB727" i="1"/>
  <c r="AB729" i="1"/>
  <c r="AB731" i="1"/>
  <c r="AB733" i="1"/>
  <c r="AB735" i="1"/>
  <c r="AB737" i="1"/>
  <c r="AB739" i="1"/>
  <c r="AB741" i="1"/>
  <c r="AB743" i="1"/>
  <c r="AB745" i="1"/>
  <c r="AB747" i="1"/>
  <c r="AB749" i="1"/>
  <c r="AB751" i="1"/>
  <c r="AB753" i="1"/>
  <c r="AB755" i="1"/>
  <c r="AB757" i="1"/>
  <c r="AB759" i="1"/>
  <c r="AB761" i="1"/>
  <c r="AB763" i="1"/>
  <c r="AB765" i="1"/>
  <c r="AB767" i="1"/>
  <c r="AB769" i="1"/>
  <c r="AB771" i="1"/>
  <c r="AB773" i="1"/>
  <c r="AB775" i="1"/>
  <c r="AB777" i="1"/>
  <c r="AB779" i="1"/>
  <c r="AB781" i="1"/>
  <c r="AB783" i="1"/>
  <c r="AB785" i="1"/>
  <c r="AB787" i="1"/>
  <c r="AB789" i="1"/>
  <c r="AB791" i="1"/>
  <c r="AB793" i="1"/>
  <c r="AB795" i="1"/>
  <c r="AB797" i="1"/>
  <c r="AB799" i="1"/>
  <c r="AB801" i="1"/>
  <c r="AB803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6" i="1"/>
  <c r="AB1067" i="1"/>
  <c r="AB1068" i="1"/>
  <c r="AB1069" i="1"/>
  <c r="AB1070" i="1"/>
  <c r="AB1071" i="1"/>
  <c r="AB1072" i="1"/>
  <c r="AB1074" i="1"/>
  <c r="AB1075" i="1"/>
  <c r="AB1076" i="1"/>
  <c r="AB1077" i="1"/>
  <c r="AB1078" i="1"/>
  <c r="AB1079" i="1"/>
  <c r="AB1080" i="1"/>
  <c r="AB1082" i="1"/>
  <c r="AB1083" i="1"/>
  <c r="AB1084" i="1"/>
  <c r="AB1085" i="1"/>
  <c r="AB1086" i="1"/>
  <c r="AB1087" i="1"/>
  <c r="AB1088" i="1"/>
  <c r="AB1090" i="1"/>
  <c r="AB1091" i="1"/>
  <c r="AB1092" i="1"/>
  <c r="AB1093" i="1"/>
  <c r="AB1094" i="1"/>
  <c r="AB1095" i="1"/>
  <c r="AB1096" i="1"/>
  <c r="AB1098" i="1"/>
  <c r="AB1099" i="1"/>
  <c r="AB1100" i="1"/>
  <c r="AB1101" i="1"/>
  <c r="AB1102" i="1"/>
  <c r="AB1103" i="1"/>
  <c r="AB1104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2" i="1"/>
  <c r="AB1123" i="1"/>
  <c r="AB1124" i="1"/>
  <c r="AB1125" i="1"/>
  <c r="AB1127" i="1"/>
  <c r="AB1128" i="1"/>
  <c r="AB1130" i="1"/>
  <c r="AB1131" i="1"/>
  <c r="AB1132" i="1"/>
  <c r="AB1133" i="1"/>
  <c r="AB1135" i="1"/>
  <c r="AB1136" i="1"/>
  <c r="AB1138" i="1"/>
  <c r="AB1139" i="1"/>
  <c r="AB1140" i="1"/>
  <c r="AB1141" i="1"/>
  <c r="AB1143" i="1"/>
  <c r="AB1144" i="1"/>
  <c r="AB1146" i="1"/>
  <c r="AB1147" i="1"/>
  <c r="AB1148" i="1"/>
  <c r="AB1149" i="1"/>
  <c r="AB1151" i="1"/>
  <c r="AB1152" i="1"/>
  <c r="AB1154" i="1"/>
  <c r="AB1155" i="1"/>
  <c r="AB1156" i="1"/>
  <c r="AB1157" i="1"/>
  <c r="AB1159" i="1"/>
  <c r="AB1160" i="1"/>
  <c r="AB1162" i="1"/>
  <c r="AB1163" i="1"/>
  <c r="AB1164" i="1"/>
  <c r="AB1165" i="1"/>
  <c r="AB1167" i="1"/>
  <c r="AB1168" i="1"/>
  <c r="AB1170" i="1"/>
  <c r="AB1171" i="1"/>
  <c r="AB1172" i="1"/>
  <c r="AB1173" i="1"/>
  <c r="AB1175" i="1"/>
  <c r="AB1176" i="1"/>
  <c r="AB1178" i="1"/>
  <c r="AB1180" i="1"/>
  <c r="AB1182" i="1"/>
  <c r="AB1184" i="1"/>
  <c r="AB1186" i="1"/>
  <c r="AB1188" i="1"/>
  <c r="AB1190" i="1"/>
  <c r="AB1192" i="1"/>
  <c r="AB1194" i="1"/>
  <c r="AB1196" i="1"/>
  <c r="AB1198" i="1"/>
  <c r="AB1200" i="1"/>
  <c r="AB1202" i="1"/>
  <c r="AB1204" i="1"/>
  <c r="AB1206" i="1"/>
  <c r="AB1208" i="1"/>
  <c r="AB1210" i="1"/>
  <c r="AB1212" i="1"/>
  <c r="AB1214" i="1"/>
  <c r="AB1216" i="1"/>
  <c r="AB1218" i="1"/>
  <c r="AB1220" i="1"/>
  <c r="AB1222" i="1"/>
  <c r="AB1224" i="1"/>
  <c r="AB1226" i="1"/>
  <c r="AB1228" i="1"/>
  <c r="AB1230" i="1"/>
  <c r="AB1232" i="1"/>
  <c r="AB1234" i="1"/>
  <c r="AB1236" i="1"/>
  <c r="AB1238" i="1"/>
  <c r="AB1240" i="1"/>
  <c r="AB1242" i="1"/>
  <c r="AB1244" i="1"/>
  <c r="AB1246" i="1"/>
  <c r="AB1248" i="1"/>
  <c r="AB1250" i="1"/>
  <c r="AB1252" i="1"/>
  <c r="AB1254" i="1"/>
  <c r="AB1256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1" i="1"/>
  <c r="AB1302" i="1"/>
  <c r="AB1303" i="1"/>
  <c r="AB1304" i="1"/>
  <c r="AB1305" i="1"/>
  <c r="AB1306" i="1"/>
  <c r="AB1307" i="1"/>
  <c r="AB1309" i="1"/>
  <c r="AB1310" i="1"/>
  <c r="AB1311" i="1"/>
  <c r="AB1312" i="1"/>
  <c r="AB1313" i="1"/>
  <c r="AB1314" i="1"/>
  <c r="AB1315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1" i="1"/>
  <c r="AB1343" i="1"/>
  <c r="AB1345" i="1"/>
  <c r="AB1347" i="1"/>
  <c r="AB1349" i="1"/>
  <c r="AB1351" i="1"/>
  <c r="AB1353" i="1"/>
  <c r="AB1355" i="1"/>
  <c r="AB1357" i="1"/>
  <c r="AB1359" i="1"/>
  <c r="AB1361" i="1"/>
  <c r="AB1363" i="1"/>
  <c r="AB1365" i="1"/>
  <c r="AB1367" i="1"/>
  <c r="AB1369" i="1"/>
  <c r="AB1371" i="1"/>
  <c r="AB1373" i="1"/>
  <c r="AB1375" i="1"/>
  <c r="AB1379" i="1"/>
  <c r="AB1383" i="1"/>
  <c r="AB1387" i="1"/>
  <c r="AB1391" i="1"/>
  <c r="AB1395" i="1"/>
  <c r="AB1399" i="1"/>
  <c r="AB1403" i="1"/>
  <c r="AB1407" i="1"/>
  <c r="AB1411" i="1"/>
  <c r="AB1415" i="1"/>
  <c r="AB1419" i="1"/>
  <c r="AB1423" i="1"/>
  <c r="AB1427" i="1"/>
  <c r="AB1431" i="1"/>
  <c r="AB1435" i="1"/>
  <c r="AB1439" i="1"/>
  <c r="AB1443" i="1"/>
  <c r="AB1447" i="1"/>
  <c r="AB1451" i="1"/>
  <c r="AB1455" i="1"/>
  <c r="AB1459" i="1"/>
  <c r="AB1463" i="1"/>
  <c r="AB1465" i="1"/>
  <c r="AB1467" i="1"/>
  <c r="AB1469" i="1"/>
  <c r="AB1471" i="1"/>
  <c r="AB1473" i="1"/>
  <c r="AB1475" i="1"/>
  <c r="AB1477" i="1"/>
  <c r="AB1479" i="1"/>
  <c r="AB1481" i="1"/>
  <c r="AB1483" i="1"/>
  <c r="AB1485" i="1"/>
  <c r="AB1487" i="1"/>
  <c r="AB1489" i="1"/>
  <c r="AB1491" i="1"/>
  <c r="AB1493" i="1"/>
  <c r="AB1495" i="1"/>
  <c r="AB1497" i="1"/>
  <c r="AB1499" i="1"/>
  <c r="AB1501" i="1"/>
  <c r="AB1503" i="1"/>
  <c r="AB1505" i="1"/>
  <c r="AB1507" i="1"/>
  <c r="AB1509" i="1"/>
  <c r="AB1511" i="1"/>
  <c r="AB1513" i="1"/>
  <c r="AB1515" i="1"/>
  <c r="AB1517" i="1"/>
  <c r="AB1519" i="1"/>
  <c r="AB1521" i="1"/>
  <c r="AB1523" i="1"/>
  <c r="AB1525" i="1"/>
  <c r="AB1527" i="1"/>
  <c r="AB1529" i="1"/>
  <c r="AB1531" i="1"/>
  <c r="AB1533" i="1"/>
  <c r="AB1535" i="1"/>
  <c r="AB1537" i="1"/>
  <c r="AB1539" i="1"/>
  <c r="AB1541" i="1"/>
  <c r="AB1543" i="1"/>
  <c r="AB1545" i="1"/>
  <c r="AB1547" i="1"/>
  <c r="AB1549" i="1"/>
  <c r="AB1551" i="1"/>
  <c r="AB1553" i="1"/>
  <c r="AB1555" i="1"/>
  <c r="AB1557" i="1"/>
  <c r="AB1559" i="1"/>
  <c r="AB1561" i="1"/>
  <c r="AB1563" i="1"/>
  <c r="AB1565" i="1"/>
  <c r="AB1567" i="1"/>
  <c r="AB1569" i="1"/>
  <c r="AB1571" i="1"/>
  <c r="AB1573" i="1"/>
  <c r="AB1575" i="1"/>
  <c r="AB1577" i="1"/>
  <c r="AB1579" i="1"/>
  <c r="AB1581" i="1"/>
  <c r="AB1583" i="1"/>
  <c r="AB1585" i="1"/>
  <c r="AB1587" i="1"/>
  <c r="AB1589" i="1"/>
  <c r="AB1591" i="1"/>
  <c r="AB1593" i="1"/>
  <c r="AB1595" i="1"/>
  <c r="AB1597" i="1"/>
  <c r="AB1599" i="1"/>
  <c r="AB1601" i="1"/>
  <c r="AB1603" i="1"/>
  <c r="AB1605" i="1"/>
  <c r="AB1607" i="1"/>
  <c r="AB1609" i="1"/>
  <c r="AB1611" i="1"/>
  <c r="AB1613" i="1"/>
  <c r="AB1615" i="1"/>
  <c r="AB1617" i="1"/>
  <c r="AB1619" i="1"/>
  <c r="AB1621" i="1"/>
  <c r="AB1623" i="1"/>
  <c r="AB1625" i="1"/>
  <c r="AB1627" i="1"/>
  <c r="AB1629" i="1"/>
  <c r="AB1631" i="1"/>
  <c r="AB1633" i="1"/>
  <c r="AB1635" i="1"/>
  <c r="AB1637" i="1"/>
  <c r="AB1639" i="1"/>
  <c r="AB1641" i="1"/>
  <c r="AB1643" i="1"/>
  <c r="AB1645" i="1"/>
  <c r="AB1647" i="1"/>
  <c r="AB1649" i="1"/>
  <c r="AB1651" i="1"/>
  <c r="AB1653" i="1"/>
  <c r="AB1655" i="1"/>
  <c r="AB1657" i="1"/>
  <c r="AB1659" i="1"/>
  <c r="AB1661" i="1"/>
  <c r="AB1663" i="1"/>
  <c r="AB1665" i="1"/>
  <c r="AB1667" i="1"/>
  <c r="AB1669" i="1"/>
  <c r="AB1671" i="1"/>
  <c r="AB1673" i="1"/>
  <c r="AB1675" i="1"/>
  <c r="AB1677" i="1"/>
  <c r="AB1679" i="1"/>
  <c r="AB1681" i="1"/>
  <c r="AB1683" i="1"/>
  <c r="AB1685" i="1"/>
  <c r="AB1687" i="1"/>
  <c r="AB1689" i="1"/>
  <c r="AB1691" i="1"/>
  <c r="AB1693" i="1"/>
  <c r="AB1695" i="1"/>
  <c r="AB1697" i="1"/>
  <c r="AB1699" i="1"/>
  <c r="AB1701" i="1"/>
  <c r="AB1703" i="1"/>
  <c r="AB1705" i="1"/>
  <c r="AB1707" i="1"/>
  <c r="AB1709" i="1"/>
  <c r="AB1711" i="1"/>
  <c r="AB1713" i="1"/>
  <c r="AB1715" i="1"/>
  <c r="AB1717" i="1"/>
  <c r="AB1719" i="1"/>
  <c r="AB1721" i="1"/>
  <c r="AB1723" i="1"/>
  <c r="AB1725" i="1"/>
  <c r="AB1727" i="1"/>
  <c r="AB1729" i="1"/>
  <c r="AB1731" i="1"/>
  <c r="AB1733" i="1"/>
  <c r="AB1735" i="1"/>
  <c r="AB1737" i="1"/>
  <c r="AB1739" i="1"/>
  <c r="AB1741" i="1"/>
  <c r="AB1743" i="1"/>
  <c r="AB1745" i="1"/>
  <c r="AB1747" i="1"/>
  <c r="AB1749" i="1"/>
  <c r="AB1751" i="1"/>
  <c r="AB1753" i="1"/>
  <c r="AB1755" i="1"/>
  <c r="AB1757" i="1"/>
  <c r="AB1759" i="1"/>
  <c r="AB1761" i="1"/>
  <c r="AB1763" i="1"/>
  <c r="AB1765" i="1"/>
  <c r="AB1767" i="1"/>
  <c r="AB1769" i="1"/>
  <c r="AB1771" i="1"/>
  <c r="AB1773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5" i="1"/>
  <c r="AB1937" i="1"/>
  <c r="AB1939" i="1"/>
  <c r="AB1941" i="1"/>
  <c r="AB1943" i="1"/>
  <c r="AB1945" i="1"/>
  <c r="AB1947" i="1"/>
  <c r="AB1949" i="1"/>
  <c r="AB1951" i="1"/>
  <c r="AB1953" i="1"/>
  <c r="AB1955" i="1"/>
  <c r="AB1957" i="1"/>
  <c r="AB1959" i="1"/>
  <c r="AB1961" i="1"/>
  <c r="AB1963" i="1"/>
  <c r="AB1965" i="1"/>
  <c r="AB1967" i="1"/>
  <c r="AB1969" i="1"/>
  <c r="AB1971" i="1"/>
  <c r="AB1973" i="1"/>
  <c r="AB1975" i="1"/>
  <c r="AB1977" i="1"/>
  <c r="AB1979" i="1"/>
  <c r="AB1981" i="1"/>
  <c r="AB1983" i="1"/>
  <c r="AB1985" i="1"/>
  <c r="AB1987" i="1"/>
  <c r="AB1989" i="1"/>
  <c r="AB1991" i="1"/>
  <c r="AB1993" i="1"/>
  <c r="AB1995" i="1"/>
  <c r="AB1997" i="1"/>
  <c r="AB1999" i="1"/>
  <c r="AB2001" i="1"/>
  <c r="AB2003" i="1"/>
  <c r="AB2005" i="1"/>
  <c r="AB2007" i="1"/>
  <c r="AB2009" i="1"/>
  <c r="AB2011" i="1"/>
  <c r="AB2013" i="1"/>
  <c r="AB2015" i="1"/>
  <c r="AB2017" i="1"/>
  <c r="AB2019" i="1"/>
  <c r="AB2021" i="1"/>
  <c r="AB2023" i="1"/>
  <c r="AB2025" i="1"/>
  <c r="AB2027" i="1"/>
  <c r="AB2029" i="1"/>
  <c r="AB2031" i="1"/>
  <c r="AB2033" i="1"/>
  <c r="AB2035" i="1"/>
  <c r="AB2037" i="1"/>
  <c r="AB2039" i="1"/>
  <c r="AB2041" i="1"/>
  <c r="AB2043" i="1"/>
  <c r="AB2045" i="1"/>
  <c r="AB2047" i="1"/>
  <c r="AB2049" i="1"/>
  <c r="AB2051" i="1"/>
  <c r="AB2053" i="1"/>
  <c r="AB2055" i="1"/>
  <c r="AB2057" i="1"/>
  <c r="AB2059" i="1"/>
  <c r="AB2061" i="1"/>
  <c r="AB2063" i="1"/>
  <c r="AB2065" i="1"/>
  <c r="AB2067" i="1"/>
  <c r="AB2069" i="1"/>
  <c r="AB2071" i="1"/>
  <c r="AB2073" i="1"/>
  <c r="AB2075" i="1"/>
  <c r="AB2077" i="1"/>
  <c r="AB2079" i="1"/>
  <c r="AB2081" i="1"/>
  <c r="AB2083" i="1"/>
  <c r="AB2085" i="1"/>
  <c r="AB2087" i="1"/>
  <c r="AB2089" i="1"/>
  <c r="AB2091" i="1"/>
  <c r="AB2093" i="1"/>
  <c r="AB2095" i="1"/>
  <c r="AB2098" i="1"/>
  <c r="AB2099" i="1"/>
  <c r="AB2102" i="1"/>
  <c r="AB2103" i="1"/>
  <c r="AB2106" i="1"/>
  <c r="AB2107" i="1"/>
  <c r="AB2110" i="1"/>
  <c r="AB2111" i="1"/>
  <c r="AB2114" i="1"/>
  <c r="AB2115" i="1"/>
  <c r="AB2118" i="1"/>
  <c r="AB2119" i="1"/>
  <c r="AB2122" i="1"/>
  <c r="AB2123" i="1"/>
  <c r="AB2126" i="1"/>
  <c r="AB2127" i="1"/>
  <c r="AB2130" i="1"/>
  <c r="AB2131" i="1"/>
  <c r="AB2134" i="1"/>
  <c r="AB2135" i="1"/>
  <c r="AB2138" i="1"/>
  <c r="AB2139" i="1"/>
  <c r="AB2142" i="1"/>
  <c r="AB2143" i="1"/>
  <c r="AB2146" i="1"/>
  <c r="AB2147" i="1"/>
  <c r="AB2150" i="1"/>
  <c r="AB2151" i="1"/>
  <c r="AB2154" i="1"/>
  <c r="AB2155" i="1"/>
  <c r="AB2158" i="1"/>
  <c r="AB2159" i="1"/>
  <c r="AB2162" i="1"/>
  <c r="AB2163" i="1"/>
  <c r="AB2166" i="1"/>
  <c r="AB2167" i="1"/>
  <c r="AB2170" i="1"/>
  <c r="AB2171" i="1"/>
  <c r="AB2174" i="1"/>
  <c r="AB2175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4" i="1"/>
  <c r="AB2986" i="1"/>
  <c r="AB2988" i="1"/>
  <c r="AB2990" i="1"/>
  <c r="AB2992" i="1"/>
  <c r="AB2994" i="1"/>
  <c r="AB2996" i="1"/>
  <c r="AB2998" i="1"/>
  <c r="AB3000" i="1"/>
  <c r="AB3002" i="1"/>
  <c r="AB3004" i="1"/>
  <c r="AB3006" i="1"/>
  <c r="AB3008" i="1"/>
  <c r="AB3010" i="1"/>
  <c r="AB3012" i="1"/>
  <c r="AB3014" i="1"/>
  <c r="AB3016" i="1"/>
  <c r="AB3018" i="1"/>
  <c r="AB3020" i="1"/>
  <c r="AB3022" i="1"/>
  <c r="AB3024" i="1"/>
  <c r="AB3026" i="1"/>
  <c r="AB3028" i="1"/>
  <c r="AB3030" i="1"/>
  <c r="AB3032" i="1"/>
  <c r="AB3034" i="1"/>
  <c r="AB3036" i="1"/>
  <c r="AB3038" i="1"/>
  <c r="AB3040" i="1"/>
  <c r="AB3042" i="1"/>
  <c r="AB3044" i="1"/>
  <c r="AB3046" i="1"/>
  <c r="AB3048" i="1"/>
  <c r="AB3050" i="1"/>
  <c r="AB3052" i="1"/>
  <c r="AB3054" i="1"/>
  <c r="AB3056" i="1"/>
  <c r="AB3058" i="1"/>
  <c r="AB3060" i="1"/>
  <c r="AB3062" i="1"/>
  <c r="AB3064" i="1"/>
  <c r="AB3066" i="1"/>
  <c r="AB3068" i="1"/>
  <c r="AB3070" i="1"/>
  <c r="AB3072" i="1"/>
  <c r="AB3074" i="1"/>
  <c r="AB3076" i="1"/>
  <c r="AB3078" i="1"/>
  <c r="AB3080" i="1"/>
  <c r="AB3082" i="1"/>
  <c r="AB3084" i="1"/>
  <c r="AB3086" i="1"/>
  <c r="AB3088" i="1"/>
  <c r="AB3090" i="1"/>
  <c r="AB3092" i="1"/>
  <c r="AB3094" i="1"/>
  <c r="AB3096" i="1"/>
  <c r="AB3098" i="1"/>
  <c r="AB3100" i="1"/>
  <c r="AB3102" i="1"/>
  <c r="AB3104" i="1"/>
  <c r="AB3106" i="1"/>
  <c r="AB3108" i="1"/>
  <c r="AB3110" i="1"/>
  <c r="AB3112" i="1"/>
  <c r="AB3114" i="1"/>
  <c r="AB3116" i="1"/>
  <c r="AB3118" i="1"/>
  <c r="AB3120" i="1"/>
  <c r="AB3122" i="1"/>
  <c r="AB3124" i="1"/>
  <c r="AB3126" i="1"/>
  <c r="AB3128" i="1"/>
  <c r="AB3130" i="1"/>
  <c r="AB3132" i="1"/>
  <c r="AB3134" i="1"/>
  <c r="AB3136" i="1"/>
  <c r="AB3138" i="1"/>
  <c r="AB3140" i="1"/>
  <c r="AB3142" i="1"/>
  <c r="AB3144" i="1"/>
  <c r="AB3146" i="1"/>
  <c r="AB3148" i="1"/>
  <c r="AB3150" i="1"/>
  <c r="AB3152" i="1"/>
  <c r="AB3154" i="1"/>
  <c r="AB3156" i="1"/>
  <c r="AB3158" i="1"/>
  <c r="AB3160" i="1"/>
  <c r="AB3162" i="1"/>
  <c r="AB3164" i="1"/>
  <c r="AB3166" i="1"/>
  <c r="AB3168" i="1"/>
  <c r="AB3170" i="1"/>
  <c r="AB3172" i="1"/>
  <c r="AB3174" i="1"/>
  <c r="AB3176" i="1"/>
  <c r="AB3178" i="1"/>
  <c r="AB3180" i="1"/>
  <c r="AB3182" i="1"/>
  <c r="AB3184" i="1"/>
  <c r="AB3186" i="1"/>
  <c r="AB3188" i="1"/>
  <c r="AB3190" i="1"/>
  <c r="AB3192" i="1"/>
  <c r="AB3194" i="1"/>
  <c r="AB3196" i="1"/>
  <c r="AB3198" i="1"/>
  <c r="AB3200" i="1"/>
  <c r="AB3202" i="1"/>
  <c r="AB3204" i="1"/>
  <c r="AB3206" i="1"/>
  <c r="AB3208" i="1"/>
  <c r="AB3210" i="1"/>
  <c r="AB3212" i="1"/>
  <c r="AB3214" i="1"/>
  <c r="AB3216" i="1"/>
  <c r="AB3218" i="1"/>
  <c r="AB3220" i="1"/>
  <c r="AB3222" i="1"/>
  <c r="AB3224" i="1"/>
  <c r="AB3226" i="1"/>
  <c r="AB3228" i="1"/>
  <c r="AB3230" i="1"/>
  <c r="AB3232" i="1"/>
  <c r="AB3234" i="1"/>
  <c r="AB3236" i="1"/>
  <c r="AB3238" i="1"/>
  <c r="AB3240" i="1"/>
  <c r="AB3242" i="1"/>
  <c r="AB3244" i="1"/>
  <c r="AB3246" i="1"/>
  <c r="AB3248" i="1"/>
  <c r="AB3250" i="1"/>
  <c r="AB3252" i="1"/>
  <c r="AB3254" i="1"/>
  <c r="AB3256" i="1"/>
  <c r="AB3258" i="1"/>
  <c r="AB3260" i="1"/>
  <c r="AB3262" i="1"/>
  <c r="AB3264" i="1"/>
  <c r="AB3266" i="1"/>
  <c r="AB3268" i="1"/>
  <c r="AB3270" i="1"/>
  <c r="AB3272" i="1"/>
  <c r="AB3274" i="1"/>
  <c r="AB3276" i="1"/>
  <c r="AB3278" i="1"/>
  <c r="AB3280" i="1"/>
  <c r="AB3282" i="1"/>
  <c r="AB3284" i="1"/>
  <c r="AB3286" i="1"/>
  <c r="AB3288" i="1"/>
  <c r="AB3290" i="1"/>
  <c r="AB3292" i="1"/>
  <c r="AB3294" i="1"/>
  <c r="AB3296" i="1"/>
  <c r="AB3298" i="1"/>
  <c r="AB3300" i="1"/>
  <c r="AB3302" i="1"/>
  <c r="AB3304" i="1"/>
  <c r="AB3306" i="1"/>
  <c r="AB3308" i="1"/>
  <c r="AB3310" i="1"/>
  <c r="AB3312" i="1"/>
  <c r="AB3314" i="1"/>
  <c r="AB3316" i="1"/>
  <c r="AB3318" i="1"/>
  <c r="AB3320" i="1"/>
  <c r="AB3322" i="1"/>
  <c r="AB3324" i="1"/>
  <c r="AB3326" i="1"/>
  <c r="AB3328" i="1"/>
  <c r="AB3330" i="1"/>
  <c r="AB3332" i="1"/>
  <c r="AB3334" i="1"/>
  <c r="AB3336" i="1"/>
  <c r="AB3338" i="1"/>
  <c r="AB3340" i="1"/>
  <c r="AB3342" i="1"/>
  <c r="AB3344" i="1"/>
  <c r="AB3346" i="1"/>
  <c r="AB3348" i="1"/>
  <c r="AB3350" i="1"/>
  <c r="AB3352" i="1"/>
  <c r="AB3354" i="1"/>
  <c r="AB3356" i="1"/>
  <c r="AB3358" i="1"/>
  <c r="AB3360" i="1"/>
  <c r="AB3362" i="1"/>
  <c r="AB3364" i="1"/>
  <c r="AB3366" i="1"/>
  <c r="AB3368" i="1"/>
  <c r="AB3370" i="1"/>
  <c r="AB3372" i="1"/>
  <c r="AB3374" i="1"/>
  <c r="AB3376" i="1"/>
  <c r="AB3378" i="1"/>
  <c r="AB3380" i="1"/>
  <c r="AB3382" i="1"/>
  <c r="AB3384" i="1"/>
  <c r="AB3386" i="1"/>
  <c r="AB3388" i="1"/>
  <c r="AB3390" i="1"/>
  <c r="AB3392" i="1"/>
  <c r="AB3394" i="1"/>
  <c r="AB3396" i="1"/>
  <c r="AB3398" i="1"/>
  <c r="AB3400" i="1"/>
  <c r="AB3402" i="1"/>
  <c r="AB3404" i="1"/>
  <c r="AB3406" i="1"/>
  <c r="AB3408" i="1"/>
  <c r="AB3410" i="1"/>
  <c r="AB3412" i="1"/>
  <c r="AB3414" i="1"/>
  <c r="AB3416" i="1"/>
  <c r="AB3418" i="1"/>
  <c r="AB3420" i="1"/>
  <c r="AB3422" i="1"/>
  <c r="AB3424" i="1"/>
  <c r="AB3426" i="1"/>
  <c r="AB3428" i="1"/>
  <c r="AB3430" i="1"/>
  <c r="AB3432" i="1"/>
  <c r="AB3434" i="1"/>
  <c r="AB3436" i="1"/>
  <c r="AB3438" i="1"/>
  <c r="AB3440" i="1"/>
  <c r="AB3442" i="1"/>
  <c r="AB3444" i="1"/>
  <c r="AB3446" i="1"/>
  <c r="AB3448" i="1"/>
  <c r="AB3450" i="1"/>
  <c r="AB3452" i="1"/>
  <c r="AB3454" i="1"/>
  <c r="AB3456" i="1"/>
  <c r="AB3458" i="1"/>
  <c r="AB3460" i="1"/>
  <c r="AB3462" i="1"/>
  <c r="AB3464" i="1"/>
  <c r="AB3466" i="1"/>
  <c r="AB3468" i="1"/>
  <c r="AB3470" i="1"/>
  <c r="AB3472" i="1"/>
  <c r="AB3474" i="1"/>
  <c r="AB3476" i="1"/>
  <c r="AB3478" i="1"/>
  <c r="AB3480" i="1"/>
  <c r="AB3482" i="1"/>
  <c r="AB3484" i="1"/>
  <c r="AB3486" i="1"/>
  <c r="AB3488" i="1"/>
  <c r="AB3490" i="1"/>
  <c r="AB3492" i="1"/>
  <c r="AB3494" i="1"/>
  <c r="AB3496" i="1"/>
  <c r="AB3498" i="1"/>
  <c r="AB3500" i="1"/>
  <c r="AB3502" i="1"/>
  <c r="AB3504" i="1"/>
  <c r="AB3506" i="1"/>
  <c r="AB3508" i="1"/>
  <c r="AB3510" i="1"/>
  <c r="AB3512" i="1"/>
  <c r="AB3514" i="1"/>
  <c r="AB3516" i="1"/>
  <c r="AB3518" i="1"/>
  <c r="AB3520" i="1"/>
  <c r="AB3522" i="1"/>
  <c r="AB3524" i="1"/>
  <c r="AB3526" i="1"/>
  <c r="AB3528" i="1"/>
  <c r="AB3530" i="1"/>
  <c r="AB3532" i="1"/>
  <c r="AB3534" i="1"/>
  <c r="AB3536" i="1"/>
  <c r="AB3538" i="1"/>
  <c r="AB3540" i="1"/>
  <c r="AB3542" i="1"/>
  <c r="AB3544" i="1"/>
  <c r="AB3546" i="1"/>
  <c r="AB3548" i="1"/>
  <c r="AB3550" i="1"/>
  <c r="AB3552" i="1"/>
  <c r="AB3554" i="1"/>
  <c r="AB3556" i="1"/>
  <c r="AB3558" i="1"/>
  <c r="AB3560" i="1"/>
  <c r="AB3562" i="1"/>
  <c r="AB3564" i="1"/>
  <c r="AB3566" i="1"/>
  <c r="AB3568" i="1"/>
  <c r="AB3570" i="1"/>
  <c r="AB3572" i="1"/>
  <c r="AB3574" i="1"/>
  <c r="AB3576" i="1"/>
  <c r="AB3578" i="1"/>
  <c r="AB3580" i="1"/>
  <c r="AB3582" i="1"/>
  <c r="AB3584" i="1"/>
  <c r="AB3586" i="1"/>
  <c r="AB3588" i="1"/>
  <c r="AB3590" i="1"/>
  <c r="AB3592" i="1"/>
  <c r="AB3594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4" i="1"/>
  <c r="AB3716" i="1"/>
  <c r="AB3718" i="1"/>
  <c r="AB3720" i="1"/>
  <c r="AB3722" i="1"/>
  <c r="AB3724" i="1"/>
  <c r="AB3726" i="1"/>
  <c r="AB3728" i="1"/>
  <c r="AB3730" i="1"/>
  <c r="AB3732" i="1"/>
  <c r="AB3734" i="1"/>
  <c r="AB3736" i="1"/>
  <c r="AB3738" i="1"/>
  <c r="AB3740" i="1"/>
  <c r="AB3742" i="1"/>
  <c r="AB3744" i="1"/>
  <c r="AB3746" i="1"/>
  <c r="AB3748" i="1"/>
  <c r="AB3750" i="1"/>
  <c r="AB3752" i="1"/>
  <c r="AB3754" i="1"/>
  <c r="AB3756" i="1"/>
  <c r="AB3758" i="1"/>
  <c r="AB3760" i="1"/>
  <c r="AB3762" i="1"/>
  <c r="AB3764" i="1"/>
  <c r="AB3766" i="1"/>
  <c r="AB3768" i="1"/>
  <c r="AB3770" i="1"/>
  <c r="AB3772" i="1"/>
  <c r="AB3774" i="1"/>
  <c r="AB3776" i="1"/>
  <c r="AB3778" i="1"/>
  <c r="AB3780" i="1"/>
  <c r="AB3782" i="1"/>
  <c r="AB3784" i="1"/>
  <c r="AB3786" i="1"/>
  <c r="AB3788" i="1"/>
  <c r="AB3790" i="1"/>
  <c r="AB3792" i="1"/>
  <c r="AB3794" i="1"/>
  <c r="AB3796" i="1"/>
  <c r="AB3798" i="1"/>
  <c r="AB3800" i="1"/>
  <c r="AB3802" i="1"/>
  <c r="AB3804" i="1"/>
  <c r="AB3806" i="1"/>
  <c r="AB3808" i="1"/>
  <c r="AB3810" i="1"/>
  <c r="AB3812" i="1"/>
  <c r="AB3814" i="1"/>
  <c r="AB3816" i="1"/>
  <c r="AB3818" i="1"/>
  <c r="AB3820" i="1"/>
  <c r="AB3822" i="1"/>
  <c r="AB3824" i="1"/>
  <c r="AB3826" i="1"/>
  <c r="AB3828" i="1"/>
  <c r="AB3830" i="1"/>
  <c r="AB3832" i="1"/>
  <c r="AB3834" i="1"/>
  <c r="AB3836" i="1"/>
  <c r="AB3838" i="1"/>
  <c r="AB3840" i="1"/>
  <c r="AB3842" i="1"/>
  <c r="AB3844" i="1"/>
  <c r="AB3846" i="1"/>
  <c r="AB3848" i="1"/>
  <c r="AB3850" i="1"/>
  <c r="AB3852" i="1"/>
  <c r="AB3854" i="1"/>
  <c r="AB3856" i="1"/>
  <c r="AB3858" i="1"/>
  <c r="AB3860" i="1"/>
  <c r="AB3862" i="1"/>
  <c r="AB3864" i="1"/>
  <c r="AB3866" i="1"/>
  <c r="AB3868" i="1"/>
  <c r="AB3870" i="1"/>
  <c r="AB3872" i="1"/>
  <c r="AB3874" i="1"/>
  <c r="AB3876" i="1"/>
  <c r="AB3878" i="1"/>
  <c r="AB3880" i="1"/>
  <c r="AB3882" i="1"/>
  <c r="AB3884" i="1"/>
  <c r="AB3886" i="1"/>
  <c r="AB3888" i="1"/>
  <c r="AB3890" i="1"/>
  <c r="AB3892" i="1"/>
  <c r="AB3894" i="1"/>
  <c r="AB3896" i="1"/>
  <c r="AB3898" i="1"/>
  <c r="AB3900" i="1"/>
  <c r="AB3902" i="1"/>
  <c r="AB3904" i="1"/>
  <c r="AB3906" i="1"/>
  <c r="AB3908" i="1"/>
  <c r="AB3910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2" i="1"/>
  <c r="AB4003" i="1"/>
  <c r="AB4004" i="1"/>
  <c r="AB4006" i="1"/>
  <c r="AB4007" i="1"/>
  <c r="AB4008" i="1"/>
  <c r="AB4010" i="1"/>
  <c r="AB4011" i="1"/>
  <c r="AB4012" i="1"/>
  <c r="AB4014" i="1"/>
  <c r="AB4015" i="1"/>
  <c r="AB4016" i="1"/>
  <c r="AB4018" i="1"/>
  <c r="AB4019" i="1"/>
  <c r="AB4020" i="1"/>
  <c r="AB4022" i="1"/>
  <c r="AB4023" i="1"/>
  <c r="AB4024" i="1"/>
  <c r="AB4026" i="1"/>
  <c r="AB4027" i="1"/>
  <c r="AB4028" i="1"/>
  <c r="AB4030" i="1"/>
  <c r="AB4031" i="1"/>
  <c r="AB4032" i="1"/>
  <c r="AB4034" i="1"/>
  <c r="AB4035" i="1"/>
  <c r="AB4036" i="1"/>
  <c r="AB4038" i="1"/>
  <c r="AB4039" i="1"/>
  <c r="AB4040" i="1"/>
  <c r="AB4042" i="1"/>
  <c r="AB4043" i="1"/>
  <c r="AB4044" i="1"/>
  <c r="AB4046" i="1"/>
  <c r="AB4047" i="1"/>
  <c r="AB4048" i="1"/>
  <c r="AB4050" i="1"/>
  <c r="AB4051" i="1"/>
  <c r="AB4052" i="1"/>
  <c r="AB4054" i="1"/>
  <c r="AB4055" i="1"/>
  <c r="AB4056" i="1"/>
  <c r="AB4058" i="1"/>
  <c r="AB4059" i="1"/>
  <c r="AB4060" i="1"/>
  <c r="AB4062" i="1"/>
  <c r="AB4063" i="1"/>
  <c r="AB4064" i="1"/>
  <c r="AB4066" i="1"/>
  <c r="AB4067" i="1"/>
  <c r="AB4068" i="1"/>
  <c r="AB4070" i="1"/>
  <c r="AB4071" i="1"/>
  <c r="AB4072" i="1"/>
  <c r="AB4074" i="1"/>
  <c r="AB4075" i="1"/>
  <c r="AB4076" i="1"/>
  <c r="AB4078" i="1"/>
  <c r="AB4079" i="1"/>
  <c r="AB4080" i="1"/>
  <c r="AB4082" i="1"/>
  <c r="AB4083" i="1"/>
  <c r="AB4084" i="1"/>
  <c r="AB4086" i="1"/>
  <c r="AB4087" i="1"/>
  <c r="AB4088" i="1"/>
  <c r="AB4090" i="1"/>
  <c r="AB4091" i="1"/>
  <c r="AB4092" i="1"/>
  <c r="AB4094" i="1"/>
  <c r="AB4095" i="1"/>
  <c r="AB4096" i="1"/>
  <c r="AB4098" i="1"/>
  <c r="AB4099" i="1"/>
  <c r="AB4100" i="1"/>
  <c r="AB4102" i="1"/>
  <c r="AB4103" i="1"/>
  <c r="AB4104" i="1"/>
  <c r="AB4106" i="1"/>
  <c r="AB4107" i="1"/>
  <c r="AB4108" i="1"/>
  <c r="AB4110" i="1"/>
  <c r="AB4111" i="1"/>
  <c r="AB4112" i="1"/>
  <c r="AB4114" i="1"/>
  <c r="AB4115" i="1"/>
  <c r="AB4116" i="1"/>
  <c r="AB4118" i="1"/>
  <c r="AB4119" i="1"/>
  <c r="AB4120" i="1"/>
  <c r="AB4122" i="1"/>
  <c r="AB4123" i="1"/>
  <c r="AB4124" i="1"/>
  <c r="AB4126" i="1"/>
  <c r="AB4127" i="1"/>
  <c r="AB4128" i="1"/>
  <c r="AB4130" i="1"/>
  <c r="AB4131" i="1"/>
  <c r="AB4132" i="1"/>
  <c r="AB4134" i="1"/>
  <c r="AB4135" i="1"/>
  <c r="AB4136" i="1"/>
  <c r="AB4138" i="1"/>
  <c r="AB4139" i="1"/>
  <c r="AB4140" i="1"/>
  <c r="AB4142" i="1"/>
  <c r="AB4143" i="1"/>
  <c r="AB4144" i="1"/>
  <c r="AB4146" i="1"/>
  <c r="AB4147" i="1"/>
  <c r="AB4148" i="1"/>
  <c r="AB4150" i="1"/>
  <c r="AB4151" i="1"/>
  <c r="AB4152" i="1"/>
  <c r="AB4154" i="1"/>
  <c r="AB4155" i="1"/>
  <c r="AB4156" i="1"/>
  <c r="AB4158" i="1"/>
  <c r="AB4159" i="1"/>
  <c r="AB4160" i="1"/>
  <c r="AB4162" i="1"/>
  <c r="AB4163" i="1"/>
  <c r="AB4164" i="1"/>
  <c r="AB4166" i="1"/>
  <c r="AB4167" i="1"/>
  <c r="AB4168" i="1"/>
  <c r="AB4170" i="1"/>
  <c r="AB4171" i="1"/>
  <c r="AB4172" i="1"/>
  <c r="AB4174" i="1"/>
  <c r="AB4175" i="1"/>
  <c r="AB4176" i="1"/>
  <c r="AB4178" i="1"/>
  <c r="AB4179" i="1"/>
  <c r="AB4180" i="1"/>
  <c r="AB4182" i="1"/>
  <c r="AB4183" i="1"/>
  <c r="AB4184" i="1"/>
  <c r="AB4186" i="1"/>
  <c r="AB4187" i="1"/>
  <c r="AB4188" i="1"/>
  <c r="AB4190" i="1"/>
  <c r="AB4191" i="1"/>
  <c r="AB4192" i="1"/>
  <c r="AB4194" i="1"/>
  <c r="AB4195" i="1"/>
  <c r="AB4196" i="1"/>
  <c r="AB4198" i="1"/>
  <c r="AB4199" i="1"/>
  <c r="AB4200" i="1"/>
  <c r="AB4202" i="1"/>
  <c r="AB4203" i="1"/>
  <c r="AB4204" i="1"/>
  <c r="AB4206" i="1"/>
  <c r="AB4207" i="1"/>
  <c r="AB4208" i="1"/>
  <c r="AB4210" i="1"/>
  <c r="AB4211" i="1"/>
  <c r="AB4212" i="1"/>
  <c r="AB4214" i="1"/>
  <c r="AB4215" i="1"/>
  <c r="AB4216" i="1"/>
  <c r="AB4218" i="1"/>
  <c r="AB4219" i="1"/>
  <c r="AB4220" i="1"/>
  <c r="AB4222" i="1"/>
  <c r="AB4223" i="1"/>
  <c r="AB4224" i="1"/>
  <c r="AB4226" i="1"/>
  <c r="AB4227" i="1"/>
  <c r="AB4228" i="1"/>
  <c r="AB4230" i="1"/>
  <c r="AB4231" i="1"/>
  <c r="AB4232" i="1"/>
  <c r="AB4234" i="1"/>
  <c r="AB4235" i="1"/>
  <c r="AB4236" i="1"/>
  <c r="AB4238" i="1"/>
  <c r="AB4239" i="1"/>
  <c r="AB4240" i="1"/>
  <c r="AB4242" i="1"/>
  <c r="AB4243" i="1"/>
  <c r="AB4244" i="1"/>
  <c r="AB4246" i="1"/>
  <c r="Z3" i="1"/>
  <c r="AA3" i="1"/>
  <c r="AB3" i="1" s="1"/>
  <c r="AC4" i="1" s="1"/>
  <c r="AC3" i="1"/>
  <c r="Z4" i="1"/>
  <c r="AA4" i="1"/>
  <c r="Z5" i="1"/>
  <c r="AA5" i="1"/>
  <c r="Z6" i="1"/>
  <c r="AA6" i="1"/>
  <c r="AB6" i="1"/>
  <c r="AC9" i="1" s="1"/>
  <c r="Z7" i="1"/>
  <c r="AA7" i="1"/>
  <c r="Z8" i="1"/>
  <c r="AA8" i="1"/>
  <c r="AB8" i="1" s="1"/>
  <c r="AC11" i="1" s="1"/>
  <c r="Z9" i="1"/>
  <c r="AA9" i="1"/>
  <c r="AB9" i="1" s="1"/>
  <c r="AC12" i="1" s="1"/>
  <c r="Z10" i="1"/>
  <c r="AA10" i="1"/>
  <c r="AB10" i="1" s="1"/>
  <c r="AC13" i="1" s="1"/>
  <c r="Z11" i="1"/>
  <c r="AB11" i="1" s="1"/>
  <c r="AC14" i="1" s="1"/>
  <c r="AA11" i="1"/>
  <c r="Z12" i="1"/>
  <c r="AA12" i="1"/>
  <c r="Z13" i="1"/>
  <c r="AB13" i="1" s="1"/>
  <c r="AC16" i="1" s="1"/>
  <c r="Z14" i="1"/>
  <c r="AB14" i="1" s="1"/>
  <c r="AC17" i="1" s="1"/>
  <c r="Z15" i="1"/>
  <c r="AB15" i="1"/>
  <c r="AC18" i="1" s="1"/>
  <c r="Z16" i="1"/>
  <c r="AB16" i="1" s="1"/>
  <c r="AC19" i="1" s="1"/>
  <c r="Z17" i="1"/>
  <c r="AB17" i="1" s="1"/>
  <c r="AC20" i="1" s="1"/>
  <c r="AB18" i="1"/>
  <c r="AC21" i="1" s="1"/>
  <c r="AB19" i="1"/>
  <c r="AC22" i="1" s="1"/>
  <c r="AB20" i="1"/>
  <c r="AC23" i="1" s="1"/>
  <c r="AB21" i="1"/>
  <c r="AB22" i="1"/>
  <c r="AB23" i="1"/>
  <c r="AB2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2" i="1"/>
  <c r="H3" i="1"/>
  <c r="P2" i="1"/>
  <c r="AB4" i="1" l="1"/>
  <c r="AC7" i="1" s="1"/>
  <c r="AG13" i="1"/>
  <c r="AB12" i="1"/>
  <c r="AC15" i="1" s="1"/>
  <c r="AB7" i="1"/>
  <c r="AC10" i="1" s="1"/>
  <c r="AB5" i="1"/>
  <c r="AC8" i="1" s="1"/>
  <c r="AG2810" i="1"/>
  <c r="AG2808" i="1"/>
  <c r="AG2802" i="1"/>
  <c r="AG2800" i="1"/>
  <c r="AG2794" i="1"/>
  <c r="AG2792" i="1"/>
  <c r="AG2786" i="1"/>
  <c r="AG2784" i="1"/>
  <c r="AG2526" i="1"/>
  <c r="AG2518" i="1"/>
  <c r="AG2494" i="1"/>
  <c r="AG2462" i="1"/>
  <c r="AG2422" i="1"/>
  <c r="AG2414" i="1"/>
  <c r="AG14" i="1"/>
  <c r="AH15" i="1" s="1"/>
  <c r="AG2406" i="1"/>
  <c r="AG2358" i="1"/>
  <c r="AG2308" i="1"/>
  <c r="AG2296" i="1"/>
  <c r="AG2232" i="1"/>
  <c r="AG2228" i="1"/>
  <c r="AG1658" i="1"/>
  <c r="AG1656" i="1"/>
  <c r="AG1650" i="1"/>
  <c r="AG1648" i="1"/>
  <c r="AG1642" i="1"/>
  <c r="AG1640" i="1"/>
  <c r="AG1634" i="1"/>
  <c r="AG1632" i="1"/>
  <c r="AG1630" i="1"/>
  <c r="AG1628" i="1"/>
  <c r="AG1626" i="1"/>
  <c r="AG1624" i="1"/>
  <c r="AG1622" i="1"/>
  <c r="AG1620" i="1"/>
  <c r="AG1618" i="1"/>
  <c r="AG1616" i="1"/>
  <c r="AG1614" i="1"/>
  <c r="AG1612" i="1"/>
  <c r="AG1610" i="1"/>
  <c r="AG1608" i="1"/>
  <c r="AG1606" i="1"/>
  <c r="AG1604" i="1"/>
  <c r="AG1602" i="1"/>
  <c r="AG1600" i="1"/>
  <c r="AG1598" i="1"/>
  <c r="AG1596" i="1"/>
  <c r="AG1594" i="1"/>
  <c r="AG1592" i="1"/>
  <c r="AG1590" i="1"/>
  <c r="AG1588" i="1"/>
  <c r="AG1586" i="1"/>
  <c r="AG1584" i="1"/>
  <c r="AG1582" i="1"/>
  <c r="AG1580" i="1"/>
  <c r="AG1578" i="1"/>
  <c r="AG1576" i="1"/>
  <c r="AG1574" i="1"/>
  <c r="AG1572" i="1"/>
  <c r="AG1570" i="1"/>
  <c r="AG1568" i="1"/>
  <c r="AG1566" i="1"/>
  <c r="AG1564" i="1"/>
  <c r="AG1562" i="1"/>
  <c r="AG1560" i="1"/>
  <c r="AG1558" i="1"/>
  <c r="AG914" i="1"/>
  <c r="AG912" i="1"/>
  <c r="AG882" i="1"/>
  <c r="AG880" i="1"/>
  <c r="AG790" i="1"/>
  <c r="AG774" i="1"/>
  <c r="AG768" i="1"/>
  <c r="AG756" i="1"/>
  <c r="AG754" i="1"/>
  <c r="AG748" i="1"/>
  <c r="AG746" i="1"/>
  <c r="AG740" i="1"/>
  <c r="AG738" i="1"/>
  <c r="AG724" i="1"/>
  <c r="AG722" i="1"/>
  <c r="AG716" i="1"/>
  <c r="AG714" i="1"/>
  <c r="AG708" i="1"/>
  <c r="AG706" i="1"/>
  <c r="AG588" i="1"/>
  <c r="AG536" i="1"/>
  <c r="AG528" i="1"/>
  <c r="AG526" i="1"/>
  <c r="AG524" i="1"/>
  <c r="AG512" i="1"/>
  <c r="AG510" i="1"/>
  <c r="AG508" i="1"/>
  <c r="AG496" i="1"/>
  <c r="AG494" i="1"/>
  <c r="AG492" i="1"/>
  <c r="AG480" i="1"/>
  <c r="AG478" i="1"/>
  <c r="AG476" i="1"/>
  <c r="AG1063" i="1"/>
  <c r="AG1047" i="1"/>
  <c r="AG1043" i="1"/>
  <c r="AG1039" i="1"/>
  <c r="AG1035" i="1"/>
  <c r="AG1015" i="1"/>
  <c r="AG1011" i="1"/>
  <c r="AG1007" i="1"/>
  <c r="AG1003" i="1"/>
  <c r="AG2405" i="1"/>
  <c r="AG2324" i="1"/>
  <c r="AG2322" i="1"/>
  <c r="AG2318" i="1"/>
  <c r="AG2276" i="1"/>
  <c r="AG2258" i="1"/>
  <c r="AG2254" i="1"/>
  <c r="AB30" i="1"/>
  <c r="AG3007" i="1"/>
  <c r="AG2953" i="1"/>
  <c r="AG2947" i="1"/>
  <c r="AG2945" i="1"/>
  <c r="AG2943" i="1"/>
  <c r="AG2895" i="1"/>
  <c r="AG2891" i="1"/>
  <c r="AG2889" i="1"/>
  <c r="AG2883" i="1"/>
  <c r="AG2879" i="1"/>
  <c r="AG2751" i="1"/>
  <c r="AG2703" i="1"/>
  <c r="AG2687" i="1"/>
  <c r="AG2639" i="1"/>
  <c r="AG2635" i="1"/>
  <c r="AG2633" i="1"/>
  <c r="AG2627" i="1"/>
  <c r="AG2625" i="1"/>
  <c r="AG2580" i="1"/>
  <c r="AH2580" i="1" s="1"/>
  <c r="J2581" i="1" s="1"/>
  <c r="AG2578" i="1"/>
  <c r="AG2576" i="1"/>
  <c r="AG2572" i="1"/>
  <c r="AG2570" i="1"/>
  <c r="AG2568" i="1"/>
  <c r="AG2390" i="1"/>
  <c r="AG2366" i="1"/>
  <c r="AB32" i="1"/>
  <c r="AG23" i="1"/>
  <c r="AG21" i="1"/>
  <c r="AG19" i="1"/>
  <c r="AG17" i="1"/>
  <c r="AG15" i="1"/>
  <c r="AG4245" i="1"/>
  <c r="AG4243" i="1"/>
  <c r="AG4241" i="1"/>
  <c r="AG4239" i="1"/>
  <c r="AG4237" i="1"/>
  <c r="AG4235" i="1"/>
  <c r="AG4233" i="1"/>
  <c r="AG4231" i="1"/>
  <c r="AG4229" i="1"/>
  <c r="AG4227" i="1"/>
  <c r="AG4225" i="1"/>
  <c r="AG4223" i="1"/>
  <c r="AG4221" i="1"/>
  <c r="AG4219" i="1"/>
  <c r="AG4217" i="1"/>
  <c r="AG4215" i="1"/>
  <c r="AG4213" i="1"/>
  <c r="AG4211" i="1"/>
  <c r="AG4209" i="1"/>
  <c r="AG4207" i="1"/>
  <c r="AG4205" i="1"/>
  <c r="AG4203" i="1"/>
  <c r="AG4201" i="1"/>
  <c r="AG4199" i="1"/>
  <c r="AG4197" i="1"/>
  <c r="AG4195" i="1"/>
  <c r="AG4193" i="1"/>
  <c r="AG4191" i="1"/>
  <c r="AG4189" i="1"/>
  <c r="AG4187" i="1"/>
  <c r="AG4185" i="1"/>
  <c r="AG4183" i="1"/>
  <c r="AG4181" i="1"/>
  <c r="AG4179" i="1"/>
  <c r="AG4177" i="1"/>
  <c r="AG4175" i="1"/>
  <c r="AG4173" i="1"/>
  <c r="AG4171" i="1"/>
  <c r="AG4169" i="1"/>
  <c r="AG4167" i="1"/>
  <c r="AG4165" i="1"/>
  <c r="AG4163" i="1"/>
  <c r="AG4161" i="1"/>
  <c r="AG4159" i="1"/>
  <c r="AG4157" i="1"/>
  <c r="AG4155" i="1"/>
  <c r="AG4153" i="1"/>
  <c r="AG4151" i="1"/>
  <c r="AG4149" i="1"/>
  <c r="AG4147" i="1"/>
  <c r="AG4145" i="1"/>
  <c r="AG4143" i="1"/>
  <c r="AG4141" i="1"/>
  <c r="AG4139" i="1"/>
  <c r="AG4137" i="1"/>
  <c r="AG4135" i="1"/>
  <c r="AG4133" i="1"/>
  <c r="AG4131" i="1"/>
  <c r="AG4129" i="1"/>
  <c r="AG4127" i="1"/>
  <c r="AG4125" i="1"/>
  <c r="AG4123" i="1"/>
  <c r="AG4095" i="1"/>
  <c r="AG4091" i="1"/>
  <c r="AG3103" i="1"/>
  <c r="AG3099" i="1"/>
  <c r="AG3097" i="1"/>
  <c r="AG3087" i="1"/>
  <c r="AG3083" i="1"/>
  <c r="AG3075" i="1"/>
  <c r="AG3073" i="1"/>
  <c r="AG3023" i="1"/>
  <c r="AG3019" i="1"/>
  <c r="AG3017" i="1"/>
  <c r="AG3011" i="1"/>
  <c r="AG3009" i="1"/>
  <c r="AG2550" i="1"/>
  <c r="AG2542" i="1"/>
  <c r="AG2534" i="1"/>
  <c r="AG2493" i="1"/>
  <c r="AG2489" i="1"/>
  <c r="AG2401" i="1"/>
  <c r="AG2292" i="1"/>
  <c r="AG2280" i="1"/>
  <c r="AG2264" i="1"/>
  <c r="AG2244" i="1"/>
  <c r="AG2240" i="1"/>
  <c r="AG2236" i="1"/>
  <c r="AG1727" i="1"/>
  <c r="AG1663" i="1"/>
  <c r="AG1661" i="1"/>
  <c r="AG1655" i="1"/>
  <c r="AG1653" i="1"/>
  <c r="AG1095" i="1"/>
  <c r="AG1093" i="1"/>
  <c r="AG1089" i="1"/>
  <c r="AG1085" i="1"/>
  <c r="AG935" i="1"/>
  <c r="AG875" i="1"/>
  <c r="AG827" i="1"/>
  <c r="AG815" i="1"/>
  <c r="AG801" i="1"/>
  <c r="AG799" i="1"/>
  <c r="AG793" i="1"/>
  <c r="AG791" i="1"/>
  <c r="AG703" i="1"/>
  <c r="AG639" i="1"/>
  <c r="AG631" i="1"/>
  <c r="AG629" i="1"/>
  <c r="AG627" i="1"/>
  <c r="AG615" i="1"/>
  <c r="AG613" i="1"/>
  <c r="AG611" i="1"/>
  <c r="AG609" i="1"/>
  <c r="AG607" i="1"/>
  <c r="AG605" i="1"/>
  <c r="AG603" i="1"/>
  <c r="AG601" i="1"/>
  <c r="AG599" i="1"/>
  <c r="AG595" i="1"/>
  <c r="AG591" i="1"/>
  <c r="AG440" i="1"/>
  <c r="AG376" i="1"/>
  <c r="AG84" i="1"/>
  <c r="AG2533" i="1"/>
  <c r="AG2529" i="1"/>
  <c r="AG2334" i="1"/>
  <c r="AG2304" i="1"/>
  <c r="AG2300" i="1"/>
  <c r="AG802" i="1"/>
  <c r="AG798" i="1"/>
  <c r="AG794" i="1"/>
  <c r="AG786" i="1"/>
  <c r="AG782" i="1"/>
  <c r="AG778" i="1"/>
  <c r="AG696" i="1"/>
  <c r="AG664" i="1"/>
  <c r="AG632" i="1"/>
  <c r="AG568" i="1"/>
  <c r="AG31" i="1"/>
  <c r="AG2807" i="1"/>
  <c r="AG2791" i="1"/>
  <c r="AG2486" i="1"/>
  <c r="AG2452" i="1"/>
  <c r="AG2450" i="1"/>
  <c r="AG2448" i="1"/>
  <c r="AG2444" i="1"/>
  <c r="AG2442" i="1"/>
  <c r="AG2440" i="1"/>
  <c r="AG465" i="1"/>
  <c r="AG433" i="1"/>
  <c r="AG1556" i="1"/>
  <c r="AG1554" i="1"/>
  <c r="AG1552" i="1"/>
  <c r="AG1550" i="1"/>
  <c r="AG1548" i="1"/>
  <c r="AG1546" i="1"/>
  <c r="AG1544" i="1"/>
  <c r="AG1542" i="1"/>
  <c r="AG1540" i="1"/>
  <c r="AG1538" i="1"/>
  <c r="AG1536" i="1"/>
  <c r="AG1534" i="1"/>
  <c r="AG1532" i="1"/>
  <c r="AG1530" i="1"/>
  <c r="AG1528" i="1"/>
  <c r="AG1526" i="1"/>
  <c r="AG1524" i="1"/>
  <c r="AG1522" i="1"/>
  <c r="AG1520" i="1"/>
  <c r="AG1518" i="1"/>
  <c r="AG1516" i="1"/>
  <c r="AG1514" i="1"/>
  <c r="AG1512" i="1"/>
  <c r="AG1510" i="1"/>
  <c r="AG1508" i="1"/>
  <c r="AG1506" i="1"/>
  <c r="AG1504" i="1"/>
  <c r="AG1502" i="1"/>
  <c r="AG1500" i="1"/>
  <c r="AG1498" i="1"/>
  <c r="AG1496" i="1"/>
  <c r="AG1494" i="1"/>
  <c r="AG1492" i="1"/>
  <c r="AG1490" i="1"/>
  <c r="AG1488" i="1"/>
  <c r="AG1486" i="1"/>
  <c r="AG1484" i="1"/>
  <c r="AG1482" i="1"/>
  <c r="AG1480" i="1"/>
  <c r="AG1478" i="1"/>
  <c r="AG1476" i="1"/>
  <c r="AG1474" i="1"/>
  <c r="AG1472" i="1"/>
  <c r="AG1470" i="1"/>
  <c r="AG1468" i="1"/>
  <c r="AG249" i="1"/>
  <c r="AG247" i="1"/>
  <c r="AG245" i="1"/>
  <c r="AG243" i="1"/>
  <c r="AG241" i="1"/>
  <c r="AG239" i="1"/>
  <c r="AG237" i="1"/>
  <c r="AG235" i="1"/>
  <c r="AG233" i="1"/>
  <c r="AG231" i="1"/>
  <c r="AG229" i="1"/>
  <c r="AG227" i="1"/>
  <c r="AG225" i="1"/>
  <c r="AG223" i="1"/>
  <c r="AG221" i="1"/>
  <c r="AG219" i="1"/>
  <c r="AG217" i="1"/>
  <c r="AG215" i="1"/>
  <c r="AG213" i="1"/>
  <c r="AG211" i="1"/>
  <c r="AG209" i="1"/>
  <c r="AG207" i="1"/>
  <c r="AG205" i="1"/>
  <c r="AG203" i="1"/>
  <c r="AG201" i="1"/>
  <c r="AG199" i="1"/>
  <c r="AG197" i="1"/>
  <c r="AG195" i="1"/>
  <c r="AG193" i="1"/>
  <c r="AG191" i="1"/>
  <c r="AG189" i="1"/>
  <c r="AG187" i="1"/>
  <c r="AG185" i="1"/>
  <c r="AG183" i="1"/>
  <c r="AG181" i="1"/>
  <c r="AG179" i="1"/>
  <c r="AG177" i="1"/>
  <c r="AG175" i="1"/>
  <c r="AG173" i="1"/>
  <c r="AG171" i="1"/>
  <c r="AG169" i="1"/>
  <c r="AG167" i="1"/>
  <c r="AG165" i="1"/>
  <c r="AG163" i="1"/>
  <c r="AG161" i="1"/>
  <c r="AG159" i="1"/>
  <c r="AG157" i="1"/>
  <c r="AG107" i="1"/>
  <c r="AG103" i="1"/>
  <c r="AB35" i="1"/>
  <c r="AB4245" i="1"/>
  <c r="AB4241" i="1"/>
  <c r="AB4237" i="1"/>
  <c r="AB4233" i="1"/>
  <c r="AB4229" i="1"/>
  <c r="AB4225" i="1"/>
  <c r="AB4221" i="1"/>
  <c r="AB4217" i="1"/>
  <c r="AB4213" i="1"/>
  <c r="AB4209" i="1"/>
  <c r="AB4205" i="1"/>
  <c r="AB4201" i="1"/>
  <c r="AB4197" i="1"/>
  <c r="AB4193" i="1"/>
  <c r="AB4189" i="1"/>
  <c r="AB4185" i="1"/>
  <c r="AB4181" i="1"/>
  <c r="AB4177" i="1"/>
  <c r="AB4173" i="1"/>
  <c r="AB4169" i="1"/>
  <c r="AB4165" i="1"/>
  <c r="AB4161" i="1"/>
  <c r="AB4157" i="1"/>
  <c r="AB4153" i="1"/>
  <c r="AB4149" i="1"/>
  <c r="AB4145" i="1"/>
  <c r="AB4141" i="1"/>
  <c r="AB4137" i="1"/>
  <c r="AB4133" i="1"/>
  <c r="AB4129" i="1"/>
  <c r="AB4125" i="1"/>
  <c r="AB4121" i="1"/>
  <c r="AB4117" i="1"/>
  <c r="AB4113" i="1"/>
  <c r="AB4109" i="1"/>
  <c r="AB4105" i="1"/>
  <c r="AB4101" i="1"/>
  <c r="AB4097" i="1"/>
  <c r="AB4093" i="1"/>
  <c r="AB4089" i="1"/>
  <c r="AB4085" i="1"/>
  <c r="AB4081" i="1"/>
  <c r="AB4077" i="1"/>
  <c r="AB4073" i="1"/>
  <c r="AB4069" i="1"/>
  <c r="AB4065" i="1"/>
  <c r="AB4061" i="1"/>
  <c r="AB4057" i="1"/>
  <c r="AB4053" i="1"/>
  <c r="AB4049" i="1"/>
  <c r="AB4045" i="1"/>
  <c r="AB4041" i="1"/>
  <c r="AB4037" i="1"/>
  <c r="AB4033" i="1"/>
  <c r="AB4029" i="1"/>
  <c r="AB4025" i="1"/>
  <c r="AB4021" i="1"/>
  <c r="AB4017" i="1"/>
  <c r="AB4013" i="1"/>
  <c r="AB4009" i="1"/>
  <c r="AB4005" i="1"/>
  <c r="AB4001" i="1"/>
  <c r="AG4106" i="1"/>
  <c r="AG4104" i="1"/>
  <c r="AG4102" i="1"/>
  <c r="AH4102" i="1" s="1"/>
  <c r="J4103" i="1" s="1"/>
  <c r="AG4100" i="1"/>
  <c r="AG3071" i="1"/>
  <c r="AG3063" i="1"/>
  <c r="AG3047" i="1"/>
  <c r="AG2881" i="1"/>
  <c r="AG2679" i="1"/>
  <c r="AG2663" i="1"/>
  <c r="AG2469" i="1"/>
  <c r="AG2465" i="1"/>
  <c r="AG2341" i="1"/>
  <c r="AG2337" i="1"/>
  <c r="AG1074" i="1"/>
  <c r="AG1072" i="1"/>
  <c r="AG1061" i="1"/>
  <c r="AG1057" i="1"/>
  <c r="AG1053" i="1"/>
  <c r="AG1031" i="1"/>
  <c r="AG1029" i="1"/>
  <c r="AG1025" i="1"/>
  <c r="AG1021" i="1"/>
  <c r="AG983" i="1"/>
  <c r="AG979" i="1"/>
  <c r="AG975" i="1"/>
  <c r="AG971" i="1"/>
  <c r="AG951" i="1"/>
  <c r="AG947" i="1"/>
  <c r="AG943" i="1"/>
  <c r="AG939" i="1"/>
  <c r="AG854" i="1"/>
  <c r="AG852" i="1"/>
  <c r="AG850" i="1"/>
  <c r="AG848" i="1"/>
  <c r="AG823" i="1"/>
  <c r="AG821" i="1"/>
  <c r="AG811" i="1"/>
  <c r="AG807" i="1"/>
  <c r="AG785" i="1"/>
  <c r="AG783" i="1"/>
  <c r="AG777" i="1"/>
  <c r="AG775" i="1"/>
  <c r="AG770" i="1"/>
  <c r="AG766" i="1"/>
  <c r="AG760" i="1"/>
  <c r="AG728" i="1"/>
  <c r="AG692" i="1"/>
  <c r="AG690" i="1"/>
  <c r="AG684" i="1"/>
  <c r="AG682" i="1"/>
  <c r="AG676" i="1"/>
  <c r="AG674" i="1"/>
  <c r="AG660" i="1"/>
  <c r="AG658" i="1"/>
  <c r="AG652" i="1"/>
  <c r="AG650" i="1"/>
  <c r="AG644" i="1"/>
  <c r="AG642" i="1"/>
  <c r="AG583" i="1"/>
  <c r="AG579" i="1"/>
  <c r="AG573" i="1"/>
  <c r="AG571" i="1"/>
  <c r="AG557" i="1"/>
  <c r="AG555" i="1"/>
  <c r="AG549" i="1"/>
  <c r="AG547" i="1"/>
  <c r="AG541" i="1"/>
  <c r="AG539" i="1"/>
  <c r="AG504" i="1"/>
  <c r="AG464" i="1"/>
  <c r="AG462" i="1"/>
  <c r="AG460" i="1"/>
  <c r="AG448" i="1"/>
  <c r="AG446" i="1"/>
  <c r="AG444" i="1"/>
  <c r="AG432" i="1"/>
  <c r="AG430" i="1"/>
  <c r="AG428" i="1"/>
  <c r="AG416" i="1"/>
  <c r="AG414" i="1"/>
  <c r="AG412" i="1"/>
  <c r="AG91" i="1"/>
  <c r="AG89" i="1"/>
  <c r="AG87" i="1"/>
  <c r="AG75" i="1"/>
  <c r="AG73" i="1"/>
  <c r="AG71" i="1"/>
  <c r="AG52" i="1"/>
  <c r="AB40" i="1"/>
  <c r="AB38" i="1"/>
  <c r="AG4121" i="1"/>
  <c r="AG4119" i="1"/>
  <c r="AG4117" i="1"/>
  <c r="AG4115" i="1"/>
  <c r="AG4107" i="1"/>
  <c r="AG2938" i="1"/>
  <c r="AG2936" i="1"/>
  <c r="AG2930" i="1"/>
  <c r="AG2928" i="1"/>
  <c r="AG2922" i="1"/>
  <c r="AG2920" i="1"/>
  <c r="AG2914" i="1"/>
  <c r="AG2912" i="1"/>
  <c r="AH2792" i="1"/>
  <c r="J2793" i="1" s="1"/>
  <c r="AG2735" i="1"/>
  <c r="AG2719" i="1"/>
  <c r="AG2715" i="1"/>
  <c r="AG2713" i="1"/>
  <c r="AG2707" i="1"/>
  <c r="AG2705" i="1"/>
  <c r="AG2558" i="1"/>
  <c r="AG2515" i="1"/>
  <c r="AG2511" i="1"/>
  <c r="AG2507" i="1"/>
  <c r="AG2503" i="1"/>
  <c r="AG2454" i="1"/>
  <c r="AG2430" i="1"/>
  <c r="AG2387" i="1"/>
  <c r="AG2383" i="1"/>
  <c r="AG2379" i="1"/>
  <c r="AG2375" i="1"/>
  <c r="AG2326" i="1"/>
  <c r="AG2312" i="1"/>
  <c r="AG2291" i="1"/>
  <c r="AG2289" i="1"/>
  <c r="AG2287" i="1"/>
  <c r="AG2285" i="1"/>
  <c r="AG2260" i="1"/>
  <c r="AG2248" i="1"/>
  <c r="AG2227" i="1"/>
  <c r="AG2225" i="1"/>
  <c r="AG2223" i="1"/>
  <c r="AG2221" i="1"/>
  <c r="AG1695" i="1"/>
  <c r="AG1691" i="1"/>
  <c r="AG1683" i="1"/>
  <c r="AG1679" i="1"/>
  <c r="AG1099" i="1"/>
  <c r="AG1079" i="1"/>
  <c r="AG1075" i="1"/>
  <c r="AG1071" i="1"/>
  <c r="AG1067" i="1"/>
  <c r="AG978" i="1"/>
  <c r="AG976" i="1"/>
  <c r="AG946" i="1"/>
  <c r="AG944" i="1"/>
  <c r="AG859" i="1"/>
  <c r="AG851" i="1"/>
  <c r="AG847" i="1"/>
  <c r="AG831" i="1"/>
  <c r="AG784" i="1"/>
  <c r="AG776" i="1"/>
  <c r="AG695" i="1"/>
  <c r="AG693" i="1"/>
  <c r="AG691" i="1"/>
  <c r="AG679" i="1"/>
  <c r="AG677" i="1"/>
  <c r="AG675" i="1"/>
  <c r="AG663" i="1"/>
  <c r="AG661" i="1"/>
  <c r="AG659" i="1"/>
  <c r="AG647" i="1"/>
  <c r="AG645" i="1"/>
  <c r="AG643" i="1"/>
  <c r="AG584" i="1"/>
  <c r="AG582" i="1"/>
  <c r="AG576" i="1"/>
  <c r="AG574" i="1"/>
  <c r="AG572" i="1"/>
  <c r="AG560" i="1"/>
  <c r="AG558" i="1"/>
  <c r="AG556" i="1"/>
  <c r="AG544" i="1"/>
  <c r="AG542" i="1"/>
  <c r="AG540" i="1"/>
  <c r="AG461" i="1"/>
  <c r="AH462" i="1" s="1"/>
  <c r="J463" i="1" s="1"/>
  <c r="AG459" i="1"/>
  <c r="AG453" i="1"/>
  <c r="AG451" i="1"/>
  <c r="AG445" i="1"/>
  <c r="AG443" i="1"/>
  <c r="AG429" i="1"/>
  <c r="AG427" i="1"/>
  <c r="AG421" i="1"/>
  <c r="AG419" i="1"/>
  <c r="AG413" i="1"/>
  <c r="AG409" i="1"/>
  <c r="AG92" i="1"/>
  <c r="AG88" i="1"/>
  <c r="AG86" i="1"/>
  <c r="AG76" i="1"/>
  <c r="AG72" i="1"/>
  <c r="AG70" i="1"/>
  <c r="AG3066" i="1"/>
  <c r="AG3064" i="1"/>
  <c r="AG3058" i="1"/>
  <c r="AG3056" i="1"/>
  <c r="AG3050" i="1"/>
  <c r="AG3048" i="1"/>
  <c r="AG3042" i="1"/>
  <c r="AG3040" i="1"/>
  <c r="AG2935" i="1"/>
  <c r="AG2919" i="1"/>
  <c r="AG2863" i="1"/>
  <c r="AG2847" i="1"/>
  <c r="AG2843" i="1"/>
  <c r="AG2841" i="1"/>
  <c r="AG2835" i="1"/>
  <c r="AG2833" i="1"/>
  <c r="AG2831" i="1"/>
  <c r="AG2827" i="1"/>
  <c r="AG2825" i="1"/>
  <c r="AG2819" i="1"/>
  <c r="AG2817" i="1"/>
  <c r="AG2815" i="1"/>
  <c r="AG2767" i="1"/>
  <c r="AG2763" i="1"/>
  <c r="AG2761" i="1"/>
  <c r="AG2755" i="1"/>
  <c r="AG2753" i="1"/>
  <c r="AG2682" i="1"/>
  <c r="AG2680" i="1"/>
  <c r="AG2674" i="1"/>
  <c r="AG2672" i="1"/>
  <c r="AG2666" i="1"/>
  <c r="AG2664" i="1"/>
  <c r="AG2658" i="1"/>
  <c r="AG2656" i="1"/>
  <c r="AG2565" i="1"/>
  <c r="AG2561" i="1"/>
  <c r="AG2516" i="1"/>
  <c r="AG2514" i="1"/>
  <c r="AG2512" i="1"/>
  <c r="AG2508" i="1"/>
  <c r="AG2506" i="1"/>
  <c r="AG2504" i="1"/>
  <c r="AG2478" i="1"/>
  <c r="AG2470" i="1"/>
  <c r="AG2388" i="1"/>
  <c r="AG2386" i="1"/>
  <c r="AG2384" i="1"/>
  <c r="AH2384" i="1" s="1"/>
  <c r="J2385" i="1" s="1"/>
  <c r="AG2380" i="1"/>
  <c r="AG2378" i="1"/>
  <c r="AG2376" i="1"/>
  <c r="AG2350" i="1"/>
  <c r="AG2342" i="1"/>
  <c r="AG2290" i="1"/>
  <c r="AG2286" i="1"/>
  <c r="AG2272" i="1"/>
  <c r="AG2268" i="1"/>
  <c r="AG2226" i="1"/>
  <c r="AG2222" i="1"/>
  <c r="AG1042" i="1"/>
  <c r="AG1040" i="1"/>
  <c r="AG1010" i="1"/>
  <c r="AG1008" i="1"/>
  <c r="AG919" i="1"/>
  <c r="AG915" i="1"/>
  <c r="AG911" i="1"/>
  <c r="AG907" i="1"/>
  <c r="AG887" i="1"/>
  <c r="AG883" i="1"/>
  <c r="AG879" i="1"/>
  <c r="AG800" i="1"/>
  <c r="AG792" i="1"/>
  <c r="AH793" i="1" s="1"/>
  <c r="J794" i="1" s="1"/>
  <c r="AG769" i="1"/>
  <c r="AG767" i="1"/>
  <c r="AG759" i="1"/>
  <c r="AG757" i="1"/>
  <c r="AH757" i="1" s="1"/>
  <c r="J758" i="1" s="1"/>
  <c r="AG755" i="1"/>
  <c r="AG743" i="1"/>
  <c r="AG741" i="1"/>
  <c r="AG739" i="1"/>
  <c r="AG727" i="1"/>
  <c r="AG725" i="1"/>
  <c r="AG723" i="1"/>
  <c r="AG711" i="1"/>
  <c r="AG709" i="1"/>
  <c r="AG707" i="1"/>
  <c r="AG628" i="1"/>
  <c r="AH629" i="1" s="1"/>
  <c r="J630" i="1" s="1"/>
  <c r="AG626" i="1"/>
  <c r="AG620" i="1"/>
  <c r="AG618" i="1"/>
  <c r="AG592" i="1"/>
  <c r="AG590" i="1"/>
  <c r="AG525" i="1"/>
  <c r="AH526" i="1" s="1"/>
  <c r="J527" i="1" s="1"/>
  <c r="AG523" i="1"/>
  <c r="AG517" i="1"/>
  <c r="AG515" i="1"/>
  <c r="AG509" i="1"/>
  <c r="AG507" i="1"/>
  <c r="AG493" i="1"/>
  <c r="AG491" i="1"/>
  <c r="AG485" i="1"/>
  <c r="AG483" i="1"/>
  <c r="AG477" i="1"/>
  <c r="AG475" i="1"/>
  <c r="AG400" i="1"/>
  <c r="AG396" i="1"/>
  <c r="AG384" i="1"/>
  <c r="AG380" i="1"/>
  <c r="AG368" i="1"/>
  <c r="AG364" i="1"/>
  <c r="AG106" i="1"/>
  <c r="AH107" i="1" s="1"/>
  <c r="J108" i="1" s="1"/>
  <c r="AG102" i="1"/>
  <c r="AG59" i="1"/>
  <c r="AG57" i="1"/>
  <c r="AG55" i="1"/>
  <c r="AH56" i="1" s="1"/>
  <c r="J57" i="1" s="1"/>
  <c r="AG43" i="1"/>
  <c r="AG41" i="1"/>
  <c r="AB27" i="1"/>
  <c r="AH4107" i="1"/>
  <c r="J4108" i="1" s="1"/>
  <c r="AH4105" i="1"/>
  <c r="J4106" i="1" s="1"/>
  <c r="AG4087" i="1"/>
  <c r="AG3091" i="1"/>
  <c r="AG3089" i="1"/>
  <c r="AG2961" i="1"/>
  <c r="AH2576" i="1"/>
  <c r="J2577" i="1" s="1"/>
  <c r="AG2567" i="1"/>
  <c r="AG2525" i="1"/>
  <c r="AG2521" i="1"/>
  <c r="AH2516" i="1"/>
  <c r="J2517" i="1" s="1"/>
  <c r="AG2461" i="1"/>
  <c r="AG2457" i="1"/>
  <c r="AH2452" i="1"/>
  <c r="J2453" i="1" s="1"/>
  <c r="AH2448" i="1"/>
  <c r="J2449" i="1" s="1"/>
  <c r="AG2397" i="1"/>
  <c r="AG2393" i="1"/>
  <c r="AH2388" i="1"/>
  <c r="J2389" i="1" s="1"/>
  <c r="AG2333" i="1"/>
  <c r="AG2329" i="1"/>
  <c r="AH2324" i="1"/>
  <c r="J2325" i="1" s="1"/>
  <c r="AH2322" i="1"/>
  <c r="J2323" i="1" s="1"/>
  <c r="AH2292" i="1"/>
  <c r="J2293" i="1" s="1"/>
  <c r="AH2260" i="1"/>
  <c r="J2261" i="1" s="1"/>
  <c r="AH2258" i="1"/>
  <c r="J2259" i="1" s="1"/>
  <c r="AH2228" i="1"/>
  <c r="J2229" i="1" s="1"/>
  <c r="AG1731" i="1"/>
  <c r="AG1090" i="1"/>
  <c r="AG1088" i="1"/>
  <c r="AH1089" i="1" s="1"/>
  <c r="J1090" i="1" s="1"/>
  <c r="AG1077" i="1"/>
  <c r="AG1073" i="1"/>
  <c r="AG1069" i="1"/>
  <c r="AG1059" i="1"/>
  <c r="AG1051" i="1"/>
  <c r="AG1026" i="1"/>
  <c r="AG1024" i="1"/>
  <c r="AH1025" i="1" s="1"/>
  <c r="J1026" i="1" s="1"/>
  <c r="AG1013" i="1"/>
  <c r="AG1009" i="1"/>
  <c r="AG1005" i="1"/>
  <c r="AG995" i="1"/>
  <c r="AG991" i="1"/>
  <c r="AG987" i="1"/>
  <c r="AG962" i="1"/>
  <c r="AG960" i="1"/>
  <c r="AH961" i="1" s="1"/>
  <c r="J962" i="1" s="1"/>
  <c r="AG949" i="1"/>
  <c r="AG945" i="1"/>
  <c r="AG941" i="1"/>
  <c r="AG931" i="1"/>
  <c r="AG927" i="1"/>
  <c r="AG923" i="1"/>
  <c r="AG898" i="1"/>
  <c r="AG896" i="1"/>
  <c r="AH897" i="1" s="1"/>
  <c r="J898" i="1" s="1"/>
  <c r="AG885" i="1"/>
  <c r="AG881" i="1"/>
  <c r="AG867" i="1"/>
  <c r="AG863" i="1"/>
  <c r="AG838" i="1"/>
  <c r="AG836" i="1"/>
  <c r="AG834" i="1"/>
  <c r="AG832" i="1"/>
  <c r="AG819" i="1"/>
  <c r="AG810" i="1"/>
  <c r="AH811" i="1" s="1"/>
  <c r="J812" i="1" s="1"/>
  <c r="AG808" i="1"/>
  <c r="AG806" i="1"/>
  <c r="AG804" i="1"/>
  <c r="AG797" i="1"/>
  <c r="AG795" i="1"/>
  <c r="AG788" i="1"/>
  <c r="AG781" i="1"/>
  <c r="AH782" i="1" s="1"/>
  <c r="J783" i="1" s="1"/>
  <c r="AG779" i="1"/>
  <c r="AG772" i="1"/>
  <c r="AG765" i="1"/>
  <c r="AH766" i="1" s="1"/>
  <c r="J767" i="1" s="1"/>
  <c r="AG763" i="1"/>
  <c r="AG719" i="1"/>
  <c r="AG701" i="1"/>
  <c r="AG699" i="1"/>
  <c r="AG655" i="1"/>
  <c r="AG637" i="1"/>
  <c r="AG635" i="1"/>
  <c r="AG596" i="1"/>
  <c r="AG586" i="1"/>
  <c r="AG552" i="1"/>
  <c r="AG534" i="1"/>
  <c r="AG532" i="1"/>
  <c r="AG488" i="1"/>
  <c r="AG470" i="1"/>
  <c r="AG468" i="1"/>
  <c r="AG424" i="1"/>
  <c r="AG404" i="1"/>
  <c r="AG96" i="1"/>
  <c r="AG94" i="1"/>
  <c r="AG83" i="1"/>
  <c r="AH84" i="1" s="1"/>
  <c r="J85" i="1" s="1"/>
  <c r="AG81" i="1"/>
  <c r="AG79" i="1"/>
  <c r="AG64" i="1"/>
  <c r="AG62" i="1"/>
  <c r="AG51" i="1"/>
  <c r="AH52" i="1" s="1"/>
  <c r="J53" i="1" s="1"/>
  <c r="AG49" i="1"/>
  <c r="AG47" i="1"/>
  <c r="AG32" i="1"/>
  <c r="AH32" i="1" s="1"/>
  <c r="J33" i="1" s="1"/>
  <c r="AG30" i="1"/>
  <c r="AG26" i="1"/>
  <c r="AH777" i="1"/>
  <c r="J778" i="1" s="1"/>
  <c r="AH584" i="1"/>
  <c r="J585" i="1" s="1"/>
  <c r="AH60" i="1"/>
  <c r="J61" i="1" s="1"/>
  <c r="AC2907" i="1"/>
  <c r="I2908" i="1" s="1"/>
  <c r="AC2843" i="1"/>
  <c r="I2844" i="1" s="1"/>
  <c r="AC2715" i="1"/>
  <c r="I2716" i="1" s="1"/>
  <c r="AG4103" i="1"/>
  <c r="AG4099" i="1"/>
  <c r="AG4090" i="1"/>
  <c r="AH4091" i="1" s="1"/>
  <c r="J4092" i="1" s="1"/>
  <c r="AG4088" i="1"/>
  <c r="AG3114" i="1"/>
  <c r="AG3112" i="1"/>
  <c r="AG3106" i="1"/>
  <c r="AG3104" i="1"/>
  <c r="AH3104" i="1" s="1"/>
  <c r="J3105" i="1" s="1"/>
  <c r="AG3055" i="1"/>
  <c r="AG3039" i="1"/>
  <c r="AG3035" i="1"/>
  <c r="AG3033" i="1"/>
  <c r="AG3027" i="1"/>
  <c r="AG3025" i="1"/>
  <c r="AG3002" i="1"/>
  <c r="AG3000" i="1"/>
  <c r="AG2994" i="1"/>
  <c r="AG2992" i="1"/>
  <c r="AH2992" i="1" s="1"/>
  <c r="J2993" i="1" s="1"/>
  <c r="AG2986" i="1"/>
  <c r="AG2984" i="1"/>
  <c r="AG2978" i="1"/>
  <c r="AG2976" i="1"/>
  <c r="AH2976" i="1" s="1"/>
  <c r="J2977" i="1" s="1"/>
  <c r="AG2927" i="1"/>
  <c r="AH2928" i="1" s="1"/>
  <c r="J2929" i="1" s="1"/>
  <c r="AG2911" i="1"/>
  <c r="AH2912" i="1" s="1"/>
  <c r="J2913" i="1" s="1"/>
  <c r="AG2907" i="1"/>
  <c r="AG2905" i="1"/>
  <c r="AG2899" i="1"/>
  <c r="AG2897" i="1"/>
  <c r="AG2874" i="1"/>
  <c r="AG2872" i="1"/>
  <c r="AG2866" i="1"/>
  <c r="AG2864" i="1"/>
  <c r="AG2858" i="1"/>
  <c r="AG2856" i="1"/>
  <c r="AG2850" i="1"/>
  <c r="AG2848" i="1"/>
  <c r="AG2799" i="1"/>
  <c r="AH2800" i="1" s="1"/>
  <c r="J2801" i="1" s="1"/>
  <c r="AG2783" i="1"/>
  <c r="AH2784" i="1" s="1"/>
  <c r="J2785" i="1" s="1"/>
  <c r="AG2779" i="1"/>
  <c r="AG2777" i="1"/>
  <c r="AG2771" i="1"/>
  <c r="AG2769" i="1"/>
  <c r="AG2746" i="1"/>
  <c r="AG2744" i="1"/>
  <c r="AG2738" i="1"/>
  <c r="AG2736" i="1"/>
  <c r="AH2736" i="1" s="1"/>
  <c r="J2737" i="1" s="1"/>
  <c r="AG2730" i="1"/>
  <c r="AG2728" i="1"/>
  <c r="AG2722" i="1"/>
  <c r="AG2720" i="1"/>
  <c r="AH2720" i="1" s="1"/>
  <c r="J2721" i="1" s="1"/>
  <c r="AG2671" i="1"/>
  <c r="AH2672" i="1" s="1"/>
  <c r="J2673" i="1" s="1"/>
  <c r="AG2655" i="1"/>
  <c r="AG2651" i="1"/>
  <c r="AG2649" i="1"/>
  <c r="AG2643" i="1"/>
  <c r="AG2641" i="1"/>
  <c r="AG2618" i="1"/>
  <c r="AG2616" i="1"/>
  <c r="AG2610" i="1"/>
  <c r="AG2608" i="1"/>
  <c r="AH2608" i="1" s="1"/>
  <c r="J2609" i="1" s="1"/>
  <c r="AG2602" i="1"/>
  <c r="AG2600" i="1"/>
  <c r="AG2594" i="1"/>
  <c r="AG2592" i="1"/>
  <c r="AH2592" i="1" s="1"/>
  <c r="J2593" i="1" s="1"/>
  <c r="AG2574" i="1"/>
  <c r="AG2566" i="1"/>
  <c r="AG2557" i="1"/>
  <c r="AG2553" i="1"/>
  <c r="AG2547" i="1"/>
  <c r="AG2543" i="1"/>
  <c r="AG2539" i="1"/>
  <c r="AG2535" i="1"/>
  <c r="AG2510" i="1"/>
  <c r="AG2502" i="1"/>
  <c r="AG2483" i="1"/>
  <c r="AG2479" i="1"/>
  <c r="AG2475" i="1"/>
  <c r="AG2471" i="1"/>
  <c r="AG2446" i="1"/>
  <c r="AG2438" i="1"/>
  <c r="AG2429" i="1"/>
  <c r="AG2425" i="1"/>
  <c r="AG2419" i="1"/>
  <c r="AG2415" i="1"/>
  <c r="AG2411" i="1"/>
  <c r="AG2407" i="1"/>
  <c r="AG2382" i="1"/>
  <c r="AG2374" i="1"/>
  <c r="AG2355" i="1"/>
  <c r="AG2351" i="1"/>
  <c r="AG2347" i="1"/>
  <c r="AG2343" i="1"/>
  <c r="AG2320" i="1"/>
  <c r="AG2316" i="1"/>
  <c r="AG2307" i="1"/>
  <c r="AH2308" i="1" s="1"/>
  <c r="J2309" i="1" s="1"/>
  <c r="AG2305" i="1"/>
  <c r="AG2303" i="1"/>
  <c r="AG2301" i="1"/>
  <c r="AG2288" i="1"/>
  <c r="AH2288" i="1" s="1"/>
  <c r="J2289" i="1" s="1"/>
  <c r="AG2284" i="1"/>
  <c r="AG2275" i="1"/>
  <c r="AH2276" i="1" s="1"/>
  <c r="J2277" i="1" s="1"/>
  <c r="AG2273" i="1"/>
  <c r="AG2271" i="1"/>
  <c r="AG2269" i="1"/>
  <c r="AG2256" i="1"/>
  <c r="AG2252" i="1"/>
  <c r="AG2243" i="1"/>
  <c r="AH2244" i="1" s="1"/>
  <c r="J2245" i="1" s="1"/>
  <c r="AG2241" i="1"/>
  <c r="AG2239" i="1"/>
  <c r="AG2237" i="1"/>
  <c r="AG2224" i="1"/>
  <c r="AH2224" i="1" s="1"/>
  <c r="J2225" i="1" s="1"/>
  <c r="AG2220" i="1"/>
  <c r="AG1730" i="1"/>
  <c r="AG1728" i="1"/>
  <c r="AG1722" i="1"/>
  <c r="AG1720" i="1"/>
  <c r="AG1714" i="1"/>
  <c r="AG1712" i="1"/>
  <c r="AG1706" i="1"/>
  <c r="AG1704" i="1"/>
  <c r="AG1698" i="1"/>
  <c r="AG1696" i="1"/>
  <c r="AH1696" i="1" s="1"/>
  <c r="J1697" i="1" s="1"/>
  <c r="AG1645" i="1"/>
  <c r="AG1639" i="1"/>
  <c r="AH1640" i="1" s="1"/>
  <c r="J1641" i="1" s="1"/>
  <c r="AG1637" i="1"/>
  <c r="AG1083" i="1"/>
  <c r="AG1058" i="1"/>
  <c r="AH1059" i="1" s="1"/>
  <c r="J1060" i="1" s="1"/>
  <c r="AG1056" i="1"/>
  <c r="AH1057" i="1" s="1"/>
  <c r="J1058" i="1" s="1"/>
  <c r="AG1045" i="1"/>
  <c r="AG1041" i="1"/>
  <c r="AH1041" i="1" s="1"/>
  <c r="J1042" i="1" s="1"/>
  <c r="AG1037" i="1"/>
  <c r="AG1027" i="1"/>
  <c r="AG1023" i="1"/>
  <c r="AG1019" i="1"/>
  <c r="AG994" i="1"/>
  <c r="AG992" i="1"/>
  <c r="AH993" i="1" s="1"/>
  <c r="J994" i="1" s="1"/>
  <c r="AG981" i="1"/>
  <c r="AG977" i="1"/>
  <c r="AH977" i="1" s="1"/>
  <c r="J978" i="1" s="1"/>
  <c r="AG973" i="1"/>
  <c r="AG963" i="1"/>
  <c r="AG959" i="1"/>
  <c r="AG955" i="1"/>
  <c r="AG930" i="1"/>
  <c r="AG928" i="1"/>
  <c r="AH929" i="1" s="1"/>
  <c r="J930" i="1" s="1"/>
  <c r="AG917" i="1"/>
  <c r="AG913" i="1"/>
  <c r="AH913" i="1" s="1"/>
  <c r="J914" i="1" s="1"/>
  <c r="AG909" i="1"/>
  <c r="AG899" i="1"/>
  <c r="AG895" i="1"/>
  <c r="AG891" i="1"/>
  <c r="AG870" i="1"/>
  <c r="AG868" i="1"/>
  <c r="AG866" i="1"/>
  <c r="AG864" i="1"/>
  <c r="AG855" i="1"/>
  <c r="AG853" i="1"/>
  <c r="AG849" i="1"/>
  <c r="AG835" i="1"/>
  <c r="AG826" i="1"/>
  <c r="AH827" i="1" s="1"/>
  <c r="J828" i="1" s="1"/>
  <c r="AG824" i="1"/>
  <c r="AG822" i="1"/>
  <c r="AG820" i="1"/>
  <c r="AG818" i="1"/>
  <c r="AG816" i="1"/>
  <c r="AG805" i="1"/>
  <c r="AG803" i="1"/>
  <c r="AG796" i="1"/>
  <c r="AG789" i="1"/>
  <c r="AH790" i="1" s="1"/>
  <c r="J791" i="1" s="1"/>
  <c r="AG787" i="1"/>
  <c r="AG780" i="1"/>
  <c r="AG773" i="1"/>
  <c r="AH774" i="1" s="1"/>
  <c r="J775" i="1" s="1"/>
  <c r="AG771" i="1"/>
  <c r="AG764" i="1"/>
  <c r="AG762" i="1"/>
  <c r="AG751" i="1"/>
  <c r="AG733" i="1"/>
  <c r="AG731" i="1"/>
  <c r="AG687" i="1"/>
  <c r="AG669" i="1"/>
  <c r="AG667" i="1"/>
  <c r="AG623" i="1"/>
  <c r="AG580" i="1"/>
  <c r="AG566" i="1"/>
  <c r="AG564" i="1"/>
  <c r="AG520" i="1"/>
  <c r="AG502" i="1"/>
  <c r="AG500" i="1"/>
  <c r="AG456" i="1"/>
  <c r="AG438" i="1"/>
  <c r="AG436" i="1"/>
  <c r="AG392" i="1"/>
  <c r="AG372" i="1"/>
  <c r="AG99" i="1"/>
  <c r="AH100" i="1" s="1"/>
  <c r="J101" i="1" s="1"/>
  <c r="AG97" i="1"/>
  <c r="AG95" i="1"/>
  <c r="AH96" i="1" s="1"/>
  <c r="J97" i="1" s="1"/>
  <c r="AG80" i="1"/>
  <c r="AG78" i="1"/>
  <c r="AG67" i="1"/>
  <c r="AH68" i="1" s="1"/>
  <c r="J69" i="1" s="1"/>
  <c r="AG65" i="1"/>
  <c r="AG63" i="1"/>
  <c r="AH64" i="1" s="1"/>
  <c r="J65" i="1" s="1"/>
  <c r="AG48" i="1"/>
  <c r="AG46" i="1"/>
  <c r="AG39" i="1"/>
  <c r="AG35" i="1"/>
  <c r="AH36" i="1" s="1"/>
  <c r="J37" i="1" s="1"/>
  <c r="AG33" i="1"/>
  <c r="AG27" i="1"/>
  <c r="AG25" i="1"/>
  <c r="AB36" i="1"/>
  <c r="AB34" i="1"/>
  <c r="AB28" i="1"/>
  <c r="AB26" i="1"/>
  <c r="AG4113" i="1"/>
  <c r="AG4111" i="1"/>
  <c r="AG4089" i="1"/>
  <c r="AG3111" i="1"/>
  <c r="AH3112" i="1" s="1"/>
  <c r="J3113" i="1" s="1"/>
  <c r="AG3081" i="1"/>
  <c r="AG2999" i="1"/>
  <c r="AG2983" i="1"/>
  <c r="AG2871" i="1"/>
  <c r="AG2855" i="1"/>
  <c r="AG2743" i="1"/>
  <c r="AG2727" i="1"/>
  <c r="AG2699" i="1"/>
  <c r="AG2697" i="1"/>
  <c r="AG2691" i="1"/>
  <c r="AG2689" i="1"/>
  <c r="AG2615" i="1"/>
  <c r="AG2599" i="1"/>
  <c r="AG2548" i="1"/>
  <c r="AG2546" i="1"/>
  <c r="AG2544" i="1"/>
  <c r="AG2540" i="1"/>
  <c r="AG2538" i="1"/>
  <c r="AG2536" i="1"/>
  <c r="AG2501" i="1"/>
  <c r="AG2497" i="1"/>
  <c r="AG2484" i="1"/>
  <c r="AG2482" i="1"/>
  <c r="AG2480" i="1"/>
  <c r="AG2476" i="1"/>
  <c r="AG2474" i="1"/>
  <c r="AG2472" i="1"/>
  <c r="AG2437" i="1"/>
  <c r="AG2433" i="1"/>
  <c r="AG2420" i="1"/>
  <c r="AG2418" i="1"/>
  <c r="AG2416" i="1"/>
  <c r="AG2412" i="1"/>
  <c r="AG2410" i="1"/>
  <c r="AG2408" i="1"/>
  <c r="AG2373" i="1"/>
  <c r="AG2369" i="1"/>
  <c r="AG2356" i="1"/>
  <c r="AG2354" i="1"/>
  <c r="AG2352" i="1"/>
  <c r="AG2348" i="1"/>
  <c r="AG2346" i="1"/>
  <c r="AG2344" i="1"/>
  <c r="AG2306" i="1"/>
  <c r="AG2302" i="1"/>
  <c r="AG2274" i="1"/>
  <c r="AG2270" i="1"/>
  <c r="AG2242" i="1"/>
  <c r="AG2238" i="1"/>
  <c r="AG1725" i="1"/>
  <c r="AG1719" i="1"/>
  <c r="AG1717" i="1"/>
  <c r="AG1709" i="1"/>
  <c r="AG1703" i="1"/>
  <c r="AG1701" i="1"/>
  <c r="AG1675" i="1"/>
  <c r="AG1667" i="1"/>
  <c r="AG1647" i="1"/>
  <c r="AH1648" i="1" s="1"/>
  <c r="J1649" i="1" s="1"/>
  <c r="AH1073" i="1"/>
  <c r="J1074" i="1" s="1"/>
  <c r="AH1009" i="1"/>
  <c r="J1010" i="1" s="1"/>
  <c r="AH945" i="1"/>
  <c r="J946" i="1" s="1"/>
  <c r="AH822" i="1"/>
  <c r="J823" i="1" s="1"/>
  <c r="AH801" i="1"/>
  <c r="J802" i="1" s="1"/>
  <c r="AH785" i="1"/>
  <c r="J786" i="1" s="1"/>
  <c r="AH769" i="1"/>
  <c r="J770" i="1" s="1"/>
  <c r="AH725" i="1"/>
  <c r="J726" i="1" s="1"/>
  <c r="AH661" i="1"/>
  <c r="J662" i="1" s="1"/>
  <c r="AH558" i="1"/>
  <c r="J559" i="1" s="1"/>
  <c r="AH494" i="1"/>
  <c r="J495" i="1" s="1"/>
  <c r="AH430" i="1"/>
  <c r="J431" i="1" s="1"/>
  <c r="AH76" i="1"/>
  <c r="J77" i="1" s="1"/>
  <c r="AH44" i="1"/>
  <c r="J45" i="1" s="1"/>
  <c r="AC560" i="1"/>
  <c r="I561" i="1" s="1"/>
  <c r="AC496" i="1"/>
  <c r="I497" i="1" s="1"/>
  <c r="AC480" i="1"/>
  <c r="I481" i="1" s="1"/>
  <c r="AC476" i="1"/>
  <c r="I477" i="1" s="1"/>
  <c r="AC472" i="1"/>
  <c r="I473" i="1" s="1"/>
  <c r="AC464" i="1"/>
  <c r="I465" i="1" s="1"/>
  <c r="AB41" i="1"/>
  <c r="AB39" i="1"/>
  <c r="AB37" i="1"/>
  <c r="AB33" i="1"/>
  <c r="AB31" i="1"/>
  <c r="AB29" i="1"/>
  <c r="AB25" i="1"/>
  <c r="AG24" i="1"/>
  <c r="AG22" i="1"/>
  <c r="AH23" i="1" s="1"/>
  <c r="J24" i="1" s="1"/>
  <c r="L24" i="1" s="1"/>
  <c r="M24" i="1" s="1"/>
  <c r="AG20" i="1"/>
  <c r="AG18" i="1"/>
  <c r="AG16" i="1"/>
  <c r="AG4109" i="1"/>
  <c r="AG4098" i="1"/>
  <c r="AH4099" i="1" s="1"/>
  <c r="J4100" i="1" s="1"/>
  <c r="AG4096" i="1"/>
  <c r="AG4093" i="1"/>
  <c r="AG3098" i="1"/>
  <c r="AG3096" i="1"/>
  <c r="AH3097" i="1" s="1"/>
  <c r="J3098" i="1" s="1"/>
  <c r="AG3090" i="1"/>
  <c r="AH3090" i="1" s="1"/>
  <c r="J3091" i="1" s="1"/>
  <c r="AG3088" i="1"/>
  <c r="AG3079" i="1"/>
  <c r="AG3067" i="1"/>
  <c r="AG3065" i="1"/>
  <c r="AG3059" i="1"/>
  <c r="AG3057" i="1"/>
  <c r="AH3058" i="1" s="1"/>
  <c r="J3059" i="1" s="1"/>
  <c r="AG3034" i="1"/>
  <c r="AG3032" i="1"/>
  <c r="AH3033" i="1" s="1"/>
  <c r="J3034" i="1" s="1"/>
  <c r="AG3026" i="1"/>
  <c r="AG3024" i="1"/>
  <c r="AG3015" i="1"/>
  <c r="AG3003" i="1"/>
  <c r="AG3001" i="1"/>
  <c r="AG2995" i="1"/>
  <c r="AG2993" i="1"/>
  <c r="AH2994" i="1" s="1"/>
  <c r="J2995" i="1" s="1"/>
  <c r="AG2970" i="1"/>
  <c r="AG2968" i="1"/>
  <c r="AH2969" i="1" s="1"/>
  <c r="J2970" i="1" s="1"/>
  <c r="AG2962" i="1"/>
  <c r="AG2960" i="1"/>
  <c r="AH2960" i="1" s="1"/>
  <c r="J2961" i="1" s="1"/>
  <c r="AG2951" i="1"/>
  <c r="AG2939" i="1"/>
  <c r="AG2937" i="1"/>
  <c r="AG2931" i="1"/>
  <c r="AG2929" i="1"/>
  <c r="AH2930" i="1" s="1"/>
  <c r="J2931" i="1" s="1"/>
  <c r="AG2906" i="1"/>
  <c r="AG2904" i="1"/>
  <c r="AH2905" i="1" s="1"/>
  <c r="J2906" i="1" s="1"/>
  <c r="AG2898" i="1"/>
  <c r="AH2898" i="1" s="1"/>
  <c r="J2899" i="1" s="1"/>
  <c r="AG2896" i="1"/>
  <c r="AG2887" i="1"/>
  <c r="AG2875" i="1"/>
  <c r="AG2873" i="1"/>
  <c r="AH2873" i="1" s="1"/>
  <c r="J2874" i="1" s="1"/>
  <c r="AG2867" i="1"/>
  <c r="AG2865" i="1"/>
  <c r="AG2842" i="1"/>
  <c r="AG2840" i="1"/>
  <c r="AH2841" i="1" s="1"/>
  <c r="J2842" i="1" s="1"/>
  <c r="AG2834" i="1"/>
  <c r="AH2834" i="1" s="1"/>
  <c r="J2835" i="1" s="1"/>
  <c r="AG2832" i="1"/>
  <c r="AG2823" i="1"/>
  <c r="AG2811" i="1"/>
  <c r="AG2809" i="1"/>
  <c r="AG2803" i="1"/>
  <c r="AG2801" i="1"/>
  <c r="AH2802" i="1" s="1"/>
  <c r="J2803" i="1" s="1"/>
  <c r="AG2778" i="1"/>
  <c r="AG2776" i="1"/>
  <c r="AH2777" i="1" s="1"/>
  <c r="J2778" i="1" s="1"/>
  <c r="AG2770" i="1"/>
  <c r="AG2768" i="1"/>
  <c r="AG2759" i="1"/>
  <c r="AG2747" i="1"/>
  <c r="AG2745" i="1"/>
  <c r="AG2739" i="1"/>
  <c r="AG2737" i="1"/>
  <c r="AH2738" i="1" s="1"/>
  <c r="J2739" i="1" s="1"/>
  <c r="AG2714" i="1"/>
  <c r="AG2712" i="1"/>
  <c r="AH2713" i="1" s="1"/>
  <c r="J2714" i="1" s="1"/>
  <c r="AG2706" i="1"/>
  <c r="AH2706" i="1" s="1"/>
  <c r="J2707" i="1" s="1"/>
  <c r="AG2704" i="1"/>
  <c r="AH2704" i="1" s="1"/>
  <c r="J2705" i="1" s="1"/>
  <c r="AG2695" i="1"/>
  <c r="AG2683" i="1"/>
  <c r="AG2681" i="1"/>
  <c r="AG2675" i="1"/>
  <c r="AG2673" i="1"/>
  <c r="AH2674" i="1" s="1"/>
  <c r="J2675" i="1" s="1"/>
  <c r="AG2650" i="1"/>
  <c r="AG2648" i="1"/>
  <c r="AH2649" i="1" s="1"/>
  <c r="J2650" i="1" s="1"/>
  <c r="AG2642" i="1"/>
  <c r="AG2640" i="1"/>
  <c r="AG2631" i="1"/>
  <c r="AG2619" i="1"/>
  <c r="AG2617" i="1"/>
  <c r="AH2617" i="1" s="1"/>
  <c r="J2618" i="1" s="1"/>
  <c r="AG2611" i="1"/>
  <c r="AG2609" i="1"/>
  <c r="AG2586" i="1"/>
  <c r="AG2584" i="1"/>
  <c r="AH2585" i="1" s="1"/>
  <c r="J2586" i="1" s="1"/>
  <c r="AG2573" i="1"/>
  <c r="AG2569" i="1"/>
  <c r="AG2563" i="1"/>
  <c r="AG2559" i="1"/>
  <c r="AG2556" i="1"/>
  <c r="AG2554" i="1"/>
  <c r="AG2552" i="1"/>
  <c r="AG2541" i="1"/>
  <c r="AG2537" i="1"/>
  <c r="AG2531" i="1"/>
  <c r="AG2527" i="1"/>
  <c r="AG2524" i="1"/>
  <c r="AG2522" i="1"/>
  <c r="AG2520" i="1"/>
  <c r="AH2521" i="1" s="1"/>
  <c r="J2522" i="1" s="1"/>
  <c r="AG2509" i="1"/>
  <c r="AG2505" i="1"/>
  <c r="AG2499" i="1"/>
  <c r="AG2495" i="1"/>
  <c r="AG2492" i="1"/>
  <c r="AG2490" i="1"/>
  <c r="AG2488" i="1"/>
  <c r="AH2489" i="1" s="1"/>
  <c r="J2490" i="1" s="1"/>
  <c r="AG2477" i="1"/>
  <c r="AG2473" i="1"/>
  <c r="AH2473" i="1" s="1"/>
  <c r="J2474" i="1" s="1"/>
  <c r="AG2467" i="1"/>
  <c r="AG2463" i="1"/>
  <c r="AG2460" i="1"/>
  <c r="AG2458" i="1"/>
  <c r="AG2456" i="1"/>
  <c r="AH2457" i="1" s="1"/>
  <c r="J2458" i="1" s="1"/>
  <c r="AG2445" i="1"/>
  <c r="AG2441" i="1"/>
  <c r="AG2435" i="1"/>
  <c r="AG2431" i="1"/>
  <c r="AG2428" i="1"/>
  <c r="AG2426" i="1"/>
  <c r="AG2424" i="1"/>
  <c r="AH2425" i="1" s="1"/>
  <c r="J2426" i="1" s="1"/>
  <c r="AG2413" i="1"/>
  <c r="AG2409" i="1"/>
  <c r="AG2403" i="1"/>
  <c r="AG2399" i="1"/>
  <c r="AG2396" i="1"/>
  <c r="AG2394" i="1"/>
  <c r="AG2392" i="1"/>
  <c r="AH2393" i="1" s="1"/>
  <c r="J2394" i="1" s="1"/>
  <c r="AG2381" i="1"/>
  <c r="AG2377" i="1"/>
  <c r="AH2377" i="1" s="1"/>
  <c r="J2378" i="1" s="1"/>
  <c r="AG2371" i="1"/>
  <c r="AG2367" i="1"/>
  <c r="AG2364" i="1"/>
  <c r="AG2362" i="1"/>
  <c r="AG2360" i="1"/>
  <c r="AH2361" i="1" s="1"/>
  <c r="J2362" i="1" s="1"/>
  <c r="AG2349" i="1"/>
  <c r="AG2345" i="1"/>
  <c r="AG2339" i="1"/>
  <c r="AG2335" i="1"/>
  <c r="AG2332" i="1"/>
  <c r="AG2330" i="1"/>
  <c r="AG2328" i="1"/>
  <c r="AH2329" i="1" s="1"/>
  <c r="J2330" i="1" s="1"/>
  <c r="AG2315" i="1"/>
  <c r="AH2316" i="1" s="1"/>
  <c r="J2317" i="1" s="1"/>
  <c r="AG2313" i="1"/>
  <c r="AG2310" i="1"/>
  <c r="AG2299" i="1"/>
  <c r="AH2300" i="1" s="1"/>
  <c r="J2301" i="1" s="1"/>
  <c r="AG2297" i="1"/>
  <c r="AG2294" i="1"/>
  <c r="AG2283" i="1"/>
  <c r="AH2284" i="1" s="1"/>
  <c r="J2285" i="1" s="1"/>
  <c r="AG2281" i="1"/>
  <c r="AG2278" i="1"/>
  <c r="AG2267" i="1"/>
  <c r="AH2268" i="1" s="1"/>
  <c r="J2269" i="1" s="1"/>
  <c r="AG2265" i="1"/>
  <c r="AG2262" i="1"/>
  <c r="AG2251" i="1"/>
  <c r="AH2252" i="1" s="1"/>
  <c r="J2253" i="1" s="1"/>
  <c r="AG2249" i="1"/>
  <c r="AG2246" i="1"/>
  <c r="AG2235" i="1"/>
  <c r="AH2236" i="1" s="1"/>
  <c r="J2237" i="1" s="1"/>
  <c r="AG2233" i="1"/>
  <c r="AG2230" i="1"/>
  <c r="AG1711" i="1"/>
  <c r="AH1712" i="1" s="1"/>
  <c r="J1713" i="1" s="1"/>
  <c r="AG1707" i="1"/>
  <c r="AH4103" i="1"/>
  <c r="J4104" i="1" s="1"/>
  <c r="AG4097" i="1"/>
  <c r="AG3095" i="1"/>
  <c r="AG3031" i="1"/>
  <c r="AG2967" i="1"/>
  <c r="AG2903" i="1"/>
  <c r="AH2904" i="1" s="1"/>
  <c r="J2905" i="1" s="1"/>
  <c r="AG2839" i="1"/>
  <c r="AG2775" i="1"/>
  <c r="AG2711" i="1"/>
  <c r="AG2647" i="1"/>
  <c r="AG2583" i="1"/>
  <c r="AG2581" i="1"/>
  <c r="AG2577" i="1"/>
  <c r="AH2577" i="1" s="1"/>
  <c r="J2578" i="1" s="1"/>
  <c r="AH2572" i="1"/>
  <c r="J2573" i="1" s="1"/>
  <c r="AH2568" i="1"/>
  <c r="J2569" i="1" s="1"/>
  <c r="AG2564" i="1"/>
  <c r="AG2562" i="1"/>
  <c r="AG2560" i="1"/>
  <c r="AH2561" i="1" s="1"/>
  <c r="J2562" i="1" s="1"/>
  <c r="AG2549" i="1"/>
  <c r="AG2545" i="1"/>
  <c r="AH2536" i="1"/>
  <c r="J2537" i="1" s="1"/>
  <c r="AG2532" i="1"/>
  <c r="AG2530" i="1"/>
  <c r="AH2531" i="1" s="1"/>
  <c r="J2532" i="1" s="1"/>
  <c r="AG2528" i="1"/>
  <c r="AH2529" i="1" s="1"/>
  <c r="J2530" i="1" s="1"/>
  <c r="AG2517" i="1"/>
  <c r="AG2513" i="1"/>
  <c r="AH2508" i="1"/>
  <c r="J2509" i="1" s="1"/>
  <c r="AH2504" i="1"/>
  <c r="J2505" i="1" s="1"/>
  <c r="AG2500" i="1"/>
  <c r="AG2498" i="1"/>
  <c r="AG2496" i="1"/>
  <c r="AG2485" i="1"/>
  <c r="AG2481" i="1"/>
  <c r="AH2472" i="1"/>
  <c r="J2473" i="1" s="1"/>
  <c r="AG2468" i="1"/>
  <c r="AG2466" i="1"/>
  <c r="AG2464" i="1"/>
  <c r="AH2465" i="1" s="1"/>
  <c r="J2466" i="1" s="1"/>
  <c r="AG2453" i="1"/>
  <c r="AG2449" i="1"/>
  <c r="AH2449" i="1" s="1"/>
  <c r="J2450" i="1" s="1"/>
  <c r="AH2444" i="1"/>
  <c r="J2445" i="1" s="1"/>
  <c r="AH2440" i="1"/>
  <c r="J2441" i="1" s="1"/>
  <c r="AG2436" i="1"/>
  <c r="AG2434" i="1"/>
  <c r="AH2435" i="1" s="1"/>
  <c r="J2436" i="1" s="1"/>
  <c r="AG2432" i="1"/>
  <c r="AG2421" i="1"/>
  <c r="AG2417" i="1"/>
  <c r="AH2412" i="1"/>
  <c r="J2413" i="1" s="1"/>
  <c r="AH2408" i="1"/>
  <c r="J2409" i="1" s="1"/>
  <c r="AG2404" i="1"/>
  <c r="AG2402" i="1"/>
  <c r="AH2403" i="1" s="1"/>
  <c r="J2404" i="1" s="1"/>
  <c r="AG2400" i="1"/>
  <c r="AH2401" i="1" s="1"/>
  <c r="J2402" i="1" s="1"/>
  <c r="AG2389" i="1"/>
  <c r="AG2385" i="1"/>
  <c r="AH2380" i="1"/>
  <c r="J2381" i="1" s="1"/>
  <c r="AH2376" i="1"/>
  <c r="J2377" i="1" s="1"/>
  <c r="AG2372" i="1"/>
  <c r="AG2370" i="1"/>
  <c r="AG2368" i="1"/>
  <c r="AG2357" i="1"/>
  <c r="AG2353" i="1"/>
  <c r="AH2344" i="1"/>
  <c r="J2345" i="1" s="1"/>
  <c r="AG2340" i="1"/>
  <c r="AG2338" i="1"/>
  <c r="AG2336" i="1"/>
  <c r="AH2337" i="1" s="1"/>
  <c r="J2338" i="1" s="1"/>
  <c r="AG2325" i="1"/>
  <c r="AH2320" i="1"/>
  <c r="J2321" i="1" s="1"/>
  <c r="AH2318" i="1"/>
  <c r="J2319" i="1" s="1"/>
  <c r="AG2314" i="1"/>
  <c r="AH2304" i="1"/>
  <c r="J2305" i="1" s="1"/>
  <c r="AH2302" i="1"/>
  <c r="J2303" i="1" s="1"/>
  <c r="AG2298" i="1"/>
  <c r="AH2286" i="1"/>
  <c r="J2287" i="1" s="1"/>
  <c r="AG2282" i="1"/>
  <c r="AH2283" i="1" s="1"/>
  <c r="J2284" i="1" s="1"/>
  <c r="AH2272" i="1"/>
  <c r="J2273" i="1" s="1"/>
  <c r="AH2270" i="1"/>
  <c r="J2271" i="1" s="1"/>
  <c r="AG2266" i="1"/>
  <c r="AH2267" i="1" s="1"/>
  <c r="J2268" i="1" s="1"/>
  <c r="AH2256" i="1"/>
  <c r="J2257" i="1" s="1"/>
  <c r="AH2254" i="1"/>
  <c r="J2255" i="1" s="1"/>
  <c r="AG2250" i="1"/>
  <c r="AH2240" i="1"/>
  <c r="J2241" i="1" s="1"/>
  <c r="AH2238" i="1"/>
  <c r="J2239" i="1" s="1"/>
  <c r="AG2234" i="1"/>
  <c r="AH2222" i="1"/>
  <c r="J2223" i="1" s="1"/>
  <c r="AH18" i="1"/>
  <c r="AH16" i="1"/>
  <c r="AH3088" i="1"/>
  <c r="J3089" i="1" s="1"/>
  <c r="AH3065" i="1"/>
  <c r="J3066" i="1" s="1"/>
  <c r="AH3026" i="1"/>
  <c r="J3027" i="1" s="1"/>
  <c r="AH3024" i="1"/>
  <c r="J3025" i="1" s="1"/>
  <c r="AH3001" i="1"/>
  <c r="J3002" i="1" s="1"/>
  <c r="AH2962" i="1"/>
  <c r="J2963" i="1" s="1"/>
  <c r="AH2937" i="1"/>
  <c r="J2938" i="1" s="1"/>
  <c r="AH2896" i="1"/>
  <c r="J2897" i="1" s="1"/>
  <c r="AH2832" i="1"/>
  <c r="J2833" i="1" s="1"/>
  <c r="AH2809" i="1"/>
  <c r="J2810" i="1" s="1"/>
  <c r="AH2770" i="1"/>
  <c r="J2771" i="1" s="1"/>
  <c r="AH2768" i="1"/>
  <c r="J2769" i="1" s="1"/>
  <c r="AH2745" i="1"/>
  <c r="J2746" i="1" s="1"/>
  <c r="AH2681" i="1"/>
  <c r="J2682" i="1" s="1"/>
  <c r="AH2642" i="1"/>
  <c r="J2643" i="1" s="1"/>
  <c r="AH2640" i="1"/>
  <c r="J2641" i="1" s="1"/>
  <c r="AH2569" i="1"/>
  <c r="J2570" i="1" s="1"/>
  <c r="AH2505" i="1"/>
  <c r="J2506" i="1" s="1"/>
  <c r="AH2441" i="1"/>
  <c r="J2442" i="1" s="1"/>
  <c r="AH2345" i="1"/>
  <c r="J2346" i="1" s="1"/>
  <c r="AG4246" i="1"/>
  <c r="AG4244" i="1"/>
  <c r="AH4245" i="1" s="1"/>
  <c r="J4246" i="1" s="1"/>
  <c r="AG4242" i="1"/>
  <c r="AH4243" i="1" s="1"/>
  <c r="J4244" i="1" s="1"/>
  <c r="AG4240" i="1"/>
  <c r="AH4241" i="1" s="1"/>
  <c r="J4242" i="1" s="1"/>
  <c r="AG4238" i="1"/>
  <c r="AH4239" i="1" s="1"/>
  <c r="J4240" i="1" s="1"/>
  <c r="AG4236" i="1"/>
  <c r="AH4237" i="1" s="1"/>
  <c r="J4238" i="1" s="1"/>
  <c r="AG4234" i="1"/>
  <c r="AH4235" i="1" s="1"/>
  <c r="J4236" i="1" s="1"/>
  <c r="AG4232" i="1"/>
  <c r="AH4233" i="1" s="1"/>
  <c r="J4234" i="1" s="1"/>
  <c r="AG4230" i="1"/>
  <c r="AH4231" i="1" s="1"/>
  <c r="J4232" i="1" s="1"/>
  <c r="AG4228" i="1"/>
  <c r="AH4229" i="1" s="1"/>
  <c r="J4230" i="1" s="1"/>
  <c r="AG4226" i="1"/>
  <c r="AH4227" i="1" s="1"/>
  <c r="J4228" i="1" s="1"/>
  <c r="AG4224" i="1"/>
  <c r="AH4225" i="1" s="1"/>
  <c r="J4226" i="1" s="1"/>
  <c r="AG4222" i="1"/>
  <c r="AH4223" i="1" s="1"/>
  <c r="J4224" i="1" s="1"/>
  <c r="AG4220" i="1"/>
  <c r="AH4221" i="1" s="1"/>
  <c r="J4222" i="1" s="1"/>
  <c r="AG4218" i="1"/>
  <c r="AH4219" i="1" s="1"/>
  <c r="J4220" i="1" s="1"/>
  <c r="AG4216" i="1"/>
  <c r="AH4217" i="1" s="1"/>
  <c r="J4218" i="1" s="1"/>
  <c r="AG4214" i="1"/>
  <c r="AH4215" i="1" s="1"/>
  <c r="J4216" i="1" s="1"/>
  <c r="AG4212" i="1"/>
  <c r="AH4213" i="1" s="1"/>
  <c r="J4214" i="1" s="1"/>
  <c r="AG4210" i="1"/>
  <c r="AH4211" i="1" s="1"/>
  <c r="J4212" i="1" s="1"/>
  <c r="AG4208" i="1"/>
  <c r="AH4209" i="1" s="1"/>
  <c r="J4210" i="1" s="1"/>
  <c r="AG4206" i="1"/>
  <c r="AH4207" i="1" s="1"/>
  <c r="J4208" i="1" s="1"/>
  <c r="AG4204" i="1"/>
  <c r="AH4205" i="1" s="1"/>
  <c r="J4206" i="1" s="1"/>
  <c r="AG4202" i="1"/>
  <c r="AH4203" i="1" s="1"/>
  <c r="J4204" i="1" s="1"/>
  <c r="AG4200" i="1"/>
  <c r="AH4201" i="1" s="1"/>
  <c r="J4202" i="1" s="1"/>
  <c r="AG4198" i="1"/>
  <c r="AH4199" i="1" s="1"/>
  <c r="J4200" i="1" s="1"/>
  <c r="AG4196" i="1"/>
  <c r="AH4197" i="1" s="1"/>
  <c r="J4198" i="1" s="1"/>
  <c r="AG4194" i="1"/>
  <c r="AH4195" i="1" s="1"/>
  <c r="J4196" i="1" s="1"/>
  <c r="AG4192" i="1"/>
  <c r="AH4193" i="1" s="1"/>
  <c r="J4194" i="1" s="1"/>
  <c r="AG4190" i="1"/>
  <c r="AH4191" i="1" s="1"/>
  <c r="J4192" i="1" s="1"/>
  <c r="AG4188" i="1"/>
  <c r="AH4189" i="1" s="1"/>
  <c r="J4190" i="1" s="1"/>
  <c r="AG4186" i="1"/>
  <c r="AH4187" i="1" s="1"/>
  <c r="J4188" i="1" s="1"/>
  <c r="AG4184" i="1"/>
  <c r="AH4185" i="1" s="1"/>
  <c r="J4186" i="1" s="1"/>
  <c r="AG4182" i="1"/>
  <c r="AH4183" i="1" s="1"/>
  <c r="J4184" i="1" s="1"/>
  <c r="AG4180" i="1"/>
  <c r="AH4181" i="1" s="1"/>
  <c r="J4182" i="1" s="1"/>
  <c r="AG4178" i="1"/>
  <c r="AH4179" i="1" s="1"/>
  <c r="J4180" i="1" s="1"/>
  <c r="AG4176" i="1"/>
  <c r="AH4177" i="1" s="1"/>
  <c r="J4178" i="1" s="1"/>
  <c r="AG4174" i="1"/>
  <c r="AH4175" i="1" s="1"/>
  <c r="J4176" i="1" s="1"/>
  <c r="AG4172" i="1"/>
  <c r="AH4173" i="1" s="1"/>
  <c r="J4174" i="1" s="1"/>
  <c r="AG4170" i="1"/>
  <c r="AH4171" i="1" s="1"/>
  <c r="J4172" i="1" s="1"/>
  <c r="AG4168" i="1"/>
  <c r="AH4169" i="1" s="1"/>
  <c r="J4170" i="1" s="1"/>
  <c r="AG4166" i="1"/>
  <c r="AH4167" i="1" s="1"/>
  <c r="J4168" i="1" s="1"/>
  <c r="AG4164" i="1"/>
  <c r="AH4165" i="1" s="1"/>
  <c r="J4166" i="1" s="1"/>
  <c r="AG4162" i="1"/>
  <c r="AH4163" i="1" s="1"/>
  <c r="J4164" i="1" s="1"/>
  <c r="AG4160" i="1"/>
  <c r="AH4161" i="1" s="1"/>
  <c r="J4162" i="1" s="1"/>
  <c r="AG4158" i="1"/>
  <c r="AH4159" i="1" s="1"/>
  <c r="J4160" i="1" s="1"/>
  <c r="AG4156" i="1"/>
  <c r="AH4157" i="1" s="1"/>
  <c r="J4158" i="1" s="1"/>
  <c r="AG4154" i="1"/>
  <c r="AH4155" i="1" s="1"/>
  <c r="J4156" i="1" s="1"/>
  <c r="AG4152" i="1"/>
  <c r="AH4153" i="1" s="1"/>
  <c r="J4154" i="1" s="1"/>
  <c r="AG4150" i="1"/>
  <c r="AH4151" i="1" s="1"/>
  <c r="J4152" i="1" s="1"/>
  <c r="AG4148" i="1"/>
  <c r="AH4149" i="1" s="1"/>
  <c r="J4150" i="1" s="1"/>
  <c r="AG4146" i="1"/>
  <c r="AH4147" i="1" s="1"/>
  <c r="J4148" i="1" s="1"/>
  <c r="AG4144" i="1"/>
  <c r="AH4145" i="1" s="1"/>
  <c r="J4146" i="1" s="1"/>
  <c r="AG4142" i="1"/>
  <c r="AH4143" i="1" s="1"/>
  <c r="J4144" i="1" s="1"/>
  <c r="AG4140" i="1"/>
  <c r="AH4141" i="1" s="1"/>
  <c r="J4142" i="1" s="1"/>
  <c r="AG4138" i="1"/>
  <c r="AH4139" i="1" s="1"/>
  <c r="J4140" i="1" s="1"/>
  <c r="AG4136" i="1"/>
  <c r="AH4137" i="1" s="1"/>
  <c r="J4138" i="1" s="1"/>
  <c r="AG4134" i="1"/>
  <c r="AH4135" i="1" s="1"/>
  <c r="J4136" i="1" s="1"/>
  <c r="AG4132" i="1"/>
  <c r="AH4133" i="1" s="1"/>
  <c r="J4134" i="1" s="1"/>
  <c r="AG4130" i="1"/>
  <c r="AH4131" i="1" s="1"/>
  <c r="J4132" i="1" s="1"/>
  <c r="AG4128" i="1"/>
  <c r="AH4129" i="1" s="1"/>
  <c r="J4130" i="1" s="1"/>
  <c r="AG4126" i="1"/>
  <c r="AH4127" i="1" s="1"/>
  <c r="J4128" i="1" s="1"/>
  <c r="AG4124" i="1"/>
  <c r="AH4125" i="1" s="1"/>
  <c r="J4126" i="1" s="1"/>
  <c r="AG4122" i="1"/>
  <c r="AH4123" i="1" s="1"/>
  <c r="J4124" i="1" s="1"/>
  <c r="AG4120" i="1"/>
  <c r="AH4121" i="1" s="1"/>
  <c r="J4122" i="1" s="1"/>
  <c r="AG4118" i="1"/>
  <c r="AH4119" i="1" s="1"/>
  <c r="J4120" i="1" s="1"/>
  <c r="AG4116" i="1"/>
  <c r="AH4117" i="1" s="1"/>
  <c r="J4118" i="1" s="1"/>
  <c r="AG4114" i="1"/>
  <c r="AH4115" i="1" s="1"/>
  <c r="J4116" i="1" s="1"/>
  <c r="AG4112" i="1"/>
  <c r="AH4113" i="1" s="1"/>
  <c r="J4114" i="1" s="1"/>
  <c r="AG4110" i="1"/>
  <c r="AH4111" i="1" s="1"/>
  <c r="J4112" i="1" s="1"/>
  <c r="AG4108" i="1"/>
  <c r="AH4109" i="1" s="1"/>
  <c r="J4110" i="1" s="1"/>
  <c r="AG4094" i="1"/>
  <c r="AH4095" i="1" s="1"/>
  <c r="J4096" i="1" s="1"/>
  <c r="AG4092" i="1"/>
  <c r="AH4093" i="1" s="1"/>
  <c r="J4094" i="1" s="1"/>
  <c r="AG3115" i="1"/>
  <c r="AG3113" i="1"/>
  <c r="AH3113" i="1" s="1"/>
  <c r="J3114" i="1" s="1"/>
  <c r="AG3107" i="1"/>
  <c r="AG3105" i="1"/>
  <c r="AH3106" i="1" s="1"/>
  <c r="J3107" i="1" s="1"/>
  <c r="AG3082" i="1"/>
  <c r="AG3080" i="1"/>
  <c r="AH3081" i="1" s="1"/>
  <c r="J3082" i="1" s="1"/>
  <c r="AG3074" i="1"/>
  <c r="AH3074" i="1" s="1"/>
  <c r="J3075" i="1" s="1"/>
  <c r="AG3072" i="1"/>
  <c r="AH3072" i="1" s="1"/>
  <c r="J3073" i="1" s="1"/>
  <c r="AH3064" i="1"/>
  <c r="J3065" i="1" s="1"/>
  <c r="AG3051" i="1"/>
  <c r="AG3049" i="1"/>
  <c r="AH3049" i="1" s="1"/>
  <c r="J3050" i="1" s="1"/>
  <c r="AG3043" i="1"/>
  <c r="AG3041" i="1"/>
  <c r="AH3042" i="1" s="1"/>
  <c r="J3043" i="1" s="1"/>
  <c r="AG3018" i="1"/>
  <c r="AG3016" i="1"/>
  <c r="AH3017" i="1" s="1"/>
  <c r="J3018" i="1" s="1"/>
  <c r="AG3010" i="1"/>
  <c r="AH3010" i="1" s="1"/>
  <c r="J3011" i="1" s="1"/>
  <c r="AG3008" i="1"/>
  <c r="AH3008" i="1" s="1"/>
  <c r="J3009" i="1" s="1"/>
  <c r="AH3000" i="1"/>
  <c r="J3001" i="1" s="1"/>
  <c r="AG2987" i="1"/>
  <c r="AG2985" i="1"/>
  <c r="AH2985" i="1" s="1"/>
  <c r="J2986" i="1" s="1"/>
  <c r="AG2979" i="1"/>
  <c r="AG2977" i="1"/>
  <c r="AH2978" i="1" s="1"/>
  <c r="J2979" i="1" s="1"/>
  <c r="AG2954" i="1"/>
  <c r="AG2952" i="1"/>
  <c r="AH2953" i="1" s="1"/>
  <c r="J2954" i="1" s="1"/>
  <c r="AG2946" i="1"/>
  <c r="AH2946" i="1" s="1"/>
  <c r="J2947" i="1" s="1"/>
  <c r="AG2944" i="1"/>
  <c r="AH2944" i="1" s="1"/>
  <c r="J2945" i="1" s="1"/>
  <c r="AH2936" i="1"/>
  <c r="J2937" i="1" s="1"/>
  <c r="AG2923" i="1"/>
  <c r="AG2921" i="1"/>
  <c r="AH2921" i="1" s="1"/>
  <c r="J2922" i="1" s="1"/>
  <c r="AG2915" i="1"/>
  <c r="AG2913" i="1"/>
  <c r="AH2914" i="1" s="1"/>
  <c r="J2915" i="1" s="1"/>
  <c r="AG2890" i="1"/>
  <c r="AG2888" i="1"/>
  <c r="AH2889" i="1" s="1"/>
  <c r="J2890" i="1" s="1"/>
  <c r="AG2882" i="1"/>
  <c r="AH2882" i="1" s="1"/>
  <c r="J2883" i="1" s="1"/>
  <c r="AG2880" i="1"/>
  <c r="AH2880" i="1" s="1"/>
  <c r="J2881" i="1" s="1"/>
  <c r="AH2872" i="1"/>
  <c r="J2873" i="1" s="1"/>
  <c r="AG2859" i="1"/>
  <c r="AG2857" i="1"/>
  <c r="AH2857" i="1" s="1"/>
  <c r="J2858" i="1" s="1"/>
  <c r="AG2851" i="1"/>
  <c r="AG2849" i="1"/>
  <c r="AH2850" i="1" s="1"/>
  <c r="J2851" i="1" s="1"/>
  <c r="AG2826" i="1"/>
  <c r="AG2824" i="1"/>
  <c r="AH2825" i="1" s="1"/>
  <c r="J2826" i="1" s="1"/>
  <c r="AG2818" i="1"/>
  <c r="AH2818" i="1" s="1"/>
  <c r="J2819" i="1" s="1"/>
  <c r="AG2816" i="1"/>
  <c r="AH2816" i="1" s="1"/>
  <c r="J2817" i="1" s="1"/>
  <c r="AH2808" i="1"/>
  <c r="J2809" i="1" s="1"/>
  <c r="AG2795" i="1"/>
  <c r="AG2793" i="1"/>
  <c r="AH2793" i="1" s="1"/>
  <c r="J2794" i="1" s="1"/>
  <c r="AG2787" i="1"/>
  <c r="AG2785" i="1"/>
  <c r="AH2786" i="1" s="1"/>
  <c r="J2787" i="1" s="1"/>
  <c r="AG2762" i="1"/>
  <c r="AG2760" i="1"/>
  <c r="AH2761" i="1" s="1"/>
  <c r="J2762" i="1" s="1"/>
  <c r="AG2754" i="1"/>
  <c r="AH2754" i="1" s="1"/>
  <c r="J2755" i="1" s="1"/>
  <c r="AG2752" i="1"/>
  <c r="AH2752" i="1" s="1"/>
  <c r="J2753" i="1" s="1"/>
  <c r="AH2744" i="1"/>
  <c r="J2745" i="1" s="1"/>
  <c r="AG2731" i="1"/>
  <c r="AG2729" i="1"/>
  <c r="AH2729" i="1" s="1"/>
  <c r="J2730" i="1" s="1"/>
  <c r="AG2723" i="1"/>
  <c r="AG2721" i="1"/>
  <c r="AH2722" i="1" s="1"/>
  <c r="J2723" i="1" s="1"/>
  <c r="AG2698" i="1"/>
  <c r="AG2696" i="1"/>
  <c r="AH2697" i="1" s="1"/>
  <c r="J2698" i="1" s="1"/>
  <c r="AG2690" i="1"/>
  <c r="AH2690" i="1" s="1"/>
  <c r="J2691" i="1" s="1"/>
  <c r="AG2688" i="1"/>
  <c r="AH2688" i="1" s="1"/>
  <c r="J2689" i="1" s="1"/>
  <c r="AH2680" i="1"/>
  <c r="J2681" i="1" s="1"/>
  <c r="AG2667" i="1"/>
  <c r="AG2665" i="1"/>
  <c r="AH2665" i="1" s="1"/>
  <c r="J2666" i="1" s="1"/>
  <c r="AG2659" i="1"/>
  <c r="AG2657" i="1"/>
  <c r="AH2658" i="1" s="1"/>
  <c r="J2659" i="1" s="1"/>
  <c r="AG2634" i="1"/>
  <c r="AG2632" i="1"/>
  <c r="AH2633" i="1" s="1"/>
  <c r="J2634" i="1" s="1"/>
  <c r="AG2626" i="1"/>
  <c r="AH2626" i="1" s="1"/>
  <c r="J2627" i="1" s="1"/>
  <c r="AG2624" i="1"/>
  <c r="AH2624" i="1" s="1"/>
  <c r="J2625" i="1" s="1"/>
  <c r="AH2616" i="1"/>
  <c r="J2617" i="1" s="1"/>
  <c r="AG2603" i="1"/>
  <c r="AG2601" i="1"/>
  <c r="AH2601" i="1" s="1"/>
  <c r="J2602" i="1" s="1"/>
  <c r="AG2595" i="1"/>
  <c r="AG2593" i="1"/>
  <c r="AH2594" i="1" s="1"/>
  <c r="J2595" i="1" s="1"/>
  <c r="AG2555" i="1"/>
  <c r="AH2556" i="1" s="1"/>
  <c r="J2557" i="1" s="1"/>
  <c r="AG2551" i="1"/>
  <c r="AH2552" i="1" s="1"/>
  <c r="J2553" i="1" s="1"/>
  <c r="AH2545" i="1"/>
  <c r="J2546" i="1" s="1"/>
  <c r="AG2523" i="1"/>
  <c r="AH2524" i="1" s="1"/>
  <c r="J2525" i="1" s="1"/>
  <c r="AG2519" i="1"/>
  <c r="AH2520" i="1" s="1"/>
  <c r="J2521" i="1" s="1"/>
  <c r="AH2513" i="1"/>
  <c r="J2514" i="1" s="1"/>
  <c r="AG2491" i="1"/>
  <c r="AH2492" i="1" s="1"/>
  <c r="J2493" i="1" s="1"/>
  <c r="AG2487" i="1"/>
  <c r="AH2488" i="1" s="1"/>
  <c r="J2489" i="1" s="1"/>
  <c r="AH2481" i="1"/>
  <c r="J2482" i="1" s="1"/>
  <c r="AG2459" i="1"/>
  <c r="AH2460" i="1" s="1"/>
  <c r="J2461" i="1" s="1"/>
  <c r="AG2455" i="1"/>
  <c r="AH2456" i="1" s="1"/>
  <c r="J2457" i="1" s="1"/>
  <c r="AG2427" i="1"/>
  <c r="AH2428" i="1" s="1"/>
  <c r="J2429" i="1" s="1"/>
  <c r="AG2423" i="1"/>
  <c r="AH2424" i="1" s="1"/>
  <c r="J2425" i="1" s="1"/>
  <c r="AH2417" i="1"/>
  <c r="J2418" i="1" s="1"/>
  <c r="AG2395" i="1"/>
  <c r="AH2396" i="1" s="1"/>
  <c r="J2397" i="1" s="1"/>
  <c r="AG2391" i="1"/>
  <c r="AH2392" i="1" s="1"/>
  <c r="J2393" i="1" s="1"/>
  <c r="AH2385" i="1"/>
  <c r="J2386" i="1" s="1"/>
  <c r="AG2363" i="1"/>
  <c r="AH2364" i="1" s="1"/>
  <c r="J2365" i="1" s="1"/>
  <c r="AG2359" i="1"/>
  <c r="AH2360" i="1" s="1"/>
  <c r="J2361" i="1" s="1"/>
  <c r="AH2353" i="1"/>
  <c r="J2354" i="1" s="1"/>
  <c r="AG2331" i="1"/>
  <c r="AH2332" i="1" s="1"/>
  <c r="J2333" i="1" s="1"/>
  <c r="AG2327" i="1"/>
  <c r="AH2328" i="1" s="1"/>
  <c r="J2329" i="1" s="1"/>
  <c r="AG2311" i="1"/>
  <c r="AH2312" i="1" s="1"/>
  <c r="J2313" i="1" s="1"/>
  <c r="AG2309" i="1"/>
  <c r="AG2295" i="1"/>
  <c r="AH2296" i="1" s="1"/>
  <c r="J2297" i="1" s="1"/>
  <c r="AG2293" i="1"/>
  <c r="AG2279" i="1"/>
  <c r="AH2280" i="1" s="1"/>
  <c r="J2281" i="1" s="1"/>
  <c r="AG2277" i="1"/>
  <c r="AG2263" i="1"/>
  <c r="AH2264" i="1" s="1"/>
  <c r="J2265" i="1" s="1"/>
  <c r="AG2261" i="1"/>
  <c r="AG2247" i="1"/>
  <c r="AH2248" i="1" s="1"/>
  <c r="J2249" i="1" s="1"/>
  <c r="AG2245" i="1"/>
  <c r="AG2231" i="1"/>
  <c r="AH2232" i="1" s="1"/>
  <c r="J2233" i="1" s="1"/>
  <c r="AG2229" i="1"/>
  <c r="AH1728" i="1"/>
  <c r="J1729" i="1" s="1"/>
  <c r="AH1720" i="1"/>
  <c r="J1721" i="1" s="1"/>
  <c r="AG1699" i="1"/>
  <c r="AG1674" i="1"/>
  <c r="AG1672" i="1"/>
  <c r="AG1666" i="1"/>
  <c r="AG1664" i="1"/>
  <c r="AH1664" i="1" s="1"/>
  <c r="J1665" i="1" s="1"/>
  <c r="AH1656" i="1"/>
  <c r="J1657" i="1" s="1"/>
  <c r="AG1643" i="1"/>
  <c r="AG1635" i="1"/>
  <c r="AG1633" i="1"/>
  <c r="AH1634" i="1" s="1"/>
  <c r="J1635" i="1" s="1"/>
  <c r="AG1631" i="1"/>
  <c r="AH1632" i="1" s="1"/>
  <c r="J1633" i="1" s="1"/>
  <c r="AG1629" i="1"/>
  <c r="AH1630" i="1" s="1"/>
  <c r="J1631" i="1" s="1"/>
  <c r="AG1627" i="1"/>
  <c r="AH1628" i="1" s="1"/>
  <c r="J1629" i="1" s="1"/>
  <c r="AG1625" i="1"/>
  <c r="AH1626" i="1" s="1"/>
  <c r="J1627" i="1" s="1"/>
  <c r="AG1623" i="1"/>
  <c r="AH1624" i="1" s="1"/>
  <c r="J1625" i="1" s="1"/>
  <c r="AG1621" i="1"/>
  <c r="AH1622" i="1" s="1"/>
  <c r="J1623" i="1" s="1"/>
  <c r="AG1619" i="1"/>
  <c r="AH1620" i="1" s="1"/>
  <c r="J1621" i="1" s="1"/>
  <c r="AG1617" i="1"/>
  <c r="AH1618" i="1" s="1"/>
  <c r="J1619" i="1" s="1"/>
  <c r="AG1615" i="1"/>
  <c r="AH1616" i="1" s="1"/>
  <c r="J1617" i="1" s="1"/>
  <c r="AG1613" i="1"/>
  <c r="AH1614" i="1" s="1"/>
  <c r="J1615" i="1" s="1"/>
  <c r="AG1611" i="1"/>
  <c r="AH1612" i="1" s="1"/>
  <c r="J1613" i="1" s="1"/>
  <c r="AG1609" i="1"/>
  <c r="AH1610" i="1" s="1"/>
  <c r="J1611" i="1" s="1"/>
  <c r="AG1607" i="1"/>
  <c r="AH1608" i="1" s="1"/>
  <c r="J1609" i="1" s="1"/>
  <c r="AG1605" i="1"/>
  <c r="AH1606" i="1" s="1"/>
  <c r="J1607" i="1" s="1"/>
  <c r="AG1603" i="1"/>
  <c r="AH1604" i="1" s="1"/>
  <c r="J1605" i="1" s="1"/>
  <c r="AG1601" i="1"/>
  <c r="AH1602" i="1" s="1"/>
  <c r="J1603" i="1" s="1"/>
  <c r="AG1599" i="1"/>
  <c r="AH1600" i="1" s="1"/>
  <c r="J1601" i="1" s="1"/>
  <c r="AG1597" i="1"/>
  <c r="AH1598" i="1" s="1"/>
  <c r="J1599" i="1" s="1"/>
  <c r="AG1595" i="1"/>
  <c r="AH1596" i="1" s="1"/>
  <c r="J1597" i="1" s="1"/>
  <c r="AG1593" i="1"/>
  <c r="AH1594" i="1" s="1"/>
  <c r="J1595" i="1" s="1"/>
  <c r="AG1591" i="1"/>
  <c r="AH1592" i="1" s="1"/>
  <c r="J1593" i="1" s="1"/>
  <c r="AG1589" i="1"/>
  <c r="AH1590" i="1" s="1"/>
  <c r="J1591" i="1" s="1"/>
  <c r="AG1587" i="1"/>
  <c r="AH1588" i="1" s="1"/>
  <c r="J1589" i="1" s="1"/>
  <c r="AG1585" i="1"/>
  <c r="AH1586" i="1" s="1"/>
  <c r="J1587" i="1" s="1"/>
  <c r="AG1583" i="1"/>
  <c r="AH1584" i="1" s="1"/>
  <c r="J1585" i="1" s="1"/>
  <c r="AG1581" i="1"/>
  <c r="AH1582" i="1" s="1"/>
  <c r="J1583" i="1" s="1"/>
  <c r="AG1579" i="1"/>
  <c r="AH1580" i="1" s="1"/>
  <c r="J1581" i="1" s="1"/>
  <c r="AG1577" i="1"/>
  <c r="AH1578" i="1" s="1"/>
  <c r="J1579" i="1" s="1"/>
  <c r="AG1575" i="1"/>
  <c r="AH1576" i="1" s="1"/>
  <c r="J1577" i="1" s="1"/>
  <c r="AG1573" i="1"/>
  <c r="AH1574" i="1" s="1"/>
  <c r="J1575" i="1" s="1"/>
  <c r="AG1571" i="1"/>
  <c r="AH1572" i="1" s="1"/>
  <c r="J1573" i="1" s="1"/>
  <c r="AG1569" i="1"/>
  <c r="AH1570" i="1" s="1"/>
  <c r="J1571" i="1" s="1"/>
  <c r="AG1567" i="1"/>
  <c r="AH1568" i="1" s="1"/>
  <c r="J1569" i="1" s="1"/>
  <c r="AG1565" i="1"/>
  <c r="AH1566" i="1" s="1"/>
  <c r="J1567" i="1" s="1"/>
  <c r="AG1563" i="1"/>
  <c r="AH1564" i="1" s="1"/>
  <c r="J1565" i="1" s="1"/>
  <c r="AG1561" i="1"/>
  <c r="AH1562" i="1" s="1"/>
  <c r="J1563" i="1" s="1"/>
  <c r="AG1559" i="1"/>
  <c r="AH1560" i="1" s="1"/>
  <c r="J1561" i="1" s="1"/>
  <c r="AG1557" i="1"/>
  <c r="AH1558" i="1" s="1"/>
  <c r="J1559" i="1" s="1"/>
  <c r="AG1555" i="1"/>
  <c r="AH1556" i="1" s="1"/>
  <c r="J1557" i="1" s="1"/>
  <c r="AG1553" i="1"/>
  <c r="AH1554" i="1" s="1"/>
  <c r="J1555" i="1" s="1"/>
  <c r="AG1551" i="1"/>
  <c r="AH1552" i="1" s="1"/>
  <c r="J1553" i="1" s="1"/>
  <c r="AG1549" i="1"/>
  <c r="AH1550" i="1" s="1"/>
  <c r="J1551" i="1" s="1"/>
  <c r="AG1547" i="1"/>
  <c r="AH1548" i="1" s="1"/>
  <c r="J1549" i="1" s="1"/>
  <c r="AG1545" i="1"/>
  <c r="AH1546" i="1" s="1"/>
  <c r="J1547" i="1" s="1"/>
  <c r="AG1543" i="1"/>
  <c r="AH1544" i="1" s="1"/>
  <c r="J1545" i="1" s="1"/>
  <c r="AG1541" i="1"/>
  <c r="AH1542" i="1" s="1"/>
  <c r="J1543" i="1" s="1"/>
  <c r="AG1539" i="1"/>
  <c r="AH1540" i="1" s="1"/>
  <c r="J1541" i="1" s="1"/>
  <c r="AG1537" i="1"/>
  <c r="AH1538" i="1" s="1"/>
  <c r="J1539" i="1" s="1"/>
  <c r="AG1535" i="1"/>
  <c r="AH1536" i="1" s="1"/>
  <c r="J1537" i="1" s="1"/>
  <c r="AG1533" i="1"/>
  <c r="AH1534" i="1" s="1"/>
  <c r="J1535" i="1" s="1"/>
  <c r="AG1531" i="1"/>
  <c r="AH1532" i="1" s="1"/>
  <c r="J1533" i="1" s="1"/>
  <c r="AG1529" i="1"/>
  <c r="AH1530" i="1" s="1"/>
  <c r="J1531" i="1" s="1"/>
  <c r="AG1527" i="1"/>
  <c r="AH1528" i="1" s="1"/>
  <c r="J1529" i="1" s="1"/>
  <c r="AG1525" i="1"/>
  <c r="AH1526" i="1" s="1"/>
  <c r="J1527" i="1" s="1"/>
  <c r="AG1523" i="1"/>
  <c r="AH1524" i="1" s="1"/>
  <c r="J1525" i="1" s="1"/>
  <c r="AG1521" i="1"/>
  <c r="AH1522" i="1" s="1"/>
  <c r="J1523" i="1" s="1"/>
  <c r="AG1519" i="1"/>
  <c r="AH1520" i="1" s="1"/>
  <c r="J1521" i="1" s="1"/>
  <c r="AG1517" i="1"/>
  <c r="AH1518" i="1" s="1"/>
  <c r="J1519" i="1" s="1"/>
  <c r="AG1515" i="1"/>
  <c r="AH1516" i="1" s="1"/>
  <c r="J1517" i="1" s="1"/>
  <c r="AG1513" i="1"/>
  <c r="AH1514" i="1" s="1"/>
  <c r="J1515" i="1" s="1"/>
  <c r="AG1511" i="1"/>
  <c r="AH1512" i="1" s="1"/>
  <c r="J1513" i="1" s="1"/>
  <c r="AG1509" i="1"/>
  <c r="AH1510" i="1" s="1"/>
  <c r="J1511" i="1" s="1"/>
  <c r="AG1507" i="1"/>
  <c r="AH1508" i="1" s="1"/>
  <c r="J1509" i="1" s="1"/>
  <c r="AG1505" i="1"/>
  <c r="AH1506" i="1" s="1"/>
  <c r="J1507" i="1" s="1"/>
  <c r="AG1503" i="1"/>
  <c r="AH1504" i="1" s="1"/>
  <c r="J1505" i="1" s="1"/>
  <c r="AG1501" i="1"/>
  <c r="AH1502" i="1" s="1"/>
  <c r="J1503" i="1" s="1"/>
  <c r="AG1499" i="1"/>
  <c r="AH1500" i="1" s="1"/>
  <c r="J1501" i="1" s="1"/>
  <c r="AG1497" i="1"/>
  <c r="AH1498" i="1" s="1"/>
  <c r="J1499" i="1" s="1"/>
  <c r="AG1495" i="1"/>
  <c r="AH1496" i="1" s="1"/>
  <c r="J1497" i="1" s="1"/>
  <c r="AG1493" i="1"/>
  <c r="AH1494" i="1" s="1"/>
  <c r="J1495" i="1" s="1"/>
  <c r="AG1491" i="1"/>
  <c r="AH1492" i="1" s="1"/>
  <c r="J1493" i="1" s="1"/>
  <c r="AG1489" i="1"/>
  <c r="AH1490" i="1" s="1"/>
  <c r="J1491" i="1" s="1"/>
  <c r="AG1487" i="1"/>
  <c r="AH1488" i="1" s="1"/>
  <c r="J1489" i="1" s="1"/>
  <c r="AG1485" i="1"/>
  <c r="AH1486" i="1" s="1"/>
  <c r="J1487" i="1" s="1"/>
  <c r="AG1483" i="1"/>
  <c r="AH1484" i="1" s="1"/>
  <c r="J1485" i="1" s="1"/>
  <c r="AG1481" i="1"/>
  <c r="AH1482" i="1" s="1"/>
  <c r="J1483" i="1" s="1"/>
  <c r="AG1479" i="1"/>
  <c r="AH1480" i="1" s="1"/>
  <c r="J1481" i="1" s="1"/>
  <c r="AG1477" i="1"/>
  <c r="AH1478" i="1" s="1"/>
  <c r="J1479" i="1" s="1"/>
  <c r="AG1475" i="1"/>
  <c r="AH1476" i="1" s="1"/>
  <c r="J1477" i="1" s="1"/>
  <c r="AG1473" i="1"/>
  <c r="AH1474" i="1" s="1"/>
  <c r="J1475" i="1" s="1"/>
  <c r="AG1471" i="1"/>
  <c r="AH1472" i="1" s="1"/>
  <c r="J1473" i="1" s="1"/>
  <c r="AG1469" i="1"/>
  <c r="AH1470" i="1" s="1"/>
  <c r="J1471" i="1" s="1"/>
  <c r="AG1467" i="1"/>
  <c r="AH1468" i="1" s="1"/>
  <c r="J1469" i="1" s="1"/>
  <c r="AG1465" i="1"/>
  <c r="AG1463" i="1"/>
  <c r="AG1461" i="1"/>
  <c r="AG1459" i="1"/>
  <c r="AG1457" i="1"/>
  <c r="AG1455" i="1"/>
  <c r="AG1453" i="1"/>
  <c r="AG1451" i="1"/>
  <c r="AG1449" i="1"/>
  <c r="AG1447" i="1"/>
  <c r="AG1445" i="1"/>
  <c r="AG1443" i="1"/>
  <c r="AG1441" i="1"/>
  <c r="AG1439" i="1"/>
  <c r="AG1437" i="1"/>
  <c r="AG1435" i="1"/>
  <c r="AG1433" i="1"/>
  <c r="AG1431" i="1"/>
  <c r="AG1429" i="1"/>
  <c r="AG1427" i="1"/>
  <c r="AG1425" i="1"/>
  <c r="AG1423" i="1"/>
  <c r="AG1421" i="1"/>
  <c r="AG1419" i="1"/>
  <c r="AG1417" i="1"/>
  <c r="AG1415" i="1"/>
  <c r="AG1413" i="1"/>
  <c r="AG1411" i="1"/>
  <c r="AG1409" i="1"/>
  <c r="AG1407" i="1"/>
  <c r="AG1405" i="1"/>
  <c r="AG1403" i="1"/>
  <c r="AG1401" i="1"/>
  <c r="AG1399" i="1"/>
  <c r="AG1397" i="1"/>
  <c r="AG1395" i="1"/>
  <c r="AG1393" i="1"/>
  <c r="AG1391" i="1"/>
  <c r="AG1389" i="1"/>
  <c r="AG1387" i="1"/>
  <c r="AG1385" i="1"/>
  <c r="AG1383" i="1"/>
  <c r="AG1381" i="1"/>
  <c r="AG1379" i="1"/>
  <c r="AG1377" i="1"/>
  <c r="AG1375" i="1"/>
  <c r="AG1373" i="1"/>
  <c r="AG1371" i="1"/>
  <c r="AG1369" i="1"/>
  <c r="AG1367" i="1"/>
  <c r="AG1365" i="1"/>
  <c r="AG1363" i="1"/>
  <c r="AG1361" i="1"/>
  <c r="AG1359" i="1"/>
  <c r="AG1357" i="1"/>
  <c r="AG1355" i="1"/>
  <c r="AG1353" i="1"/>
  <c r="AG1351" i="1"/>
  <c r="AG1349" i="1"/>
  <c r="AG1347" i="1"/>
  <c r="AG1345" i="1"/>
  <c r="AG1343" i="1"/>
  <c r="AG1341" i="1"/>
  <c r="AG1339" i="1"/>
  <c r="AG1337" i="1"/>
  <c r="AG1335" i="1"/>
  <c r="AG1333" i="1"/>
  <c r="AG1331" i="1"/>
  <c r="AG1329" i="1"/>
  <c r="AG1327" i="1"/>
  <c r="AG1325" i="1"/>
  <c r="AG1323" i="1"/>
  <c r="AG1321" i="1"/>
  <c r="AG1319" i="1"/>
  <c r="AG1315" i="1"/>
  <c r="AG1311" i="1"/>
  <c r="AG1307" i="1"/>
  <c r="AG1303" i="1"/>
  <c r="AG1299" i="1"/>
  <c r="AG1295" i="1"/>
  <c r="AG1291" i="1"/>
  <c r="AG1287" i="1"/>
  <c r="AG1283" i="1"/>
  <c r="AG1279" i="1"/>
  <c r="AG1275" i="1"/>
  <c r="AG1271" i="1"/>
  <c r="AG1267" i="1"/>
  <c r="AG1263" i="1"/>
  <c r="AG1259" i="1"/>
  <c r="AG1255" i="1"/>
  <c r="AG1251" i="1"/>
  <c r="AG1247" i="1"/>
  <c r="AG1243" i="1"/>
  <c r="AG1239" i="1"/>
  <c r="AG1235" i="1"/>
  <c r="AG1231" i="1"/>
  <c r="AG1227" i="1"/>
  <c r="AG1223" i="1"/>
  <c r="AG1221" i="1"/>
  <c r="AG1219" i="1"/>
  <c r="AG1217" i="1"/>
  <c r="AG1215" i="1"/>
  <c r="AG1213" i="1"/>
  <c r="AG1211" i="1"/>
  <c r="AG1209" i="1"/>
  <c r="AG1207" i="1"/>
  <c r="AG1205" i="1"/>
  <c r="AG1203" i="1"/>
  <c r="AG1201" i="1"/>
  <c r="AG1199" i="1"/>
  <c r="AG1197" i="1"/>
  <c r="AG1195" i="1"/>
  <c r="AG1193" i="1"/>
  <c r="AG1191" i="1"/>
  <c r="AG1189" i="1"/>
  <c r="AG1187" i="1"/>
  <c r="AG1185" i="1"/>
  <c r="AG1183" i="1"/>
  <c r="AG1181" i="1"/>
  <c r="AG1179" i="1"/>
  <c r="AG1177" i="1"/>
  <c r="AG1175" i="1"/>
  <c r="AG1173" i="1"/>
  <c r="AG1171" i="1"/>
  <c r="AG1169" i="1"/>
  <c r="AG1167" i="1"/>
  <c r="AG1165" i="1"/>
  <c r="AG1163" i="1"/>
  <c r="AG1161" i="1"/>
  <c r="AG1159" i="1"/>
  <c r="AG1157" i="1"/>
  <c r="AG1155" i="1"/>
  <c r="AG1153" i="1"/>
  <c r="AG1151" i="1"/>
  <c r="AG1149" i="1"/>
  <c r="AG1147" i="1"/>
  <c r="AG1145" i="1"/>
  <c r="AG1143" i="1"/>
  <c r="AG1141" i="1"/>
  <c r="AG1139" i="1"/>
  <c r="AG1137" i="1"/>
  <c r="AG1135" i="1"/>
  <c r="AG1133" i="1"/>
  <c r="AG1131" i="1"/>
  <c r="AG1129" i="1"/>
  <c r="AG1127" i="1"/>
  <c r="AG1125" i="1"/>
  <c r="AG1123" i="1"/>
  <c r="AG1121" i="1"/>
  <c r="AG1119" i="1"/>
  <c r="AG1117" i="1"/>
  <c r="AG1115" i="1"/>
  <c r="AG1113" i="1"/>
  <c r="AG1111" i="1"/>
  <c r="AG1109" i="1"/>
  <c r="AG1094" i="1"/>
  <c r="AH1095" i="1" s="1"/>
  <c r="J1096" i="1" s="1"/>
  <c r="AG1092" i="1"/>
  <c r="AH1093" i="1" s="1"/>
  <c r="J1094" i="1" s="1"/>
  <c r="AG1055" i="1"/>
  <c r="AH80" i="1"/>
  <c r="J81" i="1" s="1"/>
  <c r="AH48" i="1"/>
  <c r="J49" i="1" s="1"/>
  <c r="AG1733" i="1"/>
  <c r="AG1723" i="1"/>
  <c r="AG1715" i="1"/>
  <c r="AG1690" i="1"/>
  <c r="AG1688" i="1"/>
  <c r="AG1682" i="1"/>
  <c r="AG1680" i="1"/>
  <c r="AH1680" i="1" s="1"/>
  <c r="J1681" i="1" s="1"/>
  <c r="AG1677" i="1"/>
  <c r="AG1671" i="1"/>
  <c r="AH1672" i="1" s="1"/>
  <c r="J1673" i="1" s="1"/>
  <c r="AG1669" i="1"/>
  <c r="AG1659" i="1"/>
  <c r="AG1651" i="1"/>
  <c r="AG1693" i="1"/>
  <c r="AG1687" i="1"/>
  <c r="AG1685" i="1"/>
  <c r="AG1466" i="1"/>
  <c r="AG1464" i="1"/>
  <c r="AG1462" i="1"/>
  <c r="AG1460" i="1"/>
  <c r="AG1458" i="1"/>
  <c r="AG1456" i="1"/>
  <c r="AG1454" i="1"/>
  <c r="AG1452" i="1"/>
  <c r="AG1450" i="1"/>
  <c r="AG1448" i="1"/>
  <c r="AG1446" i="1"/>
  <c r="AG1444" i="1"/>
  <c r="AG1442" i="1"/>
  <c r="AG1440" i="1"/>
  <c r="AG1438" i="1"/>
  <c r="AG1436" i="1"/>
  <c r="AG1434" i="1"/>
  <c r="AG1432" i="1"/>
  <c r="AG1430" i="1"/>
  <c r="AG1428" i="1"/>
  <c r="AG1426" i="1"/>
  <c r="AG1424" i="1"/>
  <c r="AG1422" i="1"/>
  <c r="AG1420" i="1"/>
  <c r="AG1418" i="1"/>
  <c r="AG1416" i="1"/>
  <c r="AG1414" i="1"/>
  <c r="AG1412" i="1"/>
  <c r="AG1410" i="1"/>
  <c r="AG1408" i="1"/>
  <c r="AG1406" i="1"/>
  <c r="AG1404" i="1"/>
  <c r="AG1402" i="1"/>
  <c r="AG1400" i="1"/>
  <c r="AG1398" i="1"/>
  <c r="AG1396" i="1"/>
  <c r="AG1394" i="1"/>
  <c r="AG1392" i="1"/>
  <c r="AG1390" i="1"/>
  <c r="AG1388" i="1"/>
  <c r="AG1386" i="1"/>
  <c r="AG1384" i="1"/>
  <c r="AG1382" i="1"/>
  <c r="AG1380" i="1"/>
  <c r="AG1378" i="1"/>
  <c r="AG1376" i="1"/>
  <c r="AG1374" i="1"/>
  <c r="AG1372" i="1"/>
  <c r="AG1370" i="1"/>
  <c r="AG1368" i="1"/>
  <c r="AG1366" i="1"/>
  <c r="AG1364" i="1"/>
  <c r="AG1362" i="1"/>
  <c r="AG1360" i="1"/>
  <c r="AG1358" i="1"/>
  <c r="AG1356" i="1"/>
  <c r="AG1354" i="1"/>
  <c r="AG1352" i="1"/>
  <c r="AG1350" i="1"/>
  <c r="AG1348" i="1"/>
  <c r="AG1346" i="1"/>
  <c r="AG1344" i="1"/>
  <c r="AG1342" i="1"/>
  <c r="AG1340" i="1"/>
  <c r="AG1338" i="1"/>
  <c r="AG1336" i="1"/>
  <c r="AG1334" i="1"/>
  <c r="AG1332" i="1"/>
  <c r="AG1330" i="1"/>
  <c r="AG1328" i="1"/>
  <c r="AG1326" i="1"/>
  <c r="AG1324" i="1"/>
  <c r="AG1322" i="1"/>
  <c r="AG1320" i="1"/>
  <c r="AG1318" i="1"/>
  <c r="AG1314" i="1"/>
  <c r="AG1310" i="1"/>
  <c r="AG1306" i="1"/>
  <c r="AG1302" i="1"/>
  <c r="AG1091" i="1"/>
  <c r="AH1091" i="1" s="1"/>
  <c r="J1092" i="1" s="1"/>
  <c r="AG1087" i="1"/>
  <c r="AH40" i="1"/>
  <c r="J41" i="1" s="1"/>
  <c r="AH1075" i="1"/>
  <c r="J1076" i="1" s="1"/>
  <c r="AH72" i="1"/>
  <c r="J73" i="1" s="1"/>
  <c r="AH1043" i="1"/>
  <c r="J1044" i="1" s="1"/>
  <c r="AH1027" i="1"/>
  <c r="J1028" i="1" s="1"/>
  <c r="AH1011" i="1"/>
  <c r="J1012" i="1" s="1"/>
  <c r="AH995" i="1"/>
  <c r="J996" i="1" s="1"/>
  <c r="AH979" i="1"/>
  <c r="J980" i="1" s="1"/>
  <c r="AH963" i="1"/>
  <c r="J964" i="1" s="1"/>
  <c r="AH947" i="1"/>
  <c r="J948" i="1" s="1"/>
  <c r="AH931" i="1"/>
  <c r="J932" i="1" s="1"/>
  <c r="AH915" i="1"/>
  <c r="J916" i="1" s="1"/>
  <c r="AH899" i="1"/>
  <c r="J900" i="1" s="1"/>
  <c r="AH883" i="1"/>
  <c r="J884" i="1" s="1"/>
  <c r="AH881" i="1"/>
  <c r="J882" i="1" s="1"/>
  <c r="AG877" i="1"/>
  <c r="AH867" i="1"/>
  <c r="J868" i="1" s="1"/>
  <c r="AH865" i="1"/>
  <c r="J866" i="1" s="1"/>
  <c r="AG861" i="1"/>
  <c r="AH851" i="1"/>
  <c r="J852" i="1" s="1"/>
  <c r="AH849" i="1"/>
  <c r="J850" i="1" s="1"/>
  <c r="AG845" i="1"/>
  <c r="AH835" i="1"/>
  <c r="J836" i="1" s="1"/>
  <c r="AG829" i="1"/>
  <c r="AH819" i="1"/>
  <c r="J820" i="1" s="1"/>
  <c r="AG813" i="1"/>
  <c r="AH805" i="1"/>
  <c r="J806" i="1" s="1"/>
  <c r="AH800" i="1"/>
  <c r="J801" i="1" s="1"/>
  <c r="AH797" i="1"/>
  <c r="J798" i="1" s="1"/>
  <c r="AH792" i="1"/>
  <c r="J793" i="1" s="1"/>
  <c r="AH789" i="1"/>
  <c r="J790" i="1" s="1"/>
  <c r="AH784" i="1"/>
  <c r="J785" i="1" s="1"/>
  <c r="AH781" i="1"/>
  <c r="J782" i="1" s="1"/>
  <c r="AH776" i="1"/>
  <c r="J777" i="1" s="1"/>
  <c r="AH773" i="1"/>
  <c r="J774" i="1" s="1"/>
  <c r="AH768" i="1"/>
  <c r="J769" i="1" s="1"/>
  <c r="AH765" i="1"/>
  <c r="J766" i="1" s="1"/>
  <c r="AH756" i="1"/>
  <c r="J757" i="1" s="1"/>
  <c r="AG744" i="1"/>
  <c r="AH741" i="1"/>
  <c r="J742" i="1" s="1"/>
  <c r="AH724" i="1"/>
  <c r="J725" i="1" s="1"/>
  <c r="AG712" i="1"/>
  <c r="AH709" i="1"/>
  <c r="J710" i="1" s="1"/>
  <c r="AH692" i="1"/>
  <c r="J693" i="1" s="1"/>
  <c r="AG680" i="1"/>
  <c r="AH677" i="1"/>
  <c r="J678" i="1" s="1"/>
  <c r="AH660" i="1"/>
  <c r="J661" i="1" s="1"/>
  <c r="AG648" i="1"/>
  <c r="AH645" i="1"/>
  <c r="J646" i="1" s="1"/>
  <c r="AH628" i="1"/>
  <c r="J629" i="1" s="1"/>
  <c r="AG616" i="1"/>
  <c r="AG593" i="1"/>
  <c r="AH592" i="1"/>
  <c r="J593" i="1" s="1"/>
  <c r="AH583" i="1"/>
  <c r="J584" i="1" s="1"/>
  <c r="AG577" i="1"/>
  <c r="AH574" i="1"/>
  <c r="J575" i="1" s="1"/>
  <c r="AH557" i="1"/>
  <c r="J558" i="1" s="1"/>
  <c r="AG545" i="1"/>
  <c r="AH542" i="1"/>
  <c r="J543" i="1" s="1"/>
  <c r="AH525" i="1"/>
  <c r="J526" i="1" s="1"/>
  <c r="AG513" i="1"/>
  <c r="AH510" i="1"/>
  <c r="J511" i="1" s="1"/>
  <c r="AH493" i="1"/>
  <c r="J494" i="1" s="1"/>
  <c r="AG481" i="1"/>
  <c r="AH478" i="1"/>
  <c r="J479" i="1" s="1"/>
  <c r="AH461" i="1"/>
  <c r="J462" i="1" s="1"/>
  <c r="AG449" i="1"/>
  <c r="AH446" i="1"/>
  <c r="J447" i="1" s="1"/>
  <c r="AH429" i="1"/>
  <c r="J430" i="1" s="1"/>
  <c r="AG417" i="1"/>
  <c r="AH414" i="1"/>
  <c r="J415" i="1" s="1"/>
  <c r="AH397" i="1"/>
  <c r="J398" i="1" s="1"/>
  <c r="AH365" i="1"/>
  <c r="J366" i="1" s="1"/>
  <c r="AG105" i="1"/>
  <c r="AG28" i="1"/>
  <c r="AH27" i="1"/>
  <c r="J28" i="1" s="1"/>
  <c r="AG1078" i="1"/>
  <c r="AH1079" i="1" s="1"/>
  <c r="J1080" i="1" s="1"/>
  <c r="AG1076" i="1"/>
  <c r="AH1077" i="1" s="1"/>
  <c r="J1078" i="1" s="1"/>
  <c r="AG1062" i="1"/>
  <c r="AH1063" i="1" s="1"/>
  <c r="J1064" i="1" s="1"/>
  <c r="AG1060" i="1"/>
  <c r="AH1061" i="1" s="1"/>
  <c r="J1062" i="1" s="1"/>
  <c r="AG1046" i="1"/>
  <c r="AH1047" i="1" s="1"/>
  <c r="J1048" i="1" s="1"/>
  <c r="AG1044" i="1"/>
  <c r="AH1045" i="1" s="1"/>
  <c r="J1046" i="1" s="1"/>
  <c r="AG1030" i="1"/>
  <c r="AH1031" i="1" s="1"/>
  <c r="J1032" i="1" s="1"/>
  <c r="AG1028" i="1"/>
  <c r="AH1029" i="1" s="1"/>
  <c r="J1030" i="1" s="1"/>
  <c r="AG1014" i="1"/>
  <c r="AH1015" i="1" s="1"/>
  <c r="J1016" i="1" s="1"/>
  <c r="AG1012" i="1"/>
  <c r="AG998" i="1"/>
  <c r="AH999" i="1" s="1"/>
  <c r="J1000" i="1" s="1"/>
  <c r="AG996" i="1"/>
  <c r="AG982" i="1"/>
  <c r="AH983" i="1" s="1"/>
  <c r="J984" i="1" s="1"/>
  <c r="AG980" i="1"/>
  <c r="AG966" i="1"/>
  <c r="AH967" i="1" s="1"/>
  <c r="J968" i="1" s="1"/>
  <c r="AG964" i="1"/>
  <c r="AG950" i="1"/>
  <c r="AH951" i="1" s="1"/>
  <c r="J952" i="1" s="1"/>
  <c r="AG948" i="1"/>
  <c r="AG934" i="1"/>
  <c r="AH935" i="1" s="1"/>
  <c r="J936" i="1" s="1"/>
  <c r="AG932" i="1"/>
  <c r="AG918" i="1"/>
  <c r="AH919" i="1" s="1"/>
  <c r="J920" i="1" s="1"/>
  <c r="AG916" i="1"/>
  <c r="AG902" i="1"/>
  <c r="AH903" i="1" s="1"/>
  <c r="J904" i="1" s="1"/>
  <c r="AG900" i="1"/>
  <c r="AG886" i="1"/>
  <c r="AH887" i="1" s="1"/>
  <c r="J888" i="1" s="1"/>
  <c r="AG884" i="1"/>
  <c r="AH871" i="1"/>
  <c r="J872" i="1" s="1"/>
  <c r="AH855" i="1"/>
  <c r="J856" i="1" s="1"/>
  <c r="AH839" i="1"/>
  <c r="J840" i="1" s="1"/>
  <c r="AG833" i="1"/>
  <c r="AH833" i="1" s="1"/>
  <c r="J834" i="1" s="1"/>
  <c r="AH823" i="1"/>
  <c r="J824" i="1" s="1"/>
  <c r="AG817" i="1"/>
  <c r="AH817" i="1" s="1"/>
  <c r="J818" i="1" s="1"/>
  <c r="AH807" i="1"/>
  <c r="J808" i="1" s="1"/>
  <c r="AH802" i="1"/>
  <c r="J803" i="1" s="1"/>
  <c r="AH794" i="1"/>
  <c r="J795" i="1" s="1"/>
  <c r="AH786" i="1"/>
  <c r="J787" i="1" s="1"/>
  <c r="AH778" i="1"/>
  <c r="J779" i="1" s="1"/>
  <c r="AH770" i="1"/>
  <c r="J771" i="1" s="1"/>
  <c r="AH760" i="1"/>
  <c r="J761" i="1" s="1"/>
  <c r="AG752" i="1"/>
  <c r="AG720" i="1"/>
  <c r="AG688" i="1"/>
  <c r="AG656" i="1"/>
  <c r="AG624" i="1"/>
  <c r="AG597" i="1"/>
  <c r="AH596" i="1"/>
  <c r="J597" i="1" s="1"/>
  <c r="AG581" i="1"/>
  <c r="AH580" i="1"/>
  <c r="J581" i="1" s="1"/>
  <c r="AG553" i="1"/>
  <c r="AG521" i="1"/>
  <c r="AG489" i="1"/>
  <c r="AG457" i="1"/>
  <c r="AG425" i="1"/>
  <c r="AH103" i="1"/>
  <c r="J104" i="1" s="1"/>
  <c r="AH95" i="1"/>
  <c r="J96" i="1" s="1"/>
  <c r="AH87" i="1"/>
  <c r="J88" i="1" s="1"/>
  <c r="AH79" i="1"/>
  <c r="J80" i="1" s="1"/>
  <c r="AH71" i="1"/>
  <c r="J72" i="1" s="1"/>
  <c r="AH63" i="1"/>
  <c r="J64" i="1" s="1"/>
  <c r="AH55" i="1"/>
  <c r="J56" i="1" s="1"/>
  <c r="AH47" i="1"/>
  <c r="J48" i="1" s="1"/>
  <c r="AH39" i="1"/>
  <c r="J40" i="1" s="1"/>
  <c r="AH31" i="1"/>
  <c r="J32" i="1" s="1"/>
  <c r="AG1098" i="1"/>
  <c r="AH1099" i="1" s="1"/>
  <c r="J1100" i="1" s="1"/>
  <c r="AG1096" i="1"/>
  <c r="AG1082" i="1"/>
  <c r="AH1083" i="1" s="1"/>
  <c r="J1084" i="1" s="1"/>
  <c r="AG1080" i="1"/>
  <c r="AG1066" i="1"/>
  <c r="AH1067" i="1" s="1"/>
  <c r="J1068" i="1" s="1"/>
  <c r="AG1064" i="1"/>
  <c r="AG1050" i="1"/>
  <c r="AH1051" i="1" s="1"/>
  <c r="J1052" i="1" s="1"/>
  <c r="AG1048" i="1"/>
  <c r="AG1034" i="1"/>
  <c r="AH1035" i="1" s="1"/>
  <c r="J1036" i="1" s="1"/>
  <c r="AG1032" i="1"/>
  <c r="AG1018" i="1"/>
  <c r="AH1019" i="1" s="1"/>
  <c r="J1020" i="1" s="1"/>
  <c r="AG1016" i="1"/>
  <c r="AG1002" i="1"/>
  <c r="AH1003" i="1" s="1"/>
  <c r="J1004" i="1" s="1"/>
  <c r="AG1000" i="1"/>
  <c r="AG986" i="1"/>
  <c r="AH987" i="1" s="1"/>
  <c r="J988" i="1" s="1"/>
  <c r="AG984" i="1"/>
  <c r="AH982" i="1"/>
  <c r="J983" i="1" s="1"/>
  <c r="AG970" i="1"/>
  <c r="AH971" i="1" s="1"/>
  <c r="J972" i="1" s="1"/>
  <c r="AG968" i="1"/>
  <c r="AG954" i="1"/>
  <c r="AH955" i="1" s="1"/>
  <c r="J956" i="1" s="1"/>
  <c r="AG952" i="1"/>
  <c r="AH950" i="1"/>
  <c r="J951" i="1" s="1"/>
  <c r="AG938" i="1"/>
  <c r="AH939" i="1" s="1"/>
  <c r="J940" i="1" s="1"/>
  <c r="AG936" i="1"/>
  <c r="AG922" i="1"/>
  <c r="AH923" i="1" s="1"/>
  <c r="J924" i="1" s="1"/>
  <c r="AG920" i="1"/>
  <c r="AH918" i="1"/>
  <c r="J919" i="1" s="1"/>
  <c r="AG906" i="1"/>
  <c r="AH907" i="1" s="1"/>
  <c r="J908" i="1" s="1"/>
  <c r="AG904" i="1"/>
  <c r="AG890" i="1"/>
  <c r="AH891" i="1" s="1"/>
  <c r="J892" i="1" s="1"/>
  <c r="AG888" i="1"/>
  <c r="AH886" i="1"/>
  <c r="J887" i="1" s="1"/>
  <c r="AG874" i="1"/>
  <c r="AH875" i="1" s="1"/>
  <c r="J876" i="1" s="1"/>
  <c r="AG872" i="1"/>
  <c r="AH870" i="1"/>
  <c r="J871" i="1" s="1"/>
  <c r="AG858" i="1"/>
  <c r="AH859" i="1" s="1"/>
  <c r="J860" i="1" s="1"/>
  <c r="AG856" i="1"/>
  <c r="AH854" i="1"/>
  <c r="J855" i="1" s="1"/>
  <c r="AG842" i="1"/>
  <c r="AH843" i="1" s="1"/>
  <c r="J844" i="1" s="1"/>
  <c r="AG840" i="1"/>
  <c r="AH838" i="1"/>
  <c r="J839" i="1" s="1"/>
  <c r="AG155" i="1"/>
  <c r="AG153" i="1"/>
  <c r="AG151" i="1"/>
  <c r="AG149" i="1"/>
  <c r="AG147" i="1"/>
  <c r="AG145" i="1"/>
  <c r="AG143" i="1"/>
  <c r="AG141" i="1"/>
  <c r="AG139" i="1"/>
  <c r="AG137" i="1"/>
  <c r="AG135" i="1"/>
  <c r="AG133" i="1"/>
  <c r="AG131" i="1"/>
  <c r="AG129" i="1"/>
  <c r="AG127" i="1"/>
  <c r="AG125" i="1"/>
  <c r="AG123" i="1"/>
  <c r="AG121" i="1"/>
  <c r="AG119" i="1"/>
  <c r="AG117" i="1"/>
  <c r="AG115" i="1"/>
  <c r="AG113" i="1"/>
  <c r="AG111" i="1"/>
  <c r="AG109" i="1"/>
  <c r="AG1298" i="1"/>
  <c r="AG1294" i="1"/>
  <c r="AG1290" i="1"/>
  <c r="AG1286" i="1"/>
  <c r="AG1282" i="1"/>
  <c r="AG1278" i="1"/>
  <c r="AG1274" i="1"/>
  <c r="AG1270" i="1"/>
  <c r="AG1266" i="1"/>
  <c r="AG1262" i="1"/>
  <c r="AG1258" i="1"/>
  <c r="AG1254" i="1"/>
  <c r="AG1250" i="1"/>
  <c r="AG1246" i="1"/>
  <c r="AG1242" i="1"/>
  <c r="AG1238" i="1"/>
  <c r="AG1234" i="1"/>
  <c r="AG1230" i="1"/>
  <c r="AG1226" i="1"/>
  <c r="AG1224" i="1"/>
  <c r="AG1222" i="1"/>
  <c r="AG1220" i="1"/>
  <c r="AG1218" i="1"/>
  <c r="AG1216" i="1"/>
  <c r="AG1214" i="1"/>
  <c r="AG1212" i="1"/>
  <c r="AG1210" i="1"/>
  <c r="AG1208" i="1"/>
  <c r="AG1206" i="1"/>
  <c r="AG1204" i="1"/>
  <c r="AG1202" i="1"/>
  <c r="AG1200" i="1"/>
  <c r="AG1198" i="1"/>
  <c r="AG1196" i="1"/>
  <c r="AG1194" i="1"/>
  <c r="AG1192" i="1"/>
  <c r="AG1190" i="1"/>
  <c r="AG1188" i="1"/>
  <c r="AG1186" i="1"/>
  <c r="AG1184" i="1"/>
  <c r="AG1182" i="1"/>
  <c r="AG1180" i="1"/>
  <c r="AG1178" i="1"/>
  <c r="AG1176" i="1"/>
  <c r="AG1174" i="1"/>
  <c r="AG1172" i="1"/>
  <c r="AG1170" i="1"/>
  <c r="AG1168" i="1"/>
  <c r="AG1166" i="1"/>
  <c r="AG1164" i="1"/>
  <c r="AG1162" i="1"/>
  <c r="AG1160" i="1"/>
  <c r="AG1158" i="1"/>
  <c r="AG1156" i="1"/>
  <c r="AG1154" i="1"/>
  <c r="AG1152" i="1"/>
  <c r="AG1150" i="1"/>
  <c r="AG1148" i="1"/>
  <c r="AG1146" i="1"/>
  <c r="AG1144" i="1"/>
  <c r="AG1142" i="1"/>
  <c r="AG1140" i="1"/>
  <c r="AG1138" i="1"/>
  <c r="AG1136" i="1"/>
  <c r="AG1134" i="1"/>
  <c r="AG1132" i="1"/>
  <c r="AG1130" i="1"/>
  <c r="AG1128" i="1"/>
  <c r="AG1126" i="1"/>
  <c r="AG1124" i="1"/>
  <c r="AG1122" i="1"/>
  <c r="AG1120" i="1"/>
  <c r="AG1118" i="1"/>
  <c r="AG1116" i="1"/>
  <c r="AG1114" i="1"/>
  <c r="AG1112" i="1"/>
  <c r="AG1110" i="1"/>
  <c r="AG1108" i="1"/>
  <c r="AG1097" i="1"/>
  <c r="AG1086" i="1"/>
  <c r="AG1084" i="1"/>
  <c r="AG1081" i="1"/>
  <c r="AH1082" i="1" s="1"/>
  <c r="J1083" i="1" s="1"/>
  <c r="AG1070" i="1"/>
  <c r="AH1071" i="1" s="1"/>
  <c r="J1072" i="1" s="1"/>
  <c r="AG1068" i="1"/>
  <c r="AG1065" i="1"/>
  <c r="AG1054" i="1"/>
  <c r="AH1055" i="1" s="1"/>
  <c r="J1056" i="1" s="1"/>
  <c r="AG1052" i="1"/>
  <c r="AH1053" i="1" s="1"/>
  <c r="J1054" i="1" s="1"/>
  <c r="AG1049" i="1"/>
  <c r="AH1050" i="1" s="1"/>
  <c r="J1051" i="1" s="1"/>
  <c r="AG1038" i="1"/>
  <c r="AH1039" i="1" s="1"/>
  <c r="J1040" i="1" s="1"/>
  <c r="AG1036" i="1"/>
  <c r="AG1033" i="1"/>
  <c r="AG1022" i="1"/>
  <c r="AH1023" i="1" s="1"/>
  <c r="J1024" i="1" s="1"/>
  <c r="AG1020" i="1"/>
  <c r="AG1017" i="1"/>
  <c r="AH1018" i="1" s="1"/>
  <c r="J1019" i="1" s="1"/>
  <c r="AG1006" i="1"/>
  <c r="AH1007" i="1" s="1"/>
  <c r="J1008" i="1" s="1"/>
  <c r="AG1004" i="1"/>
  <c r="AH1005" i="1" s="1"/>
  <c r="J1006" i="1" s="1"/>
  <c r="AG1001" i="1"/>
  <c r="AG990" i="1"/>
  <c r="AH991" i="1" s="1"/>
  <c r="J992" i="1" s="1"/>
  <c r="AG988" i="1"/>
  <c r="AH989" i="1" s="1"/>
  <c r="J990" i="1" s="1"/>
  <c r="AG985" i="1"/>
  <c r="AG974" i="1"/>
  <c r="AH975" i="1" s="1"/>
  <c r="J976" i="1" s="1"/>
  <c r="AG972" i="1"/>
  <c r="AG969" i="1"/>
  <c r="AH970" i="1" s="1"/>
  <c r="J971" i="1" s="1"/>
  <c r="AG958" i="1"/>
  <c r="AH959" i="1" s="1"/>
  <c r="J960" i="1" s="1"/>
  <c r="AG956" i="1"/>
  <c r="AG953" i="1"/>
  <c r="AH954" i="1" s="1"/>
  <c r="J955" i="1" s="1"/>
  <c r="AG942" i="1"/>
  <c r="AH943" i="1" s="1"/>
  <c r="J944" i="1" s="1"/>
  <c r="AG940" i="1"/>
  <c r="AH941" i="1" s="1"/>
  <c r="J942" i="1" s="1"/>
  <c r="AG937" i="1"/>
  <c r="AG926" i="1"/>
  <c r="AH927" i="1" s="1"/>
  <c r="J928" i="1" s="1"/>
  <c r="AG924" i="1"/>
  <c r="AG921" i="1"/>
  <c r="AG910" i="1"/>
  <c r="AH911" i="1" s="1"/>
  <c r="J912" i="1" s="1"/>
  <c r="AG908" i="1"/>
  <c r="AG905" i="1"/>
  <c r="AH906" i="1" s="1"/>
  <c r="J907" i="1" s="1"/>
  <c r="AG894" i="1"/>
  <c r="AH895" i="1" s="1"/>
  <c r="J896" i="1" s="1"/>
  <c r="AG892" i="1"/>
  <c r="AG889" i="1"/>
  <c r="AH890" i="1" s="1"/>
  <c r="J891" i="1" s="1"/>
  <c r="AG878" i="1"/>
  <c r="AH879" i="1" s="1"/>
  <c r="J880" i="1" s="1"/>
  <c r="AG876" i="1"/>
  <c r="AH877" i="1" s="1"/>
  <c r="J878" i="1" s="1"/>
  <c r="AG873" i="1"/>
  <c r="AG862" i="1"/>
  <c r="AH863" i="1" s="1"/>
  <c r="J864" i="1" s="1"/>
  <c r="AG860" i="1"/>
  <c r="AG857" i="1"/>
  <c r="AG846" i="1"/>
  <c r="AH847" i="1" s="1"/>
  <c r="J848" i="1" s="1"/>
  <c r="AG844" i="1"/>
  <c r="AG841" i="1"/>
  <c r="AH842" i="1" s="1"/>
  <c r="J843" i="1" s="1"/>
  <c r="AG830" i="1"/>
  <c r="AH831" i="1" s="1"/>
  <c r="J832" i="1" s="1"/>
  <c r="AG828" i="1"/>
  <c r="AG825" i="1"/>
  <c r="AH826" i="1" s="1"/>
  <c r="J827" i="1" s="1"/>
  <c r="AG814" i="1"/>
  <c r="AH815" i="1" s="1"/>
  <c r="J816" i="1" s="1"/>
  <c r="AG812" i="1"/>
  <c r="AH813" i="1" s="1"/>
  <c r="J814" i="1" s="1"/>
  <c r="AG809" i="1"/>
  <c r="AH810" i="1" s="1"/>
  <c r="J811" i="1" s="1"/>
  <c r="AG749" i="1"/>
  <c r="AH749" i="1" s="1"/>
  <c r="J750" i="1" s="1"/>
  <c r="AG747" i="1"/>
  <c r="AH748" i="1" s="1"/>
  <c r="J749" i="1" s="1"/>
  <c r="AG736" i="1"/>
  <c r="AG732" i="1"/>
  <c r="AH733" i="1" s="1"/>
  <c r="J734" i="1" s="1"/>
  <c r="AG730" i="1"/>
  <c r="AG717" i="1"/>
  <c r="AH717" i="1" s="1"/>
  <c r="J718" i="1" s="1"/>
  <c r="AG715" i="1"/>
  <c r="AH716" i="1" s="1"/>
  <c r="J717" i="1" s="1"/>
  <c r="AG704" i="1"/>
  <c r="AG700" i="1"/>
  <c r="AH701" i="1" s="1"/>
  <c r="J702" i="1" s="1"/>
  <c r="AG698" i="1"/>
  <c r="AG685" i="1"/>
  <c r="AH685" i="1" s="1"/>
  <c r="J686" i="1" s="1"/>
  <c r="AG683" i="1"/>
  <c r="AH684" i="1" s="1"/>
  <c r="J685" i="1" s="1"/>
  <c r="AG672" i="1"/>
  <c r="AG668" i="1"/>
  <c r="AH669" i="1" s="1"/>
  <c r="J670" i="1" s="1"/>
  <c r="AG666" i="1"/>
  <c r="AG653" i="1"/>
  <c r="AH653" i="1" s="1"/>
  <c r="J654" i="1" s="1"/>
  <c r="AG651" i="1"/>
  <c r="AH652" i="1" s="1"/>
  <c r="J653" i="1" s="1"/>
  <c r="AG640" i="1"/>
  <c r="AG636" i="1"/>
  <c r="AH637" i="1" s="1"/>
  <c r="J638" i="1" s="1"/>
  <c r="AG634" i="1"/>
  <c r="AG621" i="1"/>
  <c r="AH621" i="1" s="1"/>
  <c r="J622" i="1" s="1"/>
  <c r="AG619" i="1"/>
  <c r="AH620" i="1" s="1"/>
  <c r="J621" i="1" s="1"/>
  <c r="AG594" i="1"/>
  <c r="AH595" i="1" s="1"/>
  <c r="J596" i="1" s="1"/>
  <c r="AG589" i="1"/>
  <c r="AH590" i="1" s="1"/>
  <c r="J591" i="1" s="1"/>
  <c r="AG587" i="1"/>
  <c r="AH588" i="1" s="1"/>
  <c r="J589" i="1" s="1"/>
  <c r="AG578" i="1"/>
  <c r="AH579" i="1" s="1"/>
  <c r="J580" i="1" s="1"/>
  <c r="AG569" i="1"/>
  <c r="AG565" i="1"/>
  <c r="AH566" i="1" s="1"/>
  <c r="J567" i="1" s="1"/>
  <c r="AG563" i="1"/>
  <c r="AG550" i="1"/>
  <c r="AH550" i="1" s="1"/>
  <c r="J551" i="1" s="1"/>
  <c r="AG548" i="1"/>
  <c r="AH549" i="1" s="1"/>
  <c r="J550" i="1" s="1"/>
  <c r="AG537" i="1"/>
  <c r="AG533" i="1"/>
  <c r="AH534" i="1" s="1"/>
  <c r="J535" i="1" s="1"/>
  <c r="AG531" i="1"/>
  <c r="AG518" i="1"/>
  <c r="AH518" i="1" s="1"/>
  <c r="J519" i="1" s="1"/>
  <c r="AG516" i="1"/>
  <c r="AH517" i="1" s="1"/>
  <c r="J518" i="1" s="1"/>
  <c r="AG505" i="1"/>
  <c r="AG501" i="1"/>
  <c r="AH502" i="1" s="1"/>
  <c r="J503" i="1" s="1"/>
  <c r="AG499" i="1"/>
  <c r="AG486" i="1"/>
  <c r="AH486" i="1" s="1"/>
  <c r="J487" i="1" s="1"/>
  <c r="AG484" i="1"/>
  <c r="AH485" i="1" s="1"/>
  <c r="J486" i="1" s="1"/>
  <c r="AG473" i="1"/>
  <c r="AG469" i="1"/>
  <c r="AH470" i="1" s="1"/>
  <c r="J471" i="1" s="1"/>
  <c r="AG467" i="1"/>
  <c r="AG454" i="1"/>
  <c r="AH454" i="1" s="1"/>
  <c r="J455" i="1" s="1"/>
  <c r="AG452" i="1"/>
  <c r="AH453" i="1" s="1"/>
  <c r="J454" i="1" s="1"/>
  <c r="AG441" i="1"/>
  <c r="AG437" i="1"/>
  <c r="AH438" i="1" s="1"/>
  <c r="J439" i="1" s="1"/>
  <c r="AG435" i="1"/>
  <c r="AG422" i="1"/>
  <c r="AH422" i="1" s="1"/>
  <c r="J423" i="1" s="1"/>
  <c r="AG420" i="1"/>
  <c r="AH421" i="1" s="1"/>
  <c r="J422" i="1" s="1"/>
  <c r="AG405" i="1"/>
  <c r="AG401" i="1"/>
  <c r="AG388" i="1"/>
  <c r="AH389" i="1" s="1"/>
  <c r="J390" i="1" s="1"/>
  <c r="AG373" i="1"/>
  <c r="AG369" i="1"/>
  <c r="AG101" i="1"/>
  <c r="AH102" i="1" s="1"/>
  <c r="J103" i="1" s="1"/>
  <c r="AG98" i="1"/>
  <c r="AH99" i="1" s="1"/>
  <c r="J100" i="1" s="1"/>
  <c r="AG93" i="1"/>
  <c r="AH94" i="1" s="1"/>
  <c r="J95" i="1" s="1"/>
  <c r="AG90" i="1"/>
  <c r="AH91" i="1" s="1"/>
  <c r="J92" i="1" s="1"/>
  <c r="AG85" i="1"/>
  <c r="AH86" i="1" s="1"/>
  <c r="J87" i="1" s="1"/>
  <c r="AG82" i="1"/>
  <c r="AH83" i="1" s="1"/>
  <c r="J84" i="1" s="1"/>
  <c r="AG77" i="1"/>
  <c r="AH78" i="1" s="1"/>
  <c r="J79" i="1" s="1"/>
  <c r="AG74" i="1"/>
  <c r="AH75" i="1" s="1"/>
  <c r="J76" i="1" s="1"/>
  <c r="AG69" i="1"/>
  <c r="AH70" i="1" s="1"/>
  <c r="J71" i="1" s="1"/>
  <c r="AG66" i="1"/>
  <c r="AH67" i="1" s="1"/>
  <c r="J68" i="1" s="1"/>
  <c r="AG61" i="1"/>
  <c r="AH62" i="1" s="1"/>
  <c r="J63" i="1" s="1"/>
  <c r="AG58" i="1"/>
  <c r="AH59" i="1" s="1"/>
  <c r="J60" i="1" s="1"/>
  <c r="AG53" i="1"/>
  <c r="AH54" i="1" s="1"/>
  <c r="J55" i="1" s="1"/>
  <c r="AG50" i="1"/>
  <c r="AH51" i="1" s="1"/>
  <c r="J52" i="1" s="1"/>
  <c r="AG45" i="1"/>
  <c r="AH46" i="1" s="1"/>
  <c r="J47" i="1" s="1"/>
  <c r="AG42" i="1"/>
  <c r="AH43" i="1" s="1"/>
  <c r="J44" i="1" s="1"/>
  <c r="AG37" i="1"/>
  <c r="AH38" i="1" s="1"/>
  <c r="J39" i="1" s="1"/>
  <c r="AG34" i="1"/>
  <c r="AH35" i="1" s="1"/>
  <c r="J36" i="1" s="1"/>
  <c r="AG29" i="1"/>
  <c r="AH30" i="1" s="1"/>
  <c r="J31" i="1" s="1"/>
  <c r="M19" i="1"/>
  <c r="M15" i="1"/>
  <c r="M11" i="1"/>
  <c r="M7" i="1"/>
  <c r="M3" i="1"/>
  <c r="M18" i="1"/>
  <c r="M14" i="1"/>
  <c r="M10" i="1"/>
  <c r="M6" i="1"/>
  <c r="M17" i="1"/>
  <c r="M13" i="1"/>
  <c r="M9" i="1"/>
  <c r="M5" i="1"/>
  <c r="M2" i="1"/>
  <c r="M16" i="1"/>
  <c r="M12" i="1"/>
  <c r="M8" i="1"/>
  <c r="M4" i="1"/>
  <c r="AH4106" i="1"/>
  <c r="J4107" i="1" s="1"/>
  <c r="AH4090" i="1"/>
  <c r="J4091" i="1" s="1"/>
  <c r="AH2579" i="1"/>
  <c r="J2580" i="1" s="1"/>
  <c r="AH2547" i="1"/>
  <c r="J2548" i="1" s="1"/>
  <c r="AH2515" i="1"/>
  <c r="J2516" i="1" s="1"/>
  <c r="AH2483" i="1"/>
  <c r="J2484" i="1" s="1"/>
  <c r="AH2451" i="1"/>
  <c r="J2452" i="1" s="1"/>
  <c r="AH2419" i="1"/>
  <c r="J2420" i="1" s="1"/>
  <c r="AH2387" i="1"/>
  <c r="J2388" i="1" s="1"/>
  <c r="AH2355" i="1"/>
  <c r="J2356" i="1" s="1"/>
  <c r="AH2323" i="1"/>
  <c r="J2324" i="1" s="1"/>
  <c r="AH2310" i="1"/>
  <c r="J2311" i="1" s="1"/>
  <c r="AH2307" i="1"/>
  <c r="J2308" i="1" s="1"/>
  <c r="AH2294" i="1"/>
  <c r="J2295" i="1" s="1"/>
  <c r="AH2291" i="1"/>
  <c r="J2292" i="1" s="1"/>
  <c r="AH2278" i="1"/>
  <c r="J2279" i="1" s="1"/>
  <c r="AH2275" i="1"/>
  <c r="J2276" i="1" s="1"/>
  <c r="AH2262" i="1"/>
  <c r="J2263" i="1" s="1"/>
  <c r="AH2259" i="1"/>
  <c r="J2260" i="1" s="1"/>
  <c r="AH2246" i="1"/>
  <c r="J2247" i="1" s="1"/>
  <c r="AH2243" i="1"/>
  <c r="J2244" i="1" s="1"/>
  <c r="AH2230" i="1"/>
  <c r="J2231" i="1" s="1"/>
  <c r="AH2227" i="1"/>
  <c r="J2228" i="1" s="1"/>
  <c r="AH1097" i="1"/>
  <c r="J1098" i="1" s="1"/>
  <c r="AH1094" i="1"/>
  <c r="J1095" i="1" s="1"/>
  <c r="AH1081" i="1"/>
  <c r="J1082" i="1" s="1"/>
  <c r="AH1078" i="1"/>
  <c r="J1079" i="1" s="1"/>
  <c r="AH1065" i="1"/>
  <c r="J1066" i="1" s="1"/>
  <c r="AH1062" i="1"/>
  <c r="J1063" i="1" s="1"/>
  <c r="AH1049" i="1"/>
  <c r="J1050" i="1" s="1"/>
  <c r="AH1046" i="1"/>
  <c r="J1047" i="1" s="1"/>
  <c r="AH1033" i="1"/>
  <c r="J1034" i="1" s="1"/>
  <c r="AH1030" i="1"/>
  <c r="J1031" i="1" s="1"/>
  <c r="AH1017" i="1"/>
  <c r="J1018" i="1" s="1"/>
  <c r="AH1014" i="1"/>
  <c r="J1015" i="1" s="1"/>
  <c r="AH1001" i="1"/>
  <c r="J1002" i="1" s="1"/>
  <c r="AH969" i="1"/>
  <c r="J970" i="1" s="1"/>
  <c r="AH953" i="1"/>
  <c r="J954" i="1" s="1"/>
  <c r="AH937" i="1"/>
  <c r="J938" i="1" s="1"/>
  <c r="AH905" i="1"/>
  <c r="J906" i="1" s="1"/>
  <c r="AH889" i="1"/>
  <c r="J890" i="1" s="1"/>
  <c r="AH873" i="1"/>
  <c r="J874" i="1" s="1"/>
  <c r="AH825" i="1"/>
  <c r="J826" i="1" s="1"/>
  <c r="AH809" i="1"/>
  <c r="J810" i="1" s="1"/>
  <c r="AH804" i="1"/>
  <c r="J805" i="1" s="1"/>
  <c r="AH796" i="1"/>
  <c r="J797" i="1" s="1"/>
  <c r="AH788" i="1"/>
  <c r="J789" i="1" s="1"/>
  <c r="AH780" i="1"/>
  <c r="J781" i="1" s="1"/>
  <c r="AH772" i="1"/>
  <c r="J773" i="1" s="1"/>
  <c r="AH764" i="1"/>
  <c r="J765" i="1" s="1"/>
  <c r="AH740" i="1"/>
  <c r="J741" i="1" s="1"/>
  <c r="AH708" i="1"/>
  <c r="J709" i="1" s="1"/>
  <c r="AH676" i="1"/>
  <c r="J677" i="1" s="1"/>
  <c r="AH644" i="1"/>
  <c r="J645" i="1" s="1"/>
  <c r="AH591" i="1"/>
  <c r="J592" i="1" s="1"/>
  <c r="AH586" i="1"/>
  <c r="J587" i="1" s="1"/>
  <c r="AH573" i="1"/>
  <c r="J574" i="1" s="1"/>
  <c r="AH541" i="1"/>
  <c r="J542" i="1" s="1"/>
  <c r="AH509" i="1"/>
  <c r="J510" i="1" s="1"/>
  <c r="AH477" i="1"/>
  <c r="J478" i="1" s="1"/>
  <c r="AH445" i="1"/>
  <c r="J446" i="1" s="1"/>
  <c r="AH413" i="1"/>
  <c r="J414" i="1" s="1"/>
  <c r="AH381" i="1"/>
  <c r="J382" i="1" s="1"/>
  <c r="AH21" i="1"/>
  <c r="J22" i="1" s="1"/>
  <c r="L22" i="1" s="1"/>
  <c r="M22" i="1" s="1"/>
  <c r="AH19" i="1"/>
  <c r="J20" i="1" s="1"/>
  <c r="L20" i="1" s="1"/>
  <c r="M20" i="1" s="1"/>
  <c r="AH17" i="1"/>
  <c r="AH4094" i="1"/>
  <c r="J4095" i="1" s="1"/>
  <c r="AH2395" i="1"/>
  <c r="J2396" i="1" s="1"/>
  <c r="AH2331" i="1"/>
  <c r="J2332" i="1" s="1"/>
  <c r="AH2314" i="1"/>
  <c r="J2315" i="1" s="1"/>
  <c r="AH2298" i="1"/>
  <c r="J2299" i="1" s="1"/>
  <c r="AH2282" i="1"/>
  <c r="J2283" i="1" s="1"/>
  <c r="AH2266" i="1"/>
  <c r="J2267" i="1" s="1"/>
  <c r="AH2250" i="1"/>
  <c r="J2251" i="1" s="1"/>
  <c r="AH2234" i="1"/>
  <c r="J2235" i="1" s="1"/>
  <c r="AH1085" i="1"/>
  <c r="J1086" i="1" s="1"/>
  <c r="AH1069" i="1"/>
  <c r="J1070" i="1" s="1"/>
  <c r="AH1037" i="1"/>
  <c r="J1038" i="1" s="1"/>
  <c r="AH1021" i="1"/>
  <c r="J1022" i="1" s="1"/>
  <c r="AH973" i="1"/>
  <c r="J974" i="1" s="1"/>
  <c r="AH957" i="1"/>
  <c r="J958" i="1" s="1"/>
  <c r="AH925" i="1"/>
  <c r="J926" i="1" s="1"/>
  <c r="AH909" i="1"/>
  <c r="J910" i="1" s="1"/>
  <c r="AH893" i="1"/>
  <c r="J894" i="1" s="1"/>
  <c r="AH861" i="1"/>
  <c r="J862" i="1" s="1"/>
  <c r="AH845" i="1"/>
  <c r="J846" i="1" s="1"/>
  <c r="AH829" i="1"/>
  <c r="J830" i="1" s="1"/>
  <c r="AH4101" i="1"/>
  <c r="J4102" i="1" s="1"/>
  <c r="AH4098" i="1"/>
  <c r="J4099" i="1" s="1"/>
  <c r="AH14" i="1"/>
  <c r="AH13" i="1"/>
  <c r="AH22" i="1"/>
  <c r="J23" i="1" s="1"/>
  <c r="L23" i="1" s="1"/>
  <c r="M23" i="1" s="1"/>
  <c r="AH20" i="1"/>
  <c r="J21" i="1" s="1"/>
  <c r="L21" i="1" s="1"/>
  <c r="M21" i="1" s="1"/>
  <c r="AH2571" i="1"/>
  <c r="J2572" i="1" s="1"/>
  <c r="AH2539" i="1"/>
  <c r="J2540" i="1" s="1"/>
  <c r="AH2507" i="1"/>
  <c r="J2508" i="1" s="1"/>
  <c r="AH2475" i="1"/>
  <c r="J2476" i="1" s="1"/>
  <c r="AH2443" i="1"/>
  <c r="J2444" i="1" s="1"/>
  <c r="AH2411" i="1"/>
  <c r="J2412" i="1" s="1"/>
  <c r="AH2379" i="1"/>
  <c r="J2380" i="1" s="1"/>
  <c r="AH2347" i="1"/>
  <c r="J2348" i="1" s="1"/>
  <c r="AH2319" i="1"/>
  <c r="J2320" i="1" s="1"/>
  <c r="AH2303" i="1"/>
  <c r="J2304" i="1" s="1"/>
  <c r="AH2287" i="1"/>
  <c r="J2288" i="1" s="1"/>
  <c r="AH2271" i="1"/>
  <c r="J2272" i="1" s="1"/>
  <c r="AH2255" i="1"/>
  <c r="J2256" i="1" s="1"/>
  <c r="AH2239" i="1"/>
  <c r="J2240" i="1" s="1"/>
  <c r="AH2223" i="1"/>
  <c r="J2224" i="1" s="1"/>
  <c r="AH1090" i="1"/>
  <c r="J1091" i="1" s="1"/>
  <c r="AH1074" i="1"/>
  <c r="J1075" i="1" s="1"/>
  <c r="AH1058" i="1"/>
  <c r="J1059" i="1" s="1"/>
  <c r="AH1042" i="1"/>
  <c r="J1043" i="1" s="1"/>
  <c r="AH1026" i="1"/>
  <c r="J1027" i="1" s="1"/>
  <c r="AH1013" i="1"/>
  <c r="J1014" i="1" s="1"/>
  <c r="AH1010" i="1"/>
  <c r="J1011" i="1" s="1"/>
  <c r="AH997" i="1"/>
  <c r="J998" i="1" s="1"/>
  <c r="AH994" i="1"/>
  <c r="J995" i="1" s="1"/>
  <c r="AH981" i="1"/>
  <c r="J982" i="1" s="1"/>
  <c r="AH978" i="1"/>
  <c r="J979" i="1" s="1"/>
  <c r="AH965" i="1"/>
  <c r="J966" i="1" s="1"/>
  <c r="AH962" i="1"/>
  <c r="J963" i="1" s="1"/>
  <c r="AH949" i="1"/>
  <c r="J950" i="1" s="1"/>
  <c r="AH946" i="1"/>
  <c r="J947" i="1" s="1"/>
  <c r="AH933" i="1"/>
  <c r="J934" i="1" s="1"/>
  <c r="AH930" i="1"/>
  <c r="J931" i="1" s="1"/>
  <c r="AH917" i="1"/>
  <c r="J918" i="1" s="1"/>
  <c r="AH914" i="1"/>
  <c r="J915" i="1" s="1"/>
  <c r="AH901" i="1"/>
  <c r="J902" i="1" s="1"/>
  <c r="AH898" i="1"/>
  <c r="J899" i="1" s="1"/>
  <c r="AH885" i="1"/>
  <c r="J886" i="1" s="1"/>
  <c r="AH882" i="1"/>
  <c r="J883" i="1" s="1"/>
  <c r="AH869" i="1"/>
  <c r="J870" i="1" s="1"/>
  <c r="AH866" i="1"/>
  <c r="J867" i="1" s="1"/>
  <c r="AH853" i="1"/>
  <c r="J854" i="1" s="1"/>
  <c r="AH850" i="1"/>
  <c r="J851" i="1" s="1"/>
  <c r="AH837" i="1"/>
  <c r="J838" i="1" s="1"/>
  <c r="AH834" i="1"/>
  <c r="J835" i="1" s="1"/>
  <c r="AH821" i="1"/>
  <c r="J822" i="1" s="1"/>
  <c r="AH818" i="1"/>
  <c r="J819" i="1" s="1"/>
  <c r="AH732" i="1"/>
  <c r="J733" i="1" s="1"/>
  <c r="AH700" i="1"/>
  <c r="J701" i="1" s="1"/>
  <c r="AH668" i="1"/>
  <c r="J669" i="1" s="1"/>
  <c r="AH587" i="1"/>
  <c r="J588" i="1" s="1"/>
  <c r="AH582" i="1"/>
  <c r="J583" i="1" s="1"/>
  <c r="AH565" i="1"/>
  <c r="J566" i="1" s="1"/>
  <c r="AH533" i="1"/>
  <c r="J534" i="1" s="1"/>
  <c r="AH437" i="1"/>
  <c r="J438" i="1" s="1"/>
  <c r="AH405" i="1"/>
  <c r="J406" i="1" s="1"/>
  <c r="AH373" i="1"/>
  <c r="J374" i="1" s="1"/>
  <c r="AC4239" i="1"/>
  <c r="I4240" i="1" s="1"/>
  <c r="AC4235" i="1"/>
  <c r="I4236" i="1" s="1"/>
  <c r="AC4223" i="1"/>
  <c r="I4224" i="1" s="1"/>
  <c r="AC4219" i="1"/>
  <c r="I4220" i="1" s="1"/>
  <c r="AC4207" i="1"/>
  <c r="I4208" i="1" s="1"/>
  <c r="AC4191" i="1"/>
  <c r="I4192" i="1" s="1"/>
  <c r="AC4187" i="1"/>
  <c r="I4188" i="1" s="1"/>
  <c r="AC4175" i="1"/>
  <c r="I4176" i="1" s="1"/>
  <c r="AC4171" i="1"/>
  <c r="I4172" i="1" s="1"/>
  <c r="AC4159" i="1"/>
  <c r="I4160" i="1" s="1"/>
  <c r="AC4155" i="1"/>
  <c r="I4156" i="1" s="1"/>
  <c r="AC4143" i="1"/>
  <c r="I4144" i="1" s="1"/>
  <c r="AC4139" i="1"/>
  <c r="I4140" i="1" s="1"/>
  <c r="AC4127" i="1"/>
  <c r="I4128" i="1" s="1"/>
  <c r="AC4123" i="1"/>
  <c r="I4124" i="1" s="1"/>
  <c r="AC4111" i="1"/>
  <c r="I4112" i="1" s="1"/>
  <c r="AC4107" i="1"/>
  <c r="I4108" i="1" s="1"/>
  <c r="AC4095" i="1"/>
  <c r="I4096" i="1" s="1"/>
  <c r="AC4091" i="1"/>
  <c r="I4092" i="1" s="1"/>
  <c r="AC4079" i="1"/>
  <c r="I4080" i="1" s="1"/>
  <c r="AC4075" i="1"/>
  <c r="I4076" i="1" s="1"/>
  <c r="AC4063" i="1"/>
  <c r="I4064" i="1" s="1"/>
  <c r="AC4059" i="1"/>
  <c r="I4060" i="1" s="1"/>
  <c r="AC2971" i="1"/>
  <c r="I2972" i="1" s="1"/>
  <c r="AC2955" i="1"/>
  <c r="I2956" i="1" s="1"/>
  <c r="AC2951" i="1"/>
  <c r="I2952" i="1" s="1"/>
  <c r="AC2795" i="1"/>
  <c r="I2796" i="1" s="1"/>
  <c r="AG4086" i="1"/>
  <c r="AH4087" i="1" s="1"/>
  <c r="J4088" i="1" s="1"/>
  <c r="AG4082" i="1"/>
  <c r="AG4078" i="1"/>
  <c r="AG4074" i="1"/>
  <c r="AG4070" i="1"/>
  <c r="AG4066" i="1"/>
  <c r="AG4062" i="1"/>
  <c r="AG4058" i="1"/>
  <c r="AG4054" i="1"/>
  <c r="AG4050" i="1"/>
  <c r="AG4046" i="1"/>
  <c r="AG4042" i="1"/>
  <c r="AG4038" i="1"/>
  <c r="AG4034" i="1"/>
  <c r="AG4030" i="1"/>
  <c r="AG4026" i="1"/>
  <c r="AG4022" i="1"/>
  <c r="AG4018" i="1"/>
  <c r="AG4014" i="1"/>
  <c r="AG4010" i="1"/>
  <c r="AG4006" i="1"/>
  <c r="AG4002" i="1"/>
  <c r="AG3998" i="1"/>
  <c r="AG3994" i="1"/>
  <c r="AG3990" i="1"/>
  <c r="AG3986" i="1"/>
  <c r="AG3982" i="1"/>
  <c r="AG3978" i="1"/>
  <c r="AG3974" i="1"/>
  <c r="AG3970" i="1"/>
  <c r="AG3966" i="1"/>
  <c r="AG3962" i="1"/>
  <c r="AG3958" i="1"/>
  <c r="AG3954" i="1"/>
  <c r="AG3950" i="1"/>
  <c r="AG3946" i="1"/>
  <c r="AG3942" i="1"/>
  <c r="AG3938" i="1"/>
  <c r="AG3934" i="1"/>
  <c r="AG3930" i="1"/>
  <c r="AG3926" i="1"/>
  <c r="AG3922" i="1"/>
  <c r="AG3918" i="1"/>
  <c r="AG3914" i="1"/>
  <c r="AG3910" i="1"/>
  <c r="AG3906" i="1"/>
  <c r="AG3902" i="1"/>
  <c r="AG3898" i="1"/>
  <c r="AG3894" i="1"/>
  <c r="AG3890" i="1"/>
  <c r="AG3886" i="1"/>
  <c r="AG3882" i="1"/>
  <c r="AG3878" i="1"/>
  <c r="AG3874" i="1"/>
  <c r="AG3870" i="1"/>
  <c r="AG3866" i="1"/>
  <c r="AG3862" i="1"/>
  <c r="AG3858" i="1"/>
  <c r="AG3854" i="1"/>
  <c r="AG3850" i="1"/>
  <c r="AG3846" i="1"/>
  <c r="AG3842" i="1"/>
  <c r="AG3838" i="1"/>
  <c r="AG3834" i="1"/>
  <c r="AG3830" i="1"/>
  <c r="AG3826" i="1"/>
  <c r="AG3822" i="1"/>
  <c r="AG3818" i="1"/>
  <c r="AG3814" i="1"/>
  <c r="AG3810" i="1"/>
  <c r="AG3806" i="1"/>
  <c r="AG3802" i="1"/>
  <c r="AG3798" i="1"/>
  <c r="AG3794" i="1"/>
  <c r="AG3790" i="1"/>
  <c r="AG3786" i="1"/>
  <c r="AG3782" i="1"/>
  <c r="AG3778" i="1"/>
  <c r="AG3774" i="1"/>
  <c r="AG3770" i="1"/>
  <c r="AG3766" i="1"/>
  <c r="AG3762" i="1"/>
  <c r="AG3758" i="1"/>
  <c r="AG3754" i="1"/>
  <c r="AG3750" i="1"/>
  <c r="AG3746" i="1"/>
  <c r="AG3742" i="1"/>
  <c r="AG3738" i="1"/>
  <c r="AG3734" i="1"/>
  <c r="AG3730" i="1"/>
  <c r="AG3726" i="1"/>
  <c r="AG3722" i="1"/>
  <c r="AG3718" i="1"/>
  <c r="AG3714" i="1"/>
  <c r="AG3710" i="1"/>
  <c r="AG3706" i="1"/>
  <c r="AG3702" i="1"/>
  <c r="AG3698" i="1"/>
  <c r="AG3694" i="1"/>
  <c r="AG3690" i="1"/>
  <c r="AG3686" i="1"/>
  <c r="AG3682" i="1"/>
  <c r="AG3678" i="1"/>
  <c r="AG3674" i="1"/>
  <c r="AG3670" i="1"/>
  <c r="AG3666" i="1"/>
  <c r="AG3662" i="1"/>
  <c r="AG3658" i="1"/>
  <c r="AG3654" i="1"/>
  <c r="AG3650" i="1"/>
  <c r="AG3646" i="1"/>
  <c r="AG3642" i="1"/>
  <c r="AG3638" i="1"/>
  <c r="AG3634" i="1"/>
  <c r="AG3630" i="1"/>
  <c r="AG3626" i="1"/>
  <c r="AG3622" i="1"/>
  <c r="AG3618" i="1"/>
  <c r="AG3614" i="1"/>
  <c r="AG3610" i="1"/>
  <c r="AG3606" i="1"/>
  <c r="AG3602" i="1"/>
  <c r="AG3598" i="1"/>
  <c r="AG3594" i="1"/>
  <c r="AG3590" i="1"/>
  <c r="AG3586" i="1"/>
  <c r="AG3582" i="1"/>
  <c r="AG3578" i="1"/>
  <c r="AG3574" i="1"/>
  <c r="AG3570" i="1"/>
  <c r="AG3566" i="1"/>
  <c r="AG3562" i="1"/>
  <c r="AG3558" i="1"/>
  <c r="AG3554" i="1"/>
  <c r="AG3550" i="1"/>
  <c r="AG3546" i="1"/>
  <c r="AG3542" i="1"/>
  <c r="AG3538" i="1"/>
  <c r="AG3534" i="1"/>
  <c r="AG3530" i="1"/>
  <c r="AG3526" i="1"/>
  <c r="AG3522" i="1"/>
  <c r="AG3518" i="1"/>
  <c r="AG3514" i="1"/>
  <c r="AG3510" i="1"/>
  <c r="AG3506" i="1"/>
  <c r="AG3502" i="1"/>
  <c r="AG3498" i="1"/>
  <c r="AG3494" i="1"/>
  <c r="AG3490" i="1"/>
  <c r="AG3486" i="1"/>
  <c r="AG3482" i="1"/>
  <c r="AG3478" i="1"/>
  <c r="AG3474" i="1"/>
  <c r="AG3470" i="1"/>
  <c r="AG3466" i="1"/>
  <c r="AG3462" i="1"/>
  <c r="AG3458" i="1"/>
  <c r="AG3454" i="1"/>
  <c r="AG3450" i="1"/>
  <c r="AG3446" i="1"/>
  <c r="AG3442" i="1"/>
  <c r="AG3438" i="1"/>
  <c r="AG3434" i="1"/>
  <c r="AG3430" i="1"/>
  <c r="AG3426" i="1"/>
  <c r="AG3422" i="1"/>
  <c r="AG3418" i="1"/>
  <c r="AG3414" i="1"/>
  <c r="AG3410" i="1"/>
  <c r="AG3406" i="1"/>
  <c r="AG3402" i="1"/>
  <c r="AG3398" i="1"/>
  <c r="AG3394" i="1"/>
  <c r="AG3390" i="1"/>
  <c r="AG3386" i="1"/>
  <c r="AG3382" i="1"/>
  <c r="AG3378" i="1"/>
  <c r="AG3374" i="1"/>
  <c r="AG3370" i="1"/>
  <c r="AG3366" i="1"/>
  <c r="AG3364" i="1"/>
  <c r="AG3362" i="1"/>
  <c r="AG3360" i="1"/>
  <c r="AG3358" i="1"/>
  <c r="AG3356" i="1"/>
  <c r="AG3354" i="1"/>
  <c r="AG3352" i="1"/>
  <c r="AG3350" i="1"/>
  <c r="AG3348" i="1"/>
  <c r="AG3346" i="1"/>
  <c r="AG3344" i="1"/>
  <c r="AG3342" i="1"/>
  <c r="AG3340" i="1"/>
  <c r="AG3338" i="1"/>
  <c r="AG3336" i="1"/>
  <c r="AG3334" i="1"/>
  <c r="AG3332" i="1"/>
  <c r="AG3330" i="1"/>
  <c r="AG3328" i="1"/>
  <c r="AG3326" i="1"/>
  <c r="AG3324" i="1"/>
  <c r="AG3322" i="1"/>
  <c r="AG3320" i="1"/>
  <c r="AG3318" i="1"/>
  <c r="AG3316" i="1"/>
  <c r="AG3314" i="1"/>
  <c r="AG3312" i="1"/>
  <c r="AG3310" i="1"/>
  <c r="AG3308" i="1"/>
  <c r="AG3306" i="1"/>
  <c r="AG3304" i="1"/>
  <c r="AG3302" i="1"/>
  <c r="AG3300" i="1"/>
  <c r="AG3298" i="1"/>
  <c r="AG3296" i="1"/>
  <c r="AG3294" i="1"/>
  <c r="AG3292" i="1"/>
  <c r="AG3290" i="1"/>
  <c r="AG3288" i="1"/>
  <c r="AG3286" i="1"/>
  <c r="AG3284" i="1"/>
  <c r="AG3282" i="1"/>
  <c r="AG3280" i="1"/>
  <c r="AG3278" i="1"/>
  <c r="AG3276" i="1"/>
  <c r="AG3274" i="1"/>
  <c r="AG3272" i="1"/>
  <c r="AG3270" i="1"/>
  <c r="AG3268" i="1"/>
  <c r="AG3266" i="1"/>
  <c r="AG3264" i="1"/>
  <c r="AG3262" i="1"/>
  <c r="AG3260" i="1"/>
  <c r="AG3258" i="1"/>
  <c r="AG3256" i="1"/>
  <c r="AG3254" i="1"/>
  <c r="AG3252" i="1"/>
  <c r="AG3250" i="1"/>
  <c r="AG3248" i="1"/>
  <c r="AG3246" i="1"/>
  <c r="AG3244" i="1"/>
  <c r="AG3242" i="1"/>
  <c r="AG3240" i="1"/>
  <c r="AG3238" i="1"/>
  <c r="AG3236" i="1"/>
  <c r="AG3234" i="1"/>
  <c r="AG3232" i="1"/>
  <c r="AG3230" i="1"/>
  <c r="AG3228" i="1"/>
  <c r="AG3226" i="1"/>
  <c r="AG3224" i="1"/>
  <c r="AG3222" i="1"/>
  <c r="AG3220" i="1"/>
  <c r="AG3218" i="1"/>
  <c r="AG3216" i="1"/>
  <c r="AG3214" i="1"/>
  <c r="AG3212" i="1"/>
  <c r="AG3210" i="1"/>
  <c r="AG3208" i="1"/>
  <c r="AG3206" i="1"/>
  <c r="AG3204" i="1"/>
  <c r="AG3202" i="1"/>
  <c r="AG3200" i="1"/>
  <c r="AG3198" i="1"/>
  <c r="AG3196" i="1"/>
  <c r="AG3194" i="1"/>
  <c r="AG3192" i="1"/>
  <c r="AG3190" i="1"/>
  <c r="AG3188" i="1"/>
  <c r="AG3186" i="1"/>
  <c r="AG3184" i="1"/>
  <c r="AG3182" i="1"/>
  <c r="AG3180" i="1"/>
  <c r="AG3178" i="1"/>
  <c r="AG3176" i="1"/>
  <c r="AG3174" i="1"/>
  <c r="AG3172" i="1"/>
  <c r="AG3170" i="1"/>
  <c r="AG3168" i="1"/>
  <c r="AG3166" i="1"/>
  <c r="AG3164" i="1"/>
  <c r="AG3162" i="1"/>
  <c r="AG3160" i="1"/>
  <c r="AG3158" i="1"/>
  <c r="AG3156" i="1"/>
  <c r="AG3154" i="1"/>
  <c r="AG3152" i="1"/>
  <c r="AG3150" i="1"/>
  <c r="AG3148" i="1"/>
  <c r="AG3146" i="1"/>
  <c r="AG3144" i="1"/>
  <c r="AG3142" i="1"/>
  <c r="AG3140" i="1"/>
  <c r="AG3138" i="1"/>
  <c r="AG3136" i="1"/>
  <c r="AG3134" i="1"/>
  <c r="AG3132" i="1"/>
  <c r="AG3130" i="1"/>
  <c r="AG3128" i="1"/>
  <c r="AG3126" i="1"/>
  <c r="AG3124" i="1"/>
  <c r="AG3122" i="1"/>
  <c r="AG3120" i="1"/>
  <c r="AG3118" i="1"/>
  <c r="AG3116" i="1"/>
  <c r="AG3109" i="1"/>
  <c r="AG3102" i="1"/>
  <c r="AH3103" i="1" s="1"/>
  <c r="J3104" i="1" s="1"/>
  <c r="AG3100" i="1"/>
  <c r="AG3093" i="1"/>
  <c r="AG3086" i="1"/>
  <c r="AH3087" i="1" s="1"/>
  <c r="J3088" i="1" s="1"/>
  <c r="AG3084" i="1"/>
  <c r="AG3077" i="1"/>
  <c r="AG3070" i="1"/>
  <c r="AH3071" i="1" s="1"/>
  <c r="J3072" i="1" s="1"/>
  <c r="AG3068" i="1"/>
  <c r="AG3061" i="1"/>
  <c r="AG3054" i="1"/>
  <c r="AH3055" i="1" s="1"/>
  <c r="J3056" i="1" s="1"/>
  <c r="AG3052" i="1"/>
  <c r="AG3045" i="1"/>
  <c r="AG3038" i="1"/>
  <c r="AH3039" i="1" s="1"/>
  <c r="J3040" i="1" s="1"/>
  <c r="AG3036" i="1"/>
  <c r="AH3036" i="1" s="1"/>
  <c r="J3037" i="1" s="1"/>
  <c r="AG3029" i="1"/>
  <c r="AG3022" i="1"/>
  <c r="AH3023" i="1" s="1"/>
  <c r="J3024" i="1" s="1"/>
  <c r="AG3020" i="1"/>
  <c r="AH3020" i="1" s="1"/>
  <c r="J3021" i="1" s="1"/>
  <c r="AG3013" i="1"/>
  <c r="AG3006" i="1"/>
  <c r="AH3007" i="1" s="1"/>
  <c r="J3008" i="1" s="1"/>
  <c r="AG3004" i="1"/>
  <c r="AG2997" i="1"/>
  <c r="AG2990" i="1"/>
  <c r="AH2991" i="1" s="1"/>
  <c r="J2992" i="1" s="1"/>
  <c r="AG2988" i="1"/>
  <c r="AG2981" i="1"/>
  <c r="AG2974" i="1"/>
  <c r="AH2975" i="1" s="1"/>
  <c r="J2976" i="1" s="1"/>
  <c r="AG2972" i="1"/>
  <c r="AG2965" i="1"/>
  <c r="AG2958" i="1"/>
  <c r="AH2959" i="1" s="1"/>
  <c r="J2960" i="1" s="1"/>
  <c r="AG2956" i="1"/>
  <c r="AG2949" i="1"/>
  <c r="AG2942" i="1"/>
  <c r="AH2943" i="1" s="1"/>
  <c r="J2944" i="1" s="1"/>
  <c r="AG2940" i="1"/>
  <c r="AG2933" i="1"/>
  <c r="AG2926" i="1"/>
  <c r="AH2927" i="1" s="1"/>
  <c r="J2928" i="1" s="1"/>
  <c r="AG2924" i="1"/>
  <c r="AG2917" i="1"/>
  <c r="AG2910" i="1"/>
  <c r="AH2911" i="1" s="1"/>
  <c r="J2912" i="1" s="1"/>
  <c r="AG2908" i="1"/>
  <c r="AH2908" i="1" s="1"/>
  <c r="J2909" i="1" s="1"/>
  <c r="AG2901" i="1"/>
  <c r="AG2894" i="1"/>
  <c r="AH2895" i="1" s="1"/>
  <c r="J2896" i="1" s="1"/>
  <c r="AG2892" i="1"/>
  <c r="AH2892" i="1" s="1"/>
  <c r="J2893" i="1" s="1"/>
  <c r="AG2885" i="1"/>
  <c r="AG2878" i="1"/>
  <c r="AH2879" i="1" s="1"/>
  <c r="J2880" i="1" s="1"/>
  <c r="AG2876" i="1"/>
  <c r="AG2869" i="1"/>
  <c r="AG2862" i="1"/>
  <c r="AH2863" i="1" s="1"/>
  <c r="J2864" i="1" s="1"/>
  <c r="AG2860" i="1"/>
  <c r="AG2853" i="1"/>
  <c r="AG2846" i="1"/>
  <c r="AH2847" i="1" s="1"/>
  <c r="J2848" i="1" s="1"/>
  <c r="AG2844" i="1"/>
  <c r="AG2837" i="1"/>
  <c r="AG2830" i="1"/>
  <c r="AH2831" i="1" s="1"/>
  <c r="J2832" i="1" s="1"/>
  <c r="AG2828" i="1"/>
  <c r="AG2821" i="1"/>
  <c r="AG2814" i="1"/>
  <c r="AH2815" i="1" s="1"/>
  <c r="J2816" i="1" s="1"/>
  <c r="AG2812" i="1"/>
  <c r="AG2805" i="1"/>
  <c r="AG2798" i="1"/>
  <c r="AH2799" i="1" s="1"/>
  <c r="J2800" i="1" s="1"/>
  <c r="AG2796" i="1"/>
  <c r="AG2789" i="1"/>
  <c r="AG2782" i="1"/>
  <c r="AH2783" i="1" s="1"/>
  <c r="J2784" i="1" s="1"/>
  <c r="AG2780" i="1"/>
  <c r="AH2780" i="1" s="1"/>
  <c r="J2781" i="1" s="1"/>
  <c r="AG2773" i="1"/>
  <c r="AG2766" i="1"/>
  <c r="AH2767" i="1" s="1"/>
  <c r="J2768" i="1" s="1"/>
  <c r="AG2764" i="1"/>
  <c r="AH2764" i="1" s="1"/>
  <c r="J2765" i="1" s="1"/>
  <c r="AG2757" i="1"/>
  <c r="AG2750" i="1"/>
  <c r="AH2751" i="1" s="1"/>
  <c r="J2752" i="1" s="1"/>
  <c r="AG2748" i="1"/>
  <c r="AG2741" i="1"/>
  <c r="AG2734" i="1"/>
  <c r="AH2735" i="1" s="1"/>
  <c r="J2736" i="1" s="1"/>
  <c r="AG2732" i="1"/>
  <c r="AG2725" i="1"/>
  <c r="AG2718" i="1"/>
  <c r="AH2719" i="1" s="1"/>
  <c r="J2720" i="1" s="1"/>
  <c r="AG2716" i="1"/>
  <c r="AG2709" i="1"/>
  <c r="AG2702" i="1"/>
  <c r="AH2703" i="1" s="1"/>
  <c r="J2704" i="1" s="1"/>
  <c r="AG2700" i="1"/>
  <c r="AG2693" i="1"/>
  <c r="AG2686" i="1"/>
  <c r="AH2687" i="1" s="1"/>
  <c r="J2688" i="1" s="1"/>
  <c r="AG2684" i="1"/>
  <c r="AG2677" i="1"/>
  <c r="AG2670" i="1"/>
  <c r="AH2671" i="1" s="1"/>
  <c r="J2672" i="1" s="1"/>
  <c r="AG2668" i="1"/>
  <c r="AG2661" i="1"/>
  <c r="AG2654" i="1"/>
  <c r="AH2655" i="1" s="1"/>
  <c r="J2656" i="1" s="1"/>
  <c r="AG2652" i="1"/>
  <c r="AH2652" i="1" s="1"/>
  <c r="J2653" i="1" s="1"/>
  <c r="AG2645" i="1"/>
  <c r="AG2638" i="1"/>
  <c r="AH2639" i="1" s="1"/>
  <c r="J2640" i="1" s="1"/>
  <c r="AG2636" i="1"/>
  <c r="AH2636" i="1" s="1"/>
  <c r="J2637" i="1" s="1"/>
  <c r="AG2629" i="1"/>
  <c r="AG2622" i="1"/>
  <c r="AH2623" i="1" s="1"/>
  <c r="J2624" i="1" s="1"/>
  <c r="AG2620" i="1"/>
  <c r="AG2613" i="1"/>
  <c r="AG2606" i="1"/>
  <c r="AH2607" i="1" s="1"/>
  <c r="J2608" i="1" s="1"/>
  <c r="AG2604" i="1"/>
  <c r="AG2597" i="1"/>
  <c r="AG2590" i="1"/>
  <c r="AH2591" i="1" s="1"/>
  <c r="J2592" i="1" s="1"/>
  <c r="AG2588" i="1"/>
  <c r="AG2219" i="1"/>
  <c r="AH2220" i="1" s="1"/>
  <c r="J2221" i="1" s="1"/>
  <c r="AG2217" i="1"/>
  <c r="AG2215" i="1"/>
  <c r="AG2213" i="1"/>
  <c r="AG2211" i="1"/>
  <c r="AG2209" i="1"/>
  <c r="AG2207" i="1"/>
  <c r="AG2205" i="1"/>
  <c r="AG2203" i="1"/>
  <c r="AG2201" i="1"/>
  <c r="AG2199" i="1"/>
  <c r="AG2197" i="1"/>
  <c r="AG2195" i="1"/>
  <c r="AG2193" i="1"/>
  <c r="AG2191" i="1"/>
  <c r="AG2189" i="1"/>
  <c r="AG2187" i="1"/>
  <c r="AG2185" i="1"/>
  <c r="AG2183" i="1"/>
  <c r="AG2181" i="1"/>
  <c r="AG2179" i="1"/>
  <c r="AG2177" i="1"/>
  <c r="AG2175" i="1"/>
  <c r="AG2173" i="1"/>
  <c r="AG2171" i="1"/>
  <c r="AG2169" i="1"/>
  <c r="AG2167" i="1"/>
  <c r="AG2165" i="1"/>
  <c r="AG2163" i="1"/>
  <c r="AG2161" i="1"/>
  <c r="AG2159" i="1"/>
  <c r="AG2157" i="1"/>
  <c r="AG2155" i="1"/>
  <c r="AG2153" i="1"/>
  <c r="AG2151" i="1"/>
  <c r="AG2149" i="1"/>
  <c r="AG2147" i="1"/>
  <c r="AG2145" i="1"/>
  <c r="AG2143" i="1"/>
  <c r="AG2141" i="1"/>
  <c r="AG2139" i="1"/>
  <c r="AG2137" i="1"/>
  <c r="AG2135" i="1"/>
  <c r="AG2133" i="1"/>
  <c r="AG2131" i="1"/>
  <c r="AG2129" i="1"/>
  <c r="AG2127" i="1"/>
  <c r="AG2125" i="1"/>
  <c r="AG2123" i="1"/>
  <c r="AG2121" i="1"/>
  <c r="AG2119" i="1"/>
  <c r="AG2117" i="1"/>
  <c r="AG2115" i="1"/>
  <c r="AG2113" i="1"/>
  <c r="AG2111" i="1"/>
  <c r="AG2109" i="1"/>
  <c r="AG2107" i="1"/>
  <c r="AG2105" i="1"/>
  <c r="AG2103" i="1"/>
  <c r="AG2101" i="1"/>
  <c r="AG2099" i="1"/>
  <c r="AG2097" i="1"/>
  <c r="AG2095" i="1"/>
  <c r="AG2093" i="1"/>
  <c r="AG2091" i="1"/>
  <c r="AG2089" i="1"/>
  <c r="AG2087" i="1"/>
  <c r="AG2085" i="1"/>
  <c r="AG2083" i="1"/>
  <c r="AG2081" i="1"/>
  <c r="AG2079" i="1"/>
  <c r="AG2077" i="1"/>
  <c r="AG2075" i="1"/>
  <c r="AG2073" i="1"/>
  <c r="AG2071" i="1"/>
  <c r="AG2069" i="1"/>
  <c r="AG2067" i="1"/>
  <c r="AG2065" i="1"/>
  <c r="AG2063" i="1"/>
  <c r="AG2061" i="1"/>
  <c r="AG2059" i="1"/>
  <c r="AG2057" i="1"/>
  <c r="AG2055" i="1"/>
  <c r="AG2053" i="1"/>
  <c r="AG2051" i="1"/>
  <c r="AG2049" i="1"/>
  <c r="AG2047" i="1"/>
  <c r="AG2045" i="1"/>
  <c r="AG2043" i="1"/>
  <c r="AG2041" i="1"/>
  <c r="AG2039" i="1"/>
  <c r="AG2037" i="1"/>
  <c r="AG2035" i="1"/>
  <c r="AG2033" i="1"/>
  <c r="AG2031" i="1"/>
  <c r="AG2029" i="1"/>
  <c r="AG2027" i="1"/>
  <c r="AG2025" i="1"/>
  <c r="AG2023" i="1"/>
  <c r="AG2021" i="1"/>
  <c r="AG2019" i="1"/>
  <c r="AG2017" i="1"/>
  <c r="AG2015" i="1"/>
  <c r="AG2013" i="1"/>
  <c r="AG2011" i="1"/>
  <c r="AG2009" i="1"/>
  <c r="AG2007" i="1"/>
  <c r="AG2005" i="1"/>
  <c r="AG2003" i="1"/>
  <c r="AG2001" i="1"/>
  <c r="AG1999" i="1"/>
  <c r="AG1997" i="1"/>
  <c r="AG1995" i="1"/>
  <c r="AG1993" i="1"/>
  <c r="AG1991" i="1"/>
  <c r="AG1989" i="1"/>
  <c r="AG1987" i="1"/>
  <c r="AG1985" i="1"/>
  <c r="AG1983" i="1"/>
  <c r="AG1981" i="1"/>
  <c r="AG1979" i="1"/>
  <c r="AG1977" i="1"/>
  <c r="AG1975" i="1"/>
  <c r="AG1973" i="1"/>
  <c r="AG1971" i="1"/>
  <c r="AG1969" i="1"/>
  <c r="AG1967" i="1"/>
  <c r="AG1965" i="1"/>
  <c r="AG1963" i="1"/>
  <c r="AG1961" i="1"/>
  <c r="AG1959" i="1"/>
  <c r="AG1957" i="1"/>
  <c r="AG1955" i="1"/>
  <c r="AG1953" i="1"/>
  <c r="AG1951" i="1"/>
  <c r="AG1949" i="1"/>
  <c r="AG1947" i="1"/>
  <c r="AG1945" i="1"/>
  <c r="AG1943" i="1"/>
  <c r="AG1941" i="1"/>
  <c r="AG1939" i="1"/>
  <c r="AG1937" i="1"/>
  <c r="AG1935" i="1"/>
  <c r="AG1933" i="1"/>
  <c r="AG1931" i="1"/>
  <c r="AG1929" i="1"/>
  <c r="AG1927" i="1"/>
  <c r="AG1925" i="1"/>
  <c r="AG1923" i="1"/>
  <c r="AG1921" i="1"/>
  <c r="AG1919" i="1"/>
  <c r="AG1917" i="1"/>
  <c r="AG1915" i="1"/>
  <c r="AG1913" i="1"/>
  <c r="AG1911" i="1"/>
  <c r="AG1909" i="1"/>
  <c r="AG1907" i="1"/>
  <c r="AG1905" i="1"/>
  <c r="AG1903" i="1"/>
  <c r="AG1901" i="1"/>
  <c r="AG1899" i="1"/>
  <c r="AG1897" i="1"/>
  <c r="AG1895" i="1"/>
  <c r="AG1893" i="1"/>
  <c r="AG1891" i="1"/>
  <c r="AG1889" i="1"/>
  <c r="AG1887" i="1"/>
  <c r="AG1885" i="1"/>
  <c r="AG1883" i="1"/>
  <c r="AG1881" i="1"/>
  <c r="AG1879" i="1"/>
  <c r="AG1877" i="1"/>
  <c r="AG1875" i="1"/>
  <c r="AG1873" i="1"/>
  <c r="AG1871" i="1"/>
  <c r="AG1869" i="1"/>
  <c r="AG1867" i="1"/>
  <c r="AG1865" i="1"/>
  <c r="AG1863" i="1"/>
  <c r="AG1861" i="1"/>
  <c r="AG1859" i="1"/>
  <c r="AG1857" i="1"/>
  <c r="AG1855" i="1"/>
  <c r="AG1853" i="1"/>
  <c r="AG1851" i="1"/>
  <c r="AG1849" i="1"/>
  <c r="AG1847" i="1"/>
  <c r="AG1845" i="1"/>
  <c r="AG1843" i="1"/>
  <c r="AG1841" i="1"/>
  <c r="AG1839" i="1"/>
  <c r="AG1837" i="1"/>
  <c r="AG1835" i="1"/>
  <c r="AG1833" i="1"/>
  <c r="AG1831" i="1"/>
  <c r="AG1829" i="1"/>
  <c r="AG1827" i="1"/>
  <c r="AG1825" i="1"/>
  <c r="AG1823" i="1"/>
  <c r="AG1821" i="1"/>
  <c r="AG1819" i="1"/>
  <c r="AG1817" i="1"/>
  <c r="AG1815" i="1"/>
  <c r="AG1813" i="1"/>
  <c r="AG1811" i="1"/>
  <c r="AG1809" i="1"/>
  <c r="AG1807" i="1"/>
  <c r="AG1805" i="1"/>
  <c r="AG1803" i="1"/>
  <c r="AG1801" i="1"/>
  <c r="AG1799" i="1"/>
  <c r="AG1797" i="1"/>
  <c r="AG1795" i="1"/>
  <c r="AG1793" i="1"/>
  <c r="AG1791" i="1"/>
  <c r="AG1789" i="1"/>
  <c r="AG1787" i="1"/>
  <c r="AG1785" i="1"/>
  <c r="AG1783" i="1"/>
  <c r="AG1781" i="1"/>
  <c r="AG1779" i="1"/>
  <c r="AG1777" i="1"/>
  <c r="AG1775" i="1"/>
  <c r="AG1773" i="1"/>
  <c r="AG1771" i="1"/>
  <c r="AG1769" i="1"/>
  <c r="AG1767" i="1"/>
  <c r="AG1765" i="1"/>
  <c r="AG1763" i="1"/>
  <c r="AG1761" i="1"/>
  <c r="AG1759" i="1"/>
  <c r="AG1757" i="1"/>
  <c r="AG1755" i="1"/>
  <c r="AG1753" i="1"/>
  <c r="AG1751" i="1"/>
  <c r="AG1749" i="1"/>
  <c r="AG1747" i="1"/>
  <c r="AG1745" i="1"/>
  <c r="AG1743" i="1"/>
  <c r="AG1741" i="1"/>
  <c r="AG1739" i="1"/>
  <c r="AG1737" i="1"/>
  <c r="AG1735" i="1"/>
  <c r="AG1726" i="1"/>
  <c r="AH1727" i="1" s="1"/>
  <c r="J1728" i="1" s="1"/>
  <c r="AG1724" i="1"/>
  <c r="AH1725" i="1" s="1"/>
  <c r="J1726" i="1" s="1"/>
  <c r="AG1721" i="1"/>
  <c r="AH1722" i="1" s="1"/>
  <c r="J1723" i="1" s="1"/>
  <c r="AG1710" i="1"/>
  <c r="AH1711" i="1" s="1"/>
  <c r="J1712" i="1" s="1"/>
  <c r="AG1708" i="1"/>
  <c r="AH1709" i="1" s="1"/>
  <c r="J1710" i="1" s="1"/>
  <c r="AG1705" i="1"/>
  <c r="AH1706" i="1" s="1"/>
  <c r="J1707" i="1" s="1"/>
  <c r="AG1694" i="1"/>
  <c r="AH1695" i="1" s="1"/>
  <c r="J1696" i="1" s="1"/>
  <c r="AG1692" i="1"/>
  <c r="AH1693" i="1" s="1"/>
  <c r="J1694" i="1" s="1"/>
  <c r="AG1689" i="1"/>
  <c r="AH1690" i="1" s="1"/>
  <c r="J1691" i="1" s="1"/>
  <c r="AG1678" i="1"/>
  <c r="AH1679" i="1" s="1"/>
  <c r="J1680" i="1" s="1"/>
  <c r="AG1676" i="1"/>
  <c r="AH1677" i="1" s="1"/>
  <c r="J1678" i="1" s="1"/>
  <c r="AG1673" i="1"/>
  <c r="AH1674" i="1" s="1"/>
  <c r="J1675" i="1" s="1"/>
  <c r="AG1662" i="1"/>
  <c r="AH1663" i="1" s="1"/>
  <c r="J1664" i="1" s="1"/>
  <c r="AG1660" i="1"/>
  <c r="AH1661" i="1" s="1"/>
  <c r="J1662" i="1" s="1"/>
  <c r="AG1657" i="1"/>
  <c r="AH1658" i="1" s="1"/>
  <c r="J1659" i="1" s="1"/>
  <c r="AG1646" i="1"/>
  <c r="AH1647" i="1" s="1"/>
  <c r="J1648" i="1" s="1"/>
  <c r="AG1644" i="1"/>
  <c r="AH1645" i="1" s="1"/>
  <c r="J1646" i="1" s="1"/>
  <c r="AG1641" i="1"/>
  <c r="AH1642" i="1" s="1"/>
  <c r="J1643" i="1" s="1"/>
  <c r="AG1106" i="1"/>
  <c r="AG1104" i="1"/>
  <c r="AG1102" i="1"/>
  <c r="AG1100" i="1"/>
  <c r="AH803" i="1"/>
  <c r="J804" i="1" s="1"/>
  <c r="AH799" i="1"/>
  <c r="J800" i="1" s="1"/>
  <c r="AH795" i="1"/>
  <c r="J796" i="1" s="1"/>
  <c r="AH791" i="1"/>
  <c r="J792" i="1" s="1"/>
  <c r="AH787" i="1"/>
  <c r="J788" i="1" s="1"/>
  <c r="AH783" i="1"/>
  <c r="J784" i="1" s="1"/>
  <c r="AH779" i="1"/>
  <c r="J780" i="1" s="1"/>
  <c r="AH775" i="1"/>
  <c r="J776" i="1" s="1"/>
  <c r="AH771" i="1"/>
  <c r="J772" i="1" s="1"/>
  <c r="AH767" i="1"/>
  <c r="J768" i="1" s="1"/>
  <c r="AH763" i="1"/>
  <c r="J764" i="1" s="1"/>
  <c r="AH755" i="1"/>
  <c r="J756" i="1" s="1"/>
  <c r="AH747" i="1"/>
  <c r="J748" i="1" s="1"/>
  <c r="AH739" i="1"/>
  <c r="J740" i="1" s="1"/>
  <c r="AH731" i="1"/>
  <c r="J732" i="1" s="1"/>
  <c r="AH723" i="1"/>
  <c r="J724" i="1" s="1"/>
  <c r="AH715" i="1"/>
  <c r="J716" i="1" s="1"/>
  <c r="AH707" i="1"/>
  <c r="J708" i="1" s="1"/>
  <c r="AH699" i="1"/>
  <c r="J700" i="1" s="1"/>
  <c r="AH691" i="1"/>
  <c r="J692" i="1" s="1"/>
  <c r="AH683" i="1"/>
  <c r="J684" i="1" s="1"/>
  <c r="AH675" i="1"/>
  <c r="J676" i="1" s="1"/>
  <c r="AH667" i="1"/>
  <c r="J668" i="1" s="1"/>
  <c r="AH659" i="1"/>
  <c r="J660" i="1" s="1"/>
  <c r="AH651" i="1"/>
  <c r="J652" i="1" s="1"/>
  <c r="AH643" i="1"/>
  <c r="J644" i="1" s="1"/>
  <c r="AH635" i="1"/>
  <c r="J636" i="1" s="1"/>
  <c r="AH627" i="1"/>
  <c r="J628" i="1" s="1"/>
  <c r="AH619" i="1"/>
  <c r="J620" i="1" s="1"/>
  <c r="AH572" i="1"/>
  <c r="J573" i="1" s="1"/>
  <c r="AH564" i="1"/>
  <c r="J565" i="1" s="1"/>
  <c r="AH556" i="1"/>
  <c r="J557" i="1" s="1"/>
  <c r="AH548" i="1"/>
  <c r="J549" i="1" s="1"/>
  <c r="AH540" i="1"/>
  <c r="J541" i="1" s="1"/>
  <c r="AH532" i="1"/>
  <c r="J533" i="1" s="1"/>
  <c r="AH524" i="1"/>
  <c r="J525" i="1" s="1"/>
  <c r="AH516" i="1"/>
  <c r="J517" i="1" s="1"/>
  <c r="AH508" i="1"/>
  <c r="J509" i="1" s="1"/>
  <c r="AH500" i="1"/>
  <c r="J501" i="1" s="1"/>
  <c r="AH492" i="1"/>
  <c r="J493" i="1" s="1"/>
  <c r="AH484" i="1"/>
  <c r="J485" i="1" s="1"/>
  <c r="AH476" i="1"/>
  <c r="J477" i="1" s="1"/>
  <c r="AH468" i="1"/>
  <c r="J469" i="1" s="1"/>
  <c r="AH460" i="1"/>
  <c r="J461" i="1" s="1"/>
  <c r="AH452" i="1"/>
  <c r="J453" i="1" s="1"/>
  <c r="AH444" i="1"/>
  <c r="J445" i="1" s="1"/>
  <c r="AH436" i="1"/>
  <c r="J437" i="1" s="1"/>
  <c r="AH428" i="1"/>
  <c r="J429" i="1" s="1"/>
  <c r="AH420" i="1"/>
  <c r="J421" i="1" s="1"/>
  <c r="AG411" i="1"/>
  <c r="AH412" i="1" s="1"/>
  <c r="J413" i="1" s="1"/>
  <c r="AG406" i="1"/>
  <c r="AG403" i="1"/>
  <c r="AH404" i="1" s="1"/>
  <c r="J405" i="1" s="1"/>
  <c r="AG398" i="1"/>
  <c r="AG395" i="1"/>
  <c r="AH396" i="1" s="1"/>
  <c r="J397" i="1" s="1"/>
  <c r="AG390" i="1"/>
  <c r="AH390" i="1" s="1"/>
  <c r="J391" i="1" s="1"/>
  <c r="AG387" i="1"/>
  <c r="AH388" i="1" s="1"/>
  <c r="J389" i="1" s="1"/>
  <c r="AG382" i="1"/>
  <c r="AH382" i="1" s="1"/>
  <c r="J383" i="1" s="1"/>
  <c r="AG379" i="1"/>
  <c r="AH380" i="1" s="1"/>
  <c r="J381" i="1" s="1"/>
  <c r="AG374" i="1"/>
  <c r="AH374" i="1" s="1"/>
  <c r="J375" i="1" s="1"/>
  <c r="AG371" i="1"/>
  <c r="AH372" i="1" s="1"/>
  <c r="J373" i="1" s="1"/>
  <c r="AG366" i="1"/>
  <c r="AH366" i="1" s="1"/>
  <c r="J367" i="1" s="1"/>
  <c r="AG363" i="1"/>
  <c r="AH364" i="1" s="1"/>
  <c r="J365" i="1" s="1"/>
  <c r="AG361" i="1"/>
  <c r="AG359" i="1"/>
  <c r="AG357" i="1"/>
  <c r="AG355" i="1"/>
  <c r="AG353" i="1"/>
  <c r="AG351" i="1"/>
  <c r="AG349" i="1"/>
  <c r="AG347" i="1"/>
  <c r="AG345" i="1"/>
  <c r="AG343" i="1"/>
  <c r="AG341" i="1"/>
  <c r="AG339" i="1"/>
  <c r="AG337" i="1"/>
  <c r="AG335" i="1"/>
  <c r="AG333" i="1"/>
  <c r="AG331" i="1"/>
  <c r="AG329" i="1"/>
  <c r="AG327" i="1"/>
  <c r="AG325" i="1"/>
  <c r="AG323" i="1"/>
  <c r="AG321" i="1"/>
  <c r="AG319" i="1"/>
  <c r="AG317" i="1"/>
  <c r="AG315" i="1"/>
  <c r="AG313" i="1"/>
  <c r="AG311" i="1"/>
  <c r="AG309" i="1"/>
  <c r="AG307" i="1"/>
  <c r="AG305" i="1"/>
  <c r="AG303" i="1"/>
  <c r="AG301" i="1"/>
  <c r="AG299" i="1"/>
  <c r="AG297" i="1"/>
  <c r="AG295" i="1"/>
  <c r="AG293" i="1"/>
  <c r="AG291" i="1"/>
  <c r="AG289" i="1"/>
  <c r="AG287" i="1"/>
  <c r="AG104" i="1"/>
  <c r="AH105" i="1" s="1"/>
  <c r="J106" i="1" s="1"/>
  <c r="AH26" i="1"/>
  <c r="J27" i="1" s="1"/>
  <c r="AC2859" i="1"/>
  <c r="I2860" i="1" s="1"/>
  <c r="AC1328" i="1"/>
  <c r="I1329" i="1" s="1"/>
  <c r="AC1324" i="1"/>
  <c r="I1325" i="1" s="1"/>
  <c r="AC1320" i="1"/>
  <c r="I1321" i="1" s="1"/>
  <c r="AH4246" i="1"/>
  <c r="AH4244" i="1"/>
  <c r="J4245" i="1" s="1"/>
  <c r="AH4242" i="1"/>
  <c r="J4243" i="1" s="1"/>
  <c r="AH4240" i="1"/>
  <c r="J4241" i="1" s="1"/>
  <c r="AH4238" i="1"/>
  <c r="J4239" i="1" s="1"/>
  <c r="AH4236" i="1"/>
  <c r="J4237" i="1" s="1"/>
  <c r="AH4234" i="1"/>
  <c r="J4235" i="1" s="1"/>
  <c r="AH4232" i="1"/>
  <c r="J4233" i="1" s="1"/>
  <c r="AH4230" i="1"/>
  <c r="J4231" i="1" s="1"/>
  <c r="AH4228" i="1"/>
  <c r="J4229" i="1" s="1"/>
  <c r="AH4226" i="1"/>
  <c r="J4227" i="1" s="1"/>
  <c r="AH4224" i="1"/>
  <c r="J4225" i="1" s="1"/>
  <c r="AH4222" i="1"/>
  <c r="J4223" i="1" s="1"/>
  <c r="AH4220" i="1"/>
  <c r="J4221" i="1" s="1"/>
  <c r="AH4218" i="1"/>
  <c r="J4219" i="1" s="1"/>
  <c r="AH4216" i="1"/>
  <c r="J4217" i="1" s="1"/>
  <c r="AH4214" i="1"/>
  <c r="J4215" i="1" s="1"/>
  <c r="AH4212" i="1"/>
  <c r="J4213" i="1" s="1"/>
  <c r="AH4210" i="1"/>
  <c r="J4211" i="1" s="1"/>
  <c r="AH4208" i="1"/>
  <c r="J4209" i="1" s="1"/>
  <c r="AH4206" i="1"/>
  <c r="J4207" i="1" s="1"/>
  <c r="AH4204" i="1"/>
  <c r="J4205" i="1" s="1"/>
  <c r="AH4202" i="1"/>
  <c r="J4203" i="1" s="1"/>
  <c r="AH4200" i="1"/>
  <c r="J4201" i="1" s="1"/>
  <c r="AH4198" i="1"/>
  <c r="J4199" i="1" s="1"/>
  <c r="AH4196" i="1"/>
  <c r="J4197" i="1" s="1"/>
  <c r="AH4194" i="1"/>
  <c r="J4195" i="1" s="1"/>
  <c r="AH4192" i="1"/>
  <c r="J4193" i="1" s="1"/>
  <c r="AH4190" i="1"/>
  <c r="J4191" i="1" s="1"/>
  <c r="AH4188" i="1"/>
  <c r="J4189" i="1" s="1"/>
  <c r="AH4186" i="1"/>
  <c r="J4187" i="1" s="1"/>
  <c r="AH4184" i="1"/>
  <c r="J4185" i="1" s="1"/>
  <c r="AH4182" i="1"/>
  <c r="J4183" i="1" s="1"/>
  <c r="AH4180" i="1"/>
  <c r="J4181" i="1" s="1"/>
  <c r="AH4178" i="1"/>
  <c r="J4179" i="1" s="1"/>
  <c r="AH4176" i="1"/>
  <c r="J4177" i="1" s="1"/>
  <c r="AH4174" i="1"/>
  <c r="J4175" i="1" s="1"/>
  <c r="AH4172" i="1"/>
  <c r="J4173" i="1" s="1"/>
  <c r="AH4170" i="1"/>
  <c r="J4171" i="1" s="1"/>
  <c r="AH4168" i="1"/>
  <c r="J4169" i="1" s="1"/>
  <c r="AH4166" i="1"/>
  <c r="J4167" i="1" s="1"/>
  <c r="AH4164" i="1"/>
  <c r="J4165" i="1" s="1"/>
  <c r="AH4162" i="1"/>
  <c r="J4163" i="1" s="1"/>
  <c r="AH4160" i="1"/>
  <c r="J4161" i="1" s="1"/>
  <c r="AH4158" i="1"/>
  <c r="J4159" i="1" s="1"/>
  <c r="AH4156" i="1"/>
  <c r="J4157" i="1" s="1"/>
  <c r="AH4154" i="1"/>
  <c r="J4155" i="1" s="1"/>
  <c r="AH4152" i="1"/>
  <c r="J4153" i="1" s="1"/>
  <c r="AH4150" i="1"/>
  <c r="J4151" i="1" s="1"/>
  <c r="AH4148" i="1"/>
  <c r="J4149" i="1" s="1"/>
  <c r="AH4146" i="1"/>
  <c r="J4147" i="1" s="1"/>
  <c r="AH4144" i="1"/>
  <c r="J4145" i="1" s="1"/>
  <c r="AH4142" i="1"/>
  <c r="J4143" i="1" s="1"/>
  <c r="AH4140" i="1"/>
  <c r="J4141" i="1" s="1"/>
  <c r="AH4138" i="1"/>
  <c r="J4139" i="1" s="1"/>
  <c r="AH4136" i="1"/>
  <c r="J4137" i="1" s="1"/>
  <c r="AH4134" i="1"/>
  <c r="J4135" i="1" s="1"/>
  <c r="AH4132" i="1"/>
  <c r="J4133" i="1" s="1"/>
  <c r="AH4130" i="1"/>
  <c r="J4131" i="1" s="1"/>
  <c r="AH4128" i="1"/>
  <c r="J4129" i="1" s="1"/>
  <c r="AH4126" i="1"/>
  <c r="J4127" i="1" s="1"/>
  <c r="AH4124" i="1"/>
  <c r="J4125" i="1" s="1"/>
  <c r="AH4122" i="1"/>
  <c r="J4123" i="1" s="1"/>
  <c r="AH4120" i="1"/>
  <c r="J4121" i="1" s="1"/>
  <c r="AH4118" i="1"/>
  <c r="J4119" i="1" s="1"/>
  <c r="AH4116" i="1"/>
  <c r="J4117" i="1" s="1"/>
  <c r="AH4114" i="1"/>
  <c r="J4115" i="1" s="1"/>
  <c r="AH4112" i="1"/>
  <c r="J4113" i="1" s="1"/>
  <c r="AH3114" i="1"/>
  <c r="J3115" i="1" s="1"/>
  <c r="AH3107" i="1"/>
  <c r="J3108" i="1" s="1"/>
  <c r="AH3105" i="1"/>
  <c r="J3106" i="1" s="1"/>
  <c r="AH3098" i="1"/>
  <c r="J3099" i="1" s="1"/>
  <c r="AH3091" i="1"/>
  <c r="J3092" i="1" s="1"/>
  <c r="AH3089" i="1"/>
  <c r="J3090" i="1" s="1"/>
  <c r="AH3082" i="1"/>
  <c r="J3083" i="1" s="1"/>
  <c r="AH3075" i="1"/>
  <c r="J3076" i="1" s="1"/>
  <c r="AH3073" i="1"/>
  <c r="J3074" i="1" s="1"/>
  <c r="AH3066" i="1"/>
  <c r="J3067" i="1" s="1"/>
  <c r="AH3059" i="1"/>
  <c r="J3060" i="1" s="1"/>
  <c r="AH3057" i="1"/>
  <c r="J3058" i="1" s="1"/>
  <c r="AH3050" i="1"/>
  <c r="J3051" i="1" s="1"/>
  <c r="AH3043" i="1"/>
  <c r="J3044" i="1" s="1"/>
  <c r="AH3041" i="1"/>
  <c r="J3042" i="1" s="1"/>
  <c r="AH3034" i="1"/>
  <c r="J3035" i="1" s="1"/>
  <c r="AH3027" i="1"/>
  <c r="J3028" i="1" s="1"/>
  <c r="AH3025" i="1"/>
  <c r="J3026" i="1" s="1"/>
  <c r="AH3018" i="1"/>
  <c r="J3019" i="1" s="1"/>
  <c r="AH3011" i="1"/>
  <c r="J3012" i="1" s="1"/>
  <c r="AH3009" i="1"/>
  <c r="J3010" i="1" s="1"/>
  <c r="AH3002" i="1"/>
  <c r="J3003" i="1" s="1"/>
  <c r="AH2995" i="1"/>
  <c r="J2996" i="1" s="1"/>
  <c r="AH2993" i="1"/>
  <c r="J2994" i="1" s="1"/>
  <c r="AH2986" i="1"/>
  <c r="J2987" i="1" s="1"/>
  <c r="AH2979" i="1"/>
  <c r="J2980" i="1" s="1"/>
  <c r="AH2977" i="1"/>
  <c r="J2978" i="1" s="1"/>
  <c r="AH2970" i="1"/>
  <c r="J2971" i="1" s="1"/>
  <c r="AH2963" i="1"/>
  <c r="J2964" i="1" s="1"/>
  <c r="AH2961" i="1"/>
  <c r="J2962" i="1" s="1"/>
  <c r="AH2954" i="1"/>
  <c r="J2955" i="1" s="1"/>
  <c r="AH2947" i="1"/>
  <c r="J2948" i="1" s="1"/>
  <c r="AH2945" i="1"/>
  <c r="J2946" i="1" s="1"/>
  <c r="AH2938" i="1"/>
  <c r="J2939" i="1" s="1"/>
  <c r="AH2931" i="1"/>
  <c r="J2932" i="1" s="1"/>
  <c r="AH2929" i="1"/>
  <c r="J2930" i="1" s="1"/>
  <c r="AH2922" i="1"/>
  <c r="J2923" i="1" s="1"/>
  <c r="AH2915" i="1"/>
  <c r="J2916" i="1" s="1"/>
  <c r="AH2913" i="1"/>
  <c r="J2914" i="1" s="1"/>
  <c r="AH2906" i="1"/>
  <c r="J2907" i="1" s="1"/>
  <c r="AH2899" i="1"/>
  <c r="J2900" i="1" s="1"/>
  <c r="AH2897" i="1"/>
  <c r="J2898" i="1" s="1"/>
  <c r="AH2890" i="1"/>
  <c r="J2891" i="1" s="1"/>
  <c r="AH2883" i="1"/>
  <c r="J2884" i="1" s="1"/>
  <c r="AH2881" i="1"/>
  <c r="J2882" i="1" s="1"/>
  <c r="AH2874" i="1"/>
  <c r="J2875" i="1" s="1"/>
  <c r="AH2867" i="1"/>
  <c r="J2868" i="1" s="1"/>
  <c r="AH2865" i="1"/>
  <c r="J2866" i="1" s="1"/>
  <c r="AH2858" i="1"/>
  <c r="J2859" i="1" s="1"/>
  <c r="AH2851" i="1"/>
  <c r="J2852" i="1" s="1"/>
  <c r="AH2849" i="1"/>
  <c r="J2850" i="1" s="1"/>
  <c r="AH2842" i="1"/>
  <c r="J2843" i="1" s="1"/>
  <c r="AH2835" i="1"/>
  <c r="J2836" i="1" s="1"/>
  <c r="AH2833" i="1"/>
  <c r="J2834" i="1" s="1"/>
  <c r="AH2826" i="1"/>
  <c r="J2827" i="1" s="1"/>
  <c r="AH2819" i="1"/>
  <c r="J2820" i="1" s="1"/>
  <c r="AH2817" i="1"/>
  <c r="J2818" i="1" s="1"/>
  <c r="AH2810" i="1"/>
  <c r="J2811" i="1" s="1"/>
  <c r="AH2803" i="1"/>
  <c r="J2804" i="1" s="1"/>
  <c r="AH2801" i="1"/>
  <c r="J2802" i="1" s="1"/>
  <c r="AH2794" i="1"/>
  <c r="J2795" i="1" s="1"/>
  <c r="AH2787" i="1"/>
  <c r="J2788" i="1" s="1"/>
  <c r="AH2785" i="1"/>
  <c r="J2786" i="1" s="1"/>
  <c r="AH2778" i="1"/>
  <c r="J2779" i="1" s="1"/>
  <c r="AH2771" i="1"/>
  <c r="J2772" i="1" s="1"/>
  <c r="AH2769" i="1"/>
  <c r="J2770" i="1" s="1"/>
  <c r="AH2762" i="1"/>
  <c r="J2763" i="1" s="1"/>
  <c r="AH2755" i="1"/>
  <c r="J2756" i="1" s="1"/>
  <c r="AH2753" i="1"/>
  <c r="J2754" i="1" s="1"/>
  <c r="AH2746" i="1"/>
  <c r="J2747" i="1" s="1"/>
  <c r="AH2739" i="1"/>
  <c r="J2740" i="1" s="1"/>
  <c r="AH2737" i="1"/>
  <c r="J2738" i="1" s="1"/>
  <c r="AH2730" i="1"/>
  <c r="J2731" i="1" s="1"/>
  <c r="AH2723" i="1"/>
  <c r="J2724" i="1" s="1"/>
  <c r="AH2721" i="1"/>
  <c r="J2722" i="1" s="1"/>
  <c r="AH2714" i="1"/>
  <c r="J2715" i="1" s="1"/>
  <c r="AH2707" i="1"/>
  <c r="J2708" i="1" s="1"/>
  <c r="AH2705" i="1"/>
  <c r="J2706" i="1" s="1"/>
  <c r="AH2698" i="1"/>
  <c r="J2699" i="1" s="1"/>
  <c r="AH2691" i="1"/>
  <c r="J2692" i="1" s="1"/>
  <c r="AH2689" i="1"/>
  <c r="J2690" i="1" s="1"/>
  <c r="AH2682" i="1"/>
  <c r="J2683" i="1" s="1"/>
  <c r="AH2675" i="1"/>
  <c r="J2676" i="1" s="1"/>
  <c r="AH2673" i="1"/>
  <c r="J2674" i="1" s="1"/>
  <c r="AH2666" i="1"/>
  <c r="J2667" i="1" s="1"/>
  <c r="AH2659" i="1"/>
  <c r="J2660" i="1" s="1"/>
  <c r="AH2657" i="1"/>
  <c r="J2658" i="1" s="1"/>
  <c r="AH2650" i="1"/>
  <c r="J2651" i="1" s="1"/>
  <c r="AH2643" i="1"/>
  <c r="J2644" i="1" s="1"/>
  <c r="AH2641" i="1"/>
  <c r="J2642" i="1" s="1"/>
  <c r="AH2634" i="1"/>
  <c r="J2635" i="1" s="1"/>
  <c r="AH2627" i="1"/>
  <c r="J2628" i="1" s="1"/>
  <c r="AH2625" i="1"/>
  <c r="J2626" i="1" s="1"/>
  <c r="AH2618" i="1"/>
  <c r="J2619" i="1" s="1"/>
  <c r="AH2611" i="1"/>
  <c r="J2612" i="1" s="1"/>
  <c r="AH2609" i="1"/>
  <c r="J2610" i="1" s="1"/>
  <c r="AH2602" i="1"/>
  <c r="J2603" i="1" s="1"/>
  <c r="AH2595" i="1"/>
  <c r="J2596" i="1" s="1"/>
  <c r="AH2593" i="1"/>
  <c r="J2594" i="1" s="1"/>
  <c r="AH2586" i="1"/>
  <c r="J2587" i="1" s="1"/>
  <c r="AH2581" i="1"/>
  <c r="J2582" i="1" s="1"/>
  <c r="AH2578" i="1"/>
  <c r="J2579" i="1" s="1"/>
  <c r="AH2573" i="1"/>
  <c r="J2574" i="1" s="1"/>
  <c r="AH2570" i="1"/>
  <c r="J2571" i="1" s="1"/>
  <c r="AH2565" i="1"/>
  <c r="J2566" i="1" s="1"/>
  <c r="AH2562" i="1"/>
  <c r="J2563" i="1" s="1"/>
  <c r="AH2557" i="1"/>
  <c r="J2558" i="1" s="1"/>
  <c r="AH2554" i="1"/>
  <c r="J2555" i="1" s="1"/>
  <c r="AH2549" i="1"/>
  <c r="J2550" i="1" s="1"/>
  <c r="AH2546" i="1"/>
  <c r="J2547" i="1" s="1"/>
  <c r="AH2541" i="1"/>
  <c r="J2542" i="1" s="1"/>
  <c r="AH2538" i="1"/>
  <c r="J2539" i="1" s="1"/>
  <c r="AH2533" i="1"/>
  <c r="J2534" i="1" s="1"/>
  <c r="AH2530" i="1"/>
  <c r="J2531" i="1" s="1"/>
  <c r="AH2525" i="1"/>
  <c r="J2526" i="1" s="1"/>
  <c r="AH2522" i="1"/>
  <c r="J2523" i="1" s="1"/>
  <c r="AH2517" i="1"/>
  <c r="J2518" i="1" s="1"/>
  <c r="AH2514" i="1"/>
  <c r="J2515" i="1" s="1"/>
  <c r="AH2509" i="1"/>
  <c r="J2510" i="1" s="1"/>
  <c r="AH2506" i="1"/>
  <c r="J2507" i="1" s="1"/>
  <c r="AH2501" i="1"/>
  <c r="J2502" i="1" s="1"/>
  <c r="AH2498" i="1"/>
  <c r="J2499" i="1" s="1"/>
  <c r="AH2493" i="1"/>
  <c r="J2494" i="1" s="1"/>
  <c r="AH2490" i="1"/>
  <c r="J2491" i="1" s="1"/>
  <c r="AH2485" i="1"/>
  <c r="J2486" i="1" s="1"/>
  <c r="AH2482" i="1"/>
  <c r="J2483" i="1" s="1"/>
  <c r="AH2477" i="1"/>
  <c r="J2478" i="1" s="1"/>
  <c r="AH2474" i="1"/>
  <c r="J2475" i="1" s="1"/>
  <c r="AH2469" i="1"/>
  <c r="J2470" i="1" s="1"/>
  <c r="AH2466" i="1"/>
  <c r="J2467" i="1" s="1"/>
  <c r="AH2461" i="1"/>
  <c r="J2462" i="1" s="1"/>
  <c r="AH2458" i="1"/>
  <c r="J2459" i="1" s="1"/>
  <c r="AH2453" i="1"/>
  <c r="J2454" i="1" s="1"/>
  <c r="AH2450" i="1"/>
  <c r="J2451" i="1" s="1"/>
  <c r="AH2445" i="1"/>
  <c r="J2446" i="1" s="1"/>
  <c r="AH2442" i="1"/>
  <c r="J2443" i="1" s="1"/>
  <c r="AH2437" i="1"/>
  <c r="J2438" i="1" s="1"/>
  <c r="AH2434" i="1"/>
  <c r="J2435" i="1" s="1"/>
  <c r="AH2429" i="1"/>
  <c r="J2430" i="1" s="1"/>
  <c r="AH2426" i="1"/>
  <c r="J2427" i="1" s="1"/>
  <c r="AH2421" i="1"/>
  <c r="J2422" i="1" s="1"/>
  <c r="AH2418" i="1"/>
  <c r="J2419" i="1" s="1"/>
  <c r="AH2413" i="1"/>
  <c r="J2414" i="1" s="1"/>
  <c r="AH2410" i="1"/>
  <c r="J2411" i="1" s="1"/>
  <c r="AH2405" i="1"/>
  <c r="J2406" i="1" s="1"/>
  <c r="AH2402" i="1"/>
  <c r="J2403" i="1" s="1"/>
  <c r="AH2397" i="1"/>
  <c r="J2398" i="1" s="1"/>
  <c r="AH2394" i="1"/>
  <c r="J2395" i="1" s="1"/>
  <c r="AH2389" i="1"/>
  <c r="J2390" i="1" s="1"/>
  <c r="AH2386" i="1"/>
  <c r="J2387" i="1" s="1"/>
  <c r="AH2381" i="1"/>
  <c r="J2382" i="1" s="1"/>
  <c r="AH2378" i="1"/>
  <c r="J2379" i="1" s="1"/>
  <c r="AH2373" i="1"/>
  <c r="J2374" i="1" s="1"/>
  <c r="AH2370" i="1"/>
  <c r="J2371" i="1" s="1"/>
  <c r="AH2365" i="1"/>
  <c r="J2366" i="1" s="1"/>
  <c r="AH2362" i="1"/>
  <c r="J2363" i="1" s="1"/>
  <c r="AH2357" i="1"/>
  <c r="J2358" i="1" s="1"/>
  <c r="AH2354" i="1"/>
  <c r="J2355" i="1" s="1"/>
  <c r="AH2349" i="1"/>
  <c r="J2350" i="1" s="1"/>
  <c r="AH2346" i="1"/>
  <c r="J2347" i="1" s="1"/>
  <c r="AH2341" i="1"/>
  <c r="J2342" i="1" s="1"/>
  <c r="AH2338" i="1"/>
  <c r="J2339" i="1" s="1"/>
  <c r="AH2333" i="1"/>
  <c r="J2334" i="1" s="1"/>
  <c r="AH2330" i="1"/>
  <c r="J2331" i="1" s="1"/>
  <c r="AH2325" i="1"/>
  <c r="J2326" i="1" s="1"/>
  <c r="AH1731" i="1"/>
  <c r="J1732" i="1" s="1"/>
  <c r="AH1726" i="1"/>
  <c r="J1727" i="1" s="1"/>
  <c r="AH1715" i="1"/>
  <c r="J1716" i="1" s="1"/>
  <c r="AH1710" i="1"/>
  <c r="J1711" i="1" s="1"/>
  <c r="AH1699" i="1"/>
  <c r="J1700" i="1" s="1"/>
  <c r="AH1694" i="1"/>
  <c r="J1695" i="1" s="1"/>
  <c r="AH1683" i="1"/>
  <c r="J1684" i="1" s="1"/>
  <c r="AH1678" i="1"/>
  <c r="J1679" i="1" s="1"/>
  <c r="AH1667" i="1"/>
  <c r="J1668" i="1" s="1"/>
  <c r="AH1662" i="1"/>
  <c r="J1663" i="1" s="1"/>
  <c r="AH1651" i="1"/>
  <c r="J1652" i="1" s="1"/>
  <c r="AH1646" i="1"/>
  <c r="J1647" i="1" s="1"/>
  <c r="AH1635" i="1"/>
  <c r="J1636" i="1" s="1"/>
  <c r="AH1633" i="1"/>
  <c r="J1634" i="1" s="1"/>
  <c r="AH1631" i="1"/>
  <c r="J1632" i="1" s="1"/>
  <c r="AH1629" i="1"/>
  <c r="J1630" i="1" s="1"/>
  <c r="AH1627" i="1"/>
  <c r="J1628" i="1" s="1"/>
  <c r="AH1625" i="1"/>
  <c r="J1626" i="1" s="1"/>
  <c r="AH1623" i="1"/>
  <c r="J1624" i="1" s="1"/>
  <c r="AH1621" i="1"/>
  <c r="J1622" i="1" s="1"/>
  <c r="AH1619" i="1"/>
  <c r="J1620" i="1" s="1"/>
  <c r="AH1617" i="1"/>
  <c r="J1618" i="1" s="1"/>
  <c r="AH1615" i="1"/>
  <c r="J1616" i="1" s="1"/>
  <c r="AH1613" i="1"/>
  <c r="J1614" i="1" s="1"/>
  <c r="AH1611" i="1"/>
  <c r="J1612" i="1" s="1"/>
  <c r="AH1609" i="1"/>
  <c r="J1610" i="1" s="1"/>
  <c r="AH1607" i="1"/>
  <c r="J1608" i="1" s="1"/>
  <c r="AH1605" i="1"/>
  <c r="J1606" i="1" s="1"/>
  <c r="AH1603" i="1"/>
  <c r="J1604" i="1" s="1"/>
  <c r="AH1601" i="1"/>
  <c r="J1602" i="1" s="1"/>
  <c r="AH1599" i="1"/>
  <c r="J1600" i="1" s="1"/>
  <c r="AH1597" i="1"/>
  <c r="J1598" i="1" s="1"/>
  <c r="AH1595" i="1"/>
  <c r="J1596" i="1" s="1"/>
  <c r="AH1593" i="1"/>
  <c r="J1594" i="1" s="1"/>
  <c r="AH1591" i="1"/>
  <c r="J1592" i="1" s="1"/>
  <c r="AH1589" i="1"/>
  <c r="J1590" i="1" s="1"/>
  <c r="AH1587" i="1"/>
  <c r="J1588" i="1" s="1"/>
  <c r="AH1585" i="1"/>
  <c r="J1586" i="1" s="1"/>
  <c r="AH1583" i="1"/>
  <c r="J1584" i="1" s="1"/>
  <c r="AH1581" i="1"/>
  <c r="J1582" i="1" s="1"/>
  <c r="AH1579" i="1"/>
  <c r="J1580" i="1" s="1"/>
  <c r="AH1577" i="1"/>
  <c r="J1578" i="1" s="1"/>
  <c r="AH1575" i="1"/>
  <c r="J1576" i="1" s="1"/>
  <c r="AH1573" i="1"/>
  <c r="J1574" i="1" s="1"/>
  <c r="AH1571" i="1"/>
  <c r="J1572" i="1" s="1"/>
  <c r="AH1569" i="1"/>
  <c r="J1570" i="1" s="1"/>
  <c r="AH1567" i="1"/>
  <c r="J1568" i="1" s="1"/>
  <c r="AH1565" i="1"/>
  <c r="J1566" i="1" s="1"/>
  <c r="AH1563" i="1"/>
  <c r="J1564" i="1" s="1"/>
  <c r="AH1561" i="1"/>
  <c r="J1562" i="1" s="1"/>
  <c r="AH1559" i="1"/>
  <c r="J1560" i="1" s="1"/>
  <c r="AH1557" i="1"/>
  <c r="J1558" i="1" s="1"/>
  <c r="AH1555" i="1"/>
  <c r="J1556" i="1" s="1"/>
  <c r="AH1553" i="1"/>
  <c r="J1554" i="1" s="1"/>
  <c r="AH1551" i="1"/>
  <c r="J1552" i="1" s="1"/>
  <c r="AH1549" i="1"/>
  <c r="J1550" i="1" s="1"/>
  <c r="AH1547" i="1"/>
  <c r="J1548" i="1" s="1"/>
  <c r="AH1545" i="1"/>
  <c r="J1546" i="1" s="1"/>
  <c r="AH1543" i="1"/>
  <c r="J1544" i="1" s="1"/>
  <c r="AH1541" i="1"/>
  <c r="J1542" i="1" s="1"/>
  <c r="AH1539" i="1"/>
  <c r="J1540" i="1" s="1"/>
  <c r="AH1537" i="1"/>
  <c r="J1538" i="1" s="1"/>
  <c r="AH1535" i="1"/>
  <c r="J1536" i="1" s="1"/>
  <c r="AH1533" i="1"/>
  <c r="J1534" i="1" s="1"/>
  <c r="AH1531" i="1"/>
  <c r="J1532" i="1" s="1"/>
  <c r="AH1529" i="1"/>
  <c r="J1530" i="1" s="1"/>
  <c r="AH1527" i="1"/>
  <c r="J1528" i="1" s="1"/>
  <c r="AH1525" i="1"/>
  <c r="J1526" i="1" s="1"/>
  <c r="AH1523" i="1"/>
  <c r="J1524" i="1" s="1"/>
  <c r="AH1521" i="1"/>
  <c r="J1522" i="1" s="1"/>
  <c r="AH1519" i="1"/>
  <c r="J1520" i="1" s="1"/>
  <c r="AH1517" i="1"/>
  <c r="J1518" i="1" s="1"/>
  <c r="AH1515" i="1"/>
  <c r="J1516" i="1" s="1"/>
  <c r="AH1513" i="1"/>
  <c r="J1514" i="1" s="1"/>
  <c r="AH1511" i="1"/>
  <c r="J1512" i="1" s="1"/>
  <c r="AH1509" i="1"/>
  <c r="J1510" i="1" s="1"/>
  <c r="AH1507" i="1"/>
  <c r="J1508" i="1" s="1"/>
  <c r="AH1505" i="1"/>
  <c r="J1506" i="1" s="1"/>
  <c r="AH1503" i="1"/>
  <c r="J1504" i="1" s="1"/>
  <c r="AH1501" i="1"/>
  <c r="J1502" i="1" s="1"/>
  <c r="AH1499" i="1"/>
  <c r="J1500" i="1" s="1"/>
  <c r="AH1497" i="1"/>
  <c r="J1498" i="1" s="1"/>
  <c r="AH1495" i="1"/>
  <c r="J1496" i="1" s="1"/>
  <c r="AH1493" i="1"/>
  <c r="J1494" i="1" s="1"/>
  <c r="AH1491" i="1"/>
  <c r="J1492" i="1" s="1"/>
  <c r="AH1489" i="1"/>
  <c r="J1490" i="1" s="1"/>
  <c r="AH1487" i="1"/>
  <c r="J1488" i="1" s="1"/>
  <c r="AH1485" i="1"/>
  <c r="J1486" i="1" s="1"/>
  <c r="AH1483" i="1"/>
  <c r="J1484" i="1" s="1"/>
  <c r="AH1481" i="1"/>
  <c r="J1482" i="1" s="1"/>
  <c r="AH1479" i="1"/>
  <c r="J1480" i="1" s="1"/>
  <c r="AH1477" i="1"/>
  <c r="J1478" i="1" s="1"/>
  <c r="AH1475" i="1"/>
  <c r="J1476" i="1" s="1"/>
  <c r="AH1473" i="1"/>
  <c r="J1474" i="1" s="1"/>
  <c r="AH1471" i="1"/>
  <c r="J1472" i="1" s="1"/>
  <c r="AH1469" i="1"/>
  <c r="J1470" i="1" s="1"/>
  <c r="AH1467" i="1"/>
  <c r="J1468" i="1" s="1"/>
  <c r="AH1465" i="1"/>
  <c r="J1466" i="1" s="1"/>
  <c r="AH1463" i="1"/>
  <c r="J1464" i="1" s="1"/>
  <c r="AH1461" i="1"/>
  <c r="J1462" i="1" s="1"/>
  <c r="AH1459" i="1"/>
  <c r="J1460" i="1" s="1"/>
  <c r="AH1457" i="1"/>
  <c r="J1458" i="1" s="1"/>
  <c r="AH1455" i="1"/>
  <c r="J1456" i="1" s="1"/>
  <c r="AH1453" i="1"/>
  <c r="J1454" i="1" s="1"/>
  <c r="AH1451" i="1"/>
  <c r="J1452" i="1" s="1"/>
  <c r="AH1449" i="1"/>
  <c r="J1450" i="1" s="1"/>
  <c r="AH1447" i="1"/>
  <c r="J1448" i="1" s="1"/>
  <c r="AH1445" i="1"/>
  <c r="J1446" i="1" s="1"/>
  <c r="AH1443" i="1"/>
  <c r="J1444" i="1" s="1"/>
  <c r="AH1441" i="1"/>
  <c r="J1442" i="1" s="1"/>
  <c r="AH1439" i="1"/>
  <c r="J1440" i="1" s="1"/>
  <c r="AH1437" i="1"/>
  <c r="J1438" i="1" s="1"/>
  <c r="AH1435" i="1"/>
  <c r="J1436" i="1" s="1"/>
  <c r="AH1433" i="1"/>
  <c r="J1434" i="1" s="1"/>
  <c r="AH1431" i="1"/>
  <c r="J1432" i="1" s="1"/>
  <c r="AH1429" i="1"/>
  <c r="J1430" i="1" s="1"/>
  <c r="AH1427" i="1"/>
  <c r="J1428" i="1" s="1"/>
  <c r="AH1425" i="1"/>
  <c r="J1426" i="1" s="1"/>
  <c r="AH1423" i="1"/>
  <c r="J1424" i="1" s="1"/>
  <c r="AH1421" i="1"/>
  <c r="J1422" i="1" s="1"/>
  <c r="AH1419" i="1"/>
  <c r="J1420" i="1" s="1"/>
  <c r="AH1417" i="1"/>
  <c r="J1418" i="1" s="1"/>
  <c r="AH1415" i="1"/>
  <c r="J1416" i="1" s="1"/>
  <c r="AH1413" i="1"/>
  <c r="J1414" i="1" s="1"/>
  <c r="AH1411" i="1"/>
  <c r="J1412" i="1" s="1"/>
  <c r="AH1409" i="1"/>
  <c r="J1410" i="1" s="1"/>
  <c r="AH1407" i="1"/>
  <c r="J1408" i="1" s="1"/>
  <c r="AH1405" i="1"/>
  <c r="J1406" i="1" s="1"/>
  <c r="AH1403" i="1"/>
  <c r="J1404" i="1" s="1"/>
  <c r="AH1401" i="1"/>
  <c r="J1402" i="1" s="1"/>
  <c r="AH1399" i="1"/>
  <c r="J1400" i="1" s="1"/>
  <c r="AH1397" i="1"/>
  <c r="J1398" i="1" s="1"/>
  <c r="AH1395" i="1"/>
  <c r="J1396" i="1" s="1"/>
  <c r="AH1393" i="1"/>
  <c r="J1394" i="1" s="1"/>
  <c r="AH1391" i="1"/>
  <c r="J1392" i="1" s="1"/>
  <c r="AH1389" i="1"/>
  <c r="J1390" i="1" s="1"/>
  <c r="AH1387" i="1"/>
  <c r="J1388" i="1" s="1"/>
  <c r="AH1385" i="1"/>
  <c r="J1386" i="1" s="1"/>
  <c r="AH1383" i="1"/>
  <c r="J1384" i="1" s="1"/>
  <c r="AH1381" i="1"/>
  <c r="J1382" i="1" s="1"/>
  <c r="AH1379" i="1"/>
  <c r="J1380" i="1" s="1"/>
  <c r="AH1377" i="1"/>
  <c r="J1378" i="1" s="1"/>
  <c r="AH1375" i="1"/>
  <c r="J1376" i="1" s="1"/>
  <c r="AH1373" i="1"/>
  <c r="J1374" i="1" s="1"/>
  <c r="AH1371" i="1"/>
  <c r="J1372" i="1" s="1"/>
  <c r="AH1369" i="1"/>
  <c r="J1370" i="1" s="1"/>
  <c r="AH1367" i="1"/>
  <c r="J1368" i="1" s="1"/>
  <c r="AH1365" i="1"/>
  <c r="J1366" i="1" s="1"/>
  <c r="AH1363" i="1"/>
  <c r="J1364" i="1" s="1"/>
  <c r="AH1361" i="1"/>
  <c r="J1362" i="1" s="1"/>
  <c r="AH1359" i="1"/>
  <c r="J1360" i="1" s="1"/>
  <c r="AH1357" i="1"/>
  <c r="J1358" i="1" s="1"/>
  <c r="AH1355" i="1"/>
  <c r="J1356" i="1" s="1"/>
  <c r="AH1353" i="1"/>
  <c r="J1354" i="1" s="1"/>
  <c r="AH1351" i="1"/>
  <c r="J1352" i="1" s="1"/>
  <c r="AH1349" i="1"/>
  <c r="J1350" i="1" s="1"/>
  <c r="AH1347" i="1"/>
  <c r="J1348" i="1" s="1"/>
  <c r="AH1345" i="1"/>
  <c r="J1346" i="1" s="1"/>
  <c r="AH1343" i="1"/>
  <c r="J1344" i="1" s="1"/>
  <c r="AH1341" i="1"/>
  <c r="J1342" i="1" s="1"/>
  <c r="AH1339" i="1"/>
  <c r="J1340" i="1" s="1"/>
  <c r="AH1337" i="1"/>
  <c r="J1338" i="1" s="1"/>
  <c r="AH1335" i="1"/>
  <c r="J1336" i="1" s="1"/>
  <c r="AH1333" i="1"/>
  <c r="J1334" i="1" s="1"/>
  <c r="AH1331" i="1"/>
  <c r="J1332" i="1" s="1"/>
  <c r="AH1329" i="1"/>
  <c r="J1330" i="1" s="1"/>
  <c r="AH1327" i="1"/>
  <c r="J1328" i="1" s="1"/>
  <c r="AH1325" i="1"/>
  <c r="J1326" i="1" s="1"/>
  <c r="AH1323" i="1"/>
  <c r="J1324" i="1" s="1"/>
  <c r="AH1321" i="1"/>
  <c r="J1322" i="1" s="1"/>
  <c r="AH1319" i="1"/>
  <c r="J1320" i="1" s="1"/>
  <c r="AH1315" i="1"/>
  <c r="J1316" i="1" s="1"/>
  <c r="AH1311" i="1"/>
  <c r="J1312" i="1" s="1"/>
  <c r="AH1307" i="1"/>
  <c r="J1308" i="1" s="1"/>
  <c r="AH1303" i="1"/>
  <c r="J1304" i="1" s="1"/>
  <c r="AH1299" i="1"/>
  <c r="J1300" i="1" s="1"/>
  <c r="AH1295" i="1"/>
  <c r="J1296" i="1" s="1"/>
  <c r="AH1291" i="1"/>
  <c r="J1292" i="1" s="1"/>
  <c r="AH1287" i="1"/>
  <c r="J1288" i="1" s="1"/>
  <c r="AH1283" i="1"/>
  <c r="J1284" i="1" s="1"/>
  <c r="AH1279" i="1"/>
  <c r="J1280" i="1" s="1"/>
  <c r="AH1275" i="1"/>
  <c r="J1276" i="1" s="1"/>
  <c r="AH1271" i="1"/>
  <c r="J1272" i="1" s="1"/>
  <c r="AH1267" i="1"/>
  <c r="J1268" i="1" s="1"/>
  <c r="AH1263" i="1"/>
  <c r="J1264" i="1" s="1"/>
  <c r="AH1259" i="1"/>
  <c r="J1260" i="1" s="1"/>
  <c r="AH1255" i="1"/>
  <c r="J1256" i="1" s="1"/>
  <c r="AH1251" i="1"/>
  <c r="J1252" i="1" s="1"/>
  <c r="AH1247" i="1"/>
  <c r="J1248" i="1" s="1"/>
  <c r="AH1243" i="1"/>
  <c r="J1244" i="1" s="1"/>
  <c r="AH1239" i="1"/>
  <c r="J1240" i="1" s="1"/>
  <c r="AH1235" i="1"/>
  <c r="J1236" i="1" s="1"/>
  <c r="AH1231" i="1"/>
  <c r="J1232" i="1" s="1"/>
  <c r="AH1227" i="1"/>
  <c r="J1228" i="1" s="1"/>
  <c r="AH1223" i="1"/>
  <c r="J1224" i="1" s="1"/>
  <c r="AH1221" i="1"/>
  <c r="J1222" i="1" s="1"/>
  <c r="AH1219" i="1"/>
  <c r="J1220" i="1" s="1"/>
  <c r="AH1217" i="1"/>
  <c r="J1218" i="1" s="1"/>
  <c r="AH1215" i="1"/>
  <c r="J1216" i="1" s="1"/>
  <c r="AH1213" i="1"/>
  <c r="J1214" i="1" s="1"/>
  <c r="AH1211" i="1"/>
  <c r="J1212" i="1" s="1"/>
  <c r="AH1209" i="1"/>
  <c r="J1210" i="1" s="1"/>
  <c r="AH1207" i="1"/>
  <c r="J1208" i="1" s="1"/>
  <c r="AH1205" i="1"/>
  <c r="J1206" i="1" s="1"/>
  <c r="AH1203" i="1"/>
  <c r="J1204" i="1" s="1"/>
  <c r="AH1201" i="1"/>
  <c r="J1202" i="1" s="1"/>
  <c r="AH1199" i="1"/>
  <c r="J1200" i="1" s="1"/>
  <c r="AH1197" i="1"/>
  <c r="J1198" i="1" s="1"/>
  <c r="AH1195" i="1"/>
  <c r="J1196" i="1" s="1"/>
  <c r="AH1193" i="1"/>
  <c r="J1194" i="1" s="1"/>
  <c r="AH1191" i="1"/>
  <c r="J1192" i="1" s="1"/>
  <c r="AH1189" i="1"/>
  <c r="J1190" i="1" s="1"/>
  <c r="AH1187" i="1"/>
  <c r="J1188" i="1" s="1"/>
  <c r="AH1185" i="1"/>
  <c r="J1186" i="1" s="1"/>
  <c r="AH1183" i="1"/>
  <c r="J1184" i="1" s="1"/>
  <c r="AH1181" i="1"/>
  <c r="J1182" i="1" s="1"/>
  <c r="AH1179" i="1"/>
  <c r="J1180" i="1" s="1"/>
  <c r="AH1177" i="1"/>
  <c r="J1178" i="1" s="1"/>
  <c r="AH1175" i="1"/>
  <c r="J1176" i="1" s="1"/>
  <c r="AH1173" i="1"/>
  <c r="J1174" i="1" s="1"/>
  <c r="AH1171" i="1"/>
  <c r="J1172" i="1" s="1"/>
  <c r="AH1169" i="1"/>
  <c r="J1170" i="1" s="1"/>
  <c r="AH1167" i="1"/>
  <c r="J1168" i="1" s="1"/>
  <c r="AH1165" i="1"/>
  <c r="J1166" i="1" s="1"/>
  <c r="AH1163" i="1"/>
  <c r="J1164" i="1" s="1"/>
  <c r="AH1161" i="1"/>
  <c r="J1162" i="1" s="1"/>
  <c r="AH1159" i="1"/>
  <c r="J1160" i="1" s="1"/>
  <c r="AH1157" i="1"/>
  <c r="J1158" i="1" s="1"/>
  <c r="AH1155" i="1"/>
  <c r="J1156" i="1" s="1"/>
  <c r="AH1153" i="1"/>
  <c r="J1154" i="1" s="1"/>
  <c r="AH1151" i="1"/>
  <c r="J1152" i="1" s="1"/>
  <c r="AH1149" i="1"/>
  <c r="J1150" i="1" s="1"/>
  <c r="AH1147" i="1"/>
  <c r="J1148" i="1" s="1"/>
  <c r="AH1145" i="1"/>
  <c r="J1146" i="1" s="1"/>
  <c r="AH1143" i="1"/>
  <c r="J1144" i="1" s="1"/>
  <c r="AH1141" i="1"/>
  <c r="J1142" i="1" s="1"/>
  <c r="AH1139" i="1"/>
  <c r="J1140" i="1" s="1"/>
  <c r="AH1137" i="1"/>
  <c r="J1138" i="1" s="1"/>
  <c r="AH1135" i="1"/>
  <c r="J1136" i="1" s="1"/>
  <c r="AH1133" i="1"/>
  <c r="J1134" i="1" s="1"/>
  <c r="AH1131" i="1"/>
  <c r="J1132" i="1" s="1"/>
  <c r="AH1129" i="1"/>
  <c r="J1130" i="1" s="1"/>
  <c r="AH1127" i="1"/>
  <c r="J1128" i="1" s="1"/>
  <c r="AH1125" i="1"/>
  <c r="J1126" i="1" s="1"/>
  <c r="AH1123" i="1"/>
  <c r="J1124" i="1" s="1"/>
  <c r="AH1121" i="1"/>
  <c r="J1122" i="1" s="1"/>
  <c r="AH1119" i="1"/>
  <c r="J1120" i="1" s="1"/>
  <c r="AH1117" i="1"/>
  <c r="J1118" i="1" s="1"/>
  <c r="AH1115" i="1"/>
  <c r="J1116" i="1" s="1"/>
  <c r="AH1113" i="1"/>
  <c r="J1114" i="1" s="1"/>
  <c r="AH1111" i="1"/>
  <c r="J1112" i="1" s="1"/>
  <c r="AH1109" i="1"/>
  <c r="J1110" i="1" s="1"/>
  <c r="AH806" i="1"/>
  <c r="J807" i="1" s="1"/>
  <c r="AH752" i="1"/>
  <c r="J753" i="1" s="1"/>
  <c r="AH744" i="1"/>
  <c r="J745" i="1" s="1"/>
  <c r="AH736" i="1"/>
  <c r="J737" i="1" s="1"/>
  <c r="AH728" i="1"/>
  <c r="J729" i="1" s="1"/>
  <c r="AH720" i="1"/>
  <c r="J721" i="1" s="1"/>
  <c r="AH712" i="1"/>
  <c r="J713" i="1" s="1"/>
  <c r="AH704" i="1"/>
  <c r="J705" i="1" s="1"/>
  <c r="AH696" i="1"/>
  <c r="J697" i="1" s="1"/>
  <c r="AH688" i="1"/>
  <c r="J689" i="1" s="1"/>
  <c r="AH680" i="1"/>
  <c r="J681" i="1" s="1"/>
  <c r="AH672" i="1"/>
  <c r="J673" i="1" s="1"/>
  <c r="AH664" i="1"/>
  <c r="J665" i="1" s="1"/>
  <c r="AH656" i="1"/>
  <c r="J657" i="1" s="1"/>
  <c r="AH648" i="1"/>
  <c r="J649" i="1" s="1"/>
  <c r="AH640" i="1"/>
  <c r="J641" i="1" s="1"/>
  <c r="AH632" i="1"/>
  <c r="J633" i="1" s="1"/>
  <c r="AH624" i="1"/>
  <c r="J625" i="1" s="1"/>
  <c r="AH616" i="1"/>
  <c r="J617" i="1" s="1"/>
  <c r="AH597" i="1"/>
  <c r="J598" i="1" s="1"/>
  <c r="AH593" i="1"/>
  <c r="J594" i="1" s="1"/>
  <c r="AH589" i="1"/>
  <c r="J590" i="1" s="1"/>
  <c r="AH585" i="1"/>
  <c r="J586" i="1" s="1"/>
  <c r="AH581" i="1"/>
  <c r="J582" i="1" s="1"/>
  <c r="AH577" i="1"/>
  <c r="J578" i="1" s="1"/>
  <c r="AH569" i="1"/>
  <c r="J570" i="1" s="1"/>
  <c r="AH561" i="1"/>
  <c r="J562" i="1" s="1"/>
  <c r="AH553" i="1"/>
  <c r="J554" i="1" s="1"/>
  <c r="AH545" i="1"/>
  <c r="J546" i="1" s="1"/>
  <c r="AH537" i="1"/>
  <c r="J538" i="1" s="1"/>
  <c r="AH529" i="1"/>
  <c r="J530" i="1" s="1"/>
  <c r="AH521" i="1"/>
  <c r="J522" i="1" s="1"/>
  <c r="AH513" i="1"/>
  <c r="J514" i="1" s="1"/>
  <c r="AH505" i="1"/>
  <c r="J506" i="1" s="1"/>
  <c r="AH497" i="1"/>
  <c r="J498" i="1" s="1"/>
  <c r="AH489" i="1"/>
  <c r="J490" i="1" s="1"/>
  <c r="AH481" i="1"/>
  <c r="J482" i="1" s="1"/>
  <c r="AH473" i="1"/>
  <c r="J474" i="1" s="1"/>
  <c r="AH465" i="1"/>
  <c r="J466" i="1" s="1"/>
  <c r="AH457" i="1"/>
  <c r="J458" i="1" s="1"/>
  <c r="AH449" i="1"/>
  <c r="J450" i="1" s="1"/>
  <c r="AH441" i="1"/>
  <c r="J442" i="1" s="1"/>
  <c r="AH433" i="1"/>
  <c r="J434" i="1" s="1"/>
  <c r="AH425" i="1"/>
  <c r="J426" i="1" s="1"/>
  <c r="AH417" i="1"/>
  <c r="J418" i="1" s="1"/>
  <c r="AH409" i="1"/>
  <c r="J410" i="1" s="1"/>
  <c r="AH401" i="1"/>
  <c r="J402" i="1" s="1"/>
  <c r="AH393" i="1"/>
  <c r="J394" i="1" s="1"/>
  <c r="AH385" i="1"/>
  <c r="J386" i="1" s="1"/>
  <c r="AH377" i="1"/>
  <c r="J378" i="1" s="1"/>
  <c r="AH369" i="1"/>
  <c r="J370" i="1" s="1"/>
  <c r="AC2923" i="1"/>
  <c r="I2924" i="1" s="1"/>
  <c r="AC2779" i="1"/>
  <c r="I2780" i="1" s="1"/>
  <c r="AC2763" i="1"/>
  <c r="I2764" i="1" s="1"/>
  <c r="AC2759" i="1"/>
  <c r="I2760" i="1" s="1"/>
  <c r="AC2747" i="1"/>
  <c r="I2748" i="1" s="1"/>
  <c r="AC2731" i="1"/>
  <c r="I2732" i="1" s="1"/>
  <c r="AG4083" i="1"/>
  <c r="AG4079" i="1"/>
  <c r="AG4075" i="1"/>
  <c r="AG4071" i="1"/>
  <c r="AG4067" i="1"/>
  <c r="AG4063" i="1"/>
  <c r="AG4059" i="1"/>
  <c r="AG4055" i="1"/>
  <c r="AG4051" i="1"/>
  <c r="AG4047" i="1"/>
  <c r="AG4043" i="1"/>
  <c r="AG4039" i="1"/>
  <c r="AG4035" i="1"/>
  <c r="AG4031" i="1"/>
  <c r="AG4027" i="1"/>
  <c r="AG4023" i="1"/>
  <c r="AG4019" i="1"/>
  <c r="AG4015" i="1"/>
  <c r="AG4011" i="1"/>
  <c r="AG4007" i="1"/>
  <c r="AG4003" i="1"/>
  <c r="AG3999" i="1"/>
  <c r="AG3995" i="1"/>
  <c r="AG3991" i="1"/>
  <c r="AG3987" i="1"/>
  <c r="AG3983" i="1"/>
  <c r="AG3979" i="1"/>
  <c r="AG3975" i="1"/>
  <c r="AG3971" i="1"/>
  <c r="AG3967" i="1"/>
  <c r="AG3963" i="1"/>
  <c r="AG3959" i="1"/>
  <c r="AG3955" i="1"/>
  <c r="AG3951" i="1"/>
  <c r="AG3947" i="1"/>
  <c r="AG3943" i="1"/>
  <c r="AG3939" i="1"/>
  <c r="AG3935" i="1"/>
  <c r="AG3931" i="1"/>
  <c r="AG3927" i="1"/>
  <c r="AG3923" i="1"/>
  <c r="AG3919" i="1"/>
  <c r="AG3915" i="1"/>
  <c r="AG3911" i="1"/>
  <c r="AG3907" i="1"/>
  <c r="AG3903" i="1"/>
  <c r="AG3899" i="1"/>
  <c r="AG3895" i="1"/>
  <c r="AG3891" i="1"/>
  <c r="AG3887" i="1"/>
  <c r="AG3883" i="1"/>
  <c r="AG3879" i="1"/>
  <c r="AG3875" i="1"/>
  <c r="AG3871" i="1"/>
  <c r="AG3867" i="1"/>
  <c r="AG3863" i="1"/>
  <c r="AG3859" i="1"/>
  <c r="AG3855" i="1"/>
  <c r="AG3851" i="1"/>
  <c r="AG3847" i="1"/>
  <c r="AG3843" i="1"/>
  <c r="AG3839" i="1"/>
  <c r="AG3835" i="1"/>
  <c r="AG3831" i="1"/>
  <c r="AG3827" i="1"/>
  <c r="AG3823" i="1"/>
  <c r="AG3819" i="1"/>
  <c r="AG3815" i="1"/>
  <c r="AG3811" i="1"/>
  <c r="AG3807" i="1"/>
  <c r="AG3803" i="1"/>
  <c r="AG3799" i="1"/>
  <c r="AG3795" i="1"/>
  <c r="AG3791" i="1"/>
  <c r="AG3787" i="1"/>
  <c r="AG3783" i="1"/>
  <c r="AG3779" i="1"/>
  <c r="AG3775" i="1"/>
  <c r="AG3771" i="1"/>
  <c r="AG3767" i="1"/>
  <c r="AG3763" i="1"/>
  <c r="AG3759" i="1"/>
  <c r="AG3755" i="1"/>
  <c r="AG3751" i="1"/>
  <c r="AG3747" i="1"/>
  <c r="AG3743" i="1"/>
  <c r="AG3739" i="1"/>
  <c r="AG3735" i="1"/>
  <c r="AG3731" i="1"/>
  <c r="AG3727" i="1"/>
  <c r="AG3723" i="1"/>
  <c r="AG3719" i="1"/>
  <c r="AG3715" i="1"/>
  <c r="AG3711" i="1"/>
  <c r="AG3707" i="1"/>
  <c r="AG3703" i="1"/>
  <c r="AG3699" i="1"/>
  <c r="AG3695" i="1"/>
  <c r="AG3691" i="1"/>
  <c r="AG3687" i="1"/>
  <c r="AG3683" i="1"/>
  <c r="AG3679" i="1"/>
  <c r="AG3675" i="1"/>
  <c r="AG3671" i="1"/>
  <c r="AG3667" i="1"/>
  <c r="AG3663" i="1"/>
  <c r="AG3659" i="1"/>
  <c r="AG3655" i="1"/>
  <c r="AG3651" i="1"/>
  <c r="AG3647" i="1"/>
  <c r="AG3643" i="1"/>
  <c r="AG3639" i="1"/>
  <c r="AG3635" i="1"/>
  <c r="AG3631" i="1"/>
  <c r="AG3627" i="1"/>
  <c r="AG3623" i="1"/>
  <c r="AG3619" i="1"/>
  <c r="AG3615" i="1"/>
  <c r="AG3611" i="1"/>
  <c r="AG3607" i="1"/>
  <c r="AG3603" i="1"/>
  <c r="AG3599" i="1"/>
  <c r="AG3595" i="1"/>
  <c r="AG3591" i="1"/>
  <c r="AG3587" i="1"/>
  <c r="AG3583" i="1"/>
  <c r="AG3579" i="1"/>
  <c r="AG3575" i="1"/>
  <c r="AG3571" i="1"/>
  <c r="AG3567" i="1"/>
  <c r="AG3563" i="1"/>
  <c r="AG3559" i="1"/>
  <c r="AG3555" i="1"/>
  <c r="AG3551" i="1"/>
  <c r="AG3547" i="1"/>
  <c r="AG3543" i="1"/>
  <c r="AG3539" i="1"/>
  <c r="AG3535" i="1"/>
  <c r="AG3531" i="1"/>
  <c r="AG3527" i="1"/>
  <c r="AG3523" i="1"/>
  <c r="AG3519" i="1"/>
  <c r="AG3515" i="1"/>
  <c r="AG3511" i="1"/>
  <c r="AG3507" i="1"/>
  <c r="AG3503" i="1"/>
  <c r="AG3499" i="1"/>
  <c r="AG3495" i="1"/>
  <c r="AG3491" i="1"/>
  <c r="AG3487" i="1"/>
  <c r="AG3483" i="1"/>
  <c r="AG3479" i="1"/>
  <c r="AG3475" i="1"/>
  <c r="AG3471" i="1"/>
  <c r="AG3467" i="1"/>
  <c r="AG3463" i="1"/>
  <c r="AG3459" i="1"/>
  <c r="AG3455" i="1"/>
  <c r="AG3451" i="1"/>
  <c r="AG3447" i="1"/>
  <c r="AG3443" i="1"/>
  <c r="AG3439" i="1"/>
  <c r="AG3435" i="1"/>
  <c r="AG3431" i="1"/>
  <c r="AG3427" i="1"/>
  <c r="AG3423" i="1"/>
  <c r="AG3419" i="1"/>
  <c r="AG3415" i="1"/>
  <c r="AG3411" i="1"/>
  <c r="AG3407" i="1"/>
  <c r="AG3403" i="1"/>
  <c r="AG3399" i="1"/>
  <c r="AG3395" i="1"/>
  <c r="AG3391" i="1"/>
  <c r="AG3387" i="1"/>
  <c r="AG3383" i="1"/>
  <c r="AG3379" i="1"/>
  <c r="AG3375" i="1"/>
  <c r="AG3371" i="1"/>
  <c r="AG3367" i="1"/>
  <c r="AG3365" i="1"/>
  <c r="AH3366" i="1" s="1"/>
  <c r="J3367" i="1" s="1"/>
  <c r="AG3363" i="1"/>
  <c r="AH3364" i="1" s="1"/>
  <c r="J3365" i="1" s="1"/>
  <c r="AG3361" i="1"/>
  <c r="AH3362" i="1" s="1"/>
  <c r="J3363" i="1" s="1"/>
  <c r="AG3359" i="1"/>
  <c r="AH3360" i="1" s="1"/>
  <c r="J3361" i="1" s="1"/>
  <c r="AG3357" i="1"/>
  <c r="AH3358" i="1" s="1"/>
  <c r="J3359" i="1" s="1"/>
  <c r="AG3355" i="1"/>
  <c r="AH3356" i="1" s="1"/>
  <c r="J3357" i="1" s="1"/>
  <c r="AG3353" i="1"/>
  <c r="AH3354" i="1" s="1"/>
  <c r="J3355" i="1" s="1"/>
  <c r="AG3351" i="1"/>
  <c r="AH3352" i="1" s="1"/>
  <c r="J3353" i="1" s="1"/>
  <c r="AG3349" i="1"/>
  <c r="AH3350" i="1" s="1"/>
  <c r="J3351" i="1" s="1"/>
  <c r="AG3347" i="1"/>
  <c r="AH3348" i="1" s="1"/>
  <c r="J3349" i="1" s="1"/>
  <c r="AG3345" i="1"/>
  <c r="AH3346" i="1" s="1"/>
  <c r="J3347" i="1" s="1"/>
  <c r="AG3343" i="1"/>
  <c r="AH3344" i="1" s="1"/>
  <c r="J3345" i="1" s="1"/>
  <c r="AG3341" i="1"/>
  <c r="AH3342" i="1" s="1"/>
  <c r="J3343" i="1" s="1"/>
  <c r="AG3339" i="1"/>
  <c r="AH3340" i="1" s="1"/>
  <c r="J3341" i="1" s="1"/>
  <c r="AG3337" i="1"/>
  <c r="AH3338" i="1" s="1"/>
  <c r="J3339" i="1" s="1"/>
  <c r="AG3335" i="1"/>
  <c r="AH3336" i="1" s="1"/>
  <c r="J3337" i="1" s="1"/>
  <c r="AG3333" i="1"/>
  <c r="AH3334" i="1" s="1"/>
  <c r="J3335" i="1" s="1"/>
  <c r="AG3331" i="1"/>
  <c r="AH3332" i="1" s="1"/>
  <c r="J3333" i="1" s="1"/>
  <c r="AG3329" i="1"/>
  <c r="AH3330" i="1" s="1"/>
  <c r="J3331" i="1" s="1"/>
  <c r="AG3327" i="1"/>
  <c r="AH3328" i="1" s="1"/>
  <c r="J3329" i="1" s="1"/>
  <c r="AG3325" i="1"/>
  <c r="AH3326" i="1" s="1"/>
  <c r="J3327" i="1" s="1"/>
  <c r="AG3323" i="1"/>
  <c r="AH3324" i="1" s="1"/>
  <c r="J3325" i="1" s="1"/>
  <c r="AG3321" i="1"/>
  <c r="AH3322" i="1" s="1"/>
  <c r="J3323" i="1" s="1"/>
  <c r="AG3319" i="1"/>
  <c r="AH3320" i="1" s="1"/>
  <c r="J3321" i="1" s="1"/>
  <c r="AG3317" i="1"/>
  <c r="AH3318" i="1" s="1"/>
  <c r="J3319" i="1" s="1"/>
  <c r="AG3315" i="1"/>
  <c r="AH3316" i="1" s="1"/>
  <c r="J3317" i="1" s="1"/>
  <c r="AG3313" i="1"/>
  <c r="AH3314" i="1" s="1"/>
  <c r="J3315" i="1" s="1"/>
  <c r="AG3311" i="1"/>
  <c r="AH3312" i="1" s="1"/>
  <c r="J3313" i="1" s="1"/>
  <c r="AG3309" i="1"/>
  <c r="AH3310" i="1" s="1"/>
  <c r="J3311" i="1" s="1"/>
  <c r="AG3307" i="1"/>
  <c r="AH3308" i="1" s="1"/>
  <c r="J3309" i="1" s="1"/>
  <c r="AG3305" i="1"/>
  <c r="AH3306" i="1" s="1"/>
  <c r="J3307" i="1" s="1"/>
  <c r="AG3303" i="1"/>
  <c r="AH3304" i="1" s="1"/>
  <c r="J3305" i="1" s="1"/>
  <c r="AG3301" i="1"/>
  <c r="AH3302" i="1" s="1"/>
  <c r="J3303" i="1" s="1"/>
  <c r="AG3299" i="1"/>
  <c r="AH3300" i="1" s="1"/>
  <c r="J3301" i="1" s="1"/>
  <c r="AG3297" i="1"/>
  <c r="AH3298" i="1" s="1"/>
  <c r="J3299" i="1" s="1"/>
  <c r="AG3295" i="1"/>
  <c r="AH3296" i="1" s="1"/>
  <c r="J3297" i="1" s="1"/>
  <c r="AG3293" i="1"/>
  <c r="AH3294" i="1" s="1"/>
  <c r="J3295" i="1" s="1"/>
  <c r="AG3291" i="1"/>
  <c r="AH3292" i="1" s="1"/>
  <c r="J3293" i="1" s="1"/>
  <c r="AG3289" i="1"/>
  <c r="AH3290" i="1" s="1"/>
  <c r="J3291" i="1" s="1"/>
  <c r="AG3287" i="1"/>
  <c r="AH3288" i="1" s="1"/>
  <c r="J3289" i="1" s="1"/>
  <c r="AG3285" i="1"/>
  <c r="AH3286" i="1" s="1"/>
  <c r="J3287" i="1" s="1"/>
  <c r="AG3283" i="1"/>
  <c r="AH3284" i="1" s="1"/>
  <c r="J3285" i="1" s="1"/>
  <c r="AG3281" i="1"/>
  <c r="AH3282" i="1" s="1"/>
  <c r="J3283" i="1" s="1"/>
  <c r="AG3279" i="1"/>
  <c r="AH3280" i="1" s="1"/>
  <c r="J3281" i="1" s="1"/>
  <c r="AG3277" i="1"/>
  <c r="AH3278" i="1" s="1"/>
  <c r="J3279" i="1" s="1"/>
  <c r="AG3275" i="1"/>
  <c r="AH3276" i="1" s="1"/>
  <c r="J3277" i="1" s="1"/>
  <c r="AG3273" i="1"/>
  <c r="AH3274" i="1" s="1"/>
  <c r="J3275" i="1" s="1"/>
  <c r="AG3271" i="1"/>
  <c r="AH3272" i="1" s="1"/>
  <c r="J3273" i="1" s="1"/>
  <c r="AG3269" i="1"/>
  <c r="AH3270" i="1" s="1"/>
  <c r="J3271" i="1" s="1"/>
  <c r="AG3267" i="1"/>
  <c r="AH3268" i="1" s="1"/>
  <c r="J3269" i="1" s="1"/>
  <c r="AG3265" i="1"/>
  <c r="AH3266" i="1" s="1"/>
  <c r="J3267" i="1" s="1"/>
  <c r="AG3263" i="1"/>
  <c r="AH3264" i="1" s="1"/>
  <c r="J3265" i="1" s="1"/>
  <c r="AG3261" i="1"/>
  <c r="AH3262" i="1" s="1"/>
  <c r="J3263" i="1" s="1"/>
  <c r="AG3259" i="1"/>
  <c r="AH3260" i="1" s="1"/>
  <c r="J3261" i="1" s="1"/>
  <c r="AG3257" i="1"/>
  <c r="AH3258" i="1" s="1"/>
  <c r="J3259" i="1" s="1"/>
  <c r="AG3255" i="1"/>
  <c r="AH3256" i="1" s="1"/>
  <c r="J3257" i="1" s="1"/>
  <c r="AG3253" i="1"/>
  <c r="AH3254" i="1" s="1"/>
  <c r="J3255" i="1" s="1"/>
  <c r="AG3251" i="1"/>
  <c r="AH3252" i="1" s="1"/>
  <c r="J3253" i="1" s="1"/>
  <c r="AG3249" i="1"/>
  <c r="AH3250" i="1" s="1"/>
  <c r="J3251" i="1" s="1"/>
  <c r="AG3247" i="1"/>
  <c r="AH3248" i="1" s="1"/>
  <c r="J3249" i="1" s="1"/>
  <c r="AG3245" i="1"/>
  <c r="AH3246" i="1" s="1"/>
  <c r="J3247" i="1" s="1"/>
  <c r="AG3243" i="1"/>
  <c r="AH3244" i="1" s="1"/>
  <c r="J3245" i="1" s="1"/>
  <c r="AG3241" i="1"/>
  <c r="AH3242" i="1" s="1"/>
  <c r="J3243" i="1" s="1"/>
  <c r="AG3239" i="1"/>
  <c r="AH3240" i="1" s="1"/>
  <c r="J3241" i="1" s="1"/>
  <c r="AG3237" i="1"/>
  <c r="AH3238" i="1" s="1"/>
  <c r="J3239" i="1" s="1"/>
  <c r="AG3235" i="1"/>
  <c r="AH3236" i="1" s="1"/>
  <c r="J3237" i="1" s="1"/>
  <c r="AG3233" i="1"/>
  <c r="AH3234" i="1" s="1"/>
  <c r="J3235" i="1" s="1"/>
  <c r="AG3231" i="1"/>
  <c r="AH3232" i="1" s="1"/>
  <c r="J3233" i="1" s="1"/>
  <c r="AG3229" i="1"/>
  <c r="AH3230" i="1" s="1"/>
  <c r="J3231" i="1" s="1"/>
  <c r="AG3227" i="1"/>
  <c r="AH3228" i="1" s="1"/>
  <c r="J3229" i="1" s="1"/>
  <c r="AG3225" i="1"/>
  <c r="AH3226" i="1" s="1"/>
  <c r="J3227" i="1" s="1"/>
  <c r="AG3223" i="1"/>
  <c r="AH3224" i="1" s="1"/>
  <c r="J3225" i="1" s="1"/>
  <c r="AG3221" i="1"/>
  <c r="AH3222" i="1" s="1"/>
  <c r="J3223" i="1" s="1"/>
  <c r="AG3219" i="1"/>
  <c r="AH3220" i="1" s="1"/>
  <c r="J3221" i="1" s="1"/>
  <c r="AG3217" i="1"/>
  <c r="AH3218" i="1" s="1"/>
  <c r="J3219" i="1" s="1"/>
  <c r="AG3215" i="1"/>
  <c r="AH3216" i="1" s="1"/>
  <c r="J3217" i="1" s="1"/>
  <c r="AG3213" i="1"/>
  <c r="AH3214" i="1" s="1"/>
  <c r="J3215" i="1" s="1"/>
  <c r="AG3211" i="1"/>
  <c r="AH3212" i="1" s="1"/>
  <c r="J3213" i="1" s="1"/>
  <c r="AG3209" i="1"/>
  <c r="AH3210" i="1" s="1"/>
  <c r="J3211" i="1" s="1"/>
  <c r="AG3207" i="1"/>
  <c r="AH3208" i="1" s="1"/>
  <c r="J3209" i="1" s="1"/>
  <c r="AG3205" i="1"/>
  <c r="AH3206" i="1" s="1"/>
  <c r="J3207" i="1" s="1"/>
  <c r="AG3203" i="1"/>
  <c r="AH3204" i="1" s="1"/>
  <c r="J3205" i="1" s="1"/>
  <c r="AG3201" i="1"/>
  <c r="AH3202" i="1" s="1"/>
  <c r="J3203" i="1" s="1"/>
  <c r="AG3199" i="1"/>
  <c r="AH3200" i="1" s="1"/>
  <c r="J3201" i="1" s="1"/>
  <c r="AG3197" i="1"/>
  <c r="AH3198" i="1" s="1"/>
  <c r="J3199" i="1" s="1"/>
  <c r="AG3195" i="1"/>
  <c r="AH3196" i="1" s="1"/>
  <c r="J3197" i="1" s="1"/>
  <c r="AG3193" i="1"/>
  <c r="AH3194" i="1" s="1"/>
  <c r="J3195" i="1" s="1"/>
  <c r="AG3191" i="1"/>
  <c r="AH3192" i="1" s="1"/>
  <c r="J3193" i="1" s="1"/>
  <c r="AG3189" i="1"/>
  <c r="AH3190" i="1" s="1"/>
  <c r="J3191" i="1" s="1"/>
  <c r="AG3187" i="1"/>
  <c r="AH3188" i="1" s="1"/>
  <c r="J3189" i="1" s="1"/>
  <c r="AG3185" i="1"/>
  <c r="AH3186" i="1" s="1"/>
  <c r="J3187" i="1" s="1"/>
  <c r="AG3183" i="1"/>
  <c r="AH3184" i="1" s="1"/>
  <c r="J3185" i="1" s="1"/>
  <c r="AG3181" i="1"/>
  <c r="AH3182" i="1" s="1"/>
  <c r="J3183" i="1" s="1"/>
  <c r="AG3179" i="1"/>
  <c r="AH3180" i="1" s="1"/>
  <c r="J3181" i="1" s="1"/>
  <c r="AG3177" i="1"/>
  <c r="AH3178" i="1" s="1"/>
  <c r="J3179" i="1" s="1"/>
  <c r="AG3175" i="1"/>
  <c r="AH3176" i="1" s="1"/>
  <c r="J3177" i="1" s="1"/>
  <c r="AG3173" i="1"/>
  <c r="AH3174" i="1" s="1"/>
  <c r="J3175" i="1" s="1"/>
  <c r="AG3171" i="1"/>
  <c r="AH3172" i="1" s="1"/>
  <c r="J3173" i="1" s="1"/>
  <c r="AG3169" i="1"/>
  <c r="AH3170" i="1" s="1"/>
  <c r="J3171" i="1" s="1"/>
  <c r="AG3167" i="1"/>
  <c r="AH3168" i="1" s="1"/>
  <c r="J3169" i="1" s="1"/>
  <c r="AG3165" i="1"/>
  <c r="AH3166" i="1" s="1"/>
  <c r="J3167" i="1" s="1"/>
  <c r="AG3163" i="1"/>
  <c r="AH3164" i="1" s="1"/>
  <c r="J3165" i="1" s="1"/>
  <c r="AG3161" i="1"/>
  <c r="AH3162" i="1" s="1"/>
  <c r="J3163" i="1" s="1"/>
  <c r="AG3159" i="1"/>
  <c r="AH3160" i="1" s="1"/>
  <c r="J3161" i="1" s="1"/>
  <c r="AG3157" i="1"/>
  <c r="AH3158" i="1" s="1"/>
  <c r="J3159" i="1" s="1"/>
  <c r="AG3155" i="1"/>
  <c r="AH3156" i="1" s="1"/>
  <c r="J3157" i="1" s="1"/>
  <c r="AG3153" i="1"/>
  <c r="AH3154" i="1" s="1"/>
  <c r="J3155" i="1" s="1"/>
  <c r="AG3151" i="1"/>
  <c r="AH3152" i="1" s="1"/>
  <c r="J3153" i="1" s="1"/>
  <c r="AG3149" i="1"/>
  <c r="AH3150" i="1" s="1"/>
  <c r="J3151" i="1" s="1"/>
  <c r="AG3147" i="1"/>
  <c r="AH3148" i="1" s="1"/>
  <c r="J3149" i="1" s="1"/>
  <c r="AG3145" i="1"/>
  <c r="AH3146" i="1" s="1"/>
  <c r="J3147" i="1" s="1"/>
  <c r="AG3143" i="1"/>
  <c r="AH3144" i="1" s="1"/>
  <c r="J3145" i="1" s="1"/>
  <c r="AG3141" i="1"/>
  <c r="AH3142" i="1" s="1"/>
  <c r="J3143" i="1" s="1"/>
  <c r="AG3139" i="1"/>
  <c r="AH3140" i="1" s="1"/>
  <c r="J3141" i="1" s="1"/>
  <c r="AG3137" i="1"/>
  <c r="AH3138" i="1" s="1"/>
  <c r="J3139" i="1" s="1"/>
  <c r="AG3135" i="1"/>
  <c r="AH3136" i="1" s="1"/>
  <c r="J3137" i="1" s="1"/>
  <c r="AG3133" i="1"/>
  <c r="AH3134" i="1" s="1"/>
  <c r="J3135" i="1" s="1"/>
  <c r="AG3131" i="1"/>
  <c r="AH3132" i="1" s="1"/>
  <c r="J3133" i="1" s="1"/>
  <c r="AG3129" i="1"/>
  <c r="AH3130" i="1" s="1"/>
  <c r="J3131" i="1" s="1"/>
  <c r="AG3127" i="1"/>
  <c r="AH3128" i="1" s="1"/>
  <c r="J3129" i="1" s="1"/>
  <c r="AG3125" i="1"/>
  <c r="AH3126" i="1" s="1"/>
  <c r="J3127" i="1" s="1"/>
  <c r="AG3123" i="1"/>
  <c r="AH3124" i="1" s="1"/>
  <c r="J3125" i="1" s="1"/>
  <c r="AG3121" i="1"/>
  <c r="AH3122" i="1" s="1"/>
  <c r="J3123" i="1" s="1"/>
  <c r="AG3119" i="1"/>
  <c r="AH3120" i="1" s="1"/>
  <c r="J3121" i="1" s="1"/>
  <c r="AG3117" i="1"/>
  <c r="AH3118" i="1" s="1"/>
  <c r="J3119" i="1" s="1"/>
  <c r="AG3110" i="1"/>
  <c r="AH3111" i="1" s="1"/>
  <c r="J3112" i="1" s="1"/>
  <c r="AG3108" i="1"/>
  <c r="AH3109" i="1" s="1"/>
  <c r="J3110" i="1" s="1"/>
  <c r="AG3101" i="1"/>
  <c r="AH3102" i="1" s="1"/>
  <c r="J3103" i="1" s="1"/>
  <c r="AG3094" i="1"/>
  <c r="AH3095" i="1" s="1"/>
  <c r="J3096" i="1" s="1"/>
  <c r="AG3092" i="1"/>
  <c r="AH3093" i="1" s="1"/>
  <c r="J3094" i="1" s="1"/>
  <c r="AG3085" i="1"/>
  <c r="AH3086" i="1" s="1"/>
  <c r="J3087" i="1" s="1"/>
  <c r="AG3078" i="1"/>
  <c r="AH3079" i="1" s="1"/>
  <c r="J3080" i="1" s="1"/>
  <c r="AG3076" i="1"/>
  <c r="AH3077" i="1" s="1"/>
  <c r="J3078" i="1" s="1"/>
  <c r="AG3069" i="1"/>
  <c r="AH3070" i="1" s="1"/>
  <c r="J3071" i="1" s="1"/>
  <c r="AG3062" i="1"/>
  <c r="AH3063" i="1" s="1"/>
  <c r="J3064" i="1" s="1"/>
  <c r="AG3060" i="1"/>
  <c r="AH3061" i="1" s="1"/>
  <c r="J3062" i="1" s="1"/>
  <c r="AG3053" i="1"/>
  <c r="AH3054" i="1" s="1"/>
  <c r="J3055" i="1" s="1"/>
  <c r="AG3046" i="1"/>
  <c r="AH3047" i="1" s="1"/>
  <c r="J3048" i="1" s="1"/>
  <c r="AG3044" i="1"/>
  <c r="AH3045" i="1" s="1"/>
  <c r="J3046" i="1" s="1"/>
  <c r="AG3037" i="1"/>
  <c r="AH3038" i="1" s="1"/>
  <c r="J3039" i="1" s="1"/>
  <c r="AG3030" i="1"/>
  <c r="AH3031" i="1" s="1"/>
  <c r="J3032" i="1" s="1"/>
  <c r="AG3028" i="1"/>
  <c r="AH3029" i="1" s="1"/>
  <c r="J3030" i="1" s="1"/>
  <c r="AG3021" i="1"/>
  <c r="AH3022" i="1" s="1"/>
  <c r="J3023" i="1" s="1"/>
  <c r="AG3014" i="1"/>
  <c r="AH3015" i="1" s="1"/>
  <c r="J3016" i="1" s="1"/>
  <c r="AG3012" i="1"/>
  <c r="AH3013" i="1" s="1"/>
  <c r="J3014" i="1" s="1"/>
  <c r="AG3005" i="1"/>
  <c r="AH3006" i="1" s="1"/>
  <c r="J3007" i="1" s="1"/>
  <c r="AG2998" i="1"/>
  <c r="AH2999" i="1" s="1"/>
  <c r="J3000" i="1" s="1"/>
  <c r="AG2996" i="1"/>
  <c r="AH2997" i="1" s="1"/>
  <c r="J2998" i="1" s="1"/>
  <c r="AG2989" i="1"/>
  <c r="AH2990" i="1" s="1"/>
  <c r="J2991" i="1" s="1"/>
  <c r="AG2982" i="1"/>
  <c r="AH2983" i="1" s="1"/>
  <c r="J2984" i="1" s="1"/>
  <c r="AG2980" i="1"/>
  <c r="AH2981" i="1" s="1"/>
  <c r="J2982" i="1" s="1"/>
  <c r="AG2973" i="1"/>
  <c r="AH2974" i="1" s="1"/>
  <c r="J2975" i="1" s="1"/>
  <c r="AG2966" i="1"/>
  <c r="AH2967" i="1" s="1"/>
  <c r="J2968" i="1" s="1"/>
  <c r="AG2964" i="1"/>
  <c r="AH2965" i="1" s="1"/>
  <c r="J2966" i="1" s="1"/>
  <c r="AG2957" i="1"/>
  <c r="AH2958" i="1" s="1"/>
  <c r="J2959" i="1" s="1"/>
  <c r="AG2950" i="1"/>
  <c r="AH2951" i="1" s="1"/>
  <c r="J2952" i="1" s="1"/>
  <c r="AG2948" i="1"/>
  <c r="AH2949" i="1" s="1"/>
  <c r="J2950" i="1" s="1"/>
  <c r="AG2941" i="1"/>
  <c r="AH2942" i="1" s="1"/>
  <c r="J2943" i="1" s="1"/>
  <c r="AG2934" i="1"/>
  <c r="AH2935" i="1" s="1"/>
  <c r="J2936" i="1" s="1"/>
  <c r="AG2932" i="1"/>
  <c r="AH2933" i="1" s="1"/>
  <c r="J2934" i="1" s="1"/>
  <c r="AG2925" i="1"/>
  <c r="AH2926" i="1" s="1"/>
  <c r="J2927" i="1" s="1"/>
  <c r="AG2918" i="1"/>
  <c r="AH2919" i="1" s="1"/>
  <c r="J2920" i="1" s="1"/>
  <c r="AG2916" i="1"/>
  <c r="AH2917" i="1" s="1"/>
  <c r="J2918" i="1" s="1"/>
  <c r="AG2909" i="1"/>
  <c r="AH2910" i="1" s="1"/>
  <c r="J2911" i="1" s="1"/>
  <c r="AG2902" i="1"/>
  <c r="AH2903" i="1" s="1"/>
  <c r="J2904" i="1" s="1"/>
  <c r="AG2900" i="1"/>
  <c r="AH2901" i="1" s="1"/>
  <c r="J2902" i="1" s="1"/>
  <c r="AG2893" i="1"/>
  <c r="AH2894" i="1" s="1"/>
  <c r="J2895" i="1" s="1"/>
  <c r="AG2886" i="1"/>
  <c r="AH2887" i="1" s="1"/>
  <c r="J2888" i="1" s="1"/>
  <c r="AG2884" i="1"/>
  <c r="AH2885" i="1" s="1"/>
  <c r="J2886" i="1" s="1"/>
  <c r="AG2877" i="1"/>
  <c r="AH2878" i="1" s="1"/>
  <c r="J2879" i="1" s="1"/>
  <c r="AG2870" i="1"/>
  <c r="AH2871" i="1" s="1"/>
  <c r="J2872" i="1" s="1"/>
  <c r="AG2868" i="1"/>
  <c r="AH2869" i="1" s="1"/>
  <c r="J2870" i="1" s="1"/>
  <c r="AG2861" i="1"/>
  <c r="AH2862" i="1" s="1"/>
  <c r="J2863" i="1" s="1"/>
  <c r="AG2854" i="1"/>
  <c r="AH2855" i="1" s="1"/>
  <c r="J2856" i="1" s="1"/>
  <c r="AG2852" i="1"/>
  <c r="AH2853" i="1" s="1"/>
  <c r="J2854" i="1" s="1"/>
  <c r="AG2845" i="1"/>
  <c r="AH2846" i="1" s="1"/>
  <c r="J2847" i="1" s="1"/>
  <c r="AG2838" i="1"/>
  <c r="AH2839" i="1" s="1"/>
  <c r="J2840" i="1" s="1"/>
  <c r="AG2836" i="1"/>
  <c r="AH2837" i="1" s="1"/>
  <c r="J2838" i="1" s="1"/>
  <c r="AG2829" i="1"/>
  <c r="AH2830" i="1" s="1"/>
  <c r="J2831" i="1" s="1"/>
  <c r="AG2822" i="1"/>
  <c r="AH2823" i="1" s="1"/>
  <c r="J2824" i="1" s="1"/>
  <c r="AG2820" i="1"/>
  <c r="AH2821" i="1" s="1"/>
  <c r="J2822" i="1" s="1"/>
  <c r="AG2813" i="1"/>
  <c r="AH2814" i="1" s="1"/>
  <c r="J2815" i="1" s="1"/>
  <c r="AG2806" i="1"/>
  <c r="AH2807" i="1" s="1"/>
  <c r="J2808" i="1" s="1"/>
  <c r="AG2804" i="1"/>
  <c r="AH2805" i="1" s="1"/>
  <c r="J2806" i="1" s="1"/>
  <c r="AG2797" i="1"/>
  <c r="AH2798" i="1" s="1"/>
  <c r="J2799" i="1" s="1"/>
  <c r="AG2790" i="1"/>
  <c r="AH2791" i="1" s="1"/>
  <c r="J2792" i="1" s="1"/>
  <c r="AG2788" i="1"/>
  <c r="AH2789" i="1" s="1"/>
  <c r="J2790" i="1" s="1"/>
  <c r="AG2781" i="1"/>
  <c r="AH2782" i="1" s="1"/>
  <c r="J2783" i="1" s="1"/>
  <c r="AG2774" i="1"/>
  <c r="AH2775" i="1" s="1"/>
  <c r="J2776" i="1" s="1"/>
  <c r="AG2772" i="1"/>
  <c r="AH2773" i="1" s="1"/>
  <c r="J2774" i="1" s="1"/>
  <c r="AG2765" i="1"/>
  <c r="AH2766" i="1" s="1"/>
  <c r="J2767" i="1" s="1"/>
  <c r="AG2758" i="1"/>
  <c r="AH2759" i="1" s="1"/>
  <c r="J2760" i="1" s="1"/>
  <c r="AG2756" i="1"/>
  <c r="AH2757" i="1" s="1"/>
  <c r="J2758" i="1" s="1"/>
  <c r="AG2749" i="1"/>
  <c r="AH2750" i="1" s="1"/>
  <c r="J2751" i="1" s="1"/>
  <c r="AG2742" i="1"/>
  <c r="AH2743" i="1" s="1"/>
  <c r="J2744" i="1" s="1"/>
  <c r="AG2740" i="1"/>
  <c r="AH2741" i="1" s="1"/>
  <c r="J2742" i="1" s="1"/>
  <c r="AG2733" i="1"/>
  <c r="AH2734" i="1" s="1"/>
  <c r="J2735" i="1" s="1"/>
  <c r="AG2726" i="1"/>
  <c r="AH2727" i="1" s="1"/>
  <c r="J2728" i="1" s="1"/>
  <c r="AG2724" i="1"/>
  <c r="AH2725" i="1" s="1"/>
  <c r="J2726" i="1" s="1"/>
  <c r="AG2717" i="1"/>
  <c r="AH2718" i="1" s="1"/>
  <c r="J2719" i="1" s="1"/>
  <c r="AG2710" i="1"/>
  <c r="AH2711" i="1" s="1"/>
  <c r="J2712" i="1" s="1"/>
  <c r="AG2708" i="1"/>
  <c r="AH2709" i="1" s="1"/>
  <c r="J2710" i="1" s="1"/>
  <c r="AG2701" i="1"/>
  <c r="AH2702" i="1" s="1"/>
  <c r="J2703" i="1" s="1"/>
  <c r="AG2694" i="1"/>
  <c r="AH2695" i="1" s="1"/>
  <c r="J2696" i="1" s="1"/>
  <c r="AG2692" i="1"/>
  <c r="AH2693" i="1" s="1"/>
  <c r="J2694" i="1" s="1"/>
  <c r="AG2685" i="1"/>
  <c r="AH2686" i="1" s="1"/>
  <c r="J2687" i="1" s="1"/>
  <c r="AG2678" i="1"/>
  <c r="AH2679" i="1" s="1"/>
  <c r="J2680" i="1" s="1"/>
  <c r="AG2676" i="1"/>
  <c r="AH2677" i="1" s="1"/>
  <c r="J2678" i="1" s="1"/>
  <c r="AG2669" i="1"/>
  <c r="AH2670" i="1" s="1"/>
  <c r="J2671" i="1" s="1"/>
  <c r="AG2662" i="1"/>
  <c r="AH2663" i="1" s="1"/>
  <c r="J2664" i="1" s="1"/>
  <c r="AG2660" i="1"/>
  <c r="AH2661" i="1" s="1"/>
  <c r="J2662" i="1" s="1"/>
  <c r="AG2653" i="1"/>
  <c r="AH2654" i="1" s="1"/>
  <c r="J2655" i="1" s="1"/>
  <c r="AG2646" i="1"/>
  <c r="AH2647" i="1" s="1"/>
  <c r="J2648" i="1" s="1"/>
  <c r="AG2644" i="1"/>
  <c r="AH2645" i="1" s="1"/>
  <c r="J2646" i="1" s="1"/>
  <c r="AG2637" i="1"/>
  <c r="AH2638" i="1" s="1"/>
  <c r="J2639" i="1" s="1"/>
  <c r="AG2630" i="1"/>
  <c r="AH2631" i="1" s="1"/>
  <c r="J2632" i="1" s="1"/>
  <c r="AG2628" i="1"/>
  <c r="AH2629" i="1" s="1"/>
  <c r="J2630" i="1" s="1"/>
  <c r="AG2621" i="1"/>
  <c r="AH2622" i="1" s="1"/>
  <c r="J2623" i="1" s="1"/>
  <c r="AG2614" i="1"/>
  <c r="AH2615" i="1" s="1"/>
  <c r="J2616" i="1" s="1"/>
  <c r="AG2612" i="1"/>
  <c r="AH2613" i="1" s="1"/>
  <c r="J2614" i="1" s="1"/>
  <c r="AG2605" i="1"/>
  <c r="AH2606" i="1" s="1"/>
  <c r="J2607" i="1" s="1"/>
  <c r="AG2598" i="1"/>
  <c r="AH2599" i="1" s="1"/>
  <c r="J2600" i="1" s="1"/>
  <c r="AG2596" i="1"/>
  <c r="AH2597" i="1" s="1"/>
  <c r="J2598" i="1" s="1"/>
  <c r="AG2589" i="1"/>
  <c r="AH2590" i="1" s="1"/>
  <c r="J2591" i="1" s="1"/>
  <c r="AG2582" i="1"/>
  <c r="AH2583" i="1" s="1"/>
  <c r="J2584" i="1" s="1"/>
  <c r="AG2008" i="1"/>
  <c r="AH2009" i="1" s="1"/>
  <c r="J2010" i="1" s="1"/>
  <c r="AG2006" i="1"/>
  <c r="AH2007" i="1" s="1"/>
  <c r="J2008" i="1" s="1"/>
  <c r="AG2004" i="1"/>
  <c r="AH2005" i="1" s="1"/>
  <c r="J2006" i="1" s="1"/>
  <c r="AG2002" i="1"/>
  <c r="AH2003" i="1" s="1"/>
  <c r="J2004" i="1" s="1"/>
  <c r="AG2000" i="1"/>
  <c r="AH2001" i="1" s="1"/>
  <c r="J2002" i="1" s="1"/>
  <c r="AG1998" i="1"/>
  <c r="AH1999" i="1" s="1"/>
  <c r="J2000" i="1" s="1"/>
  <c r="AG1996" i="1"/>
  <c r="AH1997" i="1" s="1"/>
  <c r="J1998" i="1" s="1"/>
  <c r="AG1994" i="1"/>
  <c r="AH1995" i="1" s="1"/>
  <c r="J1996" i="1" s="1"/>
  <c r="AG1992" i="1"/>
  <c r="AH1993" i="1" s="1"/>
  <c r="J1994" i="1" s="1"/>
  <c r="AG1990" i="1"/>
  <c r="AH1991" i="1" s="1"/>
  <c r="J1992" i="1" s="1"/>
  <c r="AG1988" i="1"/>
  <c r="AH1989" i="1" s="1"/>
  <c r="J1990" i="1" s="1"/>
  <c r="AG1986" i="1"/>
  <c r="AH1987" i="1" s="1"/>
  <c r="J1988" i="1" s="1"/>
  <c r="AG1984" i="1"/>
  <c r="AH1985" i="1" s="1"/>
  <c r="J1986" i="1" s="1"/>
  <c r="AG1982" i="1"/>
  <c r="AH1983" i="1" s="1"/>
  <c r="J1984" i="1" s="1"/>
  <c r="AG1980" i="1"/>
  <c r="AH1981" i="1" s="1"/>
  <c r="J1982" i="1" s="1"/>
  <c r="AG1978" i="1"/>
  <c r="AH1979" i="1" s="1"/>
  <c r="J1980" i="1" s="1"/>
  <c r="AG1976" i="1"/>
  <c r="AH1977" i="1" s="1"/>
  <c r="J1978" i="1" s="1"/>
  <c r="AG1974" i="1"/>
  <c r="AH1975" i="1" s="1"/>
  <c r="J1976" i="1" s="1"/>
  <c r="AG1972" i="1"/>
  <c r="AH1973" i="1" s="1"/>
  <c r="J1974" i="1" s="1"/>
  <c r="AG1970" i="1"/>
  <c r="AH1971" i="1" s="1"/>
  <c r="J1972" i="1" s="1"/>
  <c r="AG1968" i="1"/>
  <c r="AH1969" i="1" s="1"/>
  <c r="J1970" i="1" s="1"/>
  <c r="AG1966" i="1"/>
  <c r="AH1967" i="1" s="1"/>
  <c r="J1968" i="1" s="1"/>
  <c r="AG1964" i="1"/>
  <c r="AH1965" i="1" s="1"/>
  <c r="J1966" i="1" s="1"/>
  <c r="AG1962" i="1"/>
  <c r="AH1963" i="1" s="1"/>
  <c r="J1964" i="1" s="1"/>
  <c r="AG1960" i="1"/>
  <c r="AH1961" i="1" s="1"/>
  <c r="J1962" i="1" s="1"/>
  <c r="AG1958" i="1"/>
  <c r="AH1959" i="1" s="1"/>
  <c r="J1960" i="1" s="1"/>
  <c r="AG1956" i="1"/>
  <c r="AH1957" i="1" s="1"/>
  <c r="J1958" i="1" s="1"/>
  <c r="AG1954" i="1"/>
  <c r="AH1955" i="1" s="1"/>
  <c r="J1956" i="1" s="1"/>
  <c r="AG1952" i="1"/>
  <c r="AH1953" i="1" s="1"/>
  <c r="J1954" i="1" s="1"/>
  <c r="AG1950" i="1"/>
  <c r="AH1951" i="1" s="1"/>
  <c r="J1952" i="1" s="1"/>
  <c r="AG1948" i="1"/>
  <c r="AH1949" i="1" s="1"/>
  <c r="J1950" i="1" s="1"/>
  <c r="AG1946" i="1"/>
  <c r="AH1947" i="1" s="1"/>
  <c r="J1948" i="1" s="1"/>
  <c r="AG1944" i="1"/>
  <c r="AH1945" i="1" s="1"/>
  <c r="J1946" i="1" s="1"/>
  <c r="AG1942" i="1"/>
  <c r="AH1943" i="1" s="1"/>
  <c r="J1944" i="1" s="1"/>
  <c r="AG1940" i="1"/>
  <c r="AH1941" i="1" s="1"/>
  <c r="J1942" i="1" s="1"/>
  <c r="AG1938" i="1"/>
  <c r="AH1939" i="1" s="1"/>
  <c r="J1940" i="1" s="1"/>
  <c r="AG1936" i="1"/>
  <c r="AH1937" i="1" s="1"/>
  <c r="J1938" i="1" s="1"/>
  <c r="AG1934" i="1"/>
  <c r="AH1935" i="1" s="1"/>
  <c r="J1936" i="1" s="1"/>
  <c r="AG1932" i="1"/>
  <c r="AH1933" i="1" s="1"/>
  <c r="J1934" i="1" s="1"/>
  <c r="AG1930" i="1"/>
  <c r="AH1931" i="1" s="1"/>
  <c r="J1932" i="1" s="1"/>
  <c r="AG1928" i="1"/>
  <c r="AH1929" i="1" s="1"/>
  <c r="J1930" i="1" s="1"/>
  <c r="AG1926" i="1"/>
  <c r="AH1927" i="1" s="1"/>
  <c r="J1928" i="1" s="1"/>
  <c r="AG1924" i="1"/>
  <c r="AH1925" i="1" s="1"/>
  <c r="J1926" i="1" s="1"/>
  <c r="AG1922" i="1"/>
  <c r="AH1923" i="1" s="1"/>
  <c r="J1924" i="1" s="1"/>
  <c r="AG1920" i="1"/>
  <c r="AH1921" i="1" s="1"/>
  <c r="J1922" i="1" s="1"/>
  <c r="AG1918" i="1"/>
  <c r="AH1919" i="1" s="1"/>
  <c r="J1920" i="1" s="1"/>
  <c r="AG1916" i="1"/>
  <c r="AH1917" i="1" s="1"/>
  <c r="J1918" i="1" s="1"/>
  <c r="AG1914" i="1"/>
  <c r="AH1915" i="1" s="1"/>
  <c r="J1916" i="1" s="1"/>
  <c r="AG1912" i="1"/>
  <c r="AH1913" i="1" s="1"/>
  <c r="J1914" i="1" s="1"/>
  <c r="AG1910" i="1"/>
  <c r="AH1911" i="1" s="1"/>
  <c r="J1912" i="1" s="1"/>
  <c r="AG1908" i="1"/>
  <c r="AH1909" i="1" s="1"/>
  <c r="J1910" i="1" s="1"/>
  <c r="AG1906" i="1"/>
  <c r="AH1907" i="1" s="1"/>
  <c r="J1908" i="1" s="1"/>
  <c r="AG1904" i="1"/>
  <c r="AH1905" i="1" s="1"/>
  <c r="J1906" i="1" s="1"/>
  <c r="AG1902" i="1"/>
  <c r="AH1903" i="1" s="1"/>
  <c r="J1904" i="1" s="1"/>
  <c r="AG1900" i="1"/>
  <c r="AH1901" i="1" s="1"/>
  <c r="J1902" i="1" s="1"/>
  <c r="AG1898" i="1"/>
  <c r="AH1899" i="1" s="1"/>
  <c r="J1900" i="1" s="1"/>
  <c r="AG1896" i="1"/>
  <c r="AH1897" i="1" s="1"/>
  <c r="J1898" i="1" s="1"/>
  <c r="AG1894" i="1"/>
  <c r="AH1895" i="1" s="1"/>
  <c r="J1896" i="1" s="1"/>
  <c r="AG1892" i="1"/>
  <c r="AH1893" i="1" s="1"/>
  <c r="J1894" i="1" s="1"/>
  <c r="AG1890" i="1"/>
  <c r="AH1891" i="1" s="1"/>
  <c r="J1892" i="1" s="1"/>
  <c r="AG1888" i="1"/>
  <c r="AH1889" i="1" s="1"/>
  <c r="J1890" i="1" s="1"/>
  <c r="AG1886" i="1"/>
  <c r="AH1887" i="1" s="1"/>
  <c r="J1888" i="1" s="1"/>
  <c r="AG1884" i="1"/>
  <c r="AH1885" i="1" s="1"/>
  <c r="J1886" i="1" s="1"/>
  <c r="AG1882" i="1"/>
  <c r="AH1883" i="1" s="1"/>
  <c r="J1884" i="1" s="1"/>
  <c r="AG1880" i="1"/>
  <c r="AH1881" i="1" s="1"/>
  <c r="J1882" i="1" s="1"/>
  <c r="AG1878" i="1"/>
  <c r="AH1879" i="1" s="1"/>
  <c r="J1880" i="1" s="1"/>
  <c r="AG1876" i="1"/>
  <c r="AH1877" i="1" s="1"/>
  <c r="J1878" i="1" s="1"/>
  <c r="AG1874" i="1"/>
  <c r="AH1875" i="1" s="1"/>
  <c r="J1876" i="1" s="1"/>
  <c r="AG1872" i="1"/>
  <c r="AH1873" i="1" s="1"/>
  <c r="J1874" i="1" s="1"/>
  <c r="AG1870" i="1"/>
  <c r="AH1871" i="1" s="1"/>
  <c r="J1872" i="1" s="1"/>
  <c r="AG1868" i="1"/>
  <c r="AH1869" i="1" s="1"/>
  <c r="J1870" i="1" s="1"/>
  <c r="AG1866" i="1"/>
  <c r="AH1867" i="1" s="1"/>
  <c r="J1868" i="1" s="1"/>
  <c r="AG1864" i="1"/>
  <c r="AH1865" i="1" s="1"/>
  <c r="J1866" i="1" s="1"/>
  <c r="AG1862" i="1"/>
  <c r="AH1863" i="1" s="1"/>
  <c r="J1864" i="1" s="1"/>
  <c r="AG1860" i="1"/>
  <c r="AH1861" i="1" s="1"/>
  <c r="J1862" i="1" s="1"/>
  <c r="AG1858" i="1"/>
  <c r="AH1859" i="1" s="1"/>
  <c r="J1860" i="1" s="1"/>
  <c r="AG1856" i="1"/>
  <c r="AH1857" i="1" s="1"/>
  <c r="J1858" i="1" s="1"/>
  <c r="AG1854" i="1"/>
  <c r="AH1855" i="1" s="1"/>
  <c r="J1856" i="1" s="1"/>
  <c r="AG1852" i="1"/>
  <c r="AH1853" i="1" s="1"/>
  <c r="J1854" i="1" s="1"/>
  <c r="AG1850" i="1"/>
  <c r="AH1851" i="1" s="1"/>
  <c r="J1852" i="1" s="1"/>
  <c r="AG1848" i="1"/>
  <c r="AH1849" i="1" s="1"/>
  <c r="J1850" i="1" s="1"/>
  <c r="AG1846" i="1"/>
  <c r="AH1847" i="1" s="1"/>
  <c r="J1848" i="1" s="1"/>
  <c r="AG1844" i="1"/>
  <c r="AH1845" i="1" s="1"/>
  <c r="J1846" i="1" s="1"/>
  <c r="AG1842" i="1"/>
  <c r="AH1843" i="1" s="1"/>
  <c r="J1844" i="1" s="1"/>
  <c r="AG1840" i="1"/>
  <c r="AH1841" i="1" s="1"/>
  <c r="J1842" i="1" s="1"/>
  <c r="AG1838" i="1"/>
  <c r="AH1839" i="1" s="1"/>
  <c r="J1840" i="1" s="1"/>
  <c r="AG1836" i="1"/>
  <c r="AH1837" i="1" s="1"/>
  <c r="J1838" i="1" s="1"/>
  <c r="AG1834" i="1"/>
  <c r="AH1835" i="1" s="1"/>
  <c r="J1836" i="1" s="1"/>
  <c r="AG1832" i="1"/>
  <c r="AH1833" i="1" s="1"/>
  <c r="J1834" i="1" s="1"/>
  <c r="AG1830" i="1"/>
  <c r="AH1831" i="1" s="1"/>
  <c r="J1832" i="1" s="1"/>
  <c r="AG1828" i="1"/>
  <c r="AH1829" i="1" s="1"/>
  <c r="J1830" i="1" s="1"/>
  <c r="AG1826" i="1"/>
  <c r="AH1827" i="1" s="1"/>
  <c r="J1828" i="1" s="1"/>
  <c r="AG1824" i="1"/>
  <c r="AH1825" i="1" s="1"/>
  <c r="J1826" i="1" s="1"/>
  <c r="AG1822" i="1"/>
  <c r="AH1823" i="1" s="1"/>
  <c r="J1824" i="1" s="1"/>
  <c r="AG1820" i="1"/>
  <c r="AH1821" i="1" s="1"/>
  <c r="J1822" i="1" s="1"/>
  <c r="AG1818" i="1"/>
  <c r="AH1819" i="1" s="1"/>
  <c r="J1820" i="1" s="1"/>
  <c r="AG1816" i="1"/>
  <c r="AH1817" i="1" s="1"/>
  <c r="J1818" i="1" s="1"/>
  <c r="AG1814" i="1"/>
  <c r="AH1815" i="1" s="1"/>
  <c r="J1816" i="1" s="1"/>
  <c r="AG1812" i="1"/>
  <c r="AH1813" i="1" s="1"/>
  <c r="J1814" i="1" s="1"/>
  <c r="AG1810" i="1"/>
  <c r="AH1811" i="1" s="1"/>
  <c r="J1812" i="1" s="1"/>
  <c r="AG1808" i="1"/>
  <c r="AH1809" i="1" s="1"/>
  <c r="J1810" i="1" s="1"/>
  <c r="AG1806" i="1"/>
  <c r="AH1807" i="1" s="1"/>
  <c r="J1808" i="1" s="1"/>
  <c r="AG1804" i="1"/>
  <c r="AH1805" i="1" s="1"/>
  <c r="J1806" i="1" s="1"/>
  <c r="AG1802" i="1"/>
  <c r="AH1803" i="1" s="1"/>
  <c r="J1804" i="1" s="1"/>
  <c r="AG1800" i="1"/>
  <c r="AH1801" i="1" s="1"/>
  <c r="J1802" i="1" s="1"/>
  <c r="AG1798" i="1"/>
  <c r="AH1799" i="1" s="1"/>
  <c r="J1800" i="1" s="1"/>
  <c r="AG1796" i="1"/>
  <c r="AH1797" i="1" s="1"/>
  <c r="J1798" i="1" s="1"/>
  <c r="AG1794" i="1"/>
  <c r="AH1795" i="1" s="1"/>
  <c r="J1796" i="1" s="1"/>
  <c r="AG1792" i="1"/>
  <c r="AH1793" i="1" s="1"/>
  <c r="J1794" i="1" s="1"/>
  <c r="AG1790" i="1"/>
  <c r="AH1791" i="1" s="1"/>
  <c r="J1792" i="1" s="1"/>
  <c r="AG1788" i="1"/>
  <c r="AH1789" i="1" s="1"/>
  <c r="J1790" i="1" s="1"/>
  <c r="AG1786" i="1"/>
  <c r="AH1787" i="1" s="1"/>
  <c r="J1788" i="1" s="1"/>
  <c r="AG1784" i="1"/>
  <c r="AH1785" i="1" s="1"/>
  <c r="J1786" i="1" s="1"/>
  <c r="AG1782" i="1"/>
  <c r="AH1783" i="1" s="1"/>
  <c r="J1784" i="1" s="1"/>
  <c r="AG1780" i="1"/>
  <c r="AH1781" i="1" s="1"/>
  <c r="J1782" i="1" s="1"/>
  <c r="AG1778" i="1"/>
  <c r="AH1779" i="1" s="1"/>
  <c r="J1780" i="1" s="1"/>
  <c r="AG1776" i="1"/>
  <c r="AH1777" i="1" s="1"/>
  <c r="J1778" i="1" s="1"/>
  <c r="AG1774" i="1"/>
  <c r="AH1775" i="1" s="1"/>
  <c r="J1776" i="1" s="1"/>
  <c r="AG1772" i="1"/>
  <c r="AH1773" i="1" s="1"/>
  <c r="J1774" i="1" s="1"/>
  <c r="AG1770" i="1"/>
  <c r="AH1771" i="1" s="1"/>
  <c r="J1772" i="1" s="1"/>
  <c r="AG1768" i="1"/>
  <c r="AH1769" i="1" s="1"/>
  <c r="J1770" i="1" s="1"/>
  <c r="AG1766" i="1"/>
  <c r="AH1767" i="1" s="1"/>
  <c r="J1768" i="1" s="1"/>
  <c r="AG1764" i="1"/>
  <c r="AH1765" i="1" s="1"/>
  <c r="J1766" i="1" s="1"/>
  <c r="AG1762" i="1"/>
  <c r="AH1763" i="1" s="1"/>
  <c r="J1764" i="1" s="1"/>
  <c r="AG1760" i="1"/>
  <c r="AH1761" i="1" s="1"/>
  <c r="J1762" i="1" s="1"/>
  <c r="AG1758" i="1"/>
  <c r="AH1759" i="1" s="1"/>
  <c r="J1760" i="1" s="1"/>
  <c r="AG1756" i="1"/>
  <c r="AH1757" i="1" s="1"/>
  <c r="J1758" i="1" s="1"/>
  <c r="AG1754" i="1"/>
  <c r="AH1755" i="1" s="1"/>
  <c r="J1756" i="1" s="1"/>
  <c r="AG1752" i="1"/>
  <c r="AH1753" i="1" s="1"/>
  <c r="J1754" i="1" s="1"/>
  <c r="AG1750" i="1"/>
  <c r="AH1751" i="1" s="1"/>
  <c r="J1752" i="1" s="1"/>
  <c r="AG1748" i="1"/>
  <c r="AH1749" i="1" s="1"/>
  <c r="J1750" i="1" s="1"/>
  <c r="AG1746" i="1"/>
  <c r="AH1747" i="1" s="1"/>
  <c r="J1748" i="1" s="1"/>
  <c r="AG1744" i="1"/>
  <c r="AH1745" i="1" s="1"/>
  <c r="J1746" i="1" s="1"/>
  <c r="AG1742" i="1"/>
  <c r="AH1743" i="1" s="1"/>
  <c r="J1744" i="1" s="1"/>
  <c r="AG1740" i="1"/>
  <c r="AH1741" i="1" s="1"/>
  <c r="J1742" i="1" s="1"/>
  <c r="AG1738" i="1"/>
  <c r="AH1739" i="1" s="1"/>
  <c r="J1740" i="1" s="1"/>
  <c r="AG1736" i="1"/>
  <c r="AH1737" i="1" s="1"/>
  <c r="J1738" i="1" s="1"/>
  <c r="AG1734" i="1"/>
  <c r="AH1735" i="1" s="1"/>
  <c r="J1736" i="1" s="1"/>
  <c r="AG1732" i="1"/>
  <c r="AH1733" i="1" s="1"/>
  <c r="J1734" i="1" s="1"/>
  <c r="AG1729" i="1"/>
  <c r="AH1730" i="1" s="1"/>
  <c r="J1731" i="1" s="1"/>
  <c r="AG1718" i="1"/>
  <c r="AH1719" i="1" s="1"/>
  <c r="J1720" i="1" s="1"/>
  <c r="AG1716" i="1"/>
  <c r="AH1717" i="1" s="1"/>
  <c r="J1718" i="1" s="1"/>
  <c r="AG1713" i="1"/>
  <c r="AH1714" i="1" s="1"/>
  <c r="J1715" i="1" s="1"/>
  <c r="AG1702" i="1"/>
  <c r="AH1703" i="1" s="1"/>
  <c r="J1704" i="1" s="1"/>
  <c r="AG1700" i="1"/>
  <c r="AH1701" i="1" s="1"/>
  <c r="J1702" i="1" s="1"/>
  <c r="AG1697" i="1"/>
  <c r="AH1698" i="1" s="1"/>
  <c r="J1699" i="1" s="1"/>
  <c r="AG1686" i="1"/>
  <c r="AH1687" i="1" s="1"/>
  <c r="J1688" i="1" s="1"/>
  <c r="AG1684" i="1"/>
  <c r="AH1685" i="1" s="1"/>
  <c r="J1686" i="1" s="1"/>
  <c r="AG1681" i="1"/>
  <c r="AH1682" i="1" s="1"/>
  <c r="J1683" i="1" s="1"/>
  <c r="AG1670" i="1"/>
  <c r="AH1671" i="1" s="1"/>
  <c r="J1672" i="1" s="1"/>
  <c r="AG1668" i="1"/>
  <c r="AH1669" i="1" s="1"/>
  <c r="J1670" i="1" s="1"/>
  <c r="AG1665" i="1"/>
  <c r="AH1666" i="1" s="1"/>
  <c r="J1667" i="1" s="1"/>
  <c r="AG1654" i="1"/>
  <c r="AH1655" i="1" s="1"/>
  <c r="J1656" i="1" s="1"/>
  <c r="AG1652" i="1"/>
  <c r="AH1653" i="1" s="1"/>
  <c r="J1654" i="1" s="1"/>
  <c r="AG1649" i="1"/>
  <c r="AH1650" i="1" s="1"/>
  <c r="J1651" i="1" s="1"/>
  <c r="AG1638" i="1"/>
  <c r="AH1639" i="1" s="1"/>
  <c r="J1640" i="1" s="1"/>
  <c r="AG1636" i="1"/>
  <c r="AH1637" i="1" s="1"/>
  <c r="J1638" i="1" s="1"/>
  <c r="AG1107" i="1"/>
  <c r="AH1108" i="1" s="1"/>
  <c r="J1109" i="1" s="1"/>
  <c r="AG1105" i="1"/>
  <c r="AH1106" i="1" s="1"/>
  <c r="J1107" i="1" s="1"/>
  <c r="AG1103" i="1"/>
  <c r="AH1104" i="1" s="1"/>
  <c r="J1105" i="1" s="1"/>
  <c r="AG1101" i="1"/>
  <c r="AH1102" i="1" s="1"/>
  <c r="J1103" i="1" s="1"/>
  <c r="AG761" i="1"/>
  <c r="AH762" i="1" s="1"/>
  <c r="J763" i="1" s="1"/>
  <c r="AG758" i="1"/>
  <c r="AH759" i="1" s="1"/>
  <c r="J760" i="1" s="1"/>
  <c r="AG753" i="1"/>
  <c r="AH754" i="1" s="1"/>
  <c r="J755" i="1" s="1"/>
  <c r="AG750" i="1"/>
  <c r="AH751" i="1" s="1"/>
  <c r="J752" i="1" s="1"/>
  <c r="AG745" i="1"/>
  <c r="AH746" i="1" s="1"/>
  <c r="J747" i="1" s="1"/>
  <c r="AG742" i="1"/>
  <c r="AH743" i="1" s="1"/>
  <c r="J744" i="1" s="1"/>
  <c r="AG737" i="1"/>
  <c r="AH738" i="1" s="1"/>
  <c r="J739" i="1" s="1"/>
  <c r="AG734" i="1"/>
  <c r="AH735" i="1" s="1"/>
  <c r="J736" i="1" s="1"/>
  <c r="AG729" i="1"/>
  <c r="AH730" i="1" s="1"/>
  <c r="J731" i="1" s="1"/>
  <c r="AG726" i="1"/>
  <c r="AH727" i="1" s="1"/>
  <c r="J728" i="1" s="1"/>
  <c r="AG721" i="1"/>
  <c r="AH722" i="1" s="1"/>
  <c r="J723" i="1" s="1"/>
  <c r="AG718" i="1"/>
  <c r="AH719" i="1" s="1"/>
  <c r="J720" i="1" s="1"/>
  <c r="AG713" i="1"/>
  <c r="AH714" i="1" s="1"/>
  <c r="J715" i="1" s="1"/>
  <c r="AG710" i="1"/>
  <c r="AH711" i="1" s="1"/>
  <c r="J712" i="1" s="1"/>
  <c r="AG705" i="1"/>
  <c r="AH706" i="1" s="1"/>
  <c r="J707" i="1" s="1"/>
  <c r="AG702" i="1"/>
  <c r="AH703" i="1" s="1"/>
  <c r="J704" i="1" s="1"/>
  <c r="AG697" i="1"/>
  <c r="AH698" i="1" s="1"/>
  <c r="J699" i="1" s="1"/>
  <c r="AG694" i="1"/>
  <c r="AH695" i="1" s="1"/>
  <c r="J696" i="1" s="1"/>
  <c r="AG689" i="1"/>
  <c r="AH690" i="1" s="1"/>
  <c r="J691" i="1" s="1"/>
  <c r="AG686" i="1"/>
  <c r="AH687" i="1" s="1"/>
  <c r="J688" i="1" s="1"/>
  <c r="AG681" i="1"/>
  <c r="AH682" i="1" s="1"/>
  <c r="J683" i="1" s="1"/>
  <c r="AG678" i="1"/>
  <c r="AH679" i="1" s="1"/>
  <c r="J680" i="1" s="1"/>
  <c r="AG673" i="1"/>
  <c r="AH674" i="1" s="1"/>
  <c r="J675" i="1" s="1"/>
  <c r="AG670" i="1"/>
  <c r="AH671" i="1" s="1"/>
  <c r="J672" i="1" s="1"/>
  <c r="AG665" i="1"/>
  <c r="AH666" i="1" s="1"/>
  <c r="J667" i="1" s="1"/>
  <c r="AG662" i="1"/>
  <c r="AH663" i="1" s="1"/>
  <c r="J664" i="1" s="1"/>
  <c r="AG657" i="1"/>
  <c r="AH658" i="1" s="1"/>
  <c r="J659" i="1" s="1"/>
  <c r="AG654" i="1"/>
  <c r="AH655" i="1" s="1"/>
  <c r="J656" i="1" s="1"/>
  <c r="AG649" i="1"/>
  <c r="AH650" i="1" s="1"/>
  <c r="J651" i="1" s="1"/>
  <c r="AG646" i="1"/>
  <c r="AH647" i="1" s="1"/>
  <c r="J648" i="1" s="1"/>
  <c r="AG641" i="1"/>
  <c r="AH642" i="1" s="1"/>
  <c r="J643" i="1" s="1"/>
  <c r="AG638" i="1"/>
  <c r="AH639" i="1" s="1"/>
  <c r="J640" i="1" s="1"/>
  <c r="AG633" i="1"/>
  <c r="AH634" i="1" s="1"/>
  <c r="J635" i="1" s="1"/>
  <c r="AG630" i="1"/>
  <c r="AH631" i="1" s="1"/>
  <c r="J632" i="1" s="1"/>
  <c r="AG625" i="1"/>
  <c r="AH626" i="1" s="1"/>
  <c r="J627" i="1" s="1"/>
  <c r="AG622" i="1"/>
  <c r="AH623" i="1" s="1"/>
  <c r="J624" i="1" s="1"/>
  <c r="AG617" i="1"/>
  <c r="AH618" i="1" s="1"/>
  <c r="J619" i="1" s="1"/>
  <c r="AG614" i="1"/>
  <c r="AH615" i="1" s="1"/>
  <c r="J616" i="1" s="1"/>
  <c r="AG612" i="1"/>
  <c r="AH613" i="1" s="1"/>
  <c r="J614" i="1" s="1"/>
  <c r="AG610" i="1"/>
  <c r="AH611" i="1" s="1"/>
  <c r="J612" i="1" s="1"/>
  <c r="AG608" i="1"/>
  <c r="AH609" i="1" s="1"/>
  <c r="J610" i="1" s="1"/>
  <c r="AG606" i="1"/>
  <c r="AH607" i="1" s="1"/>
  <c r="J608" i="1" s="1"/>
  <c r="AG604" i="1"/>
  <c r="AH605" i="1" s="1"/>
  <c r="J606" i="1" s="1"/>
  <c r="AG602" i="1"/>
  <c r="AH603" i="1" s="1"/>
  <c r="J604" i="1" s="1"/>
  <c r="AG600" i="1"/>
  <c r="AH601" i="1" s="1"/>
  <c r="J602" i="1" s="1"/>
  <c r="AG598" i="1"/>
  <c r="AH599" i="1" s="1"/>
  <c r="J600" i="1" s="1"/>
  <c r="AG575" i="1"/>
  <c r="AH576" i="1" s="1"/>
  <c r="J577" i="1" s="1"/>
  <c r="AG570" i="1"/>
  <c r="AH571" i="1" s="1"/>
  <c r="J572" i="1" s="1"/>
  <c r="AG567" i="1"/>
  <c r="AH568" i="1" s="1"/>
  <c r="J569" i="1" s="1"/>
  <c r="AG562" i="1"/>
  <c r="AH563" i="1" s="1"/>
  <c r="J564" i="1" s="1"/>
  <c r="AG559" i="1"/>
  <c r="AH560" i="1" s="1"/>
  <c r="J561" i="1" s="1"/>
  <c r="L561" i="1" s="1"/>
  <c r="AG554" i="1"/>
  <c r="AH555" i="1" s="1"/>
  <c r="J556" i="1" s="1"/>
  <c r="AG551" i="1"/>
  <c r="AH552" i="1" s="1"/>
  <c r="J553" i="1" s="1"/>
  <c r="AG546" i="1"/>
  <c r="AH547" i="1" s="1"/>
  <c r="J548" i="1" s="1"/>
  <c r="AG543" i="1"/>
  <c r="AH544" i="1" s="1"/>
  <c r="J545" i="1" s="1"/>
  <c r="AG538" i="1"/>
  <c r="AH539" i="1" s="1"/>
  <c r="J540" i="1" s="1"/>
  <c r="AG535" i="1"/>
  <c r="AH536" i="1" s="1"/>
  <c r="J537" i="1" s="1"/>
  <c r="AG530" i="1"/>
  <c r="AH531" i="1" s="1"/>
  <c r="J532" i="1" s="1"/>
  <c r="AG527" i="1"/>
  <c r="AH528" i="1" s="1"/>
  <c r="J529" i="1" s="1"/>
  <c r="AG522" i="1"/>
  <c r="AH523" i="1" s="1"/>
  <c r="J524" i="1" s="1"/>
  <c r="AG519" i="1"/>
  <c r="AH520" i="1" s="1"/>
  <c r="J521" i="1" s="1"/>
  <c r="AG514" i="1"/>
  <c r="AH515" i="1" s="1"/>
  <c r="J516" i="1" s="1"/>
  <c r="AG511" i="1"/>
  <c r="AH512" i="1" s="1"/>
  <c r="J513" i="1" s="1"/>
  <c r="AG506" i="1"/>
  <c r="AH507" i="1" s="1"/>
  <c r="J508" i="1" s="1"/>
  <c r="AG503" i="1"/>
  <c r="AH504" i="1" s="1"/>
  <c r="J505" i="1" s="1"/>
  <c r="AG498" i="1"/>
  <c r="AH499" i="1" s="1"/>
  <c r="J500" i="1" s="1"/>
  <c r="AG495" i="1"/>
  <c r="AH496" i="1" s="1"/>
  <c r="J497" i="1" s="1"/>
  <c r="L497" i="1" s="1"/>
  <c r="AG490" i="1"/>
  <c r="AH491" i="1" s="1"/>
  <c r="J492" i="1" s="1"/>
  <c r="AG487" i="1"/>
  <c r="AH488" i="1" s="1"/>
  <c r="J489" i="1" s="1"/>
  <c r="AG482" i="1"/>
  <c r="AH483" i="1" s="1"/>
  <c r="J484" i="1" s="1"/>
  <c r="AG479" i="1"/>
  <c r="AH480" i="1" s="1"/>
  <c r="J481" i="1" s="1"/>
  <c r="L481" i="1" s="1"/>
  <c r="AG474" i="1"/>
  <c r="AH475" i="1" s="1"/>
  <c r="J476" i="1" s="1"/>
  <c r="AG471" i="1"/>
  <c r="AH472" i="1" s="1"/>
  <c r="J473" i="1" s="1"/>
  <c r="L473" i="1" s="1"/>
  <c r="AG466" i="1"/>
  <c r="AH467" i="1" s="1"/>
  <c r="J468" i="1" s="1"/>
  <c r="AG463" i="1"/>
  <c r="AH464" i="1" s="1"/>
  <c r="J465" i="1" s="1"/>
  <c r="L465" i="1" s="1"/>
  <c r="AG458" i="1"/>
  <c r="AH459" i="1" s="1"/>
  <c r="J460" i="1" s="1"/>
  <c r="AG455" i="1"/>
  <c r="AH456" i="1" s="1"/>
  <c r="J457" i="1" s="1"/>
  <c r="AG450" i="1"/>
  <c r="AH451" i="1" s="1"/>
  <c r="J452" i="1" s="1"/>
  <c r="AG447" i="1"/>
  <c r="AH448" i="1" s="1"/>
  <c r="J449" i="1" s="1"/>
  <c r="AG442" i="1"/>
  <c r="AH443" i="1" s="1"/>
  <c r="J444" i="1" s="1"/>
  <c r="AG439" i="1"/>
  <c r="AH440" i="1" s="1"/>
  <c r="J441" i="1" s="1"/>
  <c r="AG434" i="1"/>
  <c r="AH435" i="1" s="1"/>
  <c r="J436" i="1" s="1"/>
  <c r="AG431" i="1"/>
  <c r="AH432" i="1" s="1"/>
  <c r="J433" i="1" s="1"/>
  <c r="AG426" i="1"/>
  <c r="AH427" i="1" s="1"/>
  <c r="J428" i="1" s="1"/>
  <c r="AG423" i="1"/>
  <c r="AH424" i="1" s="1"/>
  <c r="J425" i="1" s="1"/>
  <c r="AG418" i="1"/>
  <c r="AH419" i="1" s="1"/>
  <c r="J420" i="1" s="1"/>
  <c r="AG415" i="1"/>
  <c r="AH416" i="1" s="1"/>
  <c r="J417" i="1" s="1"/>
  <c r="AG410" i="1"/>
  <c r="AH411" i="1" s="1"/>
  <c r="J412" i="1" s="1"/>
  <c r="AG407" i="1"/>
  <c r="AH408" i="1" s="1"/>
  <c r="J409" i="1" s="1"/>
  <c r="AG402" i="1"/>
  <c r="AH403" i="1" s="1"/>
  <c r="J404" i="1" s="1"/>
  <c r="AG399" i="1"/>
  <c r="AH400" i="1" s="1"/>
  <c r="J401" i="1" s="1"/>
  <c r="AG394" i="1"/>
  <c r="AH395" i="1" s="1"/>
  <c r="J396" i="1" s="1"/>
  <c r="AG391" i="1"/>
  <c r="AH392" i="1" s="1"/>
  <c r="J393" i="1" s="1"/>
  <c r="AG386" i="1"/>
  <c r="AH387" i="1" s="1"/>
  <c r="J388" i="1" s="1"/>
  <c r="AG383" i="1"/>
  <c r="AH384" i="1" s="1"/>
  <c r="J385" i="1" s="1"/>
  <c r="AG378" i="1"/>
  <c r="AH379" i="1" s="1"/>
  <c r="J380" i="1" s="1"/>
  <c r="AG375" i="1"/>
  <c r="AH376" i="1" s="1"/>
  <c r="J377" i="1" s="1"/>
  <c r="AG370" i="1"/>
  <c r="AH371" i="1" s="1"/>
  <c r="J372" i="1" s="1"/>
  <c r="AG367" i="1"/>
  <c r="AH368" i="1" s="1"/>
  <c r="J369" i="1" s="1"/>
  <c r="AG362" i="1"/>
  <c r="AH363" i="1" s="1"/>
  <c r="J364" i="1" s="1"/>
  <c r="AG360" i="1"/>
  <c r="AH361" i="1" s="1"/>
  <c r="J362" i="1" s="1"/>
  <c r="AG358" i="1"/>
  <c r="AH359" i="1" s="1"/>
  <c r="J360" i="1" s="1"/>
  <c r="AG356" i="1"/>
  <c r="AH357" i="1" s="1"/>
  <c r="J358" i="1" s="1"/>
  <c r="AG354" i="1"/>
  <c r="AH355" i="1" s="1"/>
  <c r="J356" i="1" s="1"/>
  <c r="AG352" i="1"/>
  <c r="AH353" i="1" s="1"/>
  <c r="J354" i="1" s="1"/>
  <c r="AG350" i="1"/>
  <c r="AH351" i="1" s="1"/>
  <c r="J352" i="1" s="1"/>
  <c r="AG348" i="1"/>
  <c r="AH349" i="1" s="1"/>
  <c r="J350" i="1" s="1"/>
  <c r="AG346" i="1"/>
  <c r="AH347" i="1" s="1"/>
  <c r="J348" i="1" s="1"/>
  <c r="AG344" i="1"/>
  <c r="AH345" i="1" s="1"/>
  <c r="J346" i="1" s="1"/>
  <c r="AG342" i="1"/>
  <c r="AH343" i="1" s="1"/>
  <c r="J344" i="1" s="1"/>
  <c r="AG340" i="1"/>
  <c r="AH341" i="1" s="1"/>
  <c r="J342" i="1" s="1"/>
  <c r="AG338" i="1"/>
  <c r="AH339" i="1" s="1"/>
  <c r="J340" i="1" s="1"/>
  <c r="AG336" i="1"/>
  <c r="AH337" i="1" s="1"/>
  <c r="J338" i="1" s="1"/>
  <c r="AG334" i="1"/>
  <c r="AH335" i="1" s="1"/>
  <c r="J336" i="1" s="1"/>
  <c r="AG332" i="1"/>
  <c r="AH333" i="1" s="1"/>
  <c r="J334" i="1" s="1"/>
  <c r="AG330" i="1"/>
  <c r="AH331" i="1" s="1"/>
  <c r="J332" i="1" s="1"/>
  <c r="AG328" i="1"/>
  <c r="AH329" i="1" s="1"/>
  <c r="J330" i="1" s="1"/>
  <c r="AG326" i="1"/>
  <c r="AH327" i="1" s="1"/>
  <c r="J328" i="1" s="1"/>
  <c r="AG324" i="1"/>
  <c r="AH325" i="1" s="1"/>
  <c r="J326" i="1" s="1"/>
  <c r="AG322" i="1"/>
  <c r="AH323" i="1" s="1"/>
  <c r="J324" i="1" s="1"/>
  <c r="AG320" i="1"/>
  <c r="AH321" i="1" s="1"/>
  <c r="J322" i="1" s="1"/>
  <c r="AG318" i="1"/>
  <c r="AH319" i="1" s="1"/>
  <c r="J320" i="1" s="1"/>
  <c r="AG316" i="1"/>
  <c r="AH317" i="1" s="1"/>
  <c r="J318" i="1" s="1"/>
  <c r="AG314" i="1"/>
  <c r="AH315" i="1" s="1"/>
  <c r="J316" i="1" s="1"/>
  <c r="AG312" i="1"/>
  <c r="AH313" i="1" s="1"/>
  <c r="J314" i="1" s="1"/>
  <c r="AG310" i="1"/>
  <c r="AH311" i="1" s="1"/>
  <c r="J312" i="1" s="1"/>
  <c r="AG308" i="1"/>
  <c r="AH309" i="1" s="1"/>
  <c r="J310" i="1" s="1"/>
  <c r="AG306" i="1"/>
  <c r="AH307" i="1" s="1"/>
  <c r="J308" i="1" s="1"/>
  <c r="AG304" i="1"/>
  <c r="AH305" i="1" s="1"/>
  <c r="J306" i="1" s="1"/>
  <c r="AG302" i="1"/>
  <c r="AH303" i="1" s="1"/>
  <c r="J304" i="1" s="1"/>
  <c r="AG300" i="1"/>
  <c r="AH301" i="1" s="1"/>
  <c r="J302" i="1" s="1"/>
  <c r="AG298" i="1"/>
  <c r="AH299" i="1" s="1"/>
  <c r="J300" i="1" s="1"/>
  <c r="AG296" i="1"/>
  <c r="AH297" i="1" s="1"/>
  <c r="J298" i="1" s="1"/>
  <c r="AG294" i="1"/>
  <c r="AH295" i="1" s="1"/>
  <c r="J296" i="1" s="1"/>
  <c r="AG292" i="1"/>
  <c r="AH293" i="1" s="1"/>
  <c r="J294" i="1" s="1"/>
  <c r="AG290" i="1"/>
  <c r="AH291" i="1" s="1"/>
  <c r="J292" i="1" s="1"/>
  <c r="AG288" i="1"/>
  <c r="AH289" i="1" s="1"/>
  <c r="J290" i="1" s="1"/>
  <c r="AG286" i="1"/>
  <c r="AH287" i="1" s="1"/>
  <c r="J288" i="1" s="1"/>
  <c r="AG284" i="1"/>
  <c r="AH285" i="1" s="1"/>
  <c r="J286" i="1" s="1"/>
  <c r="AG282" i="1"/>
  <c r="AH283" i="1" s="1"/>
  <c r="J284" i="1" s="1"/>
  <c r="AG280" i="1"/>
  <c r="AH281" i="1" s="1"/>
  <c r="J282" i="1" s="1"/>
  <c r="AG278" i="1"/>
  <c r="AH279" i="1" s="1"/>
  <c r="J280" i="1" s="1"/>
  <c r="AG276" i="1"/>
  <c r="AH277" i="1" s="1"/>
  <c r="J278" i="1" s="1"/>
  <c r="AG274" i="1"/>
  <c r="AH275" i="1" s="1"/>
  <c r="J276" i="1" s="1"/>
  <c r="AG272" i="1"/>
  <c r="AH273" i="1" s="1"/>
  <c r="J274" i="1" s="1"/>
  <c r="AG270" i="1"/>
  <c r="AH271" i="1" s="1"/>
  <c r="J272" i="1" s="1"/>
  <c r="AG268" i="1"/>
  <c r="AH269" i="1" s="1"/>
  <c r="J270" i="1" s="1"/>
  <c r="AG266" i="1"/>
  <c r="AH267" i="1" s="1"/>
  <c r="J268" i="1" s="1"/>
  <c r="AG264" i="1"/>
  <c r="AH265" i="1" s="1"/>
  <c r="J266" i="1" s="1"/>
  <c r="AG262" i="1"/>
  <c r="AH263" i="1" s="1"/>
  <c r="J264" i="1" s="1"/>
  <c r="AG260" i="1"/>
  <c r="AH261" i="1" s="1"/>
  <c r="J262" i="1" s="1"/>
  <c r="AG258" i="1"/>
  <c r="AH259" i="1" s="1"/>
  <c r="J260" i="1" s="1"/>
  <c r="AG256" i="1"/>
  <c r="AH257" i="1" s="1"/>
  <c r="J258" i="1" s="1"/>
  <c r="AG254" i="1"/>
  <c r="AH255" i="1" s="1"/>
  <c r="J256" i="1" s="1"/>
  <c r="AG252" i="1"/>
  <c r="AH253" i="1" s="1"/>
  <c r="J254" i="1" s="1"/>
  <c r="AG250" i="1"/>
  <c r="AH251" i="1" s="1"/>
  <c r="J252" i="1" s="1"/>
  <c r="AG248" i="1"/>
  <c r="AH249" i="1" s="1"/>
  <c r="J250" i="1" s="1"/>
  <c r="AG246" i="1"/>
  <c r="AH247" i="1" s="1"/>
  <c r="J248" i="1" s="1"/>
  <c r="AG244" i="1"/>
  <c r="AH245" i="1" s="1"/>
  <c r="J246" i="1" s="1"/>
  <c r="AG242" i="1"/>
  <c r="AH243" i="1" s="1"/>
  <c r="J244" i="1" s="1"/>
  <c r="AG240" i="1"/>
  <c r="AH241" i="1" s="1"/>
  <c r="J242" i="1" s="1"/>
  <c r="AG238" i="1"/>
  <c r="AH239" i="1" s="1"/>
  <c r="J240" i="1" s="1"/>
  <c r="AG236" i="1"/>
  <c r="AH237" i="1" s="1"/>
  <c r="J238" i="1" s="1"/>
  <c r="AG234" i="1"/>
  <c r="AH235" i="1" s="1"/>
  <c r="J236" i="1" s="1"/>
  <c r="AG232" i="1"/>
  <c r="AH233" i="1" s="1"/>
  <c r="J234" i="1" s="1"/>
  <c r="AG230" i="1"/>
  <c r="AH231" i="1" s="1"/>
  <c r="J232" i="1" s="1"/>
  <c r="AG228" i="1"/>
  <c r="AH229" i="1" s="1"/>
  <c r="J230" i="1" s="1"/>
  <c r="AG226" i="1"/>
  <c r="AH227" i="1" s="1"/>
  <c r="J228" i="1" s="1"/>
  <c r="AG224" i="1"/>
  <c r="AH225" i="1" s="1"/>
  <c r="J226" i="1" s="1"/>
  <c r="AG222" i="1"/>
  <c r="AH223" i="1" s="1"/>
  <c r="J224" i="1" s="1"/>
  <c r="AG220" i="1"/>
  <c r="AH221" i="1" s="1"/>
  <c r="J222" i="1" s="1"/>
  <c r="AG218" i="1"/>
  <c r="AH219" i="1" s="1"/>
  <c r="J220" i="1" s="1"/>
  <c r="AG216" i="1"/>
  <c r="AH217" i="1" s="1"/>
  <c r="J218" i="1" s="1"/>
  <c r="AG214" i="1"/>
  <c r="AH215" i="1" s="1"/>
  <c r="J216" i="1" s="1"/>
  <c r="AG212" i="1"/>
  <c r="AH213" i="1" s="1"/>
  <c r="J214" i="1" s="1"/>
  <c r="AG210" i="1"/>
  <c r="AH211" i="1" s="1"/>
  <c r="J212" i="1" s="1"/>
  <c r="AG208" i="1"/>
  <c r="AH209" i="1" s="1"/>
  <c r="J210" i="1" s="1"/>
  <c r="AG206" i="1"/>
  <c r="AH207" i="1" s="1"/>
  <c r="J208" i="1" s="1"/>
  <c r="AH106" i="1"/>
  <c r="J107" i="1" s="1"/>
  <c r="L477" i="1"/>
  <c r="AH24" i="1"/>
  <c r="J25" i="1" s="1"/>
  <c r="L25" i="1" s="1"/>
  <c r="M25" i="1" s="1"/>
  <c r="AH4108" i="1"/>
  <c r="J4109" i="1" s="1"/>
  <c r="AH4104" i="1"/>
  <c r="J4105" i="1" s="1"/>
  <c r="AH4100" i="1"/>
  <c r="J4101" i="1" s="1"/>
  <c r="AH4096" i="1"/>
  <c r="J4097" i="1" s="1"/>
  <c r="AH4092" i="1"/>
  <c r="J4093" i="1" s="1"/>
  <c r="AH4088" i="1"/>
  <c r="J4089" i="1" s="1"/>
  <c r="AH3115" i="1"/>
  <c r="J3116" i="1" s="1"/>
  <c r="AH3099" i="1"/>
  <c r="J3100" i="1" s="1"/>
  <c r="AH3083" i="1"/>
  <c r="J3084" i="1" s="1"/>
  <c r="AH3067" i="1"/>
  <c r="J3068" i="1" s="1"/>
  <c r="AH3051" i="1"/>
  <c r="J3052" i="1" s="1"/>
  <c r="AH3035" i="1"/>
  <c r="J3036" i="1" s="1"/>
  <c r="AH3019" i="1"/>
  <c r="J3020" i="1" s="1"/>
  <c r="AH3003" i="1"/>
  <c r="J3004" i="1" s="1"/>
  <c r="AH2987" i="1"/>
  <c r="J2988" i="1" s="1"/>
  <c r="AH2971" i="1"/>
  <c r="J2972" i="1" s="1"/>
  <c r="AH2955" i="1"/>
  <c r="J2956" i="1" s="1"/>
  <c r="AH2939" i="1"/>
  <c r="J2940" i="1" s="1"/>
  <c r="AH2923" i="1"/>
  <c r="J2924" i="1" s="1"/>
  <c r="AH2907" i="1"/>
  <c r="J2908" i="1" s="1"/>
  <c r="L2908" i="1" s="1"/>
  <c r="AH2891" i="1"/>
  <c r="J2892" i="1" s="1"/>
  <c r="AH2875" i="1"/>
  <c r="J2876" i="1" s="1"/>
  <c r="AH2859" i="1"/>
  <c r="J2860" i="1" s="1"/>
  <c r="AH2843" i="1"/>
  <c r="J2844" i="1" s="1"/>
  <c r="L2844" i="1" s="1"/>
  <c r="AH2827" i="1"/>
  <c r="J2828" i="1" s="1"/>
  <c r="AH2811" i="1"/>
  <c r="J2812" i="1" s="1"/>
  <c r="AH2795" i="1"/>
  <c r="J2796" i="1" s="1"/>
  <c r="AH2779" i="1"/>
  <c r="J2780" i="1" s="1"/>
  <c r="AH2763" i="1"/>
  <c r="J2764" i="1" s="1"/>
  <c r="AH2747" i="1"/>
  <c r="J2748" i="1" s="1"/>
  <c r="AH2731" i="1"/>
  <c r="J2732" i="1" s="1"/>
  <c r="AH2715" i="1"/>
  <c r="J2716" i="1" s="1"/>
  <c r="L2716" i="1" s="1"/>
  <c r="AH2699" i="1"/>
  <c r="J2700" i="1" s="1"/>
  <c r="AH2683" i="1"/>
  <c r="J2684" i="1" s="1"/>
  <c r="AH2667" i="1"/>
  <c r="J2668" i="1" s="1"/>
  <c r="AH2651" i="1"/>
  <c r="J2652" i="1" s="1"/>
  <c r="AH2635" i="1"/>
  <c r="J2636" i="1" s="1"/>
  <c r="AH2619" i="1"/>
  <c r="J2620" i="1" s="1"/>
  <c r="AH2603" i="1"/>
  <c r="J2604" i="1" s="1"/>
  <c r="AH2587" i="1"/>
  <c r="J2588" i="1" s="1"/>
  <c r="AH2582" i="1"/>
  <c r="J2583" i="1" s="1"/>
  <c r="AH2575" i="1"/>
  <c r="J2576" i="1" s="1"/>
  <c r="AH2574" i="1"/>
  <c r="J2575" i="1" s="1"/>
  <c r="AH2567" i="1"/>
  <c r="J2568" i="1" s="1"/>
  <c r="AH2566" i="1"/>
  <c r="J2567" i="1" s="1"/>
  <c r="AH2559" i="1"/>
  <c r="J2560" i="1" s="1"/>
  <c r="AH2558" i="1"/>
  <c r="J2559" i="1" s="1"/>
  <c r="AH2551" i="1"/>
  <c r="J2552" i="1" s="1"/>
  <c r="AH2550" i="1"/>
  <c r="J2551" i="1" s="1"/>
  <c r="AH2543" i="1"/>
  <c r="J2544" i="1" s="1"/>
  <c r="AH2542" i="1"/>
  <c r="J2543" i="1" s="1"/>
  <c r="AH2535" i="1"/>
  <c r="J2536" i="1" s="1"/>
  <c r="AH2534" i="1"/>
  <c r="J2535" i="1" s="1"/>
  <c r="AH2527" i="1"/>
  <c r="J2528" i="1" s="1"/>
  <c r="AH2526" i="1"/>
  <c r="J2527" i="1" s="1"/>
  <c r="AH2519" i="1"/>
  <c r="J2520" i="1" s="1"/>
  <c r="AH2518" i="1"/>
  <c r="J2519" i="1" s="1"/>
  <c r="AH2511" i="1"/>
  <c r="J2512" i="1" s="1"/>
  <c r="AH2510" i="1"/>
  <c r="J2511" i="1" s="1"/>
  <c r="AH2503" i="1"/>
  <c r="J2504" i="1" s="1"/>
  <c r="AH2502" i="1"/>
  <c r="J2503" i="1" s="1"/>
  <c r="AH2495" i="1"/>
  <c r="J2496" i="1" s="1"/>
  <c r="AH2494" i="1"/>
  <c r="J2495" i="1" s="1"/>
  <c r="AH2487" i="1"/>
  <c r="J2488" i="1" s="1"/>
  <c r="AH2486" i="1"/>
  <c r="J2487" i="1" s="1"/>
  <c r="AH2479" i="1"/>
  <c r="J2480" i="1" s="1"/>
  <c r="AH2478" i="1"/>
  <c r="J2479" i="1" s="1"/>
  <c r="AH2471" i="1"/>
  <c r="J2472" i="1" s="1"/>
  <c r="AH2470" i="1"/>
  <c r="J2471" i="1" s="1"/>
  <c r="AH2463" i="1"/>
  <c r="J2464" i="1" s="1"/>
  <c r="AH2462" i="1"/>
  <c r="J2463" i="1" s="1"/>
  <c r="AH2455" i="1"/>
  <c r="J2456" i="1" s="1"/>
  <c r="AH2454" i="1"/>
  <c r="J2455" i="1" s="1"/>
  <c r="AH2447" i="1"/>
  <c r="J2448" i="1" s="1"/>
  <c r="AH2446" i="1"/>
  <c r="J2447" i="1" s="1"/>
  <c r="AH2439" i="1"/>
  <c r="J2440" i="1" s="1"/>
  <c r="AH2438" i="1"/>
  <c r="J2439" i="1" s="1"/>
  <c r="AH2431" i="1"/>
  <c r="J2432" i="1" s="1"/>
  <c r="AH2430" i="1"/>
  <c r="J2431" i="1" s="1"/>
  <c r="AH2423" i="1"/>
  <c r="J2424" i="1" s="1"/>
  <c r="AH2422" i="1"/>
  <c r="J2423" i="1" s="1"/>
  <c r="AH2415" i="1"/>
  <c r="J2416" i="1" s="1"/>
  <c r="AH2414" i="1"/>
  <c r="J2415" i="1" s="1"/>
  <c r="AH2407" i="1"/>
  <c r="J2408" i="1" s="1"/>
  <c r="AH2406" i="1"/>
  <c r="J2407" i="1" s="1"/>
  <c r="AH2399" i="1"/>
  <c r="J2400" i="1" s="1"/>
  <c r="AH2398" i="1"/>
  <c r="J2399" i="1" s="1"/>
  <c r="AH2391" i="1"/>
  <c r="J2392" i="1" s="1"/>
  <c r="AH2390" i="1"/>
  <c r="J2391" i="1" s="1"/>
  <c r="AH2383" i="1"/>
  <c r="J2384" i="1" s="1"/>
  <c r="AH2382" i="1"/>
  <c r="J2383" i="1" s="1"/>
  <c r="AH2375" i="1"/>
  <c r="J2376" i="1" s="1"/>
  <c r="AH2374" i="1"/>
  <c r="J2375" i="1" s="1"/>
  <c r="AH2367" i="1"/>
  <c r="J2368" i="1" s="1"/>
  <c r="AH2366" i="1"/>
  <c r="J2367" i="1" s="1"/>
  <c r="AH2359" i="1"/>
  <c r="J2360" i="1" s="1"/>
  <c r="AH2358" i="1"/>
  <c r="J2359" i="1" s="1"/>
  <c r="AH2351" i="1"/>
  <c r="J2352" i="1" s="1"/>
  <c r="AH2350" i="1"/>
  <c r="J2351" i="1" s="1"/>
  <c r="AH2343" i="1"/>
  <c r="J2344" i="1" s="1"/>
  <c r="AH2342" i="1"/>
  <c r="J2343" i="1" s="1"/>
  <c r="AH2335" i="1"/>
  <c r="J2336" i="1" s="1"/>
  <c r="AH2334" i="1"/>
  <c r="J2335" i="1" s="1"/>
  <c r="AH2327" i="1"/>
  <c r="J2328" i="1" s="1"/>
  <c r="AH2326" i="1"/>
  <c r="J2327" i="1" s="1"/>
  <c r="AH2321" i="1"/>
  <c r="J2322" i="1" s="1"/>
  <c r="AH2317" i="1"/>
  <c r="J2318" i="1" s="1"/>
  <c r="AH2313" i="1"/>
  <c r="J2314" i="1" s="1"/>
  <c r="AH2309" i="1"/>
  <c r="J2310" i="1" s="1"/>
  <c r="AH2305" i="1"/>
  <c r="J2306" i="1" s="1"/>
  <c r="AH2301" i="1"/>
  <c r="J2302" i="1" s="1"/>
  <c r="AH2297" i="1"/>
  <c r="J2298" i="1" s="1"/>
  <c r="AH2293" i="1"/>
  <c r="J2294" i="1" s="1"/>
  <c r="AH2289" i="1"/>
  <c r="J2290" i="1" s="1"/>
  <c r="AH2285" i="1"/>
  <c r="J2286" i="1" s="1"/>
  <c r="AH2281" i="1"/>
  <c r="J2282" i="1" s="1"/>
  <c r="AH2277" i="1"/>
  <c r="J2278" i="1" s="1"/>
  <c r="AH2273" i="1"/>
  <c r="J2274" i="1" s="1"/>
  <c r="AH2269" i="1"/>
  <c r="J2270" i="1" s="1"/>
  <c r="AH2265" i="1"/>
  <c r="J2266" i="1" s="1"/>
  <c r="AH2261" i="1"/>
  <c r="J2262" i="1" s="1"/>
  <c r="AH2257" i="1"/>
  <c r="J2258" i="1" s="1"/>
  <c r="AH2253" i="1"/>
  <c r="J2254" i="1" s="1"/>
  <c r="AH2249" i="1"/>
  <c r="J2250" i="1" s="1"/>
  <c r="AH2245" i="1"/>
  <c r="J2246" i="1" s="1"/>
  <c r="AH2241" i="1"/>
  <c r="J2242" i="1" s="1"/>
  <c r="AH2237" i="1"/>
  <c r="J2238" i="1" s="1"/>
  <c r="AH2233" i="1"/>
  <c r="J2234" i="1" s="1"/>
  <c r="AH2229" i="1"/>
  <c r="J2230" i="1" s="1"/>
  <c r="AH2225" i="1"/>
  <c r="J2226" i="1" s="1"/>
  <c r="AH2221" i="1"/>
  <c r="J2222" i="1" s="1"/>
  <c r="AH1734" i="1"/>
  <c r="J1735" i="1" s="1"/>
  <c r="AH1723" i="1"/>
  <c r="J1724" i="1" s="1"/>
  <c r="AH1721" i="1"/>
  <c r="J1722" i="1" s="1"/>
  <c r="AH1718" i="1"/>
  <c r="J1719" i="1" s="1"/>
  <c r="AH1707" i="1"/>
  <c r="J1708" i="1" s="1"/>
  <c r="AH1705" i="1"/>
  <c r="J1706" i="1" s="1"/>
  <c r="AH1702" i="1"/>
  <c r="J1703" i="1" s="1"/>
  <c r="AH1691" i="1"/>
  <c r="J1692" i="1" s="1"/>
  <c r="AH1689" i="1"/>
  <c r="J1690" i="1" s="1"/>
  <c r="AH1686" i="1"/>
  <c r="J1687" i="1" s="1"/>
  <c r="AH1675" i="1"/>
  <c r="J1676" i="1" s="1"/>
  <c r="AH1673" i="1"/>
  <c r="J1674" i="1" s="1"/>
  <c r="AH1670" i="1"/>
  <c r="J1671" i="1" s="1"/>
  <c r="AH1659" i="1"/>
  <c r="J1660" i="1" s="1"/>
  <c r="AH1657" i="1"/>
  <c r="J1658" i="1" s="1"/>
  <c r="AH1654" i="1"/>
  <c r="J1655" i="1" s="1"/>
  <c r="AH1643" i="1"/>
  <c r="J1644" i="1" s="1"/>
  <c r="AH1641" i="1"/>
  <c r="J1642" i="1" s="1"/>
  <c r="AH1638" i="1"/>
  <c r="J1639" i="1" s="1"/>
  <c r="AH1100" i="1"/>
  <c r="J1101" i="1" s="1"/>
  <c r="AH1096" i="1"/>
  <c r="J1097" i="1" s="1"/>
  <c r="AH1092" i="1"/>
  <c r="J1093" i="1" s="1"/>
  <c r="AH1088" i="1"/>
  <c r="J1089" i="1" s="1"/>
  <c r="AH1084" i="1"/>
  <c r="J1085" i="1" s="1"/>
  <c r="AH1080" i="1"/>
  <c r="J1081" i="1" s="1"/>
  <c r="AH1076" i="1"/>
  <c r="J1077" i="1" s="1"/>
  <c r="AH1072" i="1"/>
  <c r="J1073" i="1" s="1"/>
  <c r="AH1068" i="1"/>
  <c r="J1069" i="1" s="1"/>
  <c r="AH1064" i="1"/>
  <c r="J1065" i="1" s="1"/>
  <c r="AH1060" i="1"/>
  <c r="J1061" i="1" s="1"/>
  <c r="AH1056" i="1"/>
  <c r="J1057" i="1" s="1"/>
  <c r="AH1052" i="1"/>
  <c r="J1053" i="1" s="1"/>
  <c r="AH1048" i="1"/>
  <c r="J1049" i="1" s="1"/>
  <c r="AH1044" i="1"/>
  <c r="J1045" i="1" s="1"/>
  <c r="AH1040" i="1"/>
  <c r="J1041" i="1" s="1"/>
  <c r="AH1036" i="1"/>
  <c r="J1037" i="1" s="1"/>
  <c r="AH1032" i="1"/>
  <c r="J1033" i="1" s="1"/>
  <c r="AH1028" i="1"/>
  <c r="J1029" i="1" s="1"/>
  <c r="AH1024" i="1"/>
  <c r="J1025" i="1" s="1"/>
  <c r="AH1020" i="1"/>
  <c r="J1021" i="1" s="1"/>
  <c r="AH1016" i="1"/>
  <c r="J1017" i="1" s="1"/>
  <c r="AH1012" i="1"/>
  <c r="J1013" i="1" s="1"/>
  <c r="AH1008" i="1"/>
  <c r="J1009" i="1" s="1"/>
  <c r="AH1004" i="1"/>
  <c r="J1005" i="1" s="1"/>
  <c r="AH1000" i="1"/>
  <c r="J1001" i="1" s="1"/>
  <c r="AH996" i="1"/>
  <c r="J997" i="1" s="1"/>
  <c r="AH992" i="1"/>
  <c r="J993" i="1" s="1"/>
  <c r="AH988" i="1"/>
  <c r="J989" i="1" s="1"/>
  <c r="AH984" i="1"/>
  <c r="J985" i="1" s="1"/>
  <c r="AH980" i="1"/>
  <c r="J981" i="1" s="1"/>
  <c r="AH976" i="1"/>
  <c r="J977" i="1" s="1"/>
  <c r="AH972" i="1"/>
  <c r="J973" i="1" s="1"/>
  <c r="AH968" i="1"/>
  <c r="J969" i="1" s="1"/>
  <c r="AH964" i="1"/>
  <c r="J965" i="1" s="1"/>
  <c r="AH960" i="1"/>
  <c r="J961" i="1" s="1"/>
  <c r="AH956" i="1"/>
  <c r="J957" i="1" s="1"/>
  <c r="AH952" i="1"/>
  <c r="J953" i="1" s="1"/>
  <c r="AH948" i="1"/>
  <c r="J949" i="1" s="1"/>
  <c r="AH944" i="1"/>
  <c r="J945" i="1" s="1"/>
  <c r="AH940" i="1"/>
  <c r="J941" i="1" s="1"/>
  <c r="AH936" i="1"/>
  <c r="J937" i="1" s="1"/>
  <c r="AH932" i="1"/>
  <c r="J933" i="1" s="1"/>
  <c r="AH928" i="1"/>
  <c r="J929" i="1" s="1"/>
  <c r="AH924" i="1"/>
  <c r="J925" i="1" s="1"/>
  <c r="AH920" i="1"/>
  <c r="J921" i="1" s="1"/>
  <c r="AH916" i="1"/>
  <c r="J917" i="1" s="1"/>
  <c r="AH912" i="1"/>
  <c r="J913" i="1" s="1"/>
  <c r="AH908" i="1"/>
  <c r="J909" i="1" s="1"/>
  <c r="AH904" i="1"/>
  <c r="J905" i="1" s="1"/>
  <c r="AH900" i="1"/>
  <c r="J901" i="1" s="1"/>
  <c r="AH896" i="1"/>
  <c r="J897" i="1" s="1"/>
  <c r="AH892" i="1"/>
  <c r="J893" i="1" s="1"/>
  <c r="AH888" i="1"/>
  <c r="J889" i="1" s="1"/>
  <c r="AH884" i="1"/>
  <c r="J885" i="1" s="1"/>
  <c r="AH880" i="1"/>
  <c r="J881" i="1" s="1"/>
  <c r="AH876" i="1"/>
  <c r="J877" i="1" s="1"/>
  <c r="AH872" i="1"/>
  <c r="J873" i="1" s="1"/>
  <c r="AH868" i="1"/>
  <c r="J869" i="1" s="1"/>
  <c r="AH864" i="1"/>
  <c r="J865" i="1" s="1"/>
  <c r="AH860" i="1"/>
  <c r="J861" i="1" s="1"/>
  <c r="AH856" i="1"/>
  <c r="J857" i="1" s="1"/>
  <c r="AH852" i="1"/>
  <c r="J853" i="1" s="1"/>
  <c r="AH848" i="1"/>
  <c r="J849" i="1" s="1"/>
  <c r="AH844" i="1"/>
  <c r="J845" i="1" s="1"/>
  <c r="AH840" i="1"/>
  <c r="J841" i="1" s="1"/>
  <c r="AH836" i="1"/>
  <c r="J837" i="1" s="1"/>
  <c r="AH832" i="1"/>
  <c r="J833" i="1" s="1"/>
  <c r="AH828" i="1"/>
  <c r="J829" i="1" s="1"/>
  <c r="AH824" i="1"/>
  <c r="J825" i="1" s="1"/>
  <c r="AH820" i="1"/>
  <c r="J821" i="1" s="1"/>
  <c r="AH816" i="1"/>
  <c r="J817" i="1" s="1"/>
  <c r="AH812" i="1"/>
  <c r="J813" i="1" s="1"/>
  <c r="AH808" i="1"/>
  <c r="J809" i="1" s="1"/>
  <c r="AH98" i="1"/>
  <c r="J99" i="1" s="1"/>
  <c r="AH90" i="1"/>
  <c r="J91" i="1" s="1"/>
  <c r="AH82" i="1"/>
  <c r="J83" i="1" s="1"/>
  <c r="AH74" i="1"/>
  <c r="J75" i="1" s="1"/>
  <c r="AH66" i="1"/>
  <c r="J67" i="1" s="1"/>
  <c r="AH58" i="1"/>
  <c r="J59" i="1" s="1"/>
  <c r="AH50" i="1"/>
  <c r="J51" i="1" s="1"/>
  <c r="AH42" i="1"/>
  <c r="J43" i="1" s="1"/>
  <c r="AH34" i="1"/>
  <c r="J35" i="1" s="1"/>
  <c r="AH104" i="1"/>
  <c r="J105" i="1" s="1"/>
  <c r="AH101" i="1"/>
  <c r="J102" i="1" s="1"/>
  <c r="AH97" i="1"/>
  <c r="J98" i="1" s="1"/>
  <c r="AH93" i="1"/>
  <c r="J94" i="1" s="1"/>
  <c r="AH89" i="1"/>
  <c r="J90" i="1" s="1"/>
  <c r="AH85" i="1"/>
  <c r="J86" i="1" s="1"/>
  <c r="AH81" i="1"/>
  <c r="J82" i="1" s="1"/>
  <c r="AH77" i="1"/>
  <c r="J78" i="1" s="1"/>
  <c r="AH73" i="1"/>
  <c r="J74" i="1" s="1"/>
  <c r="AH69" i="1"/>
  <c r="J70" i="1" s="1"/>
  <c r="AH65" i="1"/>
  <c r="J66" i="1" s="1"/>
  <c r="AH61" i="1"/>
  <c r="J62" i="1" s="1"/>
  <c r="AH57" i="1"/>
  <c r="J58" i="1" s="1"/>
  <c r="AH53" i="1"/>
  <c r="J54" i="1" s="1"/>
  <c r="AH49" i="1"/>
  <c r="J50" i="1" s="1"/>
  <c r="AH45" i="1"/>
  <c r="J46" i="1" s="1"/>
  <c r="AH41" i="1"/>
  <c r="J42" i="1" s="1"/>
  <c r="AH37" i="1"/>
  <c r="J38" i="1" s="1"/>
  <c r="AH33" i="1"/>
  <c r="J34" i="1" s="1"/>
  <c r="AH28" i="1"/>
  <c r="J29" i="1" s="1"/>
  <c r="AG204" i="1"/>
  <c r="AH205" i="1" s="1"/>
  <c r="J206" i="1" s="1"/>
  <c r="AG202" i="1"/>
  <c r="AH203" i="1" s="1"/>
  <c r="J204" i="1" s="1"/>
  <c r="AG200" i="1"/>
  <c r="AH201" i="1" s="1"/>
  <c r="J202" i="1" s="1"/>
  <c r="AG198" i="1"/>
  <c r="AH199" i="1" s="1"/>
  <c r="J200" i="1" s="1"/>
  <c r="AG196" i="1"/>
  <c r="AH197" i="1" s="1"/>
  <c r="J198" i="1" s="1"/>
  <c r="AG194" i="1"/>
  <c r="AH195" i="1" s="1"/>
  <c r="J196" i="1" s="1"/>
  <c r="AG192" i="1"/>
  <c r="AH193" i="1" s="1"/>
  <c r="J194" i="1" s="1"/>
  <c r="AG190" i="1"/>
  <c r="AH191" i="1" s="1"/>
  <c r="J192" i="1" s="1"/>
  <c r="AG188" i="1"/>
  <c r="AH189" i="1" s="1"/>
  <c r="J190" i="1" s="1"/>
  <c r="AG186" i="1"/>
  <c r="AH187" i="1" s="1"/>
  <c r="J188" i="1" s="1"/>
  <c r="AG184" i="1"/>
  <c r="AH185" i="1" s="1"/>
  <c r="J186" i="1" s="1"/>
  <c r="AG182" i="1"/>
  <c r="AH183" i="1" s="1"/>
  <c r="J184" i="1" s="1"/>
  <c r="AG180" i="1"/>
  <c r="AH181" i="1" s="1"/>
  <c r="J182" i="1" s="1"/>
  <c r="AG178" i="1"/>
  <c r="AH179" i="1" s="1"/>
  <c r="J180" i="1" s="1"/>
  <c r="AG176" i="1"/>
  <c r="AH177" i="1" s="1"/>
  <c r="J178" i="1" s="1"/>
  <c r="AG174" i="1"/>
  <c r="AH175" i="1" s="1"/>
  <c r="J176" i="1" s="1"/>
  <c r="AG172" i="1"/>
  <c r="AH173" i="1" s="1"/>
  <c r="J174" i="1" s="1"/>
  <c r="AG170" i="1"/>
  <c r="AH171" i="1" s="1"/>
  <c r="J172" i="1" s="1"/>
  <c r="AG168" i="1"/>
  <c r="AH169" i="1" s="1"/>
  <c r="J170" i="1" s="1"/>
  <c r="AG166" i="1"/>
  <c r="AH167" i="1" s="1"/>
  <c r="J168" i="1" s="1"/>
  <c r="AG164" i="1"/>
  <c r="AH165" i="1" s="1"/>
  <c r="J166" i="1" s="1"/>
  <c r="AG162" i="1"/>
  <c r="AH163" i="1" s="1"/>
  <c r="J164" i="1" s="1"/>
  <c r="AG160" i="1"/>
  <c r="AH161" i="1" s="1"/>
  <c r="J162" i="1" s="1"/>
  <c r="AG158" i="1"/>
  <c r="AH159" i="1" s="1"/>
  <c r="J160" i="1" s="1"/>
  <c r="AG156" i="1"/>
  <c r="AH157" i="1" s="1"/>
  <c r="J158" i="1" s="1"/>
  <c r="AG154" i="1"/>
  <c r="AH155" i="1" s="1"/>
  <c r="J156" i="1" s="1"/>
  <c r="AG152" i="1"/>
  <c r="AH153" i="1" s="1"/>
  <c r="J154" i="1" s="1"/>
  <c r="AG150" i="1"/>
  <c r="AH151" i="1" s="1"/>
  <c r="J152" i="1" s="1"/>
  <c r="AG148" i="1"/>
  <c r="AH149" i="1" s="1"/>
  <c r="J150" i="1" s="1"/>
  <c r="AG146" i="1"/>
  <c r="AH147" i="1" s="1"/>
  <c r="J148" i="1" s="1"/>
  <c r="AG144" i="1"/>
  <c r="AH145" i="1" s="1"/>
  <c r="J146" i="1" s="1"/>
  <c r="AG142" i="1"/>
  <c r="AH143" i="1" s="1"/>
  <c r="J144" i="1" s="1"/>
  <c r="AG140" i="1"/>
  <c r="AH141" i="1" s="1"/>
  <c r="J142" i="1" s="1"/>
  <c r="AG138" i="1"/>
  <c r="AH139" i="1" s="1"/>
  <c r="J140" i="1" s="1"/>
  <c r="AG136" i="1"/>
  <c r="AH137" i="1" s="1"/>
  <c r="J138" i="1" s="1"/>
  <c r="AG134" i="1"/>
  <c r="AH135" i="1" s="1"/>
  <c r="J136" i="1" s="1"/>
  <c r="AG132" i="1"/>
  <c r="AH133" i="1" s="1"/>
  <c r="J134" i="1" s="1"/>
  <c r="AG130" i="1"/>
  <c r="AH131" i="1" s="1"/>
  <c r="J132" i="1" s="1"/>
  <c r="AG128" i="1"/>
  <c r="AH129" i="1" s="1"/>
  <c r="J130" i="1" s="1"/>
  <c r="AG126" i="1"/>
  <c r="AH127" i="1" s="1"/>
  <c r="J128" i="1" s="1"/>
  <c r="AG124" i="1"/>
  <c r="AH125" i="1" s="1"/>
  <c r="J126" i="1" s="1"/>
  <c r="AG122" i="1"/>
  <c r="AH123" i="1" s="1"/>
  <c r="J124" i="1" s="1"/>
  <c r="AG120" i="1"/>
  <c r="AH121" i="1" s="1"/>
  <c r="J122" i="1" s="1"/>
  <c r="AG118" i="1"/>
  <c r="AH119" i="1" s="1"/>
  <c r="J120" i="1" s="1"/>
  <c r="AG116" i="1"/>
  <c r="AH117" i="1" s="1"/>
  <c r="J118" i="1" s="1"/>
  <c r="AG114" i="1"/>
  <c r="AH115" i="1" s="1"/>
  <c r="J116" i="1" s="1"/>
  <c r="AG112" i="1"/>
  <c r="AH113" i="1" s="1"/>
  <c r="J114" i="1" s="1"/>
  <c r="AG110" i="1"/>
  <c r="AH111" i="1" s="1"/>
  <c r="J112" i="1" s="1"/>
  <c r="AG108" i="1"/>
  <c r="AH109" i="1" s="1"/>
  <c r="J110" i="1" s="1"/>
  <c r="AG4084" i="1"/>
  <c r="AG4080" i="1"/>
  <c r="AG4076" i="1"/>
  <c r="AG4072" i="1"/>
  <c r="AG4068" i="1"/>
  <c r="AG4064" i="1"/>
  <c r="AG4060" i="1"/>
  <c r="AG4056" i="1"/>
  <c r="AG4052" i="1"/>
  <c r="AG4048" i="1"/>
  <c r="AG4044" i="1"/>
  <c r="AG4040" i="1"/>
  <c r="AG4036" i="1"/>
  <c r="AG4032" i="1"/>
  <c r="AG4028" i="1"/>
  <c r="AG4024" i="1"/>
  <c r="AG4020" i="1"/>
  <c r="AG4016" i="1"/>
  <c r="AG4012" i="1"/>
  <c r="AG4008" i="1"/>
  <c r="AG4004" i="1"/>
  <c r="AG4000" i="1"/>
  <c r="AG3996" i="1"/>
  <c r="AG3992" i="1"/>
  <c r="AG3988" i="1"/>
  <c r="AG3984" i="1"/>
  <c r="AG3980" i="1"/>
  <c r="AG3976" i="1"/>
  <c r="AG3972" i="1"/>
  <c r="AG3968" i="1"/>
  <c r="AG3964" i="1"/>
  <c r="AG3960" i="1"/>
  <c r="AG3956" i="1"/>
  <c r="AG3952" i="1"/>
  <c r="AG3948" i="1"/>
  <c r="AG3944" i="1"/>
  <c r="AG3940" i="1"/>
  <c r="AG3936" i="1"/>
  <c r="AG3932" i="1"/>
  <c r="AG3928" i="1"/>
  <c r="AG3924" i="1"/>
  <c r="AG3920" i="1"/>
  <c r="AG3916" i="1"/>
  <c r="AG3912" i="1"/>
  <c r="AG3908" i="1"/>
  <c r="AG3904" i="1"/>
  <c r="AG3900" i="1"/>
  <c r="AG3896" i="1"/>
  <c r="AG3892" i="1"/>
  <c r="AG3888" i="1"/>
  <c r="AG3884" i="1"/>
  <c r="AG3880" i="1"/>
  <c r="AG3876" i="1"/>
  <c r="AG3872" i="1"/>
  <c r="AG3868" i="1"/>
  <c r="AG3864" i="1"/>
  <c r="AG3860" i="1"/>
  <c r="AG3856" i="1"/>
  <c r="AG3852" i="1"/>
  <c r="AG3848" i="1"/>
  <c r="AG3844" i="1"/>
  <c r="AG3840" i="1"/>
  <c r="AG3836" i="1"/>
  <c r="AG3832" i="1"/>
  <c r="AG3828" i="1"/>
  <c r="AG3824" i="1"/>
  <c r="AG3820" i="1"/>
  <c r="AG3816" i="1"/>
  <c r="AG3812" i="1"/>
  <c r="AG3808" i="1"/>
  <c r="AG3804" i="1"/>
  <c r="AG3800" i="1"/>
  <c r="AG3796" i="1"/>
  <c r="AG3792" i="1"/>
  <c r="AG3788" i="1"/>
  <c r="AG3784" i="1"/>
  <c r="AG3780" i="1"/>
  <c r="AG3776" i="1"/>
  <c r="AG3772" i="1"/>
  <c r="AG3768" i="1"/>
  <c r="AG3764" i="1"/>
  <c r="AG3760" i="1"/>
  <c r="AG3756" i="1"/>
  <c r="AG3752" i="1"/>
  <c r="AG3748" i="1"/>
  <c r="AG3744" i="1"/>
  <c r="AG3740" i="1"/>
  <c r="AG3736" i="1"/>
  <c r="AG3732" i="1"/>
  <c r="AG3728" i="1"/>
  <c r="AG3724" i="1"/>
  <c r="AG3720" i="1"/>
  <c r="AG3716" i="1"/>
  <c r="AG3712" i="1"/>
  <c r="AG3708" i="1"/>
  <c r="AG3704" i="1"/>
  <c r="AG3700" i="1"/>
  <c r="AG3696" i="1"/>
  <c r="AG3692" i="1"/>
  <c r="AG3688" i="1"/>
  <c r="AG3684" i="1"/>
  <c r="AG3680" i="1"/>
  <c r="AG3676" i="1"/>
  <c r="AG3672" i="1"/>
  <c r="AG3668" i="1"/>
  <c r="AG3664" i="1"/>
  <c r="AG3660" i="1"/>
  <c r="AG3656" i="1"/>
  <c r="AG3652" i="1"/>
  <c r="AG3648" i="1"/>
  <c r="AG3644" i="1"/>
  <c r="AG3640" i="1"/>
  <c r="AG3636" i="1"/>
  <c r="AG3632" i="1"/>
  <c r="AG3628" i="1"/>
  <c r="AG3624" i="1"/>
  <c r="AG3620" i="1"/>
  <c r="AG3616" i="1"/>
  <c r="AG3612" i="1"/>
  <c r="AG3608" i="1"/>
  <c r="AG3604" i="1"/>
  <c r="AG3600" i="1"/>
  <c r="AG3596" i="1"/>
  <c r="AG3592" i="1"/>
  <c r="AG3588" i="1"/>
  <c r="AG3584" i="1"/>
  <c r="AG3580" i="1"/>
  <c r="AG3576" i="1"/>
  <c r="AG3572" i="1"/>
  <c r="AG3568" i="1"/>
  <c r="AG3564" i="1"/>
  <c r="AG3560" i="1"/>
  <c r="AG3556" i="1"/>
  <c r="AG3552" i="1"/>
  <c r="AG3548" i="1"/>
  <c r="AG3544" i="1"/>
  <c r="AG3540" i="1"/>
  <c r="AG3536" i="1"/>
  <c r="AG3532" i="1"/>
  <c r="AG3528" i="1"/>
  <c r="AG3524" i="1"/>
  <c r="AG3520" i="1"/>
  <c r="AG3516" i="1"/>
  <c r="AG3512" i="1"/>
  <c r="AG3508" i="1"/>
  <c r="AG3504" i="1"/>
  <c r="AG3500" i="1"/>
  <c r="AG3496" i="1"/>
  <c r="AG3492" i="1"/>
  <c r="AG3488" i="1"/>
  <c r="AG3484" i="1"/>
  <c r="AG3480" i="1"/>
  <c r="AG3476" i="1"/>
  <c r="AG3472" i="1"/>
  <c r="AG3468" i="1"/>
  <c r="AG3464" i="1"/>
  <c r="AG3460" i="1"/>
  <c r="AG3456" i="1"/>
  <c r="AG3452" i="1"/>
  <c r="AG3448" i="1"/>
  <c r="AG3444" i="1"/>
  <c r="AG3440" i="1"/>
  <c r="AG3436" i="1"/>
  <c r="AG3432" i="1"/>
  <c r="AG3428" i="1"/>
  <c r="AG3424" i="1"/>
  <c r="AG3420" i="1"/>
  <c r="AG3416" i="1"/>
  <c r="AG3412" i="1"/>
  <c r="AG3408" i="1"/>
  <c r="AG3404" i="1"/>
  <c r="AG3400" i="1"/>
  <c r="AG3396" i="1"/>
  <c r="AG3392" i="1"/>
  <c r="AG3388" i="1"/>
  <c r="AG3384" i="1"/>
  <c r="AG3380" i="1"/>
  <c r="AG3376" i="1"/>
  <c r="AG3372" i="1"/>
  <c r="AG3368" i="1"/>
  <c r="AG4085" i="1"/>
  <c r="AH4086" i="1" s="1"/>
  <c r="J4087" i="1" s="1"/>
  <c r="AG4081" i="1"/>
  <c r="AH4082" i="1" s="1"/>
  <c r="J4083" i="1" s="1"/>
  <c r="AG4077" i="1"/>
  <c r="AH4078" i="1" s="1"/>
  <c r="J4079" i="1" s="1"/>
  <c r="AG4073" i="1"/>
  <c r="AH4074" i="1" s="1"/>
  <c r="J4075" i="1" s="1"/>
  <c r="AG4069" i="1"/>
  <c r="AH4070" i="1" s="1"/>
  <c r="J4071" i="1" s="1"/>
  <c r="AG4065" i="1"/>
  <c r="AH4066" i="1" s="1"/>
  <c r="J4067" i="1" s="1"/>
  <c r="AG4061" i="1"/>
  <c r="AH4062" i="1" s="1"/>
  <c r="J4063" i="1" s="1"/>
  <c r="AG4057" i="1"/>
  <c r="AH4058" i="1" s="1"/>
  <c r="J4059" i="1" s="1"/>
  <c r="AG4053" i="1"/>
  <c r="AH4054" i="1" s="1"/>
  <c r="J4055" i="1" s="1"/>
  <c r="AG4049" i="1"/>
  <c r="AH4050" i="1" s="1"/>
  <c r="J4051" i="1" s="1"/>
  <c r="AG4045" i="1"/>
  <c r="AH4046" i="1" s="1"/>
  <c r="J4047" i="1" s="1"/>
  <c r="AG4041" i="1"/>
  <c r="AH4042" i="1" s="1"/>
  <c r="J4043" i="1" s="1"/>
  <c r="AG4037" i="1"/>
  <c r="AH4038" i="1" s="1"/>
  <c r="J4039" i="1" s="1"/>
  <c r="AG4033" i="1"/>
  <c r="AH4034" i="1" s="1"/>
  <c r="J4035" i="1" s="1"/>
  <c r="AG4029" i="1"/>
  <c r="AH4030" i="1" s="1"/>
  <c r="J4031" i="1" s="1"/>
  <c r="AG4025" i="1"/>
  <c r="AH4026" i="1" s="1"/>
  <c r="J4027" i="1" s="1"/>
  <c r="AG4021" i="1"/>
  <c r="AH4022" i="1" s="1"/>
  <c r="J4023" i="1" s="1"/>
  <c r="AG4017" i="1"/>
  <c r="AH4018" i="1" s="1"/>
  <c r="J4019" i="1" s="1"/>
  <c r="AG4013" i="1"/>
  <c r="AH4014" i="1" s="1"/>
  <c r="J4015" i="1" s="1"/>
  <c r="AG4009" i="1"/>
  <c r="AH4010" i="1" s="1"/>
  <c r="J4011" i="1" s="1"/>
  <c r="AG4005" i="1"/>
  <c r="AH4006" i="1" s="1"/>
  <c r="J4007" i="1" s="1"/>
  <c r="AG4001" i="1"/>
  <c r="AH4002" i="1" s="1"/>
  <c r="J4003" i="1" s="1"/>
  <c r="AG3997" i="1"/>
  <c r="AH3998" i="1" s="1"/>
  <c r="J3999" i="1" s="1"/>
  <c r="AG3993" i="1"/>
  <c r="AH3994" i="1" s="1"/>
  <c r="J3995" i="1" s="1"/>
  <c r="AG3989" i="1"/>
  <c r="AH3990" i="1" s="1"/>
  <c r="J3991" i="1" s="1"/>
  <c r="AG3985" i="1"/>
  <c r="AH3986" i="1" s="1"/>
  <c r="J3987" i="1" s="1"/>
  <c r="AG3981" i="1"/>
  <c r="AH3982" i="1" s="1"/>
  <c r="J3983" i="1" s="1"/>
  <c r="AG3977" i="1"/>
  <c r="AH3978" i="1" s="1"/>
  <c r="J3979" i="1" s="1"/>
  <c r="AG3973" i="1"/>
  <c r="AH3974" i="1" s="1"/>
  <c r="J3975" i="1" s="1"/>
  <c r="AG3969" i="1"/>
  <c r="AH3970" i="1" s="1"/>
  <c r="J3971" i="1" s="1"/>
  <c r="AG3965" i="1"/>
  <c r="AH3966" i="1" s="1"/>
  <c r="J3967" i="1" s="1"/>
  <c r="AG3961" i="1"/>
  <c r="AH3962" i="1" s="1"/>
  <c r="J3963" i="1" s="1"/>
  <c r="AG3957" i="1"/>
  <c r="AH3958" i="1" s="1"/>
  <c r="J3959" i="1" s="1"/>
  <c r="AG3953" i="1"/>
  <c r="AH3954" i="1" s="1"/>
  <c r="J3955" i="1" s="1"/>
  <c r="AG3949" i="1"/>
  <c r="AH3950" i="1" s="1"/>
  <c r="J3951" i="1" s="1"/>
  <c r="AG3945" i="1"/>
  <c r="AH3946" i="1" s="1"/>
  <c r="J3947" i="1" s="1"/>
  <c r="AG3941" i="1"/>
  <c r="AH3942" i="1" s="1"/>
  <c r="J3943" i="1" s="1"/>
  <c r="AG3937" i="1"/>
  <c r="AH3938" i="1" s="1"/>
  <c r="J3939" i="1" s="1"/>
  <c r="AG3933" i="1"/>
  <c r="AH3934" i="1" s="1"/>
  <c r="J3935" i="1" s="1"/>
  <c r="AG3929" i="1"/>
  <c r="AH3930" i="1" s="1"/>
  <c r="J3931" i="1" s="1"/>
  <c r="AG3925" i="1"/>
  <c r="AH3926" i="1" s="1"/>
  <c r="J3927" i="1" s="1"/>
  <c r="AG3921" i="1"/>
  <c r="AH3922" i="1" s="1"/>
  <c r="J3923" i="1" s="1"/>
  <c r="AG3917" i="1"/>
  <c r="AH3918" i="1" s="1"/>
  <c r="J3919" i="1" s="1"/>
  <c r="AG3913" i="1"/>
  <c r="AH3914" i="1" s="1"/>
  <c r="J3915" i="1" s="1"/>
  <c r="AG3909" i="1"/>
  <c r="AH3910" i="1" s="1"/>
  <c r="J3911" i="1" s="1"/>
  <c r="AG3905" i="1"/>
  <c r="AH3906" i="1" s="1"/>
  <c r="J3907" i="1" s="1"/>
  <c r="AG3901" i="1"/>
  <c r="AH3902" i="1" s="1"/>
  <c r="J3903" i="1" s="1"/>
  <c r="AG3897" i="1"/>
  <c r="AH3898" i="1" s="1"/>
  <c r="J3899" i="1" s="1"/>
  <c r="AG3893" i="1"/>
  <c r="AH3894" i="1" s="1"/>
  <c r="J3895" i="1" s="1"/>
  <c r="AG3889" i="1"/>
  <c r="AH3890" i="1" s="1"/>
  <c r="J3891" i="1" s="1"/>
  <c r="AG3885" i="1"/>
  <c r="AH3886" i="1" s="1"/>
  <c r="J3887" i="1" s="1"/>
  <c r="AG3881" i="1"/>
  <c r="AH3882" i="1" s="1"/>
  <c r="J3883" i="1" s="1"/>
  <c r="AG3877" i="1"/>
  <c r="AH3878" i="1" s="1"/>
  <c r="J3879" i="1" s="1"/>
  <c r="AG3873" i="1"/>
  <c r="AH3874" i="1" s="1"/>
  <c r="J3875" i="1" s="1"/>
  <c r="AG3869" i="1"/>
  <c r="AH3870" i="1" s="1"/>
  <c r="J3871" i="1" s="1"/>
  <c r="AG3865" i="1"/>
  <c r="AH3866" i="1" s="1"/>
  <c r="J3867" i="1" s="1"/>
  <c r="AG3861" i="1"/>
  <c r="AH3862" i="1" s="1"/>
  <c r="J3863" i="1" s="1"/>
  <c r="AG3857" i="1"/>
  <c r="AH3858" i="1" s="1"/>
  <c r="J3859" i="1" s="1"/>
  <c r="AG3853" i="1"/>
  <c r="AH3854" i="1" s="1"/>
  <c r="J3855" i="1" s="1"/>
  <c r="AG3849" i="1"/>
  <c r="AH3850" i="1" s="1"/>
  <c r="J3851" i="1" s="1"/>
  <c r="AG3845" i="1"/>
  <c r="AH3846" i="1" s="1"/>
  <c r="J3847" i="1" s="1"/>
  <c r="AG3841" i="1"/>
  <c r="AH3842" i="1" s="1"/>
  <c r="J3843" i="1" s="1"/>
  <c r="AG3837" i="1"/>
  <c r="AH3838" i="1" s="1"/>
  <c r="J3839" i="1" s="1"/>
  <c r="AG3833" i="1"/>
  <c r="AH3834" i="1" s="1"/>
  <c r="J3835" i="1" s="1"/>
  <c r="AG3829" i="1"/>
  <c r="AH3830" i="1" s="1"/>
  <c r="J3831" i="1" s="1"/>
  <c r="AG3825" i="1"/>
  <c r="AH3826" i="1" s="1"/>
  <c r="J3827" i="1" s="1"/>
  <c r="AG3821" i="1"/>
  <c r="AH3822" i="1" s="1"/>
  <c r="J3823" i="1" s="1"/>
  <c r="AG3817" i="1"/>
  <c r="AH3818" i="1" s="1"/>
  <c r="J3819" i="1" s="1"/>
  <c r="AG3813" i="1"/>
  <c r="AH3814" i="1" s="1"/>
  <c r="J3815" i="1" s="1"/>
  <c r="AG3809" i="1"/>
  <c r="AH3810" i="1" s="1"/>
  <c r="J3811" i="1" s="1"/>
  <c r="AG3805" i="1"/>
  <c r="AH3806" i="1" s="1"/>
  <c r="J3807" i="1" s="1"/>
  <c r="AG3801" i="1"/>
  <c r="AH3802" i="1" s="1"/>
  <c r="J3803" i="1" s="1"/>
  <c r="AG3797" i="1"/>
  <c r="AH3798" i="1" s="1"/>
  <c r="J3799" i="1" s="1"/>
  <c r="AG3793" i="1"/>
  <c r="AH3794" i="1" s="1"/>
  <c r="J3795" i="1" s="1"/>
  <c r="AG3789" i="1"/>
  <c r="AH3790" i="1" s="1"/>
  <c r="J3791" i="1" s="1"/>
  <c r="AG3785" i="1"/>
  <c r="AH3786" i="1" s="1"/>
  <c r="J3787" i="1" s="1"/>
  <c r="AG3781" i="1"/>
  <c r="AH3782" i="1" s="1"/>
  <c r="J3783" i="1" s="1"/>
  <c r="AG3777" i="1"/>
  <c r="AH3778" i="1" s="1"/>
  <c r="J3779" i="1" s="1"/>
  <c r="AG3773" i="1"/>
  <c r="AH3774" i="1" s="1"/>
  <c r="J3775" i="1" s="1"/>
  <c r="AG3769" i="1"/>
  <c r="AH3770" i="1" s="1"/>
  <c r="J3771" i="1" s="1"/>
  <c r="AG3765" i="1"/>
  <c r="AH3766" i="1" s="1"/>
  <c r="J3767" i="1" s="1"/>
  <c r="AG3761" i="1"/>
  <c r="AH3762" i="1" s="1"/>
  <c r="J3763" i="1" s="1"/>
  <c r="AG3757" i="1"/>
  <c r="AH3758" i="1" s="1"/>
  <c r="J3759" i="1" s="1"/>
  <c r="AG3753" i="1"/>
  <c r="AH3754" i="1" s="1"/>
  <c r="J3755" i="1" s="1"/>
  <c r="AG3749" i="1"/>
  <c r="AH3750" i="1" s="1"/>
  <c r="J3751" i="1" s="1"/>
  <c r="AG3745" i="1"/>
  <c r="AH3746" i="1" s="1"/>
  <c r="J3747" i="1" s="1"/>
  <c r="AG3741" i="1"/>
  <c r="AH3742" i="1" s="1"/>
  <c r="J3743" i="1" s="1"/>
  <c r="AG3737" i="1"/>
  <c r="AH3738" i="1" s="1"/>
  <c r="J3739" i="1" s="1"/>
  <c r="AG3733" i="1"/>
  <c r="AH3734" i="1" s="1"/>
  <c r="J3735" i="1" s="1"/>
  <c r="AG3729" i="1"/>
  <c r="AH3730" i="1" s="1"/>
  <c r="J3731" i="1" s="1"/>
  <c r="AG3725" i="1"/>
  <c r="AH3726" i="1" s="1"/>
  <c r="J3727" i="1" s="1"/>
  <c r="AG3721" i="1"/>
  <c r="AH3722" i="1" s="1"/>
  <c r="J3723" i="1" s="1"/>
  <c r="AG3717" i="1"/>
  <c r="AH3718" i="1" s="1"/>
  <c r="J3719" i="1" s="1"/>
  <c r="AG3713" i="1"/>
  <c r="AH3714" i="1" s="1"/>
  <c r="J3715" i="1" s="1"/>
  <c r="AG3709" i="1"/>
  <c r="AH3710" i="1" s="1"/>
  <c r="J3711" i="1" s="1"/>
  <c r="AG3705" i="1"/>
  <c r="AH3706" i="1" s="1"/>
  <c r="J3707" i="1" s="1"/>
  <c r="AG3701" i="1"/>
  <c r="AH3702" i="1" s="1"/>
  <c r="J3703" i="1" s="1"/>
  <c r="AG3697" i="1"/>
  <c r="AH3698" i="1" s="1"/>
  <c r="J3699" i="1" s="1"/>
  <c r="AG3693" i="1"/>
  <c r="AH3694" i="1" s="1"/>
  <c r="J3695" i="1" s="1"/>
  <c r="AG3689" i="1"/>
  <c r="AH3690" i="1" s="1"/>
  <c r="J3691" i="1" s="1"/>
  <c r="AG3685" i="1"/>
  <c r="AH3686" i="1" s="1"/>
  <c r="J3687" i="1" s="1"/>
  <c r="AG3681" i="1"/>
  <c r="AH3682" i="1" s="1"/>
  <c r="J3683" i="1" s="1"/>
  <c r="AG3677" i="1"/>
  <c r="AH3678" i="1" s="1"/>
  <c r="J3679" i="1" s="1"/>
  <c r="AG3673" i="1"/>
  <c r="AH3674" i="1" s="1"/>
  <c r="J3675" i="1" s="1"/>
  <c r="AG3669" i="1"/>
  <c r="AH3670" i="1" s="1"/>
  <c r="J3671" i="1" s="1"/>
  <c r="AG3665" i="1"/>
  <c r="AH3666" i="1" s="1"/>
  <c r="J3667" i="1" s="1"/>
  <c r="AG3661" i="1"/>
  <c r="AH3662" i="1" s="1"/>
  <c r="J3663" i="1" s="1"/>
  <c r="AG3657" i="1"/>
  <c r="AH3658" i="1" s="1"/>
  <c r="J3659" i="1" s="1"/>
  <c r="AG3653" i="1"/>
  <c r="AH3654" i="1" s="1"/>
  <c r="J3655" i="1" s="1"/>
  <c r="AG3649" i="1"/>
  <c r="AH3650" i="1" s="1"/>
  <c r="J3651" i="1" s="1"/>
  <c r="AG3645" i="1"/>
  <c r="AH3646" i="1" s="1"/>
  <c r="J3647" i="1" s="1"/>
  <c r="AG3641" i="1"/>
  <c r="AH3642" i="1" s="1"/>
  <c r="J3643" i="1" s="1"/>
  <c r="AG3637" i="1"/>
  <c r="AH3638" i="1" s="1"/>
  <c r="J3639" i="1" s="1"/>
  <c r="AG3633" i="1"/>
  <c r="AH3634" i="1" s="1"/>
  <c r="J3635" i="1" s="1"/>
  <c r="AG3629" i="1"/>
  <c r="AH3630" i="1" s="1"/>
  <c r="J3631" i="1" s="1"/>
  <c r="AG3625" i="1"/>
  <c r="AH3626" i="1" s="1"/>
  <c r="J3627" i="1" s="1"/>
  <c r="AG3621" i="1"/>
  <c r="AH3622" i="1" s="1"/>
  <c r="J3623" i="1" s="1"/>
  <c r="AG3617" i="1"/>
  <c r="AH3618" i="1" s="1"/>
  <c r="J3619" i="1" s="1"/>
  <c r="AG3613" i="1"/>
  <c r="AH3614" i="1" s="1"/>
  <c r="J3615" i="1" s="1"/>
  <c r="AG3609" i="1"/>
  <c r="AH3610" i="1" s="1"/>
  <c r="J3611" i="1" s="1"/>
  <c r="AG3605" i="1"/>
  <c r="AH3606" i="1" s="1"/>
  <c r="J3607" i="1" s="1"/>
  <c r="AG3601" i="1"/>
  <c r="AH3602" i="1" s="1"/>
  <c r="J3603" i="1" s="1"/>
  <c r="AG3597" i="1"/>
  <c r="AH3598" i="1" s="1"/>
  <c r="J3599" i="1" s="1"/>
  <c r="AG3593" i="1"/>
  <c r="AH3594" i="1" s="1"/>
  <c r="J3595" i="1" s="1"/>
  <c r="AG3589" i="1"/>
  <c r="AH3590" i="1" s="1"/>
  <c r="J3591" i="1" s="1"/>
  <c r="AG3585" i="1"/>
  <c r="AH3586" i="1" s="1"/>
  <c r="J3587" i="1" s="1"/>
  <c r="AG3581" i="1"/>
  <c r="AH3582" i="1" s="1"/>
  <c r="J3583" i="1" s="1"/>
  <c r="AG3577" i="1"/>
  <c r="AH3578" i="1" s="1"/>
  <c r="J3579" i="1" s="1"/>
  <c r="AG3573" i="1"/>
  <c r="AH3574" i="1" s="1"/>
  <c r="J3575" i="1" s="1"/>
  <c r="AG3569" i="1"/>
  <c r="AH3570" i="1" s="1"/>
  <c r="J3571" i="1" s="1"/>
  <c r="AG3565" i="1"/>
  <c r="AH3566" i="1" s="1"/>
  <c r="J3567" i="1" s="1"/>
  <c r="AG3561" i="1"/>
  <c r="AH3562" i="1" s="1"/>
  <c r="J3563" i="1" s="1"/>
  <c r="AG3557" i="1"/>
  <c r="AH3558" i="1" s="1"/>
  <c r="J3559" i="1" s="1"/>
  <c r="AG3553" i="1"/>
  <c r="AH3554" i="1" s="1"/>
  <c r="J3555" i="1" s="1"/>
  <c r="AG3549" i="1"/>
  <c r="AH3550" i="1" s="1"/>
  <c r="J3551" i="1" s="1"/>
  <c r="AG3545" i="1"/>
  <c r="AH3546" i="1" s="1"/>
  <c r="J3547" i="1" s="1"/>
  <c r="AG3541" i="1"/>
  <c r="AH3542" i="1" s="1"/>
  <c r="J3543" i="1" s="1"/>
  <c r="AG3537" i="1"/>
  <c r="AH3538" i="1" s="1"/>
  <c r="J3539" i="1" s="1"/>
  <c r="AG3533" i="1"/>
  <c r="AH3534" i="1" s="1"/>
  <c r="J3535" i="1" s="1"/>
  <c r="AG3529" i="1"/>
  <c r="AH3530" i="1" s="1"/>
  <c r="J3531" i="1" s="1"/>
  <c r="AG3525" i="1"/>
  <c r="AH3526" i="1" s="1"/>
  <c r="J3527" i="1" s="1"/>
  <c r="AG3521" i="1"/>
  <c r="AH3522" i="1" s="1"/>
  <c r="J3523" i="1" s="1"/>
  <c r="AG3517" i="1"/>
  <c r="AH3518" i="1" s="1"/>
  <c r="J3519" i="1" s="1"/>
  <c r="AG3513" i="1"/>
  <c r="AH3514" i="1" s="1"/>
  <c r="J3515" i="1" s="1"/>
  <c r="AG3509" i="1"/>
  <c r="AH3510" i="1" s="1"/>
  <c r="J3511" i="1" s="1"/>
  <c r="AG3505" i="1"/>
  <c r="AH3506" i="1" s="1"/>
  <c r="J3507" i="1" s="1"/>
  <c r="AG3501" i="1"/>
  <c r="AH3502" i="1" s="1"/>
  <c r="J3503" i="1" s="1"/>
  <c r="AG3497" i="1"/>
  <c r="AH3498" i="1" s="1"/>
  <c r="J3499" i="1" s="1"/>
  <c r="AG3493" i="1"/>
  <c r="AH3494" i="1" s="1"/>
  <c r="J3495" i="1" s="1"/>
  <c r="AG3489" i="1"/>
  <c r="AH3490" i="1" s="1"/>
  <c r="J3491" i="1" s="1"/>
  <c r="AG3485" i="1"/>
  <c r="AH3486" i="1" s="1"/>
  <c r="J3487" i="1" s="1"/>
  <c r="AG3481" i="1"/>
  <c r="AH3482" i="1" s="1"/>
  <c r="J3483" i="1" s="1"/>
  <c r="AG3477" i="1"/>
  <c r="AH3478" i="1" s="1"/>
  <c r="J3479" i="1" s="1"/>
  <c r="AG3473" i="1"/>
  <c r="AH3474" i="1" s="1"/>
  <c r="J3475" i="1" s="1"/>
  <c r="AG3469" i="1"/>
  <c r="AH3470" i="1" s="1"/>
  <c r="J3471" i="1" s="1"/>
  <c r="AG3465" i="1"/>
  <c r="AH3466" i="1" s="1"/>
  <c r="J3467" i="1" s="1"/>
  <c r="AG3461" i="1"/>
  <c r="AH3462" i="1" s="1"/>
  <c r="J3463" i="1" s="1"/>
  <c r="AG3457" i="1"/>
  <c r="AH3458" i="1" s="1"/>
  <c r="J3459" i="1" s="1"/>
  <c r="AG3453" i="1"/>
  <c r="AH3454" i="1" s="1"/>
  <c r="J3455" i="1" s="1"/>
  <c r="AG3449" i="1"/>
  <c r="AH3450" i="1" s="1"/>
  <c r="J3451" i="1" s="1"/>
  <c r="AG3445" i="1"/>
  <c r="AH3446" i="1" s="1"/>
  <c r="J3447" i="1" s="1"/>
  <c r="AG3441" i="1"/>
  <c r="AH3442" i="1" s="1"/>
  <c r="J3443" i="1" s="1"/>
  <c r="AG3437" i="1"/>
  <c r="AH3438" i="1" s="1"/>
  <c r="J3439" i="1" s="1"/>
  <c r="AG3433" i="1"/>
  <c r="AH3434" i="1" s="1"/>
  <c r="J3435" i="1" s="1"/>
  <c r="AG3429" i="1"/>
  <c r="AH3430" i="1" s="1"/>
  <c r="J3431" i="1" s="1"/>
  <c r="AG3425" i="1"/>
  <c r="AH3426" i="1" s="1"/>
  <c r="J3427" i="1" s="1"/>
  <c r="AG3421" i="1"/>
  <c r="AH3422" i="1" s="1"/>
  <c r="J3423" i="1" s="1"/>
  <c r="AG3417" i="1"/>
  <c r="AH3418" i="1" s="1"/>
  <c r="J3419" i="1" s="1"/>
  <c r="AG3413" i="1"/>
  <c r="AH3414" i="1" s="1"/>
  <c r="J3415" i="1" s="1"/>
  <c r="AG3409" i="1"/>
  <c r="AH3410" i="1" s="1"/>
  <c r="J3411" i="1" s="1"/>
  <c r="AG3405" i="1"/>
  <c r="AH3406" i="1" s="1"/>
  <c r="J3407" i="1" s="1"/>
  <c r="AG3401" i="1"/>
  <c r="AH3402" i="1" s="1"/>
  <c r="J3403" i="1" s="1"/>
  <c r="AG3397" i="1"/>
  <c r="AH3398" i="1" s="1"/>
  <c r="J3399" i="1" s="1"/>
  <c r="AG3393" i="1"/>
  <c r="AH3394" i="1" s="1"/>
  <c r="J3395" i="1" s="1"/>
  <c r="AG3389" i="1"/>
  <c r="AH3390" i="1" s="1"/>
  <c r="J3391" i="1" s="1"/>
  <c r="AG3385" i="1"/>
  <c r="AH3386" i="1" s="1"/>
  <c r="J3387" i="1" s="1"/>
  <c r="AG3381" i="1"/>
  <c r="AH3382" i="1" s="1"/>
  <c r="J3383" i="1" s="1"/>
  <c r="AG3377" i="1"/>
  <c r="AH3378" i="1" s="1"/>
  <c r="J3379" i="1" s="1"/>
  <c r="AG3373" i="1"/>
  <c r="AH3374" i="1" s="1"/>
  <c r="J3375" i="1" s="1"/>
  <c r="AG3369" i="1"/>
  <c r="AH3370" i="1" s="1"/>
  <c r="J3371" i="1" s="1"/>
  <c r="AG2218" i="1"/>
  <c r="AH2219" i="1" s="1"/>
  <c r="J2220" i="1" s="1"/>
  <c r="AG2214" i="1"/>
  <c r="AH2215" i="1" s="1"/>
  <c r="J2216" i="1" s="1"/>
  <c r="AG2210" i="1"/>
  <c r="AH2211" i="1" s="1"/>
  <c r="J2212" i="1" s="1"/>
  <c r="AG2206" i="1"/>
  <c r="AH2207" i="1" s="1"/>
  <c r="J2208" i="1" s="1"/>
  <c r="AG2202" i="1"/>
  <c r="AH2203" i="1" s="1"/>
  <c r="J2204" i="1" s="1"/>
  <c r="AG2198" i="1"/>
  <c r="AH2199" i="1" s="1"/>
  <c r="J2200" i="1" s="1"/>
  <c r="AG2194" i="1"/>
  <c r="AH2195" i="1" s="1"/>
  <c r="J2196" i="1" s="1"/>
  <c r="AG2190" i="1"/>
  <c r="AH2191" i="1" s="1"/>
  <c r="J2192" i="1" s="1"/>
  <c r="AG2186" i="1"/>
  <c r="AH2187" i="1" s="1"/>
  <c r="J2188" i="1" s="1"/>
  <c r="AG2182" i="1"/>
  <c r="AH2183" i="1" s="1"/>
  <c r="J2184" i="1" s="1"/>
  <c r="AG2178" i="1"/>
  <c r="AH2179" i="1" s="1"/>
  <c r="J2180" i="1" s="1"/>
  <c r="AG2174" i="1"/>
  <c r="AH2175" i="1" s="1"/>
  <c r="J2176" i="1" s="1"/>
  <c r="AG2170" i="1"/>
  <c r="AH2171" i="1" s="1"/>
  <c r="J2172" i="1" s="1"/>
  <c r="AG2166" i="1"/>
  <c r="AH2167" i="1" s="1"/>
  <c r="J2168" i="1" s="1"/>
  <c r="AG2162" i="1"/>
  <c r="AH2163" i="1" s="1"/>
  <c r="J2164" i="1" s="1"/>
  <c r="AG2158" i="1"/>
  <c r="AH2159" i="1" s="1"/>
  <c r="J2160" i="1" s="1"/>
  <c r="AG2154" i="1"/>
  <c r="AH2155" i="1" s="1"/>
  <c r="J2156" i="1" s="1"/>
  <c r="AG2150" i="1"/>
  <c r="AH2151" i="1" s="1"/>
  <c r="J2152" i="1" s="1"/>
  <c r="AG2146" i="1"/>
  <c r="AH2147" i="1" s="1"/>
  <c r="J2148" i="1" s="1"/>
  <c r="AG2142" i="1"/>
  <c r="AH2143" i="1" s="1"/>
  <c r="J2144" i="1" s="1"/>
  <c r="AG2138" i="1"/>
  <c r="AH2139" i="1" s="1"/>
  <c r="J2140" i="1" s="1"/>
  <c r="AG2134" i="1"/>
  <c r="AH2135" i="1" s="1"/>
  <c r="J2136" i="1" s="1"/>
  <c r="AG2130" i="1"/>
  <c r="AH2131" i="1" s="1"/>
  <c r="J2132" i="1" s="1"/>
  <c r="AG2126" i="1"/>
  <c r="AH2127" i="1" s="1"/>
  <c r="J2128" i="1" s="1"/>
  <c r="AG2122" i="1"/>
  <c r="AH2123" i="1" s="1"/>
  <c r="J2124" i="1" s="1"/>
  <c r="AG2118" i="1"/>
  <c r="AH2119" i="1" s="1"/>
  <c r="J2120" i="1" s="1"/>
  <c r="AG2114" i="1"/>
  <c r="AH2115" i="1" s="1"/>
  <c r="J2116" i="1" s="1"/>
  <c r="AG2110" i="1"/>
  <c r="AH2111" i="1" s="1"/>
  <c r="J2112" i="1" s="1"/>
  <c r="AG2106" i="1"/>
  <c r="AH2107" i="1" s="1"/>
  <c r="J2108" i="1" s="1"/>
  <c r="AG2102" i="1"/>
  <c r="AH2103" i="1" s="1"/>
  <c r="J2104" i="1" s="1"/>
  <c r="AG2098" i="1"/>
  <c r="AH2099" i="1" s="1"/>
  <c r="J2100" i="1" s="1"/>
  <c r="AG2094" i="1"/>
  <c r="AH2095" i="1" s="1"/>
  <c r="J2096" i="1" s="1"/>
  <c r="AG2090" i="1"/>
  <c r="AH2091" i="1" s="1"/>
  <c r="J2092" i="1" s="1"/>
  <c r="AG2086" i="1"/>
  <c r="AH2087" i="1" s="1"/>
  <c r="J2088" i="1" s="1"/>
  <c r="AG2082" i="1"/>
  <c r="AH2083" i="1" s="1"/>
  <c r="J2084" i="1" s="1"/>
  <c r="AG2078" i="1"/>
  <c r="AH2079" i="1" s="1"/>
  <c r="J2080" i="1" s="1"/>
  <c r="AG2074" i="1"/>
  <c r="AH2075" i="1" s="1"/>
  <c r="J2076" i="1" s="1"/>
  <c r="AG2070" i="1"/>
  <c r="AH2071" i="1" s="1"/>
  <c r="J2072" i="1" s="1"/>
  <c r="AG2066" i="1"/>
  <c r="AH2067" i="1" s="1"/>
  <c r="J2068" i="1" s="1"/>
  <c r="AG2062" i="1"/>
  <c r="AH2063" i="1" s="1"/>
  <c r="J2064" i="1" s="1"/>
  <c r="AG2058" i="1"/>
  <c r="AH2059" i="1" s="1"/>
  <c r="J2060" i="1" s="1"/>
  <c r="AG2054" i="1"/>
  <c r="AH2055" i="1" s="1"/>
  <c r="J2056" i="1" s="1"/>
  <c r="AG2050" i="1"/>
  <c r="AH2051" i="1" s="1"/>
  <c r="J2052" i="1" s="1"/>
  <c r="AG2046" i="1"/>
  <c r="AH2047" i="1" s="1"/>
  <c r="J2048" i="1" s="1"/>
  <c r="AG2042" i="1"/>
  <c r="AH2043" i="1" s="1"/>
  <c r="J2044" i="1" s="1"/>
  <c r="AG2038" i="1"/>
  <c r="AH2039" i="1" s="1"/>
  <c r="J2040" i="1" s="1"/>
  <c r="AG2034" i="1"/>
  <c r="AH2035" i="1" s="1"/>
  <c r="J2036" i="1" s="1"/>
  <c r="AG2030" i="1"/>
  <c r="AH2031" i="1" s="1"/>
  <c r="J2032" i="1" s="1"/>
  <c r="AG2026" i="1"/>
  <c r="AH2027" i="1" s="1"/>
  <c r="J2028" i="1" s="1"/>
  <c r="AG2022" i="1"/>
  <c r="AH2023" i="1" s="1"/>
  <c r="J2024" i="1" s="1"/>
  <c r="AG2018" i="1"/>
  <c r="AH2019" i="1" s="1"/>
  <c r="J2020" i="1" s="1"/>
  <c r="AG2014" i="1"/>
  <c r="AH2015" i="1" s="1"/>
  <c r="J2016" i="1" s="1"/>
  <c r="AG2010" i="1"/>
  <c r="AH2011" i="1" s="1"/>
  <c r="J2012" i="1" s="1"/>
  <c r="AG2216" i="1"/>
  <c r="AH2217" i="1" s="1"/>
  <c r="J2218" i="1" s="1"/>
  <c r="AG2212" i="1"/>
  <c r="AH2213" i="1" s="1"/>
  <c r="J2214" i="1" s="1"/>
  <c r="AG2208" i="1"/>
  <c r="AH2209" i="1" s="1"/>
  <c r="J2210" i="1" s="1"/>
  <c r="AG2204" i="1"/>
  <c r="AH2205" i="1" s="1"/>
  <c r="J2206" i="1" s="1"/>
  <c r="AG2200" i="1"/>
  <c r="AH2201" i="1" s="1"/>
  <c r="J2202" i="1" s="1"/>
  <c r="AG2196" i="1"/>
  <c r="AH2197" i="1" s="1"/>
  <c r="J2198" i="1" s="1"/>
  <c r="AG2192" i="1"/>
  <c r="AH2193" i="1" s="1"/>
  <c r="J2194" i="1" s="1"/>
  <c r="AG2188" i="1"/>
  <c r="AH2189" i="1" s="1"/>
  <c r="J2190" i="1" s="1"/>
  <c r="AG2184" i="1"/>
  <c r="AH2185" i="1" s="1"/>
  <c r="J2186" i="1" s="1"/>
  <c r="AG2180" i="1"/>
  <c r="AH2181" i="1" s="1"/>
  <c r="J2182" i="1" s="1"/>
  <c r="AG2176" i="1"/>
  <c r="AH2177" i="1" s="1"/>
  <c r="J2178" i="1" s="1"/>
  <c r="AG2172" i="1"/>
  <c r="AH2173" i="1" s="1"/>
  <c r="J2174" i="1" s="1"/>
  <c r="AG2168" i="1"/>
  <c r="AH2169" i="1" s="1"/>
  <c r="J2170" i="1" s="1"/>
  <c r="AG2164" i="1"/>
  <c r="AH2165" i="1" s="1"/>
  <c r="J2166" i="1" s="1"/>
  <c r="AG2160" i="1"/>
  <c r="AH2161" i="1" s="1"/>
  <c r="J2162" i="1" s="1"/>
  <c r="AG2156" i="1"/>
  <c r="AH2157" i="1" s="1"/>
  <c r="J2158" i="1" s="1"/>
  <c r="AG2152" i="1"/>
  <c r="AH2153" i="1" s="1"/>
  <c r="J2154" i="1" s="1"/>
  <c r="AG2148" i="1"/>
  <c r="AH2149" i="1" s="1"/>
  <c r="J2150" i="1" s="1"/>
  <c r="AG2144" i="1"/>
  <c r="AH2145" i="1" s="1"/>
  <c r="J2146" i="1" s="1"/>
  <c r="AG2140" i="1"/>
  <c r="AH2141" i="1" s="1"/>
  <c r="J2142" i="1" s="1"/>
  <c r="AG2136" i="1"/>
  <c r="AH2137" i="1" s="1"/>
  <c r="J2138" i="1" s="1"/>
  <c r="AG2132" i="1"/>
  <c r="AH2133" i="1" s="1"/>
  <c r="J2134" i="1" s="1"/>
  <c r="AG2128" i="1"/>
  <c r="AH2129" i="1" s="1"/>
  <c r="J2130" i="1" s="1"/>
  <c r="AG2124" i="1"/>
  <c r="AH2125" i="1" s="1"/>
  <c r="J2126" i="1" s="1"/>
  <c r="AG2120" i="1"/>
  <c r="AH2121" i="1" s="1"/>
  <c r="J2122" i="1" s="1"/>
  <c r="AG2116" i="1"/>
  <c r="AH2117" i="1" s="1"/>
  <c r="J2118" i="1" s="1"/>
  <c r="AG2112" i="1"/>
  <c r="AH2113" i="1" s="1"/>
  <c r="J2114" i="1" s="1"/>
  <c r="AG2108" i="1"/>
  <c r="AH2109" i="1" s="1"/>
  <c r="J2110" i="1" s="1"/>
  <c r="AG2104" i="1"/>
  <c r="AH2105" i="1" s="1"/>
  <c r="J2106" i="1" s="1"/>
  <c r="AG2100" i="1"/>
  <c r="AH2101" i="1" s="1"/>
  <c r="J2102" i="1" s="1"/>
  <c r="AG2096" i="1"/>
  <c r="AH2097" i="1" s="1"/>
  <c r="J2098" i="1" s="1"/>
  <c r="AG2092" i="1"/>
  <c r="AH2093" i="1" s="1"/>
  <c r="J2094" i="1" s="1"/>
  <c r="AG2088" i="1"/>
  <c r="AH2089" i="1" s="1"/>
  <c r="J2090" i="1" s="1"/>
  <c r="AG2084" i="1"/>
  <c r="AH2085" i="1" s="1"/>
  <c r="J2086" i="1" s="1"/>
  <c r="AG2080" i="1"/>
  <c r="AH2081" i="1" s="1"/>
  <c r="J2082" i="1" s="1"/>
  <c r="AG2076" i="1"/>
  <c r="AH2077" i="1" s="1"/>
  <c r="J2078" i="1" s="1"/>
  <c r="AG2072" i="1"/>
  <c r="AH2073" i="1" s="1"/>
  <c r="J2074" i="1" s="1"/>
  <c r="AG2068" i="1"/>
  <c r="AH2069" i="1" s="1"/>
  <c r="J2070" i="1" s="1"/>
  <c r="AG2064" i="1"/>
  <c r="AH2065" i="1" s="1"/>
  <c r="J2066" i="1" s="1"/>
  <c r="AG2060" i="1"/>
  <c r="AH2061" i="1" s="1"/>
  <c r="J2062" i="1" s="1"/>
  <c r="AG2056" i="1"/>
  <c r="AH2057" i="1" s="1"/>
  <c r="J2058" i="1" s="1"/>
  <c r="AG2052" i="1"/>
  <c r="AH2053" i="1" s="1"/>
  <c r="J2054" i="1" s="1"/>
  <c r="AG2048" i="1"/>
  <c r="AH2049" i="1" s="1"/>
  <c r="J2050" i="1" s="1"/>
  <c r="AG2044" i="1"/>
  <c r="AH2045" i="1" s="1"/>
  <c r="J2046" i="1" s="1"/>
  <c r="AG2040" i="1"/>
  <c r="AH2041" i="1" s="1"/>
  <c r="J2042" i="1" s="1"/>
  <c r="AG2036" i="1"/>
  <c r="AH2037" i="1" s="1"/>
  <c r="J2038" i="1" s="1"/>
  <c r="AG2032" i="1"/>
  <c r="AH2033" i="1" s="1"/>
  <c r="J2034" i="1" s="1"/>
  <c r="AG2028" i="1"/>
  <c r="AH2029" i="1" s="1"/>
  <c r="J2030" i="1" s="1"/>
  <c r="AG2024" i="1"/>
  <c r="AH2025" i="1" s="1"/>
  <c r="J2026" i="1" s="1"/>
  <c r="AG2020" i="1"/>
  <c r="AH2021" i="1" s="1"/>
  <c r="J2022" i="1" s="1"/>
  <c r="AG2016" i="1"/>
  <c r="AH2017" i="1" s="1"/>
  <c r="J2018" i="1" s="1"/>
  <c r="AG2012" i="1"/>
  <c r="AH2013" i="1" s="1"/>
  <c r="J2014" i="1" s="1"/>
  <c r="AG1316" i="1"/>
  <c r="AH1316" i="1" s="1"/>
  <c r="J1317" i="1" s="1"/>
  <c r="AG1312" i="1"/>
  <c r="AG1308" i="1"/>
  <c r="AG1304" i="1"/>
  <c r="AH1304" i="1" s="1"/>
  <c r="J1305" i="1" s="1"/>
  <c r="AG1300" i="1"/>
  <c r="AH1300" i="1" s="1"/>
  <c r="J1301" i="1" s="1"/>
  <c r="AG1296" i="1"/>
  <c r="AG1292" i="1"/>
  <c r="AG1288" i="1"/>
  <c r="AH1288" i="1" s="1"/>
  <c r="J1289" i="1" s="1"/>
  <c r="AG1284" i="1"/>
  <c r="AH1284" i="1" s="1"/>
  <c r="J1285" i="1" s="1"/>
  <c r="AG1280" i="1"/>
  <c r="AG1276" i="1"/>
  <c r="AG1272" i="1"/>
  <c r="AH1272" i="1" s="1"/>
  <c r="J1273" i="1" s="1"/>
  <c r="AG1268" i="1"/>
  <c r="AH1268" i="1" s="1"/>
  <c r="J1269" i="1" s="1"/>
  <c r="AG1264" i="1"/>
  <c r="AG1260" i="1"/>
  <c r="AG1256" i="1"/>
  <c r="AH1256" i="1" s="1"/>
  <c r="J1257" i="1" s="1"/>
  <c r="AG1252" i="1"/>
  <c r="AH1252" i="1" s="1"/>
  <c r="J1253" i="1" s="1"/>
  <c r="AG1248" i="1"/>
  <c r="AG1244" i="1"/>
  <c r="AG1240" i="1"/>
  <c r="AH1240" i="1" s="1"/>
  <c r="J1241" i="1" s="1"/>
  <c r="AG1236" i="1"/>
  <c r="AH1236" i="1" s="1"/>
  <c r="J1237" i="1" s="1"/>
  <c r="AG1232" i="1"/>
  <c r="AG1228" i="1"/>
  <c r="AG1317" i="1"/>
  <c r="AH1318" i="1" s="1"/>
  <c r="J1319" i="1" s="1"/>
  <c r="AG1313" i="1"/>
  <c r="AH1314" i="1" s="1"/>
  <c r="J1315" i="1" s="1"/>
  <c r="AG1309" i="1"/>
  <c r="AH1310" i="1" s="1"/>
  <c r="J1311" i="1" s="1"/>
  <c r="AG1305" i="1"/>
  <c r="AH1306" i="1" s="1"/>
  <c r="J1307" i="1" s="1"/>
  <c r="AG1301" i="1"/>
  <c r="AH1302" i="1" s="1"/>
  <c r="J1303" i="1" s="1"/>
  <c r="AG1297" i="1"/>
  <c r="AH1298" i="1" s="1"/>
  <c r="J1299" i="1" s="1"/>
  <c r="AG1293" i="1"/>
  <c r="AH1294" i="1" s="1"/>
  <c r="J1295" i="1" s="1"/>
  <c r="AG1289" i="1"/>
  <c r="AH1290" i="1" s="1"/>
  <c r="J1291" i="1" s="1"/>
  <c r="AG1285" i="1"/>
  <c r="AH1286" i="1" s="1"/>
  <c r="J1287" i="1" s="1"/>
  <c r="AG1281" i="1"/>
  <c r="AH1282" i="1" s="1"/>
  <c r="J1283" i="1" s="1"/>
  <c r="AG1277" i="1"/>
  <c r="AH1278" i="1" s="1"/>
  <c r="J1279" i="1" s="1"/>
  <c r="AG1273" i="1"/>
  <c r="AH1274" i="1" s="1"/>
  <c r="J1275" i="1" s="1"/>
  <c r="AG1269" i="1"/>
  <c r="AH1270" i="1" s="1"/>
  <c r="J1271" i="1" s="1"/>
  <c r="AG1265" i="1"/>
  <c r="AH1266" i="1" s="1"/>
  <c r="J1267" i="1" s="1"/>
  <c r="AG1261" i="1"/>
  <c r="AH1262" i="1" s="1"/>
  <c r="J1263" i="1" s="1"/>
  <c r="AG1257" i="1"/>
  <c r="AH1258" i="1" s="1"/>
  <c r="J1259" i="1" s="1"/>
  <c r="AG1253" i="1"/>
  <c r="AH1254" i="1" s="1"/>
  <c r="J1255" i="1" s="1"/>
  <c r="AG1249" i="1"/>
  <c r="AH1250" i="1" s="1"/>
  <c r="J1251" i="1" s="1"/>
  <c r="AG1245" i="1"/>
  <c r="AH1246" i="1" s="1"/>
  <c r="J1247" i="1" s="1"/>
  <c r="AG1241" i="1"/>
  <c r="AH1242" i="1" s="1"/>
  <c r="J1243" i="1" s="1"/>
  <c r="AG1237" i="1"/>
  <c r="AH1238" i="1" s="1"/>
  <c r="J1239" i="1" s="1"/>
  <c r="AG1233" i="1"/>
  <c r="AH1234" i="1" s="1"/>
  <c r="J1235" i="1" s="1"/>
  <c r="AG1229" i="1"/>
  <c r="AH1230" i="1" s="1"/>
  <c r="J1231" i="1" s="1"/>
  <c r="AG1225" i="1"/>
  <c r="AH1226" i="1" s="1"/>
  <c r="J1227" i="1" s="1"/>
  <c r="AC2906" i="1"/>
  <c r="I2907" i="1" s="1"/>
  <c r="AC2827" i="1"/>
  <c r="I2828" i="1" s="1"/>
  <c r="AC2823" i="1"/>
  <c r="I2824" i="1" s="1"/>
  <c r="AC2819" i="1"/>
  <c r="I2820" i="1" s="1"/>
  <c r="AC2811" i="1"/>
  <c r="I2812" i="1" s="1"/>
  <c r="AC576" i="1"/>
  <c r="I577" i="1" s="1"/>
  <c r="AC528" i="1"/>
  <c r="I529" i="1" s="1"/>
  <c r="AC521" i="1"/>
  <c r="I522" i="1" s="1"/>
  <c r="AC2970" i="1"/>
  <c r="I2971" i="1" s="1"/>
  <c r="AC2891" i="1"/>
  <c r="I2892" i="1" s="1"/>
  <c r="AC2887" i="1"/>
  <c r="I2888" i="1" s="1"/>
  <c r="AC2883" i="1"/>
  <c r="I2884" i="1" s="1"/>
  <c r="AC2875" i="1"/>
  <c r="I2876" i="1" s="1"/>
  <c r="AC2711" i="1"/>
  <c r="I2712" i="1" s="1"/>
  <c r="AC2947" i="1"/>
  <c r="I2948" i="1" s="1"/>
  <c r="AC2939" i="1"/>
  <c r="I2940" i="1" s="1"/>
  <c r="AC2778" i="1"/>
  <c r="I2779" i="1" s="1"/>
  <c r="AC2842" i="1"/>
  <c r="I2843" i="1" s="1"/>
  <c r="AC544" i="1"/>
  <c r="I545" i="1" s="1"/>
  <c r="AC540" i="1"/>
  <c r="I541" i="1" s="1"/>
  <c r="AC536" i="1"/>
  <c r="I537" i="1" s="1"/>
  <c r="AC512" i="1"/>
  <c r="I513" i="1" s="1"/>
  <c r="AC26" i="1"/>
  <c r="AC31" i="1"/>
  <c r="I32" i="1" s="1"/>
  <c r="AC24" i="1"/>
  <c r="AC27" i="1"/>
  <c r="I28" i="1" s="1"/>
  <c r="I27" i="1"/>
  <c r="AC25" i="1"/>
  <c r="I26" i="1" s="1"/>
  <c r="K26" i="1" s="1"/>
  <c r="AC28" i="1"/>
  <c r="I29" i="1" s="1"/>
  <c r="AC3599" i="1"/>
  <c r="I3600" i="1" s="1"/>
  <c r="AC2979" i="1"/>
  <c r="I2980" i="1" s="1"/>
  <c r="AC2938" i="1"/>
  <c r="I2939" i="1" s="1"/>
  <c r="AC2919" i="1"/>
  <c r="I2920" i="1" s="1"/>
  <c r="AC2915" i="1"/>
  <c r="I2916" i="1" s="1"/>
  <c r="AC2874" i="1"/>
  <c r="I2875" i="1" s="1"/>
  <c r="AC2855" i="1"/>
  <c r="I2856" i="1" s="1"/>
  <c r="AC2851" i="1"/>
  <c r="I2852" i="1" s="1"/>
  <c r="AC2810" i="1"/>
  <c r="I2811" i="1" s="1"/>
  <c r="AC2791" i="1"/>
  <c r="I2792" i="1" s="1"/>
  <c r="AC2787" i="1"/>
  <c r="I2788" i="1" s="1"/>
  <c r="AC2746" i="1"/>
  <c r="I2747" i="1" s="1"/>
  <c r="AC2727" i="1"/>
  <c r="I2728" i="1" s="1"/>
  <c r="AC2723" i="1"/>
  <c r="I2724" i="1" s="1"/>
  <c r="AC572" i="1"/>
  <c r="I573" i="1" s="1"/>
  <c r="AC568" i="1"/>
  <c r="I569" i="1" s="1"/>
  <c r="AC553" i="1"/>
  <c r="I554" i="1" s="1"/>
  <c r="AC508" i="1"/>
  <c r="I509" i="1" s="1"/>
  <c r="AC504" i="1"/>
  <c r="I505" i="1" s="1"/>
  <c r="AC489" i="1"/>
  <c r="I490" i="1" s="1"/>
  <c r="AC2954" i="1"/>
  <c r="I2955" i="1" s="1"/>
  <c r="AC2935" i="1"/>
  <c r="I2936" i="1" s="1"/>
  <c r="AC2931" i="1"/>
  <c r="I2932" i="1" s="1"/>
  <c r="AC2890" i="1"/>
  <c r="I2891" i="1" s="1"/>
  <c r="AC2871" i="1"/>
  <c r="I2872" i="1" s="1"/>
  <c r="AC2867" i="1"/>
  <c r="I2868" i="1" s="1"/>
  <c r="AC2826" i="1"/>
  <c r="I2827" i="1" s="1"/>
  <c r="AC2807" i="1"/>
  <c r="I2808" i="1" s="1"/>
  <c r="AC2803" i="1"/>
  <c r="I2804" i="1" s="1"/>
  <c r="AC2762" i="1"/>
  <c r="I2763" i="1" s="1"/>
  <c r="AC2743" i="1"/>
  <c r="I2744" i="1" s="1"/>
  <c r="AC2739" i="1"/>
  <c r="I2740" i="1" s="1"/>
  <c r="AC1327" i="1"/>
  <c r="I1328" i="1" s="1"/>
  <c r="AC569" i="1"/>
  <c r="I570" i="1" s="1"/>
  <c r="AC524" i="1"/>
  <c r="I525" i="1" s="1"/>
  <c r="AC520" i="1"/>
  <c r="I521" i="1" s="1"/>
  <c r="AC505" i="1"/>
  <c r="I506" i="1" s="1"/>
  <c r="AC460" i="1"/>
  <c r="I461" i="1" s="1"/>
  <c r="AC2755" i="1"/>
  <c r="I2756" i="1" s="1"/>
  <c r="AC2714" i="1"/>
  <c r="I2715" i="1" s="1"/>
  <c r="AC2967" i="1"/>
  <c r="I2968" i="1" s="1"/>
  <c r="AC2963" i="1"/>
  <c r="I2964" i="1" s="1"/>
  <c r="AC2922" i="1"/>
  <c r="I2923" i="1" s="1"/>
  <c r="AC2903" i="1"/>
  <c r="I2904" i="1" s="1"/>
  <c r="AC2899" i="1"/>
  <c r="I2900" i="1" s="1"/>
  <c r="AC2858" i="1"/>
  <c r="I2859" i="1" s="1"/>
  <c r="AC2839" i="1"/>
  <c r="I2840" i="1" s="1"/>
  <c r="AC2835" i="1"/>
  <c r="I2836" i="1" s="1"/>
  <c r="AC2794" i="1"/>
  <c r="I2795" i="1" s="1"/>
  <c r="AC2775" i="1"/>
  <c r="I2776" i="1" s="1"/>
  <c r="AC2771" i="1"/>
  <c r="I2772" i="1" s="1"/>
  <c r="AC2730" i="1"/>
  <c r="I2731" i="1" s="1"/>
  <c r="AC2576" i="1"/>
  <c r="I2577" i="1" s="1"/>
  <c r="AC1781" i="1"/>
  <c r="I1782" i="1" s="1"/>
  <c r="AC1336" i="1"/>
  <c r="I1337" i="1" s="1"/>
  <c r="AC1299" i="1"/>
  <c r="I1300" i="1" s="1"/>
  <c r="AC1283" i="1"/>
  <c r="I1284" i="1" s="1"/>
  <c r="AC1267" i="1"/>
  <c r="I1268" i="1" s="1"/>
  <c r="AC556" i="1"/>
  <c r="I557" i="1" s="1"/>
  <c r="AC552" i="1"/>
  <c r="I553" i="1" s="1"/>
  <c r="AC537" i="1"/>
  <c r="I538" i="1" s="1"/>
  <c r="AC492" i="1"/>
  <c r="I493" i="1" s="1"/>
  <c r="AC488" i="1"/>
  <c r="I489" i="1" s="1"/>
  <c r="AC473" i="1"/>
  <c r="I474" i="1" s="1"/>
  <c r="AC36" i="1"/>
  <c r="I37" i="1" s="1"/>
  <c r="AC37" i="1"/>
  <c r="I38" i="1" s="1"/>
  <c r="AC38" i="1"/>
  <c r="I39" i="1" s="1"/>
  <c r="AC39" i="1"/>
  <c r="I40" i="1" s="1"/>
  <c r="AC45" i="1"/>
  <c r="AC43" i="1"/>
  <c r="AC41" i="1"/>
  <c r="AC44" i="1"/>
  <c r="AC42" i="1"/>
  <c r="AC40" i="1"/>
  <c r="I41" i="1" s="1"/>
  <c r="AC2978" i="1"/>
  <c r="I2979" i="1" s="1"/>
  <c r="AC2976" i="1"/>
  <c r="I2977" i="1" s="1"/>
  <c r="AC2973" i="1"/>
  <c r="I2974" i="1" s="1"/>
  <c r="AC2962" i="1"/>
  <c r="I2963" i="1" s="1"/>
  <c r="AC2960" i="1"/>
  <c r="I2961" i="1" s="1"/>
  <c r="AC2957" i="1"/>
  <c r="I2958" i="1" s="1"/>
  <c r="AC2946" i="1"/>
  <c r="I2947" i="1" s="1"/>
  <c r="AC2944" i="1"/>
  <c r="I2945" i="1" s="1"/>
  <c r="AC2941" i="1"/>
  <c r="I2942" i="1" s="1"/>
  <c r="AC2930" i="1"/>
  <c r="I2931" i="1" s="1"/>
  <c r="AC2928" i="1"/>
  <c r="I2929" i="1" s="1"/>
  <c r="AC2925" i="1"/>
  <c r="I2926" i="1" s="1"/>
  <c r="AC2914" i="1"/>
  <c r="I2915" i="1" s="1"/>
  <c r="AC2912" i="1"/>
  <c r="I2913" i="1" s="1"/>
  <c r="AC2909" i="1"/>
  <c r="I2910" i="1" s="1"/>
  <c r="AC2898" i="1"/>
  <c r="I2899" i="1" s="1"/>
  <c r="AC2896" i="1"/>
  <c r="I2897" i="1" s="1"/>
  <c r="AC2893" i="1"/>
  <c r="I2894" i="1" s="1"/>
  <c r="AC2882" i="1"/>
  <c r="I2883" i="1" s="1"/>
  <c r="AC2880" i="1"/>
  <c r="I2881" i="1" s="1"/>
  <c r="AC2877" i="1"/>
  <c r="I2878" i="1" s="1"/>
  <c r="AC2866" i="1"/>
  <c r="I2867" i="1" s="1"/>
  <c r="AC2864" i="1"/>
  <c r="I2865" i="1" s="1"/>
  <c r="AC2861" i="1"/>
  <c r="I2862" i="1" s="1"/>
  <c r="AC2850" i="1"/>
  <c r="I2851" i="1" s="1"/>
  <c r="AC2848" i="1"/>
  <c r="I2849" i="1" s="1"/>
  <c r="AC2845" i="1"/>
  <c r="I2846" i="1" s="1"/>
  <c r="AC2834" i="1"/>
  <c r="I2835" i="1" s="1"/>
  <c r="AC2832" i="1"/>
  <c r="I2833" i="1" s="1"/>
  <c r="AC2829" i="1"/>
  <c r="I2830" i="1" s="1"/>
  <c r="AC2818" i="1"/>
  <c r="I2819" i="1" s="1"/>
  <c r="AC2816" i="1"/>
  <c r="I2817" i="1" s="1"/>
  <c r="AC2813" i="1"/>
  <c r="I2814" i="1" s="1"/>
  <c r="AC2802" i="1"/>
  <c r="I2803" i="1" s="1"/>
  <c r="AC2800" i="1"/>
  <c r="I2801" i="1" s="1"/>
  <c r="AC2797" i="1"/>
  <c r="I2798" i="1" s="1"/>
  <c r="AC2786" i="1"/>
  <c r="I2787" i="1" s="1"/>
  <c r="AC2784" i="1"/>
  <c r="I2785" i="1" s="1"/>
  <c r="AC2781" i="1"/>
  <c r="I2782" i="1" s="1"/>
  <c r="AC2770" i="1"/>
  <c r="I2771" i="1" s="1"/>
  <c r="AC2768" i="1"/>
  <c r="I2769" i="1" s="1"/>
  <c r="AC2765" i="1"/>
  <c r="I2766" i="1" s="1"/>
  <c r="AC2754" i="1"/>
  <c r="I2755" i="1" s="1"/>
  <c r="AC2752" i="1"/>
  <c r="I2753" i="1" s="1"/>
  <c r="AC2749" i="1"/>
  <c r="I2750" i="1" s="1"/>
  <c r="AC2738" i="1"/>
  <c r="I2739" i="1" s="1"/>
  <c r="AC2736" i="1"/>
  <c r="I2737" i="1" s="1"/>
  <c r="AC2733" i="1"/>
  <c r="I2734" i="1" s="1"/>
  <c r="AC2722" i="1"/>
  <c r="I2723" i="1" s="1"/>
  <c r="AC2720" i="1"/>
  <c r="I2721" i="1" s="1"/>
  <c r="AC2717" i="1"/>
  <c r="I2718" i="1" s="1"/>
  <c r="AC2710" i="1"/>
  <c r="I2711" i="1" s="1"/>
  <c r="AC1783" i="1"/>
  <c r="I1784" i="1" s="1"/>
  <c r="AC1779" i="1"/>
  <c r="I1780" i="1" s="1"/>
  <c r="AC1333" i="1"/>
  <c r="I1334" i="1" s="1"/>
  <c r="AC1330" i="1"/>
  <c r="I1331" i="1" s="1"/>
  <c r="AC1315" i="1"/>
  <c r="I1316" i="1" s="1"/>
  <c r="AC577" i="1"/>
  <c r="I578" i="1" s="1"/>
  <c r="AC575" i="1"/>
  <c r="I576" i="1" s="1"/>
  <c r="AC561" i="1"/>
  <c r="I562" i="1" s="1"/>
  <c r="AC559" i="1"/>
  <c r="I560" i="1" s="1"/>
  <c r="AC545" i="1"/>
  <c r="I546" i="1" s="1"/>
  <c r="AC543" i="1"/>
  <c r="I544" i="1" s="1"/>
  <c r="AC529" i="1"/>
  <c r="I530" i="1" s="1"/>
  <c r="AC527" i="1"/>
  <c r="I528" i="1" s="1"/>
  <c r="AC513" i="1"/>
  <c r="I514" i="1" s="1"/>
  <c r="AC511" i="1"/>
  <c r="I512" i="1" s="1"/>
  <c r="AC497" i="1"/>
  <c r="I498" i="1" s="1"/>
  <c r="AC495" i="1"/>
  <c r="I496" i="1" s="1"/>
  <c r="AC481" i="1"/>
  <c r="I482" i="1" s="1"/>
  <c r="AC479" i="1"/>
  <c r="I480" i="1" s="1"/>
  <c r="AC465" i="1"/>
  <c r="I466" i="1" s="1"/>
  <c r="AC463" i="1"/>
  <c r="I464" i="1" s="1"/>
  <c r="AC459" i="1"/>
  <c r="I460" i="1" s="1"/>
  <c r="AC4246" i="1"/>
  <c r="AC2982" i="1"/>
  <c r="I2983" i="1" s="1"/>
  <c r="AC2980" i="1"/>
  <c r="I2981" i="1" s="1"/>
  <c r="AC2977" i="1"/>
  <c r="I2978" i="1" s="1"/>
  <c r="AC2966" i="1"/>
  <c r="I2967" i="1" s="1"/>
  <c r="AC2964" i="1"/>
  <c r="I2965" i="1" s="1"/>
  <c r="AC2961" i="1"/>
  <c r="I2962" i="1" s="1"/>
  <c r="AC2950" i="1"/>
  <c r="I2951" i="1" s="1"/>
  <c r="AC2948" i="1"/>
  <c r="I2949" i="1" s="1"/>
  <c r="AC2945" i="1"/>
  <c r="I2946" i="1" s="1"/>
  <c r="AC2934" i="1"/>
  <c r="I2935" i="1" s="1"/>
  <c r="AC2932" i="1"/>
  <c r="I2933" i="1" s="1"/>
  <c r="AC2929" i="1"/>
  <c r="I2930" i="1" s="1"/>
  <c r="AC2918" i="1"/>
  <c r="I2919" i="1" s="1"/>
  <c r="AC2916" i="1"/>
  <c r="I2917" i="1" s="1"/>
  <c r="AC2913" i="1"/>
  <c r="I2914" i="1" s="1"/>
  <c r="AC2902" i="1"/>
  <c r="I2903" i="1" s="1"/>
  <c r="AC2900" i="1"/>
  <c r="I2901" i="1" s="1"/>
  <c r="AC2897" i="1"/>
  <c r="I2898" i="1" s="1"/>
  <c r="AC2886" i="1"/>
  <c r="I2887" i="1" s="1"/>
  <c r="AC2884" i="1"/>
  <c r="I2885" i="1" s="1"/>
  <c r="AC2881" i="1"/>
  <c r="I2882" i="1" s="1"/>
  <c r="AC2870" i="1"/>
  <c r="I2871" i="1" s="1"/>
  <c r="AC2868" i="1"/>
  <c r="I2869" i="1" s="1"/>
  <c r="AC2865" i="1"/>
  <c r="I2866" i="1" s="1"/>
  <c r="AC2854" i="1"/>
  <c r="I2855" i="1" s="1"/>
  <c r="AC2852" i="1"/>
  <c r="I2853" i="1" s="1"/>
  <c r="AC2849" i="1"/>
  <c r="I2850" i="1" s="1"/>
  <c r="AC2838" i="1"/>
  <c r="I2839" i="1" s="1"/>
  <c r="AC2836" i="1"/>
  <c r="I2837" i="1" s="1"/>
  <c r="AC2833" i="1"/>
  <c r="I2834" i="1" s="1"/>
  <c r="AC2822" i="1"/>
  <c r="I2823" i="1" s="1"/>
  <c r="AC2820" i="1"/>
  <c r="I2821" i="1" s="1"/>
  <c r="AC2817" i="1"/>
  <c r="I2818" i="1" s="1"/>
  <c r="AC2806" i="1"/>
  <c r="I2807" i="1" s="1"/>
  <c r="AC2804" i="1"/>
  <c r="I2805" i="1" s="1"/>
  <c r="AC2801" i="1"/>
  <c r="I2802" i="1" s="1"/>
  <c r="AC2790" i="1"/>
  <c r="I2791" i="1" s="1"/>
  <c r="AC2788" i="1"/>
  <c r="I2789" i="1" s="1"/>
  <c r="AC2785" i="1"/>
  <c r="I2786" i="1" s="1"/>
  <c r="AC2774" i="1"/>
  <c r="I2775" i="1" s="1"/>
  <c r="AC2772" i="1"/>
  <c r="I2773" i="1" s="1"/>
  <c r="AC2769" i="1"/>
  <c r="I2770" i="1" s="1"/>
  <c r="AC2758" i="1"/>
  <c r="I2759" i="1" s="1"/>
  <c r="AC2756" i="1"/>
  <c r="I2757" i="1" s="1"/>
  <c r="AC2753" i="1"/>
  <c r="I2754" i="1" s="1"/>
  <c r="AC2742" i="1"/>
  <c r="I2743" i="1" s="1"/>
  <c r="AC2740" i="1"/>
  <c r="I2741" i="1" s="1"/>
  <c r="AC2737" i="1"/>
  <c r="I2738" i="1" s="1"/>
  <c r="AC2726" i="1"/>
  <c r="I2727" i="1" s="1"/>
  <c r="AC2724" i="1"/>
  <c r="I2725" i="1" s="1"/>
  <c r="AC2721" i="1"/>
  <c r="I2722" i="1" s="1"/>
  <c r="AC1780" i="1"/>
  <c r="I1781" i="1" s="1"/>
  <c r="AC1337" i="1"/>
  <c r="I1338" i="1" s="1"/>
  <c r="AC1334" i="1"/>
  <c r="I1335" i="1" s="1"/>
  <c r="AC1323" i="1"/>
  <c r="I1324" i="1" s="1"/>
  <c r="AC1321" i="1"/>
  <c r="I1322" i="1" s="1"/>
  <c r="AC1056" i="1"/>
  <c r="I1057" i="1" s="1"/>
  <c r="AC1048" i="1"/>
  <c r="I1049" i="1" s="1"/>
  <c r="AC1040" i="1"/>
  <c r="I1041" i="1" s="1"/>
  <c r="AC1032" i="1"/>
  <c r="I1033" i="1" s="1"/>
  <c r="AC1024" i="1"/>
  <c r="I1025" i="1" s="1"/>
  <c r="AC1016" i="1"/>
  <c r="I1017" i="1" s="1"/>
  <c r="AC1008" i="1"/>
  <c r="I1009" i="1" s="1"/>
  <c r="AC1000" i="1"/>
  <c r="I1001" i="1" s="1"/>
  <c r="AC996" i="1"/>
  <c r="I997" i="1" s="1"/>
  <c r="AC988" i="1"/>
  <c r="I989" i="1" s="1"/>
  <c r="AC980" i="1"/>
  <c r="I981" i="1" s="1"/>
  <c r="AC972" i="1"/>
  <c r="I973" i="1" s="1"/>
  <c r="AC964" i="1"/>
  <c r="I965" i="1" s="1"/>
  <c r="AC956" i="1"/>
  <c r="I957" i="1" s="1"/>
  <c r="AC948" i="1"/>
  <c r="I949" i="1" s="1"/>
  <c r="AC940" i="1"/>
  <c r="I941" i="1" s="1"/>
  <c r="AC932" i="1"/>
  <c r="I933" i="1" s="1"/>
  <c r="AC924" i="1"/>
  <c r="I925" i="1" s="1"/>
  <c r="AC916" i="1"/>
  <c r="I917" i="1" s="1"/>
  <c r="AC908" i="1"/>
  <c r="I909" i="1" s="1"/>
  <c r="AC900" i="1"/>
  <c r="I901" i="1" s="1"/>
  <c r="AC808" i="1"/>
  <c r="I809" i="1" s="1"/>
  <c r="AC565" i="1"/>
  <c r="I566" i="1" s="1"/>
  <c r="AC563" i="1"/>
  <c r="I564" i="1" s="1"/>
  <c r="AC549" i="1"/>
  <c r="I550" i="1" s="1"/>
  <c r="AC547" i="1"/>
  <c r="I548" i="1" s="1"/>
  <c r="AC533" i="1"/>
  <c r="I534" i="1" s="1"/>
  <c r="AC531" i="1"/>
  <c r="I532" i="1" s="1"/>
  <c r="AC517" i="1"/>
  <c r="I518" i="1" s="1"/>
  <c r="AC515" i="1"/>
  <c r="I516" i="1" s="1"/>
  <c r="AC501" i="1"/>
  <c r="I502" i="1" s="1"/>
  <c r="AC499" i="1"/>
  <c r="I500" i="1" s="1"/>
  <c r="AC485" i="1"/>
  <c r="I486" i="1" s="1"/>
  <c r="AC483" i="1"/>
  <c r="I484" i="1" s="1"/>
  <c r="AC469" i="1"/>
  <c r="I470" i="1" s="1"/>
  <c r="AC467" i="1"/>
  <c r="I468" i="1" s="1"/>
  <c r="AC2981" i="1"/>
  <c r="I2982" i="1" s="1"/>
  <c r="AC2968" i="1"/>
  <c r="I2969" i="1" s="1"/>
  <c r="AC2965" i="1"/>
  <c r="I2966" i="1" s="1"/>
  <c r="AC2952" i="1"/>
  <c r="I2953" i="1" s="1"/>
  <c r="AC2949" i="1"/>
  <c r="I2950" i="1" s="1"/>
  <c r="AC2936" i="1"/>
  <c r="I2937" i="1" s="1"/>
  <c r="AC2933" i="1"/>
  <c r="I2934" i="1" s="1"/>
  <c r="AC2920" i="1"/>
  <c r="I2921" i="1" s="1"/>
  <c r="AC2917" i="1"/>
  <c r="I2918" i="1" s="1"/>
  <c r="AC2904" i="1"/>
  <c r="I2905" i="1" s="1"/>
  <c r="AC2901" i="1"/>
  <c r="I2902" i="1" s="1"/>
  <c r="AC2888" i="1"/>
  <c r="I2889" i="1" s="1"/>
  <c r="AC2885" i="1"/>
  <c r="I2886" i="1" s="1"/>
  <c r="AC2872" i="1"/>
  <c r="I2873" i="1" s="1"/>
  <c r="AC2869" i="1"/>
  <c r="I2870" i="1" s="1"/>
  <c r="AC2856" i="1"/>
  <c r="I2857" i="1" s="1"/>
  <c r="AC2853" i="1"/>
  <c r="I2854" i="1" s="1"/>
  <c r="AC2840" i="1"/>
  <c r="I2841" i="1" s="1"/>
  <c r="AC2837" i="1"/>
  <c r="I2838" i="1" s="1"/>
  <c r="AC2824" i="1"/>
  <c r="I2825" i="1" s="1"/>
  <c r="AC2821" i="1"/>
  <c r="I2822" i="1" s="1"/>
  <c r="AC2808" i="1"/>
  <c r="I2809" i="1" s="1"/>
  <c r="AC2805" i="1"/>
  <c r="I2806" i="1" s="1"/>
  <c r="AC2792" i="1"/>
  <c r="I2793" i="1" s="1"/>
  <c r="AC2789" i="1"/>
  <c r="I2790" i="1" s="1"/>
  <c r="AC2776" i="1"/>
  <c r="I2777" i="1" s="1"/>
  <c r="AC2773" i="1"/>
  <c r="I2774" i="1" s="1"/>
  <c r="AC2760" i="1"/>
  <c r="I2761" i="1" s="1"/>
  <c r="AC2757" i="1"/>
  <c r="I2758" i="1" s="1"/>
  <c r="AC2744" i="1"/>
  <c r="I2745" i="1" s="1"/>
  <c r="AC2741" i="1"/>
  <c r="I2742" i="1" s="1"/>
  <c r="AC2728" i="1"/>
  <c r="I2729" i="1" s="1"/>
  <c r="AC2725" i="1"/>
  <c r="I2726" i="1" s="1"/>
  <c r="AC2712" i="1"/>
  <c r="I2713" i="1" s="1"/>
  <c r="AC1338" i="1"/>
  <c r="I1339" i="1" s="1"/>
  <c r="AC1325" i="1"/>
  <c r="I1326" i="1" s="1"/>
  <c r="AC1322" i="1"/>
  <c r="I1323" i="1" s="1"/>
  <c r="AC567" i="1"/>
  <c r="I568" i="1" s="1"/>
  <c r="AC551" i="1"/>
  <c r="I552" i="1" s="1"/>
  <c r="AC535" i="1"/>
  <c r="I536" i="1" s="1"/>
  <c r="AC519" i="1"/>
  <c r="I520" i="1" s="1"/>
  <c r="AC503" i="1"/>
  <c r="I504" i="1" s="1"/>
  <c r="AC487" i="1"/>
  <c r="I488" i="1" s="1"/>
  <c r="AC471" i="1"/>
  <c r="I472" i="1" s="1"/>
  <c r="AC461" i="1"/>
  <c r="I462" i="1" s="1"/>
  <c r="AC2975" i="1"/>
  <c r="I2976" i="1" s="1"/>
  <c r="AC2974" i="1"/>
  <c r="I2975" i="1" s="1"/>
  <c r="AC2972" i="1"/>
  <c r="I2973" i="1" s="1"/>
  <c r="AC2969" i="1"/>
  <c r="I2970" i="1" s="1"/>
  <c r="AC2959" i="1"/>
  <c r="I2960" i="1" s="1"/>
  <c r="AC2958" i="1"/>
  <c r="I2959" i="1" s="1"/>
  <c r="AC2956" i="1"/>
  <c r="I2957" i="1" s="1"/>
  <c r="AC2953" i="1"/>
  <c r="I2954" i="1" s="1"/>
  <c r="AC2943" i="1"/>
  <c r="I2944" i="1" s="1"/>
  <c r="AC2942" i="1"/>
  <c r="I2943" i="1" s="1"/>
  <c r="AC2940" i="1"/>
  <c r="I2941" i="1" s="1"/>
  <c r="AC2937" i="1"/>
  <c r="I2938" i="1" s="1"/>
  <c r="AC2927" i="1"/>
  <c r="I2928" i="1" s="1"/>
  <c r="AC2926" i="1"/>
  <c r="I2927" i="1" s="1"/>
  <c r="AC2924" i="1"/>
  <c r="I2925" i="1" s="1"/>
  <c r="AC2921" i="1"/>
  <c r="I2922" i="1" s="1"/>
  <c r="AC2911" i="1"/>
  <c r="I2912" i="1" s="1"/>
  <c r="AC2910" i="1"/>
  <c r="I2911" i="1" s="1"/>
  <c r="AC2908" i="1"/>
  <c r="I2909" i="1" s="1"/>
  <c r="AC2905" i="1"/>
  <c r="I2906" i="1" s="1"/>
  <c r="AC2895" i="1"/>
  <c r="I2896" i="1" s="1"/>
  <c r="AC2894" i="1"/>
  <c r="I2895" i="1" s="1"/>
  <c r="AC2892" i="1"/>
  <c r="I2893" i="1" s="1"/>
  <c r="AC2889" i="1"/>
  <c r="I2890" i="1" s="1"/>
  <c r="AC2879" i="1"/>
  <c r="I2880" i="1" s="1"/>
  <c r="AC2878" i="1"/>
  <c r="I2879" i="1" s="1"/>
  <c r="AC2876" i="1"/>
  <c r="I2877" i="1" s="1"/>
  <c r="AC2873" i="1"/>
  <c r="I2874" i="1" s="1"/>
  <c r="AC2863" i="1"/>
  <c r="I2864" i="1" s="1"/>
  <c r="AC2862" i="1"/>
  <c r="I2863" i="1" s="1"/>
  <c r="AC2860" i="1"/>
  <c r="I2861" i="1" s="1"/>
  <c r="AC2857" i="1"/>
  <c r="I2858" i="1" s="1"/>
  <c r="AC2847" i="1"/>
  <c r="I2848" i="1" s="1"/>
  <c r="AC2846" i="1"/>
  <c r="I2847" i="1" s="1"/>
  <c r="AC2844" i="1"/>
  <c r="I2845" i="1" s="1"/>
  <c r="AC2841" i="1"/>
  <c r="I2842" i="1" s="1"/>
  <c r="AC2831" i="1"/>
  <c r="I2832" i="1" s="1"/>
  <c r="AC2830" i="1"/>
  <c r="I2831" i="1" s="1"/>
  <c r="AC2828" i="1"/>
  <c r="I2829" i="1" s="1"/>
  <c r="AC2825" i="1"/>
  <c r="I2826" i="1" s="1"/>
  <c r="AC2815" i="1"/>
  <c r="I2816" i="1" s="1"/>
  <c r="AC2814" i="1"/>
  <c r="I2815" i="1" s="1"/>
  <c r="AC2812" i="1"/>
  <c r="I2813" i="1" s="1"/>
  <c r="AC2809" i="1"/>
  <c r="I2810" i="1" s="1"/>
  <c r="AC2799" i="1"/>
  <c r="I2800" i="1" s="1"/>
  <c r="AC2798" i="1"/>
  <c r="I2799" i="1" s="1"/>
  <c r="AC2796" i="1"/>
  <c r="I2797" i="1" s="1"/>
  <c r="AC2793" i="1"/>
  <c r="I2794" i="1" s="1"/>
  <c r="AC2783" i="1"/>
  <c r="I2784" i="1" s="1"/>
  <c r="AC2782" i="1"/>
  <c r="I2783" i="1" s="1"/>
  <c r="AC2780" i="1"/>
  <c r="I2781" i="1" s="1"/>
  <c r="AC2777" i="1"/>
  <c r="I2778" i="1" s="1"/>
  <c r="AC2767" i="1"/>
  <c r="I2768" i="1" s="1"/>
  <c r="AC2766" i="1"/>
  <c r="I2767" i="1" s="1"/>
  <c r="AC2764" i="1"/>
  <c r="I2765" i="1" s="1"/>
  <c r="AC2761" i="1"/>
  <c r="I2762" i="1" s="1"/>
  <c r="AC2751" i="1"/>
  <c r="I2752" i="1" s="1"/>
  <c r="AC2750" i="1"/>
  <c r="I2751" i="1" s="1"/>
  <c r="AC2748" i="1"/>
  <c r="I2749" i="1" s="1"/>
  <c r="AC2745" i="1"/>
  <c r="I2746" i="1" s="1"/>
  <c r="AC2735" i="1"/>
  <c r="I2736" i="1" s="1"/>
  <c r="AC2734" i="1"/>
  <c r="I2735" i="1" s="1"/>
  <c r="AC2732" i="1"/>
  <c r="I2733" i="1" s="1"/>
  <c r="AC2729" i="1"/>
  <c r="I2730" i="1" s="1"/>
  <c r="AC2719" i="1"/>
  <c r="I2720" i="1" s="1"/>
  <c r="AC2718" i="1"/>
  <c r="I2719" i="1" s="1"/>
  <c r="AC2716" i="1"/>
  <c r="I2717" i="1" s="1"/>
  <c r="AC2713" i="1"/>
  <c r="I2714" i="1" s="1"/>
  <c r="AC1782" i="1"/>
  <c r="I1783" i="1" s="1"/>
  <c r="AC1778" i="1"/>
  <c r="I1779" i="1" s="1"/>
  <c r="AC1332" i="1"/>
  <c r="I1333" i="1" s="1"/>
  <c r="AC1331" i="1"/>
  <c r="I1332" i="1" s="1"/>
  <c r="AC1329" i="1"/>
  <c r="I1330" i="1" s="1"/>
  <c r="AC1326" i="1"/>
  <c r="I1327" i="1" s="1"/>
  <c r="AC1292" i="1"/>
  <c r="I1293" i="1" s="1"/>
  <c r="AC1276" i="1"/>
  <c r="I1277" i="1" s="1"/>
  <c r="AC573" i="1"/>
  <c r="I574" i="1" s="1"/>
  <c r="AC571" i="1"/>
  <c r="I572" i="1" s="1"/>
  <c r="AC564" i="1"/>
  <c r="I565" i="1" s="1"/>
  <c r="AC557" i="1"/>
  <c r="I558" i="1" s="1"/>
  <c r="AC555" i="1"/>
  <c r="I556" i="1" s="1"/>
  <c r="AC548" i="1"/>
  <c r="I549" i="1" s="1"/>
  <c r="AC541" i="1"/>
  <c r="I542" i="1" s="1"/>
  <c r="AC539" i="1"/>
  <c r="I540" i="1" s="1"/>
  <c r="AC532" i="1"/>
  <c r="I533" i="1" s="1"/>
  <c r="AC525" i="1"/>
  <c r="I526" i="1" s="1"/>
  <c r="AC523" i="1"/>
  <c r="I524" i="1" s="1"/>
  <c r="AC516" i="1"/>
  <c r="I517" i="1" s="1"/>
  <c r="AC509" i="1"/>
  <c r="I510" i="1" s="1"/>
  <c r="AC507" i="1"/>
  <c r="I508" i="1" s="1"/>
  <c r="AC500" i="1"/>
  <c r="I501" i="1" s="1"/>
  <c r="AC493" i="1"/>
  <c r="I494" i="1" s="1"/>
  <c r="AC491" i="1"/>
  <c r="I492" i="1" s="1"/>
  <c r="AC484" i="1"/>
  <c r="I485" i="1" s="1"/>
  <c r="AC477" i="1"/>
  <c r="I478" i="1" s="1"/>
  <c r="AC475" i="1"/>
  <c r="I476" i="1" s="1"/>
  <c r="K477" i="1" s="1"/>
  <c r="AC468" i="1"/>
  <c r="I469" i="1" s="1"/>
  <c r="AC462" i="1"/>
  <c r="I463" i="1" s="1"/>
  <c r="AC32" i="1"/>
  <c r="I33" i="1" s="1"/>
  <c r="AC35" i="1"/>
  <c r="I36" i="1" s="1"/>
  <c r="AC33" i="1"/>
  <c r="I34" i="1" s="1"/>
  <c r="AC29" i="1"/>
  <c r="I30" i="1" s="1"/>
  <c r="AC30" i="1"/>
  <c r="I31" i="1" s="1"/>
  <c r="AC34" i="1"/>
  <c r="I35" i="1" s="1"/>
  <c r="AC4245" i="1"/>
  <c r="I4246" i="1" s="1"/>
  <c r="AC4242" i="1"/>
  <c r="I4243" i="1" s="1"/>
  <c r="AC4231" i="1"/>
  <c r="I4232" i="1" s="1"/>
  <c r="AC4229" i="1"/>
  <c r="I4230" i="1" s="1"/>
  <c r="AC4226" i="1"/>
  <c r="I4227" i="1" s="1"/>
  <c r="AC4215" i="1"/>
  <c r="I4216" i="1" s="1"/>
  <c r="AC4213" i="1"/>
  <c r="I4214" i="1" s="1"/>
  <c r="AC4210" i="1"/>
  <c r="I4211" i="1" s="1"/>
  <c r="AC4199" i="1"/>
  <c r="I4200" i="1" s="1"/>
  <c r="AC4197" i="1"/>
  <c r="I4198" i="1" s="1"/>
  <c r="AC4194" i="1"/>
  <c r="I4195" i="1" s="1"/>
  <c r="AC4183" i="1"/>
  <c r="I4184" i="1" s="1"/>
  <c r="AC4181" i="1"/>
  <c r="I4182" i="1" s="1"/>
  <c r="AC4178" i="1"/>
  <c r="I4179" i="1" s="1"/>
  <c r="AC4167" i="1"/>
  <c r="I4168" i="1" s="1"/>
  <c r="AC4165" i="1"/>
  <c r="I4166" i="1" s="1"/>
  <c r="AC4162" i="1"/>
  <c r="I4163" i="1" s="1"/>
  <c r="AC4151" i="1"/>
  <c r="I4152" i="1" s="1"/>
  <c r="AC4149" i="1"/>
  <c r="I4150" i="1" s="1"/>
  <c r="AC4146" i="1"/>
  <c r="I4147" i="1" s="1"/>
  <c r="AC4135" i="1"/>
  <c r="I4136" i="1" s="1"/>
  <c r="AC4133" i="1"/>
  <c r="I4134" i="1" s="1"/>
  <c r="AC4130" i="1"/>
  <c r="I4131" i="1" s="1"/>
  <c r="AC4119" i="1"/>
  <c r="I4120" i="1" s="1"/>
  <c r="AC4117" i="1"/>
  <c r="I4118" i="1" s="1"/>
  <c r="AC4114" i="1"/>
  <c r="I4115" i="1" s="1"/>
  <c r="AC4103" i="1"/>
  <c r="I4104" i="1" s="1"/>
  <c r="AC4101" i="1"/>
  <c r="I4102" i="1" s="1"/>
  <c r="AC4098" i="1"/>
  <c r="I4099" i="1" s="1"/>
  <c r="AC4087" i="1"/>
  <c r="I4088" i="1" s="1"/>
  <c r="AC4085" i="1"/>
  <c r="I4086" i="1" s="1"/>
  <c r="AC4082" i="1"/>
  <c r="I4083" i="1" s="1"/>
  <c r="AC4071" i="1"/>
  <c r="I4072" i="1" s="1"/>
  <c r="AC4069" i="1"/>
  <c r="I4070" i="1" s="1"/>
  <c r="AC4066" i="1"/>
  <c r="I4067" i="1" s="1"/>
  <c r="AC4233" i="1"/>
  <c r="I4234" i="1" s="1"/>
  <c r="AC4230" i="1"/>
  <c r="I4231" i="1" s="1"/>
  <c r="AC4217" i="1"/>
  <c r="I4218" i="1" s="1"/>
  <c r="AC4214" i="1"/>
  <c r="I4215" i="1" s="1"/>
  <c r="AC4203" i="1"/>
  <c r="I4204" i="1" s="1"/>
  <c r="AC4201" i="1"/>
  <c r="I4202" i="1" s="1"/>
  <c r="AC4198" i="1"/>
  <c r="I4199" i="1" s="1"/>
  <c r="AC4185" i="1"/>
  <c r="I4186" i="1" s="1"/>
  <c r="AC4182" i="1"/>
  <c r="I4183" i="1" s="1"/>
  <c r="AC4169" i="1"/>
  <c r="I4170" i="1" s="1"/>
  <c r="AC4166" i="1"/>
  <c r="I4167" i="1" s="1"/>
  <c r="AC4153" i="1"/>
  <c r="I4154" i="1" s="1"/>
  <c r="AC4150" i="1"/>
  <c r="I4151" i="1" s="1"/>
  <c r="AC4137" i="1"/>
  <c r="I4138" i="1" s="1"/>
  <c r="AC4134" i="1"/>
  <c r="I4135" i="1" s="1"/>
  <c r="AC4121" i="1"/>
  <c r="I4122" i="1" s="1"/>
  <c r="AC4118" i="1"/>
  <c r="I4119" i="1" s="1"/>
  <c r="AC4105" i="1"/>
  <c r="I4106" i="1" s="1"/>
  <c r="AC4102" i="1"/>
  <c r="I4103" i="1" s="1"/>
  <c r="AC4089" i="1"/>
  <c r="I4090" i="1" s="1"/>
  <c r="AC4086" i="1"/>
  <c r="I4087" i="1" s="1"/>
  <c r="AC4073" i="1"/>
  <c r="I4074" i="1" s="1"/>
  <c r="AC4070" i="1"/>
  <c r="I4071" i="1" s="1"/>
  <c r="AC4237" i="1"/>
  <c r="I4238" i="1" s="1"/>
  <c r="AC4234" i="1"/>
  <c r="I4235" i="1" s="1"/>
  <c r="AC4221" i="1"/>
  <c r="I4222" i="1" s="1"/>
  <c r="AC4218" i="1"/>
  <c r="I4219" i="1" s="1"/>
  <c r="AC4205" i="1"/>
  <c r="I4206" i="1" s="1"/>
  <c r="AC4202" i="1"/>
  <c r="I4203" i="1" s="1"/>
  <c r="AC4189" i="1"/>
  <c r="I4190" i="1" s="1"/>
  <c r="AC4186" i="1"/>
  <c r="I4187" i="1" s="1"/>
  <c r="AC4173" i="1"/>
  <c r="I4174" i="1" s="1"/>
  <c r="AC4170" i="1"/>
  <c r="I4171" i="1" s="1"/>
  <c r="AC4157" i="1"/>
  <c r="I4158" i="1" s="1"/>
  <c r="AC4154" i="1"/>
  <c r="I4155" i="1" s="1"/>
  <c r="AC4141" i="1"/>
  <c r="I4142" i="1" s="1"/>
  <c r="AC4138" i="1"/>
  <c r="I4139" i="1" s="1"/>
  <c r="AC4125" i="1"/>
  <c r="I4126" i="1" s="1"/>
  <c r="AC4122" i="1"/>
  <c r="I4123" i="1" s="1"/>
  <c r="AC4109" i="1"/>
  <c r="I4110" i="1" s="1"/>
  <c r="AC4106" i="1"/>
  <c r="I4107" i="1" s="1"/>
  <c r="AC4093" i="1"/>
  <c r="I4094" i="1" s="1"/>
  <c r="AC4090" i="1"/>
  <c r="I4091" i="1" s="1"/>
  <c r="AC4077" i="1"/>
  <c r="I4078" i="1" s="1"/>
  <c r="AC4074" i="1"/>
  <c r="I4075" i="1" s="1"/>
  <c r="AC4061" i="1"/>
  <c r="I4062" i="1" s="1"/>
  <c r="AC4243" i="1"/>
  <c r="I4244" i="1" s="1"/>
  <c r="AC4241" i="1"/>
  <c r="I4242" i="1" s="1"/>
  <c r="AC4238" i="1"/>
  <c r="I4239" i="1" s="1"/>
  <c r="AC4227" i="1"/>
  <c r="I4228" i="1" s="1"/>
  <c r="AC4225" i="1"/>
  <c r="I4226" i="1" s="1"/>
  <c r="AC4222" i="1"/>
  <c r="I4223" i="1" s="1"/>
  <c r="AC4211" i="1"/>
  <c r="I4212" i="1" s="1"/>
  <c r="AC4209" i="1"/>
  <c r="I4210" i="1" s="1"/>
  <c r="AC4206" i="1"/>
  <c r="I4207" i="1" s="1"/>
  <c r="AC4195" i="1"/>
  <c r="I4196" i="1" s="1"/>
  <c r="AC4193" i="1"/>
  <c r="I4194" i="1" s="1"/>
  <c r="AC4190" i="1"/>
  <c r="I4191" i="1" s="1"/>
  <c r="AC4179" i="1"/>
  <c r="I4180" i="1" s="1"/>
  <c r="AC4177" i="1"/>
  <c r="I4178" i="1" s="1"/>
  <c r="AC4174" i="1"/>
  <c r="I4175" i="1" s="1"/>
  <c r="AC4163" i="1"/>
  <c r="I4164" i="1" s="1"/>
  <c r="AC4161" i="1"/>
  <c r="I4162" i="1" s="1"/>
  <c r="AC4158" i="1"/>
  <c r="I4159" i="1" s="1"/>
  <c r="AC4147" i="1"/>
  <c r="I4148" i="1" s="1"/>
  <c r="AC4145" i="1"/>
  <c r="I4146" i="1" s="1"/>
  <c r="AC4142" i="1"/>
  <c r="I4143" i="1" s="1"/>
  <c r="AC4131" i="1"/>
  <c r="I4132" i="1" s="1"/>
  <c r="AC4129" i="1"/>
  <c r="I4130" i="1" s="1"/>
  <c r="AC4126" i="1"/>
  <c r="I4127" i="1" s="1"/>
  <c r="AC4115" i="1"/>
  <c r="I4116" i="1" s="1"/>
  <c r="AC4113" i="1"/>
  <c r="I4114" i="1" s="1"/>
  <c r="AC4110" i="1"/>
  <c r="I4111" i="1" s="1"/>
  <c r="AC4099" i="1"/>
  <c r="I4100" i="1" s="1"/>
  <c r="AC4097" i="1"/>
  <c r="I4098" i="1" s="1"/>
  <c r="AC4094" i="1"/>
  <c r="I4095" i="1" s="1"/>
  <c r="AC4083" i="1"/>
  <c r="I4084" i="1" s="1"/>
  <c r="AC4081" i="1"/>
  <c r="I4082" i="1" s="1"/>
  <c r="AC4078" i="1"/>
  <c r="I4079" i="1" s="1"/>
  <c r="AC4067" i="1"/>
  <c r="I4068" i="1" s="1"/>
  <c r="AC4065" i="1"/>
  <c r="I4066" i="1" s="1"/>
  <c r="AC4062" i="1"/>
  <c r="I4063" i="1" s="1"/>
  <c r="AC3661" i="1"/>
  <c r="I3662" i="1" s="1"/>
  <c r="AC3659" i="1"/>
  <c r="I3660" i="1" s="1"/>
  <c r="AC3657" i="1"/>
  <c r="I3658" i="1" s="1"/>
  <c r="AC3655" i="1"/>
  <c r="I3656" i="1" s="1"/>
  <c r="AC3653" i="1"/>
  <c r="I3654" i="1" s="1"/>
  <c r="AC3651" i="1"/>
  <c r="I3652" i="1" s="1"/>
  <c r="AC3649" i="1"/>
  <c r="I3650" i="1" s="1"/>
  <c r="AC3647" i="1"/>
  <c r="I3648" i="1" s="1"/>
  <c r="AC3645" i="1"/>
  <c r="I3646" i="1" s="1"/>
  <c r="AC3643" i="1"/>
  <c r="I3644" i="1" s="1"/>
  <c r="AC3641" i="1"/>
  <c r="I3642" i="1" s="1"/>
  <c r="AC3639" i="1"/>
  <c r="I3640" i="1" s="1"/>
  <c r="AC3637" i="1"/>
  <c r="I3638" i="1" s="1"/>
  <c r="AC3635" i="1"/>
  <c r="I3636" i="1" s="1"/>
  <c r="AC3633" i="1"/>
  <c r="I3634" i="1" s="1"/>
  <c r="AC3631" i="1"/>
  <c r="I3632" i="1" s="1"/>
  <c r="AC3629" i="1"/>
  <c r="I3630" i="1" s="1"/>
  <c r="AC3627" i="1"/>
  <c r="I3628" i="1" s="1"/>
  <c r="AC3625" i="1"/>
  <c r="I3626" i="1" s="1"/>
  <c r="AC3623" i="1"/>
  <c r="I3624" i="1" s="1"/>
  <c r="AC3621" i="1"/>
  <c r="I3622" i="1" s="1"/>
  <c r="AC3619" i="1"/>
  <c r="I3620" i="1" s="1"/>
  <c r="AC3617" i="1"/>
  <c r="I3618" i="1" s="1"/>
  <c r="AC3615" i="1"/>
  <c r="I3616" i="1" s="1"/>
  <c r="AC3613" i="1"/>
  <c r="I3614" i="1" s="1"/>
  <c r="AC3611" i="1"/>
  <c r="I3612" i="1" s="1"/>
  <c r="AC3609" i="1"/>
  <c r="I3610" i="1" s="1"/>
  <c r="AC3607" i="1"/>
  <c r="I3608" i="1" s="1"/>
  <c r="AC3605" i="1"/>
  <c r="I3606" i="1" s="1"/>
  <c r="AC3603" i="1"/>
  <c r="I3604" i="1" s="1"/>
  <c r="AC3601" i="1"/>
  <c r="I3602" i="1" s="1"/>
  <c r="AC4244" i="1"/>
  <c r="I4245" i="1" s="1"/>
  <c r="AC4240" i="1"/>
  <c r="I4241" i="1" s="1"/>
  <c r="AC4236" i="1"/>
  <c r="I4237" i="1" s="1"/>
  <c r="AC4232" i="1"/>
  <c r="I4233" i="1" s="1"/>
  <c r="AC4228" i="1"/>
  <c r="I4229" i="1" s="1"/>
  <c r="AC4224" i="1"/>
  <c r="I4225" i="1" s="1"/>
  <c r="AC4220" i="1"/>
  <c r="I4221" i="1" s="1"/>
  <c r="AC4216" i="1"/>
  <c r="I4217" i="1" s="1"/>
  <c r="AC4212" i="1"/>
  <c r="I4213" i="1" s="1"/>
  <c r="AC4208" i="1"/>
  <c r="I4209" i="1" s="1"/>
  <c r="AC4204" i="1"/>
  <c r="I4205" i="1" s="1"/>
  <c r="AC4200" i="1"/>
  <c r="I4201" i="1" s="1"/>
  <c r="AC4196" i="1"/>
  <c r="I4197" i="1" s="1"/>
  <c r="AC4192" i="1"/>
  <c r="I4193" i="1" s="1"/>
  <c r="AC4188" i="1"/>
  <c r="I4189" i="1" s="1"/>
  <c r="AC4184" i="1"/>
  <c r="I4185" i="1" s="1"/>
  <c r="AC4180" i="1"/>
  <c r="I4181" i="1" s="1"/>
  <c r="AC4176" i="1"/>
  <c r="I4177" i="1" s="1"/>
  <c r="AC4172" i="1"/>
  <c r="I4173" i="1" s="1"/>
  <c r="AC4168" i="1"/>
  <c r="I4169" i="1" s="1"/>
  <c r="AC4164" i="1"/>
  <c r="I4165" i="1" s="1"/>
  <c r="AC4160" i="1"/>
  <c r="I4161" i="1" s="1"/>
  <c r="AC4156" i="1"/>
  <c r="I4157" i="1" s="1"/>
  <c r="AC4152" i="1"/>
  <c r="I4153" i="1" s="1"/>
  <c r="AC4148" i="1"/>
  <c r="I4149" i="1" s="1"/>
  <c r="AC4144" i="1"/>
  <c r="I4145" i="1" s="1"/>
  <c r="AC4140" i="1"/>
  <c r="I4141" i="1" s="1"/>
  <c r="AC4136" i="1"/>
  <c r="I4137" i="1" s="1"/>
  <c r="AC4132" i="1"/>
  <c r="I4133" i="1" s="1"/>
  <c r="AC4128" i="1"/>
  <c r="I4129" i="1" s="1"/>
  <c r="AC4124" i="1"/>
  <c r="I4125" i="1" s="1"/>
  <c r="AC4120" i="1"/>
  <c r="I4121" i="1" s="1"/>
  <c r="AC4116" i="1"/>
  <c r="I4117" i="1" s="1"/>
  <c r="AC4112" i="1"/>
  <c r="I4113" i="1" s="1"/>
  <c r="AC4108" i="1"/>
  <c r="I4109" i="1" s="1"/>
  <c r="AC4104" i="1"/>
  <c r="I4105" i="1" s="1"/>
  <c r="AC4100" i="1"/>
  <c r="I4101" i="1" s="1"/>
  <c r="AC4096" i="1"/>
  <c r="I4097" i="1" s="1"/>
  <c r="AC4092" i="1"/>
  <c r="I4093" i="1" s="1"/>
  <c r="AC4088" i="1"/>
  <c r="I4089" i="1" s="1"/>
  <c r="AC4084" i="1"/>
  <c r="I4085" i="1" s="1"/>
  <c r="AC4080" i="1"/>
  <c r="I4081" i="1" s="1"/>
  <c r="AC4076" i="1"/>
  <c r="I4077" i="1" s="1"/>
  <c r="AC4072" i="1"/>
  <c r="I4073" i="1" s="1"/>
  <c r="AC4068" i="1"/>
  <c r="I4069" i="1" s="1"/>
  <c r="AC4064" i="1"/>
  <c r="I4065" i="1" s="1"/>
  <c r="AC4060" i="1"/>
  <c r="I4061" i="1" s="1"/>
  <c r="AC4057" i="1"/>
  <c r="I4058" i="1" s="1"/>
  <c r="AC4055" i="1"/>
  <c r="I4056" i="1" s="1"/>
  <c r="AC4053" i="1"/>
  <c r="I4054" i="1" s="1"/>
  <c r="AC4051" i="1"/>
  <c r="I4052" i="1" s="1"/>
  <c r="AC4049" i="1"/>
  <c r="I4050" i="1" s="1"/>
  <c r="AC4047" i="1"/>
  <c r="I4048" i="1" s="1"/>
  <c r="AC4045" i="1"/>
  <c r="I4046" i="1" s="1"/>
  <c r="AC4043" i="1"/>
  <c r="I4044" i="1" s="1"/>
  <c r="AC4041" i="1"/>
  <c r="I4042" i="1" s="1"/>
  <c r="AC4039" i="1"/>
  <c r="I4040" i="1" s="1"/>
  <c r="AC4037" i="1"/>
  <c r="I4038" i="1" s="1"/>
  <c r="AC4035" i="1"/>
  <c r="I4036" i="1" s="1"/>
  <c r="AC4033" i="1"/>
  <c r="I4034" i="1" s="1"/>
  <c r="AC4031" i="1"/>
  <c r="I4032" i="1" s="1"/>
  <c r="AC4029" i="1"/>
  <c r="I4030" i="1" s="1"/>
  <c r="AC4027" i="1"/>
  <c r="I4028" i="1" s="1"/>
  <c r="AC4025" i="1"/>
  <c r="I4026" i="1" s="1"/>
  <c r="AC4023" i="1"/>
  <c r="I4024" i="1" s="1"/>
  <c r="AC4021" i="1"/>
  <c r="I4022" i="1" s="1"/>
  <c r="AC4019" i="1"/>
  <c r="I4020" i="1" s="1"/>
  <c r="AC4017" i="1"/>
  <c r="I4018" i="1" s="1"/>
  <c r="AC4015" i="1"/>
  <c r="I4016" i="1" s="1"/>
  <c r="AC4013" i="1"/>
  <c r="I4014" i="1" s="1"/>
  <c r="AC4011" i="1"/>
  <c r="I4012" i="1" s="1"/>
  <c r="AC4009" i="1"/>
  <c r="I4010" i="1" s="1"/>
  <c r="AC4007" i="1"/>
  <c r="I4008" i="1" s="1"/>
  <c r="AC4005" i="1"/>
  <c r="I4006" i="1" s="1"/>
  <c r="AC4003" i="1"/>
  <c r="I4004" i="1" s="1"/>
  <c r="AC4001" i="1"/>
  <c r="I4002" i="1" s="1"/>
  <c r="AC3999" i="1"/>
  <c r="I4000" i="1" s="1"/>
  <c r="AC3997" i="1"/>
  <c r="I3998" i="1" s="1"/>
  <c r="AC3995" i="1"/>
  <c r="I3996" i="1" s="1"/>
  <c r="AC3993" i="1"/>
  <c r="I3994" i="1" s="1"/>
  <c r="AC3991" i="1"/>
  <c r="I3992" i="1" s="1"/>
  <c r="AC3989" i="1"/>
  <c r="I3990" i="1" s="1"/>
  <c r="AC3987" i="1"/>
  <c r="I3988" i="1" s="1"/>
  <c r="AC3985" i="1"/>
  <c r="I3986" i="1" s="1"/>
  <c r="AC3983" i="1"/>
  <c r="I3984" i="1" s="1"/>
  <c r="AC3981" i="1"/>
  <c r="I3982" i="1" s="1"/>
  <c r="AC3979" i="1"/>
  <c r="I3980" i="1" s="1"/>
  <c r="AC3977" i="1"/>
  <c r="I3978" i="1" s="1"/>
  <c r="AC3975" i="1"/>
  <c r="I3976" i="1" s="1"/>
  <c r="AC3973" i="1"/>
  <c r="I3974" i="1" s="1"/>
  <c r="AC3971" i="1"/>
  <c r="I3972" i="1" s="1"/>
  <c r="AC3969" i="1"/>
  <c r="I3970" i="1" s="1"/>
  <c r="AC3967" i="1"/>
  <c r="I3968" i="1" s="1"/>
  <c r="AC3965" i="1"/>
  <c r="I3966" i="1" s="1"/>
  <c r="AC3963" i="1"/>
  <c r="I3964" i="1" s="1"/>
  <c r="AC3961" i="1"/>
  <c r="I3962" i="1" s="1"/>
  <c r="AC3959" i="1"/>
  <c r="I3960" i="1" s="1"/>
  <c r="AC3957" i="1"/>
  <c r="I3958" i="1" s="1"/>
  <c r="AC3955" i="1"/>
  <c r="I3956" i="1" s="1"/>
  <c r="AC3953" i="1"/>
  <c r="I3954" i="1" s="1"/>
  <c r="AC3951" i="1"/>
  <c r="I3952" i="1" s="1"/>
  <c r="AC3949" i="1"/>
  <c r="I3950" i="1" s="1"/>
  <c r="AC3947" i="1"/>
  <c r="I3948" i="1" s="1"/>
  <c r="AC3945" i="1"/>
  <c r="I3946" i="1" s="1"/>
  <c r="AC3943" i="1"/>
  <c r="I3944" i="1" s="1"/>
  <c r="AC3941" i="1"/>
  <c r="I3942" i="1" s="1"/>
  <c r="AC3939" i="1"/>
  <c r="I3940" i="1" s="1"/>
  <c r="AC3937" i="1"/>
  <c r="I3938" i="1" s="1"/>
  <c r="AC3935" i="1"/>
  <c r="I3936" i="1" s="1"/>
  <c r="AC3933" i="1"/>
  <c r="I3934" i="1" s="1"/>
  <c r="AC3931" i="1"/>
  <c r="I3932" i="1" s="1"/>
  <c r="AC3929" i="1"/>
  <c r="I3930" i="1" s="1"/>
  <c r="AC3927" i="1"/>
  <c r="I3928" i="1" s="1"/>
  <c r="AC3925" i="1"/>
  <c r="I3926" i="1" s="1"/>
  <c r="AC3923" i="1"/>
  <c r="I3924" i="1" s="1"/>
  <c r="AC3921" i="1"/>
  <c r="I3922" i="1" s="1"/>
  <c r="AC3919" i="1"/>
  <c r="I3920" i="1" s="1"/>
  <c r="AC3917" i="1"/>
  <c r="I3918" i="1" s="1"/>
  <c r="AC3915" i="1"/>
  <c r="I3916" i="1" s="1"/>
  <c r="AC3711" i="1"/>
  <c r="I3712" i="1" s="1"/>
  <c r="AC3709" i="1"/>
  <c r="I3710" i="1" s="1"/>
  <c r="AC3707" i="1"/>
  <c r="I3708" i="1" s="1"/>
  <c r="AC3705" i="1"/>
  <c r="I3706" i="1" s="1"/>
  <c r="AC3703" i="1"/>
  <c r="I3704" i="1" s="1"/>
  <c r="AC3701" i="1"/>
  <c r="I3702" i="1" s="1"/>
  <c r="AC3699" i="1"/>
  <c r="I3700" i="1" s="1"/>
  <c r="AC3697" i="1"/>
  <c r="I3698" i="1" s="1"/>
  <c r="AC3695" i="1"/>
  <c r="I3696" i="1" s="1"/>
  <c r="AC3693" i="1"/>
  <c r="I3694" i="1" s="1"/>
  <c r="AC3691" i="1"/>
  <c r="I3692" i="1" s="1"/>
  <c r="AC3689" i="1"/>
  <c r="I3690" i="1" s="1"/>
  <c r="AC3687" i="1"/>
  <c r="I3688" i="1" s="1"/>
  <c r="AC3685" i="1"/>
  <c r="I3686" i="1" s="1"/>
  <c r="AC3683" i="1"/>
  <c r="I3684" i="1" s="1"/>
  <c r="AC3681" i="1"/>
  <c r="I3682" i="1" s="1"/>
  <c r="AC3679" i="1"/>
  <c r="I3680" i="1" s="1"/>
  <c r="AC3677" i="1"/>
  <c r="I3678" i="1" s="1"/>
  <c r="AC3675" i="1"/>
  <c r="I3676" i="1" s="1"/>
  <c r="AC3673" i="1"/>
  <c r="I3674" i="1" s="1"/>
  <c r="AC3671" i="1"/>
  <c r="I3672" i="1" s="1"/>
  <c r="AC3669" i="1"/>
  <c r="I3670" i="1" s="1"/>
  <c r="AC3667" i="1"/>
  <c r="I3668" i="1" s="1"/>
  <c r="AC3665" i="1"/>
  <c r="I3666" i="1" s="1"/>
  <c r="AC3663" i="1"/>
  <c r="I3664" i="1" s="1"/>
  <c r="AC3660" i="1"/>
  <c r="I3661" i="1" s="1"/>
  <c r="AC3658" i="1"/>
  <c r="I3659" i="1" s="1"/>
  <c r="AC3656" i="1"/>
  <c r="I3657" i="1" s="1"/>
  <c r="AC3654" i="1"/>
  <c r="I3655" i="1" s="1"/>
  <c r="AC3652" i="1"/>
  <c r="I3653" i="1" s="1"/>
  <c r="AC3650" i="1"/>
  <c r="I3651" i="1" s="1"/>
  <c r="AC3648" i="1"/>
  <c r="I3649" i="1" s="1"/>
  <c r="AC3646" i="1"/>
  <c r="I3647" i="1" s="1"/>
  <c r="AC3644" i="1"/>
  <c r="I3645" i="1" s="1"/>
  <c r="AC3642" i="1"/>
  <c r="I3643" i="1" s="1"/>
  <c r="AC3640" i="1"/>
  <c r="I3641" i="1" s="1"/>
  <c r="AC3638" i="1"/>
  <c r="I3639" i="1" s="1"/>
  <c r="AC3636" i="1"/>
  <c r="I3637" i="1" s="1"/>
  <c r="AC3634" i="1"/>
  <c r="I3635" i="1" s="1"/>
  <c r="AC3632" i="1"/>
  <c r="I3633" i="1" s="1"/>
  <c r="AC3630" i="1"/>
  <c r="I3631" i="1" s="1"/>
  <c r="AC3628" i="1"/>
  <c r="I3629" i="1" s="1"/>
  <c r="AC3626" i="1"/>
  <c r="I3627" i="1" s="1"/>
  <c r="AC3624" i="1"/>
  <c r="I3625" i="1" s="1"/>
  <c r="AC3622" i="1"/>
  <c r="I3623" i="1" s="1"/>
  <c r="AC3620" i="1"/>
  <c r="I3621" i="1" s="1"/>
  <c r="AC3618" i="1"/>
  <c r="I3619" i="1" s="1"/>
  <c r="AC3616" i="1"/>
  <c r="I3617" i="1" s="1"/>
  <c r="AC3614" i="1"/>
  <c r="I3615" i="1" s="1"/>
  <c r="AC3612" i="1"/>
  <c r="I3613" i="1" s="1"/>
  <c r="AC3610" i="1"/>
  <c r="I3611" i="1" s="1"/>
  <c r="AC3608" i="1"/>
  <c r="I3609" i="1" s="1"/>
  <c r="AC3606" i="1"/>
  <c r="I3607" i="1" s="1"/>
  <c r="AC3604" i="1"/>
  <c r="I3605" i="1" s="1"/>
  <c r="AC3602" i="1"/>
  <c r="I3603" i="1" s="1"/>
  <c r="AC3600" i="1"/>
  <c r="I3601" i="1" s="1"/>
  <c r="AC4058" i="1"/>
  <c r="I4059" i="1" s="1"/>
  <c r="AC4056" i="1"/>
  <c r="I4057" i="1" s="1"/>
  <c r="AC4054" i="1"/>
  <c r="I4055" i="1" s="1"/>
  <c r="AC4052" i="1"/>
  <c r="I4053" i="1" s="1"/>
  <c r="AC4050" i="1"/>
  <c r="I4051" i="1" s="1"/>
  <c r="AC4048" i="1"/>
  <c r="I4049" i="1" s="1"/>
  <c r="AC4046" i="1"/>
  <c r="I4047" i="1" s="1"/>
  <c r="AC4044" i="1"/>
  <c r="I4045" i="1" s="1"/>
  <c r="AC4042" i="1"/>
  <c r="I4043" i="1" s="1"/>
  <c r="AC4040" i="1"/>
  <c r="I4041" i="1" s="1"/>
  <c r="AC4038" i="1"/>
  <c r="I4039" i="1" s="1"/>
  <c r="AC4036" i="1"/>
  <c r="I4037" i="1" s="1"/>
  <c r="AC4034" i="1"/>
  <c r="I4035" i="1" s="1"/>
  <c r="AC4032" i="1"/>
  <c r="I4033" i="1" s="1"/>
  <c r="AC4030" i="1"/>
  <c r="I4031" i="1" s="1"/>
  <c r="AC4028" i="1"/>
  <c r="I4029" i="1" s="1"/>
  <c r="AC4026" i="1"/>
  <c r="I4027" i="1" s="1"/>
  <c r="AC4024" i="1"/>
  <c r="I4025" i="1" s="1"/>
  <c r="AC4022" i="1"/>
  <c r="I4023" i="1" s="1"/>
  <c r="AC4020" i="1"/>
  <c r="I4021" i="1" s="1"/>
  <c r="AC4018" i="1"/>
  <c r="I4019" i="1" s="1"/>
  <c r="AC4016" i="1"/>
  <c r="I4017" i="1" s="1"/>
  <c r="AC4014" i="1"/>
  <c r="I4015" i="1" s="1"/>
  <c r="AC4012" i="1"/>
  <c r="I4013" i="1" s="1"/>
  <c r="AC4010" i="1"/>
  <c r="I4011" i="1" s="1"/>
  <c r="AC4008" i="1"/>
  <c r="I4009" i="1" s="1"/>
  <c r="AC4006" i="1"/>
  <c r="I4007" i="1" s="1"/>
  <c r="AC4004" i="1"/>
  <c r="I4005" i="1" s="1"/>
  <c r="AC4002" i="1"/>
  <c r="I4003" i="1" s="1"/>
  <c r="AC4000" i="1"/>
  <c r="I4001" i="1" s="1"/>
  <c r="AC3998" i="1"/>
  <c r="I3999" i="1" s="1"/>
  <c r="AC3996" i="1"/>
  <c r="I3997" i="1" s="1"/>
  <c r="AC3994" i="1"/>
  <c r="I3995" i="1" s="1"/>
  <c r="AC3992" i="1"/>
  <c r="I3993" i="1" s="1"/>
  <c r="AC3990" i="1"/>
  <c r="I3991" i="1" s="1"/>
  <c r="AC3988" i="1"/>
  <c r="I3989" i="1" s="1"/>
  <c r="AC3986" i="1"/>
  <c r="I3987" i="1" s="1"/>
  <c r="AC3984" i="1"/>
  <c r="I3985" i="1" s="1"/>
  <c r="AC3982" i="1"/>
  <c r="I3983" i="1" s="1"/>
  <c r="AC3980" i="1"/>
  <c r="I3981" i="1" s="1"/>
  <c r="AC3978" i="1"/>
  <c r="I3979" i="1" s="1"/>
  <c r="AC3976" i="1"/>
  <c r="I3977" i="1" s="1"/>
  <c r="AC3974" i="1"/>
  <c r="I3975" i="1" s="1"/>
  <c r="AC3972" i="1"/>
  <c r="I3973" i="1" s="1"/>
  <c r="AC3970" i="1"/>
  <c r="I3971" i="1" s="1"/>
  <c r="AC3968" i="1"/>
  <c r="I3969" i="1" s="1"/>
  <c r="AC3966" i="1"/>
  <c r="I3967" i="1" s="1"/>
  <c r="AC3964" i="1"/>
  <c r="I3965" i="1" s="1"/>
  <c r="AC3962" i="1"/>
  <c r="I3963" i="1" s="1"/>
  <c r="AC3960" i="1"/>
  <c r="I3961" i="1" s="1"/>
  <c r="AC3958" i="1"/>
  <c r="I3959" i="1" s="1"/>
  <c r="AC3956" i="1"/>
  <c r="I3957" i="1" s="1"/>
  <c r="AC3954" i="1"/>
  <c r="I3955" i="1" s="1"/>
  <c r="AC3952" i="1"/>
  <c r="I3953" i="1" s="1"/>
  <c r="AC3950" i="1"/>
  <c r="I3951" i="1" s="1"/>
  <c r="AC3948" i="1"/>
  <c r="I3949" i="1" s="1"/>
  <c r="AC3946" i="1"/>
  <c r="I3947" i="1" s="1"/>
  <c r="AC3944" i="1"/>
  <c r="I3945" i="1" s="1"/>
  <c r="AC3942" i="1"/>
  <c r="I3943" i="1" s="1"/>
  <c r="AC3940" i="1"/>
  <c r="I3941" i="1" s="1"/>
  <c r="AC3938" i="1"/>
  <c r="I3939" i="1" s="1"/>
  <c r="AC3936" i="1"/>
  <c r="I3937" i="1" s="1"/>
  <c r="AC3934" i="1"/>
  <c r="I3935" i="1" s="1"/>
  <c r="AC3932" i="1"/>
  <c r="I3933" i="1" s="1"/>
  <c r="AC3930" i="1"/>
  <c r="I3931" i="1" s="1"/>
  <c r="AC3928" i="1"/>
  <c r="I3929" i="1" s="1"/>
  <c r="AC3926" i="1"/>
  <c r="I3927" i="1" s="1"/>
  <c r="AC3924" i="1"/>
  <c r="I3925" i="1" s="1"/>
  <c r="AC3922" i="1"/>
  <c r="I3923" i="1" s="1"/>
  <c r="AC3920" i="1"/>
  <c r="I3921" i="1" s="1"/>
  <c r="AC3918" i="1"/>
  <c r="I3919" i="1" s="1"/>
  <c r="AC3916" i="1"/>
  <c r="I3917" i="1" s="1"/>
  <c r="AB3911" i="1"/>
  <c r="AC3914" i="1" s="1"/>
  <c r="I3915" i="1" s="1"/>
  <c r="AB3909" i="1"/>
  <c r="AB3907" i="1"/>
  <c r="AB3905" i="1"/>
  <c r="AB3903" i="1"/>
  <c r="AB3901" i="1"/>
  <c r="AB3899" i="1"/>
  <c r="AB3897" i="1"/>
  <c r="AB3895" i="1"/>
  <c r="AB3893" i="1"/>
  <c r="AB3891" i="1"/>
  <c r="AB3889" i="1"/>
  <c r="AB3887" i="1"/>
  <c r="AB3885" i="1"/>
  <c r="AB3883" i="1"/>
  <c r="AB3881" i="1"/>
  <c r="AB3879" i="1"/>
  <c r="AB3877" i="1"/>
  <c r="AB3875" i="1"/>
  <c r="AB3873" i="1"/>
  <c r="AB3871" i="1"/>
  <c r="AB3869" i="1"/>
  <c r="AB3867" i="1"/>
  <c r="AB3865" i="1"/>
  <c r="AB3863" i="1"/>
  <c r="AB3861" i="1"/>
  <c r="AB3859" i="1"/>
  <c r="AB3857" i="1"/>
  <c r="AB3855" i="1"/>
  <c r="AB3853" i="1"/>
  <c r="AB3851" i="1"/>
  <c r="AB3849" i="1"/>
  <c r="AB3847" i="1"/>
  <c r="AB3845" i="1"/>
  <c r="AB3843" i="1"/>
  <c r="AB3841" i="1"/>
  <c r="AB3839" i="1"/>
  <c r="AB3837" i="1"/>
  <c r="AB3835" i="1"/>
  <c r="AB3833" i="1"/>
  <c r="AB3831" i="1"/>
  <c r="AB3829" i="1"/>
  <c r="AB3827" i="1"/>
  <c r="AB3825" i="1"/>
  <c r="AB3823" i="1"/>
  <c r="AB3821" i="1"/>
  <c r="AB3819" i="1"/>
  <c r="AB3817" i="1"/>
  <c r="AB3815" i="1"/>
  <c r="AB3813" i="1"/>
  <c r="AB3811" i="1"/>
  <c r="AB3809" i="1"/>
  <c r="AB3807" i="1"/>
  <c r="AB3805" i="1"/>
  <c r="AB3803" i="1"/>
  <c r="AB3801" i="1"/>
  <c r="AB3799" i="1"/>
  <c r="AB3797" i="1"/>
  <c r="AB3795" i="1"/>
  <c r="AB3793" i="1"/>
  <c r="AB3791" i="1"/>
  <c r="AB3789" i="1"/>
  <c r="AB3787" i="1"/>
  <c r="AB3785" i="1"/>
  <c r="AB3783" i="1"/>
  <c r="AB3781" i="1"/>
  <c r="AB3779" i="1"/>
  <c r="AB3777" i="1"/>
  <c r="AB3775" i="1"/>
  <c r="AB3773" i="1"/>
  <c r="AB3771" i="1"/>
  <c r="AB3769" i="1"/>
  <c r="AB3767" i="1"/>
  <c r="AB3765" i="1"/>
  <c r="AB3763" i="1"/>
  <c r="AB3761" i="1"/>
  <c r="AB3759" i="1"/>
  <c r="AB3757" i="1"/>
  <c r="AB3755" i="1"/>
  <c r="AB3753" i="1"/>
  <c r="AB3751" i="1"/>
  <c r="AB3749" i="1"/>
  <c r="AB3747" i="1"/>
  <c r="AB3745" i="1"/>
  <c r="AB3743" i="1"/>
  <c r="AB3741" i="1"/>
  <c r="AB3739" i="1"/>
  <c r="AB3737" i="1"/>
  <c r="AB3735" i="1"/>
  <c r="AB3733" i="1"/>
  <c r="AB3731" i="1"/>
  <c r="AB3729" i="1"/>
  <c r="AB3727" i="1"/>
  <c r="AB3725" i="1"/>
  <c r="AB3723" i="1"/>
  <c r="AB3721" i="1"/>
  <c r="AB3719" i="1"/>
  <c r="AB3717" i="1"/>
  <c r="AB3715" i="1"/>
  <c r="AB3713" i="1"/>
  <c r="AC3712" i="1"/>
  <c r="I3713" i="1" s="1"/>
  <c r="AC3710" i="1"/>
  <c r="I3711" i="1" s="1"/>
  <c r="AC3708" i="1"/>
  <c r="I3709" i="1" s="1"/>
  <c r="AC3706" i="1"/>
  <c r="I3707" i="1" s="1"/>
  <c r="AC3704" i="1"/>
  <c r="I3705" i="1" s="1"/>
  <c r="AC3702" i="1"/>
  <c r="I3703" i="1" s="1"/>
  <c r="AC3700" i="1"/>
  <c r="I3701" i="1" s="1"/>
  <c r="AC3698" i="1"/>
  <c r="I3699" i="1" s="1"/>
  <c r="AC3696" i="1"/>
  <c r="I3697" i="1" s="1"/>
  <c r="AC3694" i="1"/>
  <c r="I3695" i="1" s="1"/>
  <c r="AC3692" i="1"/>
  <c r="I3693" i="1" s="1"/>
  <c r="AC3690" i="1"/>
  <c r="I3691" i="1" s="1"/>
  <c r="AC3688" i="1"/>
  <c r="I3689" i="1" s="1"/>
  <c r="AC3686" i="1"/>
  <c r="I3687" i="1" s="1"/>
  <c r="AC3684" i="1"/>
  <c r="I3685" i="1" s="1"/>
  <c r="AC3682" i="1"/>
  <c r="I3683" i="1" s="1"/>
  <c r="AC3680" i="1"/>
  <c r="I3681" i="1" s="1"/>
  <c r="AC3678" i="1"/>
  <c r="I3679" i="1" s="1"/>
  <c r="AC3676" i="1"/>
  <c r="I3677" i="1" s="1"/>
  <c r="AC3674" i="1"/>
  <c r="I3675" i="1" s="1"/>
  <c r="AC3672" i="1"/>
  <c r="I3673" i="1" s="1"/>
  <c r="AC3670" i="1"/>
  <c r="I3671" i="1" s="1"/>
  <c r="AC3668" i="1"/>
  <c r="I3669" i="1" s="1"/>
  <c r="AC3666" i="1"/>
  <c r="I3667" i="1" s="1"/>
  <c r="AC3664" i="1"/>
  <c r="I3665" i="1" s="1"/>
  <c r="AC3662" i="1"/>
  <c r="I3663" i="1" s="1"/>
  <c r="AB3595" i="1"/>
  <c r="AC3598" i="1" s="1"/>
  <c r="I3599" i="1" s="1"/>
  <c r="AB3591" i="1"/>
  <c r="AB3587" i="1"/>
  <c r="AB3583" i="1"/>
  <c r="AB3579" i="1"/>
  <c r="AB3575" i="1"/>
  <c r="AB3571" i="1"/>
  <c r="AB3567" i="1"/>
  <c r="AB3563" i="1"/>
  <c r="AB3559" i="1"/>
  <c r="AB3555" i="1"/>
  <c r="AB3551" i="1"/>
  <c r="AB3547" i="1"/>
  <c r="AB3543" i="1"/>
  <c r="AB3539" i="1"/>
  <c r="AB3535" i="1"/>
  <c r="AB3531" i="1"/>
  <c r="AB3527" i="1"/>
  <c r="AB3523" i="1"/>
  <c r="AB3519" i="1"/>
  <c r="AB3515" i="1"/>
  <c r="AB3511" i="1"/>
  <c r="AB3507" i="1"/>
  <c r="AB3503" i="1"/>
  <c r="AB3499" i="1"/>
  <c r="AB3495" i="1"/>
  <c r="AB3491" i="1"/>
  <c r="AB3487" i="1"/>
  <c r="AB3483" i="1"/>
  <c r="AB3479" i="1"/>
  <c r="AB3475" i="1"/>
  <c r="AB3471" i="1"/>
  <c r="AB3467" i="1"/>
  <c r="AB3463" i="1"/>
  <c r="AB3459" i="1"/>
  <c r="AB3455" i="1"/>
  <c r="AB3451" i="1"/>
  <c r="AB3447" i="1"/>
  <c r="AB3443" i="1"/>
  <c r="AB3439" i="1"/>
  <c r="AB3435" i="1"/>
  <c r="AB3431" i="1"/>
  <c r="AB3427" i="1"/>
  <c r="AB3423" i="1"/>
  <c r="AB3419" i="1"/>
  <c r="AB3415" i="1"/>
  <c r="AB3411" i="1"/>
  <c r="AB3407" i="1"/>
  <c r="AB3403" i="1"/>
  <c r="AB3399" i="1"/>
  <c r="AB3395" i="1"/>
  <c r="AB3391" i="1"/>
  <c r="AB3387" i="1"/>
  <c r="AB3383" i="1"/>
  <c r="AB3379" i="1"/>
  <c r="AB3375" i="1"/>
  <c r="AB3371" i="1"/>
  <c r="AB3367" i="1"/>
  <c r="AB3363" i="1"/>
  <c r="AB3359" i="1"/>
  <c r="AB3355" i="1"/>
  <c r="AB3351" i="1"/>
  <c r="AB3347" i="1"/>
  <c r="AB3343" i="1"/>
  <c r="AB3339" i="1"/>
  <c r="AB3335" i="1"/>
  <c r="AB3331" i="1"/>
  <c r="AB3327" i="1"/>
  <c r="AB3323" i="1"/>
  <c r="AB3319" i="1"/>
  <c r="AB3315" i="1"/>
  <c r="AB3311" i="1"/>
  <c r="AB3307" i="1"/>
  <c r="AB3303" i="1"/>
  <c r="AB3299" i="1"/>
  <c r="AB3295" i="1"/>
  <c r="AB3291" i="1"/>
  <c r="AB3287" i="1"/>
  <c r="AB3283" i="1"/>
  <c r="AB3279" i="1"/>
  <c r="AB3275" i="1"/>
  <c r="AB3271" i="1"/>
  <c r="AB3267" i="1"/>
  <c r="AB3263" i="1"/>
  <c r="AB3259" i="1"/>
  <c r="AB3255" i="1"/>
  <c r="AB3251" i="1"/>
  <c r="AB3247" i="1"/>
  <c r="AB3243" i="1"/>
  <c r="AB3239" i="1"/>
  <c r="AB3235" i="1"/>
  <c r="AB3231" i="1"/>
  <c r="AB3227" i="1"/>
  <c r="AB3223" i="1"/>
  <c r="AB3219" i="1"/>
  <c r="AB3215" i="1"/>
  <c r="AB3211" i="1"/>
  <c r="AB3207" i="1"/>
  <c r="AB3203" i="1"/>
  <c r="AB3199" i="1"/>
  <c r="AB3195" i="1"/>
  <c r="AB3191" i="1"/>
  <c r="AB3187" i="1"/>
  <c r="AB3183" i="1"/>
  <c r="AB3179" i="1"/>
  <c r="AB3175" i="1"/>
  <c r="AB3171" i="1"/>
  <c r="AB3167" i="1"/>
  <c r="AB3163" i="1"/>
  <c r="AB3159" i="1"/>
  <c r="AB3155" i="1"/>
  <c r="AB3151" i="1"/>
  <c r="AB3147" i="1"/>
  <c r="AB3143" i="1"/>
  <c r="AB3139" i="1"/>
  <c r="AB3135" i="1"/>
  <c r="AB3131" i="1"/>
  <c r="AB3127" i="1"/>
  <c r="AB3123" i="1"/>
  <c r="AB3119" i="1"/>
  <c r="AB3115" i="1"/>
  <c r="AB3111" i="1"/>
  <c r="AB3107" i="1"/>
  <c r="AB3103" i="1"/>
  <c r="AB3099" i="1"/>
  <c r="AB3095" i="1"/>
  <c r="AB3091" i="1"/>
  <c r="AB3087" i="1"/>
  <c r="AB3083" i="1"/>
  <c r="AB3079" i="1"/>
  <c r="AB3075" i="1"/>
  <c r="AB3071" i="1"/>
  <c r="AB3067" i="1"/>
  <c r="AB3063" i="1"/>
  <c r="AB3059" i="1"/>
  <c r="AB3055" i="1"/>
  <c r="AB3051" i="1"/>
  <c r="AB3047" i="1"/>
  <c r="AB3043" i="1"/>
  <c r="AB3039" i="1"/>
  <c r="AB3035" i="1"/>
  <c r="AB3031" i="1"/>
  <c r="AB3027" i="1"/>
  <c r="AB3023" i="1"/>
  <c r="AB3019" i="1"/>
  <c r="AB3015" i="1"/>
  <c r="AB3011" i="1"/>
  <c r="AB3007" i="1"/>
  <c r="AB3003" i="1"/>
  <c r="AB2999" i="1"/>
  <c r="AB2995" i="1"/>
  <c r="AB2991" i="1"/>
  <c r="AB2987" i="1"/>
  <c r="AB2983" i="1"/>
  <c r="AC2709" i="1"/>
  <c r="I2710" i="1" s="1"/>
  <c r="AC2707" i="1"/>
  <c r="I2708" i="1" s="1"/>
  <c r="AC2705" i="1"/>
  <c r="I2706" i="1" s="1"/>
  <c r="AC2703" i="1"/>
  <c r="I2704" i="1" s="1"/>
  <c r="AC2701" i="1"/>
  <c r="I2702" i="1" s="1"/>
  <c r="AC2699" i="1"/>
  <c r="I2700" i="1" s="1"/>
  <c r="AC2697" i="1"/>
  <c r="I2698" i="1" s="1"/>
  <c r="AC2695" i="1"/>
  <c r="I2696" i="1" s="1"/>
  <c r="AC2693" i="1"/>
  <c r="I2694" i="1" s="1"/>
  <c r="AC2691" i="1"/>
  <c r="I2692" i="1" s="1"/>
  <c r="AC2689" i="1"/>
  <c r="I2690" i="1" s="1"/>
  <c r="AC2687" i="1"/>
  <c r="I2688" i="1" s="1"/>
  <c r="AC2685" i="1"/>
  <c r="I2686" i="1" s="1"/>
  <c r="AC2683" i="1"/>
  <c r="I2684" i="1" s="1"/>
  <c r="AC2681" i="1"/>
  <c r="I2682" i="1" s="1"/>
  <c r="AC2679" i="1"/>
  <c r="I2680" i="1" s="1"/>
  <c r="AC2677" i="1"/>
  <c r="I2678" i="1" s="1"/>
  <c r="AC2675" i="1"/>
  <c r="I2676" i="1" s="1"/>
  <c r="AC2673" i="1"/>
  <c r="I2674" i="1" s="1"/>
  <c r="AC2671" i="1"/>
  <c r="I2672" i="1" s="1"/>
  <c r="AC2669" i="1"/>
  <c r="I2670" i="1" s="1"/>
  <c r="AC2667" i="1"/>
  <c r="I2668" i="1" s="1"/>
  <c r="AC2665" i="1"/>
  <c r="I2666" i="1" s="1"/>
  <c r="AC2663" i="1"/>
  <c r="I2664" i="1" s="1"/>
  <c r="AC2661" i="1"/>
  <c r="I2662" i="1" s="1"/>
  <c r="AC2659" i="1"/>
  <c r="I2660" i="1" s="1"/>
  <c r="AC2657" i="1"/>
  <c r="I2658" i="1" s="1"/>
  <c r="AC2655" i="1"/>
  <c r="I2656" i="1" s="1"/>
  <c r="AC2653" i="1"/>
  <c r="I2654" i="1" s="1"/>
  <c r="AC2651" i="1"/>
  <c r="I2652" i="1" s="1"/>
  <c r="AC2649" i="1"/>
  <c r="I2650" i="1" s="1"/>
  <c r="AC2647" i="1"/>
  <c r="I2648" i="1" s="1"/>
  <c r="AC2645" i="1"/>
  <c r="I2646" i="1" s="1"/>
  <c r="AC2643" i="1"/>
  <c r="I2644" i="1" s="1"/>
  <c r="AC2641" i="1"/>
  <c r="I2642" i="1" s="1"/>
  <c r="AC2639" i="1"/>
  <c r="I2640" i="1" s="1"/>
  <c r="AC2637" i="1"/>
  <c r="I2638" i="1" s="1"/>
  <c r="AC2635" i="1"/>
  <c r="I2636" i="1" s="1"/>
  <c r="AC2633" i="1"/>
  <c r="I2634" i="1" s="1"/>
  <c r="AC2631" i="1"/>
  <c r="I2632" i="1" s="1"/>
  <c r="AC2629" i="1"/>
  <c r="I2630" i="1" s="1"/>
  <c r="AC2627" i="1"/>
  <c r="I2628" i="1" s="1"/>
  <c r="AC2625" i="1"/>
  <c r="I2626" i="1" s="1"/>
  <c r="AC2623" i="1"/>
  <c r="I2624" i="1" s="1"/>
  <c r="AC2621" i="1"/>
  <c r="I2622" i="1" s="1"/>
  <c r="AC2619" i="1"/>
  <c r="I2620" i="1" s="1"/>
  <c r="AC2617" i="1"/>
  <c r="I2618" i="1" s="1"/>
  <c r="AC2615" i="1"/>
  <c r="I2616" i="1" s="1"/>
  <c r="AC2613" i="1"/>
  <c r="I2614" i="1" s="1"/>
  <c r="AC2611" i="1"/>
  <c r="I2612" i="1" s="1"/>
  <c r="AC2609" i="1"/>
  <c r="I2610" i="1" s="1"/>
  <c r="AC2607" i="1"/>
  <c r="I2608" i="1" s="1"/>
  <c r="AC2605" i="1"/>
  <c r="I2606" i="1" s="1"/>
  <c r="AC2603" i="1"/>
  <c r="I2604" i="1" s="1"/>
  <c r="AC2601" i="1"/>
  <c r="I2602" i="1" s="1"/>
  <c r="AC2599" i="1"/>
  <c r="I2600" i="1" s="1"/>
  <c r="AC2597" i="1"/>
  <c r="I2598" i="1" s="1"/>
  <c r="AC2595" i="1"/>
  <c r="I2596" i="1" s="1"/>
  <c r="AC2593" i="1"/>
  <c r="I2594" i="1" s="1"/>
  <c r="AC2591" i="1"/>
  <c r="I2592" i="1" s="1"/>
  <c r="AC2589" i="1"/>
  <c r="I2590" i="1" s="1"/>
  <c r="AC2587" i="1"/>
  <c r="I2588" i="1" s="1"/>
  <c r="AC2585" i="1"/>
  <c r="I2586" i="1" s="1"/>
  <c r="AC2583" i="1"/>
  <c r="I2584" i="1" s="1"/>
  <c r="AC2581" i="1"/>
  <c r="I2582" i="1" s="1"/>
  <c r="AC2579" i="1"/>
  <c r="I2580" i="1" s="1"/>
  <c r="AC2572" i="1"/>
  <c r="I2573" i="1" s="1"/>
  <c r="AC2570" i="1"/>
  <c r="I2571" i="1" s="1"/>
  <c r="AB3593" i="1"/>
  <c r="AB3589" i="1"/>
  <c r="AB3585" i="1"/>
  <c r="AB3581" i="1"/>
  <c r="AB3577" i="1"/>
  <c r="AB3573" i="1"/>
  <c r="AB3569" i="1"/>
  <c r="AB3565" i="1"/>
  <c r="AB3561" i="1"/>
  <c r="AB3557" i="1"/>
  <c r="AB3553" i="1"/>
  <c r="AB3549" i="1"/>
  <c r="AB3545" i="1"/>
  <c r="AB3541" i="1"/>
  <c r="AB3537" i="1"/>
  <c r="AB3533" i="1"/>
  <c r="AB3529" i="1"/>
  <c r="AB3525" i="1"/>
  <c r="AB3521" i="1"/>
  <c r="AB3517" i="1"/>
  <c r="AB3513" i="1"/>
  <c r="AB3509" i="1"/>
  <c r="AB3505" i="1"/>
  <c r="AB3501" i="1"/>
  <c r="AB3497" i="1"/>
  <c r="AB3493" i="1"/>
  <c r="AB3489" i="1"/>
  <c r="AB3485" i="1"/>
  <c r="AB3481" i="1"/>
  <c r="AB3477" i="1"/>
  <c r="AB3473" i="1"/>
  <c r="AB3469" i="1"/>
  <c r="AB3465" i="1"/>
  <c r="AB3461" i="1"/>
  <c r="AB3457" i="1"/>
  <c r="AB3453" i="1"/>
  <c r="AB3449" i="1"/>
  <c r="AB3445" i="1"/>
  <c r="AB3441" i="1"/>
  <c r="AB3437" i="1"/>
  <c r="AB3433" i="1"/>
  <c r="AB3429" i="1"/>
  <c r="AB3425" i="1"/>
  <c r="AB3421" i="1"/>
  <c r="AB3417" i="1"/>
  <c r="AB3413" i="1"/>
  <c r="AB3409" i="1"/>
  <c r="AB3405" i="1"/>
  <c r="AB3401" i="1"/>
  <c r="AB3397" i="1"/>
  <c r="AB3393" i="1"/>
  <c r="AB3389" i="1"/>
  <c r="AB3385" i="1"/>
  <c r="AB3381" i="1"/>
  <c r="AB3377" i="1"/>
  <c r="AB3373" i="1"/>
  <c r="AB3369" i="1"/>
  <c r="AB3365" i="1"/>
  <c r="AB3361" i="1"/>
  <c r="AB3357" i="1"/>
  <c r="AB3353" i="1"/>
  <c r="AB3349" i="1"/>
  <c r="AB3345" i="1"/>
  <c r="AB3341" i="1"/>
  <c r="AB3337" i="1"/>
  <c r="AB3333" i="1"/>
  <c r="AB3329" i="1"/>
  <c r="AB3325" i="1"/>
  <c r="AB3321" i="1"/>
  <c r="AB3317" i="1"/>
  <c r="AB3313" i="1"/>
  <c r="AB3309" i="1"/>
  <c r="AB3305" i="1"/>
  <c r="AB3301" i="1"/>
  <c r="AB3297" i="1"/>
  <c r="AB3293" i="1"/>
  <c r="AB3289" i="1"/>
  <c r="AB3285" i="1"/>
  <c r="AB3281" i="1"/>
  <c r="AB3277" i="1"/>
  <c r="AB3273" i="1"/>
  <c r="AB3269" i="1"/>
  <c r="AB3265" i="1"/>
  <c r="AB3261" i="1"/>
  <c r="AB3257" i="1"/>
  <c r="AB3253" i="1"/>
  <c r="AB3249" i="1"/>
  <c r="AB3245" i="1"/>
  <c r="AB3241" i="1"/>
  <c r="AB3237" i="1"/>
  <c r="AB3233" i="1"/>
  <c r="AB3229" i="1"/>
  <c r="AB3225" i="1"/>
  <c r="AB3221" i="1"/>
  <c r="AB3217" i="1"/>
  <c r="AB3213" i="1"/>
  <c r="AB3209" i="1"/>
  <c r="AB3205" i="1"/>
  <c r="AB3201" i="1"/>
  <c r="AB3197" i="1"/>
  <c r="AB3193" i="1"/>
  <c r="AB3189" i="1"/>
  <c r="AB3185" i="1"/>
  <c r="AB3181" i="1"/>
  <c r="AB3177" i="1"/>
  <c r="AB3173" i="1"/>
  <c r="AB3169" i="1"/>
  <c r="AB3165" i="1"/>
  <c r="AB3161" i="1"/>
  <c r="AB3157" i="1"/>
  <c r="AB3153" i="1"/>
  <c r="AB3149" i="1"/>
  <c r="AB3145" i="1"/>
  <c r="AB3141" i="1"/>
  <c r="AB3137" i="1"/>
  <c r="AB3133" i="1"/>
  <c r="AB3129" i="1"/>
  <c r="AB3125" i="1"/>
  <c r="AB3121" i="1"/>
  <c r="AB3117" i="1"/>
  <c r="AB3113" i="1"/>
  <c r="AB3109" i="1"/>
  <c r="AB3105" i="1"/>
  <c r="AB3101" i="1"/>
  <c r="AB3097" i="1"/>
  <c r="AB3093" i="1"/>
  <c r="AB3089" i="1"/>
  <c r="AB3085" i="1"/>
  <c r="AB3081" i="1"/>
  <c r="AB3077" i="1"/>
  <c r="AB3073" i="1"/>
  <c r="AB3069" i="1"/>
  <c r="AB3065" i="1"/>
  <c r="AB3061" i="1"/>
  <c r="AB3057" i="1"/>
  <c r="AB3053" i="1"/>
  <c r="AB3049" i="1"/>
  <c r="AB3045" i="1"/>
  <c r="AB3041" i="1"/>
  <c r="AB3037" i="1"/>
  <c r="AB3033" i="1"/>
  <c r="AB3029" i="1"/>
  <c r="AB3025" i="1"/>
  <c r="AB3021" i="1"/>
  <c r="AB3017" i="1"/>
  <c r="AB3013" i="1"/>
  <c r="AB3009" i="1"/>
  <c r="AB3005" i="1"/>
  <c r="AB3001" i="1"/>
  <c r="AB2997" i="1"/>
  <c r="AB2993" i="1"/>
  <c r="AB2989" i="1"/>
  <c r="AB2985" i="1"/>
  <c r="AC2574" i="1"/>
  <c r="I2575" i="1" s="1"/>
  <c r="AC2571" i="1"/>
  <c r="I2572" i="1" s="1"/>
  <c r="AC2577" i="1"/>
  <c r="I2578" i="1" s="1"/>
  <c r="AC2578" i="1"/>
  <c r="I2579" i="1" s="1"/>
  <c r="AC2708" i="1"/>
  <c r="I2709" i="1" s="1"/>
  <c r="AC2706" i="1"/>
  <c r="I2707" i="1" s="1"/>
  <c r="AC2704" i="1"/>
  <c r="I2705" i="1" s="1"/>
  <c r="AC2702" i="1"/>
  <c r="I2703" i="1" s="1"/>
  <c r="AC2700" i="1"/>
  <c r="I2701" i="1" s="1"/>
  <c r="AC2698" i="1"/>
  <c r="I2699" i="1" s="1"/>
  <c r="AC2696" i="1"/>
  <c r="I2697" i="1" s="1"/>
  <c r="AC2694" i="1"/>
  <c r="I2695" i="1" s="1"/>
  <c r="AC2692" i="1"/>
  <c r="I2693" i="1" s="1"/>
  <c r="AC2690" i="1"/>
  <c r="I2691" i="1" s="1"/>
  <c r="AC2688" i="1"/>
  <c r="I2689" i="1" s="1"/>
  <c r="AC2686" i="1"/>
  <c r="I2687" i="1" s="1"/>
  <c r="AC2684" i="1"/>
  <c r="I2685" i="1" s="1"/>
  <c r="AC2682" i="1"/>
  <c r="I2683" i="1" s="1"/>
  <c r="AC2680" i="1"/>
  <c r="I2681" i="1" s="1"/>
  <c r="AC2678" i="1"/>
  <c r="I2679" i="1" s="1"/>
  <c r="AC2676" i="1"/>
  <c r="I2677" i="1" s="1"/>
  <c r="AC2674" i="1"/>
  <c r="I2675" i="1" s="1"/>
  <c r="AC2672" i="1"/>
  <c r="I2673" i="1" s="1"/>
  <c r="AC2670" i="1"/>
  <c r="I2671" i="1" s="1"/>
  <c r="AC2668" i="1"/>
  <c r="I2669" i="1" s="1"/>
  <c r="AC2666" i="1"/>
  <c r="I2667" i="1" s="1"/>
  <c r="AC2664" i="1"/>
  <c r="I2665" i="1" s="1"/>
  <c r="AC2662" i="1"/>
  <c r="I2663" i="1" s="1"/>
  <c r="AC2660" i="1"/>
  <c r="I2661" i="1" s="1"/>
  <c r="AC2658" i="1"/>
  <c r="I2659" i="1" s="1"/>
  <c r="AC2656" i="1"/>
  <c r="I2657" i="1" s="1"/>
  <c r="AC2654" i="1"/>
  <c r="I2655" i="1" s="1"/>
  <c r="AC2652" i="1"/>
  <c r="I2653" i="1" s="1"/>
  <c r="AC2650" i="1"/>
  <c r="I2651" i="1" s="1"/>
  <c r="AC2648" i="1"/>
  <c r="I2649" i="1" s="1"/>
  <c r="AC2646" i="1"/>
  <c r="I2647" i="1" s="1"/>
  <c r="AC2644" i="1"/>
  <c r="I2645" i="1" s="1"/>
  <c r="AC2642" i="1"/>
  <c r="I2643" i="1" s="1"/>
  <c r="AC2640" i="1"/>
  <c r="I2641" i="1" s="1"/>
  <c r="AC2638" i="1"/>
  <c r="I2639" i="1" s="1"/>
  <c r="AC2636" i="1"/>
  <c r="I2637" i="1" s="1"/>
  <c r="AC2634" i="1"/>
  <c r="I2635" i="1" s="1"/>
  <c r="AC2632" i="1"/>
  <c r="I2633" i="1" s="1"/>
  <c r="AC2630" i="1"/>
  <c r="I2631" i="1" s="1"/>
  <c r="AC2628" i="1"/>
  <c r="I2629" i="1" s="1"/>
  <c r="AC2626" i="1"/>
  <c r="I2627" i="1" s="1"/>
  <c r="AC2624" i="1"/>
  <c r="I2625" i="1" s="1"/>
  <c r="AC2622" i="1"/>
  <c r="I2623" i="1" s="1"/>
  <c r="AC2620" i="1"/>
  <c r="I2621" i="1" s="1"/>
  <c r="AC2618" i="1"/>
  <c r="I2619" i="1" s="1"/>
  <c r="AC2616" i="1"/>
  <c r="I2617" i="1" s="1"/>
  <c r="AC2614" i="1"/>
  <c r="I2615" i="1" s="1"/>
  <c r="AC2612" i="1"/>
  <c r="I2613" i="1" s="1"/>
  <c r="AC2610" i="1"/>
  <c r="I2611" i="1" s="1"/>
  <c r="AC2608" i="1"/>
  <c r="I2609" i="1" s="1"/>
  <c r="AC2606" i="1"/>
  <c r="I2607" i="1" s="1"/>
  <c r="AC2604" i="1"/>
  <c r="I2605" i="1" s="1"/>
  <c r="AC2602" i="1"/>
  <c r="I2603" i="1" s="1"/>
  <c r="AC2600" i="1"/>
  <c r="I2601" i="1" s="1"/>
  <c r="AC2598" i="1"/>
  <c r="I2599" i="1" s="1"/>
  <c r="AC2596" i="1"/>
  <c r="I2597" i="1" s="1"/>
  <c r="AC2594" i="1"/>
  <c r="I2595" i="1" s="1"/>
  <c r="AC2592" i="1"/>
  <c r="I2593" i="1" s="1"/>
  <c r="AC2590" i="1"/>
  <c r="I2591" i="1" s="1"/>
  <c r="AC2588" i="1"/>
  <c r="I2589" i="1" s="1"/>
  <c r="AC2586" i="1"/>
  <c r="I2587" i="1" s="1"/>
  <c r="AC2584" i="1"/>
  <c r="I2585" i="1" s="1"/>
  <c r="AC2582" i="1"/>
  <c r="I2583" i="1" s="1"/>
  <c r="AC2580" i="1"/>
  <c r="I2581" i="1" s="1"/>
  <c r="AC2575" i="1"/>
  <c r="I2576" i="1" s="1"/>
  <c r="AC2568" i="1"/>
  <c r="I2569" i="1" s="1"/>
  <c r="AC2566" i="1"/>
  <c r="I2567" i="1" s="1"/>
  <c r="AC2564" i="1"/>
  <c r="I2565" i="1" s="1"/>
  <c r="AC2562" i="1"/>
  <c r="I2563" i="1" s="1"/>
  <c r="AC2560" i="1"/>
  <c r="I2561" i="1" s="1"/>
  <c r="AC2558" i="1"/>
  <c r="I2559" i="1" s="1"/>
  <c r="AC2556" i="1"/>
  <c r="I2557" i="1" s="1"/>
  <c r="AC2554" i="1"/>
  <c r="I2555" i="1" s="1"/>
  <c r="AC2552" i="1"/>
  <c r="I2553" i="1" s="1"/>
  <c r="AC2550" i="1"/>
  <c r="I2551" i="1" s="1"/>
  <c r="AC2548" i="1"/>
  <c r="I2549" i="1" s="1"/>
  <c r="AC2546" i="1"/>
  <c r="I2547" i="1" s="1"/>
  <c r="AC2544" i="1"/>
  <c r="I2545" i="1" s="1"/>
  <c r="AC2542" i="1"/>
  <c r="I2543" i="1" s="1"/>
  <c r="AC2540" i="1"/>
  <c r="I2541" i="1" s="1"/>
  <c r="AC2538" i="1"/>
  <c r="I2539" i="1" s="1"/>
  <c r="AC2536" i="1"/>
  <c r="I2537" i="1" s="1"/>
  <c r="AC2534" i="1"/>
  <c r="I2535" i="1" s="1"/>
  <c r="AC2532" i="1"/>
  <c r="I2533" i="1" s="1"/>
  <c r="AC2530" i="1"/>
  <c r="I2531" i="1" s="1"/>
  <c r="AC2528" i="1"/>
  <c r="I2529" i="1" s="1"/>
  <c r="AC2526" i="1"/>
  <c r="I2527" i="1" s="1"/>
  <c r="AC2524" i="1"/>
  <c r="I2525" i="1" s="1"/>
  <c r="AC2522" i="1"/>
  <c r="I2523" i="1" s="1"/>
  <c r="AC2520" i="1"/>
  <c r="I2521" i="1" s="1"/>
  <c r="AC2518" i="1"/>
  <c r="I2519" i="1" s="1"/>
  <c r="AC2516" i="1"/>
  <c r="I2517" i="1" s="1"/>
  <c r="AC2514" i="1"/>
  <c r="I2515" i="1" s="1"/>
  <c r="AC2512" i="1"/>
  <c r="I2513" i="1" s="1"/>
  <c r="AC2510" i="1"/>
  <c r="I2511" i="1" s="1"/>
  <c r="AC2508" i="1"/>
  <c r="I2509" i="1" s="1"/>
  <c r="AC2506" i="1"/>
  <c r="I2507" i="1" s="1"/>
  <c r="AC2504" i="1"/>
  <c r="I2505" i="1" s="1"/>
  <c r="AC2502" i="1"/>
  <c r="I2503" i="1" s="1"/>
  <c r="AC2500" i="1"/>
  <c r="I2501" i="1" s="1"/>
  <c r="AC2498" i="1"/>
  <c r="I2499" i="1" s="1"/>
  <c r="AC2496" i="1"/>
  <c r="I2497" i="1" s="1"/>
  <c r="AC2494" i="1"/>
  <c r="I2495" i="1" s="1"/>
  <c r="AC2492" i="1"/>
  <c r="I2493" i="1" s="1"/>
  <c r="AC2490" i="1"/>
  <c r="I2491" i="1" s="1"/>
  <c r="AC2488" i="1"/>
  <c r="I2489" i="1" s="1"/>
  <c r="AC2486" i="1"/>
  <c r="I2487" i="1" s="1"/>
  <c r="AC2484" i="1"/>
  <c r="I2485" i="1" s="1"/>
  <c r="AC2482" i="1"/>
  <c r="I2483" i="1" s="1"/>
  <c r="AC2480" i="1"/>
  <c r="I2481" i="1" s="1"/>
  <c r="AC2478" i="1"/>
  <c r="I2479" i="1" s="1"/>
  <c r="AC2476" i="1"/>
  <c r="I2477" i="1" s="1"/>
  <c r="AC2474" i="1"/>
  <c r="I2475" i="1" s="1"/>
  <c r="AC2472" i="1"/>
  <c r="I2473" i="1" s="1"/>
  <c r="AC2470" i="1"/>
  <c r="I2471" i="1" s="1"/>
  <c r="AC2468" i="1"/>
  <c r="I2469" i="1" s="1"/>
  <c r="AC2466" i="1"/>
  <c r="I2467" i="1" s="1"/>
  <c r="AC2464" i="1"/>
  <c r="I2465" i="1" s="1"/>
  <c r="AC2462" i="1"/>
  <c r="I2463" i="1" s="1"/>
  <c r="AC2460" i="1"/>
  <c r="I2461" i="1" s="1"/>
  <c r="AC2458" i="1"/>
  <c r="I2459" i="1" s="1"/>
  <c r="AC2456" i="1"/>
  <c r="I2457" i="1" s="1"/>
  <c r="AC2454" i="1"/>
  <c r="I2455" i="1" s="1"/>
  <c r="AC2452" i="1"/>
  <c r="I2453" i="1" s="1"/>
  <c r="AC2450" i="1"/>
  <c r="I2451" i="1" s="1"/>
  <c r="AC2448" i="1"/>
  <c r="I2449" i="1" s="1"/>
  <c r="AC2446" i="1"/>
  <c r="I2447" i="1" s="1"/>
  <c r="AC2444" i="1"/>
  <c r="I2445" i="1" s="1"/>
  <c r="AC2442" i="1"/>
  <c r="I2443" i="1" s="1"/>
  <c r="AC2440" i="1"/>
  <c r="I2441" i="1" s="1"/>
  <c r="AC2438" i="1"/>
  <c r="I2439" i="1" s="1"/>
  <c r="AC2436" i="1"/>
  <c r="I2437" i="1" s="1"/>
  <c r="AC2434" i="1"/>
  <c r="I2435" i="1" s="1"/>
  <c r="AC2432" i="1"/>
  <c r="I2433" i="1" s="1"/>
  <c r="AC2430" i="1"/>
  <c r="I2431" i="1" s="1"/>
  <c r="AC2428" i="1"/>
  <c r="I2429" i="1" s="1"/>
  <c r="AC2426" i="1"/>
  <c r="I2427" i="1" s="1"/>
  <c r="AC2424" i="1"/>
  <c r="I2425" i="1" s="1"/>
  <c r="AC2422" i="1"/>
  <c r="I2423" i="1" s="1"/>
  <c r="AC2420" i="1"/>
  <c r="I2421" i="1" s="1"/>
  <c r="AC2418" i="1"/>
  <c r="I2419" i="1" s="1"/>
  <c r="AC2416" i="1"/>
  <c r="I2417" i="1" s="1"/>
  <c r="AC2414" i="1"/>
  <c r="I2415" i="1" s="1"/>
  <c r="AC2412" i="1"/>
  <c r="I2413" i="1" s="1"/>
  <c r="AC2410" i="1"/>
  <c r="I2411" i="1" s="1"/>
  <c r="AC2408" i="1"/>
  <c r="I2409" i="1" s="1"/>
  <c r="AC2406" i="1"/>
  <c r="I2407" i="1" s="1"/>
  <c r="AC2404" i="1"/>
  <c r="I2405" i="1" s="1"/>
  <c r="AC2402" i="1"/>
  <c r="I2403" i="1" s="1"/>
  <c r="AC2400" i="1"/>
  <c r="I2401" i="1" s="1"/>
  <c r="AC2398" i="1"/>
  <c r="I2399" i="1" s="1"/>
  <c r="AC2396" i="1"/>
  <c r="I2397" i="1" s="1"/>
  <c r="AC2394" i="1"/>
  <c r="I2395" i="1" s="1"/>
  <c r="AC2392" i="1"/>
  <c r="I2393" i="1" s="1"/>
  <c r="AC2390" i="1"/>
  <c r="I2391" i="1" s="1"/>
  <c r="AC2388" i="1"/>
  <c r="I2389" i="1" s="1"/>
  <c r="AC2386" i="1"/>
  <c r="I2387" i="1" s="1"/>
  <c r="AC2384" i="1"/>
  <c r="I2385" i="1" s="1"/>
  <c r="AC2382" i="1"/>
  <c r="I2383" i="1" s="1"/>
  <c r="AC2380" i="1"/>
  <c r="I2381" i="1" s="1"/>
  <c r="AC2378" i="1"/>
  <c r="I2379" i="1" s="1"/>
  <c r="AC2376" i="1"/>
  <c r="I2377" i="1" s="1"/>
  <c r="AC2374" i="1"/>
  <c r="I2375" i="1" s="1"/>
  <c r="AC2372" i="1"/>
  <c r="I2373" i="1" s="1"/>
  <c r="AC2370" i="1"/>
  <c r="I2371" i="1" s="1"/>
  <c r="AC2368" i="1"/>
  <c r="I2369" i="1" s="1"/>
  <c r="AC2366" i="1"/>
  <c r="I2367" i="1" s="1"/>
  <c r="AC2364" i="1"/>
  <c r="I2365" i="1" s="1"/>
  <c r="AC2362" i="1"/>
  <c r="I2363" i="1" s="1"/>
  <c r="AC2360" i="1"/>
  <c r="I2361" i="1" s="1"/>
  <c r="AC2358" i="1"/>
  <c r="I2359" i="1" s="1"/>
  <c r="AC2356" i="1"/>
  <c r="I2357" i="1" s="1"/>
  <c r="AC2354" i="1"/>
  <c r="I2355" i="1" s="1"/>
  <c r="AC2352" i="1"/>
  <c r="I2353" i="1" s="1"/>
  <c r="AC2350" i="1"/>
  <c r="I2351" i="1" s="1"/>
  <c r="AC2348" i="1"/>
  <c r="I2349" i="1" s="1"/>
  <c r="AC2346" i="1"/>
  <c r="I2347" i="1" s="1"/>
  <c r="AC2344" i="1"/>
  <c r="I2345" i="1" s="1"/>
  <c r="AC2342" i="1"/>
  <c r="I2343" i="1" s="1"/>
  <c r="AC2340" i="1"/>
  <c r="I2341" i="1" s="1"/>
  <c r="AC2338" i="1"/>
  <c r="I2339" i="1" s="1"/>
  <c r="AC2336" i="1"/>
  <c r="I2337" i="1" s="1"/>
  <c r="AC2334" i="1"/>
  <c r="I2335" i="1" s="1"/>
  <c r="AC2332" i="1"/>
  <c r="I2333" i="1" s="1"/>
  <c r="AC2330" i="1"/>
  <c r="I2331" i="1" s="1"/>
  <c r="AC2328" i="1"/>
  <c r="I2329" i="1" s="1"/>
  <c r="AC2326" i="1"/>
  <c r="I2327" i="1" s="1"/>
  <c r="AC2324" i="1"/>
  <c r="I2325" i="1" s="1"/>
  <c r="AC2322" i="1"/>
  <c r="I2323" i="1" s="1"/>
  <c r="AC2320" i="1"/>
  <c r="I2321" i="1" s="1"/>
  <c r="AC2318" i="1"/>
  <c r="I2319" i="1" s="1"/>
  <c r="AC2316" i="1"/>
  <c r="I2317" i="1" s="1"/>
  <c r="AC2314" i="1"/>
  <c r="I2315" i="1" s="1"/>
  <c r="AC2312" i="1"/>
  <c r="I2313" i="1" s="1"/>
  <c r="AC2310" i="1"/>
  <c r="I2311" i="1" s="1"/>
  <c r="AC2308" i="1"/>
  <c r="I2309" i="1" s="1"/>
  <c r="AC2306" i="1"/>
  <c r="I2307" i="1" s="1"/>
  <c r="AC2304" i="1"/>
  <c r="I2305" i="1" s="1"/>
  <c r="AC2302" i="1"/>
  <c r="I2303" i="1" s="1"/>
  <c r="AC2300" i="1"/>
  <c r="I2301" i="1" s="1"/>
  <c r="AC2298" i="1"/>
  <c r="I2299" i="1" s="1"/>
  <c r="AC2296" i="1"/>
  <c r="I2297" i="1" s="1"/>
  <c r="AC2294" i="1"/>
  <c r="I2295" i="1" s="1"/>
  <c r="AC2292" i="1"/>
  <c r="I2293" i="1" s="1"/>
  <c r="AC2290" i="1"/>
  <c r="I2291" i="1" s="1"/>
  <c r="AC2288" i="1"/>
  <c r="I2289" i="1" s="1"/>
  <c r="AC2286" i="1"/>
  <c r="I2287" i="1" s="1"/>
  <c r="AC2284" i="1"/>
  <c r="I2285" i="1" s="1"/>
  <c r="AC2282" i="1"/>
  <c r="I2283" i="1" s="1"/>
  <c r="AC2280" i="1"/>
  <c r="I2281" i="1" s="1"/>
  <c r="AC2278" i="1"/>
  <c r="I2279" i="1" s="1"/>
  <c r="AC2276" i="1"/>
  <c r="I2277" i="1" s="1"/>
  <c r="AC2274" i="1"/>
  <c r="I2275" i="1" s="1"/>
  <c r="AC2272" i="1"/>
  <c r="I2273" i="1" s="1"/>
  <c r="AC2270" i="1"/>
  <c r="I2271" i="1" s="1"/>
  <c r="AC2268" i="1"/>
  <c r="I2269" i="1" s="1"/>
  <c r="AC2266" i="1"/>
  <c r="I2267" i="1" s="1"/>
  <c r="AC2264" i="1"/>
  <c r="I2265" i="1" s="1"/>
  <c r="AC2262" i="1"/>
  <c r="I2263" i="1" s="1"/>
  <c r="AC2260" i="1"/>
  <c r="I2261" i="1" s="1"/>
  <c r="AC2258" i="1"/>
  <c r="I2259" i="1" s="1"/>
  <c r="AC2256" i="1"/>
  <c r="I2257" i="1" s="1"/>
  <c r="AC2254" i="1"/>
  <c r="I2255" i="1" s="1"/>
  <c r="AC2252" i="1"/>
  <c r="I2253" i="1" s="1"/>
  <c r="AC2250" i="1"/>
  <c r="I2251" i="1" s="1"/>
  <c r="AC2248" i="1"/>
  <c r="I2249" i="1" s="1"/>
  <c r="AC2246" i="1"/>
  <c r="I2247" i="1" s="1"/>
  <c r="AC2244" i="1"/>
  <c r="I2245" i="1" s="1"/>
  <c r="AC2242" i="1"/>
  <c r="I2243" i="1" s="1"/>
  <c r="AC2240" i="1"/>
  <c r="I2241" i="1" s="1"/>
  <c r="AC2238" i="1"/>
  <c r="I2239" i="1" s="1"/>
  <c r="AC2236" i="1"/>
  <c r="I2237" i="1" s="1"/>
  <c r="AC2234" i="1"/>
  <c r="I2235" i="1" s="1"/>
  <c r="AC2232" i="1"/>
  <c r="I2233" i="1" s="1"/>
  <c r="AC2230" i="1"/>
  <c r="I2231" i="1" s="1"/>
  <c r="AC2228" i="1"/>
  <c r="I2229" i="1" s="1"/>
  <c r="AC2226" i="1"/>
  <c r="I2227" i="1" s="1"/>
  <c r="AC2224" i="1"/>
  <c r="I2225" i="1" s="1"/>
  <c r="AC2222" i="1"/>
  <c r="I2223" i="1" s="1"/>
  <c r="AC2220" i="1"/>
  <c r="I2221" i="1" s="1"/>
  <c r="AC2218" i="1"/>
  <c r="I2219" i="1" s="1"/>
  <c r="AC2216" i="1"/>
  <c r="I2217" i="1" s="1"/>
  <c r="AC2214" i="1"/>
  <c r="I2215" i="1" s="1"/>
  <c r="AC2212" i="1"/>
  <c r="I2213" i="1" s="1"/>
  <c r="AC2210" i="1"/>
  <c r="I2211" i="1" s="1"/>
  <c r="AC2208" i="1"/>
  <c r="I2209" i="1" s="1"/>
  <c r="AC2206" i="1"/>
  <c r="I2207" i="1" s="1"/>
  <c r="AC2204" i="1"/>
  <c r="I2205" i="1" s="1"/>
  <c r="AC2202" i="1"/>
  <c r="I2203" i="1" s="1"/>
  <c r="AC2200" i="1"/>
  <c r="I2201" i="1" s="1"/>
  <c r="AC2198" i="1"/>
  <c r="I2199" i="1" s="1"/>
  <c r="AC2196" i="1"/>
  <c r="I2197" i="1" s="1"/>
  <c r="AC2194" i="1"/>
  <c r="I2195" i="1" s="1"/>
  <c r="AC2192" i="1"/>
  <c r="I2193" i="1" s="1"/>
  <c r="AC2190" i="1"/>
  <c r="I2191" i="1" s="1"/>
  <c r="AC2188" i="1"/>
  <c r="I2189" i="1" s="1"/>
  <c r="AC2186" i="1"/>
  <c r="I2187" i="1" s="1"/>
  <c r="AC2184" i="1"/>
  <c r="I2185" i="1" s="1"/>
  <c r="AC2182" i="1"/>
  <c r="I2183" i="1" s="1"/>
  <c r="AC2573" i="1"/>
  <c r="I2574" i="1" s="1"/>
  <c r="AC2569" i="1"/>
  <c r="I2570" i="1" s="1"/>
  <c r="AC2567" i="1"/>
  <c r="I2568" i="1" s="1"/>
  <c r="AC2565" i="1"/>
  <c r="I2566" i="1" s="1"/>
  <c r="AC2563" i="1"/>
  <c r="I2564" i="1" s="1"/>
  <c r="AC2561" i="1"/>
  <c r="I2562" i="1" s="1"/>
  <c r="AC2559" i="1"/>
  <c r="I2560" i="1" s="1"/>
  <c r="AC2557" i="1"/>
  <c r="I2558" i="1" s="1"/>
  <c r="AC2555" i="1"/>
  <c r="I2556" i="1" s="1"/>
  <c r="AC2553" i="1"/>
  <c r="I2554" i="1" s="1"/>
  <c r="AC2551" i="1"/>
  <c r="I2552" i="1" s="1"/>
  <c r="AC2549" i="1"/>
  <c r="I2550" i="1" s="1"/>
  <c r="AC2547" i="1"/>
  <c r="I2548" i="1" s="1"/>
  <c r="AC2545" i="1"/>
  <c r="I2546" i="1" s="1"/>
  <c r="AC2543" i="1"/>
  <c r="I2544" i="1" s="1"/>
  <c r="AC2541" i="1"/>
  <c r="I2542" i="1" s="1"/>
  <c r="AC2539" i="1"/>
  <c r="I2540" i="1" s="1"/>
  <c r="AC2537" i="1"/>
  <c r="I2538" i="1" s="1"/>
  <c r="AC2535" i="1"/>
  <c r="I2536" i="1" s="1"/>
  <c r="AC2533" i="1"/>
  <c r="I2534" i="1" s="1"/>
  <c r="AC2531" i="1"/>
  <c r="I2532" i="1" s="1"/>
  <c r="AC2529" i="1"/>
  <c r="I2530" i="1" s="1"/>
  <c r="AC2527" i="1"/>
  <c r="I2528" i="1" s="1"/>
  <c r="AC2525" i="1"/>
  <c r="I2526" i="1" s="1"/>
  <c r="AC2523" i="1"/>
  <c r="I2524" i="1" s="1"/>
  <c r="AC2521" i="1"/>
  <c r="I2522" i="1" s="1"/>
  <c r="AC2519" i="1"/>
  <c r="I2520" i="1" s="1"/>
  <c r="AC2517" i="1"/>
  <c r="I2518" i="1" s="1"/>
  <c r="AC2515" i="1"/>
  <c r="I2516" i="1" s="1"/>
  <c r="AC2513" i="1"/>
  <c r="I2514" i="1" s="1"/>
  <c r="AC2511" i="1"/>
  <c r="I2512" i="1" s="1"/>
  <c r="AC2509" i="1"/>
  <c r="I2510" i="1" s="1"/>
  <c r="AC2507" i="1"/>
  <c r="I2508" i="1" s="1"/>
  <c r="AC2505" i="1"/>
  <c r="I2506" i="1" s="1"/>
  <c r="AC2503" i="1"/>
  <c r="I2504" i="1" s="1"/>
  <c r="AC2501" i="1"/>
  <c r="I2502" i="1" s="1"/>
  <c r="AC2499" i="1"/>
  <c r="I2500" i="1" s="1"/>
  <c r="AC2497" i="1"/>
  <c r="I2498" i="1" s="1"/>
  <c r="AC2495" i="1"/>
  <c r="I2496" i="1" s="1"/>
  <c r="AC2493" i="1"/>
  <c r="I2494" i="1" s="1"/>
  <c r="AC2491" i="1"/>
  <c r="I2492" i="1" s="1"/>
  <c r="AC2489" i="1"/>
  <c r="I2490" i="1" s="1"/>
  <c r="AC2487" i="1"/>
  <c r="I2488" i="1" s="1"/>
  <c r="AC2485" i="1"/>
  <c r="I2486" i="1" s="1"/>
  <c r="AC2483" i="1"/>
  <c r="I2484" i="1" s="1"/>
  <c r="AC2481" i="1"/>
  <c r="I2482" i="1" s="1"/>
  <c r="AC2479" i="1"/>
  <c r="I2480" i="1" s="1"/>
  <c r="AC2477" i="1"/>
  <c r="I2478" i="1" s="1"/>
  <c r="AC2475" i="1"/>
  <c r="I2476" i="1" s="1"/>
  <c r="AC2473" i="1"/>
  <c r="I2474" i="1" s="1"/>
  <c r="AC2471" i="1"/>
  <c r="I2472" i="1" s="1"/>
  <c r="AC2469" i="1"/>
  <c r="I2470" i="1" s="1"/>
  <c r="AC2467" i="1"/>
  <c r="I2468" i="1" s="1"/>
  <c r="AC2465" i="1"/>
  <c r="I2466" i="1" s="1"/>
  <c r="AC2463" i="1"/>
  <c r="I2464" i="1" s="1"/>
  <c r="AC2461" i="1"/>
  <c r="I2462" i="1" s="1"/>
  <c r="AC2459" i="1"/>
  <c r="I2460" i="1" s="1"/>
  <c r="AC2457" i="1"/>
  <c r="I2458" i="1" s="1"/>
  <c r="AC2455" i="1"/>
  <c r="I2456" i="1" s="1"/>
  <c r="AC2453" i="1"/>
  <c r="I2454" i="1" s="1"/>
  <c r="AC2451" i="1"/>
  <c r="I2452" i="1" s="1"/>
  <c r="AC2449" i="1"/>
  <c r="I2450" i="1" s="1"/>
  <c r="AC2447" i="1"/>
  <c r="I2448" i="1" s="1"/>
  <c r="AC2445" i="1"/>
  <c r="I2446" i="1" s="1"/>
  <c r="AC2443" i="1"/>
  <c r="I2444" i="1" s="1"/>
  <c r="AC2441" i="1"/>
  <c r="I2442" i="1" s="1"/>
  <c r="AC2439" i="1"/>
  <c r="I2440" i="1" s="1"/>
  <c r="AC2437" i="1"/>
  <c r="I2438" i="1" s="1"/>
  <c r="AC2435" i="1"/>
  <c r="I2436" i="1" s="1"/>
  <c r="AC2433" i="1"/>
  <c r="I2434" i="1" s="1"/>
  <c r="AC2431" i="1"/>
  <c r="I2432" i="1" s="1"/>
  <c r="AC2429" i="1"/>
  <c r="I2430" i="1" s="1"/>
  <c r="AC2427" i="1"/>
  <c r="I2428" i="1" s="1"/>
  <c r="AC2425" i="1"/>
  <c r="I2426" i="1" s="1"/>
  <c r="AC2423" i="1"/>
  <c r="I2424" i="1" s="1"/>
  <c r="AC2421" i="1"/>
  <c r="I2422" i="1" s="1"/>
  <c r="AC2419" i="1"/>
  <c r="I2420" i="1" s="1"/>
  <c r="AC2417" i="1"/>
  <c r="I2418" i="1" s="1"/>
  <c r="AC2415" i="1"/>
  <c r="I2416" i="1" s="1"/>
  <c r="AC2413" i="1"/>
  <c r="I2414" i="1" s="1"/>
  <c r="AC2411" i="1"/>
  <c r="I2412" i="1" s="1"/>
  <c r="AC2409" i="1"/>
  <c r="I2410" i="1" s="1"/>
  <c r="AC2407" i="1"/>
  <c r="I2408" i="1" s="1"/>
  <c r="AC2405" i="1"/>
  <c r="I2406" i="1" s="1"/>
  <c r="AC2403" i="1"/>
  <c r="I2404" i="1" s="1"/>
  <c r="AC2401" i="1"/>
  <c r="I2402" i="1" s="1"/>
  <c r="AC2399" i="1"/>
  <c r="I2400" i="1" s="1"/>
  <c r="AC2397" i="1"/>
  <c r="I2398" i="1" s="1"/>
  <c r="AC2395" i="1"/>
  <c r="I2396" i="1" s="1"/>
  <c r="AC2393" i="1"/>
  <c r="I2394" i="1" s="1"/>
  <c r="AC2391" i="1"/>
  <c r="I2392" i="1" s="1"/>
  <c r="AC2389" i="1"/>
  <c r="I2390" i="1" s="1"/>
  <c r="AC2387" i="1"/>
  <c r="I2388" i="1" s="1"/>
  <c r="AC2385" i="1"/>
  <c r="I2386" i="1" s="1"/>
  <c r="AC2383" i="1"/>
  <c r="I2384" i="1" s="1"/>
  <c r="AC2381" i="1"/>
  <c r="I2382" i="1" s="1"/>
  <c r="AC2379" i="1"/>
  <c r="I2380" i="1" s="1"/>
  <c r="AC2377" i="1"/>
  <c r="I2378" i="1" s="1"/>
  <c r="AC2375" i="1"/>
  <c r="I2376" i="1" s="1"/>
  <c r="AC2373" i="1"/>
  <c r="I2374" i="1" s="1"/>
  <c r="AC2371" i="1"/>
  <c r="I2372" i="1" s="1"/>
  <c r="AC2369" i="1"/>
  <c r="I2370" i="1" s="1"/>
  <c r="AC2367" i="1"/>
  <c r="I2368" i="1" s="1"/>
  <c r="AC2365" i="1"/>
  <c r="I2366" i="1" s="1"/>
  <c r="AC2363" i="1"/>
  <c r="I2364" i="1" s="1"/>
  <c r="AC2361" i="1"/>
  <c r="I2362" i="1" s="1"/>
  <c r="AC2359" i="1"/>
  <c r="I2360" i="1" s="1"/>
  <c r="AC2357" i="1"/>
  <c r="I2358" i="1" s="1"/>
  <c r="AC2355" i="1"/>
  <c r="I2356" i="1" s="1"/>
  <c r="AC2353" i="1"/>
  <c r="I2354" i="1" s="1"/>
  <c r="AC2351" i="1"/>
  <c r="I2352" i="1" s="1"/>
  <c r="AC2349" i="1"/>
  <c r="I2350" i="1" s="1"/>
  <c r="AC2347" i="1"/>
  <c r="I2348" i="1" s="1"/>
  <c r="AC2345" i="1"/>
  <c r="I2346" i="1" s="1"/>
  <c r="AC2343" i="1"/>
  <c r="I2344" i="1" s="1"/>
  <c r="AC2341" i="1"/>
  <c r="I2342" i="1" s="1"/>
  <c r="AC2339" i="1"/>
  <c r="I2340" i="1" s="1"/>
  <c r="AC2337" i="1"/>
  <c r="I2338" i="1" s="1"/>
  <c r="AC2335" i="1"/>
  <c r="I2336" i="1" s="1"/>
  <c r="AC2333" i="1"/>
  <c r="I2334" i="1" s="1"/>
  <c r="AC2331" i="1"/>
  <c r="I2332" i="1" s="1"/>
  <c r="AC2329" i="1"/>
  <c r="I2330" i="1" s="1"/>
  <c r="AC2327" i="1"/>
  <c r="I2328" i="1" s="1"/>
  <c r="AC2325" i="1"/>
  <c r="I2326" i="1" s="1"/>
  <c r="AC2323" i="1"/>
  <c r="I2324" i="1" s="1"/>
  <c r="AC2321" i="1"/>
  <c r="I2322" i="1" s="1"/>
  <c r="AC2319" i="1"/>
  <c r="I2320" i="1" s="1"/>
  <c r="AC2317" i="1"/>
  <c r="I2318" i="1" s="1"/>
  <c r="AC2315" i="1"/>
  <c r="I2316" i="1" s="1"/>
  <c r="AC2313" i="1"/>
  <c r="I2314" i="1" s="1"/>
  <c r="AC2311" i="1"/>
  <c r="I2312" i="1" s="1"/>
  <c r="AC2309" i="1"/>
  <c r="I2310" i="1" s="1"/>
  <c r="AC2307" i="1"/>
  <c r="I2308" i="1" s="1"/>
  <c r="AC2305" i="1"/>
  <c r="I2306" i="1" s="1"/>
  <c r="AC2303" i="1"/>
  <c r="I2304" i="1" s="1"/>
  <c r="AC2301" i="1"/>
  <c r="I2302" i="1" s="1"/>
  <c r="AC2299" i="1"/>
  <c r="I2300" i="1" s="1"/>
  <c r="AC2297" i="1"/>
  <c r="I2298" i="1" s="1"/>
  <c r="AC2295" i="1"/>
  <c r="I2296" i="1" s="1"/>
  <c r="AC2293" i="1"/>
  <c r="I2294" i="1" s="1"/>
  <c r="AC2291" i="1"/>
  <c r="I2292" i="1" s="1"/>
  <c r="AC2289" i="1"/>
  <c r="I2290" i="1" s="1"/>
  <c r="AC2287" i="1"/>
  <c r="I2288" i="1" s="1"/>
  <c r="AC2285" i="1"/>
  <c r="I2286" i="1" s="1"/>
  <c r="AC2283" i="1"/>
  <c r="I2284" i="1" s="1"/>
  <c r="AC2281" i="1"/>
  <c r="I2282" i="1" s="1"/>
  <c r="AC2279" i="1"/>
  <c r="I2280" i="1" s="1"/>
  <c r="AC2277" i="1"/>
  <c r="I2278" i="1" s="1"/>
  <c r="AC2275" i="1"/>
  <c r="I2276" i="1" s="1"/>
  <c r="AC2273" i="1"/>
  <c r="I2274" i="1" s="1"/>
  <c r="AC2271" i="1"/>
  <c r="I2272" i="1" s="1"/>
  <c r="AC2269" i="1"/>
  <c r="I2270" i="1" s="1"/>
  <c r="AC2267" i="1"/>
  <c r="I2268" i="1" s="1"/>
  <c r="AC2265" i="1"/>
  <c r="I2266" i="1" s="1"/>
  <c r="AC2263" i="1"/>
  <c r="I2264" i="1" s="1"/>
  <c r="AC2261" i="1"/>
  <c r="I2262" i="1" s="1"/>
  <c r="AC2259" i="1"/>
  <c r="I2260" i="1" s="1"/>
  <c r="AC2257" i="1"/>
  <c r="I2258" i="1" s="1"/>
  <c r="AC2255" i="1"/>
  <c r="I2256" i="1" s="1"/>
  <c r="AC2253" i="1"/>
  <c r="I2254" i="1" s="1"/>
  <c r="AC2251" i="1"/>
  <c r="I2252" i="1" s="1"/>
  <c r="AC2249" i="1"/>
  <c r="I2250" i="1" s="1"/>
  <c r="AC2247" i="1"/>
  <c r="I2248" i="1" s="1"/>
  <c r="AC2245" i="1"/>
  <c r="I2246" i="1" s="1"/>
  <c r="AC2243" i="1"/>
  <c r="I2244" i="1" s="1"/>
  <c r="AC2241" i="1"/>
  <c r="I2242" i="1" s="1"/>
  <c r="AC2239" i="1"/>
  <c r="I2240" i="1" s="1"/>
  <c r="AC2237" i="1"/>
  <c r="I2238" i="1" s="1"/>
  <c r="AC2235" i="1"/>
  <c r="I2236" i="1" s="1"/>
  <c r="AC2233" i="1"/>
  <c r="I2234" i="1" s="1"/>
  <c r="AC2231" i="1"/>
  <c r="I2232" i="1" s="1"/>
  <c r="AC2229" i="1"/>
  <c r="I2230" i="1" s="1"/>
  <c r="AC2227" i="1"/>
  <c r="I2228" i="1" s="1"/>
  <c r="AC2225" i="1"/>
  <c r="I2226" i="1" s="1"/>
  <c r="AC2223" i="1"/>
  <c r="I2224" i="1" s="1"/>
  <c r="AC2221" i="1"/>
  <c r="I2222" i="1" s="1"/>
  <c r="AC2219" i="1"/>
  <c r="I2220" i="1" s="1"/>
  <c r="AC2217" i="1"/>
  <c r="I2218" i="1" s="1"/>
  <c r="AC2215" i="1"/>
  <c r="I2216" i="1" s="1"/>
  <c r="AC2213" i="1"/>
  <c r="I2214" i="1" s="1"/>
  <c r="AC2211" i="1"/>
  <c r="I2212" i="1" s="1"/>
  <c r="AC2209" i="1"/>
  <c r="I2210" i="1" s="1"/>
  <c r="AC2207" i="1"/>
  <c r="I2208" i="1" s="1"/>
  <c r="AC2205" i="1"/>
  <c r="I2206" i="1" s="1"/>
  <c r="AC2203" i="1"/>
  <c r="I2204" i="1" s="1"/>
  <c r="AC2201" i="1"/>
  <c r="I2202" i="1" s="1"/>
  <c r="AC2199" i="1"/>
  <c r="I2200" i="1" s="1"/>
  <c r="AC2197" i="1"/>
  <c r="I2198" i="1" s="1"/>
  <c r="AC2195" i="1"/>
  <c r="I2196" i="1" s="1"/>
  <c r="AC2193" i="1"/>
  <c r="I2194" i="1" s="1"/>
  <c r="AC2191" i="1"/>
  <c r="I2192" i="1" s="1"/>
  <c r="AC2189" i="1"/>
  <c r="I2190" i="1" s="1"/>
  <c r="AC2187" i="1"/>
  <c r="I2188" i="1" s="1"/>
  <c r="AC2185" i="1"/>
  <c r="I2186" i="1" s="1"/>
  <c r="AC2183" i="1"/>
  <c r="I2184" i="1" s="1"/>
  <c r="AC2181" i="1"/>
  <c r="I2182" i="1" s="1"/>
  <c r="AB2176" i="1"/>
  <c r="AB2172" i="1"/>
  <c r="AB2168" i="1"/>
  <c r="AB2164" i="1"/>
  <c r="AB2160" i="1"/>
  <c r="AB2156" i="1"/>
  <c r="AB2152" i="1"/>
  <c r="AB2148" i="1"/>
  <c r="AB2144" i="1"/>
  <c r="AB2140" i="1"/>
  <c r="AB2136" i="1"/>
  <c r="AB2132" i="1"/>
  <c r="AB2128" i="1"/>
  <c r="AB2124" i="1"/>
  <c r="AB2120" i="1"/>
  <c r="AB2116" i="1"/>
  <c r="AB2112" i="1"/>
  <c r="AB2108" i="1"/>
  <c r="AB2104" i="1"/>
  <c r="AB2100" i="1"/>
  <c r="AB2096" i="1"/>
  <c r="AC1932" i="1"/>
  <c r="I1933" i="1" s="1"/>
  <c r="AC1930" i="1"/>
  <c r="I1931" i="1" s="1"/>
  <c r="AC1928" i="1"/>
  <c r="I1929" i="1" s="1"/>
  <c r="AC1926" i="1"/>
  <c r="I1927" i="1" s="1"/>
  <c r="AC1924" i="1"/>
  <c r="I1925" i="1" s="1"/>
  <c r="AC1922" i="1"/>
  <c r="I1923" i="1" s="1"/>
  <c r="AC1920" i="1"/>
  <c r="I1921" i="1" s="1"/>
  <c r="AC1918" i="1"/>
  <c r="I1919" i="1" s="1"/>
  <c r="AC1916" i="1"/>
  <c r="I1917" i="1" s="1"/>
  <c r="AC1914" i="1"/>
  <c r="I1915" i="1" s="1"/>
  <c r="AC1912" i="1"/>
  <c r="I1913" i="1" s="1"/>
  <c r="AC1910" i="1"/>
  <c r="I1911" i="1" s="1"/>
  <c r="AC1908" i="1"/>
  <c r="I1909" i="1" s="1"/>
  <c r="AC1906" i="1"/>
  <c r="I1907" i="1" s="1"/>
  <c r="AC1904" i="1"/>
  <c r="I1905" i="1" s="1"/>
  <c r="AC1902" i="1"/>
  <c r="I1903" i="1" s="1"/>
  <c r="AC1900" i="1"/>
  <c r="I1901" i="1" s="1"/>
  <c r="AC1898" i="1"/>
  <c r="I1899" i="1" s="1"/>
  <c r="AC1896" i="1"/>
  <c r="I1897" i="1" s="1"/>
  <c r="AC1894" i="1"/>
  <c r="I1895" i="1" s="1"/>
  <c r="AC1892" i="1"/>
  <c r="I1893" i="1" s="1"/>
  <c r="AC1890" i="1"/>
  <c r="I1891" i="1" s="1"/>
  <c r="AC1888" i="1"/>
  <c r="I1889" i="1" s="1"/>
  <c r="AC1886" i="1"/>
  <c r="I1887" i="1" s="1"/>
  <c r="AC1884" i="1"/>
  <c r="I1885" i="1" s="1"/>
  <c r="AC1882" i="1"/>
  <c r="I1883" i="1" s="1"/>
  <c r="AC1880" i="1"/>
  <c r="I1881" i="1" s="1"/>
  <c r="AC1878" i="1"/>
  <c r="I1879" i="1" s="1"/>
  <c r="AC1876" i="1"/>
  <c r="I1877" i="1" s="1"/>
  <c r="AC1874" i="1"/>
  <c r="I1875" i="1" s="1"/>
  <c r="AC1872" i="1"/>
  <c r="I1873" i="1" s="1"/>
  <c r="AC1870" i="1"/>
  <c r="I1871" i="1" s="1"/>
  <c r="AC1868" i="1"/>
  <c r="I1869" i="1" s="1"/>
  <c r="AC1866" i="1"/>
  <c r="I1867" i="1" s="1"/>
  <c r="AC1864" i="1"/>
  <c r="I1865" i="1" s="1"/>
  <c r="AC1862" i="1"/>
  <c r="I1863" i="1" s="1"/>
  <c r="AC1860" i="1"/>
  <c r="I1861" i="1" s="1"/>
  <c r="AC1858" i="1"/>
  <c r="I1859" i="1" s="1"/>
  <c r="AC1856" i="1"/>
  <c r="I1857" i="1" s="1"/>
  <c r="AC1854" i="1"/>
  <c r="I1855" i="1" s="1"/>
  <c r="AC1852" i="1"/>
  <c r="I1853" i="1" s="1"/>
  <c r="AC1850" i="1"/>
  <c r="I1851" i="1" s="1"/>
  <c r="AC1848" i="1"/>
  <c r="I1849" i="1" s="1"/>
  <c r="AC1846" i="1"/>
  <c r="I1847" i="1" s="1"/>
  <c r="AC1844" i="1"/>
  <c r="I1845" i="1" s="1"/>
  <c r="AC1842" i="1"/>
  <c r="I1843" i="1" s="1"/>
  <c r="AC1840" i="1"/>
  <c r="I1841" i="1" s="1"/>
  <c r="AC1838" i="1"/>
  <c r="I1839" i="1" s="1"/>
  <c r="AC1836" i="1"/>
  <c r="I1837" i="1" s="1"/>
  <c r="AC1834" i="1"/>
  <c r="I1835" i="1" s="1"/>
  <c r="AC1832" i="1"/>
  <c r="I1833" i="1" s="1"/>
  <c r="AC1830" i="1"/>
  <c r="I1831" i="1" s="1"/>
  <c r="AC1828" i="1"/>
  <c r="I1829" i="1" s="1"/>
  <c r="AC1826" i="1"/>
  <c r="I1827" i="1" s="1"/>
  <c r="AC1824" i="1"/>
  <c r="I1825" i="1" s="1"/>
  <c r="AC1822" i="1"/>
  <c r="I1823" i="1" s="1"/>
  <c r="AC1820" i="1"/>
  <c r="I1821" i="1" s="1"/>
  <c r="AC1818" i="1"/>
  <c r="I1819" i="1" s="1"/>
  <c r="AC1816" i="1"/>
  <c r="I1817" i="1" s="1"/>
  <c r="AC1814" i="1"/>
  <c r="I1815" i="1" s="1"/>
  <c r="AC1812" i="1"/>
  <c r="I1813" i="1" s="1"/>
  <c r="AC1810" i="1"/>
  <c r="I1811" i="1" s="1"/>
  <c r="AC1808" i="1"/>
  <c r="I1809" i="1" s="1"/>
  <c r="AC1806" i="1"/>
  <c r="I1807" i="1" s="1"/>
  <c r="AC1804" i="1"/>
  <c r="I1805" i="1" s="1"/>
  <c r="AC1802" i="1"/>
  <c r="I1803" i="1" s="1"/>
  <c r="AC1800" i="1"/>
  <c r="I1801" i="1" s="1"/>
  <c r="AC1798" i="1"/>
  <c r="I1799" i="1" s="1"/>
  <c r="AC1796" i="1"/>
  <c r="I1797" i="1" s="1"/>
  <c r="AC1794" i="1"/>
  <c r="I1795" i="1" s="1"/>
  <c r="AC1792" i="1"/>
  <c r="I1793" i="1" s="1"/>
  <c r="AC1790" i="1"/>
  <c r="I1791" i="1" s="1"/>
  <c r="AC1788" i="1"/>
  <c r="I1789" i="1" s="1"/>
  <c r="AC1786" i="1"/>
  <c r="I1787" i="1" s="1"/>
  <c r="AC1784" i="1"/>
  <c r="I1785" i="1" s="1"/>
  <c r="AC1933" i="1"/>
  <c r="I1934" i="1" s="1"/>
  <c r="AC1931" i="1"/>
  <c r="I1932" i="1" s="1"/>
  <c r="AC1929" i="1"/>
  <c r="I1930" i="1" s="1"/>
  <c r="AC1927" i="1"/>
  <c r="I1928" i="1" s="1"/>
  <c r="AC1925" i="1"/>
  <c r="I1926" i="1" s="1"/>
  <c r="AC1923" i="1"/>
  <c r="I1924" i="1" s="1"/>
  <c r="AC1921" i="1"/>
  <c r="I1922" i="1" s="1"/>
  <c r="AC1919" i="1"/>
  <c r="I1920" i="1" s="1"/>
  <c r="AC1917" i="1"/>
  <c r="I1918" i="1" s="1"/>
  <c r="AC1915" i="1"/>
  <c r="I1916" i="1" s="1"/>
  <c r="AC1913" i="1"/>
  <c r="I1914" i="1" s="1"/>
  <c r="AC1911" i="1"/>
  <c r="I1912" i="1" s="1"/>
  <c r="AC1909" i="1"/>
  <c r="I1910" i="1" s="1"/>
  <c r="AC1907" i="1"/>
  <c r="I1908" i="1" s="1"/>
  <c r="AC1905" i="1"/>
  <c r="I1906" i="1" s="1"/>
  <c r="AC1903" i="1"/>
  <c r="I1904" i="1" s="1"/>
  <c r="AC1901" i="1"/>
  <c r="I1902" i="1" s="1"/>
  <c r="AC1899" i="1"/>
  <c r="I1900" i="1" s="1"/>
  <c r="AC1897" i="1"/>
  <c r="I1898" i="1" s="1"/>
  <c r="AC1895" i="1"/>
  <c r="I1896" i="1" s="1"/>
  <c r="AC1893" i="1"/>
  <c r="I1894" i="1" s="1"/>
  <c r="AC1891" i="1"/>
  <c r="I1892" i="1" s="1"/>
  <c r="AC1889" i="1"/>
  <c r="I1890" i="1" s="1"/>
  <c r="AC1887" i="1"/>
  <c r="I1888" i="1" s="1"/>
  <c r="AC1885" i="1"/>
  <c r="I1886" i="1" s="1"/>
  <c r="AC1883" i="1"/>
  <c r="I1884" i="1" s="1"/>
  <c r="AC1881" i="1"/>
  <c r="I1882" i="1" s="1"/>
  <c r="AC1879" i="1"/>
  <c r="I1880" i="1" s="1"/>
  <c r="AC1877" i="1"/>
  <c r="I1878" i="1" s="1"/>
  <c r="AC1875" i="1"/>
  <c r="I1876" i="1" s="1"/>
  <c r="AC1873" i="1"/>
  <c r="I1874" i="1" s="1"/>
  <c r="AC1871" i="1"/>
  <c r="I1872" i="1" s="1"/>
  <c r="AC1869" i="1"/>
  <c r="I1870" i="1" s="1"/>
  <c r="AC1867" i="1"/>
  <c r="I1868" i="1" s="1"/>
  <c r="AC1865" i="1"/>
  <c r="I1866" i="1" s="1"/>
  <c r="AC1863" i="1"/>
  <c r="I1864" i="1" s="1"/>
  <c r="AC1861" i="1"/>
  <c r="I1862" i="1" s="1"/>
  <c r="AC1859" i="1"/>
  <c r="I1860" i="1" s="1"/>
  <c r="AC1857" i="1"/>
  <c r="I1858" i="1" s="1"/>
  <c r="AC1855" i="1"/>
  <c r="I1856" i="1" s="1"/>
  <c r="AC1853" i="1"/>
  <c r="I1854" i="1" s="1"/>
  <c r="AC1851" i="1"/>
  <c r="I1852" i="1" s="1"/>
  <c r="AC1849" i="1"/>
  <c r="I1850" i="1" s="1"/>
  <c r="AC1847" i="1"/>
  <c r="I1848" i="1" s="1"/>
  <c r="AC1845" i="1"/>
  <c r="I1846" i="1" s="1"/>
  <c r="AC1843" i="1"/>
  <c r="I1844" i="1" s="1"/>
  <c r="AC1841" i="1"/>
  <c r="I1842" i="1" s="1"/>
  <c r="AC1839" i="1"/>
  <c r="I1840" i="1" s="1"/>
  <c r="AC1837" i="1"/>
  <c r="I1838" i="1" s="1"/>
  <c r="AC1835" i="1"/>
  <c r="I1836" i="1" s="1"/>
  <c r="AC1833" i="1"/>
  <c r="I1834" i="1" s="1"/>
  <c r="AC1831" i="1"/>
  <c r="I1832" i="1" s="1"/>
  <c r="AC1829" i="1"/>
  <c r="I1830" i="1" s="1"/>
  <c r="AC1827" i="1"/>
  <c r="I1828" i="1" s="1"/>
  <c r="AC1825" i="1"/>
  <c r="I1826" i="1" s="1"/>
  <c r="AC1823" i="1"/>
  <c r="I1824" i="1" s="1"/>
  <c r="AC1821" i="1"/>
  <c r="I1822" i="1" s="1"/>
  <c r="AC1819" i="1"/>
  <c r="I1820" i="1" s="1"/>
  <c r="AC1817" i="1"/>
  <c r="I1818" i="1" s="1"/>
  <c r="AC1815" i="1"/>
  <c r="I1816" i="1" s="1"/>
  <c r="AC1813" i="1"/>
  <c r="I1814" i="1" s="1"/>
  <c r="AC1811" i="1"/>
  <c r="I1812" i="1" s="1"/>
  <c r="AC1809" i="1"/>
  <c r="I1810" i="1" s="1"/>
  <c r="AC1807" i="1"/>
  <c r="I1808" i="1" s="1"/>
  <c r="AC1805" i="1"/>
  <c r="I1806" i="1" s="1"/>
  <c r="AC1803" i="1"/>
  <c r="I1804" i="1" s="1"/>
  <c r="AC1801" i="1"/>
  <c r="I1802" i="1" s="1"/>
  <c r="AC1799" i="1"/>
  <c r="I1800" i="1" s="1"/>
  <c r="AC1797" i="1"/>
  <c r="I1798" i="1" s="1"/>
  <c r="AC1795" i="1"/>
  <c r="I1796" i="1" s="1"/>
  <c r="AC1793" i="1"/>
  <c r="I1794" i="1" s="1"/>
  <c r="AC1791" i="1"/>
  <c r="I1792" i="1" s="1"/>
  <c r="AC1789" i="1"/>
  <c r="I1790" i="1" s="1"/>
  <c r="AC1787" i="1"/>
  <c r="I1788" i="1" s="1"/>
  <c r="AB2177" i="1"/>
  <c r="AC2180" i="1" s="1"/>
  <c r="I2181" i="1" s="1"/>
  <c r="AB2173" i="1"/>
  <c r="AC2176" i="1" s="1"/>
  <c r="I2177" i="1" s="1"/>
  <c r="AB2169" i="1"/>
  <c r="AC2172" i="1" s="1"/>
  <c r="I2173" i="1" s="1"/>
  <c r="AB2165" i="1"/>
  <c r="AB2161" i="1"/>
  <c r="AC2164" i="1" s="1"/>
  <c r="I2165" i="1" s="1"/>
  <c r="AB2157" i="1"/>
  <c r="AC2160" i="1" s="1"/>
  <c r="I2161" i="1" s="1"/>
  <c r="AB2153" i="1"/>
  <c r="AC2156" i="1" s="1"/>
  <c r="I2157" i="1" s="1"/>
  <c r="AB2149" i="1"/>
  <c r="AB2145" i="1"/>
  <c r="AC2148" i="1" s="1"/>
  <c r="I2149" i="1" s="1"/>
  <c r="AB2141" i="1"/>
  <c r="AC2144" i="1" s="1"/>
  <c r="I2145" i="1" s="1"/>
  <c r="AB2137" i="1"/>
  <c r="AC2140" i="1" s="1"/>
  <c r="I2141" i="1" s="1"/>
  <c r="AB2133" i="1"/>
  <c r="AB2129" i="1"/>
  <c r="AC2132" i="1" s="1"/>
  <c r="I2133" i="1" s="1"/>
  <c r="AB2125" i="1"/>
  <c r="AC2128" i="1" s="1"/>
  <c r="I2129" i="1" s="1"/>
  <c r="AB2121" i="1"/>
  <c r="AC2124" i="1" s="1"/>
  <c r="I2125" i="1" s="1"/>
  <c r="AB2117" i="1"/>
  <c r="AB2113" i="1"/>
  <c r="AC2116" i="1" s="1"/>
  <c r="I2117" i="1" s="1"/>
  <c r="AB2109" i="1"/>
  <c r="AC2112" i="1" s="1"/>
  <c r="I2113" i="1" s="1"/>
  <c r="AB2105" i="1"/>
  <c r="AC2108" i="1" s="1"/>
  <c r="I2109" i="1" s="1"/>
  <c r="AB2101" i="1"/>
  <c r="AB2097" i="1"/>
  <c r="AC2100" i="1" s="1"/>
  <c r="I2101" i="1" s="1"/>
  <c r="AB2094" i="1"/>
  <c r="AB2092" i="1"/>
  <c r="AB2090" i="1"/>
  <c r="AB2088" i="1"/>
  <c r="AB2086" i="1"/>
  <c r="AB2084" i="1"/>
  <c r="AB2082" i="1"/>
  <c r="AB2080" i="1"/>
  <c r="AB2078" i="1"/>
  <c r="AB2076" i="1"/>
  <c r="AB2074" i="1"/>
  <c r="AB2072" i="1"/>
  <c r="AB2070" i="1"/>
  <c r="AB2068" i="1"/>
  <c r="AB2066" i="1"/>
  <c r="AB2064" i="1"/>
  <c r="AB2062" i="1"/>
  <c r="AB2060" i="1"/>
  <c r="AB2058" i="1"/>
  <c r="AB2056" i="1"/>
  <c r="AB2054" i="1"/>
  <c r="AB2052" i="1"/>
  <c r="AB2050" i="1"/>
  <c r="AB2048" i="1"/>
  <c r="AB2046" i="1"/>
  <c r="AB2044" i="1"/>
  <c r="AB2042" i="1"/>
  <c r="AB2040" i="1"/>
  <c r="AB2038" i="1"/>
  <c r="AB2036" i="1"/>
  <c r="AB2034" i="1"/>
  <c r="AB2032" i="1"/>
  <c r="AB2030" i="1"/>
  <c r="AB2028" i="1"/>
  <c r="AB2026" i="1"/>
  <c r="AB2024" i="1"/>
  <c r="AB2022" i="1"/>
  <c r="AB2020" i="1"/>
  <c r="AB2018" i="1"/>
  <c r="AB2016" i="1"/>
  <c r="AB2014" i="1"/>
  <c r="AB2012" i="1"/>
  <c r="AB2010" i="1"/>
  <c r="AB2008" i="1"/>
  <c r="AB2006" i="1"/>
  <c r="AB2004" i="1"/>
  <c r="AB2002" i="1"/>
  <c r="AB2000" i="1"/>
  <c r="AB1998" i="1"/>
  <c r="AB1996" i="1"/>
  <c r="AB1994" i="1"/>
  <c r="AB1992" i="1"/>
  <c r="AB1990" i="1"/>
  <c r="AB1988" i="1"/>
  <c r="AB1986" i="1"/>
  <c r="AB1984" i="1"/>
  <c r="AB1982" i="1"/>
  <c r="AB1980" i="1"/>
  <c r="AB1978" i="1"/>
  <c r="AB1976" i="1"/>
  <c r="AB1974" i="1"/>
  <c r="AB1972" i="1"/>
  <c r="AB1970" i="1"/>
  <c r="AB1968" i="1"/>
  <c r="AB1966" i="1"/>
  <c r="AB1964" i="1"/>
  <c r="AB1962" i="1"/>
  <c r="AB1960" i="1"/>
  <c r="AB1958" i="1"/>
  <c r="AB1956" i="1"/>
  <c r="AB1954" i="1"/>
  <c r="AB1952" i="1"/>
  <c r="AB1950" i="1"/>
  <c r="AB1948" i="1"/>
  <c r="AB1946" i="1"/>
  <c r="AB1944" i="1"/>
  <c r="AB1942" i="1"/>
  <c r="AB1940" i="1"/>
  <c r="AB1938" i="1"/>
  <c r="AB1936" i="1"/>
  <c r="AB1934" i="1"/>
  <c r="AC1934" i="1" s="1"/>
  <c r="I1935" i="1" s="1"/>
  <c r="AC1785" i="1"/>
  <c r="I1786" i="1" s="1"/>
  <c r="AB1772" i="1"/>
  <c r="AB1768" i="1"/>
  <c r="AB1764" i="1"/>
  <c r="AB1760" i="1"/>
  <c r="AB1756" i="1"/>
  <c r="AB1752" i="1"/>
  <c r="AB1748" i="1"/>
  <c r="AB1744" i="1"/>
  <c r="AB1740" i="1"/>
  <c r="AB1736" i="1"/>
  <c r="AB1732" i="1"/>
  <c r="AB1728" i="1"/>
  <c r="AB1724" i="1"/>
  <c r="AB1720" i="1"/>
  <c r="AB1716" i="1"/>
  <c r="AB1712" i="1"/>
  <c r="AB1708" i="1"/>
  <c r="AB1704" i="1"/>
  <c r="AB1700" i="1"/>
  <c r="AB1696" i="1"/>
  <c r="AB1692" i="1"/>
  <c r="AB1688" i="1"/>
  <c r="AB1684" i="1"/>
  <c r="AB1680" i="1"/>
  <c r="AB1676" i="1"/>
  <c r="AB1672" i="1"/>
  <c r="AB1668" i="1"/>
  <c r="AB1664" i="1"/>
  <c r="AB1660" i="1"/>
  <c r="AB1656" i="1"/>
  <c r="AB1652" i="1"/>
  <c r="AB1648" i="1"/>
  <c r="AB1644" i="1"/>
  <c r="AB1640" i="1"/>
  <c r="AB1636" i="1"/>
  <c r="AB1632" i="1"/>
  <c r="AB1628" i="1"/>
  <c r="AB1624" i="1"/>
  <c r="AB1620" i="1"/>
  <c r="AB1616" i="1"/>
  <c r="AB1612" i="1"/>
  <c r="AB1608" i="1"/>
  <c r="AB1604" i="1"/>
  <c r="AB1600" i="1"/>
  <c r="AB1596" i="1"/>
  <c r="AB1592" i="1"/>
  <c r="AB1588" i="1"/>
  <c r="AB1584" i="1"/>
  <c r="AB1580" i="1"/>
  <c r="AB1576" i="1"/>
  <c r="AB1572" i="1"/>
  <c r="AB1568" i="1"/>
  <c r="AB1564" i="1"/>
  <c r="AB1560" i="1"/>
  <c r="AB1556" i="1"/>
  <c r="AB1552" i="1"/>
  <c r="AB1548" i="1"/>
  <c r="AB1544" i="1"/>
  <c r="AB1540" i="1"/>
  <c r="AB1536" i="1"/>
  <c r="AB1532" i="1"/>
  <c r="AB1528" i="1"/>
  <c r="AB1524" i="1"/>
  <c r="AB1520" i="1"/>
  <c r="AB1516" i="1"/>
  <c r="AB1512" i="1"/>
  <c r="AB1508" i="1"/>
  <c r="AB1504" i="1"/>
  <c r="AB1500" i="1"/>
  <c r="AB1496" i="1"/>
  <c r="AB1492" i="1"/>
  <c r="AB1488" i="1"/>
  <c r="AB1484" i="1"/>
  <c r="AB1480" i="1"/>
  <c r="AB1476" i="1"/>
  <c r="AB1472" i="1"/>
  <c r="AB1468" i="1"/>
  <c r="AB1464" i="1"/>
  <c r="AB1460" i="1"/>
  <c r="AB1456" i="1"/>
  <c r="AB1452" i="1"/>
  <c r="AB1448" i="1"/>
  <c r="AB1444" i="1"/>
  <c r="AB1440" i="1"/>
  <c r="AB1436" i="1"/>
  <c r="AB1432" i="1"/>
  <c r="AB1428" i="1"/>
  <c r="AB1424" i="1"/>
  <c r="AB1420" i="1"/>
  <c r="AB1416" i="1"/>
  <c r="AB1412" i="1"/>
  <c r="AB1408" i="1"/>
  <c r="AB1404" i="1"/>
  <c r="AB1400" i="1"/>
  <c r="AB1396" i="1"/>
  <c r="AB1392" i="1"/>
  <c r="AB1388" i="1"/>
  <c r="AB1384" i="1"/>
  <c r="AB1380" i="1"/>
  <c r="AB1376" i="1"/>
  <c r="AB1372" i="1"/>
  <c r="AB1368" i="1"/>
  <c r="AB1364" i="1"/>
  <c r="AB1360" i="1"/>
  <c r="AB1356" i="1"/>
  <c r="AB1352" i="1"/>
  <c r="AB1348" i="1"/>
  <c r="AB1344" i="1"/>
  <c r="AB1340" i="1"/>
  <c r="AC1341" i="1" s="1"/>
  <c r="I1342" i="1" s="1"/>
  <c r="AB1308" i="1"/>
  <c r="AC1311" i="1" s="1"/>
  <c r="I1312" i="1" s="1"/>
  <c r="AC1304" i="1"/>
  <c r="I1305" i="1" s="1"/>
  <c r="AC1295" i="1"/>
  <c r="I1296" i="1" s="1"/>
  <c r="AC1288" i="1"/>
  <c r="I1289" i="1" s="1"/>
  <c r="AC1286" i="1"/>
  <c r="I1287" i="1" s="1"/>
  <c r="AC1279" i="1"/>
  <c r="I1280" i="1" s="1"/>
  <c r="AC1272" i="1"/>
  <c r="I1273" i="1" s="1"/>
  <c r="AC1270" i="1"/>
  <c r="I1271" i="1" s="1"/>
  <c r="AC1263" i="1"/>
  <c r="I1264" i="1" s="1"/>
  <c r="AC1313" i="1"/>
  <c r="I1314" i="1" s="1"/>
  <c r="AC1306" i="1"/>
  <c r="I1307" i="1" s="1"/>
  <c r="AC1290" i="1"/>
  <c r="I1291" i="1" s="1"/>
  <c r="AC1274" i="1"/>
  <c r="I1275" i="1" s="1"/>
  <c r="AB1774" i="1"/>
  <c r="AB1770" i="1"/>
  <c r="AB1766" i="1"/>
  <c r="AB1762" i="1"/>
  <c r="AB1758" i="1"/>
  <c r="AB1754" i="1"/>
  <c r="AB1750" i="1"/>
  <c r="AB1746" i="1"/>
  <c r="AB1742" i="1"/>
  <c r="AB1738" i="1"/>
  <c r="AB1734" i="1"/>
  <c r="AB1730" i="1"/>
  <c r="AB1726" i="1"/>
  <c r="AB1722" i="1"/>
  <c r="AB1718" i="1"/>
  <c r="AB1714" i="1"/>
  <c r="AB1710" i="1"/>
  <c r="AB1706" i="1"/>
  <c r="AB1702" i="1"/>
  <c r="AB1698" i="1"/>
  <c r="AB1694" i="1"/>
  <c r="AB1690" i="1"/>
  <c r="AB1686" i="1"/>
  <c r="AB1682" i="1"/>
  <c r="AB1678" i="1"/>
  <c r="AB1674" i="1"/>
  <c r="AB1670" i="1"/>
  <c r="AB1666" i="1"/>
  <c r="AB1662" i="1"/>
  <c r="AB1658" i="1"/>
  <c r="AB1654" i="1"/>
  <c r="AB1650" i="1"/>
  <c r="AB1646" i="1"/>
  <c r="AB1642" i="1"/>
  <c r="AB1638" i="1"/>
  <c r="AB1634" i="1"/>
  <c r="AB1630" i="1"/>
  <c r="AB1626" i="1"/>
  <c r="AB1622" i="1"/>
  <c r="AB1618" i="1"/>
  <c r="AB1614" i="1"/>
  <c r="AB1610" i="1"/>
  <c r="AB1606" i="1"/>
  <c r="AB1602" i="1"/>
  <c r="AB1598" i="1"/>
  <c r="AB1594" i="1"/>
  <c r="AB1590" i="1"/>
  <c r="AB1586" i="1"/>
  <c r="AB1582" i="1"/>
  <c r="AB1578" i="1"/>
  <c r="AB1574" i="1"/>
  <c r="AB1570" i="1"/>
  <c r="AB1566" i="1"/>
  <c r="AB1562" i="1"/>
  <c r="AB1558" i="1"/>
  <c r="AB1554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AB1474" i="1"/>
  <c r="AB1470" i="1"/>
  <c r="AB1466" i="1"/>
  <c r="AB1462" i="1"/>
  <c r="AB1458" i="1"/>
  <c r="AB1454" i="1"/>
  <c r="AB1450" i="1"/>
  <c r="AB1446" i="1"/>
  <c r="AB1442" i="1"/>
  <c r="AB1438" i="1"/>
  <c r="AB1434" i="1"/>
  <c r="AB1430" i="1"/>
  <c r="AB1426" i="1"/>
  <c r="AB1422" i="1"/>
  <c r="AB1418" i="1"/>
  <c r="AB1414" i="1"/>
  <c r="AB1410" i="1"/>
  <c r="AB1406" i="1"/>
  <c r="AB1402" i="1"/>
  <c r="AB1398" i="1"/>
  <c r="AB1394" i="1"/>
  <c r="AB1390" i="1"/>
  <c r="AB1386" i="1"/>
  <c r="AB1382" i="1"/>
  <c r="AB1378" i="1"/>
  <c r="AB1374" i="1"/>
  <c r="AB1370" i="1"/>
  <c r="AB1366" i="1"/>
  <c r="AB1362" i="1"/>
  <c r="AB1358" i="1"/>
  <c r="AB1354" i="1"/>
  <c r="AB1350" i="1"/>
  <c r="AB1346" i="1"/>
  <c r="AB1342" i="1"/>
  <c r="AC1339" i="1"/>
  <c r="I1340" i="1" s="1"/>
  <c r="AC1335" i="1"/>
  <c r="I1336" i="1" s="1"/>
  <c r="AB1316" i="1"/>
  <c r="AC1319" i="1" s="1"/>
  <c r="I1320" i="1" s="1"/>
  <c r="AC1312" i="1"/>
  <c r="I1313" i="1" s="1"/>
  <c r="AB1300" i="1"/>
  <c r="AC1303" i="1" s="1"/>
  <c r="I1304" i="1" s="1"/>
  <c r="AC1296" i="1"/>
  <c r="I1297" i="1" s="1"/>
  <c r="AC1294" i="1"/>
  <c r="I1295" i="1" s="1"/>
  <c r="AC1287" i="1"/>
  <c r="I1288" i="1" s="1"/>
  <c r="AC1280" i="1"/>
  <c r="I1281" i="1" s="1"/>
  <c r="AC1278" i="1"/>
  <c r="I1279" i="1" s="1"/>
  <c r="AC1271" i="1"/>
  <c r="I1272" i="1" s="1"/>
  <c r="AC1264" i="1"/>
  <c r="I1265" i="1" s="1"/>
  <c r="AC1262" i="1"/>
  <c r="I1263" i="1" s="1"/>
  <c r="AB1461" i="1"/>
  <c r="AC1464" i="1" s="1"/>
  <c r="I1465" i="1" s="1"/>
  <c r="AB1457" i="1"/>
  <c r="AB1453" i="1"/>
  <c r="AC1456" i="1" s="1"/>
  <c r="I1457" i="1" s="1"/>
  <c r="AB1449" i="1"/>
  <c r="AB1445" i="1"/>
  <c r="AC1448" i="1" s="1"/>
  <c r="I1449" i="1" s="1"/>
  <c r="AB1441" i="1"/>
  <c r="AB1437" i="1"/>
  <c r="AC1440" i="1" s="1"/>
  <c r="I1441" i="1" s="1"/>
  <c r="AB1433" i="1"/>
  <c r="AB1429" i="1"/>
  <c r="AC1432" i="1" s="1"/>
  <c r="I1433" i="1" s="1"/>
  <c r="AB1425" i="1"/>
  <c r="AB1421" i="1"/>
  <c r="AC1424" i="1" s="1"/>
  <c r="I1425" i="1" s="1"/>
  <c r="AB1417" i="1"/>
  <c r="AB1413" i="1"/>
  <c r="AC1416" i="1" s="1"/>
  <c r="I1417" i="1" s="1"/>
  <c r="AB1409" i="1"/>
  <c r="AB1405" i="1"/>
  <c r="AC1408" i="1" s="1"/>
  <c r="I1409" i="1" s="1"/>
  <c r="AB1401" i="1"/>
  <c r="AB1397" i="1"/>
  <c r="AC1400" i="1" s="1"/>
  <c r="I1401" i="1" s="1"/>
  <c r="AB1393" i="1"/>
  <c r="AB1389" i="1"/>
  <c r="AC1392" i="1" s="1"/>
  <c r="I1393" i="1" s="1"/>
  <c r="AB1385" i="1"/>
  <c r="AB1381" i="1"/>
  <c r="AC1384" i="1" s="1"/>
  <c r="I1385" i="1" s="1"/>
  <c r="AB1377" i="1"/>
  <c r="AC1314" i="1"/>
  <c r="I1315" i="1" s="1"/>
  <c r="AC1307" i="1"/>
  <c r="I1308" i="1" s="1"/>
  <c r="AC1305" i="1"/>
  <c r="I1306" i="1" s="1"/>
  <c r="AC1298" i="1"/>
  <c r="I1299" i="1" s="1"/>
  <c r="AC1291" i="1"/>
  <c r="I1292" i="1" s="1"/>
  <c r="AC1284" i="1"/>
  <c r="I1285" i="1" s="1"/>
  <c r="AC1282" i="1"/>
  <c r="I1283" i="1" s="1"/>
  <c r="AC1275" i="1"/>
  <c r="I1276" i="1" s="1"/>
  <c r="AC1268" i="1"/>
  <c r="I1269" i="1" s="1"/>
  <c r="AC1266" i="1"/>
  <c r="I1267" i="1" s="1"/>
  <c r="AC1118" i="1"/>
  <c r="I1119" i="1" s="1"/>
  <c r="AC1110" i="1"/>
  <c r="I1111" i="1" s="1"/>
  <c r="AC1102" i="1"/>
  <c r="I1103" i="1" s="1"/>
  <c r="AC1094" i="1"/>
  <c r="I1095" i="1" s="1"/>
  <c r="AC1086" i="1"/>
  <c r="I1087" i="1" s="1"/>
  <c r="AC1078" i="1"/>
  <c r="I1079" i="1" s="1"/>
  <c r="AC1070" i="1"/>
  <c r="I1071" i="1" s="1"/>
  <c r="AC1062" i="1"/>
  <c r="I1063" i="1" s="1"/>
  <c r="AC997" i="1"/>
  <c r="I998" i="1" s="1"/>
  <c r="AC992" i="1"/>
  <c r="I993" i="1" s="1"/>
  <c r="AC989" i="1"/>
  <c r="I990" i="1" s="1"/>
  <c r="AC984" i="1"/>
  <c r="I985" i="1" s="1"/>
  <c r="AC981" i="1"/>
  <c r="I982" i="1" s="1"/>
  <c r="AC976" i="1"/>
  <c r="I977" i="1" s="1"/>
  <c r="AC973" i="1"/>
  <c r="I974" i="1" s="1"/>
  <c r="AC968" i="1"/>
  <c r="I969" i="1" s="1"/>
  <c r="AC965" i="1"/>
  <c r="I966" i="1" s="1"/>
  <c r="AC960" i="1"/>
  <c r="I961" i="1" s="1"/>
  <c r="AC957" i="1"/>
  <c r="I958" i="1" s="1"/>
  <c r="AC952" i="1"/>
  <c r="I953" i="1" s="1"/>
  <c r="AC949" i="1"/>
  <c r="I950" i="1" s="1"/>
  <c r="AC944" i="1"/>
  <c r="I945" i="1" s="1"/>
  <c r="AC941" i="1"/>
  <c r="I942" i="1" s="1"/>
  <c r="AC936" i="1"/>
  <c r="I937" i="1" s="1"/>
  <c r="AC933" i="1"/>
  <c r="I934" i="1" s="1"/>
  <c r="AC928" i="1"/>
  <c r="I929" i="1" s="1"/>
  <c r="AC925" i="1"/>
  <c r="I926" i="1" s="1"/>
  <c r="AC920" i="1"/>
  <c r="I921" i="1" s="1"/>
  <c r="AC917" i="1"/>
  <c r="I918" i="1" s="1"/>
  <c r="AC912" i="1"/>
  <c r="I913" i="1" s="1"/>
  <c r="AC909" i="1"/>
  <c r="I910" i="1" s="1"/>
  <c r="AC904" i="1"/>
  <c r="I905" i="1" s="1"/>
  <c r="AC901" i="1"/>
  <c r="I902" i="1" s="1"/>
  <c r="AC1297" i="1"/>
  <c r="I1298" i="1" s="1"/>
  <c r="AC1293" i="1"/>
  <c r="I1294" i="1" s="1"/>
  <c r="AC1289" i="1"/>
  <c r="I1290" i="1" s="1"/>
  <c r="AC1285" i="1"/>
  <c r="I1286" i="1" s="1"/>
  <c r="AC1281" i="1"/>
  <c r="I1282" i="1" s="1"/>
  <c r="AC1277" i="1"/>
  <c r="I1278" i="1" s="1"/>
  <c r="AC1273" i="1"/>
  <c r="I1274" i="1" s="1"/>
  <c r="AC1269" i="1"/>
  <c r="I1270" i="1" s="1"/>
  <c r="AC1265" i="1"/>
  <c r="I1266" i="1" s="1"/>
  <c r="AC1261" i="1"/>
  <c r="I1262" i="1" s="1"/>
  <c r="AC1173" i="1"/>
  <c r="I1174" i="1" s="1"/>
  <c r="AC1165" i="1"/>
  <c r="I1166" i="1" s="1"/>
  <c r="AC1157" i="1"/>
  <c r="I1158" i="1" s="1"/>
  <c r="AC1149" i="1"/>
  <c r="I1150" i="1" s="1"/>
  <c r="AC1141" i="1"/>
  <c r="I1142" i="1" s="1"/>
  <c r="AC1133" i="1"/>
  <c r="I1134" i="1" s="1"/>
  <c r="AC1125" i="1"/>
  <c r="I1126" i="1" s="1"/>
  <c r="AC1120" i="1"/>
  <c r="I1121" i="1" s="1"/>
  <c r="AC1117" i="1"/>
  <c r="I1118" i="1" s="1"/>
  <c r="AC1112" i="1"/>
  <c r="I1113" i="1" s="1"/>
  <c r="AC1109" i="1"/>
  <c r="I1110" i="1" s="1"/>
  <c r="AC1104" i="1"/>
  <c r="I1105" i="1" s="1"/>
  <c r="AC1101" i="1"/>
  <c r="I1102" i="1" s="1"/>
  <c r="AC1096" i="1"/>
  <c r="I1097" i="1" s="1"/>
  <c r="AC1093" i="1"/>
  <c r="I1094" i="1" s="1"/>
  <c r="AC1088" i="1"/>
  <c r="I1089" i="1" s="1"/>
  <c r="AC1085" i="1"/>
  <c r="I1086" i="1" s="1"/>
  <c r="AC1080" i="1"/>
  <c r="I1081" i="1" s="1"/>
  <c r="AC1077" i="1"/>
  <c r="I1078" i="1" s="1"/>
  <c r="AC1072" i="1"/>
  <c r="I1073" i="1" s="1"/>
  <c r="AC1069" i="1"/>
  <c r="I1070" i="1" s="1"/>
  <c r="AC1064" i="1"/>
  <c r="I1065" i="1" s="1"/>
  <c r="AC1061" i="1"/>
  <c r="I1062" i="1" s="1"/>
  <c r="AC1053" i="1"/>
  <c r="I1054" i="1" s="1"/>
  <c r="AC1045" i="1"/>
  <c r="I1046" i="1" s="1"/>
  <c r="AC1037" i="1"/>
  <c r="I1038" i="1" s="1"/>
  <c r="AC1029" i="1"/>
  <c r="I1030" i="1" s="1"/>
  <c r="AC1021" i="1"/>
  <c r="I1022" i="1" s="1"/>
  <c r="AC1013" i="1"/>
  <c r="I1014" i="1" s="1"/>
  <c r="AC1005" i="1"/>
  <c r="I1006" i="1" s="1"/>
  <c r="AC993" i="1"/>
  <c r="I994" i="1" s="1"/>
  <c r="AC985" i="1"/>
  <c r="I986" i="1" s="1"/>
  <c r="AC977" i="1"/>
  <c r="I978" i="1" s="1"/>
  <c r="AC969" i="1"/>
  <c r="I970" i="1" s="1"/>
  <c r="AC961" i="1"/>
  <c r="I962" i="1" s="1"/>
  <c r="AC953" i="1"/>
  <c r="I954" i="1" s="1"/>
  <c r="AC945" i="1"/>
  <c r="I946" i="1" s="1"/>
  <c r="AC937" i="1"/>
  <c r="I938" i="1" s="1"/>
  <c r="AC929" i="1"/>
  <c r="I930" i="1" s="1"/>
  <c r="AC921" i="1"/>
  <c r="I922" i="1" s="1"/>
  <c r="AC913" i="1"/>
  <c r="I914" i="1" s="1"/>
  <c r="AC905" i="1"/>
  <c r="I906" i="1" s="1"/>
  <c r="AB1257" i="1"/>
  <c r="AC1260" i="1" s="1"/>
  <c r="I1261" i="1" s="1"/>
  <c r="AB1255" i="1"/>
  <c r="AB1253" i="1"/>
  <c r="AB1251" i="1"/>
  <c r="AB1249" i="1"/>
  <c r="AB1247" i="1"/>
  <c r="AB1245" i="1"/>
  <c r="AB1243" i="1"/>
  <c r="AB1241" i="1"/>
  <c r="AB1239" i="1"/>
  <c r="AB1237" i="1"/>
  <c r="AB1235" i="1"/>
  <c r="AB1233" i="1"/>
  <c r="AB1231" i="1"/>
  <c r="AB1229" i="1"/>
  <c r="AB1227" i="1"/>
  <c r="AB1225" i="1"/>
  <c r="AB1223" i="1"/>
  <c r="AB1221" i="1"/>
  <c r="AB1219" i="1"/>
  <c r="AB1217" i="1"/>
  <c r="AB1215" i="1"/>
  <c r="AB1213" i="1"/>
  <c r="AB1211" i="1"/>
  <c r="AB1209" i="1"/>
  <c r="AB1207" i="1"/>
  <c r="AB1205" i="1"/>
  <c r="AB1203" i="1"/>
  <c r="AB1201" i="1"/>
  <c r="AB1199" i="1"/>
  <c r="AB1197" i="1"/>
  <c r="AB1195" i="1"/>
  <c r="AB1193" i="1"/>
  <c r="AB1191" i="1"/>
  <c r="AB1189" i="1"/>
  <c r="AB1187" i="1"/>
  <c r="AB1185" i="1"/>
  <c r="AB1183" i="1"/>
  <c r="AB1181" i="1"/>
  <c r="AB1179" i="1"/>
  <c r="AB1177" i="1"/>
  <c r="AB1174" i="1"/>
  <c r="AB1169" i="1"/>
  <c r="AC1172" i="1" s="1"/>
  <c r="I1173" i="1" s="1"/>
  <c r="AB1166" i="1"/>
  <c r="AB1161" i="1"/>
  <c r="AC1164" i="1" s="1"/>
  <c r="I1165" i="1" s="1"/>
  <c r="AB1158" i="1"/>
  <c r="AB1153" i="1"/>
  <c r="AC1156" i="1" s="1"/>
  <c r="I1157" i="1" s="1"/>
  <c r="AB1150" i="1"/>
  <c r="AC1150" i="1" s="1"/>
  <c r="I1151" i="1" s="1"/>
  <c r="AB1145" i="1"/>
  <c r="AC1148" i="1" s="1"/>
  <c r="I1149" i="1" s="1"/>
  <c r="AB1142" i="1"/>
  <c r="AB1137" i="1"/>
  <c r="AC1140" i="1" s="1"/>
  <c r="I1141" i="1" s="1"/>
  <c r="AB1134" i="1"/>
  <c r="AB1129" i="1"/>
  <c r="AC1132" i="1" s="1"/>
  <c r="I1133" i="1" s="1"/>
  <c r="AB1126" i="1"/>
  <c r="AC1127" i="1" s="1"/>
  <c r="I1128" i="1" s="1"/>
  <c r="AB1121" i="1"/>
  <c r="AC1124" i="1" s="1"/>
  <c r="I1125" i="1" s="1"/>
  <c r="AB1113" i="1"/>
  <c r="AC1116" i="1" s="1"/>
  <c r="I1117" i="1" s="1"/>
  <c r="AB1105" i="1"/>
  <c r="AC1108" i="1" s="1"/>
  <c r="I1109" i="1" s="1"/>
  <c r="AB1097" i="1"/>
  <c r="AC1100" i="1" s="1"/>
  <c r="I1101" i="1" s="1"/>
  <c r="AB1089" i="1"/>
  <c r="AC1092" i="1" s="1"/>
  <c r="I1093" i="1" s="1"/>
  <c r="AB1081" i="1"/>
  <c r="AC1084" i="1" s="1"/>
  <c r="I1085" i="1" s="1"/>
  <c r="AB1073" i="1"/>
  <c r="AC1076" i="1" s="1"/>
  <c r="I1077" i="1" s="1"/>
  <c r="AB1065" i="1"/>
  <c r="AC1068" i="1" s="1"/>
  <c r="I1069" i="1" s="1"/>
  <c r="AC1060" i="1"/>
  <c r="I1061" i="1" s="1"/>
  <c r="AC1057" i="1"/>
  <c r="I1058" i="1" s="1"/>
  <c r="AC1052" i="1"/>
  <c r="I1053" i="1" s="1"/>
  <c r="AC1049" i="1"/>
  <c r="I1050" i="1" s="1"/>
  <c r="AC1044" i="1"/>
  <c r="I1045" i="1" s="1"/>
  <c r="AC1041" i="1"/>
  <c r="I1042" i="1" s="1"/>
  <c r="AC1036" i="1"/>
  <c r="I1037" i="1" s="1"/>
  <c r="AC1033" i="1"/>
  <c r="I1034" i="1" s="1"/>
  <c r="AC1028" i="1"/>
  <c r="I1029" i="1" s="1"/>
  <c r="AC1025" i="1"/>
  <c r="I1026" i="1" s="1"/>
  <c r="AC1020" i="1"/>
  <c r="I1021" i="1" s="1"/>
  <c r="AC1017" i="1"/>
  <c r="I1018" i="1" s="1"/>
  <c r="AC1012" i="1"/>
  <c r="I1013" i="1" s="1"/>
  <c r="AC1009" i="1"/>
  <c r="I1010" i="1" s="1"/>
  <c r="AC1004" i="1"/>
  <c r="I1005" i="1" s="1"/>
  <c r="AC1001" i="1"/>
  <c r="I1002" i="1" s="1"/>
  <c r="AC896" i="1"/>
  <c r="I897" i="1" s="1"/>
  <c r="AC894" i="1"/>
  <c r="I895" i="1" s="1"/>
  <c r="AC892" i="1"/>
  <c r="I893" i="1" s="1"/>
  <c r="AC890" i="1"/>
  <c r="I891" i="1" s="1"/>
  <c r="AC888" i="1"/>
  <c r="I889" i="1" s="1"/>
  <c r="AC886" i="1"/>
  <c r="I887" i="1" s="1"/>
  <c r="AC884" i="1"/>
  <c r="I885" i="1" s="1"/>
  <c r="AC882" i="1"/>
  <c r="I883" i="1" s="1"/>
  <c r="AC880" i="1"/>
  <c r="I881" i="1" s="1"/>
  <c r="AC878" i="1"/>
  <c r="I879" i="1" s="1"/>
  <c r="AC876" i="1"/>
  <c r="I877" i="1" s="1"/>
  <c r="AC874" i="1"/>
  <c r="I875" i="1" s="1"/>
  <c r="AC872" i="1"/>
  <c r="I873" i="1" s="1"/>
  <c r="AC870" i="1"/>
  <c r="I871" i="1" s="1"/>
  <c r="AC868" i="1"/>
  <c r="I869" i="1" s="1"/>
  <c r="AC866" i="1"/>
  <c r="I867" i="1" s="1"/>
  <c r="AC864" i="1"/>
  <c r="I865" i="1" s="1"/>
  <c r="AC862" i="1"/>
  <c r="I863" i="1" s="1"/>
  <c r="AC860" i="1"/>
  <c r="I861" i="1" s="1"/>
  <c r="AC858" i="1"/>
  <c r="I859" i="1" s="1"/>
  <c r="AC856" i="1"/>
  <c r="I857" i="1" s="1"/>
  <c r="AC854" i="1"/>
  <c r="I855" i="1" s="1"/>
  <c r="AC852" i="1"/>
  <c r="I853" i="1" s="1"/>
  <c r="AC850" i="1"/>
  <c r="I851" i="1" s="1"/>
  <c r="AC848" i="1"/>
  <c r="I849" i="1" s="1"/>
  <c r="AC846" i="1"/>
  <c r="I847" i="1" s="1"/>
  <c r="AC844" i="1"/>
  <c r="I845" i="1" s="1"/>
  <c r="AC842" i="1"/>
  <c r="I843" i="1" s="1"/>
  <c r="AC840" i="1"/>
  <c r="I841" i="1" s="1"/>
  <c r="AC838" i="1"/>
  <c r="I839" i="1" s="1"/>
  <c r="AC836" i="1"/>
  <c r="I837" i="1" s="1"/>
  <c r="AC834" i="1"/>
  <c r="I835" i="1" s="1"/>
  <c r="AC832" i="1"/>
  <c r="I833" i="1" s="1"/>
  <c r="AC830" i="1"/>
  <c r="I831" i="1" s="1"/>
  <c r="AC828" i="1"/>
  <c r="I829" i="1" s="1"/>
  <c r="AC826" i="1"/>
  <c r="I827" i="1" s="1"/>
  <c r="AC824" i="1"/>
  <c r="I825" i="1" s="1"/>
  <c r="AC822" i="1"/>
  <c r="I823" i="1" s="1"/>
  <c r="AC820" i="1"/>
  <c r="I821" i="1" s="1"/>
  <c r="AC818" i="1"/>
  <c r="I819" i="1" s="1"/>
  <c r="AC816" i="1"/>
  <c r="I817" i="1" s="1"/>
  <c r="AC814" i="1"/>
  <c r="I815" i="1" s="1"/>
  <c r="AC812" i="1"/>
  <c r="I813" i="1" s="1"/>
  <c r="AC810" i="1"/>
  <c r="I811" i="1" s="1"/>
  <c r="AC1123" i="1"/>
  <c r="I1124" i="1" s="1"/>
  <c r="AC1119" i="1"/>
  <c r="I1120" i="1" s="1"/>
  <c r="AC1115" i="1"/>
  <c r="I1116" i="1" s="1"/>
  <c r="AC1111" i="1"/>
  <c r="I1112" i="1" s="1"/>
  <c r="AC1103" i="1"/>
  <c r="I1104" i="1" s="1"/>
  <c r="AC1095" i="1"/>
  <c r="I1096" i="1" s="1"/>
  <c r="AC1091" i="1"/>
  <c r="I1092" i="1" s="1"/>
  <c r="AC1087" i="1"/>
  <c r="I1088" i="1" s="1"/>
  <c r="AC1083" i="1"/>
  <c r="I1084" i="1" s="1"/>
  <c r="AC1079" i="1"/>
  <c r="I1080" i="1" s="1"/>
  <c r="AC1071" i="1"/>
  <c r="I1072" i="1" s="1"/>
  <c r="AC1063" i="1"/>
  <c r="I1064" i="1" s="1"/>
  <c r="AC1059" i="1"/>
  <c r="I1060" i="1" s="1"/>
  <c r="AC1055" i="1"/>
  <c r="I1056" i="1" s="1"/>
  <c r="AC1051" i="1"/>
  <c r="I1052" i="1" s="1"/>
  <c r="AC1047" i="1"/>
  <c r="I1048" i="1" s="1"/>
  <c r="AC1043" i="1"/>
  <c r="I1044" i="1" s="1"/>
  <c r="AC1039" i="1"/>
  <c r="I1040" i="1" s="1"/>
  <c r="AC1035" i="1"/>
  <c r="I1036" i="1" s="1"/>
  <c r="AC1031" i="1"/>
  <c r="I1032" i="1" s="1"/>
  <c r="AC1027" i="1"/>
  <c r="I1028" i="1" s="1"/>
  <c r="AC1023" i="1"/>
  <c r="I1024" i="1" s="1"/>
  <c r="AC1019" i="1"/>
  <c r="I1020" i="1" s="1"/>
  <c r="AC1015" i="1"/>
  <c r="I1016" i="1" s="1"/>
  <c r="AC1011" i="1"/>
  <c r="I1012" i="1" s="1"/>
  <c r="AC1007" i="1"/>
  <c r="I1008" i="1" s="1"/>
  <c r="AC1003" i="1"/>
  <c r="I1004" i="1" s="1"/>
  <c r="AC999" i="1"/>
  <c r="I1000" i="1" s="1"/>
  <c r="AC995" i="1"/>
  <c r="I996" i="1" s="1"/>
  <c r="AC991" i="1"/>
  <c r="I992" i="1" s="1"/>
  <c r="AC987" i="1"/>
  <c r="I988" i="1" s="1"/>
  <c r="AC983" i="1"/>
  <c r="I984" i="1" s="1"/>
  <c r="AC979" i="1"/>
  <c r="I980" i="1" s="1"/>
  <c r="AC975" i="1"/>
  <c r="I976" i="1" s="1"/>
  <c r="AC971" i="1"/>
  <c r="I972" i="1" s="1"/>
  <c r="AC967" i="1"/>
  <c r="I968" i="1" s="1"/>
  <c r="AC963" i="1"/>
  <c r="I964" i="1" s="1"/>
  <c r="AC959" i="1"/>
  <c r="I960" i="1" s="1"/>
  <c r="AC955" i="1"/>
  <c r="I956" i="1" s="1"/>
  <c r="AC951" i="1"/>
  <c r="I952" i="1" s="1"/>
  <c r="AC947" i="1"/>
  <c r="I948" i="1" s="1"/>
  <c r="AC943" i="1"/>
  <c r="I944" i="1" s="1"/>
  <c r="AC939" i="1"/>
  <c r="I940" i="1" s="1"/>
  <c r="AC935" i="1"/>
  <c r="I936" i="1" s="1"/>
  <c r="AC931" i="1"/>
  <c r="I932" i="1" s="1"/>
  <c r="AC927" i="1"/>
  <c r="I928" i="1" s="1"/>
  <c r="AC923" i="1"/>
  <c r="I924" i="1" s="1"/>
  <c r="AC919" i="1"/>
  <c r="I920" i="1" s="1"/>
  <c r="AC915" i="1"/>
  <c r="I916" i="1" s="1"/>
  <c r="AC911" i="1"/>
  <c r="I912" i="1" s="1"/>
  <c r="AC907" i="1"/>
  <c r="I908" i="1" s="1"/>
  <c r="AC903" i="1"/>
  <c r="I904" i="1" s="1"/>
  <c r="AC899" i="1"/>
  <c r="I900" i="1" s="1"/>
  <c r="AC1058" i="1"/>
  <c r="I1059" i="1" s="1"/>
  <c r="AC1054" i="1"/>
  <c r="I1055" i="1" s="1"/>
  <c r="AC1050" i="1"/>
  <c r="I1051" i="1" s="1"/>
  <c r="AC1046" i="1"/>
  <c r="I1047" i="1" s="1"/>
  <c r="AC1042" i="1"/>
  <c r="I1043" i="1" s="1"/>
  <c r="AC1038" i="1"/>
  <c r="I1039" i="1" s="1"/>
  <c r="AC1034" i="1"/>
  <c r="I1035" i="1" s="1"/>
  <c r="AC1030" i="1"/>
  <c r="I1031" i="1" s="1"/>
  <c r="AC1026" i="1"/>
  <c r="I1027" i="1" s="1"/>
  <c r="AC1022" i="1"/>
  <c r="I1023" i="1" s="1"/>
  <c r="AC1018" i="1"/>
  <c r="I1019" i="1" s="1"/>
  <c r="AC1014" i="1"/>
  <c r="I1015" i="1" s="1"/>
  <c r="AC1010" i="1"/>
  <c r="I1011" i="1" s="1"/>
  <c r="AC1006" i="1"/>
  <c r="I1007" i="1" s="1"/>
  <c r="AC1002" i="1"/>
  <c r="I1003" i="1" s="1"/>
  <c r="AC998" i="1"/>
  <c r="I999" i="1" s="1"/>
  <c r="AC994" i="1"/>
  <c r="I995" i="1" s="1"/>
  <c r="AC990" i="1"/>
  <c r="I991" i="1" s="1"/>
  <c r="AC986" i="1"/>
  <c r="I987" i="1" s="1"/>
  <c r="AC982" i="1"/>
  <c r="I983" i="1" s="1"/>
  <c r="AC978" i="1"/>
  <c r="I979" i="1" s="1"/>
  <c r="AC974" i="1"/>
  <c r="I975" i="1" s="1"/>
  <c r="AC970" i="1"/>
  <c r="I971" i="1" s="1"/>
  <c r="AC966" i="1"/>
  <c r="I967" i="1" s="1"/>
  <c r="AC962" i="1"/>
  <c r="I963" i="1" s="1"/>
  <c r="AC958" i="1"/>
  <c r="I959" i="1" s="1"/>
  <c r="AC954" i="1"/>
  <c r="I955" i="1" s="1"/>
  <c r="AC950" i="1"/>
  <c r="I951" i="1" s="1"/>
  <c r="AC946" i="1"/>
  <c r="I947" i="1" s="1"/>
  <c r="AC942" i="1"/>
  <c r="I943" i="1" s="1"/>
  <c r="AC938" i="1"/>
  <c r="I939" i="1" s="1"/>
  <c r="AC934" i="1"/>
  <c r="I935" i="1" s="1"/>
  <c r="AC930" i="1"/>
  <c r="I931" i="1" s="1"/>
  <c r="AC926" i="1"/>
  <c r="I927" i="1" s="1"/>
  <c r="AC922" i="1"/>
  <c r="I923" i="1" s="1"/>
  <c r="AC918" i="1"/>
  <c r="I919" i="1" s="1"/>
  <c r="AC914" i="1"/>
  <c r="I915" i="1" s="1"/>
  <c r="AC910" i="1"/>
  <c r="I911" i="1" s="1"/>
  <c r="AC906" i="1"/>
  <c r="I907" i="1" s="1"/>
  <c r="AC902" i="1"/>
  <c r="I903" i="1" s="1"/>
  <c r="AC898" i="1"/>
  <c r="I899" i="1" s="1"/>
  <c r="AC897" i="1"/>
  <c r="I898" i="1" s="1"/>
  <c r="AC895" i="1"/>
  <c r="I896" i="1" s="1"/>
  <c r="AC893" i="1"/>
  <c r="I894" i="1" s="1"/>
  <c r="AC891" i="1"/>
  <c r="I892" i="1" s="1"/>
  <c r="AC889" i="1"/>
  <c r="I890" i="1" s="1"/>
  <c r="AC887" i="1"/>
  <c r="I888" i="1" s="1"/>
  <c r="AC885" i="1"/>
  <c r="I886" i="1" s="1"/>
  <c r="AC883" i="1"/>
  <c r="I884" i="1" s="1"/>
  <c r="AC881" i="1"/>
  <c r="I882" i="1" s="1"/>
  <c r="AC879" i="1"/>
  <c r="I880" i="1" s="1"/>
  <c r="AC877" i="1"/>
  <c r="I878" i="1" s="1"/>
  <c r="AC875" i="1"/>
  <c r="I876" i="1" s="1"/>
  <c r="AC873" i="1"/>
  <c r="I874" i="1" s="1"/>
  <c r="AC871" i="1"/>
  <c r="I872" i="1" s="1"/>
  <c r="AC869" i="1"/>
  <c r="I870" i="1" s="1"/>
  <c r="AC867" i="1"/>
  <c r="I868" i="1" s="1"/>
  <c r="AC865" i="1"/>
  <c r="I866" i="1" s="1"/>
  <c r="AC863" i="1"/>
  <c r="I864" i="1" s="1"/>
  <c r="AC861" i="1"/>
  <c r="I862" i="1" s="1"/>
  <c r="AC859" i="1"/>
  <c r="I860" i="1" s="1"/>
  <c r="AC857" i="1"/>
  <c r="I858" i="1" s="1"/>
  <c r="AC855" i="1"/>
  <c r="I856" i="1" s="1"/>
  <c r="AC853" i="1"/>
  <c r="I854" i="1" s="1"/>
  <c r="AC851" i="1"/>
  <c r="I852" i="1" s="1"/>
  <c r="AC849" i="1"/>
  <c r="I850" i="1" s="1"/>
  <c r="AC847" i="1"/>
  <c r="I848" i="1" s="1"/>
  <c r="AC845" i="1"/>
  <c r="I846" i="1" s="1"/>
  <c r="AC843" i="1"/>
  <c r="I844" i="1" s="1"/>
  <c r="AC841" i="1"/>
  <c r="I842" i="1" s="1"/>
  <c r="AC839" i="1"/>
  <c r="I840" i="1" s="1"/>
  <c r="AC837" i="1"/>
  <c r="I838" i="1" s="1"/>
  <c r="AC835" i="1"/>
  <c r="I836" i="1" s="1"/>
  <c r="AC833" i="1"/>
  <c r="I834" i="1" s="1"/>
  <c r="AC831" i="1"/>
  <c r="I832" i="1" s="1"/>
  <c r="AC829" i="1"/>
  <c r="I830" i="1" s="1"/>
  <c r="AC827" i="1"/>
  <c r="I828" i="1" s="1"/>
  <c r="AC825" i="1"/>
  <c r="I826" i="1" s="1"/>
  <c r="AC823" i="1"/>
  <c r="I824" i="1" s="1"/>
  <c r="AC821" i="1"/>
  <c r="I822" i="1" s="1"/>
  <c r="AC819" i="1"/>
  <c r="I820" i="1" s="1"/>
  <c r="AC817" i="1"/>
  <c r="I818" i="1" s="1"/>
  <c r="AC815" i="1"/>
  <c r="I816" i="1" s="1"/>
  <c r="AC813" i="1"/>
  <c r="I814" i="1" s="1"/>
  <c r="AC811" i="1"/>
  <c r="I812" i="1" s="1"/>
  <c r="AC809" i="1"/>
  <c r="I810" i="1" s="1"/>
  <c r="AB802" i="1"/>
  <c r="AB798" i="1"/>
  <c r="AB794" i="1"/>
  <c r="AB790" i="1"/>
  <c r="AB786" i="1"/>
  <c r="AB782" i="1"/>
  <c r="AB778" i="1"/>
  <c r="AB774" i="1"/>
  <c r="AB770" i="1"/>
  <c r="AB766" i="1"/>
  <c r="AB762" i="1"/>
  <c r="AB758" i="1"/>
  <c r="AB754" i="1"/>
  <c r="AB750" i="1"/>
  <c r="AB746" i="1"/>
  <c r="AB742" i="1"/>
  <c r="AB738" i="1"/>
  <c r="AB734" i="1"/>
  <c r="AB730" i="1"/>
  <c r="AB726" i="1"/>
  <c r="AB722" i="1"/>
  <c r="AB718" i="1"/>
  <c r="AB714" i="1"/>
  <c r="AB710" i="1"/>
  <c r="AB706" i="1"/>
  <c r="AB702" i="1"/>
  <c r="AB698" i="1"/>
  <c r="AB694" i="1"/>
  <c r="AB690" i="1"/>
  <c r="AB686" i="1"/>
  <c r="AB682" i="1"/>
  <c r="AB678" i="1"/>
  <c r="AB674" i="1"/>
  <c r="AB670" i="1"/>
  <c r="AB666" i="1"/>
  <c r="AB662" i="1"/>
  <c r="AB658" i="1"/>
  <c r="AB654" i="1"/>
  <c r="AB650" i="1"/>
  <c r="AB646" i="1"/>
  <c r="AB642" i="1"/>
  <c r="AB638" i="1"/>
  <c r="AB634" i="1"/>
  <c r="AB630" i="1"/>
  <c r="AB626" i="1"/>
  <c r="AB622" i="1"/>
  <c r="AB618" i="1"/>
  <c r="AB614" i="1"/>
  <c r="AB610" i="1"/>
  <c r="AB606" i="1"/>
  <c r="AB602" i="1"/>
  <c r="AB598" i="1"/>
  <c r="AB594" i="1"/>
  <c r="AB590" i="1"/>
  <c r="AB586" i="1"/>
  <c r="AB582" i="1"/>
  <c r="AB578" i="1"/>
  <c r="AC579" i="1" s="1"/>
  <c r="I580" i="1" s="1"/>
  <c r="AC296" i="1"/>
  <c r="I297" i="1" s="1"/>
  <c r="AC297" i="1"/>
  <c r="I298" i="1" s="1"/>
  <c r="AC574" i="1"/>
  <c r="I575" i="1" s="1"/>
  <c r="AC570" i="1"/>
  <c r="I571" i="1" s="1"/>
  <c r="AC566" i="1"/>
  <c r="I567" i="1" s="1"/>
  <c r="AC562" i="1"/>
  <c r="I563" i="1" s="1"/>
  <c r="AC558" i="1"/>
  <c r="I559" i="1" s="1"/>
  <c r="AC554" i="1"/>
  <c r="I555" i="1" s="1"/>
  <c r="AC550" i="1"/>
  <c r="I551" i="1" s="1"/>
  <c r="AC546" i="1"/>
  <c r="I547" i="1" s="1"/>
  <c r="AC542" i="1"/>
  <c r="I543" i="1" s="1"/>
  <c r="AC538" i="1"/>
  <c r="I539" i="1" s="1"/>
  <c r="AC534" i="1"/>
  <c r="I535" i="1" s="1"/>
  <c r="AC530" i="1"/>
  <c r="I531" i="1" s="1"/>
  <c r="AC526" i="1"/>
  <c r="I527" i="1" s="1"/>
  <c r="AC522" i="1"/>
  <c r="I523" i="1" s="1"/>
  <c r="AC518" i="1"/>
  <c r="I519" i="1" s="1"/>
  <c r="AC514" i="1"/>
  <c r="I515" i="1" s="1"/>
  <c r="AC510" i="1"/>
  <c r="I511" i="1" s="1"/>
  <c r="AC506" i="1"/>
  <c r="I507" i="1" s="1"/>
  <c r="AC502" i="1"/>
  <c r="I503" i="1" s="1"/>
  <c r="AC498" i="1"/>
  <c r="I499" i="1" s="1"/>
  <c r="AC494" i="1"/>
  <c r="I495" i="1" s="1"/>
  <c r="AC490" i="1"/>
  <c r="I491" i="1" s="1"/>
  <c r="AC486" i="1"/>
  <c r="I487" i="1" s="1"/>
  <c r="AC482" i="1"/>
  <c r="I483" i="1" s="1"/>
  <c r="AC478" i="1"/>
  <c r="I479" i="1" s="1"/>
  <c r="AC474" i="1"/>
  <c r="I475" i="1" s="1"/>
  <c r="AC470" i="1"/>
  <c r="I471" i="1" s="1"/>
  <c r="AC466" i="1"/>
  <c r="I467" i="1" s="1"/>
  <c r="AC457" i="1"/>
  <c r="I458" i="1" s="1"/>
  <c r="AC455" i="1"/>
  <c r="I456" i="1" s="1"/>
  <c r="AC453" i="1"/>
  <c r="I454" i="1" s="1"/>
  <c r="AC451" i="1"/>
  <c r="I452" i="1" s="1"/>
  <c r="AC449" i="1"/>
  <c r="I450" i="1" s="1"/>
  <c r="AC447" i="1"/>
  <c r="I448" i="1" s="1"/>
  <c r="AC445" i="1"/>
  <c r="I446" i="1" s="1"/>
  <c r="AC443" i="1"/>
  <c r="I444" i="1" s="1"/>
  <c r="AC441" i="1"/>
  <c r="I442" i="1" s="1"/>
  <c r="AC439" i="1"/>
  <c r="I440" i="1" s="1"/>
  <c r="AC437" i="1"/>
  <c r="I438" i="1" s="1"/>
  <c r="AC435" i="1"/>
  <c r="I436" i="1" s="1"/>
  <c r="AC433" i="1"/>
  <c r="I434" i="1" s="1"/>
  <c r="AC431" i="1"/>
  <c r="I432" i="1" s="1"/>
  <c r="AC429" i="1"/>
  <c r="I430" i="1" s="1"/>
  <c r="AC427" i="1"/>
  <c r="I428" i="1" s="1"/>
  <c r="AC425" i="1"/>
  <c r="I426" i="1" s="1"/>
  <c r="AC423" i="1"/>
  <c r="I424" i="1" s="1"/>
  <c r="AC421" i="1"/>
  <c r="I422" i="1" s="1"/>
  <c r="AC419" i="1"/>
  <c r="I420" i="1" s="1"/>
  <c r="AC417" i="1"/>
  <c r="I418" i="1" s="1"/>
  <c r="AC415" i="1"/>
  <c r="I416" i="1" s="1"/>
  <c r="AC413" i="1"/>
  <c r="I414" i="1" s="1"/>
  <c r="AC411" i="1"/>
  <c r="I412" i="1" s="1"/>
  <c r="AC409" i="1"/>
  <c r="I410" i="1" s="1"/>
  <c r="AC407" i="1"/>
  <c r="I408" i="1" s="1"/>
  <c r="AC405" i="1"/>
  <c r="I406" i="1" s="1"/>
  <c r="AC403" i="1"/>
  <c r="I404" i="1" s="1"/>
  <c r="AC401" i="1"/>
  <c r="I402" i="1" s="1"/>
  <c r="AC399" i="1"/>
  <c r="I400" i="1" s="1"/>
  <c r="AC397" i="1"/>
  <c r="I398" i="1" s="1"/>
  <c r="AC395" i="1"/>
  <c r="I396" i="1" s="1"/>
  <c r="AC393" i="1"/>
  <c r="I394" i="1" s="1"/>
  <c r="AC391" i="1"/>
  <c r="I392" i="1" s="1"/>
  <c r="AC389" i="1"/>
  <c r="I390" i="1" s="1"/>
  <c r="AC387" i="1"/>
  <c r="I388" i="1" s="1"/>
  <c r="AC385" i="1"/>
  <c r="I386" i="1" s="1"/>
  <c r="AC383" i="1"/>
  <c r="I384" i="1" s="1"/>
  <c r="AC381" i="1"/>
  <c r="I382" i="1" s="1"/>
  <c r="AC379" i="1"/>
  <c r="I380" i="1" s="1"/>
  <c r="AC377" i="1"/>
  <c r="I378" i="1" s="1"/>
  <c r="AC375" i="1"/>
  <c r="I376" i="1" s="1"/>
  <c r="AC373" i="1"/>
  <c r="I374" i="1" s="1"/>
  <c r="AC371" i="1"/>
  <c r="I372" i="1" s="1"/>
  <c r="AC369" i="1"/>
  <c r="I370" i="1" s="1"/>
  <c r="AC367" i="1"/>
  <c r="I368" i="1" s="1"/>
  <c r="AC365" i="1"/>
  <c r="I366" i="1" s="1"/>
  <c r="AC363" i="1"/>
  <c r="I364" i="1" s="1"/>
  <c r="AC361" i="1"/>
  <c r="I362" i="1" s="1"/>
  <c r="AC359" i="1"/>
  <c r="I360" i="1" s="1"/>
  <c r="AC357" i="1"/>
  <c r="I358" i="1" s="1"/>
  <c r="AC355" i="1"/>
  <c r="I356" i="1" s="1"/>
  <c r="AC353" i="1"/>
  <c r="I354" i="1" s="1"/>
  <c r="AC351" i="1"/>
  <c r="I352" i="1" s="1"/>
  <c r="AC349" i="1"/>
  <c r="I350" i="1" s="1"/>
  <c r="AC347" i="1"/>
  <c r="I348" i="1" s="1"/>
  <c r="AC345" i="1"/>
  <c r="I346" i="1" s="1"/>
  <c r="AC343" i="1"/>
  <c r="I344" i="1" s="1"/>
  <c r="AC341" i="1"/>
  <c r="I342" i="1" s="1"/>
  <c r="AC339" i="1"/>
  <c r="I340" i="1" s="1"/>
  <c r="AC337" i="1"/>
  <c r="I338" i="1" s="1"/>
  <c r="AC335" i="1"/>
  <c r="I336" i="1" s="1"/>
  <c r="AC333" i="1"/>
  <c r="I334" i="1" s="1"/>
  <c r="AC331" i="1"/>
  <c r="I332" i="1" s="1"/>
  <c r="AC329" i="1"/>
  <c r="I330" i="1" s="1"/>
  <c r="AC327" i="1"/>
  <c r="I328" i="1" s="1"/>
  <c r="AC325" i="1"/>
  <c r="I326" i="1" s="1"/>
  <c r="AC323" i="1"/>
  <c r="I324" i="1" s="1"/>
  <c r="AC321" i="1"/>
  <c r="I322" i="1" s="1"/>
  <c r="AC319" i="1"/>
  <c r="I320" i="1" s="1"/>
  <c r="AC317" i="1"/>
  <c r="I318" i="1" s="1"/>
  <c r="AC315" i="1"/>
  <c r="I316" i="1" s="1"/>
  <c r="AC313" i="1"/>
  <c r="I314" i="1" s="1"/>
  <c r="AC311" i="1"/>
  <c r="I312" i="1" s="1"/>
  <c r="AC309" i="1"/>
  <c r="I310" i="1" s="1"/>
  <c r="AC307" i="1"/>
  <c r="I308" i="1" s="1"/>
  <c r="AC305" i="1"/>
  <c r="I306" i="1" s="1"/>
  <c r="AC303" i="1"/>
  <c r="I304" i="1" s="1"/>
  <c r="AC301" i="1"/>
  <c r="I302" i="1" s="1"/>
  <c r="AC299" i="1"/>
  <c r="I300" i="1" s="1"/>
  <c r="AC294" i="1"/>
  <c r="I295" i="1" s="1"/>
  <c r="AB804" i="1"/>
  <c r="AC807" i="1" s="1"/>
  <c r="I808" i="1" s="1"/>
  <c r="AB800" i="1"/>
  <c r="AB796" i="1"/>
  <c r="AC799" i="1" s="1"/>
  <c r="I800" i="1" s="1"/>
  <c r="AB792" i="1"/>
  <c r="AC795" i="1" s="1"/>
  <c r="I796" i="1" s="1"/>
  <c r="AB788" i="1"/>
  <c r="AC791" i="1" s="1"/>
  <c r="I792" i="1" s="1"/>
  <c r="AB784" i="1"/>
  <c r="AB780" i="1"/>
  <c r="AC783" i="1" s="1"/>
  <c r="I784" i="1" s="1"/>
  <c r="AB776" i="1"/>
  <c r="AC779" i="1" s="1"/>
  <c r="I780" i="1" s="1"/>
  <c r="AB772" i="1"/>
  <c r="AC775" i="1" s="1"/>
  <c r="I776" i="1" s="1"/>
  <c r="AB768" i="1"/>
  <c r="AB764" i="1"/>
  <c r="AC767" i="1" s="1"/>
  <c r="I768" i="1" s="1"/>
  <c r="AB760" i="1"/>
  <c r="AC763" i="1" s="1"/>
  <c r="I764" i="1" s="1"/>
  <c r="AB756" i="1"/>
  <c r="AC759" i="1" s="1"/>
  <c r="I760" i="1" s="1"/>
  <c r="AB752" i="1"/>
  <c r="AB748" i="1"/>
  <c r="AC751" i="1" s="1"/>
  <c r="I752" i="1" s="1"/>
  <c r="AB744" i="1"/>
  <c r="AC747" i="1" s="1"/>
  <c r="I748" i="1" s="1"/>
  <c r="AB740" i="1"/>
  <c r="AC743" i="1" s="1"/>
  <c r="I744" i="1" s="1"/>
  <c r="AB736" i="1"/>
  <c r="AB732" i="1"/>
  <c r="AC735" i="1" s="1"/>
  <c r="I736" i="1" s="1"/>
  <c r="AB728" i="1"/>
  <c r="AC731" i="1" s="1"/>
  <c r="I732" i="1" s="1"/>
  <c r="AB724" i="1"/>
  <c r="AC727" i="1" s="1"/>
  <c r="I728" i="1" s="1"/>
  <c r="AB720" i="1"/>
  <c r="AB716" i="1"/>
  <c r="AC719" i="1" s="1"/>
  <c r="I720" i="1" s="1"/>
  <c r="AB712" i="1"/>
  <c r="AC715" i="1" s="1"/>
  <c r="I716" i="1" s="1"/>
  <c r="AB708" i="1"/>
  <c r="AC711" i="1" s="1"/>
  <c r="I712" i="1" s="1"/>
  <c r="AB704" i="1"/>
  <c r="AB700" i="1"/>
  <c r="AC703" i="1" s="1"/>
  <c r="I704" i="1" s="1"/>
  <c r="AB696" i="1"/>
  <c r="AC699" i="1" s="1"/>
  <c r="I700" i="1" s="1"/>
  <c r="AB692" i="1"/>
  <c r="AC695" i="1" s="1"/>
  <c r="I696" i="1" s="1"/>
  <c r="AB688" i="1"/>
  <c r="AB684" i="1"/>
  <c r="AC687" i="1" s="1"/>
  <c r="I688" i="1" s="1"/>
  <c r="AB680" i="1"/>
  <c r="AC683" i="1" s="1"/>
  <c r="I684" i="1" s="1"/>
  <c r="AB676" i="1"/>
  <c r="AC679" i="1" s="1"/>
  <c r="I680" i="1" s="1"/>
  <c r="AB672" i="1"/>
  <c r="AB668" i="1"/>
  <c r="AC671" i="1" s="1"/>
  <c r="I672" i="1" s="1"/>
  <c r="AB664" i="1"/>
  <c r="AC667" i="1" s="1"/>
  <c r="I668" i="1" s="1"/>
  <c r="AB660" i="1"/>
  <c r="AC663" i="1" s="1"/>
  <c r="I664" i="1" s="1"/>
  <c r="AB656" i="1"/>
  <c r="AB652" i="1"/>
  <c r="AC655" i="1" s="1"/>
  <c r="I656" i="1" s="1"/>
  <c r="AB648" i="1"/>
  <c r="AC651" i="1" s="1"/>
  <c r="I652" i="1" s="1"/>
  <c r="AB644" i="1"/>
  <c r="AC647" i="1" s="1"/>
  <c r="I648" i="1" s="1"/>
  <c r="AB640" i="1"/>
  <c r="AB636" i="1"/>
  <c r="AC639" i="1" s="1"/>
  <c r="I640" i="1" s="1"/>
  <c r="AB632" i="1"/>
  <c r="AC635" i="1" s="1"/>
  <c r="I636" i="1" s="1"/>
  <c r="AB628" i="1"/>
  <c r="AC631" i="1" s="1"/>
  <c r="I632" i="1" s="1"/>
  <c r="AB624" i="1"/>
  <c r="AB620" i="1"/>
  <c r="AC623" i="1" s="1"/>
  <c r="I624" i="1" s="1"/>
  <c r="AB616" i="1"/>
  <c r="AC619" i="1" s="1"/>
  <c r="I620" i="1" s="1"/>
  <c r="AB612" i="1"/>
  <c r="AC615" i="1" s="1"/>
  <c r="I616" i="1" s="1"/>
  <c r="AB608" i="1"/>
  <c r="AB604" i="1"/>
  <c r="AC607" i="1" s="1"/>
  <c r="I608" i="1" s="1"/>
  <c r="AB600" i="1"/>
  <c r="AC603" i="1" s="1"/>
  <c r="I604" i="1" s="1"/>
  <c r="AB596" i="1"/>
  <c r="AC599" i="1" s="1"/>
  <c r="I600" i="1" s="1"/>
  <c r="AB592" i="1"/>
  <c r="AB588" i="1"/>
  <c r="AC591" i="1" s="1"/>
  <c r="I592" i="1" s="1"/>
  <c r="AB584" i="1"/>
  <c r="AC587" i="1" s="1"/>
  <c r="I588" i="1" s="1"/>
  <c r="AB580" i="1"/>
  <c r="AC583" i="1" s="1"/>
  <c r="I584" i="1" s="1"/>
  <c r="AC458" i="1"/>
  <c r="I459" i="1" s="1"/>
  <c r="AC456" i="1"/>
  <c r="I457" i="1" s="1"/>
  <c r="AC454" i="1"/>
  <c r="I455" i="1" s="1"/>
  <c r="AC452" i="1"/>
  <c r="I453" i="1" s="1"/>
  <c r="AC450" i="1"/>
  <c r="I451" i="1" s="1"/>
  <c r="AC448" i="1"/>
  <c r="I449" i="1" s="1"/>
  <c r="AC446" i="1"/>
  <c r="I447" i="1" s="1"/>
  <c r="AC444" i="1"/>
  <c r="I445" i="1" s="1"/>
  <c r="AC442" i="1"/>
  <c r="I443" i="1" s="1"/>
  <c r="AC440" i="1"/>
  <c r="I441" i="1" s="1"/>
  <c r="AC438" i="1"/>
  <c r="I439" i="1" s="1"/>
  <c r="AC436" i="1"/>
  <c r="I437" i="1" s="1"/>
  <c r="AC434" i="1"/>
  <c r="I435" i="1" s="1"/>
  <c r="AC432" i="1"/>
  <c r="I433" i="1" s="1"/>
  <c r="AC430" i="1"/>
  <c r="I431" i="1" s="1"/>
  <c r="AC428" i="1"/>
  <c r="I429" i="1" s="1"/>
  <c r="AC426" i="1"/>
  <c r="I427" i="1" s="1"/>
  <c r="AC424" i="1"/>
  <c r="I425" i="1" s="1"/>
  <c r="AC422" i="1"/>
  <c r="I423" i="1" s="1"/>
  <c r="AC420" i="1"/>
  <c r="I421" i="1" s="1"/>
  <c r="AC418" i="1"/>
  <c r="I419" i="1" s="1"/>
  <c r="AC416" i="1"/>
  <c r="I417" i="1" s="1"/>
  <c r="AC414" i="1"/>
  <c r="I415" i="1" s="1"/>
  <c r="AC412" i="1"/>
  <c r="I413" i="1" s="1"/>
  <c r="AC410" i="1"/>
  <c r="I411" i="1" s="1"/>
  <c r="AC408" i="1"/>
  <c r="I409" i="1" s="1"/>
  <c r="AC406" i="1"/>
  <c r="I407" i="1" s="1"/>
  <c r="AC404" i="1"/>
  <c r="I405" i="1" s="1"/>
  <c r="AC402" i="1"/>
  <c r="I403" i="1" s="1"/>
  <c r="AC400" i="1"/>
  <c r="I401" i="1" s="1"/>
  <c r="AC398" i="1"/>
  <c r="I399" i="1" s="1"/>
  <c r="AC396" i="1"/>
  <c r="I397" i="1" s="1"/>
  <c r="AC394" i="1"/>
  <c r="I395" i="1" s="1"/>
  <c r="AC392" i="1"/>
  <c r="I393" i="1" s="1"/>
  <c r="AC390" i="1"/>
  <c r="I391" i="1" s="1"/>
  <c r="AC388" i="1"/>
  <c r="I389" i="1" s="1"/>
  <c r="AC386" i="1"/>
  <c r="I387" i="1" s="1"/>
  <c r="AC384" i="1"/>
  <c r="I385" i="1" s="1"/>
  <c r="AC382" i="1"/>
  <c r="I383" i="1" s="1"/>
  <c r="AC380" i="1"/>
  <c r="I381" i="1" s="1"/>
  <c r="AC378" i="1"/>
  <c r="I379" i="1" s="1"/>
  <c r="AC376" i="1"/>
  <c r="I377" i="1" s="1"/>
  <c r="AC374" i="1"/>
  <c r="I375" i="1" s="1"/>
  <c r="AC372" i="1"/>
  <c r="I373" i="1" s="1"/>
  <c r="AC370" i="1"/>
  <c r="I371" i="1" s="1"/>
  <c r="AC368" i="1"/>
  <c r="I369" i="1" s="1"/>
  <c r="AC366" i="1"/>
  <c r="I367" i="1" s="1"/>
  <c r="AC364" i="1"/>
  <c r="I365" i="1" s="1"/>
  <c r="AC362" i="1"/>
  <c r="I363" i="1" s="1"/>
  <c r="AC360" i="1"/>
  <c r="I361" i="1" s="1"/>
  <c r="AC358" i="1"/>
  <c r="I359" i="1" s="1"/>
  <c r="AC356" i="1"/>
  <c r="I357" i="1" s="1"/>
  <c r="AC354" i="1"/>
  <c r="I355" i="1" s="1"/>
  <c r="AC352" i="1"/>
  <c r="I353" i="1" s="1"/>
  <c r="AC350" i="1"/>
  <c r="I351" i="1" s="1"/>
  <c r="AC348" i="1"/>
  <c r="I349" i="1" s="1"/>
  <c r="AC346" i="1"/>
  <c r="I347" i="1" s="1"/>
  <c r="AC344" i="1"/>
  <c r="I345" i="1" s="1"/>
  <c r="AC342" i="1"/>
  <c r="I343" i="1" s="1"/>
  <c r="AC340" i="1"/>
  <c r="I341" i="1" s="1"/>
  <c r="AC338" i="1"/>
  <c r="I339" i="1" s="1"/>
  <c r="AC336" i="1"/>
  <c r="I337" i="1" s="1"/>
  <c r="AC334" i="1"/>
  <c r="I335" i="1" s="1"/>
  <c r="AC332" i="1"/>
  <c r="I333" i="1" s="1"/>
  <c r="AC330" i="1"/>
  <c r="I331" i="1" s="1"/>
  <c r="AC328" i="1"/>
  <c r="I329" i="1" s="1"/>
  <c r="AC326" i="1"/>
  <c r="I327" i="1" s="1"/>
  <c r="AC324" i="1"/>
  <c r="I325" i="1" s="1"/>
  <c r="AC322" i="1"/>
  <c r="I323" i="1" s="1"/>
  <c r="AC320" i="1"/>
  <c r="I321" i="1" s="1"/>
  <c r="AC318" i="1"/>
  <c r="I319" i="1" s="1"/>
  <c r="AC316" i="1"/>
  <c r="I317" i="1" s="1"/>
  <c r="AC314" i="1"/>
  <c r="I315" i="1" s="1"/>
  <c r="AC312" i="1"/>
  <c r="I313" i="1" s="1"/>
  <c r="AC310" i="1"/>
  <c r="I311" i="1" s="1"/>
  <c r="AC308" i="1"/>
  <c r="I309" i="1" s="1"/>
  <c r="AC306" i="1"/>
  <c r="I307" i="1" s="1"/>
  <c r="AC304" i="1"/>
  <c r="I305" i="1" s="1"/>
  <c r="AC302" i="1"/>
  <c r="I303" i="1" s="1"/>
  <c r="AC300" i="1"/>
  <c r="I301" i="1" s="1"/>
  <c r="AC298" i="1"/>
  <c r="I299" i="1" s="1"/>
  <c r="I42" i="1"/>
  <c r="AC293" i="1"/>
  <c r="I294" i="1" s="1"/>
  <c r="AC291" i="1"/>
  <c r="I292" i="1" s="1"/>
  <c r="AC289" i="1"/>
  <c r="I290" i="1" s="1"/>
  <c r="AC287" i="1"/>
  <c r="I288" i="1" s="1"/>
  <c r="AC285" i="1"/>
  <c r="I286" i="1" s="1"/>
  <c r="AC283" i="1"/>
  <c r="I284" i="1" s="1"/>
  <c r="AC281" i="1"/>
  <c r="I282" i="1" s="1"/>
  <c r="AC279" i="1"/>
  <c r="I280" i="1" s="1"/>
  <c r="AC277" i="1"/>
  <c r="I278" i="1" s="1"/>
  <c r="AC275" i="1"/>
  <c r="I276" i="1" s="1"/>
  <c r="AC273" i="1"/>
  <c r="I274" i="1" s="1"/>
  <c r="AC271" i="1"/>
  <c r="I272" i="1" s="1"/>
  <c r="AC269" i="1"/>
  <c r="I270" i="1" s="1"/>
  <c r="AC267" i="1"/>
  <c r="I268" i="1" s="1"/>
  <c r="AC265" i="1"/>
  <c r="I266" i="1" s="1"/>
  <c r="AC263" i="1"/>
  <c r="I264" i="1" s="1"/>
  <c r="AC261" i="1"/>
  <c r="I262" i="1" s="1"/>
  <c r="AC259" i="1"/>
  <c r="I260" i="1" s="1"/>
  <c r="AC257" i="1"/>
  <c r="I258" i="1" s="1"/>
  <c r="AC255" i="1"/>
  <c r="I256" i="1" s="1"/>
  <c r="AC253" i="1"/>
  <c r="I254" i="1" s="1"/>
  <c r="AC251" i="1"/>
  <c r="I252" i="1" s="1"/>
  <c r="AC249" i="1"/>
  <c r="I250" i="1" s="1"/>
  <c r="AC247" i="1"/>
  <c r="I248" i="1" s="1"/>
  <c r="AC245" i="1"/>
  <c r="I246" i="1" s="1"/>
  <c r="AC243" i="1"/>
  <c r="I244" i="1" s="1"/>
  <c r="AC241" i="1"/>
  <c r="I242" i="1" s="1"/>
  <c r="AC239" i="1"/>
  <c r="I240" i="1" s="1"/>
  <c r="AC237" i="1"/>
  <c r="I238" i="1" s="1"/>
  <c r="AC235" i="1"/>
  <c r="I236" i="1" s="1"/>
  <c r="AC233" i="1"/>
  <c r="I234" i="1" s="1"/>
  <c r="AC231" i="1"/>
  <c r="I232" i="1" s="1"/>
  <c r="AC229" i="1"/>
  <c r="I230" i="1" s="1"/>
  <c r="AC227" i="1"/>
  <c r="I228" i="1" s="1"/>
  <c r="AC225" i="1"/>
  <c r="I226" i="1" s="1"/>
  <c r="AC223" i="1"/>
  <c r="I224" i="1" s="1"/>
  <c r="AC221" i="1"/>
  <c r="I222" i="1" s="1"/>
  <c r="AC219" i="1"/>
  <c r="I220" i="1" s="1"/>
  <c r="AC217" i="1"/>
  <c r="I218" i="1" s="1"/>
  <c r="AC215" i="1"/>
  <c r="I216" i="1" s="1"/>
  <c r="AC213" i="1"/>
  <c r="I214" i="1" s="1"/>
  <c r="AC211" i="1"/>
  <c r="I212" i="1" s="1"/>
  <c r="AC209" i="1"/>
  <c r="I210" i="1" s="1"/>
  <c r="AC207" i="1"/>
  <c r="I208" i="1" s="1"/>
  <c r="AC205" i="1"/>
  <c r="I206" i="1" s="1"/>
  <c r="AC203" i="1"/>
  <c r="I204" i="1" s="1"/>
  <c r="AC201" i="1"/>
  <c r="I202" i="1" s="1"/>
  <c r="AC199" i="1"/>
  <c r="I200" i="1" s="1"/>
  <c r="AC197" i="1"/>
  <c r="I198" i="1" s="1"/>
  <c r="AC195" i="1"/>
  <c r="I196" i="1" s="1"/>
  <c r="AC193" i="1"/>
  <c r="I194" i="1" s="1"/>
  <c r="AC191" i="1"/>
  <c r="I192" i="1" s="1"/>
  <c r="AC189" i="1"/>
  <c r="I190" i="1" s="1"/>
  <c r="AC187" i="1"/>
  <c r="I188" i="1" s="1"/>
  <c r="AC185" i="1"/>
  <c r="I186" i="1" s="1"/>
  <c r="AC183" i="1"/>
  <c r="I184" i="1" s="1"/>
  <c r="AC181" i="1"/>
  <c r="I182" i="1" s="1"/>
  <c r="AC179" i="1"/>
  <c r="I180" i="1" s="1"/>
  <c r="AC177" i="1"/>
  <c r="I178" i="1" s="1"/>
  <c r="AC175" i="1"/>
  <c r="I176" i="1" s="1"/>
  <c r="AC173" i="1"/>
  <c r="I174" i="1" s="1"/>
  <c r="AC171" i="1"/>
  <c r="I172" i="1" s="1"/>
  <c r="AC169" i="1"/>
  <c r="I170" i="1" s="1"/>
  <c r="AC167" i="1"/>
  <c r="I168" i="1" s="1"/>
  <c r="AC165" i="1"/>
  <c r="I166" i="1" s="1"/>
  <c r="AC163" i="1"/>
  <c r="I164" i="1" s="1"/>
  <c r="AC161" i="1"/>
  <c r="I162" i="1" s="1"/>
  <c r="AC159" i="1"/>
  <c r="I160" i="1" s="1"/>
  <c r="AC157" i="1"/>
  <c r="I158" i="1" s="1"/>
  <c r="AC155" i="1"/>
  <c r="I156" i="1" s="1"/>
  <c r="AC153" i="1"/>
  <c r="I154" i="1" s="1"/>
  <c r="AC151" i="1"/>
  <c r="I152" i="1" s="1"/>
  <c r="AC149" i="1"/>
  <c r="I150" i="1" s="1"/>
  <c r="AC147" i="1"/>
  <c r="I148" i="1" s="1"/>
  <c r="AC145" i="1"/>
  <c r="I146" i="1" s="1"/>
  <c r="AC143" i="1"/>
  <c r="I144" i="1" s="1"/>
  <c r="AC141" i="1"/>
  <c r="I142" i="1" s="1"/>
  <c r="AC139" i="1"/>
  <c r="I140" i="1" s="1"/>
  <c r="AC137" i="1"/>
  <c r="I138" i="1" s="1"/>
  <c r="AC135" i="1"/>
  <c r="I136" i="1" s="1"/>
  <c r="AC133" i="1"/>
  <c r="I134" i="1" s="1"/>
  <c r="AC131" i="1"/>
  <c r="I132" i="1" s="1"/>
  <c r="AC129" i="1"/>
  <c r="I130" i="1" s="1"/>
  <c r="AC127" i="1"/>
  <c r="I128" i="1" s="1"/>
  <c r="AC125" i="1"/>
  <c r="I126" i="1" s="1"/>
  <c r="AC123" i="1"/>
  <c r="I124" i="1" s="1"/>
  <c r="AC121" i="1"/>
  <c r="I122" i="1" s="1"/>
  <c r="AC119" i="1"/>
  <c r="I120" i="1" s="1"/>
  <c r="AC117" i="1"/>
  <c r="I118" i="1" s="1"/>
  <c r="AC115" i="1"/>
  <c r="I116" i="1" s="1"/>
  <c r="AC113" i="1"/>
  <c r="I114" i="1" s="1"/>
  <c r="AC111" i="1"/>
  <c r="I112" i="1" s="1"/>
  <c r="AC109" i="1"/>
  <c r="I110" i="1" s="1"/>
  <c r="AC107" i="1"/>
  <c r="I108" i="1" s="1"/>
  <c r="AC105" i="1"/>
  <c r="I106" i="1" s="1"/>
  <c r="AC103" i="1"/>
  <c r="I104" i="1" s="1"/>
  <c r="AC101" i="1"/>
  <c r="I102" i="1" s="1"/>
  <c r="AC99" i="1"/>
  <c r="I100" i="1" s="1"/>
  <c r="AC97" i="1"/>
  <c r="I98" i="1" s="1"/>
  <c r="AC95" i="1"/>
  <c r="I96" i="1" s="1"/>
  <c r="AC93" i="1"/>
  <c r="I94" i="1" s="1"/>
  <c r="AC91" i="1"/>
  <c r="I92" i="1" s="1"/>
  <c r="AC89" i="1"/>
  <c r="I90" i="1" s="1"/>
  <c r="AC87" i="1"/>
  <c r="I88" i="1" s="1"/>
  <c r="AC85" i="1"/>
  <c r="I86" i="1" s="1"/>
  <c r="AC83" i="1"/>
  <c r="I84" i="1" s="1"/>
  <c r="AC81" i="1"/>
  <c r="I82" i="1" s="1"/>
  <c r="AC79" i="1"/>
  <c r="I80" i="1" s="1"/>
  <c r="AC77" i="1"/>
  <c r="I78" i="1" s="1"/>
  <c r="AC75" i="1"/>
  <c r="I76" i="1" s="1"/>
  <c r="AC73" i="1"/>
  <c r="I74" i="1" s="1"/>
  <c r="AC71" i="1"/>
  <c r="I72" i="1" s="1"/>
  <c r="AC69" i="1"/>
  <c r="I70" i="1" s="1"/>
  <c r="AC67" i="1"/>
  <c r="I68" i="1" s="1"/>
  <c r="AC65" i="1"/>
  <c r="I66" i="1" s="1"/>
  <c r="AC63" i="1"/>
  <c r="I64" i="1" s="1"/>
  <c r="AC61" i="1"/>
  <c r="I62" i="1" s="1"/>
  <c r="AC59" i="1"/>
  <c r="I60" i="1" s="1"/>
  <c r="AC57" i="1"/>
  <c r="I58" i="1" s="1"/>
  <c r="AC55" i="1"/>
  <c r="I56" i="1" s="1"/>
  <c r="AC53" i="1"/>
  <c r="I54" i="1" s="1"/>
  <c r="AC51" i="1"/>
  <c r="I52" i="1" s="1"/>
  <c r="AC49" i="1"/>
  <c r="I50" i="1" s="1"/>
  <c r="AC47" i="1"/>
  <c r="I48" i="1" s="1"/>
  <c r="I46" i="1"/>
  <c r="I44" i="1"/>
  <c r="AC295" i="1"/>
  <c r="I296" i="1" s="1"/>
  <c r="AC292" i="1"/>
  <c r="I293" i="1" s="1"/>
  <c r="AC290" i="1"/>
  <c r="I291" i="1" s="1"/>
  <c r="AC288" i="1"/>
  <c r="I289" i="1" s="1"/>
  <c r="AC286" i="1"/>
  <c r="I287" i="1" s="1"/>
  <c r="AC284" i="1"/>
  <c r="I285" i="1" s="1"/>
  <c r="AC282" i="1"/>
  <c r="I283" i="1" s="1"/>
  <c r="AC280" i="1"/>
  <c r="I281" i="1" s="1"/>
  <c r="AC278" i="1"/>
  <c r="I279" i="1" s="1"/>
  <c r="AC276" i="1"/>
  <c r="I277" i="1" s="1"/>
  <c r="AC274" i="1"/>
  <c r="I275" i="1" s="1"/>
  <c r="AC272" i="1"/>
  <c r="I273" i="1" s="1"/>
  <c r="AC270" i="1"/>
  <c r="I271" i="1" s="1"/>
  <c r="AC268" i="1"/>
  <c r="I269" i="1" s="1"/>
  <c r="AC266" i="1"/>
  <c r="I267" i="1" s="1"/>
  <c r="AC264" i="1"/>
  <c r="I265" i="1" s="1"/>
  <c r="AC262" i="1"/>
  <c r="I263" i="1" s="1"/>
  <c r="AC260" i="1"/>
  <c r="I261" i="1" s="1"/>
  <c r="AC258" i="1"/>
  <c r="I259" i="1" s="1"/>
  <c r="AC256" i="1"/>
  <c r="I257" i="1" s="1"/>
  <c r="AC254" i="1"/>
  <c r="I255" i="1" s="1"/>
  <c r="AC252" i="1"/>
  <c r="I253" i="1" s="1"/>
  <c r="AC250" i="1"/>
  <c r="I251" i="1" s="1"/>
  <c r="AC248" i="1"/>
  <c r="I249" i="1" s="1"/>
  <c r="AC246" i="1"/>
  <c r="I247" i="1" s="1"/>
  <c r="AC244" i="1"/>
  <c r="I245" i="1" s="1"/>
  <c r="AC242" i="1"/>
  <c r="I243" i="1" s="1"/>
  <c r="AC240" i="1"/>
  <c r="I241" i="1" s="1"/>
  <c r="AC238" i="1"/>
  <c r="I239" i="1" s="1"/>
  <c r="AC236" i="1"/>
  <c r="I237" i="1" s="1"/>
  <c r="AC234" i="1"/>
  <c r="I235" i="1" s="1"/>
  <c r="AC232" i="1"/>
  <c r="I233" i="1" s="1"/>
  <c r="AC230" i="1"/>
  <c r="I231" i="1" s="1"/>
  <c r="AC228" i="1"/>
  <c r="I229" i="1" s="1"/>
  <c r="AC226" i="1"/>
  <c r="I227" i="1" s="1"/>
  <c r="AC224" i="1"/>
  <c r="I225" i="1" s="1"/>
  <c r="AC222" i="1"/>
  <c r="I223" i="1" s="1"/>
  <c r="AC220" i="1"/>
  <c r="I221" i="1" s="1"/>
  <c r="AC218" i="1"/>
  <c r="I219" i="1" s="1"/>
  <c r="AC216" i="1"/>
  <c r="I217" i="1" s="1"/>
  <c r="AC214" i="1"/>
  <c r="I215" i="1" s="1"/>
  <c r="AC212" i="1"/>
  <c r="I213" i="1" s="1"/>
  <c r="AC210" i="1"/>
  <c r="I211" i="1" s="1"/>
  <c r="AC208" i="1"/>
  <c r="I209" i="1" s="1"/>
  <c r="AC206" i="1"/>
  <c r="I207" i="1" s="1"/>
  <c r="AC204" i="1"/>
  <c r="I205" i="1" s="1"/>
  <c r="AC202" i="1"/>
  <c r="I203" i="1" s="1"/>
  <c r="AC200" i="1"/>
  <c r="I201" i="1" s="1"/>
  <c r="AC198" i="1"/>
  <c r="I199" i="1" s="1"/>
  <c r="AC196" i="1"/>
  <c r="I197" i="1" s="1"/>
  <c r="AC194" i="1"/>
  <c r="I195" i="1" s="1"/>
  <c r="AC192" i="1"/>
  <c r="I193" i="1" s="1"/>
  <c r="AC190" i="1"/>
  <c r="I191" i="1" s="1"/>
  <c r="AC188" i="1"/>
  <c r="I189" i="1" s="1"/>
  <c r="AC186" i="1"/>
  <c r="I187" i="1" s="1"/>
  <c r="AC184" i="1"/>
  <c r="I185" i="1" s="1"/>
  <c r="AC182" i="1"/>
  <c r="I183" i="1" s="1"/>
  <c r="AC180" i="1"/>
  <c r="I181" i="1" s="1"/>
  <c r="AC178" i="1"/>
  <c r="I179" i="1" s="1"/>
  <c r="AC176" i="1"/>
  <c r="I177" i="1" s="1"/>
  <c r="AC174" i="1"/>
  <c r="I175" i="1" s="1"/>
  <c r="AC172" i="1"/>
  <c r="I173" i="1" s="1"/>
  <c r="AC170" i="1"/>
  <c r="I171" i="1" s="1"/>
  <c r="AC168" i="1"/>
  <c r="I169" i="1" s="1"/>
  <c r="AC166" i="1"/>
  <c r="I167" i="1" s="1"/>
  <c r="AC164" i="1"/>
  <c r="I165" i="1" s="1"/>
  <c r="AC162" i="1"/>
  <c r="I163" i="1" s="1"/>
  <c r="AC160" i="1"/>
  <c r="I161" i="1" s="1"/>
  <c r="AC158" i="1"/>
  <c r="I159" i="1" s="1"/>
  <c r="AC156" i="1"/>
  <c r="I157" i="1" s="1"/>
  <c r="AC154" i="1"/>
  <c r="I155" i="1" s="1"/>
  <c r="AC152" i="1"/>
  <c r="I153" i="1" s="1"/>
  <c r="AC150" i="1"/>
  <c r="I151" i="1" s="1"/>
  <c r="AC148" i="1"/>
  <c r="I149" i="1" s="1"/>
  <c r="AC146" i="1"/>
  <c r="I147" i="1" s="1"/>
  <c r="AC144" i="1"/>
  <c r="I145" i="1" s="1"/>
  <c r="AC142" i="1"/>
  <c r="I143" i="1" s="1"/>
  <c r="AC140" i="1"/>
  <c r="I141" i="1" s="1"/>
  <c r="AC138" i="1"/>
  <c r="I139" i="1" s="1"/>
  <c r="AC136" i="1"/>
  <c r="I137" i="1" s="1"/>
  <c r="AC134" i="1"/>
  <c r="I135" i="1" s="1"/>
  <c r="AC132" i="1"/>
  <c r="I133" i="1" s="1"/>
  <c r="AC130" i="1"/>
  <c r="I131" i="1" s="1"/>
  <c r="AC128" i="1"/>
  <c r="I129" i="1" s="1"/>
  <c r="AC126" i="1"/>
  <c r="I127" i="1" s="1"/>
  <c r="AC124" i="1"/>
  <c r="I125" i="1" s="1"/>
  <c r="AC122" i="1"/>
  <c r="I123" i="1" s="1"/>
  <c r="AC120" i="1"/>
  <c r="I121" i="1" s="1"/>
  <c r="AC118" i="1"/>
  <c r="I119" i="1" s="1"/>
  <c r="AC116" i="1"/>
  <c r="I117" i="1" s="1"/>
  <c r="AC114" i="1"/>
  <c r="I115" i="1" s="1"/>
  <c r="AC112" i="1"/>
  <c r="I113" i="1" s="1"/>
  <c r="AC110" i="1"/>
  <c r="I111" i="1" s="1"/>
  <c r="AC108" i="1"/>
  <c r="I109" i="1" s="1"/>
  <c r="AC106" i="1"/>
  <c r="I107" i="1" s="1"/>
  <c r="AC104" i="1"/>
  <c r="I105" i="1" s="1"/>
  <c r="AC102" i="1"/>
  <c r="I103" i="1" s="1"/>
  <c r="AC100" i="1"/>
  <c r="I101" i="1" s="1"/>
  <c r="AC98" i="1"/>
  <c r="I99" i="1" s="1"/>
  <c r="AC96" i="1"/>
  <c r="I97" i="1" s="1"/>
  <c r="AC94" i="1"/>
  <c r="I95" i="1" s="1"/>
  <c r="AC92" i="1"/>
  <c r="I93" i="1" s="1"/>
  <c r="AC90" i="1"/>
  <c r="I91" i="1" s="1"/>
  <c r="AC88" i="1"/>
  <c r="I89" i="1" s="1"/>
  <c r="AC86" i="1"/>
  <c r="I87" i="1" s="1"/>
  <c r="AC84" i="1"/>
  <c r="I85" i="1" s="1"/>
  <c r="AC82" i="1"/>
  <c r="I83" i="1" s="1"/>
  <c r="AC80" i="1"/>
  <c r="I81" i="1" s="1"/>
  <c r="AC78" i="1"/>
  <c r="I79" i="1" s="1"/>
  <c r="AC76" i="1"/>
  <c r="I77" i="1" s="1"/>
  <c r="AC74" i="1"/>
  <c r="I75" i="1" s="1"/>
  <c r="AC72" i="1"/>
  <c r="I73" i="1" s="1"/>
  <c r="AC70" i="1"/>
  <c r="I71" i="1" s="1"/>
  <c r="AC68" i="1"/>
  <c r="I69" i="1" s="1"/>
  <c r="AC66" i="1"/>
  <c r="I67" i="1" s="1"/>
  <c r="AC64" i="1"/>
  <c r="I65" i="1" s="1"/>
  <c r="AC62" i="1"/>
  <c r="I63" i="1" s="1"/>
  <c r="AC60" i="1"/>
  <c r="I61" i="1" s="1"/>
  <c r="AC58" i="1"/>
  <c r="I59" i="1" s="1"/>
  <c r="AC56" i="1"/>
  <c r="I57" i="1" s="1"/>
  <c r="AC54" i="1"/>
  <c r="I55" i="1" s="1"/>
  <c r="AC52" i="1"/>
  <c r="I53" i="1" s="1"/>
  <c r="AC50" i="1"/>
  <c r="I51" i="1" s="1"/>
  <c r="AC48" i="1"/>
  <c r="I49" i="1" s="1"/>
  <c r="AC46" i="1"/>
  <c r="I47" i="1" s="1"/>
  <c r="I45" i="1"/>
  <c r="I43" i="1"/>
  <c r="AC6" i="1"/>
  <c r="AC5" i="1"/>
  <c r="AH2540" i="1" l="1"/>
  <c r="J2541" i="1" s="1"/>
  <c r="AH92" i="1"/>
  <c r="J93" i="1" s="1"/>
  <c r="AH2290" i="1"/>
  <c r="J2291" i="1" s="1"/>
  <c r="AH2512" i="1"/>
  <c r="J2513" i="1" s="1"/>
  <c r="AH2226" i="1"/>
  <c r="J2227" i="1" s="1"/>
  <c r="AC1137" i="1"/>
  <c r="I1138" i="1" s="1"/>
  <c r="AC1151" i="1"/>
  <c r="I1152" i="1" s="1"/>
  <c r="AC1939" i="1"/>
  <c r="I1940" i="1" s="1"/>
  <c r="AC1947" i="1"/>
  <c r="I1948" i="1" s="1"/>
  <c r="AC1955" i="1"/>
  <c r="I1956" i="1" s="1"/>
  <c r="AC1963" i="1"/>
  <c r="I1964" i="1" s="1"/>
  <c r="AC1971" i="1"/>
  <c r="I1972" i="1" s="1"/>
  <c r="AC1979" i="1"/>
  <c r="I1980" i="1" s="1"/>
  <c r="AC1987" i="1"/>
  <c r="I1988" i="1" s="1"/>
  <c r="AC1995" i="1"/>
  <c r="I1996" i="1" s="1"/>
  <c r="AC2003" i="1"/>
  <c r="I2004" i="1" s="1"/>
  <c r="AC2011" i="1"/>
  <c r="I2012" i="1" s="1"/>
  <c r="AC2019" i="1"/>
  <c r="I2020" i="1" s="1"/>
  <c r="AC2027" i="1"/>
  <c r="I2028" i="1" s="1"/>
  <c r="AC2035" i="1"/>
  <c r="I2036" i="1" s="1"/>
  <c r="AC2043" i="1"/>
  <c r="I2044" i="1" s="1"/>
  <c r="AC2051" i="1"/>
  <c r="I2052" i="1" s="1"/>
  <c r="AC2059" i="1"/>
  <c r="I2060" i="1" s="1"/>
  <c r="AC2067" i="1"/>
  <c r="I2068" i="1" s="1"/>
  <c r="AC2075" i="1"/>
  <c r="I2076" i="1" s="1"/>
  <c r="AC2083" i="1"/>
  <c r="I2084" i="1" s="1"/>
  <c r="AC2091" i="1"/>
  <c r="I2092" i="1" s="1"/>
  <c r="AC3716" i="1"/>
  <c r="I3717" i="1" s="1"/>
  <c r="AC3724" i="1"/>
  <c r="I3725" i="1" s="1"/>
  <c r="AC3732" i="1"/>
  <c r="I3733" i="1" s="1"/>
  <c r="AC3740" i="1"/>
  <c r="I3741" i="1" s="1"/>
  <c r="AC3748" i="1"/>
  <c r="I3749" i="1" s="1"/>
  <c r="AC3756" i="1"/>
  <c r="I3757" i="1" s="1"/>
  <c r="AC3764" i="1"/>
  <c r="I3765" i="1" s="1"/>
  <c r="AC3772" i="1"/>
  <c r="I3773" i="1" s="1"/>
  <c r="AC3780" i="1"/>
  <c r="I3781" i="1" s="1"/>
  <c r="AC3788" i="1"/>
  <c r="I3789" i="1" s="1"/>
  <c r="AC3796" i="1"/>
  <c r="I3797" i="1" s="1"/>
  <c r="AC3804" i="1"/>
  <c r="I3805" i="1" s="1"/>
  <c r="AC3812" i="1"/>
  <c r="I3813" i="1" s="1"/>
  <c r="AC3820" i="1"/>
  <c r="I3821" i="1" s="1"/>
  <c r="AC3828" i="1"/>
  <c r="I3829" i="1" s="1"/>
  <c r="AC3836" i="1"/>
  <c r="I3837" i="1" s="1"/>
  <c r="AC3844" i="1"/>
  <c r="I3845" i="1" s="1"/>
  <c r="AC3852" i="1"/>
  <c r="I3853" i="1" s="1"/>
  <c r="AC3860" i="1"/>
  <c r="I3861" i="1" s="1"/>
  <c r="AC3868" i="1"/>
  <c r="I3869" i="1" s="1"/>
  <c r="AC3876" i="1"/>
  <c r="I3877" i="1" s="1"/>
  <c r="AC3884" i="1"/>
  <c r="I3885" i="1" s="1"/>
  <c r="AC3892" i="1"/>
  <c r="I3893" i="1" s="1"/>
  <c r="AC3900" i="1"/>
  <c r="I3901" i="1" s="1"/>
  <c r="AC3908" i="1"/>
  <c r="I3909" i="1" s="1"/>
  <c r="AH501" i="1"/>
  <c r="J502" i="1" s="1"/>
  <c r="AH858" i="1"/>
  <c r="J859" i="1" s="1"/>
  <c r="AH922" i="1"/>
  <c r="J923" i="1" s="1"/>
  <c r="AH986" i="1"/>
  <c r="J987" i="1" s="1"/>
  <c r="AH1087" i="1"/>
  <c r="J1088" i="1" s="1"/>
  <c r="AH902" i="1"/>
  <c r="J903" i="1" s="1"/>
  <c r="AH966" i="1"/>
  <c r="J967" i="1" s="1"/>
  <c r="AH2563" i="1"/>
  <c r="J2564" i="1" s="1"/>
  <c r="AH2712" i="1"/>
  <c r="J2713" i="1" s="1"/>
  <c r="AH2968" i="1"/>
  <c r="J2969" i="1" s="1"/>
  <c r="AH2409" i="1"/>
  <c r="J2410" i="1" s="1"/>
  <c r="AH2537" i="1"/>
  <c r="J2538" i="1" s="1"/>
  <c r="AH2348" i="1"/>
  <c r="J2349" i="1" s="1"/>
  <c r="AH2476" i="1"/>
  <c r="J2477" i="1" s="1"/>
  <c r="AH2600" i="1"/>
  <c r="J2601" i="1" s="1"/>
  <c r="AH2856" i="1"/>
  <c r="J2857" i="1" s="1"/>
  <c r="AH2656" i="1"/>
  <c r="J2657" i="1" s="1"/>
  <c r="AH2848" i="1"/>
  <c r="J2849" i="1" s="1"/>
  <c r="AH2864" i="1"/>
  <c r="J2865" i="1" s="1"/>
  <c r="AH798" i="1"/>
  <c r="J799" i="1" s="1"/>
  <c r="AH841" i="1"/>
  <c r="J842" i="1" s="1"/>
  <c r="AH2648" i="1"/>
  <c r="J2649" i="1" s="1"/>
  <c r="AH2610" i="1"/>
  <c r="J2611" i="1" s="1"/>
  <c r="AH2866" i="1"/>
  <c r="J2867" i="1" s="1"/>
  <c r="AH3056" i="1"/>
  <c r="J3057" i="1" s="1"/>
  <c r="AH2920" i="1"/>
  <c r="J2921" i="1" s="1"/>
  <c r="AH934" i="1"/>
  <c r="J935" i="1" s="1"/>
  <c r="AH998" i="1"/>
  <c r="J999" i="1" s="1"/>
  <c r="AH3096" i="1"/>
  <c r="J3097" i="1" s="1"/>
  <c r="AH3040" i="1"/>
  <c r="J3041" i="1" s="1"/>
  <c r="AH469" i="1"/>
  <c r="J470" i="1" s="1"/>
  <c r="AH874" i="1"/>
  <c r="J875" i="1" s="1"/>
  <c r="AH938" i="1"/>
  <c r="J939" i="1" s="1"/>
  <c r="AH1002" i="1"/>
  <c r="J1003" i="1" s="1"/>
  <c r="AH1066" i="1"/>
  <c r="J1067" i="1" s="1"/>
  <c r="AH1688" i="1"/>
  <c r="J1689" i="1" s="1"/>
  <c r="AH2433" i="1"/>
  <c r="J2434" i="1" s="1"/>
  <c r="AH1704" i="1"/>
  <c r="J1705" i="1" s="1"/>
  <c r="AH2664" i="1"/>
  <c r="J2665" i="1" s="1"/>
  <c r="AH2251" i="1"/>
  <c r="J2252" i="1" s="1"/>
  <c r="AH2315" i="1"/>
  <c r="J2316" i="1" s="1"/>
  <c r="AH2371" i="1"/>
  <c r="J2372" i="1" s="1"/>
  <c r="AH2499" i="1"/>
  <c r="J2500" i="1" s="1"/>
  <c r="AH2553" i="1"/>
  <c r="J2554" i="1" s="1"/>
  <c r="AH2728" i="1"/>
  <c r="J2729" i="1" s="1"/>
  <c r="AH2984" i="1"/>
  <c r="J2985" i="1" s="1"/>
  <c r="AH3048" i="1"/>
  <c r="J3049" i="1" s="1"/>
  <c r="AH636" i="1"/>
  <c r="J637" i="1" s="1"/>
  <c r="AH857" i="1"/>
  <c r="J858" i="1" s="1"/>
  <c r="AH921" i="1"/>
  <c r="J922" i="1" s="1"/>
  <c r="AH985" i="1"/>
  <c r="J986" i="1" s="1"/>
  <c r="AH1034" i="1"/>
  <c r="J1035" i="1" s="1"/>
  <c r="AH1098" i="1"/>
  <c r="J1099" i="1" s="1"/>
  <c r="AH2369" i="1"/>
  <c r="J2370" i="1" s="1"/>
  <c r="AH2497" i="1"/>
  <c r="J2498" i="1" s="1"/>
  <c r="AH2776" i="1"/>
  <c r="J2777" i="1" s="1"/>
  <c r="AH3032" i="1"/>
  <c r="J3033" i="1" s="1"/>
  <c r="AH2420" i="1"/>
  <c r="J2421" i="1" s="1"/>
  <c r="AH2484" i="1"/>
  <c r="J2485" i="1" s="1"/>
  <c r="AH693" i="1"/>
  <c r="J694" i="1" s="1"/>
  <c r="AH88" i="1"/>
  <c r="J89" i="1" s="1"/>
  <c r="AH2242" i="1"/>
  <c r="J2243" i="1" s="1"/>
  <c r="AH2306" i="1"/>
  <c r="J2307" i="1" s="1"/>
  <c r="AH2416" i="1"/>
  <c r="J2417" i="1" s="1"/>
  <c r="AH2480" i="1"/>
  <c r="J2481" i="1" s="1"/>
  <c r="AH4089" i="1"/>
  <c r="J4090" i="1" s="1"/>
  <c r="AH1233" i="1"/>
  <c r="J1234" i="1" s="1"/>
  <c r="AH1249" i="1"/>
  <c r="J1250" i="1" s="1"/>
  <c r="AH1265" i="1"/>
  <c r="J1266" i="1" s="1"/>
  <c r="AH1281" i="1"/>
  <c r="J1282" i="1" s="1"/>
  <c r="AH1297" i="1"/>
  <c r="J1298" i="1" s="1"/>
  <c r="AH1313" i="1"/>
  <c r="J1314" i="1" s="1"/>
  <c r="AH2235" i="1"/>
  <c r="J2236" i="1" s="1"/>
  <c r="AH2299" i="1"/>
  <c r="J2300" i="1" s="1"/>
  <c r="AH2339" i="1"/>
  <c r="J2340" i="1" s="1"/>
  <c r="AH2467" i="1"/>
  <c r="J2468" i="1" s="1"/>
  <c r="AH25" i="1"/>
  <c r="J26" i="1" s="1"/>
  <c r="AH2356" i="1"/>
  <c r="J2357" i="1" s="1"/>
  <c r="AH2548" i="1"/>
  <c r="J2549" i="1" s="1"/>
  <c r="AH2584" i="1"/>
  <c r="J2585" i="1" s="1"/>
  <c r="AH2840" i="1"/>
  <c r="J2841" i="1" s="1"/>
  <c r="AH2274" i="1"/>
  <c r="J2275" i="1" s="1"/>
  <c r="AH2352" i="1"/>
  <c r="J2353" i="1" s="1"/>
  <c r="AH2544" i="1"/>
  <c r="J2545" i="1" s="1"/>
  <c r="AC1075" i="1"/>
  <c r="I1076" i="1" s="1"/>
  <c r="AH138" i="1"/>
  <c r="J139" i="1" s="1"/>
  <c r="AH814" i="1"/>
  <c r="J815" i="1" s="1"/>
  <c r="AH878" i="1"/>
  <c r="J879" i="1" s="1"/>
  <c r="AH1054" i="1"/>
  <c r="J1055" i="1" s="1"/>
  <c r="AH1086" i="1"/>
  <c r="J1087" i="1" s="1"/>
  <c r="AH1070" i="1"/>
  <c r="J1071" i="1" s="1"/>
  <c r="AH1110" i="1"/>
  <c r="J1111" i="1" s="1"/>
  <c r="AH1118" i="1"/>
  <c r="J1119" i="1" s="1"/>
  <c r="AH1126" i="1"/>
  <c r="J1127" i="1" s="1"/>
  <c r="AH1134" i="1"/>
  <c r="J1135" i="1" s="1"/>
  <c r="AH1142" i="1"/>
  <c r="J1143" i="1" s="1"/>
  <c r="AH1150" i="1"/>
  <c r="J1151" i="1" s="1"/>
  <c r="AH1158" i="1"/>
  <c r="J1159" i="1" s="1"/>
  <c r="AH1166" i="1"/>
  <c r="J1167" i="1" s="1"/>
  <c r="AH1174" i="1"/>
  <c r="J1175" i="1" s="1"/>
  <c r="AH1182" i="1"/>
  <c r="J1183" i="1" s="1"/>
  <c r="AH1190" i="1"/>
  <c r="J1191" i="1" s="1"/>
  <c r="AH1198" i="1"/>
  <c r="J1199" i="1" s="1"/>
  <c r="AH1206" i="1"/>
  <c r="J1207" i="1" s="1"/>
  <c r="AH1214" i="1"/>
  <c r="J1215" i="1" s="1"/>
  <c r="AH1222" i="1"/>
  <c r="J1223" i="1" s="1"/>
  <c r="AH1326" i="1"/>
  <c r="J1327" i="1" s="1"/>
  <c r="AH1334" i="1"/>
  <c r="J1335" i="1" s="1"/>
  <c r="AH1342" i="1"/>
  <c r="J1343" i="1" s="1"/>
  <c r="AH1350" i="1"/>
  <c r="J1351" i="1" s="1"/>
  <c r="AH1358" i="1"/>
  <c r="J1359" i="1" s="1"/>
  <c r="AH1366" i="1"/>
  <c r="J1367" i="1" s="1"/>
  <c r="AH1374" i="1"/>
  <c r="J1375" i="1" s="1"/>
  <c r="AH1382" i="1"/>
  <c r="J1383" i="1" s="1"/>
  <c r="AH1390" i="1"/>
  <c r="J1391" i="1" s="1"/>
  <c r="AH1398" i="1"/>
  <c r="J1399" i="1" s="1"/>
  <c r="AH1406" i="1"/>
  <c r="J1407" i="1" s="1"/>
  <c r="AH1414" i="1"/>
  <c r="J1415" i="1" s="1"/>
  <c r="AH1422" i="1"/>
  <c r="J1423" i="1" s="1"/>
  <c r="AH1430" i="1"/>
  <c r="J1431" i="1" s="1"/>
  <c r="AH1438" i="1"/>
  <c r="J1439" i="1" s="1"/>
  <c r="AH1446" i="1"/>
  <c r="J1447" i="1" s="1"/>
  <c r="AH1454" i="1"/>
  <c r="J1455" i="1" s="1"/>
  <c r="AH1462" i="1"/>
  <c r="J1463" i="1" s="1"/>
  <c r="AH2279" i="1"/>
  <c r="J2280" i="1" s="1"/>
  <c r="AH2336" i="1"/>
  <c r="J2337" i="1" s="1"/>
  <c r="AH2372" i="1"/>
  <c r="J2373" i="1" s="1"/>
  <c r="AH2464" i="1"/>
  <c r="J2465" i="1" s="1"/>
  <c r="AH2500" i="1"/>
  <c r="J2501" i="1" s="1"/>
  <c r="AH2523" i="1"/>
  <c r="J2524" i="1" s="1"/>
  <c r="AH2696" i="1"/>
  <c r="J2697" i="1" s="1"/>
  <c r="AH2952" i="1"/>
  <c r="J2953" i="1" s="1"/>
  <c r="AH4097" i="1"/>
  <c r="J4098" i="1" s="1"/>
  <c r="AC1107" i="1"/>
  <c r="I1108" i="1" s="1"/>
  <c r="AH130" i="1"/>
  <c r="J131" i="1" s="1"/>
  <c r="AH29" i="1"/>
  <c r="J30" i="1" s="1"/>
  <c r="AH578" i="1"/>
  <c r="J579" i="1" s="1"/>
  <c r="AH830" i="1"/>
  <c r="J831" i="1" s="1"/>
  <c r="AH894" i="1"/>
  <c r="J895" i="1" s="1"/>
  <c r="AH926" i="1"/>
  <c r="J927" i="1" s="1"/>
  <c r="AH958" i="1"/>
  <c r="J959" i="1" s="1"/>
  <c r="AH990" i="1"/>
  <c r="J991" i="1" s="1"/>
  <c r="AH1022" i="1"/>
  <c r="J1023" i="1" s="1"/>
  <c r="AH1116" i="1"/>
  <c r="J1117" i="1" s="1"/>
  <c r="AH1124" i="1"/>
  <c r="J1125" i="1" s="1"/>
  <c r="AH1132" i="1"/>
  <c r="J1133" i="1" s="1"/>
  <c r="AH1140" i="1"/>
  <c r="J1141" i="1" s="1"/>
  <c r="AH1148" i="1"/>
  <c r="J1149" i="1" s="1"/>
  <c r="AH1156" i="1"/>
  <c r="J1157" i="1" s="1"/>
  <c r="AH1164" i="1"/>
  <c r="J1165" i="1" s="1"/>
  <c r="AH1172" i="1"/>
  <c r="J1173" i="1" s="1"/>
  <c r="AH1180" i="1"/>
  <c r="J1181" i="1" s="1"/>
  <c r="AH1188" i="1"/>
  <c r="J1189" i="1" s="1"/>
  <c r="AH1196" i="1"/>
  <c r="J1197" i="1" s="1"/>
  <c r="AH1204" i="1"/>
  <c r="J1205" i="1" s="1"/>
  <c r="AH1212" i="1"/>
  <c r="J1213" i="1" s="1"/>
  <c r="AH1220" i="1"/>
  <c r="J1221" i="1" s="1"/>
  <c r="AH1324" i="1"/>
  <c r="J1325" i="1" s="1"/>
  <c r="AH1332" i="1"/>
  <c r="J1333" i="1" s="1"/>
  <c r="AH1340" i="1"/>
  <c r="J1341" i="1" s="1"/>
  <c r="AH1348" i="1"/>
  <c r="J1349" i="1" s="1"/>
  <c r="AH1356" i="1"/>
  <c r="J1357" i="1" s="1"/>
  <c r="AH1364" i="1"/>
  <c r="J1365" i="1" s="1"/>
  <c r="AH1372" i="1"/>
  <c r="J1373" i="1" s="1"/>
  <c r="AH1380" i="1"/>
  <c r="J1381" i="1" s="1"/>
  <c r="AH1388" i="1"/>
  <c r="J1389" i="1" s="1"/>
  <c r="AH1396" i="1"/>
  <c r="J1397" i="1" s="1"/>
  <c r="AH1404" i="1"/>
  <c r="J1405" i="1" s="1"/>
  <c r="AH1412" i="1"/>
  <c r="J1413" i="1" s="1"/>
  <c r="AH1420" i="1"/>
  <c r="J1421" i="1" s="1"/>
  <c r="AH1428" i="1"/>
  <c r="J1429" i="1" s="1"/>
  <c r="AH1436" i="1"/>
  <c r="J1437" i="1" s="1"/>
  <c r="AH1444" i="1"/>
  <c r="J1445" i="1" s="1"/>
  <c r="AH1452" i="1"/>
  <c r="J1453" i="1" s="1"/>
  <c r="AH1460" i="1"/>
  <c r="J1461" i="1" s="1"/>
  <c r="AH2231" i="1"/>
  <c r="J2232" i="1" s="1"/>
  <c r="AH2295" i="1"/>
  <c r="J2296" i="1" s="1"/>
  <c r="AH2368" i="1"/>
  <c r="J2369" i="1" s="1"/>
  <c r="AH2404" i="1"/>
  <c r="J2405" i="1" s="1"/>
  <c r="AH2427" i="1"/>
  <c r="J2428" i="1" s="1"/>
  <c r="AH2496" i="1"/>
  <c r="J2497" i="1" s="1"/>
  <c r="AH2532" i="1"/>
  <c r="J2533" i="1" s="1"/>
  <c r="AH2555" i="1"/>
  <c r="J2556" i="1" s="1"/>
  <c r="AH2632" i="1"/>
  <c r="J2633" i="1" s="1"/>
  <c r="AH2888" i="1"/>
  <c r="J2889" i="1" s="1"/>
  <c r="AH122" i="1"/>
  <c r="J123" i="1" s="1"/>
  <c r="L123" i="1" s="1"/>
  <c r="AH154" i="1"/>
  <c r="J155" i="1" s="1"/>
  <c r="AH594" i="1"/>
  <c r="J595" i="1" s="1"/>
  <c r="AH846" i="1"/>
  <c r="J847" i="1" s="1"/>
  <c r="AH1114" i="1"/>
  <c r="J1115" i="1" s="1"/>
  <c r="AH1122" i="1"/>
  <c r="J1123" i="1" s="1"/>
  <c r="AH1130" i="1"/>
  <c r="J1131" i="1" s="1"/>
  <c r="AH1138" i="1"/>
  <c r="J1139" i="1" s="1"/>
  <c r="AH1146" i="1"/>
  <c r="J1147" i="1" s="1"/>
  <c r="AH1154" i="1"/>
  <c r="J1155" i="1" s="1"/>
  <c r="AH1162" i="1"/>
  <c r="J1163" i="1" s="1"/>
  <c r="AH1170" i="1"/>
  <c r="J1171" i="1" s="1"/>
  <c r="AH1178" i="1"/>
  <c r="J1179" i="1" s="1"/>
  <c r="AH1186" i="1"/>
  <c r="J1187" i="1" s="1"/>
  <c r="AH1194" i="1"/>
  <c r="J1195" i="1" s="1"/>
  <c r="AH1202" i="1"/>
  <c r="J1203" i="1" s="1"/>
  <c r="AH1210" i="1"/>
  <c r="J1211" i="1" s="1"/>
  <c r="AH1218" i="1"/>
  <c r="J1219" i="1" s="1"/>
  <c r="AH1322" i="1"/>
  <c r="J1323" i="1" s="1"/>
  <c r="AH1330" i="1"/>
  <c r="J1331" i="1" s="1"/>
  <c r="AH1338" i="1"/>
  <c r="J1339" i="1" s="1"/>
  <c r="AH1346" i="1"/>
  <c r="J1347" i="1" s="1"/>
  <c r="AH1354" i="1"/>
  <c r="J1355" i="1" s="1"/>
  <c r="AH1362" i="1"/>
  <c r="J1363" i="1" s="1"/>
  <c r="AH1370" i="1"/>
  <c r="J1371" i="1" s="1"/>
  <c r="AH1378" i="1"/>
  <c r="J1379" i="1" s="1"/>
  <c r="AH1386" i="1"/>
  <c r="J1387" i="1" s="1"/>
  <c r="AH1394" i="1"/>
  <c r="J1395" i="1" s="1"/>
  <c r="AH1402" i="1"/>
  <c r="J1403" i="1" s="1"/>
  <c r="AH1410" i="1"/>
  <c r="J1411" i="1" s="1"/>
  <c r="AH1418" i="1"/>
  <c r="J1419" i="1" s="1"/>
  <c r="AH1426" i="1"/>
  <c r="J1427" i="1" s="1"/>
  <c r="AH1434" i="1"/>
  <c r="J1435" i="1" s="1"/>
  <c r="AH1442" i="1"/>
  <c r="J1443" i="1" s="1"/>
  <c r="AH1450" i="1"/>
  <c r="J1451" i="1" s="1"/>
  <c r="AH1458" i="1"/>
  <c r="J1459" i="1" s="1"/>
  <c r="AH1466" i="1"/>
  <c r="J1467" i="1" s="1"/>
  <c r="AH2247" i="1"/>
  <c r="J2248" i="1" s="1"/>
  <c r="AH2311" i="1"/>
  <c r="J2312" i="1" s="1"/>
  <c r="AH2400" i="1"/>
  <c r="J2401" i="1" s="1"/>
  <c r="AH2436" i="1"/>
  <c r="J2437" i="1" s="1"/>
  <c r="AH2459" i="1"/>
  <c r="J2460" i="1" s="1"/>
  <c r="AH2528" i="1"/>
  <c r="J2529" i="1" s="1"/>
  <c r="AH2564" i="1"/>
  <c r="J2565" i="1" s="1"/>
  <c r="AH2824" i="1"/>
  <c r="J2825" i="1" s="1"/>
  <c r="AH3080" i="1"/>
  <c r="J3081" i="1" s="1"/>
  <c r="AH4110" i="1"/>
  <c r="J4111" i="1" s="1"/>
  <c r="AH114" i="1"/>
  <c r="J115" i="1" s="1"/>
  <c r="AH146" i="1"/>
  <c r="J147" i="1" s="1"/>
  <c r="AH862" i="1"/>
  <c r="J863" i="1" s="1"/>
  <c r="AH910" i="1"/>
  <c r="J911" i="1" s="1"/>
  <c r="AH942" i="1"/>
  <c r="J943" i="1" s="1"/>
  <c r="AH974" i="1"/>
  <c r="J975" i="1" s="1"/>
  <c r="AH1006" i="1"/>
  <c r="J1007" i="1" s="1"/>
  <c r="AH1038" i="1"/>
  <c r="J1039" i="1" s="1"/>
  <c r="AH1112" i="1"/>
  <c r="J1113" i="1" s="1"/>
  <c r="AH1120" i="1"/>
  <c r="J1121" i="1" s="1"/>
  <c r="AH1128" i="1"/>
  <c r="J1129" i="1" s="1"/>
  <c r="AH1136" i="1"/>
  <c r="J1137" i="1" s="1"/>
  <c r="AH1144" i="1"/>
  <c r="J1145" i="1" s="1"/>
  <c r="AH1152" i="1"/>
  <c r="J1153" i="1" s="1"/>
  <c r="AH1160" i="1"/>
  <c r="J1161" i="1" s="1"/>
  <c r="AH1168" i="1"/>
  <c r="J1169" i="1" s="1"/>
  <c r="AH1176" i="1"/>
  <c r="J1177" i="1" s="1"/>
  <c r="AH1184" i="1"/>
  <c r="J1185" i="1" s="1"/>
  <c r="AH1192" i="1"/>
  <c r="J1193" i="1" s="1"/>
  <c r="AH1200" i="1"/>
  <c r="J1201" i="1" s="1"/>
  <c r="AH1208" i="1"/>
  <c r="J1209" i="1" s="1"/>
  <c r="AH1216" i="1"/>
  <c r="J1217" i="1" s="1"/>
  <c r="AH1224" i="1"/>
  <c r="J1225" i="1" s="1"/>
  <c r="AH1320" i="1"/>
  <c r="J1321" i="1" s="1"/>
  <c r="AH1328" i="1"/>
  <c r="J1329" i="1" s="1"/>
  <c r="AH1336" i="1"/>
  <c r="J1337" i="1" s="1"/>
  <c r="AH1344" i="1"/>
  <c r="J1345" i="1" s="1"/>
  <c r="AH1352" i="1"/>
  <c r="J1353" i="1" s="1"/>
  <c r="AH1360" i="1"/>
  <c r="J1361" i="1" s="1"/>
  <c r="AH1368" i="1"/>
  <c r="J1369" i="1" s="1"/>
  <c r="AH1376" i="1"/>
  <c r="J1377" i="1" s="1"/>
  <c r="AH1384" i="1"/>
  <c r="J1385" i="1" s="1"/>
  <c r="AH1392" i="1"/>
  <c r="J1393" i="1" s="1"/>
  <c r="AH1400" i="1"/>
  <c r="J1401" i="1" s="1"/>
  <c r="AH1408" i="1"/>
  <c r="J1409" i="1" s="1"/>
  <c r="AH1416" i="1"/>
  <c r="J1417" i="1" s="1"/>
  <c r="AH1424" i="1"/>
  <c r="J1425" i="1" s="1"/>
  <c r="AH1432" i="1"/>
  <c r="J1433" i="1" s="1"/>
  <c r="AH1440" i="1"/>
  <c r="J1441" i="1" s="1"/>
  <c r="AH1448" i="1"/>
  <c r="J1449" i="1" s="1"/>
  <c r="AH1456" i="1"/>
  <c r="J1457" i="1" s="1"/>
  <c r="AH1464" i="1"/>
  <c r="J1465" i="1" s="1"/>
  <c r="AH2263" i="1"/>
  <c r="J2264" i="1" s="1"/>
  <c r="AH2340" i="1"/>
  <c r="J2341" i="1" s="1"/>
  <c r="AH2363" i="1"/>
  <c r="J2364" i="1" s="1"/>
  <c r="AH2432" i="1"/>
  <c r="J2433" i="1" s="1"/>
  <c r="AH2468" i="1"/>
  <c r="J2469" i="1" s="1"/>
  <c r="AH2491" i="1"/>
  <c r="J2492" i="1" s="1"/>
  <c r="AH2560" i="1"/>
  <c r="J2561" i="1" s="1"/>
  <c r="AH2760" i="1"/>
  <c r="J2761" i="1" s="1"/>
  <c r="AH3016" i="1"/>
  <c r="J3017" i="1" s="1"/>
  <c r="M477" i="1"/>
  <c r="N19" i="1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 i="1"/>
  <c r="K51" i="1"/>
  <c r="L51" i="1"/>
  <c r="K59" i="1"/>
  <c r="L59" i="1"/>
  <c r="K67" i="1"/>
  <c r="L67" i="1"/>
  <c r="K75" i="1"/>
  <c r="L75" i="1"/>
  <c r="K83" i="1"/>
  <c r="L83" i="1"/>
  <c r="K91" i="1"/>
  <c r="L91" i="1"/>
  <c r="K99" i="1"/>
  <c r="L99" i="1"/>
  <c r="K107" i="1"/>
  <c r="L107" i="1"/>
  <c r="K115" i="1"/>
  <c r="L115" i="1"/>
  <c r="K123" i="1"/>
  <c r="K131" i="1"/>
  <c r="L131" i="1"/>
  <c r="K139" i="1"/>
  <c r="L139" i="1"/>
  <c r="K147" i="1"/>
  <c r="L147" i="1"/>
  <c r="K155" i="1"/>
  <c r="L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46" i="1"/>
  <c r="L46" i="1"/>
  <c r="K54" i="1"/>
  <c r="L54" i="1"/>
  <c r="K62" i="1"/>
  <c r="L62" i="1"/>
  <c r="K70" i="1"/>
  <c r="L70" i="1"/>
  <c r="K78" i="1"/>
  <c r="L78" i="1"/>
  <c r="K86" i="1"/>
  <c r="L86" i="1"/>
  <c r="K94" i="1"/>
  <c r="L94" i="1"/>
  <c r="K102" i="1"/>
  <c r="L102" i="1"/>
  <c r="K110" i="1"/>
  <c r="L110" i="1"/>
  <c r="K118" i="1"/>
  <c r="L118" i="1"/>
  <c r="K126" i="1"/>
  <c r="L126" i="1"/>
  <c r="K134" i="1"/>
  <c r="L134" i="1"/>
  <c r="K142" i="1"/>
  <c r="L142" i="1"/>
  <c r="K150" i="1"/>
  <c r="L150" i="1"/>
  <c r="K158" i="1"/>
  <c r="L158" i="1"/>
  <c r="K166" i="1"/>
  <c r="L166" i="1"/>
  <c r="K174" i="1"/>
  <c r="L174" i="1"/>
  <c r="K182" i="1"/>
  <c r="L182" i="1"/>
  <c r="K190" i="1"/>
  <c r="L190" i="1"/>
  <c r="K198" i="1"/>
  <c r="L198" i="1"/>
  <c r="K206" i="1"/>
  <c r="L206" i="1"/>
  <c r="K214" i="1"/>
  <c r="L214" i="1"/>
  <c r="K222" i="1"/>
  <c r="L222" i="1"/>
  <c r="K230" i="1"/>
  <c r="L230" i="1"/>
  <c r="K238" i="1"/>
  <c r="L238" i="1"/>
  <c r="K246" i="1"/>
  <c r="L246" i="1"/>
  <c r="K254" i="1"/>
  <c r="L254" i="1"/>
  <c r="K262" i="1"/>
  <c r="L262" i="1"/>
  <c r="K270" i="1"/>
  <c r="L270" i="1"/>
  <c r="K278" i="1"/>
  <c r="L278" i="1"/>
  <c r="K286" i="1"/>
  <c r="L286" i="1"/>
  <c r="K294" i="1"/>
  <c r="L294" i="1"/>
  <c r="K303" i="1"/>
  <c r="K311" i="1"/>
  <c r="K319" i="1"/>
  <c r="K327" i="1"/>
  <c r="K335" i="1"/>
  <c r="K343" i="1"/>
  <c r="K351" i="1"/>
  <c r="K359" i="1"/>
  <c r="K367" i="1"/>
  <c r="L367" i="1"/>
  <c r="K375" i="1"/>
  <c r="L375" i="1"/>
  <c r="K383" i="1"/>
  <c r="L383" i="1"/>
  <c r="K391" i="1"/>
  <c r="L391" i="1"/>
  <c r="K399" i="1"/>
  <c r="K407" i="1"/>
  <c r="K415" i="1"/>
  <c r="L415" i="1"/>
  <c r="K423" i="1"/>
  <c r="L423" i="1"/>
  <c r="K431" i="1"/>
  <c r="L431" i="1"/>
  <c r="K439" i="1"/>
  <c r="L439" i="1"/>
  <c r="K447" i="1"/>
  <c r="L447" i="1"/>
  <c r="K455" i="1"/>
  <c r="L455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K295" i="1"/>
  <c r="K306" i="1"/>
  <c r="L306" i="1"/>
  <c r="K314" i="1"/>
  <c r="L314" i="1"/>
  <c r="K322" i="1"/>
  <c r="L322" i="1"/>
  <c r="K330" i="1"/>
  <c r="L330" i="1"/>
  <c r="K338" i="1"/>
  <c r="L338" i="1"/>
  <c r="K346" i="1"/>
  <c r="L346" i="1"/>
  <c r="K354" i="1"/>
  <c r="L354" i="1"/>
  <c r="K362" i="1"/>
  <c r="L362" i="1"/>
  <c r="K370" i="1"/>
  <c r="L370" i="1"/>
  <c r="K378" i="1"/>
  <c r="L378" i="1"/>
  <c r="K386" i="1"/>
  <c r="L386" i="1"/>
  <c r="K394" i="1"/>
  <c r="L394" i="1"/>
  <c r="K402" i="1"/>
  <c r="L402" i="1"/>
  <c r="K410" i="1"/>
  <c r="L410" i="1"/>
  <c r="K418" i="1"/>
  <c r="L418" i="1"/>
  <c r="K426" i="1"/>
  <c r="L426" i="1"/>
  <c r="K434" i="1"/>
  <c r="L434" i="1"/>
  <c r="K442" i="1"/>
  <c r="L442" i="1"/>
  <c r="K450" i="1"/>
  <c r="L450" i="1"/>
  <c r="K458" i="1"/>
  <c r="L458" i="1"/>
  <c r="K479" i="1"/>
  <c r="L479" i="1"/>
  <c r="K495" i="1"/>
  <c r="L495" i="1"/>
  <c r="K511" i="1"/>
  <c r="L511" i="1"/>
  <c r="K527" i="1"/>
  <c r="L527" i="1"/>
  <c r="K543" i="1"/>
  <c r="L543" i="1"/>
  <c r="K559" i="1"/>
  <c r="L559" i="1"/>
  <c r="K575" i="1"/>
  <c r="L575" i="1"/>
  <c r="K810" i="1"/>
  <c r="L810" i="1"/>
  <c r="K818" i="1"/>
  <c r="L818" i="1"/>
  <c r="K826" i="1"/>
  <c r="L826" i="1"/>
  <c r="K834" i="1"/>
  <c r="L834" i="1"/>
  <c r="K842" i="1"/>
  <c r="L842" i="1"/>
  <c r="K850" i="1"/>
  <c r="L850" i="1"/>
  <c r="K858" i="1"/>
  <c r="L858" i="1"/>
  <c r="K866" i="1"/>
  <c r="L866" i="1"/>
  <c r="K49" i="1"/>
  <c r="L49" i="1"/>
  <c r="K57" i="1"/>
  <c r="L57" i="1"/>
  <c r="K65" i="1"/>
  <c r="L65" i="1"/>
  <c r="K73" i="1"/>
  <c r="L73" i="1"/>
  <c r="K81" i="1"/>
  <c r="L81" i="1"/>
  <c r="K89" i="1"/>
  <c r="L89" i="1"/>
  <c r="K97" i="1"/>
  <c r="L97" i="1"/>
  <c r="K105" i="1"/>
  <c r="L105" i="1"/>
  <c r="K113" i="1"/>
  <c r="K121" i="1"/>
  <c r="K129" i="1"/>
  <c r="K137" i="1"/>
  <c r="K145" i="1"/>
  <c r="K153" i="1"/>
  <c r="K161" i="1"/>
  <c r="K169" i="1"/>
  <c r="K177" i="1"/>
  <c r="K185" i="1"/>
  <c r="K193" i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44" i="1"/>
  <c r="L44" i="1"/>
  <c r="K52" i="1"/>
  <c r="L52" i="1"/>
  <c r="K60" i="1"/>
  <c r="L60" i="1"/>
  <c r="K68" i="1"/>
  <c r="L68" i="1"/>
  <c r="K76" i="1"/>
  <c r="L76" i="1"/>
  <c r="K84" i="1"/>
  <c r="L84" i="1"/>
  <c r="K92" i="1"/>
  <c r="L92" i="1"/>
  <c r="K100" i="1"/>
  <c r="L100" i="1"/>
  <c r="K108" i="1"/>
  <c r="L108" i="1"/>
  <c r="K116" i="1"/>
  <c r="L116" i="1"/>
  <c r="K124" i="1"/>
  <c r="L124" i="1"/>
  <c r="K132" i="1"/>
  <c r="L132" i="1"/>
  <c r="K140" i="1"/>
  <c r="L140" i="1"/>
  <c r="K148" i="1"/>
  <c r="L148" i="1"/>
  <c r="K156" i="1"/>
  <c r="L156" i="1"/>
  <c r="K164" i="1"/>
  <c r="L164" i="1"/>
  <c r="K172" i="1"/>
  <c r="L172" i="1"/>
  <c r="K180" i="1"/>
  <c r="L180" i="1"/>
  <c r="K188" i="1"/>
  <c r="L188" i="1"/>
  <c r="K196" i="1"/>
  <c r="L196" i="1"/>
  <c r="K204" i="1"/>
  <c r="L204" i="1"/>
  <c r="K212" i="1"/>
  <c r="L212" i="1"/>
  <c r="K220" i="1"/>
  <c r="L220" i="1"/>
  <c r="K228" i="1"/>
  <c r="L228" i="1"/>
  <c r="K236" i="1"/>
  <c r="L236" i="1"/>
  <c r="K244" i="1"/>
  <c r="L244" i="1"/>
  <c r="K252" i="1"/>
  <c r="L252" i="1"/>
  <c r="K260" i="1"/>
  <c r="L260" i="1"/>
  <c r="K268" i="1"/>
  <c r="L268" i="1"/>
  <c r="K276" i="1"/>
  <c r="L276" i="1"/>
  <c r="K284" i="1"/>
  <c r="L284" i="1"/>
  <c r="K292" i="1"/>
  <c r="L292" i="1"/>
  <c r="K301" i="1"/>
  <c r="K309" i="1"/>
  <c r="K317" i="1"/>
  <c r="K325" i="1"/>
  <c r="K333" i="1"/>
  <c r="K341" i="1"/>
  <c r="K349" i="1"/>
  <c r="K357" i="1"/>
  <c r="K365" i="1"/>
  <c r="L365" i="1"/>
  <c r="K373" i="1"/>
  <c r="L373" i="1"/>
  <c r="K381" i="1"/>
  <c r="L381" i="1"/>
  <c r="K389" i="1"/>
  <c r="L389" i="1"/>
  <c r="K397" i="1"/>
  <c r="L397" i="1"/>
  <c r="K405" i="1"/>
  <c r="L405" i="1"/>
  <c r="K413" i="1"/>
  <c r="L413" i="1"/>
  <c r="K421" i="1"/>
  <c r="L421" i="1"/>
  <c r="K429" i="1"/>
  <c r="L429" i="1"/>
  <c r="K437" i="1"/>
  <c r="L437" i="1"/>
  <c r="K445" i="1"/>
  <c r="L445" i="1"/>
  <c r="K453" i="1"/>
  <c r="L453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K304" i="1"/>
  <c r="L304" i="1"/>
  <c r="K312" i="1"/>
  <c r="L312" i="1"/>
  <c r="K320" i="1"/>
  <c r="L320" i="1"/>
  <c r="K328" i="1"/>
  <c r="L328" i="1"/>
  <c r="K336" i="1"/>
  <c r="L336" i="1"/>
  <c r="K344" i="1"/>
  <c r="L344" i="1"/>
  <c r="K352" i="1"/>
  <c r="L352" i="1"/>
  <c r="K360" i="1"/>
  <c r="L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75" i="1"/>
  <c r="K491" i="1"/>
  <c r="K507" i="1"/>
  <c r="K523" i="1"/>
  <c r="K539" i="1"/>
  <c r="K555" i="1"/>
  <c r="K571" i="1"/>
  <c r="L580" i="1"/>
  <c r="K816" i="1"/>
  <c r="L816" i="1"/>
  <c r="K824" i="1"/>
  <c r="L824" i="1"/>
  <c r="K832" i="1"/>
  <c r="L832" i="1"/>
  <c r="K840" i="1"/>
  <c r="L840" i="1"/>
  <c r="K848" i="1"/>
  <c r="L848" i="1"/>
  <c r="K856" i="1"/>
  <c r="L856" i="1"/>
  <c r="K864" i="1"/>
  <c r="L864" i="1"/>
  <c r="K872" i="1"/>
  <c r="L872" i="1"/>
  <c r="K880" i="1"/>
  <c r="L880" i="1"/>
  <c r="K888" i="1"/>
  <c r="L888" i="1"/>
  <c r="K896" i="1"/>
  <c r="L896" i="1"/>
  <c r="K47" i="1"/>
  <c r="L47" i="1"/>
  <c r="K55" i="1"/>
  <c r="L55" i="1"/>
  <c r="K63" i="1"/>
  <c r="L63" i="1"/>
  <c r="K71" i="1"/>
  <c r="L71" i="1"/>
  <c r="K79" i="1"/>
  <c r="L79" i="1"/>
  <c r="K87" i="1"/>
  <c r="L87" i="1"/>
  <c r="K95" i="1"/>
  <c r="L95" i="1"/>
  <c r="K103" i="1"/>
  <c r="L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6" i="1"/>
  <c r="L296" i="1"/>
  <c r="K50" i="1"/>
  <c r="L50" i="1"/>
  <c r="K58" i="1"/>
  <c r="L58" i="1"/>
  <c r="K66" i="1"/>
  <c r="L66" i="1"/>
  <c r="K74" i="1"/>
  <c r="L74" i="1"/>
  <c r="K82" i="1"/>
  <c r="L82" i="1"/>
  <c r="K90" i="1"/>
  <c r="L90" i="1"/>
  <c r="K98" i="1"/>
  <c r="L98" i="1"/>
  <c r="K106" i="1"/>
  <c r="L106" i="1"/>
  <c r="K114" i="1"/>
  <c r="L114" i="1"/>
  <c r="K122" i="1"/>
  <c r="L122" i="1"/>
  <c r="K130" i="1"/>
  <c r="L130" i="1"/>
  <c r="K138" i="1"/>
  <c r="L138" i="1"/>
  <c r="K146" i="1"/>
  <c r="L146" i="1"/>
  <c r="K154" i="1"/>
  <c r="L154" i="1"/>
  <c r="K162" i="1"/>
  <c r="L162" i="1"/>
  <c r="K170" i="1"/>
  <c r="L170" i="1"/>
  <c r="K178" i="1"/>
  <c r="L178" i="1"/>
  <c r="K186" i="1"/>
  <c r="L186" i="1"/>
  <c r="K194" i="1"/>
  <c r="L194" i="1"/>
  <c r="K202" i="1"/>
  <c r="L202" i="1"/>
  <c r="K210" i="1"/>
  <c r="L210" i="1"/>
  <c r="K218" i="1"/>
  <c r="L218" i="1"/>
  <c r="K226" i="1"/>
  <c r="L226" i="1"/>
  <c r="K234" i="1"/>
  <c r="L234" i="1"/>
  <c r="K242" i="1"/>
  <c r="L242" i="1"/>
  <c r="K250" i="1"/>
  <c r="L250" i="1"/>
  <c r="K258" i="1"/>
  <c r="L258" i="1"/>
  <c r="K266" i="1"/>
  <c r="L266" i="1"/>
  <c r="K274" i="1"/>
  <c r="L274" i="1"/>
  <c r="K282" i="1"/>
  <c r="L282" i="1"/>
  <c r="K290" i="1"/>
  <c r="L290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302" i="1"/>
  <c r="L302" i="1"/>
  <c r="K310" i="1"/>
  <c r="L310" i="1"/>
  <c r="K318" i="1"/>
  <c r="L318" i="1"/>
  <c r="K326" i="1"/>
  <c r="L326" i="1"/>
  <c r="K334" i="1"/>
  <c r="L334" i="1"/>
  <c r="K342" i="1"/>
  <c r="L342" i="1"/>
  <c r="K350" i="1"/>
  <c r="L350" i="1"/>
  <c r="K358" i="1"/>
  <c r="L358" i="1"/>
  <c r="K366" i="1"/>
  <c r="L366" i="1"/>
  <c r="K374" i="1"/>
  <c r="L374" i="1"/>
  <c r="K382" i="1"/>
  <c r="L382" i="1"/>
  <c r="K390" i="1"/>
  <c r="L390" i="1"/>
  <c r="K398" i="1"/>
  <c r="L398" i="1"/>
  <c r="K406" i="1"/>
  <c r="L406" i="1"/>
  <c r="K414" i="1"/>
  <c r="L414" i="1"/>
  <c r="K422" i="1"/>
  <c r="L422" i="1"/>
  <c r="K430" i="1"/>
  <c r="L430" i="1"/>
  <c r="K438" i="1"/>
  <c r="L438" i="1"/>
  <c r="K446" i="1"/>
  <c r="L446" i="1"/>
  <c r="K454" i="1"/>
  <c r="L454" i="1"/>
  <c r="K471" i="1"/>
  <c r="L471" i="1"/>
  <c r="K487" i="1"/>
  <c r="L487" i="1"/>
  <c r="K503" i="1"/>
  <c r="L503" i="1"/>
  <c r="K519" i="1"/>
  <c r="L519" i="1"/>
  <c r="K535" i="1"/>
  <c r="L535" i="1"/>
  <c r="K551" i="1"/>
  <c r="L551" i="1"/>
  <c r="K567" i="1"/>
  <c r="L567" i="1"/>
  <c r="K297" i="1"/>
  <c r="K814" i="1"/>
  <c r="L814" i="1"/>
  <c r="K822" i="1"/>
  <c r="L822" i="1"/>
  <c r="K830" i="1"/>
  <c r="L830" i="1"/>
  <c r="K838" i="1"/>
  <c r="L838" i="1"/>
  <c r="K846" i="1"/>
  <c r="L846" i="1"/>
  <c r="K854" i="1"/>
  <c r="L854" i="1"/>
  <c r="K862" i="1"/>
  <c r="L862" i="1"/>
  <c r="K870" i="1"/>
  <c r="L870" i="1"/>
  <c r="K878" i="1"/>
  <c r="L878" i="1"/>
  <c r="K886" i="1"/>
  <c r="L886" i="1"/>
  <c r="K894" i="1"/>
  <c r="L894" i="1"/>
  <c r="K45" i="1"/>
  <c r="L45" i="1"/>
  <c r="K53" i="1"/>
  <c r="L53" i="1"/>
  <c r="K61" i="1"/>
  <c r="L61" i="1"/>
  <c r="K69" i="1"/>
  <c r="L69" i="1"/>
  <c r="K77" i="1"/>
  <c r="L77" i="1"/>
  <c r="K85" i="1"/>
  <c r="L85" i="1"/>
  <c r="K93" i="1"/>
  <c r="L93" i="1"/>
  <c r="K101" i="1"/>
  <c r="L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213" i="1"/>
  <c r="K221" i="1"/>
  <c r="K229" i="1"/>
  <c r="K237" i="1"/>
  <c r="K245" i="1"/>
  <c r="K253" i="1"/>
  <c r="K261" i="1"/>
  <c r="K269" i="1"/>
  <c r="K277" i="1"/>
  <c r="K285" i="1"/>
  <c r="K293" i="1"/>
  <c r="K48" i="1"/>
  <c r="L48" i="1"/>
  <c r="K56" i="1"/>
  <c r="L56" i="1"/>
  <c r="K64" i="1"/>
  <c r="L64" i="1"/>
  <c r="K72" i="1"/>
  <c r="L72" i="1"/>
  <c r="K80" i="1"/>
  <c r="L80" i="1"/>
  <c r="K88" i="1"/>
  <c r="L88" i="1"/>
  <c r="K96" i="1"/>
  <c r="L96" i="1"/>
  <c r="K104" i="1"/>
  <c r="L104" i="1"/>
  <c r="K112" i="1"/>
  <c r="L112" i="1"/>
  <c r="K120" i="1"/>
  <c r="L120" i="1"/>
  <c r="K128" i="1"/>
  <c r="L128" i="1"/>
  <c r="K136" i="1"/>
  <c r="L136" i="1"/>
  <c r="K144" i="1"/>
  <c r="L144" i="1"/>
  <c r="K152" i="1"/>
  <c r="L152" i="1"/>
  <c r="K160" i="1"/>
  <c r="L160" i="1"/>
  <c r="K168" i="1"/>
  <c r="L168" i="1"/>
  <c r="K176" i="1"/>
  <c r="L176" i="1"/>
  <c r="K184" i="1"/>
  <c r="L184" i="1"/>
  <c r="K192" i="1"/>
  <c r="L192" i="1"/>
  <c r="K200" i="1"/>
  <c r="L200" i="1"/>
  <c r="K208" i="1"/>
  <c r="L208" i="1"/>
  <c r="K216" i="1"/>
  <c r="L216" i="1"/>
  <c r="K224" i="1"/>
  <c r="L224" i="1"/>
  <c r="K232" i="1"/>
  <c r="L232" i="1"/>
  <c r="K240" i="1"/>
  <c r="L240" i="1"/>
  <c r="K248" i="1"/>
  <c r="L248" i="1"/>
  <c r="K256" i="1"/>
  <c r="L256" i="1"/>
  <c r="K264" i="1"/>
  <c r="L264" i="1"/>
  <c r="K272" i="1"/>
  <c r="L272" i="1"/>
  <c r="K280" i="1"/>
  <c r="L280" i="1"/>
  <c r="K288" i="1"/>
  <c r="L288" i="1"/>
  <c r="K42" i="1"/>
  <c r="L42" i="1"/>
  <c r="K305" i="1"/>
  <c r="K313" i="1"/>
  <c r="K321" i="1"/>
  <c r="K329" i="1"/>
  <c r="K337" i="1"/>
  <c r="K345" i="1"/>
  <c r="K353" i="1"/>
  <c r="K361" i="1"/>
  <c r="K369" i="1"/>
  <c r="L369" i="1"/>
  <c r="K377" i="1"/>
  <c r="L377" i="1"/>
  <c r="K385" i="1"/>
  <c r="L385" i="1"/>
  <c r="K393" i="1"/>
  <c r="L393" i="1"/>
  <c r="K401" i="1"/>
  <c r="L401" i="1"/>
  <c r="K409" i="1"/>
  <c r="L409" i="1"/>
  <c r="K417" i="1"/>
  <c r="L417" i="1"/>
  <c r="K425" i="1"/>
  <c r="L425" i="1"/>
  <c r="K433" i="1"/>
  <c r="L433" i="1"/>
  <c r="K441" i="1"/>
  <c r="L441" i="1"/>
  <c r="K449" i="1"/>
  <c r="L449" i="1"/>
  <c r="K457" i="1"/>
  <c r="L457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K300" i="1"/>
  <c r="L300" i="1"/>
  <c r="K308" i="1"/>
  <c r="L308" i="1"/>
  <c r="K316" i="1"/>
  <c r="L316" i="1"/>
  <c r="K324" i="1"/>
  <c r="L324" i="1"/>
  <c r="K332" i="1"/>
  <c r="L332" i="1"/>
  <c r="K340" i="1"/>
  <c r="L340" i="1"/>
  <c r="K348" i="1"/>
  <c r="L348" i="1"/>
  <c r="K356" i="1"/>
  <c r="L356" i="1"/>
  <c r="K364" i="1"/>
  <c r="L364" i="1"/>
  <c r="K372" i="1"/>
  <c r="L372" i="1"/>
  <c r="K380" i="1"/>
  <c r="L380" i="1"/>
  <c r="K388" i="1"/>
  <c r="L388" i="1"/>
  <c r="K396" i="1"/>
  <c r="L396" i="1"/>
  <c r="K404" i="1"/>
  <c r="L404" i="1"/>
  <c r="K412" i="1"/>
  <c r="L412" i="1"/>
  <c r="K420" i="1"/>
  <c r="L420" i="1"/>
  <c r="K428" i="1"/>
  <c r="L428" i="1"/>
  <c r="K436" i="1"/>
  <c r="L436" i="1"/>
  <c r="K444" i="1"/>
  <c r="L444" i="1"/>
  <c r="K452" i="1"/>
  <c r="L452" i="1"/>
  <c r="K467" i="1"/>
  <c r="K483" i="1"/>
  <c r="K499" i="1"/>
  <c r="K515" i="1"/>
  <c r="K531" i="1"/>
  <c r="K547" i="1"/>
  <c r="K563" i="1"/>
  <c r="K298" i="1"/>
  <c r="L298" i="1"/>
  <c r="K812" i="1"/>
  <c r="L812" i="1"/>
  <c r="K820" i="1"/>
  <c r="L820" i="1"/>
  <c r="K828" i="1"/>
  <c r="L828" i="1"/>
  <c r="K836" i="1"/>
  <c r="L836" i="1"/>
  <c r="K844" i="1"/>
  <c r="L844" i="1"/>
  <c r="K852" i="1"/>
  <c r="L852" i="1"/>
  <c r="K860" i="1"/>
  <c r="L860" i="1"/>
  <c r="K868" i="1"/>
  <c r="L868" i="1"/>
  <c r="K876" i="1"/>
  <c r="L876" i="1"/>
  <c r="K884" i="1"/>
  <c r="L884" i="1"/>
  <c r="K874" i="1"/>
  <c r="L874" i="1"/>
  <c r="K882" i="1"/>
  <c r="L882" i="1"/>
  <c r="K890" i="1"/>
  <c r="L890" i="1"/>
  <c r="K898" i="1"/>
  <c r="L898" i="1"/>
  <c r="K911" i="1"/>
  <c r="L911" i="1"/>
  <c r="K927" i="1"/>
  <c r="L927" i="1"/>
  <c r="K943" i="1"/>
  <c r="L943" i="1"/>
  <c r="K959" i="1"/>
  <c r="L959" i="1"/>
  <c r="K975" i="1"/>
  <c r="L975" i="1"/>
  <c r="K991" i="1"/>
  <c r="L991" i="1"/>
  <c r="K1007" i="1"/>
  <c r="L1007" i="1"/>
  <c r="K1023" i="1"/>
  <c r="L1023" i="1"/>
  <c r="K1039" i="1"/>
  <c r="L1039" i="1"/>
  <c r="K1055" i="1"/>
  <c r="L1055" i="1"/>
  <c r="K908" i="1"/>
  <c r="L908" i="1"/>
  <c r="K924" i="1"/>
  <c r="L924" i="1"/>
  <c r="K940" i="1"/>
  <c r="L940" i="1"/>
  <c r="K956" i="1"/>
  <c r="L956" i="1"/>
  <c r="K972" i="1"/>
  <c r="L972" i="1"/>
  <c r="K988" i="1"/>
  <c r="L988" i="1"/>
  <c r="K1004" i="1"/>
  <c r="L1004" i="1"/>
  <c r="K1020" i="1"/>
  <c r="L1020" i="1"/>
  <c r="K1036" i="1"/>
  <c r="L1036" i="1"/>
  <c r="K1052" i="1"/>
  <c r="L1052" i="1"/>
  <c r="K1072" i="1"/>
  <c r="L1072" i="1"/>
  <c r="K1088" i="1"/>
  <c r="L1088" i="1"/>
  <c r="L1124" i="1"/>
  <c r="K817" i="1"/>
  <c r="L817" i="1"/>
  <c r="K825" i="1"/>
  <c r="L825" i="1"/>
  <c r="K833" i="1"/>
  <c r="L833" i="1"/>
  <c r="K841" i="1"/>
  <c r="L841" i="1"/>
  <c r="K849" i="1"/>
  <c r="L849" i="1"/>
  <c r="K857" i="1"/>
  <c r="L857" i="1"/>
  <c r="K865" i="1"/>
  <c r="L865" i="1"/>
  <c r="K873" i="1"/>
  <c r="L873" i="1"/>
  <c r="K881" i="1"/>
  <c r="L881" i="1"/>
  <c r="K889" i="1"/>
  <c r="L889" i="1"/>
  <c r="K897" i="1"/>
  <c r="L897" i="1"/>
  <c r="K1013" i="1"/>
  <c r="L1013" i="1"/>
  <c r="K1029" i="1"/>
  <c r="L1029" i="1"/>
  <c r="K1045" i="1"/>
  <c r="L1045" i="1"/>
  <c r="K1061" i="1"/>
  <c r="L1061" i="1"/>
  <c r="K1093" i="1"/>
  <c r="L1093" i="1"/>
  <c r="K1125" i="1"/>
  <c r="L1125" i="1"/>
  <c r="L1141" i="1"/>
  <c r="K1151" i="1"/>
  <c r="L1151" i="1"/>
  <c r="K906" i="1"/>
  <c r="L906" i="1"/>
  <c r="K938" i="1"/>
  <c r="L938" i="1"/>
  <c r="K970" i="1"/>
  <c r="L970" i="1"/>
  <c r="K1006" i="1"/>
  <c r="L1006" i="1"/>
  <c r="K1038" i="1"/>
  <c r="L1038" i="1"/>
  <c r="K1065" i="1"/>
  <c r="L1065" i="1"/>
  <c r="K1081" i="1"/>
  <c r="L1081" i="1"/>
  <c r="K1097" i="1"/>
  <c r="L1097" i="1"/>
  <c r="K1113" i="1"/>
  <c r="L1113" i="1"/>
  <c r="K1134" i="1"/>
  <c r="L1134" i="1"/>
  <c r="K1166" i="1"/>
  <c r="L1166" i="1"/>
  <c r="K1270" i="1"/>
  <c r="K1286" i="1"/>
  <c r="K902" i="1"/>
  <c r="L902" i="1"/>
  <c r="K918" i="1"/>
  <c r="L918" i="1"/>
  <c r="K934" i="1"/>
  <c r="L934" i="1"/>
  <c r="K950" i="1"/>
  <c r="L950" i="1"/>
  <c r="K966" i="1"/>
  <c r="L966" i="1"/>
  <c r="K982" i="1"/>
  <c r="L982" i="1"/>
  <c r="K998" i="1"/>
  <c r="L998" i="1"/>
  <c r="K1087" i="1"/>
  <c r="L1087" i="1"/>
  <c r="K1119" i="1"/>
  <c r="L1119" i="1"/>
  <c r="K1283" i="1"/>
  <c r="L1283" i="1"/>
  <c r="K1306" i="1"/>
  <c r="L1385" i="1"/>
  <c r="L1401" i="1"/>
  <c r="L1417" i="1"/>
  <c r="L1433" i="1"/>
  <c r="L1449" i="1"/>
  <c r="L1465" i="1"/>
  <c r="K1279" i="1"/>
  <c r="L1279" i="1"/>
  <c r="K1297" i="1"/>
  <c r="K1336" i="1"/>
  <c r="L1336" i="1"/>
  <c r="K1291" i="1"/>
  <c r="L1291" i="1"/>
  <c r="K1271" i="1"/>
  <c r="L1271" i="1"/>
  <c r="K1289" i="1"/>
  <c r="L1289" i="1"/>
  <c r="L1342" i="1"/>
  <c r="K1788" i="1"/>
  <c r="L1788" i="1"/>
  <c r="K1796" i="1"/>
  <c r="L1796" i="1"/>
  <c r="K1804" i="1"/>
  <c r="L1804" i="1"/>
  <c r="K1812" i="1"/>
  <c r="L1812" i="1"/>
  <c r="K1820" i="1"/>
  <c r="L1820" i="1"/>
  <c r="K1828" i="1"/>
  <c r="L1828" i="1"/>
  <c r="K1836" i="1"/>
  <c r="L1836" i="1"/>
  <c r="K1844" i="1"/>
  <c r="L1844" i="1"/>
  <c r="K1852" i="1"/>
  <c r="L1852" i="1"/>
  <c r="K1860" i="1"/>
  <c r="L1860" i="1"/>
  <c r="K1868" i="1"/>
  <c r="L1868" i="1"/>
  <c r="K1876" i="1"/>
  <c r="L1876" i="1"/>
  <c r="K1884" i="1"/>
  <c r="L1884" i="1"/>
  <c r="K1892" i="1"/>
  <c r="L1892" i="1"/>
  <c r="K1900" i="1"/>
  <c r="L1900" i="1"/>
  <c r="K1908" i="1"/>
  <c r="L1908" i="1"/>
  <c r="K1916" i="1"/>
  <c r="L1916" i="1"/>
  <c r="K1924" i="1"/>
  <c r="L1924" i="1"/>
  <c r="K1932" i="1"/>
  <c r="L1932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925" i="1"/>
  <c r="K1933" i="1"/>
  <c r="K2186" i="1"/>
  <c r="L2186" i="1"/>
  <c r="K2194" i="1"/>
  <c r="L2194" i="1"/>
  <c r="K2202" i="1"/>
  <c r="L2202" i="1"/>
  <c r="K2210" i="1"/>
  <c r="L2210" i="1"/>
  <c r="K2218" i="1"/>
  <c r="L2218" i="1"/>
  <c r="K2226" i="1"/>
  <c r="L2226" i="1"/>
  <c r="K2234" i="1"/>
  <c r="L2234" i="1"/>
  <c r="K2242" i="1"/>
  <c r="L2242" i="1"/>
  <c r="K2250" i="1"/>
  <c r="L2250" i="1"/>
  <c r="K2258" i="1"/>
  <c r="L2258" i="1"/>
  <c r="K2266" i="1"/>
  <c r="L2266" i="1"/>
  <c r="K2274" i="1"/>
  <c r="L2274" i="1"/>
  <c r="K2282" i="1"/>
  <c r="L2282" i="1"/>
  <c r="K2290" i="1"/>
  <c r="L2290" i="1"/>
  <c r="K2298" i="1"/>
  <c r="L2298" i="1"/>
  <c r="K2306" i="1"/>
  <c r="L2306" i="1"/>
  <c r="K2314" i="1"/>
  <c r="L2314" i="1"/>
  <c r="K2322" i="1"/>
  <c r="L2322" i="1"/>
  <c r="K2330" i="1"/>
  <c r="L2330" i="1"/>
  <c r="K2338" i="1"/>
  <c r="L2338" i="1"/>
  <c r="K2346" i="1"/>
  <c r="L2346" i="1"/>
  <c r="K2354" i="1"/>
  <c r="L2354" i="1"/>
  <c r="K2362" i="1"/>
  <c r="L2362" i="1"/>
  <c r="K2370" i="1"/>
  <c r="L2370" i="1"/>
  <c r="K2378" i="1"/>
  <c r="L2378" i="1"/>
  <c r="K2386" i="1"/>
  <c r="L2386" i="1"/>
  <c r="K2394" i="1"/>
  <c r="L2394" i="1"/>
  <c r="K2402" i="1"/>
  <c r="L2402" i="1"/>
  <c r="K2410" i="1"/>
  <c r="L2410" i="1"/>
  <c r="K2418" i="1"/>
  <c r="L2418" i="1"/>
  <c r="K2426" i="1"/>
  <c r="L2426" i="1"/>
  <c r="K2434" i="1"/>
  <c r="L2434" i="1"/>
  <c r="K2442" i="1"/>
  <c r="L2442" i="1"/>
  <c r="K2450" i="1"/>
  <c r="L2450" i="1"/>
  <c r="K2458" i="1"/>
  <c r="L2458" i="1"/>
  <c r="K2466" i="1"/>
  <c r="L2466" i="1"/>
  <c r="K2474" i="1"/>
  <c r="L2474" i="1"/>
  <c r="K2482" i="1"/>
  <c r="L2482" i="1"/>
  <c r="K2490" i="1"/>
  <c r="L2490" i="1"/>
  <c r="K2498" i="1"/>
  <c r="L2498" i="1"/>
  <c r="K2506" i="1"/>
  <c r="L2506" i="1"/>
  <c r="K2514" i="1"/>
  <c r="L2514" i="1"/>
  <c r="K2522" i="1"/>
  <c r="L2522" i="1"/>
  <c r="K2530" i="1"/>
  <c r="L2530" i="1"/>
  <c r="K2538" i="1"/>
  <c r="L2538" i="1"/>
  <c r="K2546" i="1"/>
  <c r="L2546" i="1"/>
  <c r="K2554" i="1"/>
  <c r="L2554" i="1"/>
  <c r="K2562" i="1"/>
  <c r="L2562" i="1"/>
  <c r="K2570" i="1"/>
  <c r="L2570" i="1"/>
  <c r="K2187" i="1"/>
  <c r="K2195" i="1"/>
  <c r="K2203" i="1"/>
  <c r="K2211" i="1"/>
  <c r="K2219" i="1"/>
  <c r="K2227" i="1"/>
  <c r="L2227" i="1"/>
  <c r="K2235" i="1"/>
  <c r="L2235" i="1"/>
  <c r="K2243" i="1"/>
  <c r="L2243" i="1"/>
  <c r="K2251" i="1"/>
  <c r="L2251" i="1"/>
  <c r="K2259" i="1"/>
  <c r="L2259" i="1"/>
  <c r="K2267" i="1"/>
  <c r="L2267" i="1"/>
  <c r="K2275" i="1"/>
  <c r="L2275" i="1"/>
  <c r="K2283" i="1"/>
  <c r="L2283" i="1"/>
  <c r="K2291" i="1"/>
  <c r="L2291" i="1"/>
  <c r="K2299" i="1"/>
  <c r="L2299" i="1"/>
  <c r="K2307" i="1"/>
  <c r="L2307" i="1"/>
  <c r="K2315" i="1"/>
  <c r="L2315" i="1"/>
  <c r="K2323" i="1"/>
  <c r="L2323" i="1"/>
  <c r="K2331" i="1"/>
  <c r="L2331" i="1"/>
  <c r="K2339" i="1"/>
  <c r="L2339" i="1"/>
  <c r="K2347" i="1"/>
  <c r="L2347" i="1"/>
  <c r="K2355" i="1"/>
  <c r="L2355" i="1"/>
  <c r="K2363" i="1"/>
  <c r="L2363" i="1"/>
  <c r="K2371" i="1"/>
  <c r="L2371" i="1"/>
  <c r="K2379" i="1"/>
  <c r="L2379" i="1"/>
  <c r="K2387" i="1"/>
  <c r="L2387" i="1"/>
  <c r="K2395" i="1"/>
  <c r="L2395" i="1"/>
  <c r="K2403" i="1"/>
  <c r="L2403" i="1"/>
  <c r="K2411" i="1"/>
  <c r="L2411" i="1"/>
  <c r="K2419" i="1"/>
  <c r="L2419" i="1"/>
  <c r="K2427" i="1"/>
  <c r="L2427" i="1"/>
  <c r="K2435" i="1"/>
  <c r="L2435" i="1"/>
  <c r="K2443" i="1"/>
  <c r="L2443" i="1"/>
  <c r="K2451" i="1"/>
  <c r="L2451" i="1"/>
  <c r="K2459" i="1"/>
  <c r="L2459" i="1"/>
  <c r="K2467" i="1"/>
  <c r="L2467" i="1"/>
  <c r="K2475" i="1"/>
  <c r="L2475" i="1"/>
  <c r="K2483" i="1"/>
  <c r="L2483" i="1"/>
  <c r="K2491" i="1"/>
  <c r="L2491" i="1"/>
  <c r="K2499" i="1"/>
  <c r="L2499" i="1"/>
  <c r="K2507" i="1"/>
  <c r="L2507" i="1"/>
  <c r="K2515" i="1"/>
  <c r="L2515" i="1"/>
  <c r="K2523" i="1"/>
  <c r="L2523" i="1"/>
  <c r="K2531" i="1"/>
  <c r="L2531" i="1"/>
  <c r="K2539" i="1"/>
  <c r="L2539" i="1"/>
  <c r="K2547" i="1"/>
  <c r="L2547" i="1"/>
  <c r="K2555" i="1"/>
  <c r="L2555" i="1"/>
  <c r="K2563" i="1"/>
  <c r="L2563" i="1"/>
  <c r="K2576" i="1"/>
  <c r="L2576" i="1"/>
  <c r="K2587" i="1"/>
  <c r="L2587" i="1"/>
  <c r="K2595" i="1"/>
  <c r="L2595" i="1"/>
  <c r="K2603" i="1"/>
  <c r="L2603" i="1"/>
  <c r="K2611" i="1"/>
  <c r="L2611" i="1"/>
  <c r="K2619" i="1"/>
  <c r="L2619" i="1"/>
  <c r="K2627" i="1"/>
  <c r="L2627" i="1"/>
  <c r="K2635" i="1"/>
  <c r="L2635" i="1"/>
  <c r="K2643" i="1"/>
  <c r="L2643" i="1"/>
  <c r="K2651" i="1"/>
  <c r="L2651" i="1"/>
  <c r="K2659" i="1"/>
  <c r="L2659" i="1"/>
  <c r="K2667" i="1"/>
  <c r="L2667" i="1"/>
  <c r="K2675" i="1"/>
  <c r="L2675" i="1"/>
  <c r="K2683" i="1"/>
  <c r="L2683" i="1"/>
  <c r="K2691" i="1"/>
  <c r="L2691" i="1"/>
  <c r="K2699" i="1"/>
  <c r="L2699" i="1"/>
  <c r="K2707" i="1"/>
  <c r="L2707" i="1"/>
  <c r="K2572" i="1"/>
  <c r="L2572" i="1"/>
  <c r="K907" i="1"/>
  <c r="L907" i="1"/>
  <c r="K923" i="1"/>
  <c r="L923" i="1"/>
  <c r="K939" i="1"/>
  <c r="L939" i="1"/>
  <c r="K955" i="1"/>
  <c r="L955" i="1"/>
  <c r="K971" i="1"/>
  <c r="L971" i="1"/>
  <c r="K987" i="1"/>
  <c r="L987" i="1"/>
  <c r="K1003" i="1"/>
  <c r="L1003" i="1"/>
  <c r="K1019" i="1"/>
  <c r="L1019" i="1"/>
  <c r="K1035" i="1"/>
  <c r="L1035" i="1"/>
  <c r="K1051" i="1"/>
  <c r="L1051" i="1"/>
  <c r="K904" i="1"/>
  <c r="L904" i="1"/>
  <c r="K920" i="1"/>
  <c r="L920" i="1"/>
  <c r="K936" i="1"/>
  <c r="L936" i="1"/>
  <c r="K952" i="1"/>
  <c r="L952" i="1"/>
  <c r="K968" i="1"/>
  <c r="L968" i="1"/>
  <c r="K984" i="1"/>
  <c r="L984" i="1"/>
  <c r="K1000" i="1"/>
  <c r="L1000" i="1"/>
  <c r="K1016" i="1"/>
  <c r="L1016" i="1"/>
  <c r="K1032" i="1"/>
  <c r="L1032" i="1"/>
  <c r="K1048" i="1"/>
  <c r="L1048" i="1"/>
  <c r="K1064" i="1"/>
  <c r="L1064" i="1"/>
  <c r="L1084" i="1"/>
  <c r="K1104" i="1"/>
  <c r="K1120" i="1"/>
  <c r="L1120" i="1"/>
  <c r="K815" i="1"/>
  <c r="L815" i="1"/>
  <c r="K823" i="1"/>
  <c r="L823" i="1"/>
  <c r="K831" i="1"/>
  <c r="L831" i="1"/>
  <c r="K839" i="1"/>
  <c r="L839" i="1"/>
  <c r="K847" i="1"/>
  <c r="L847" i="1"/>
  <c r="K855" i="1"/>
  <c r="L855" i="1"/>
  <c r="K863" i="1"/>
  <c r="L863" i="1"/>
  <c r="K871" i="1"/>
  <c r="L871" i="1"/>
  <c r="K879" i="1"/>
  <c r="L879" i="1"/>
  <c r="K887" i="1"/>
  <c r="L887" i="1"/>
  <c r="K895" i="1"/>
  <c r="L895" i="1"/>
  <c r="K1010" i="1"/>
  <c r="L1010" i="1"/>
  <c r="K1026" i="1"/>
  <c r="L1026" i="1"/>
  <c r="K1042" i="1"/>
  <c r="L1042" i="1"/>
  <c r="K1058" i="1"/>
  <c r="L1058" i="1"/>
  <c r="K1085" i="1"/>
  <c r="L1085" i="1"/>
  <c r="K1117" i="1"/>
  <c r="L1117" i="1"/>
  <c r="L1138" i="1"/>
  <c r="K1152" i="1"/>
  <c r="L1152" i="1"/>
  <c r="L1165" i="1"/>
  <c r="K930" i="1"/>
  <c r="L930" i="1"/>
  <c r="K962" i="1"/>
  <c r="L962" i="1"/>
  <c r="K994" i="1"/>
  <c r="L994" i="1"/>
  <c r="K1030" i="1"/>
  <c r="L1030" i="1"/>
  <c r="K1062" i="1"/>
  <c r="L1062" i="1"/>
  <c r="K1078" i="1"/>
  <c r="L1078" i="1"/>
  <c r="K1094" i="1"/>
  <c r="L1094" i="1"/>
  <c r="K1110" i="1"/>
  <c r="L1110" i="1"/>
  <c r="K1126" i="1"/>
  <c r="L1126" i="1"/>
  <c r="K1158" i="1"/>
  <c r="L1158" i="1"/>
  <c r="K1266" i="1"/>
  <c r="L1266" i="1"/>
  <c r="K1282" i="1"/>
  <c r="L1282" i="1"/>
  <c r="K1298" i="1"/>
  <c r="L1298" i="1"/>
  <c r="K913" i="1"/>
  <c r="L913" i="1"/>
  <c r="K929" i="1"/>
  <c r="L929" i="1"/>
  <c r="K945" i="1"/>
  <c r="L945" i="1"/>
  <c r="K961" i="1"/>
  <c r="L961" i="1"/>
  <c r="K977" i="1"/>
  <c r="L977" i="1"/>
  <c r="K993" i="1"/>
  <c r="L993" i="1"/>
  <c r="K1079" i="1"/>
  <c r="L1079" i="1"/>
  <c r="K1111" i="1"/>
  <c r="L1111" i="1"/>
  <c r="K1276" i="1"/>
  <c r="L1276" i="1"/>
  <c r="K1299" i="1"/>
  <c r="L1299" i="1"/>
  <c r="K1272" i="1"/>
  <c r="L1272" i="1"/>
  <c r="K1295" i="1"/>
  <c r="L1295" i="1"/>
  <c r="L1320" i="1"/>
  <c r="K1275" i="1"/>
  <c r="L1275" i="1"/>
  <c r="K1264" i="1"/>
  <c r="L1264" i="1"/>
  <c r="K1287" i="1"/>
  <c r="L1287" i="1"/>
  <c r="L131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8" i="1"/>
  <c r="L2076" i="1"/>
  <c r="L2084" i="1"/>
  <c r="L2092" i="1"/>
  <c r="K1794" i="1"/>
  <c r="L1794" i="1"/>
  <c r="K1802" i="1"/>
  <c r="L1802" i="1"/>
  <c r="K1810" i="1"/>
  <c r="L1810" i="1"/>
  <c r="K1818" i="1"/>
  <c r="L1818" i="1"/>
  <c r="K1826" i="1"/>
  <c r="L1826" i="1"/>
  <c r="K1834" i="1"/>
  <c r="L1834" i="1"/>
  <c r="K1842" i="1"/>
  <c r="L1842" i="1"/>
  <c r="K1850" i="1"/>
  <c r="L1850" i="1"/>
  <c r="K1858" i="1"/>
  <c r="L1858" i="1"/>
  <c r="K1866" i="1"/>
  <c r="L1866" i="1"/>
  <c r="K1874" i="1"/>
  <c r="L1874" i="1"/>
  <c r="K1882" i="1"/>
  <c r="L1882" i="1"/>
  <c r="K1890" i="1"/>
  <c r="L1890" i="1"/>
  <c r="K1898" i="1"/>
  <c r="L1898" i="1"/>
  <c r="K1906" i="1"/>
  <c r="L1906" i="1"/>
  <c r="K1914" i="1"/>
  <c r="L1914" i="1"/>
  <c r="K1922" i="1"/>
  <c r="L1922" i="1"/>
  <c r="K1930" i="1"/>
  <c r="L1930" i="1"/>
  <c r="K1787" i="1"/>
  <c r="K1795" i="1"/>
  <c r="K1803" i="1"/>
  <c r="K1811" i="1"/>
  <c r="K1819" i="1"/>
  <c r="K1827" i="1"/>
  <c r="K1835" i="1"/>
  <c r="K1843" i="1"/>
  <c r="K1851" i="1"/>
  <c r="K1859" i="1"/>
  <c r="K1867" i="1"/>
  <c r="K1875" i="1"/>
  <c r="K1883" i="1"/>
  <c r="K1891" i="1"/>
  <c r="K1899" i="1"/>
  <c r="K1907" i="1"/>
  <c r="K1915" i="1"/>
  <c r="K1923" i="1"/>
  <c r="K1931" i="1"/>
  <c r="K2184" i="1"/>
  <c r="L2184" i="1"/>
  <c r="K2192" i="1"/>
  <c r="L2192" i="1"/>
  <c r="K2200" i="1"/>
  <c r="L2200" i="1"/>
  <c r="K2208" i="1"/>
  <c r="L2208" i="1"/>
  <c r="K2216" i="1"/>
  <c r="L2216" i="1"/>
  <c r="K2224" i="1"/>
  <c r="L2224" i="1"/>
  <c r="K2232" i="1"/>
  <c r="L2232" i="1"/>
  <c r="K2240" i="1"/>
  <c r="L2240" i="1"/>
  <c r="K2248" i="1"/>
  <c r="L2248" i="1"/>
  <c r="K2256" i="1"/>
  <c r="L2256" i="1"/>
  <c r="K2264" i="1"/>
  <c r="L2264" i="1"/>
  <c r="K2272" i="1"/>
  <c r="L2272" i="1"/>
  <c r="K2280" i="1"/>
  <c r="L2280" i="1"/>
  <c r="K2288" i="1"/>
  <c r="L2288" i="1"/>
  <c r="K2296" i="1"/>
  <c r="L2296" i="1"/>
  <c r="K2304" i="1"/>
  <c r="L2304" i="1"/>
  <c r="K2312" i="1"/>
  <c r="L2312" i="1"/>
  <c r="K2320" i="1"/>
  <c r="L2320" i="1"/>
  <c r="K2328" i="1"/>
  <c r="L2328" i="1"/>
  <c r="K2336" i="1"/>
  <c r="L2336" i="1"/>
  <c r="K2344" i="1"/>
  <c r="L2344" i="1"/>
  <c r="K2352" i="1"/>
  <c r="L2352" i="1"/>
  <c r="K2360" i="1"/>
  <c r="L2360" i="1"/>
  <c r="K2368" i="1"/>
  <c r="L2368" i="1"/>
  <c r="K2376" i="1"/>
  <c r="L2376" i="1"/>
  <c r="K2384" i="1"/>
  <c r="L2384" i="1"/>
  <c r="K2392" i="1"/>
  <c r="L2392" i="1"/>
  <c r="K2400" i="1"/>
  <c r="L2400" i="1"/>
  <c r="K2408" i="1"/>
  <c r="L2408" i="1"/>
  <c r="K2416" i="1"/>
  <c r="L2416" i="1"/>
  <c r="K2424" i="1"/>
  <c r="L2424" i="1"/>
  <c r="K2432" i="1"/>
  <c r="L2432" i="1"/>
  <c r="K2440" i="1"/>
  <c r="L2440" i="1"/>
  <c r="K2448" i="1"/>
  <c r="L2448" i="1"/>
  <c r="K2456" i="1"/>
  <c r="L2456" i="1"/>
  <c r="K2464" i="1"/>
  <c r="L2464" i="1"/>
  <c r="K2472" i="1"/>
  <c r="L2472" i="1"/>
  <c r="K2480" i="1"/>
  <c r="L2480" i="1"/>
  <c r="K2488" i="1"/>
  <c r="L2488" i="1"/>
  <c r="K2496" i="1"/>
  <c r="L2496" i="1"/>
  <c r="K2504" i="1"/>
  <c r="L2504" i="1"/>
  <c r="K2512" i="1"/>
  <c r="L2512" i="1"/>
  <c r="K2520" i="1"/>
  <c r="L2520" i="1"/>
  <c r="K2528" i="1"/>
  <c r="L2528" i="1"/>
  <c r="K2536" i="1"/>
  <c r="L2536" i="1"/>
  <c r="K2544" i="1"/>
  <c r="L2544" i="1"/>
  <c r="K2552" i="1"/>
  <c r="L2552" i="1"/>
  <c r="K2560" i="1"/>
  <c r="L2560" i="1"/>
  <c r="K2568" i="1"/>
  <c r="L2568" i="1"/>
  <c r="K2185" i="1"/>
  <c r="K2193" i="1"/>
  <c r="K2201" i="1"/>
  <c r="K2209" i="1"/>
  <c r="K2217" i="1"/>
  <c r="K2225" i="1"/>
  <c r="L2225" i="1"/>
  <c r="K2233" i="1"/>
  <c r="L2233" i="1"/>
  <c r="K2241" i="1"/>
  <c r="L2241" i="1"/>
  <c r="K2249" i="1"/>
  <c r="L2249" i="1"/>
  <c r="K2257" i="1"/>
  <c r="L2257" i="1"/>
  <c r="K2265" i="1"/>
  <c r="L2265" i="1"/>
  <c r="K2273" i="1"/>
  <c r="L2273" i="1"/>
  <c r="K2281" i="1"/>
  <c r="L2281" i="1"/>
  <c r="K2289" i="1"/>
  <c r="L2289" i="1"/>
  <c r="K2297" i="1"/>
  <c r="L2297" i="1"/>
  <c r="K2305" i="1"/>
  <c r="L2305" i="1"/>
  <c r="K2313" i="1"/>
  <c r="L2313" i="1"/>
  <c r="K2321" i="1"/>
  <c r="L2321" i="1"/>
  <c r="K2329" i="1"/>
  <c r="L2329" i="1"/>
  <c r="K2337" i="1"/>
  <c r="L2337" i="1"/>
  <c r="K2345" i="1"/>
  <c r="L2345" i="1"/>
  <c r="K2353" i="1"/>
  <c r="L2353" i="1"/>
  <c r="K2361" i="1"/>
  <c r="L2361" i="1"/>
  <c r="K2369" i="1"/>
  <c r="L2369" i="1"/>
  <c r="K2377" i="1"/>
  <c r="L2377" i="1"/>
  <c r="K2385" i="1"/>
  <c r="L2385" i="1"/>
  <c r="K2393" i="1"/>
  <c r="L2393" i="1"/>
  <c r="K2401" i="1"/>
  <c r="L2401" i="1"/>
  <c r="K2409" i="1"/>
  <c r="L2409" i="1"/>
  <c r="K2417" i="1"/>
  <c r="L2417" i="1"/>
  <c r="K2425" i="1"/>
  <c r="L2425" i="1"/>
  <c r="K2433" i="1"/>
  <c r="L2433" i="1"/>
  <c r="K2441" i="1"/>
  <c r="L2441" i="1"/>
  <c r="K2449" i="1"/>
  <c r="L2449" i="1"/>
  <c r="K2457" i="1"/>
  <c r="L2457" i="1"/>
  <c r="K2465" i="1"/>
  <c r="L2465" i="1"/>
  <c r="K2473" i="1"/>
  <c r="L2473" i="1"/>
  <c r="K2481" i="1"/>
  <c r="L2481" i="1"/>
  <c r="K2489" i="1"/>
  <c r="L2489" i="1"/>
  <c r="K2497" i="1"/>
  <c r="L2497" i="1"/>
  <c r="K2505" i="1"/>
  <c r="L2505" i="1"/>
  <c r="K2513" i="1"/>
  <c r="L2513" i="1"/>
  <c r="K2521" i="1"/>
  <c r="L2521" i="1"/>
  <c r="K2529" i="1"/>
  <c r="L2529" i="1"/>
  <c r="K2537" i="1"/>
  <c r="L2537" i="1"/>
  <c r="K2545" i="1"/>
  <c r="L2545" i="1"/>
  <c r="K2553" i="1"/>
  <c r="L2553" i="1"/>
  <c r="K2561" i="1"/>
  <c r="L2561" i="1"/>
  <c r="K2569" i="1"/>
  <c r="L2569" i="1"/>
  <c r="K2585" i="1"/>
  <c r="L2585" i="1"/>
  <c r="K2593" i="1"/>
  <c r="L2593" i="1"/>
  <c r="K2601" i="1"/>
  <c r="L2601" i="1"/>
  <c r="K2609" i="1"/>
  <c r="L2609" i="1"/>
  <c r="K2617" i="1"/>
  <c r="L2617" i="1"/>
  <c r="K2625" i="1"/>
  <c r="L2625" i="1"/>
  <c r="K2633" i="1"/>
  <c r="L2633" i="1"/>
  <c r="K2641" i="1"/>
  <c r="L2641" i="1"/>
  <c r="K2649" i="1"/>
  <c r="L2649" i="1"/>
  <c r="K2657" i="1"/>
  <c r="L2657" i="1"/>
  <c r="K2665" i="1"/>
  <c r="L2665" i="1"/>
  <c r="K2673" i="1"/>
  <c r="L2673" i="1"/>
  <c r="K2681" i="1"/>
  <c r="L2681" i="1"/>
  <c r="K2689" i="1"/>
  <c r="L2689" i="1"/>
  <c r="K2697" i="1"/>
  <c r="L2697" i="1"/>
  <c r="K2705" i="1"/>
  <c r="L2705" i="1"/>
  <c r="K2578" i="1"/>
  <c r="L2578" i="1"/>
  <c r="K2571" i="1"/>
  <c r="L2571" i="1"/>
  <c r="K2584" i="1"/>
  <c r="L2584" i="1"/>
  <c r="K2592" i="1"/>
  <c r="L2592" i="1"/>
  <c r="K903" i="1"/>
  <c r="L903" i="1"/>
  <c r="K919" i="1"/>
  <c r="L919" i="1"/>
  <c r="K935" i="1"/>
  <c r="L935" i="1"/>
  <c r="K951" i="1"/>
  <c r="L951" i="1"/>
  <c r="K967" i="1"/>
  <c r="L967" i="1"/>
  <c r="K983" i="1"/>
  <c r="L983" i="1"/>
  <c r="K999" i="1"/>
  <c r="L999" i="1"/>
  <c r="K1015" i="1"/>
  <c r="L1015" i="1"/>
  <c r="K1031" i="1"/>
  <c r="L1031" i="1"/>
  <c r="K1047" i="1"/>
  <c r="L1047" i="1"/>
  <c r="K900" i="1"/>
  <c r="L900" i="1"/>
  <c r="K916" i="1"/>
  <c r="L916" i="1"/>
  <c r="K932" i="1"/>
  <c r="L932" i="1"/>
  <c r="K948" i="1"/>
  <c r="L948" i="1"/>
  <c r="K964" i="1"/>
  <c r="L964" i="1"/>
  <c r="K980" i="1"/>
  <c r="L980" i="1"/>
  <c r="K996" i="1"/>
  <c r="L996" i="1"/>
  <c r="K1012" i="1"/>
  <c r="L1012" i="1"/>
  <c r="K1028" i="1"/>
  <c r="L1028" i="1"/>
  <c r="K1044" i="1"/>
  <c r="L1044" i="1"/>
  <c r="K1060" i="1"/>
  <c r="L1060" i="1"/>
  <c r="K1080" i="1"/>
  <c r="L1080" i="1"/>
  <c r="K1096" i="1"/>
  <c r="L1096" i="1"/>
  <c r="L1116" i="1"/>
  <c r="K813" i="1"/>
  <c r="L813" i="1"/>
  <c r="K821" i="1"/>
  <c r="L821" i="1"/>
  <c r="K829" i="1"/>
  <c r="L829" i="1"/>
  <c r="K837" i="1"/>
  <c r="L837" i="1"/>
  <c r="K845" i="1"/>
  <c r="L845" i="1"/>
  <c r="K853" i="1"/>
  <c r="L853" i="1"/>
  <c r="K861" i="1"/>
  <c r="L861" i="1"/>
  <c r="K869" i="1"/>
  <c r="L869" i="1"/>
  <c r="K877" i="1"/>
  <c r="L877" i="1"/>
  <c r="K885" i="1"/>
  <c r="L885" i="1"/>
  <c r="K893" i="1"/>
  <c r="L893" i="1"/>
  <c r="K1005" i="1"/>
  <c r="L1005" i="1"/>
  <c r="K1021" i="1"/>
  <c r="L1021" i="1"/>
  <c r="K1037" i="1"/>
  <c r="L1037" i="1"/>
  <c r="K1053" i="1"/>
  <c r="L1053" i="1"/>
  <c r="K1077" i="1"/>
  <c r="L1077" i="1"/>
  <c r="K1109" i="1"/>
  <c r="L1109" i="1"/>
  <c r="L1133" i="1"/>
  <c r="L1149" i="1"/>
  <c r="K922" i="1"/>
  <c r="L922" i="1"/>
  <c r="K954" i="1"/>
  <c r="L954" i="1"/>
  <c r="K986" i="1"/>
  <c r="L986" i="1"/>
  <c r="K1022" i="1"/>
  <c r="L1022" i="1"/>
  <c r="K1054" i="1"/>
  <c r="L1054" i="1"/>
  <c r="K1073" i="1"/>
  <c r="L1073" i="1"/>
  <c r="K1089" i="1"/>
  <c r="L1089" i="1"/>
  <c r="K1105" i="1"/>
  <c r="L1105" i="1"/>
  <c r="K1121" i="1"/>
  <c r="L1121" i="1"/>
  <c r="K1150" i="1"/>
  <c r="L1150" i="1"/>
  <c r="K1262" i="1"/>
  <c r="K1278" i="1"/>
  <c r="K1294" i="1"/>
  <c r="K910" i="1"/>
  <c r="L910" i="1"/>
  <c r="K926" i="1"/>
  <c r="L926" i="1"/>
  <c r="K942" i="1"/>
  <c r="L942" i="1"/>
  <c r="K958" i="1"/>
  <c r="L958" i="1"/>
  <c r="K974" i="1"/>
  <c r="L974" i="1"/>
  <c r="K990" i="1"/>
  <c r="L990" i="1"/>
  <c r="K1071" i="1"/>
  <c r="L1071" i="1"/>
  <c r="K1103" i="1"/>
  <c r="L1103" i="1"/>
  <c r="K1269" i="1"/>
  <c r="L1269" i="1"/>
  <c r="K1292" i="1"/>
  <c r="L1292" i="1"/>
  <c r="K1315" i="1"/>
  <c r="L1315" i="1"/>
  <c r="L1393" i="1"/>
  <c r="L1409" i="1"/>
  <c r="L1425" i="1"/>
  <c r="L1441" i="1"/>
  <c r="L1457" i="1"/>
  <c r="K1265" i="1"/>
  <c r="K1288" i="1"/>
  <c r="L1288" i="1"/>
  <c r="K1313" i="1"/>
  <c r="K1314" i="1"/>
  <c r="L1314" i="1"/>
  <c r="K1280" i="1"/>
  <c r="L1280" i="1"/>
  <c r="K1305" i="1"/>
  <c r="L1305" i="1"/>
  <c r="K1935" i="1"/>
  <c r="K1792" i="1"/>
  <c r="L1792" i="1"/>
  <c r="K1800" i="1"/>
  <c r="L1800" i="1"/>
  <c r="K1808" i="1"/>
  <c r="L1808" i="1"/>
  <c r="K1816" i="1"/>
  <c r="L1816" i="1"/>
  <c r="K1824" i="1"/>
  <c r="L1824" i="1"/>
  <c r="K1832" i="1"/>
  <c r="L1832" i="1"/>
  <c r="K1840" i="1"/>
  <c r="L1840" i="1"/>
  <c r="K1848" i="1"/>
  <c r="L1848" i="1"/>
  <c r="K1856" i="1"/>
  <c r="L1856" i="1"/>
  <c r="K1864" i="1"/>
  <c r="L1864" i="1"/>
  <c r="K1872" i="1"/>
  <c r="L1872" i="1"/>
  <c r="K1880" i="1"/>
  <c r="L1880" i="1"/>
  <c r="K1888" i="1"/>
  <c r="L1888" i="1"/>
  <c r="K1896" i="1"/>
  <c r="L1896" i="1"/>
  <c r="K1904" i="1"/>
  <c r="L1904" i="1"/>
  <c r="K1912" i="1"/>
  <c r="L1912" i="1"/>
  <c r="K1920" i="1"/>
  <c r="L1920" i="1"/>
  <c r="K1928" i="1"/>
  <c r="L1928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2182" i="1"/>
  <c r="L2182" i="1"/>
  <c r="K2190" i="1"/>
  <c r="L2190" i="1"/>
  <c r="K2198" i="1"/>
  <c r="L2198" i="1"/>
  <c r="K2206" i="1"/>
  <c r="L2206" i="1"/>
  <c r="K2214" i="1"/>
  <c r="L2214" i="1"/>
  <c r="K2222" i="1"/>
  <c r="L2222" i="1"/>
  <c r="K2230" i="1"/>
  <c r="L2230" i="1"/>
  <c r="K2238" i="1"/>
  <c r="L2238" i="1"/>
  <c r="K2246" i="1"/>
  <c r="L2246" i="1"/>
  <c r="K2254" i="1"/>
  <c r="L2254" i="1"/>
  <c r="K2262" i="1"/>
  <c r="L2262" i="1"/>
  <c r="K2270" i="1"/>
  <c r="L2270" i="1"/>
  <c r="K2278" i="1"/>
  <c r="L2278" i="1"/>
  <c r="K2286" i="1"/>
  <c r="L2286" i="1"/>
  <c r="K2294" i="1"/>
  <c r="L2294" i="1"/>
  <c r="K2302" i="1"/>
  <c r="L2302" i="1"/>
  <c r="K2310" i="1"/>
  <c r="L2310" i="1"/>
  <c r="K2318" i="1"/>
  <c r="L2318" i="1"/>
  <c r="K2326" i="1"/>
  <c r="L2326" i="1"/>
  <c r="K2334" i="1"/>
  <c r="L2334" i="1"/>
  <c r="K2342" i="1"/>
  <c r="L2342" i="1"/>
  <c r="K2350" i="1"/>
  <c r="L2350" i="1"/>
  <c r="K2358" i="1"/>
  <c r="L2358" i="1"/>
  <c r="K2366" i="1"/>
  <c r="L2366" i="1"/>
  <c r="K2374" i="1"/>
  <c r="L2374" i="1"/>
  <c r="K2382" i="1"/>
  <c r="L2382" i="1"/>
  <c r="K2390" i="1"/>
  <c r="L2390" i="1"/>
  <c r="K2398" i="1"/>
  <c r="L2398" i="1"/>
  <c r="K2406" i="1"/>
  <c r="L2406" i="1"/>
  <c r="K2414" i="1"/>
  <c r="L2414" i="1"/>
  <c r="K2422" i="1"/>
  <c r="L2422" i="1"/>
  <c r="K2430" i="1"/>
  <c r="L2430" i="1"/>
  <c r="K2438" i="1"/>
  <c r="L2438" i="1"/>
  <c r="K2446" i="1"/>
  <c r="L2446" i="1"/>
  <c r="K2454" i="1"/>
  <c r="L2454" i="1"/>
  <c r="K2462" i="1"/>
  <c r="L2462" i="1"/>
  <c r="K2470" i="1"/>
  <c r="L2470" i="1"/>
  <c r="K2478" i="1"/>
  <c r="L2478" i="1"/>
  <c r="K2486" i="1"/>
  <c r="L2486" i="1"/>
  <c r="K2494" i="1"/>
  <c r="L2494" i="1"/>
  <c r="K2502" i="1"/>
  <c r="L2502" i="1"/>
  <c r="K2510" i="1"/>
  <c r="L2510" i="1"/>
  <c r="K2518" i="1"/>
  <c r="L2518" i="1"/>
  <c r="K2526" i="1"/>
  <c r="L2526" i="1"/>
  <c r="K2534" i="1"/>
  <c r="L2534" i="1"/>
  <c r="K2542" i="1"/>
  <c r="L2542" i="1"/>
  <c r="K2550" i="1"/>
  <c r="L2550" i="1"/>
  <c r="K2558" i="1"/>
  <c r="L2558" i="1"/>
  <c r="K2566" i="1"/>
  <c r="L2566" i="1"/>
  <c r="K2183" i="1"/>
  <c r="K2191" i="1"/>
  <c r="K2199" i="1"/>
  <c r="K2207" i="1"/>
  <c r="K2215" i="1"/>
  <c r="K2223" i="1"/>
  <c r="L2223" i="1"/>
  <c r="K2231" i="1"/>
  <c r="L2231" i="1"/>
  <c r="K2239" i="1"/>
  <c r="L2239" i="1"/>
  <c r="K2247" i="1"/>
  <c r="L2247" i="1"/>
  <c r="K2255" i="1"/>
  <c r="L2255" i="1"/>
  <c r="K2263" i="1"/>
  <c r="L2263" i="1"/>
  <c r="K2271" i="1"/>
  <c r="L2271" i="1"/>
  <c r="K2279" i="1"/>
  <c r="L2279" i="1"/>
  <c r="K2287" i="1"/>
  <c r="L2287" i="1"/>
  <c r="K2295" i="1"/>
  <c r="L2295" i="1"/>
  <c r="K2303" i="1"/>
  <c r="L2303" i="1"/>
  <c r="K2311" i="1"/>
  <c r="L2311" i="1"/>
  <c r="K2319" i="1"/>
  <c r="L2319" i="1"/>
  <c r="K2327" i="1"/>
  <c r="L2327" i="1"/>
  <c r="K2335" i="1"/>
  <c r="L2335" i="1"/>
  <c r="K2343" i="1"/>
  <c r="L2343" i="1"/>
  <c r="K2351" i="1"/>
  <c r="L2351" i="1"/>
  <c r="K2359" i="1"/>
  <c r="L2359" i="1"/>
  <c r="K2367" i="1"/>
  <c r="L2367" i="1"/>
  <c r="K2375" i="1"/>
  <c r="L2375" i="1"/>
  <c r="K2383" i="1"/>
  <c r="L2383" i="1"/>
  <c r="K2391" i="1"/>
  <c r="L2391" i="1"/>
  <c r="K2399" i="1"/>
  <c r="L2399" i="1"/>
  <c r="K2407" i="1"/>
  <c r="L2407" i="1"/>
  <c r="K2415" i="1"/>
  <c r="L2415" i="1"/>
  <c r="K2423" i="1"/>
  <c r="L2423" i="1"/>
  <c r="K2431" i="1"/>
  <c r="L2431" i="1"/>
  <c r="K2439" i="1"/>
  <c r="L2439" i="1"/>
  <c r="K2447" i="1"/>
  <c r="L2447" i="1"/>
  <c r="K2455" i="1"/>
  <c r="L2455" i="1"/>
  <c r="K2463" i="1"/>
  <c r="L2463" i="1"/>
  <c r="K2471" i="1"/>
  <c r="L2471" i="1"/>
  <c r="K2479" i="1"/>
  <c r="L2479" i="1"/>
  <c r="K2487" i="1"/>
  <c r="L2487" i="1"/>
  <c r="K2495" i="1"/>
  <c r="L2495" i="1"/>
  <c r="K2503" i="1"/>
  <c r="L2503" i="1"/>
  <c r="K2511" i="1"/>
  <c r="L2511" i="1"/>
  <c r="K2519" i="1"/>
  <c r="L2519" i="1"/>
  <c r="K2527" i="1"/>
  <c r="L2527" i="1"/>
  <c r="K2535" i="1"/>
  <c r="L2535" i="1"/>
  <c r="K2543" i="1"/>
  <c r="L2543" i="1"/>
  <c r="K2551" i="1"/>
  <c r="L2551" i="1"/>
  <c r="K2559" i="1"/>
  <c r="L2559" i="1"/>
  <c r="K2567" i="1"/>
  <c r="L2567" i="1"/>
  <c r="K2583" i="1"/>
  <c r="L2583" i="1"/>
  <c r="K2591" i="1"/>
  <c r="L2591" i="1"/>
  <c r="K2599" i="1"/>
  <c r="K2607" i="1"/>
  <c r="L2607" i="1"/>
  <c r="K2615" i="1"/>
  <c r="K2623" i="1"/>
  <c r="L2623" i="1"/>
  <c r="K2631" i="1"/>
  <c r="K2639" i="1"/>
  <c r="L2639" i="1"/>
  <c r="K2647" i="1"/>
  <c r="K2655" i="1"/>
  <c r="L2655" i="1"/>
  <c r="K2663" i="1"/>
  <c r="K2671" i="1"/>
  <c r="L2671" i="1"/>
  <c r="K2679" i="1"/>
  <c r="K2687" i="1"/>
  <c r="L2687" i="1"/>
  <c r="K2695" i="1"/>
  <c r="K2703" i="1"/>
  <c r="L2703" i="1"/>
  <c r="K2579" i="1"/>
  <c r="L2579" i="1"/>
  <c r="K892" i="1"/>
  <c r="L892" i="1"/>
  <c r="K899" i="1"/>
  <c r="L899" i="1"/>
  <c r="K915" i="1"/>
  <c r="L915" i="1"/>
  <c r="K931" i="1"/>
  <c r="L931" i="1"/>
  <c r="K947" i="1"/>
  <c r="L947" i="1"/>
  <c r="K963" i="1"/>
  <c r="L963" i="1"/>
  <c r="K979" i="1"/>
  <c r="L979" i="1"/>
  <c r="K995" i="1"/>
  <c r="L995" i="1"/>
  <c r="K1011" i="1"/>
  <c r="L1011" i="1"/>
  <c r="K1027" i="1"/>
  <c r="L1027" i="1"/>
  <c r="K1043" i="1"/>
  <c r="L1043" i="1"/>
  <c r="K1059" i="1"/>
  <c r="L1059" i="1"/>
  <c r="K912" i="1"/>
  <c r="L912" i="1"/>
  <c r="K928" i="1"/>
  <c r="L928" i="1"/>
  <c r="K944" i="1"/>
  <c r="L944" i="1"/>
  <c r="K960" i="1"/>
  <c r="L960" i="1"/>
  <c r="K976" i="1"/>
  <c r="L976" i="1"/>
  <c r="K992" i="1"/>
  <c r="L992" i="1"/>
  <c r="K1008" i="1"/>
  <c r="L1008" i="1"/>
  <c r="K1024" i="1"/>
  <c r="L1024" i="1"/>
  <c r="K1040" i="1"/>
  <c r="L1040" i="1"/>
  <c r="K1056" i="1"/>
  <c r="L1056" i="1"/>
  <c r="L1076" i="1"/>
  <c r="L1092" i="1"/>
  <c r="K1112" i="1"/>
  <c r="L1112" i="1"/>
  <c r="K811" i="1"/>
  <c r="L811" i="1"/>
  <c r="K819" i="1"/>
  <c r="L819" i="1"/>
  <c r="K827" i="1"/>
  <c r="L827" i="1"/>
  <c r="K835" i="1"/>
  <c r="L835" i="1"/>
  <c r="K843" i="1"/>
  <c r="L843" i="1"/>
  <c r="K851" i="1"/>
  <c r="L851" i="1"/>
  <c r="K859" i="1"/>
  <c r="L859" i="1"/>
  <c r="K867" i="1"/>
  <c r="L867" i="1"/>
  <c r="K875" i="1"/>
  <c r="L875" i="1"/>
  <c r="K883" i="1"/>
  <c r="L883" i="1"/>
  <c r="K891" i="1"/>
  <c r="L891" i="1"/>
  <c r="K1002" i="1"/>
  <c r="L1002" i="1"/>
  <c r="K1018" i="1"/>
  <c r="L1018" i="1"/>
  <c r="K1034" i="1"/>
  <c r="L1034" i="1"/>
  <c r="K1050" i="1"/>
  <c r="L1050" i="1"/>
  <c r="L1069" i="1"/>
  <c r="L1101" i="1"/>
  <c r="L1128" i="1"/>
  <c r="L1157" i="1"/>
  <c r="L1173" i="1"/>
  <c r="K914" i="1"/>
  <c r="L914" i="1"/>
  <c r="K946" i="1"/>
  <c r="L946" i="1"/>
  <c r="K978" i="1"/>
  <c r="L978" i="1"/>
  <c r="K1014" i="1"/>
  <c r="L1014" i="1"/>
  <c r="K1046" i="1"/>
  <c r="L1046" i="1"/>
  <c r="K1070" i="1"/>
  <c r="L1070" i="1"/>
  <c r="K1086" i="1"/>
  <c r="L1086" i="1"/>
  <c r="K1102" i="1"/>
  <c r="K1118" i="1"/>
  <c r="L1118" i="1"/>
  <c r="K1142" i="1"/>
  <c r="L1142" i="1"/>
  <c r="K1174" i="1"/>
  <c r="L1174" i="1"/>
  <c r="K1274" i="1"/>
  <c r="K1290" i="1"/>
  <c r="K905" i="1"/>
  <c r="L905" i="1"/>
  <c r="K921" i="1"/>
  <c r="L921" i="1"/>
  <c r="K937" i="1"/>
  <c r="L937" i="1"/>
  <c r="K953" i="1"/>
  <c r="L953" i="1"/>
  <c r="K969" i="1"/>
  <c r="L969" i="1"/>
  <c r="K985" i="1"/>
  <c r="L985" i="1"/>
  <c r="K1063" i="1"/>
  <c r="L1063" i="1"/>
  <c r="K1095" i="1"/>
  <c r="L1095" i="1"/>
  <c r="K1267" i="1"/>
  <c r="L1267" i="1"/>
  <c r="K1285" i="1"/>
  <c r="L1285" i="1"/>
  <c r="K1308" i="1"/>
  <c r="L1308" i="1"/>
  <c r="K1263" i="1"/>
  <c r="L1263" i="1"/>
  <c r="K1281" i="1"/>
  <c r="L1304" i="1"/>
  <c r="K1340" i="1"/>
  <c r="L1340" i="1"/>
  <c r="K1307" i="1"/>
  <c r="L1307" i="1"/>
  <c r="K1273" i="1"/>
  <c r="L1273" i="1"/>
  <c r="K1296" i="1"/>
  <c r="L1296" i="1"/>
  <c r="K1786" i="1"/>
  <c r="L1786" i="1"/>
  <c r="K1790" i="1"/>
  <c r="L1790" i="1"/>
  <c r="K1798" i="1"/>
  <c r="L1798" i="1"/>
  <c r="K1806" i="1"/>
  <c r="L1806" i="1"/>
  <c r="K1814" i="1"/>
  <c r="L1814" i="1"/>
  <c r="K1822" i="1"/>
  <c r="L1822" i="1"/>
  <c r="K1830" i="1"/>
  <c r="L1830" i="1"/>
  <c r="K1838" i="1"/>
  <c r="L1838" i="1"/>
  <c r="K1846" i="1"/>
  <c r="L1846" i="1"/>
  <c r="K1854" i="1"/>
  <c r="L1854" i="1"/>
  <c r="K1862" i="1"/>
  <c r="L1862" i="1"/>
  <c r="K1870" i="1"/>
  <c r="L1870" i="1"/>
  <c r="K1878" i="1"/>
  <c r="L1878" i="1"/>
  <c r="K1886" i="1"/>
  <c r="L1886" i="1"/>
  <c r="K1894" i="1"/>
  <c r="L1894" i="1"/>
  <c r="K1902" i="1"/>
  <c r="L1902" i="1"/>
  <c r="K1910" i="1"/>
  <c r="L1910" i="1"/>
  <c r="K1918" i="1"/>
  <c r="L1918" i="1"/>
  <c r="K1926" i="1"/>
  <c r="L1926" i="1"/>
  <c r="K1934" i="1"/>
  <c r="L1934" i="1"/>
  <c r="K1791" i="1"/>
  <c r="K1799" i="1"/>
  <c r="K1807" i="1"/>
  <c r="K1815" i="1"/>
  <c r="K1823" i="1"/>
  <c r="K1831" i="1"/>
  <c r="K1839" i="1"/>
  <c r="K1847" i="1"/>
  <c r="K1855" i="1"/>
  <c r="K1863" i="1"/>
  <c r="K1871" i="1"/>
  <c r="K1879" i="1"/>
  <c r="K1887" i="1"/>
  <c r="K1895" i="1"/>
  <c r="K1903" i="1"/>
  <c r="K1911" i="1"/>
  <c r="K1919" i="1"/>
  <c r="K1927" i="1"/>
  <c r="K2188" i="1"/>
  <c r="L2188" i="1"/>
  <c r="K2196" i="1"/>
  <c r="L2196" i="1"/>
  <c r="K2204" i="1"/>
  <c r="L2204" i="1"/>
  <c r="K2212" i="1"/>
  <c r="L2212" i="1"/>
  <c r="K2220" i="1"/>
  <c r="L2220" i="1"/>
  <c r="K2228" i="1"/>
  <c r="L2228" i="1"/>
  <c r="K2236" i="1"/>
  <c r="L2236" i="1"/>
  <c r="K2244" i="1"/>
  <c r="L2244" i="1"/>
  <c r="K2252" i="1"/>
  <c r="L2252" i="1"/>
  <c r="K2260" i="1"/>
  <c r="L2260" i="1"/>
  <c r="K2268" i="1"/>
  <c r="L2268" i="1"/>
  <c r="K2276" i="1"/>
  <c r="L2276" i="1"/>
  <c r="K2284" i="1"/>
  <c r="L2284" i="1"/>
  <c r="K2292" i="1"/>
  <c r="L2292" i="1"/>
  <c r="K2300" i="1"/>
  <c r="L2300" i="1"/>
  <c r="K2308" i="1"/>
  <c r="L2308" i="1"/>
  <c r="K2316" i="1"/>
  <c r="L2316" i="1"/>
  <c r="K2324" i="1"/>
  <c r="L2324" i="1"/>
  <c r="K2332" i="1"/>
  <c r="L2332" i="1"/>
  <c r="K2340" i="1"/>
  <c r="L2340" i="1"/>
  <c r="K2348" i="1"/>
  <c r="L2348" i="1"/>
  <c r="K2356" i="1"/>
  <c r="L2356" i="1"/>
  <c r="K2364" i="1"/>
  <c r="L2364" i="1"/>
  <c r="K2372" i="1"/>
  <c r="L2372" i="1"/>
  <c r="K2380" i="1"/>
  <c r="L2380" i="1"/>
  <c r="K2388" i="1"/>
  <c r="L2388" i="1"/>
  <c r="K2396" i="1"/>
  <c r="L2396" i="1"/>
  <c r="K2404" i="1"/>
  <c r="L2404" i="1"/>
  <c r="K2412" i="1"/>
  <c r="L2412" i="1"/>
  <c r="K2420" i="1"/>
  <c r="L2420" i="1"/>
  <c r="K2428" i="1"/>
  <c r="L2428" i="1"/>
  <c r="K2436" i="1"/>
  <c r="L2436" i="1"/>
  <c r="K2444" i="1"/>
  <c r="L2444" i="1"/>
  <c r="K2452" i="1"/>
  <c r="L2452" i="1"/>
  <c r="K2460" i="1"/>
  <c r="L2460" i="1"/>
  <c r="K2468" i="1"/>
  <c r="L2468" i="1"/>
  <c r="K2476" i="1"/>
  <c r="L2476" i="1"/>
  <c r="K2484" i="1"/>
  <c r="L2484" i="1"/>
  <c r="K2492" i="1"/>
  <c r="L2492" i="1"/>
  <c r="K2500" i="1"/>
  <c r="L2500" i="1"/>
  <c r="K2508" i="1"/>
  <c r="L2508" i="1"/>
  <c r="K2516" i="1"/>
  <c r="L2516" i="1"/>
  <c r="K2524" i="1"/>
  <c r="L2524" i="1"/>
  <c r="K2532" i="1"/>
  <c r="L2532" i="1"/>
  <c r="K2540" i="1"/>
  <c r="L2540" i="1"/>
  <c r="K2548" i="1"/>
  <c r="L2548" i="1"/>
  <c r="K2556" i="1"/>
  <c r="L2556" i="1"/>
  <c r="K2564" i="1"/>
  <c r="L2564" i="1"/>
  <c r="K2574" i="1"/>
  <c r="L2574" i="1"/>
  <c r="K2189" i="1"/>
  <c r="K2197" i="1"/>
  <c r="K2205" i="1"/>
  <c r="K2213" i="1"/>
  <c r="K2221" i="1"/>
  <c r="L2221" i="1"/>
  <c r="K2229" i="1"/>
  <c r="L2229" i="1"/>
  <c r="K2237" i="1"/>
  <c r="L2237" i="1"/>
  <c r="K2245" i="1"/>
  <c r="L2245" i="1"/>
  <c r="K2253" i="1"/>
  <c r="L2253" i="1"/>
  <c r="K2261" i="1"/>
  <c r="L2261" i="1"/>
  <c r="K2269" i="1"/>
  <c r="L2269" i="1"/>
  <c r="K2277" i="1"/>
  <c r="L2277" i="1"/>
  <c r="K2285" i="1"/>
  <c r="L2285" i="1"/>
  <c r="K2293" i="1"/>
  <c r="L2293" i="1"/>
  <c r="K2301" i="1"/>
  <c r="L2301" i="1"/>
  <c r="K2309" i="1"/>
  <c r="L2309" i="1"/>
  <c r="K2317" i="1"/>
  <c r="L2317" i="1"/>
  <c r="K2325" i="1"/>
  <c r="L2325" i="1"/>
  <c r="K2333" i="1"/>
  <c r="L2333" i="1"/>
  <c r="K2341" i="1"/>
  <c r="L2341" i="1"/>
  <c r="K2349" i="1"/>
  <c r="L2349" i="1"/>
  <c r="K2357" i="1"/>
  <c r="L2357" i="1"/>
  <c r="K2365" i="1"/>
  <c r="L2365" i="1"/>
  <c r="K2373" i="1"/>
  <c r="L2373" i="1"/>
  <c r="K2381" i="1"/>
  <c r="L2381" i="1"/>
  <c r="K2389" i="1"/>
  <c r="L2389" i="1"/>
  <c r="K2397" i="1"/>
  <c r="L2397" i="1"/>
  <c r="K2405" i="1"/>
  <c r="L2405" i="1"/>
  <c r="K2413" i="1"/>
  <c r="L2413" i="1"/>
  <c r="K2421" i="1"/>
  <c r="L2421" i="1"/>
  <c r="K2429" i="1"/>
  <c r="L2429" i="1"/>
  <c r="K2437" i="1"/>
  <c r="L2437" i="1"/>
  <c r="K2445" i="1"/>
  <c r="L2445" i="1"/>
  <c r="K2453" i="1"/>
  <c r="L2453" i="1"/>
  <c r="K2461" i="1"/>
  <c r="L2461" i="1"/>
  <c r="K2469" i="1"/>
  <c r="L2469" i="1"/>
  <c r="K2477" i="1"/>
  <c r="L2477" i="1"/>
  <c r="K2485" i="1"/>
  <c r="L2485" i="1"/>
  <c r="K2493" i="1"/>
  <c r="L2493" i="1"/>
  <c r="K2501" i="1"/>
  <c r="L2501" i="1"/>
  <c r="K2509" i="1"/>
  <c r="L2509" i="1"/>
  <c r="K2517" i="1"/>
  <c r="L2517" i="1"/>
  <c r="K2525" i="1"/>
  <c r="L2525" i="1"/>
  <c r="K2533" i="1"/>
  <c r="L2533" i="1"/>
  <c r="K2541" i="1"/>
  <c r="L2541" i="1"/>
  <c r="K2549" i="1"/>
  <c r="L2549" i="1"/>
  <c r="K2557" i="1"/>
  <c r="L2557" i="1"/>
  <c r="K2565" i="1"/>
  <c r="L2565" i="1"/>
  <c r="K2581" i="1"/>
  <c r="L2581" i="1"/>
  <c r="K2589" i="1"/>
  <c r="K2597" i="1"/>
  <c r="K2605" i="1"/>
  <c r="K2613" i="1"/>
  <c r="K2621" i="1"/>
  <c r="K2629" i="1"/>
  <c r="K2637" i="1"/>
  <c r="L2637" i="1"/>
  <c r="K2645" i="1"/>
  <c r="K2653" i="1"/>
  <c r="L2653" i="1"/>
  <c r="K2661" i="1"/>
  <c r="K2669" i="1"/>
  <c r="K2677" i="1"/>
  <c r="K2685" i="1"/>
  <c r="K2693" i="1"/>
  <c r="K2701" i="1"/>
  <c r="K2709" i="1"/>
  <c r="K2575" i="1"/>
  <c r="L2575" i="1"/>
  <c r="K2580" i="1"/>
  <c r="L2580" i="1"/>
  <c r="K2588" i="1"/>
  <c r="L2588" i="1"/>
  <c r="K2596" i="1"/>
  <c r="L2596" i="1"/>
  <c r="K2604" i="1"/>
  <c r="L2604" i="1"/>
  <c r="K2612" i="1"/>
  <c r="L2612" i="1"/>
  <c r="K2620" i="1"/>
  <c r="L2620" i="1"/>
  <c r="K2628" i="1"/>
  <c r="L2628" i="1"/>
  <c r="K2636" i="1"/>
  <c r="L2636" i="1"/>
  <c r="K2644" i="1"/>
  <c r="L2644" i="1"/>
  <c r="K2652" i="1"/>
  <c r="L2652" i="1"/>
  <c r="K2660" i="1"/>
  <c r="L2660" i="1"/>
  <c r="K2668" i="1"/>
  <c r="L2668" i="1"/>
  <c r="K2676" i="1"/>
  <c r="L2676" i="1"/>
  <c r="K2684" i="1"/>
  <c r="L2684" i="1"/>
  <c r="K2692" i="1"/>
  <c r="L2692" i="1"/>
  <c r="K2700" i="1"/>
  <c r="L2700" i="1"/>
  <c r="K2708" i="1"/>
  <c r="L2708" i="1"/>
  <c r="K3663" i="1"/>
  <c r="L3663" i="1"/>
  <c r="K3671" i="1"/>
  <c r="L3671" i="1"/>
  <c r="K3679" i="1"/>
  <c r="L3679" i="1"/>
  <c r="K3687" i="1"/>
  <c r="L3687" i="1"/>
  <c r="K3695" i="1"/>
  <c r="L3695" i="1"/>
  <c r="K3703" i="1"/>
  <c r="L3703" i="1"/>
  <c r="K3711" i="1"/>
  <c r="L3711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3605" i="1"/>
  <c r="K3613" i="1"/>
  <c r="K3621" i="1"/>
  <c r="K3629" i="1"/>
  <c r="K3637" i="1"/>
  <c r="K3645" i="1"/>
  <c r="K3653" i="1"/>
  <c r="K3661" i="1"/>
  <c r="K3670" i="1"/>
  <c r="K3678" i="1"/>
  <c r="K3686" i="1"/>
  <c r="K3694" i="1"/>
  <c r="K3702" i="1"/>
  <c r="K3710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9" i="1"/>
  <c r="K4085" i="1"/>
  <c r="K4101" i="1"/>
  <c r="L4101" i="1"/>
  <c r="K4117" i="1"/>
  <c r="L4117" i="1"/>
  <c r="K4133" i="1"/>
  <c r="L4133" i="1"/>
  <c r="K4149" i="1"/>
  <c r="L4149" i="1"/>
  <c r="K4165" i="1"/>
  <c r="L4165" i="1"/>
  <c r="K4181" i="1"/>
  <c r="L4181" i="1"/>
  <c r="K4197" i="1"/>
  <c r="L4197" i="1"/>
  <c r="K4213" i="1"/>
  <c r="L4213" i="1"/>
  <c r="K4229" i="1"/>
  <c r="L4229" i="1"/>
  <c r="K4245" i="1"/>
  <c r="L4245" i="1"/>
  <c r="K3608" i="1"/>
  <c r="K3616" i="1"/>
  <c r="K3624" i="1"/>
  <c r="K3632" i="1"/>
  <c r="K3640" i="1"/>
  <c r="K3648" i="1"/>
  <c r="K3656" i="1"/>
  <c r="K4063" i="1"/>
  <c r="L4063" i="1"/>
  <c r="K4082" i="1"/>
  <c r="K4100" i="1"/>
  <c r="L4100" i="1"/>
  <c r="K4127" i="1"/>
  <c r="L4127" i="1"/>
  <c r="K4146" i="1"/>
  <c r="L4146" i="1"/>
  <c r="K4164" i="1"/>
  <c r="L4164" i="1"/>
  <c r="K4191" i="1"/>
  <c r="L4191" i="1"/>
  <c r="K4210" i="1"/>
  <c r="L4210" i="1"/>
  <c r="K4228" i="1"/>
  <c r="L4228" i="1"/>
  <c r="K4062" i="1"/>
  <c r="K4094" i="1"/>
  <c r="L4094" i="1"/>
  <c r="K4126" i="1"/>
  <c r="L4126" i="1"/>
  <c r="K4158" i="1"/>
  <c r="L4158" i="1"/>
  <c r="K4190" i="1"/>
  <c r="L4190" i="1"/>
  <c r="K4222" i="1"/>
  <c r="L4222" i="1"/>
  <c r="K4074" i="1"/>
  <c r="K4106" i="1"/>
  <c r="L4106" i="1"/>
  <c r="K4138" i="1"/>
  <c r="L4138" i="1"/>
  <c r="K4170" i="1"/>
  <c r="L4170" i="1"/>
  <c r="K4202" i="1"/>
  <c r="L4202" i="1"/>
  <c r="K4231" i="1"/>
  <c r="L4231" i="1"/>
  <c r="K4072" i="1"/>
  <c r="K4099" i="1"/>
  <c r="L4099" i="1"/>
  <c r="K4118" i="1"/>
  <c r="L4118" i="1"/>
  <c r="K4136" i="1"/>
  <c r="L4136" i="1"/>
  <c r="K4163" i="1"/>
  <c r="L4163" i="1"/>
  <c r="K4182" i="1"/>
  <c r="L4182" i="1"/>
  <c r="K4200" i="1"/>
  <c r="L4200" i="1"/>
  <c r="K4227" i="1"/>
  <c r="L4227" i="1"/>
  <c r="K4246" i="1"/>
  <c r="L4246" i="1"/>
  <c r="L34" i="1"/>
  <c r="K34" i="1"/>
  <c r="K469" i="1"/>
  <c r="L469" i="1"/>
  <c r="K492" i="1"/>
  <c r="L492" i="1"/>
  <c r="K510" i="1"/>
  <c r="L510" i="1"/>
  <c r="K533" i="1"/>
  <c r="L533" i="1"/>
  <c r="K556" i="1"/>
  <c r="L556" i="1"/>
  <c r="K574" i="1"/>
  <c r="L574" i="1"/>
  <c r="K1330" i="1"/>
  <c r="L1330" i="1"/>
  <c r="K1783" i="1"/>
  <c r="K2720" i="1"/>
  <c r="L2720" i="1"/>
  <c r="K2736" i="1"/>
  <c r="L2736" i="1"/>
  <c r="K2752" i="1"/>
  <c r="L2752" i="1"/>
  <c r="K2768" i="1"/>
  <c r="L2768" i="1"/>
  <c r="K2784" i="1"/>
  <c r="L2784" i="1"/>
  <c r="K2800" i="1"/>
  <c r="L2800" i="1"/>
  <c r="K2816" i="1"/>
  <c r="L2816" i="1"/>
  <c r="K2832" i="1"/>
  <c r="L2832" i="1"/>
  <c r="K2848" i="1"/>
  <c r="L2848" i="1"/>
  <c r="K2864" i="1"/>
  <c r="L2864" i="1"/>
  <c r="K2880" i="1"/>
  <c r="L2880" i="1"/>
  <c r="K2896" i="1"/>
  <c r="L2896" i="1"/>
  <c r="K2912" i="1"/>
  <c r="L2912" i="1"/>
  <c r="K2928" i="1"/>
  <c r="L2928" i="1"/>
  <c r="K2944" i="1"/>
  <c r="L2944" i="1"/>
  <c r="K2960" i="1"/>
  <c r="L2960" i="1"/>
  <c r="K2976" i="1"/>
  <c r="L2976" i="1"/>
  <c r="K504" i="1"/>
  <c r="K568" i="1"/>
  <c r="K2713" i="1"/>
  <c r="L2713" i="1"/>
  <c r="K2745" i="1"/>
  <c r="L2745" i="1"/>
  <c r="K2777" i="1"/>
  <c r="L2777" i="1"/>
  <c r="K2809" i="1"/>
  <c r="L2809" i="1"/>
  <c r="K2841" i="1"/>
  <c r="L2841" i="1"/>
  <c r="K2873" i="1"/>
  <c r="L2873" i="1"/>
  <c r="K2905" i="1"/>
  <c r="L2905" i="1"/>
  <c r="K2937" i="1"/>
  <c r="L2937" i="1"/>
  <c r="K2969" i="1"/>
  <c r="L2969" i="1"/>
  <c r="K484" i="1"/>
  <c r="L484" i="1"/>
  <c r="K516" i="1"/>
  <c r="L516" i="1"/>
  <c r="K548" i="1"/>
  <c r="L548" i="1"/>
  <c r="K809" i="1"/>
  <c r="L809" i="1"/>
  <c r="K925" i="1"/>
  <c r="L925" i="1"/>
  <c r="K957" i="1"/>
  <c r="L957" i="1"/>
  <c r="K989" i="1"/>
  <c r="L989" i="1"/>
  <c r="K1017" i="1"/>
  <c r="L1017" i="1"/>
  <c r="K1049" i="1"/>
  <c r="L1049" i="1"/>
  <c r="K1335" i="1"/>
  <c r="L1335" i="1"/>
  <c r="K2725" i="1"/>
  <c r="K2743" i="1"/>
  <c r="K2770" i="1"/>
  <c r="L2770" i="1"/>
  <c r="K2789" i="1"/>
  <c r="K2807" i="1"/>
  <c r="K2834" i="1"/>
  <c r="L2834" i="1"/>
  <c r="K2853" i="1"/>
  <c r="K2871" i="1"/>
  <c r="K2898" i="1"/>
  <c r="L2898" i="1"/>
  <c r="K2917" i="1"/>
  <c r="K2935" i="1"/>
  <c r="K2962" i="1"/>
  <c r="L2962" i="1"/>
  <c r="K2981" i="1"/>
  <c r="K464" i="1"/>
  <c r="K496" i="1"/>
  <c r="K528" i="1"/>
  <c r="K560" i="1"/>
  <c r="K1316" i="1"/>
  <c r="L1316" i="1"/>
  <c r="K1784" i="1"/>
  <c r="L1784" i="1"/>
  <c r="K2723" i="1"/>
  <c r="L2723" i="1"/>
  <c r="K2750" i="1"/>
  <c r="K2769" i="1"/>
  <c r="L2769" i="1"/>
  <c r="K2787" i="1"/>
  <c r="L2787" i="1"/>
  <c r="K2814" i="1"/>
  <c r="K2833" i="1"/>
  <c r="L2833" i="1"/>
  <c r="K2851" i="1"/>
  <c r="L2851" i="1"/>
  <c r="K2878" i="1"/>
  <c r="K2897" i="1"/>
  <c r="L2897" i="1"/>
  <c r="K2915" i="1"/>
  <c r="L2915" i="1"/>
  <c r="K2942" i="1"/>
  <c r="K2961" i="1"/>
  <c r="L2961" i="1"/>
  <c r="K2979" i="1"/>
  <c r="L2979" i="1"/>
  <c r="K39" i="1"/>
  <c r="L39" i="1"/>
  <c r="K489" i="1"/>
  <c r="L489" i="1"/>
  <c r="K557" i="1"/>
  <c r="L557" i="1"/>
  <c r="K1337" i="1"/>
  <c r="L1337" i="1"/>
  <c r="K2772" i="1"/>
  <c r="L2772" i="1"/>
  <c r="K2840" i="1"/>
  <c r="L2840" i="1"/>
  <c r="K2923" i="1"/>
  <c r="L2923" i="1"/>
  <c r="K2756" i="1"/>
  <c r="L2756" i="1"/>
  <c r="K525" i="1"/>
  <c r="L525" i="1"/>
  <c r="K2744" i="1"/>
  <c r="L2744" i="1"/>
  <c r="K2827" i="1"/>
  <c r="L2827" i="1"/>
  <c r="K2932" i="1"/>
  <c r="L2932" i="1"/>
  <c r="K505" i="1"/>
  <c r="L505" i="1"/>
  <c r="K573" i="1"/>
  <c r="L573" i="1"/>
  <c r="K2788" i="1"/>
  <c r="L2788" i="1"/>
  <c r="K2856" i="1"/>
  <c r="L2856" i="1"/>
  <c r="K2939" i="1"/>
  <c r="L2939" i="1"/>
  <c r="K32" i="1"/>
  <c r="L32" i="1"/>
  <c r="K541" i="1"/>
  <c r="L541" i="1"/>
  <c r="K2940" i="1"/>
  <c r="L2940" i="1"/>
  <c r="K2884" i="1"/>
  <c r="L2884" i="1"/>
  <c r="K522" i="1"/>
  <c r="L522" i="1"/>
  <c r="K2820" i="1"/>
  <c r="L2820" i="1"/>
  <c r="K2760" i="1"/>
  <c r="L2760" i="1"/>
  <c r="K2860" i="1"/>
  <c r="L2860" i="1"/>
  <c r="K2956" i="1"/>
  <c r="L2956" i="1"/>
  <c r="K4076" i="1"/>
  <c r="K4108" i="1"/>
  <c r="L4108" i="1"/>
  <c r="K4140" i="1"/>
  <c r="L4140" i="1"/>
  <c r="K4172" i="1"/>
  <c r="L4172" i="1"/>
  <c r="K4208" i="1"/>
  <c r="L4208" i="1"/>
  <c r="K4240" i="1"/>
  <c r="L4240" i="1"/>
  <c r="AH1229" i="1"/>
  <c r="J1230" i="1" s="1"/>
  <c r="AH1245" i="1"/>
  <c r="J1246" i="1" s="1"/>
  <c r="AH1261" i="1"/>
  <c r="J1262" i="1" s="1"/>
  <c r="L1262" i="1" s="1"/>
  <c r="AH1277" i="1"/>
  <c r="J1278" i="1" s="1"/>
  <c r="L1278" i="1" s="1"/>
  <c r="AH1293" i="1"/>
  <c r="J1294" i="1" s="1"/>
  <c r="L1294" i="1" s="1"/>
  <c r="AH1309" i="1"/>
  <c r="J1310" i="1" s="1"/>
  <c r="AH3369" i="1"/>
  <c r="J3370" i="1" s="1"/>
  <c r="AH3385" i="1"/>
  <c r="J3386" i="1" s="1"/>
  <c r="AH3401" i="1"/>
  <c r="J3402" i="1" s="1"/>
  <c r="AH3417" i="1"/>
  <c r="J3418" i="1" s="1"/>
  <c r="AH3433" i="1"/>
  <c r="J3434" i="1" s="1"/>
  <c r="AH3449" i="1"/>
  <c r="J3450" i="1" s="1"/>
  <c r="AH3465" i="1"/>
  <c r="J3466" i="1" s="1"/>
  <c r="AH3481" i="1"/>
  <c r="J3482" i="1" s="1"/>
  <c r="AH3497" i="1"/>
  <c r="J3498" i="1" s="1"/>
  <c r="AH3513" i="1"/>
  <c r="J3514" i="1" s="1"/>
  <c r="AH3529" i="1"/>
  <c r="J3530" i="1" s="1"/>
  <c r="AH3545" i="1"/>
  <c r="J3546" i="1" s="1"/>
  <c r="AH3561" i="1"/>
  <c r="J3562" i="1" s="1"/>
  <c r="AH3577" i="1"/>
  <c r="J3578" i="1" s="1"/>
  <c r="AH3593" i="1"/>
  <c r="J3594" i="1" s="1"/>
  <c r="AH3609" i="1"/>
  <c r="J3610" i="1" s="1"/>
  <c r="AH3625" i="1"/>
  <c r="J3626" i="1" s="1"/>
  <c r="AH3641" i="1"/>
  <c r="J3642" i="1" s="1"/>
  <c r="AH3657" i="1"/>
  <c r="J3658" i="1" s="1"/>
  <c r="AH3673" i="1"/>
  <c r="J3674" i="1" s="1"/>
  <c r="AH3689" i="1"/>
  <c r="J3690" i="1" s="1"/>
  <c r="AH3705" i="1"/>
  <c r="J3706" i="1" s="1"/>
  <c r="AH3721" i="1"/>
  <c r="J3722" i="1" s="1"/>
  <c r="AH3737" i="1"/>
  <c r="J3738" i="1" s="1"/>
  <c r="AH3753" i="1"/>
  <c r="J3754" i="1" s="1"/>
  <c r="AH3769" i="1"/>
  <c r="J3770" i="1" s="1"/>
  <c r="AH3785" i="1"/>
  <c r="J3786" i="1" s="1"/>
  <c r="AH3801" i="1"/>
  <c r="J3802" i="1" s="1"/>
  <c r="AH3817" i="1"/>
  <c r="J3818" i="1" s="1"/>
  <c r="AH3833" i="1"/>
  <c r="J3834" i="1" s="1"/>
  <c r="AH3849" i="1"/>
  <c r="J3850" i="1" s="1"/>
  <c r="AH3865" i="1"/>
  <c r="J3866" i="1" s="1"/>
  <c r="AH3881" i="1"/>
  <c r="J3882" i="1" s="1"/>
  <c r="AH3897" i="1"/>
  <c r="J3898" i="1" s="1"/>
  <c r="AH3913" i="1"/>
  <c r="J3914" i="1" s="1"/>
  <c r="AH3929" i="1"/>
  <c r="J3930" i="1" s="1"/>
  <c r="AH3945" i="1"/>
  <c r="J3946" i="1" s="1"/>
  <c r="AH3961" i="1"/>
  <c r="J3962" i="1" s="1"/>
  <c r="AH3977" i="1"/>
  <c r="J3978" i="1" s="1"/>
  <c r="AH3993" i="1"/>
  <c r="J3994" i="1" s="1"/>
  <c r="AH4009" i="1"/>
  <c r="J4010" i="1" s="1"/>
  <c r="AH4025" i="1"/>
  <c r="J4026" i="1" s="1"/>
  <c r="AH4041" i="1"/>
  <c r="J4042" i="1" s="1"/>
  <c r="AH4057" i="1"/>
  <c r="J4058" i="1" s="1"/>
  <c r="AH4073" i="1"/>
  <c r="J4074" i="1" s="1"/>
  <c r="L4074" i="1" s="1"/>
  <c r="AH112" i="1"/>
  <c r="J113" i="1" s="1"/>
  <c r="L113" i="1" s="1"/>
  <c r="AH120" i="1"/>
  <c r="J121" i="1" s="1"/>
  <c r="L121" i="1" s="1"/>
  <c r="AH128" i="1"/>
  <c r="J129" i="1" s="1"/>
  <c r="L129" i="1" s="1"/>
  <c r="AH136" i="1"/>
  <c r="J137" i="1" s="1"/>
  <c r="L137" i="1" s="1"/>
  <c r="AH144" i="1"/>
  <c r="J145" i="1" s="1"/>
  <c r="L145" i="1" s="1"/>
  <c r="AH152" i="1"/>
  <c r="J153" i="1" s="1"/>
  <c r="L153" i="1" s="1"/>
  <c r="K465" i="1"/>
  <c r="M465" i="1" s="1"/>
  <c r="K497" i="1"/>
  <c r="M497" i="1" s="1"/>
  <c r="AH3376" i="1"/>
  <c r="J3377" i="1" s="1"/>
  <c r="AH3392" i="1"/>
  <c r="J3393" i="1" s="1"/>
  <c r="AH3408" i="1"/>
  <c r="J3409" i="1" s="1"/>
  <c r="AH3424" i="1"/>
  <c r="J3425" i="1" s="1"/>
  <c r="AH3440" i="1"/>
  <c r="J3441" i="1" s="1"/>
  <c r="AH3456" i="1"/>
  <c r="J3457" i="1" s="1"/>
  <c r="AH3472" i="1"/>
  <c r="J3473" i="1" s="1"/>
  <c r="AH3488" i="1"/>
  <c r="J3489" i="1" s="1"/>
  <c r="AH3504" i="1"/>
  <c r="J3505" i="1" s="1"/>
  <c r="AH3520" i="1"/>
  <c r="J3521" i="1" s="1"/>
  <c r="AH3536" i="1"/>
  <c r="J3537" i="1" s="1"/>
  <c r="AH3552" i="1"/>
  <c r="J3553" i="1" s="1"/>
  <c r="AH3568" i="1"/>
  <c r="J3569" i="1" s="1"/>
  <c r="AH3584" i="1"/>
  <c r="J3585" i="1" s="1"/>
  <c r="AH3600" i="1"/>
  <c r="J3601" i="1" s="1"/>
  <c r="AH3616" i="1"/>
  <c r="J3617" i="1" s="1"/>
  <c r="AH3632" i="1"/>
  <c r="J3633" i="1" s="1"/>
  <c r="AH3648" i="1"/>
  <c r="J3649" i="1" s="1"/>
  <c r="AH3664" i="1"/>
  <c r="J3665" i="1" s="1"/>
  <c r="AH3680" i="1"/>
  <c r="J3681" i="1" s="1"/>
  <c r="AH3696" i="1"/>
  <c r="J3697" i="1" s="1"/>
  <c r="AH3712" i="1"/>
  <c r="J3713" i="1" s="1"/>
  <c r="AH3728" i="1"/>
  <c r="J3729" i="1" s="1"/>
  <c r="AH3744" i="1"/>
  <c r="J3745" i="1" s="1"/>
  <c r="AH3760" i="1"/>
  <c r="J3761" i="1" s="1"/>
  <c r="AH3776" i="1"/>
  <c r="J3777" i="1" s="1"/>
  <c r="AH3792" i="1"/>
  <c r="J3793" i="1" s="1"/>
  <c r="AH3808" i="1"/>
  <c r="J3809" i="1" s="1"/>
  <c r="AH3824" i="1"/>
  <c r="J3825" i="1" s="1"/>
  <c r="AH3840" i="1"/>
  <c r="J3841" i="1" s="1"/>
  <c r="AH3856" i="1"/>
  <c r="J3857" i="1" s="1"/>
  <c r="AH3872" i="1"/>
  <c r="J3873" i="1" s="1"/>
  <c r="AH3888" i="1"/>
  <c r="J3889" i="1" s="1"/>
  <c r="AH3904" i="1"/>
  <c r="J3905" i="1" s="1"/>
  <c r="AH3920" i="1"/>
  <c r="J3921" i="1" s="1"/>
  <c r="L3921" i="1" s="1"/>
  <c r="AH3936" i="1"/>
  <c r="J3937" i="1" s="1"/>
  <c r="L3937" i="1" s="1"/>
  <c r="AH3952" i="1"/>
  <c r="J3953" i="1" s="1"/>
  <c r="L3953" i="1" s="1"/>
  <c r="AH3968" i="1"/>
  <c r="J3969" i="1" s="1"/>
  <c r="L3969" i="1" s="1"/>
  <c r="AH3984" i="1"/>
  <c r="J3985" i="1" s="1"/>
  <c r="L3985" i="1" s="1"/>
  <c r="AH4000" i="1"/>
  <c r="J4001" i="1" s="1"/>
  <c r="L4001" i="1" s="1"/>
  <c r="AH4016" i="1"/>
  <c r="J4017" i="1" s="1"/>
  <c r="L4017" i="1" s="1"/>
  <c r="AH4032" i="1"/>
  <c r="J4033" i="1" s="1"/>
  <c r="L4033" i="1" s="1"/>
  <c r="AH4048" i="1"/>
  <c r="J4049" i="1" s="1"/>
  <c r="L4049" i="1" s="1"/>
  <c r="AH4064" i="1"/>
  <c r="J4065" i="1" s="1"/>
  <c r="L4065" i="1" s="1"/>
  <c r="AH4080" i="1"/>
  <c r="J4081" i="1" s="1"/>
  <c r="AH1697" i="1"/>
  <c r="J1698" i="1" s="1"/>
  <c r="AH160" i="1"/>
  <c r="J161" i="1" s="1"/>
  <c r="L161" i="1" s="1"/>
  <c r="AH168" i="1"/>
  <c r="J169" i="1" s="1"/>
  <c r="L169" i="1" s="1"/>
  <c r="AH176" i="1"/>
  <c r="J177" i="1" s="1"/>
  <c r="L177" i="1" s="1"/>
  <c r="AH184" i="1"/>
  <c r="J185" i="1" s="1"/>
  <c r="L185" i="1" s="1"/>
  <c r="AH192" i="1"/>
  <c r="J193" i="1" s="1"/>
  <c r="L193" i="1" s="1"/>
  <c r="AH200" i="1"/>
  <c r="J201" i="1" s="1"/>
  <c r="L201" i="1" s="1"/>
  <c r="AH208" i="1"/>
  <c r="J209" i="1" s="1"/>
  <c r="L209" i="1" s="1"/>
  <c r="AH216" i="1"/>
  <c r="J217" i="1" s="1"/>
  <c r="L217" i="1" s="1"/>
  <c r="AH224" i="1"/>
  <c r="J225" i="1" s="1"/>
  <c r="L225" i="1" s="1"/>
  <c r="AH232" i="1"/>
  <c r="J233" i="1" s="1"/>
  <c r="L233" i="1" s="1"/>
  <c r="AH240" i="1"/>
  <c r="J241" i="1" s="1"/>
  <c r="L241" i="1" s="1"/>
  <c r="AH248" i="1"/>
  <c r="J249" i="1" s="1"/>
  <c r="L249" i="1" s="1"/>
  <c r="AH256" i="1"/>
  <c r="J257" i="1" s="1"/>
  <c r="L257" i="1" s="1"/>
  <c r="AH264" i="1"/>
  <c r="J265" i="1" s="1"/>
  <c r="L265" i="1" s="1"/>
  <c r="AH272" i="1"/>
  <c r="J273" i="1" s="1"/>
  <c r="L273" i="1" s="1"/>
  <c r="AH280" i="1"/>
  <c r="J281" i="1" s="1"/>
  <c r="L281" i="1" s="1"/>
  <c r="AH288" i="1"/>
  <c r="J289" i="1" s="1"/>
  <c r="L289" i="1" s="1"/>
  <c r="AH296" i="1"/>
  <c r="J297" i="1" s="1"/>
  <c r="L297" i="1" s="1"/>
  <c r="AH304" i="1"/>
  <c r="J305" i="1" s="1"/>
  <c r="L305" i="1" s="1"/>
  <c r="AH312" i="1"/>
  <c r="J313" i="1" s="1"/>
  <c r="L313" i="1" s="1"/>
  <c r="AH320" i="1"/>
  <c r="J321" i="1" s="1"/>
  <c r="L321" i="1" s="1"/>
  <c r="AH328" i="1"/>
  <c r="J329" i="1" s="1"/>
  <c r="L329" i="1" s="1"/>
  <c r="AH336" i="1"/>
  <c r="J337" i="1" s="1"/>
  <c r="L337" i="1" s="1"/>
  <c r="AH344" i="1"/>
  <c r="J345" i="1" s="1"/>
  <c r="L345" i="1" s="1"/>
  <c r="AH352" i="1"/>
  <c r="J353" i="1" s="1"/>
  <c r="L353" i="1" s="1"/>
  <c r="AH360" i="1"/>
  <c r="J361" i="1" s="1"/>
  <c r="L361" i="1" s="1"/>
  <c r="AH600" i="1"/>
  <c r="J601" i="1" s="1"/>
  <c r="AH608" i="1"/>
  <c r="J609" i="1" s="1"/>
  <c r="AH761" i="1"/>
  <c r="J762" i="1" s="1"/>
  <c r="AH1101" i="1"/>
  <c r="J1102" i="1" s="1"/>
  <c r="L1102" i="1" s="1"/>
  <c r="AH1740" i="1"/>
  <c r="J1741" i="1" s="1"/>
  <c r="AH1748" i="1"/>
  <c r="J1749" i="1" s="1"/>
  <c r="AH1756" i="1"/>
  <c r="J1757" i="1" s="1"/>
  <c r="AH1764" i="1"/>
  <c r="J1765" i="1" s="1"/>
  <c r="AH1772" i="1"/>
  <c r="J1773" i="1" s="1"/>
  <c r="AH1780" i="1"/>
  <c r="J1781" i="1" s="1"/>
  <c r="AH1788" i="1"/>
  <c r="J1789" i="1" s="1"/>
  <c r="L1789" i="1" s="1"/>
  <c r="AH1796" i="1"/>
  <c r="J1797" i="1" s="1"/>
  <c r="L1797" i="1" s="1"/>
  <c r="AH1804" i="1"/>
  <c r="J1805" i="1" s="1"/>
  <c r="L1805" i="1" s="1"/>
  <c r="AH1812" i="1"/>
  <c r="J1813" i="1" s="1"/>
  <c r="L1813" i="1" s="1"/>
  <c r="AH1820" i="1"/>
  <c r="J1821" i="1" s="1"/>
  <c r="L1821" i="1" s="1"/>
  <c r="AH1828" i="1"/>
  <c r="J1829" i="1" s="1"/>
  <c r="L1829" i="1" s="1"/>
  <c r="AH1836" i="1"/>
  <c r="J1837" i="1" s="1"/>
  <c r="L1837" i="1" s="1"/>
  <c r="AH1844" i="1"/>
  <c r="J1845" i="1" s="1"/>
  <c r="L1845" i="1" s="1"/>
  <c r="AH1852" i="1"/>
  <c r="J1853" i="1" s="1"/>
  <c r="L1853" i="1" s="1"/>
  <c r="AH1860" i="1"/>
  <c r="J1861" i="1" s="1"/>
  <c r="L1861" i="1" s="1"/>
  <c r="AH1868" i="1"/>
  <c r="J1869" i="1" s="1"/>
  <c r="L1869" i="1" s="1"/>
  <c r="AH1876" i="1"/>
  <c r="J1877" i="1" s="1"/>
  <c r="L1877" i="1" s="1"/>
  <c r="AH1884" i="1"/>
  <c r="J1885" i="1" s="1"/>
  <c r="L1885" i="1" s="1"/>
  <c r="AH1892" i="1"/>
  <c r="J1893" i="1" s="1"/>
  <c r="L1893" i="1" s="1"/>
  <c r="AH1900" i="1"/>
  <c r="J1901" i="1" s="1"/>
  <c r="L1901" i="1" s="1"/>
  <c r="AH1908" i="1"/>
  <c r="J1909" i="1" s="1"/>
  <c r="L1909" i="1" s="1"/>
  <c r="AH1916" i="1"/>
  <c r="J1917" i="1" s="1"/>
  <c r="L1917" i="1" s="1"/>
  <c r="AH1924" i="1"/>
  <c r="J1925" i="1" s="1"/>
  <c r="L1925" i="1" s="1"/>
  <c r="AH1932" i="1"/>
  <c r="J1933" i="1" s="1"/>
  <c r="L1933" i="1" s="1"/>
  <c r="AH1940" i="1"/>
  <c r="J1941" i="1" s="1"/>
  <c r="AH1948" i="1"/>
  <c r="J1949" i="1" s="1"/>
  <c r="AH1956" i="1"/>
  <c r="J1957" i="1" s="1"/>
  <c r="AH1964" i="1"/>
  <c r="J1965" i="1" s="1"/>
  <c r="AH1972" i="1"/>
  <c r="J1973" i="1" s="1"/>
  <c r="AH1980" i="1"/>
  <c r="J1981" i="1" s="1"/>
  <c r="AH1988" i="1"/>
  <c r="J1989" i="1" s="1"/>
  <c r="AH1996" i="1"/>
  <c r="J1997" i="1" s="1"/>
  <c r="AH2004" i="1"/>
  <c r="J2005" i="1" s="1"/>
  <c r="AH2012" i="1"/>
  <c r="J2013" i="1" s="1"/>
  <c r="AH2020" i="1"/>
  <c r="J2021" i="1" s="1"/>
  <c r="AH2028" i="1"/>
  <c r="J2029" i="1" s="1"/>
  <c r="AH2036" i="1"/>
  <c r="J2037" i="1" s="1"/>
  <c r="AH2044" i="1"/>
  <c r="J2045" i="1" s="1"/>
  <c r="AH2052" i="1"/>
  <c r="J2053" i="1" s="1"/>
  <c r="AH2060" i="1"/>
  <c r="J2061" i="1" s="1"/>
  <c r="AH2068" i="1"/>
  <c r="J2069" i="1" s="1"/>
  <c r="AH2076" i="1"/>
  <c r="J2077" i="1" s="1"/>
  <c r="AH2084" i="1"/>
  <c r="J2085" i="1" s="1"/>
  <c r="AH2092" i="1"/>
  <c r="J2093" i="1" s="1"/>
  <c r="AH2100" i="1"/>
  <c r="J2101" i="1" s="1"/>
  <c r="L2101" i="1" s="1"/>
  <c r="AH2108" i="1"/>
  <c r="J2109" i="1" s="1"/>
  <c r="L2109" i="1" s="1"/>
  <c r="AH2116" i="1"/>
  <c r="J2117" i="1" s="1"/>
  <c r="L2117" i="1" s="1"/>
  <c r="AH2124" i="1"/>
  <c r="J2125" i="1" s="1"/>
  <c r="L2125" i="1" s="1"/>
  <c r="AH2132" i="1"/>
  <c r="J2133" i="1" s="1"/>
  <c r="L2133" i="1" s="1"/>
  <c r="AH2140" i="1"/>
  <c r="J2141" i="1" s="1"/>
  <c r="L2141" i="1" s="1"/>
  <c r="AH2148" i="1"/>
  <c r="J2149" i="1" s="1"/>
  <c r="L2149" i="1" s="1"/>
  <c r="AH2156" i="1"/>
  <c r="J2157" i="1" s="1"/>
  <c r="L2157" i="1" s="1"/>
  <c r="AH2164" i="1"/>
  <c r="J2165" i="1" s="1"/>
  <c r="L2165" i="1" s="1"/>
  <c r="AH2172" i="1"/>
  <c r="J2173" i="1" s="1"/>
  <c r="L2173" i="1" s="1"/>
  <c r="AH2180" i="1"/>
  <c r="J2181" i="1" s="1"/>
  <c r="L2181" i="1" s="1"/>
  <c r="AH2188" i="1"/>
  <c r="J2189" i="1" s="1"/>
  <c r="L2189" i="1" s="1"/>
  <c r="AH2196" i="1"/>
  <c r="J2197" i="1" s="1"/>
  <c r="L2197" i="1" s="1"/>
  <c r="AH2204" i="1"/>
  <c r="J2205" i="1" s="1"/>
  <c r="L2205" i="1" s="1"/>
  <c r="AH2212" i="1"/>
  <c r="J2213" i="1" s="1"/>
  <c r="L2213" i="1" s="1"/>
  <c r="AH2605" i="1"/>
  <c r="J2606" i="1" s="1"/>
  <c r="L2606" i="1" s="1"/>
  <c r="AH2646" i="1"/>
  <c r="J2647" i="1" s="1"/>
  <c r="L2647" i="1" s="1"/>
  <c r="AH2669" i="1"/>
  <c r="J2670" i="1" s="1"/>
  <c r="AH2710" i="1"/>
  <c r="J2711" i="1" s="1"/>
  <c r="AH2733" i="1"/>
  <c r="J2734" i="1" s="1"/>
  <c r="L2734" i="1" s="1"/>
  <c r="AH2774" i="1"/>
  <c r="J2775" i="1" s="1"/>
  <c r="AH2797" i="1"/>
  <c r="J2798" i="1" s="1"/>
  <c r="AH2838" i="1"/>
  <c r="J2839" i="1" s="1"/>
  <c r="AH2861" i="1"/>
  <c r="J2862" i="1" s="1"/>
  <c r="L2862" i="1" s="1"/>
  <c r="AH2902" i="1"/>
  <c r="J2903" i="1" s="1"/>
  <c r="AH2925" i="1"/>
  <c r="J2926" i="1" s="1"/>
  <c r="AH2966" i="1"/>
  <c r="J2967" i="1" s="1"/>
  <c r="AH2989" i="1"/>
  <c r="J2990" i="1" s="1"/>
  <c r="AH3030" i="1"/>
  <c r="J3031" i="1" s="1"/>
  <c r="AH3053" i="1"/>
  <c r="J3054" i="1" s="1"/>
  <c r="AH3094" i="1"/>
  <c r="J3095" i="1" s="1"/>
  <c r="AH3117" i="1"/>
  <c r="J3118" i="1" s="1"/>
  <c r="AH3125" i="1"/>
  <c r="J3126" i="1" s="1"/>
  <c r="AH3133" i="1"/>
  <c r="J3134" i="1" s="1"/>
  <c r="AH3141" i="1"/>
  <c r="J3142" i="1" s="1"/>
  <c r="AH3149" i="1"/>
  <c r="J3150" i="1" s="1"/>
  <c r="AH3157" i="1"/>
  <c r="J3158" i="1" s="1"/>
  <c r="AH3165" i="1"/>
  <c r="J3166" i="1" s="1"/>
  <c r="AH3173" i="1"/>
  <c r="J3174" i="1" s="1"/>
  <c r="AH3181" i="1"/>
  <c r="J3182" i="1" s="1"/>
  <c r="AH3189" i="1"/>
  <c r="J3190" i="1" s="1"/>
  <c r="AH3197" i="1"/>
  <c r="J3198" i="1" s="1"/>
  <c r="AH3205" i="1"/>
  <c r="J3206" i="1" s="1"/>
  <c r="AH3213" i="1"/>
  <c r="J3214" i="1" s="1"/>
  <c r="AH3221" i="1"/>
  <c r="J3222" i="1" s="1"/>
  <c r="AH3229" i="1"/>
  <c r="J3230" i="1" s="1"/>
  <c r="AH3237" i="1"/>
  <c r="J3238" i="1" s="1"/>
  <c r="AH3245" i="1"/>
  <c r="J3246" i="1" s="1"/>
  <c r="AH3253" i="1"/>
  <c r="J3254" i="1" s="1"/>
  <c r="AH3261" i="1"/>
  <c r="J3262" i="1" s="1"/>
  <c r="AH3269" i="1"/>
  <c r="J3270" i="1" s="1"/>
  <c r="AH3277" i="1"/>
  <c r="J3278" i="1" s="1"/>
  <c r="AH3285" i="1"/>
  <c r="J3286" i="1" s="1"/>
  <c r="AH3293" i="1"/>
  <c r="J3294" i="1" s="1"/>
  <c r="AH3301" i="1"/>
  <c r="J3302" i="1" s="1"/>
  <c r="AH3309" i="1"/>
  <c r="J3310" i="1" s="1"/>
  <c r="AH3317" i="1"/>
  <c r="J3318" i="1" s="1"/>
  <c r="AH3325" i="1"/>
  <c r="J3326" i="1" s="1"/>
  <c r="AH3333" i="1"/>
  <c r="J3334" i="1" s="1"/>
  <c r="AH3341" i="1"/>
  <c r="J3342" i="1" s="1"/>
  <c r="AH3349" i="1"/>
  <c r="J3350" i="1" s="1"/>
  <c r="AH3357" i="1"/>
  <c r="J3358" i="1" s="1"/>
  <c r="AH3365" i="1"/>
  <c r="J3366" i="1" s="1"/>
  <c r="AH3379" i="1"/>
  <c r="J3380" i="1" s="1"/>
  <c r="AH3395" i="1"/>
  <c r="J3396" i="1" s="1"/>
  <c r="AH3411" i="1"/>
  <c r="J3412" i="1" s="1"/>
  <c r="AH3427" i="1"/>
  <c r="J3428" i="1" s="1"/>
  <c r="AH3443" i="1"/>
  <c r="J3444" i="1" s="1"/>
  <c r="AH3459" i="1"/>
  <c r="J3460" i="1" s="1"/>
  <c r="AH3475" i="1"/>
  <c r="J3476" i="1" s="1"/>
  <c r="AH3491" i="1"/>
  <c r="J3492" i="1" s="1"/>
  <c r="AH3507" i="1"/>
  <c r="J3508" i="1" s="1"/>
  <c r="AH3523" i="1"/>
  <c r="J3524" i="1" s="1"/>
  <c r="AH3539" i="1"/>
  <c r="J3540" i="1" s="1"/>
  <c r="AH3555" i="1"/>
  <c r="J3556" i="1" s="1"/>
  <c r="AH3571" i="1"/>
  <c r="J3572" i="1" s="1"/>
  <c r="AH3587" i="1"/>
  <c r="J3588" i="1" s="1"/>
  <c r="AH3603" i="1"/>
  <c r="J3604" i="1" s="1"/>
  <c r="AH3619" i="1"/>
  <c r="J3620" i="1" s="1"/>
  <c r="AH3635" i="1"/>
  <c r="J3636" i="1" s="1"/>
  <c r="L3636" i="1" s="1"/>
  <c r="AH3651" i="1"/>
  <c r="J3652" i="1" s="1"/>
  <c r="AH3667" i="1"/>
  <c r="J3668" i="1" s="1"/>
  <c r="L3668" i="1" s="1"/>
  <c r="AH3683" i="1"/>
  <c r="J3684" i="1" s="1"/>
  <c r="L3684" i="1" s="1"/>
  <c r="AH3699" i="1"/>
  <c r="J3700" i="1" s="1"/>
  <c r="L3700" i="1" s="1"/>
  <c r="AH3715" i="1"/>
  <c r="J3716" i="1" s="1"/>
  <c r="AH3731" i="1"/>
  <c r="J3732" i="1" s="1"/>
  <c r="AH3747" i="1"/>
  <c r="J3748" i="1" s="1"/>
  <c r="AH3763" i="1"/>
  <c r="J3764" i="1" s="1"/>
  <c r="AH3779" i="1"/>
  <c r="J3780" i="1" s="1"/>
  <c r="AH3795" i="1"/>
  <c r="J3796" i="1" s="1"/>
  <c r="AH3811" i="1"/>
  <c r="J3812" i="1" s="1"/>
  <c r="AH3827" i="1"/>
  <c r="J3828" i="1" s="1"/>
  <c r="AH3843" i="1"/>
  <c r="J3844" i="1" s="1"/>
  <c r="AH3859" i="1"/>
  <c r="J3860" i="1" s="1"/>
  <c r="AH3875" i="1"/>
  <c r="J3876" i="1" s="1"/>
  <c r="AH3891" i="1"/>
  <c r="J3892" i="1" s="1"/>
  <c r="AH3907" i="1"/>
  <c r="J3908" i="1" s="1"/>
  <c r="AH3923" i="1"/>
  <c r="J3924" i="1" s="1"/>
  <c r="AH3939" i="1"/>
  <c r="J3940" i="1" s="1"/>
  <c r="AH3955" i="1"/>
  <c r="J3956" i="1" s="1"/>
  <c r="L3956" i="1" s="1"/>
  <c r="AH3971" i="1"/>
  <c r="J3972" i="1" s="1"/>
  <c r="AH3987" i="1"/>
  <c r="J3988" i="1" s="1"/>
  <c r="AH4003" i="1"/>
  <c r="J4004" i="1" s="1"/>
  <c r="AH4019" i="1"/>
  <c r="J4020" i="1" s="1"/>
  <c r="L4020" i="1" s="1"/>
  <c r="AH4035" i="1"/>
  <c r="J4036" i="1" s="1"/>
  <c r="AH4051" i="1"/>
  <c r="J4052" i="1" s="1"/>
  <c r="AH4067" i="1"/>
  <c r="J4068" i="1" s="1"/>
  <c r="AH4083" i="1"/>
  <c r="J4084" i="1" s="1"/>
  <c r="L4084" i="1" s="1"/>
  <c r="AH657" i="1"/>
  <c r="J658" i="1" s="1"/>
  <c r="AH721" i="1"/>
  <c r="J722" i="1" s="1"/>
  <c r="AH1700" i="1"/>
  <c r="J1701" i="1" s="1"/>
  <c r="AH2708" i="1"/>
  <c r="J2709" i="1" s="1"/>
  <c r="L2709" i="1" s="1"/>
  <c r="AH2836" i="1"/>
  <c r="J2837" i="1" s="1"/>
  <c r="AH2964" i="1"/>
  <c r="J2965" i="1" s="1"/>
  <c r="AH3092" i="1"/>
  <c r="J3093" i="1" s="1"/>
  <c r="AH482" i="1"/>
  <c r="J483" i="1" s="1"/>
  <c r="L483" i="1" s="1"/>
  <c r="AH649" i="1"/>
  <c r="J650" i="1" s="1"/>
  <c r="AH1684" i="1"/>
  <c r="J1685" i="1" s="1"/>
  <c r="AH2692" i="1"/>
  <c r="J2693" i="1" s="1"/>
  <c r="L2693" i="1" s="1"/>
  <c r="AH2820" i="1"/>
  <c r="J2821" i="1" s="1"/>
  <c r="L2821" i="1" s="1"/>
  <c r="AH2948" i="1"/>
  <c r="J2949" i="1" s="1"/>
  <c r="AH3076" i="1"/>
  <c r="J3077" i="1" s="1"/>
  <c r="AH402" i="1"/>
  <c r="J403" i="1" s="1"/>
  <c r="L403" i="1" s="1"/>
  <c r="AH506" i="1"/>
  <c r="J507" i="1" s="1"/>
  <c r="L507" i="1" s="1"/>
  <c r="AH673" i="1"/>
  <c r="J674" i="1" s="1"/>
  <c r="AH2612" i="1"/>
  <c r="J2613" i="1" s="1"/>
  <c r="L2613" i="1" s="1"/>
  <c r="AH2740" i="1"/>
  <c r="J2741" i="1" s="1"/>
  <c r="L2741" i="1" s="1"/>
  <c r="AH2868" i="1"/>
  <c r="J2869" i="1" s="1"/>
  <c r="L2869" i="1" s="1"/>
  <c r="AH2996" i="1"/>
  <c r="J2997" i="1" s="1"/>
  <c r="AH1652" i="1"/>
  <c r="J1653" i="1" s="1"/>
  <c r="AH2668" i="1"/>
  <c r="J2669" i="1" s="1"/>
  <c r="L2669" i="1" s="1"/>
  <c r="AH2796" i="1"/>
  <c r="J2797" i="1" s="1"/>
  <c r="AH2924" i="1"/>
  <c r="J2925" i="1" s="1"/>
  <c r="AH3052" i="1"/>
  <c r="J3053" i="1" s="1"/>
  <c r="K2573" i="1"/>
  <c r="L2573" i="1"/>
  <c r="K2586" i="1"/>
  <c r="L2586" i="1"/>
  <c r="K2594" i="1"/>
  <c r="L2594" i="1"/>
  <c r="K2602" i="1"/>
  <c r="L2602" i="1"/>
  <c r="K2610" i="1"/>
  <c r="L2610" i="1"/>
  <c r="K2618" i="1"/>
  <c r="L2618" i="1"/>
  <c r="K2626" i="1"/>
  <c r="L2626" i="1"/>
  <c r="K2634" i="1"/>
  <c r="L2634" i="1"/>
  <c r="K2642" i="1"/>
  <c r="L2642" i="1"/>
  <c r="K2650" i="1"/>
  <c r="L2650" i="1"/>
  <c r="K2658" i="1"/>
  <c r="L2658" i="1"/>
  <c r="K2666" i="1"/>
  <c r="L2666" i="1"/>
  <c r="K2674" i="1"/>
  <c r="L2674" i="1"/>
  <c r="K2682" i="1"/>
  <c r="L2682" i="1"/>
  <c r="K2690" i="1"/>
  <c r="L2690" i="1"/>
  <c r="K2698" i="1"/>
  <c r="L2698" i="1"/>
  <c r="K2706" i="1"/>
  <c r="L2706" i="1"/>
  <c r="L3599" i="1"/>
  <c r="K3669" i="1"/>
  <c r="K3677" i="1"/>
  <c r="K3685" i="1"/>
  <c r="K3693" i="1"/>
  <c r="K3701" i="1"/>
  <c r="K3709" i="1"/>
  <c r="K3919" i="1"/>
  <c r="L3919" i="1"/>
  <c r="K3927" i="1"/>
  <c r="L3927" i="1"/>
  <c r="K3935" i="1"/>
  <c r="L3935" i="1"/>
  <c r="K3943" i="1"/>
  <c r="L3943" i="1"/>
  <c r="K3951" i="1"/>
  <c r="L3951" i="1"/>
  <c r="K3959" i="1"/>
  <c r="L3959" i="1"/>
  <c r="K3967" i="1"/>
  <c r="L3967" i="1"/>
  <c r="K3975" i="1"/>
  <c r="L3975" i="1"/>
  <c r="K3983" i="1"/>
  <c r="L3983" i="1"/>
  <c r="K3991" i="1"/>
  <c r="L3991" i="1"/>
  <c r="K3999" i="1"/>
  <c r="L3999" i="1"/>
  <c r="K4007" i="1"/>
  <c r="L4007" i="1"/>
  <c r="K4015" i="1"/>
  <c r="L4015" i="1"/>
  <c r="K4023" i="1"/>
  <c r="L4023" i="1"/>
  <c r="K4031" i="1"/>
  <c r="L4031" i="1"/>
  <c r="K4039" i="1"/>
  <c r="L4039" i="1"/>
  <c r="K4047" i="1"/>
  <c r="L4047" i="1"/>
  <c r="K4055" i="1"/>
  <c r="L4055" i="1"/>
  <c r="K3603" i="1"/>
  <c r="L3603" i="1"/>
  <c r="K3611" i="1"/>
  <c r="L3611" i="1"/>
  <c r="K3619" i="1"/>
  <c r="L3619" i="1"/>
  <c r="K3627" i="1"/>
  <c r="L3627" i="1"/>
  <c r="K3635" i="1"/>
  <c r="L3635" i="1"/>
  <c r="K3643" i="1"/>
  <c r="L3643" i="1"/>
  <c r="K3651" i="1"/>
  <c r="L3651" i="1"/>
  <c r="K3659" i="1"/>
  <c r="L3659" i="1"/>
  <c r="K3668" i="1"/>
  <c r="K3676" i="1"/>
  <c r="K3684" i="1"/>
  <c r="K3692" i="1"/>
  <c r="K3700" i="1"/>
  <c r="K3708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5" i="1"/>
  <c r="K4081" i="1"/>
  <c r="L4081" i="1"/>
  <c r="K4097" i="1"/>
  <c r="L4097" i="1"/>
  <c r="K4113" i="1"/>
  <c r="L4113" i="1"/>
  <c r="K4129" i="1"/>
  <c r="L4129" i="1"/>
  <c r="K4145" i="1"/>
  <c r="L4145" i="1"/>
  <c r="K4161" i="1"/>
  <c r="L4161" i="1"/>
  <c r="K4177" i="1"/>
  <c r="L4177" i="1"/>
  <c r="K4193" i="1"/>
  <c r="L4193" i="1"/>
  <c r="K4209" i="1"/>
  <c r="L4209" i="1"/>
  <c r="K4225" i="1"/>
  <c r="L4225" i="1"/>
  <c r="K4241" i="1"/>
  <c r="L4241" i="1"/>
  <c r="K3606" i="1"/>
  <c r="K3614" i="1"/>
  <c r="K3622" i="1"/>
  <c r="K3630" i="1"/>
  <c r="K3638" i="1"/>
  <c r="K3646" i="1"/>
  <c r="K3654" i="1"/>
  <c r="K3662" i="1"/>
  <c r="K4079" i="1"/>
  <c r="L4079" i="1"/>
  <c r="K4098" i="1"/>
  <c r="L4098" i="1"/>
  <c r="K4116" i="1"/>
  <c r="L4116" i="1"/>
  <c r="K4143" i="1"/>
  <c r="L4143" i="1"/>
  <c r="K4162" i="1"/>
  <c r="L4162" i="1"/>
  <c r="K4180" i="1"/>
  <c r="L4180" i="1"/>
  <c r="K4207" i="1"/>
  <c r="L4207" i="1"/>
  <c r="K4226" i="1"/>
  <c r="L4226" i="1"/>
  <c r="K4244" i="1"/>
  <c r="L4244" i="1"/>
  <c r="K4091" i="1"/>
  <c r="L4091" i="1"/>
  <c r="K4123" i="1"/>
  <c r="L4123" i="1"/>
  <c r="K4155" i="1"/>
  <c r="L4155" i="1"/>
  <c r="K4187" i="1"/>
  <c r="L4187" i="1"/>
  <c r="K4219" i="1"/>
  <c r="L4219" i="1"/>
  <c r="K4071" i="1"/>
  <c r="L4071" i="1"/>
  <c r="K4103" i="1"/>
  <c r="L4103" i="1"/>
  <c r="K4135" i="1"/>
  <c r="L4135" i="1"/>
  <c r="K4167" i="1"/>
  <c r="L4167" i="1"/>
  <c r="K4199" i="1"/>
  <c r="L4199" i="1"/>
  <c r="K4218" i="1"/>
  <c r="L4218" i="1"/>
  <c r="K4070" i="1"/>
  <c r="K4088" i="1"/>
  <c r="L4088" i="1"/>
  <c r="K4115" i="1"/>
  <c r="L4115" i="1"/>
  <c r="K4134" i="1"/>
  <c r="L4134" i="1"/>
  <c r="K4152" i="1"/>
  <c r="L4152" i="1"/>
  <c r="K4179" i="1"/>
  <c r="L4179" i="1"/>
  <c r="K4198" i="1"/>
  <c r="L4198" i="1"/>
  <c r="K4216" i="1"/>
  <c r="L4216" i="1"/>
  <c r="K4243" i="1"/>
  <c r="L4243" i="1"/>
  <c r="K30" i="1"/>
  <c r="L30" i="1"/>
  <c r="K463" i="1"/>
  <c r="L463" i="1"/>
  <c r="K485" i="1"/>
  <c r="L485" i="1"/>
  <c r="K508" i="1"/>
  <c r="L508" i="1"/>
  <c r="K526" i="1"/>
  <c r="L526" i="1"/>
  <c r="K549" i="1"/>
  <c r="L549" i="1"/>
  <c r="K572" i="1"/>
  <c r="L572" i="1"/>
  <c r="K1327" i="1"/>
  <c r="L1327" i="1"/>
  <c r="K2719" i="1"/>
  <c r="L2719" i="1"/>
  <c r="K2735" i="1"/>
  <c r="L2735" i="1"/>
  <c r="K2751" i="1"/>
  <c r="L2751" i="1"/>
  <c r="K2767" i="1"/>
  <c r="L2767" i="1"/>
  <c r="K2783" i="1"/>
  <c r="L2783" i="1"/>
  <c r="K2799" i="1"/>
  <c r="L2799" i="1"/>
  <c r="K2815" i="1"/>
  <c r="L2815" i="1"/>
  <c r="K2831" i="1"/>
  <c r="L2831" i="1"/>
  <c r="K2847" i="1"/>
  <c r="L2847" i="1"/>
  <c r="K2863" i="1"/>
  <c r="L2863" i="1"/>
  <c r="K2879" i="1"/>
  <c r="L2879" i="1"/>
  <c r="K2895" i="1"/>
  <c r="L2895" i="1"/>
  <c r="K2911" i="1"/>
  <c r="L2911" i="1"/>
  <c r="K2927" i="1"/>
  <c r="L2927" i="1"/>
  <c r="K2943" i="1"/>
  <c r="L2943" i="1"/>
  <c r="K2959" i="1"/>
  <c r="L2959" i="1"/>
  <c r="K2975" i="1"/>
  <c r="L2975" i="1"/>
  <c r="K488" i="1"/>
  <c r="K552" i="1"/>
  <c r="K1339" i="1"/>
  <c r="L1339" i="1"/>
  <c r="K2742" i="1"/>
  <c r="L2742" i="1"/>
  <c r="K2774" i="1"/>
  <c r="L2774" i="1"/>
  <c r="K2806" i="1"/>
  <c r="L2806" i="1"/>
  <c r="K2838" i="1"/>
  <c r="L2838" i="1"/>
  <c r="K2870" i="1"/>
  <c r="L2870" i="1"/>
  <c r="K2902" i="1"/>
  <c r="L2902" i="1"/>
  <c r="K2934" i="1"/>
  <c r="L2934" i="1"/>
  <c r="K2966" i="1"/>
  <c r="L2966" i="1"/>
  <c r="K470" i="1"/>
  <c r="L470" i="1"/>
  <c r="K502" i="1"/>
  <c r="L502" i="1"/>
  <c r="K534" i="1"/>
  <c r="L534" i="1"/>
  <c r="K566" i="1"/>
  <c r="L566" i="1"/>
  <c r="K917" i="1"/>
  <c r="L917" i="1"/>
  <c r="K949" i="1"/>
  <c r="L949" i="1"/>
  <c r="K981" i="1"/>
  <c r="L981" i="1"/>
  <c r="K1009" i="1"/>
  <c r="L1009" i="1"/>
  <c r="K1041" i="1"/>
  <c r="L1041" i="1"/>
  <c r="K1324" i="1"/>
  <c r="L1324" i="1"/>
  <c r="K2722" i="1"/>
  <c r="L2722" i="1"/>
  <c r="K2741" i="1"/>
  <c r="K2759" i="1"/>
  <c r="K2786" i="1"/>
  <c r="L2786" i="1"/>
  <c r="K2805" i="1"/>
  <c r="K2823" i="1"/>
  <c r="K2850" i="1"/>
  <c r="L2850" i="1"/>
  <c r="K2869" i="1"/>
  <c r="K2887" i="1"/>
  <c r="K2914" i="1"/>
  <c r="L2914" i="1"/>
  <c r="K2933" i="1"/>
  <c r="K2951" i="1"/>
  <c r="K2978" i="1"/>
  <c r="L2978" i="1"/>
  <c r="K460" i="1"/>
  <c r="L460" i="1"/>
  <c r="K482" i="1"/>
  <c r="L482" i="1"/>
  <c r="K514" i="1"/>
  <c r="L514" i="1"/>
  <c r="K546" i="1"/>
  <c r="L546" i="1"/>
  <c r="K578" i="1"/>
  <c r="L578" i="1"/>
  <c r="K1780" i="1"/>
  <c r="L1780" i="1"/>
  <c r="K2721" i="1"/>
  <c r="L2721" i="1"/>
  <c r="K2739" i="1"/>
  <c r="L2739" i="1"/>
  <c r="K2766" i="1"/>
  <c r="K2785" i="1"/>
  <c r="L2785" i="1"/>
  <c r="K2803" i="1"/>
  <c r="L2803" i="1"/>
  <c r="K2830" i="1"/>
  <c r="K2849" i="1"/>
  <c r="L2849" i="1"/>
  <c r="K2867" i="1"/>
  <c r="L2867" i="1"/>
  <c r="K2894" i="1"/>
  <c r="K2913" i="1"/>
  <c r="L2913" i="1"/>
  <c r="K2931" i="1"/>
  <c r="L2931" i="1"/>
  <c r="K2958" i="1"/>
  <c r="K2977" i="1"/>
  <c r="L2977" i="1"/>
  <c r="K40" i="1"/>
  <c r="L40" i="1"/>
  <c r="K474" i="1"/>
  <c r="L474" i="1"/>
  <c r="K553" i="1"/>
  <c r="L553" i="1"/>
  <c r="K1300" i="1"/>
  <c r="L1300" i="1"/>
  <c r="K2731" i="1"/>
  <c r="L2731" i="1"/>
  <c r="K2836" i="1"/>
  <c r="L2836" i="1"/>
  <c r="K2904" i="1"/>
  <c r="L2904" i="1"/>
  <c r="K2715" i="1"/>
  <c r="L2715" i="1"/>
  <c r="K521" i="1"/>
  <c r="L521" i="1"/>
  <c r="K2740" i="1"/>
  <c r="L2740" i="1"/>
  <c r="K2808" i="1"/>
  <c r="L2808" i="1"/>
  <c r="K2891" i="1"/>
  <c r="L2891" i="1"/>
  <c r="K490" i="1"/>
  <c r="L490" i="1"/>
  <c r="K569" i="1"/>
  <c r="L569" i="1"/>
  <c r="K2747" i="1"/>
  <c r="L2747" i="1"/>
  <c r="K2852" i="1"/>
  <c r="L2852" i="1"/>
  <c r="K2920" i="1"/>
  <c r="L2920" i="1"/>
  <c r="K29" i="1"/>
  <c r="L29" i="1"/>
  <c r="K537" i="1"/>
  <c r="L537" i="1"/>
  <c r="K2779" i="1"/>
  <c r="L2779" i="1"/>
  <c r="K2876" i="1"/>
  <c r="L2876" i="1"/>
  <c r="K2971" i="1"/>
  <c r="L2971" i="1"/>
  <c r="K2812" i="1"/>
  <c r="L2812" i="1"/>
  <c r="K2907" i="1"/>
  <c r="L2907" i="1"/>
  <c r="K2748" i="1"/>
  <c r="L2748" i="1"/>
  <c r="K2924" i="1"/>
  <c r="L2924" i="1"/>
  <c r="K1329" i="1"/>
  <c r="L1329" i="1"/>
  <c r="K2952" i="1"/>
  <c r="L2952" i="1"/>
  <c r="K4064" i="1"/>
  <c r="K4096" i="1"/>
  <c r="L4096" i="1"/>
  <c r="K4128" i="1"/>
  <c r="L4128" i="1"/>
  <c r="K4160" i="1"/>
  <c r="L4160" i="1"/>
  <c r="K4192" i="1"/>
  <c r="L4192" i="1"/>
  <c r="K4236" i="1"/>
  <c r="L4236" i="1"/>
  <c r="AH1241" i="1"/>
  <c r="J1242" i="1" s="1"/>
  <c r="AH1257" i="1"/>
  <c r="J1258" i="1" s="1"/>
  <c r="AH1273" i="1"/>
  <c r="J1274" i="1" s="1"/>
  <c r="L1274" i="1" s="1"/>
  <c r="AH1289" i="1"/>
  <c r="J1290" i="1" s="1"/>
  <c r="L1290" i="1" s="1"/>
  <c r="AH1305" i="1"/>
  <c r="J1306" i="1" s="1"/>
  <c r="L1306" i="1" s="1"/>
  <c r="AH3381" i="1"/>
  <c r="J3382" i="1" s="1"/>
  <c r="AH3397" i="1"/>
  <c r="J3398" i="1" s="1"/>
  <c r="AH3413" i="1"/>
  <c r="J3414" i="1" s="1"/>
  <c r="AH3429" i="1"/>
  <c r="J3430" i="1" s="1"/>
  <c r="AH3445" i="1"/>
  <c r="J3446" i="1" s="1"/>
  <c r="AH3461" i="1"/>
  <c r="J3462" i="1" s="1"/>
  <c r="AH3477" i="1"/>
  <c r="J3478" i="1" s="1"/>
  <c r="AH3493" i="1"/>
  <c r="J3494" i="1" s="1"/>
  <c r="AH3509" i="1"/>
  <c r="J3510" i="1" s="1"/>
  <c r="AH3525" i="1"/>
  <c r="J3526" i="1" s="1"/>
  <c r="AH3541" i="1"/>
  <c r="J3542" i="1" s="1"/>
  <c r="AH3557" i="1"/>
  <c r="J3558" i="1" s="1"/>
  <c r="AH3573" i="1"/>
  <c r="J3574" i="1" s="1"/>
  <c r="AH3589" i="1"/>
  <c r="J3590" i="1" s="1"/>
  <c r="AH3605" i="1"/>
  <c r="J3606" i="1" s="1"/>
  <c r="L3606" i="1" s="1"/>
  <c r="AH3621" i="1"/>
  <c r="J3622" i="1" s="1"/>
  <c r="L3622" i="1" s="1"/>
  <c r="AH3637" i="1"/>
  <c r="J3638" i="1" s="1"/>
  <c r="L3638" i="1" s="1"/>
  <c r="AH3653" i="1"/>
  <c r="J3654" i="1" s="1"/>
  <c r="L3654" i="1" s="1"/>
  <c r="AH3669" i="1"/>
  <c r="J3670" i="1" s="1"/>
  <c r="L3670" i="1" s="1"/>
  <c r="AH3685" i="1"/>
  <c r="J3686" i="1" s="1"/>
  <c r="L3686" i="1" s="1"/>
  <c r="AH3701" i="1"/>
  <c r="J3702" i="1" s="1"/>
  <c r="L3702" i="1" s="1"/>
  <c r="AH3717" i="1"/>
  <c r="J3718" i="1" s="1"/>
  <c r="AH3733" i="1"/>
  <c r="J3734" i="1" s="1"/>
  <c r="AH3749" i="1"/>
  <c r="J3750" i="1" s="1"/>
  <c r="AH3765" i="1"/>
  <c r="J3766" i="1" s="1"/>
  <c r="AH3781" i="1"/>
  <c r="J3782" i="1" s="1"/>
  <c r="AH3797" i="1"/>
  <c r="J3798" i="1" s="1"/>
  <c r="AH3813" i="1"/>
  <c r="J3814" i="1" s="1"/>
  <c r="AH3829" i="1"/>
  <c r="J3830" i="1" s="1"/>
  <c r="AH3845" i="1"/>
  <c r="J3846" i="1" s="1"/>
  <c r="AH3861" i="1"/>
  <c r="J3862" i="1" s="1"/>
  <c r="AH3877" i="1"/>
  <c r="J3878" i="1" s="1"/>
  <c r="AH3893" i="1"/>
  <c r="J3894" i="1" s="1"/>
  <c r="AH3909" i="1"/>
  <c r="J3910" i="1" s="1"/>
  <c r="AH3925" i="1"/>
  <c r="J3926" i="1" s="1"/>
  <c r="L3926" i="1" s="1"/>
  <c r="AH3941" i="1"/>
  <c r="J3942" i="1" s="1"/>
  <c r="L3942" i="1" s="1"/>
  <c r="AH3957" i="1"/>
  <c r="J3958" i="1" s="1"/>
  <c r="L3958" i="1" s="1"/>
  <c r="AH3973" i="1"/>
  <c r="J3974" i="1" s="1"/>
  <c r="L3974" i="1" s="1"/>
  <c r="AH3989" i="1"/>
  <c r="J3990" i="1" s="1"/>
  <c r="L3990" i="1" s="1"/>
  <c r="AH4005" i="1"/>
  <c r="J4006" i="1" s="1"/>
  <c r="L4006" i="1" s="1"/>
  <c r="AH4021" i="1"/>
  <c r="J4022" i="1" s="1"/>
  <c r="L4022" i="1" s="1"/>
  <c r="AH4037" i="1"/>
  <c r="J4038" i="1" s="1"/>
  <c r="L4038" i="1" s="1"/>
  <c r="AH4053" i="1"/>
  <c r="J4054" i="1" s="1"/>
  <c r="L4054" i="1" s="1"/>
  <c r="AH4069" i="1"/>
  <c r="J4070" i="1" s="1"/>
  <c r="L4070" i="1" s="1"/>
  <c r="AH4085" i="1"/>
  <c r="J4086" i="1" s="1"/>
  <c r="AH110" i="1"/>
  <c r="J111" i="1" s="1"/>
  <c r="L111" i="1" s="1"/>
  <c r="AH118" i="1"/>
  <c r="J119" i="1" s="1"/>
  <c r="L119" i="1" s="1"/>
  <c r="AH126" i="1"/>
  <c r="J127" i="1" s="1"/>
  <c r="L127" i="1" s="1"/>
  <c r="AH134" i="1"/>
  <c r="J135" i="1" s="1"/>
  <c r="L135" i="1" s="1"/>
  <c r="AH142" i="1"/>
  <c r="J143" i="1" s="1"/>
  <c r="L143" i="1" s="1"/>
  <c r="AH150" i="1"/>
  <c r="J151" i="1" s="1"/>
  <c r="L151" i="1" s="1"/>
  <c r="AH3372" i="1"/>
  <c r="J3373" i="1" s="1"/>
  <c r="AH3388" i="1"/>
  <c r="J3389" i="1" s="1"/>
  <c r="AH3404" i="1"/>
  <c r="J3405" i="1" s="1"/>
  <c r="AH3420" i="1"/>
  <c r="J3421" i="1" s="1"/>
  <c r="AH3436" i="1"/>
  <c r="J3437" i="1" s="1"/>
  <c r="AH3452" i="1"/>
  <c r="J3453" i="1" s="1"/>
  <c r="AH3468" i="1"/>
  <c r="J3469" i="1" s="1"/>
  <c r="AH3484" i="1"/>
  <c r="J3485" i="1" s="1"/>
  <c r="AH3500" i="1"/>
  <c r="J3501" i="1" s="1"/>
  <c r="AH3516" i="1"/>
  <c r="J3517" i="1" s="1"/>
  <c r="AH3532" i="1"/>
  <c r="J3533" i="1" s="1"/>
  <c r="AH3548" i="1"/>
  <c r="J3549" i="1" s="1"/>
  <c r="AH3564" i="1"/>
  <c r="J3565" i="1" s="1"/>
  <c r="AH3580" i="1"/>
  <c r="J3581" i="1" s="1"/>
  <c r="AH3596" i="1"/>
  <c r="J3597" i="1" s="1"/>
  <c r="AH3612" i="1"/>
  <c r="J3613" i="1" s="1"/>
  <c r="L3613" i="1" s="1"/>
  <c r="AH3628" i="1"/>
  <c r="J3629" i="1" s="1"/>
  <c r="L3629" i="1" s="1"/>
  <c r="AH3644" i="1"/>
  <c r="J3645" i="1" s="1"/>
  <c r="L3645" i="1" s="1"/>
  <c r="AH3660" i="1"/>
  <c r="J3661" i="1" s="1"/>
  <c r="L3661" i="1" s="1"/>
  <c r="AH3676" i="1"/>
  <c r="J3677" i="1" s="1"/>
  <c r="L3677" i="1" s="1"/>
  <c r="AH3692" i="1"/>
  <c r="J3693" i="1" s="1"/>
  <c r="L3693" i="1" s="1"/>
  <c r="AH3708" i="1"/>
  <c r="J3709" i="1" s="1"/>
  <c r="L3709" i="1" s="1"/>
  <c r="AH3724" i="1"/>
  <c r="J3725" i="1" s="1"/>
  <c r="L3725" i="1" s="1"/>
  <c r="AH3740" i="1"/>
  <c r="J3741" i="1" s="1"/>
  <c r="L3741" i="1" s="1"/>
  <c r="AH3756" i="1"/>
  <c r="J3757" i="1" s="1"/>
  <c r="AH3772" i="1"/>
  <c r="J3773" i="1" s="1"/>
  <c r="AH3788" i="1"/>
  <c r="J3789" i="1" s="1"/>
  <c r="L3789" i="1" s="1"/>
  <c r="AH3804" i="1"/>
  <c r="J3805" i="1" s="1"/>
  <c r="L3805" i="1" s="1"/>
  <c r="AH3820" i="1"/>
  <c r="J3821" i="1" s="1"/>
  <c r="AH3836" i="1"/>
  <c r="J3837" i="1" s="1"/>
  <c r="AH3852" i="1"/>
  <c r="J3853" i="1" s="1"/>
  <c r="L3853" i="1" s="1"/>
  <c r="AH3868" i="1"/>
  <c r="J3869" i="1" s="1"/>
  <c r="AH3884" i="1"/>
  <c r="J3885" i="1" s="1"/>
  <c r="AH3900" i="1"/>
  <c r="J3901" i="1" s="1"/>
  <c r="AH3916" i="1"/>
  <c r="J3917" i="1" s="1"/>
  <c r="L3917" i="1" s="1"/>
  <c r="AH3932" i="1"/>
  <c r="J3933" i="1" s="1"/>
  <c r="L3933" i="1" s="1"/>
  <c r="AH3948" i="1"/>
  <c r="J3949" i="1" s="1"/>
  <c r="AH3964" i="1"/>
  <c r="J3965" i="1" s="1"/>
  <c r="AH3980" i="1"/>
  <c r="J3981" i="1" s="1"/>
  <c r="L3981" i="1" s="1"/>
  <c r="AH3996" i="1"/>
  <c r="J3997" i="1" s="1"/>
  <c r="L3997" i="1" s="1"/>
  <c r="AH4012" i="1"/>
  <c r="J4013" i="1" s="1"/>
  <c r="AH4028" i="1"/>
  <c r="J4029" i="1" s="1"/>
  <c r="AH4044" i="1"/>
  <c r="J4045" i="1" s="1"/>
  <c r="L4045" i="1" s="1"/>
  <c r="AH4060" i="1"/>
  <c r="J4061" i="1" s="1"/>
  <c r="L4061" i="1" s="1"/>
  <c r="AH4076" i="1"/>
  <c r="J4077" i="1" s="1"/>
  <c r="AH1225" i="1"/>
  <c r="J1226" i="1" s="1"/>
  <c r="AH1649" i="1"/>
  <c r="J1650" i="1" s="1"/>
  <c r="AH1713" i="1"/>
  <c r="J1714" i="1" s="1"/>
  <c r="AH158" i="1"/>
  <c r="J159" i="1" s="1"/>
  <c r="L159" i="1" s="1"/>
  <c r="AH166" i="1"/>
  <c r="J167" i="1" s="1"/>
  <c r="L167" i="1" s="1"/>
  <c r="AH174" i="1"/>
  <c r="J175" i="1" s="1"/>
  <c r="L175" i="1" s="1"/>
  <c r="AH182" i="1"/>
  <c r="J183" i="1" s="1"/>
  <c r="L183" i="1" s="1"/>
  <c r="AH190" i="1"/>
  <c r="J191" i="1" s="1"/>
  <c r="L191" i="1" s="1"/>
  <c r="AH198" i="1"/>
  <c r="J199" i="1" s="1"/>
  <c r="L199" i="1" s="1"/>
  <c r="AH206" i="1"/>
  <c r="J207" i="1" s="1"/>
  <c r="L207" i="1" s="1"/>
  <c r="AH214" i="1"/>
  <c r="J215" i="1" s="1"/>
  <c r="L215" i="1" s="1"/>
  <c r="AH222" i="1"/>
  <c r="J223" i="1" s="1"/>
  <c r="L223" i="1" s="1"/>
  <c r="AH230" i="1"/>
  <c r="J231" i="1" s="1"/>
  <c r="L231" i="1" s="1"/>
  <c r="AH238" i="1"/>
  <c r="J239" i="1" s="1"/>
  <c r="L239" i="1" s="1"/>
  <c r="AH246" i="1"/>
  <c r="J247" i="1" s="1"/>
  <c r="L247" i="1" s="1"/>
  <c r="AH254" i="1"/>
  <c r="J255" i="1" s="1"/>
  <c r="L255" i="1" s="1"/>
  <c r="AH262" i="1"/>
  <c r="J263" i="1" s="1"/>
  <c r="L263" i="1" s="1"/>
  <c r="AH270" i="1"/>
  <c r="J271" i="1" s="1"/>
  <c r="L271" i="1" s="1"/>
  <c r="AH278" i="1"/>
  <c r="J279" i="1" s="1"/>
  <c r="L279" i="1" s="1"/>
  <c r="AH286" i="1"/>
  <c r="J287" i="1" s="1"/>
  <c r="L287" i="1" s="1"/>
  <c r="AH294" i="1"/>
  <c r="J295" i="1" s="1"/>
  <c r="L295" i="1" s="1"/>
  <c r="AH302" i="1"/>
  <c r="J303" i="1" s="1"/>
  <c r="L303" i="1" s="1"/>
  <c r="AH310" i="1"/>
  <c r="J311" i="1" s="1"/>
  <c r="L311" i="1" s="1"/>
  <c r="AH318" i="1"/>
  <c r="J319" i="1" s="1"/>
  <c r="L319" i="1" s="1"/>
  <c r="AH326" i="1"/>
  <c r="J327" i="1" s="1"/>
  <c r="L327" i="1" s="1"/>
  <c r="AH334" i="1"/>
  <c r="J335" i="1" s="1"/>
  <c r="L335" i="1" s="1"/>
  <c r="AH342" i="1"/>
  <c r="J343" i="1" s="1"/>
  <c r="L343" i="1" s="1"/>
  <c r="AH350" i="1"/>
  <c r="J351" i="1" s="1"/>
  <c r="L351" i="1" s="1"/>
  <c r="AH358" i="1"/>
  <c r="J359" i="1" s="1"/>
  <c r="L359" i="1" s="1"/>
  <c r="AH367" i="1"/>
  <c r="J368" i="1" s="1"/>
  <c r="L368" i="1" s="1"/>
  <c r="AH383" i="1"/>
  <c r="J384" i="1" s="1"/>
  <c r="L384" i="1" s="1"/>
  <c r="AH399" i="1"/>
  <c r="J400" i="1" s="1"/>
  <c r="L400" i="1" s="1"/>
  <c r="AH415" i="1"/>
  <c r="J416" i="1" s="1"/>
  <c r="L416" i="1" s="1"/>
  <c r="AH431" i="1"/>
  <c r="J432" i="1" s="1"/>
  <c r="L432" i="1" s="1"/>
  <c r="AH447" i="1"/>
  <c r="J448" i="1" s="1"/>
  <c r="L448" i="1" s="1"/>
  <c r="AH463" i="1"/>
  <c r="J464" i="1" s="1"/>
  <c r="L464" i="1" s="1"/>
  <c r="AH479" i="1"/>
  <c r="J480" i="1" s="1"/>
  <c r="AH495" i="1"/>
  <c r="J496" i="1" s="1"/>
  <c r="L496" i="1" s="1"/>
  <c r="AH511" i="1"/>
  <c r="J512" i="1" s="1"/>
  <c r="AH527" i="1"/>
  <c r="J528" i="1" s="1"/>
  <c r="L528" i="1" s="1"/>
  <c r="AH543" i="1"/>
  <c r="J544" i="1" s="1"/>
  <c r="AH559" i="1"/>
  <c r="J560" i="1" s="1"/>
  <c r="L560" i="1" s="1"/>
  <c r="AH575" i="1"/>
  <c r="J576" i="1" s="1"/>
  <c r="AH606" i="1"/>
  <c r="J607" i="1" s="1"/>
  <c r="AH614" i="1"/>
  <c r="J615" i="1" s="1"/>
  <c r="AH630" i="1"/>
  <c r="J631" i="1" s="1"/>
  <c r="AH646" i="1"/>
  <c r="J647" i="1" s="1"/>
  <c r="AH662" i="1"/>
  <c r="J663" i="1" s="1"/>
  <c r="AH678" i="1"/>
  <c r="J679" i="1" s="1"/>
  <c r="AH694" i="1"/>
  <c r="J695" i="1" s="1"/>
  <c r="AH710" i="1"/>
  <c r="J711" i="1" s="1"/>
  <c r="AH726" i="1"/>
  <c r="J727" i="1" s="1"/>
  <c r="AH742" i="1"/>
  <c r="J743" i="1" s="1"/>
  <c r="AH758" i="1"/>
  <c r="J759" i="1" s="1"/>
  <c r="AH1107" i="1"/>
  <c r="J1108" i="1" s="1"/>
  <c r="L1108" i="1" s="1"/>
  <c r="AH1738" i="1"/>
  <c r="J1739" i="1" s="1"/>
  <c r="AH1746" i="1"/>
  <c r="J1747" i="1" s="1"/>
  <c r="AH1754" i="1"/>
  <c r="J1755" i="1" s="1"/>
  <c r="AH1762" i="1"/>
  <c r="J1763" i="1" s="1"/>
  <c r="AH1770" i="1"/>
  <c r="J1771" i="1" s="1"/>
  <c r="AH1778" i="1"/>
  <c r="J1779" i="1" s="1"/>
  <c r="L1779" i="1" s="1"/>
  <c r="AH1786" i="1"/>
  <c r="J1787" i="1" s="1"/>
  <c r="L1787" i="1" s="1"/>
  <c r="AH1794" i="1"/>
  <c r="J1795" i="1" s="1"/>
  <c r="L1795" i="1" s="1"/>
  <c r="AH1802" i="1"/>
  <c r="J1803" i="1" s="1"/>
  <c r="L1803" i="1" s="1"/>
  <c r="AH1810" i="1"/>
  <c r="J1811" i="1" s="1"/>
  <c r="L1811" i="1" s="1"/>
  <c r="AH1818" i="1"/>
  <c r="J1819" i="1" s="1"/>
  <c r="L1819" i="1" s="1"/>
  <c r="AH1826" i="1"/>
  <c r="J1827" i="1" s="1"/>
  <c r="L1827" i="1" s="1"/>
  <c r="AH1834" i="1"/>
  <c r="J1835" i="1" s="1"/>
  <c r="L1835" i="1" s="1"/>
  <c r="AH1842" i="1"/>
  <c r="J1843" i="1" s="1"/>
  <c r="L1843" i="1" s="1"/>
  <c r="AH1850" i="1"/>
  <c r="J1851" i="1" s="1"/>
  <c r="L1851" i="1" s="1"/>
  <c r="AH1858" i="1"/>
  <c r="J1859" i="1" s="1"/>
  <c r="L1859" i="1" s="1"/>
  <c r="AH1866" i="1"/>
  <c r="J1867" i="1" s="1"/>
  <c r="L1867" i="1" s="1"/>
  <c r="AH1874" i="1"/>
  <c r="J1875" i="1" s="1"/>
  <c r="L1875" i="1" s="1"/>
  <c r="AH1882" i="1"/>
  <c r="J1883" i="1" s="1"/>
  <c r="L1883" i="1" s="1"/>
  <c r="AH1890" i="1"/>
  <c r="J1891" i="1" s="1"/>
  <c r="L1891" i="1" s="1"/>
  <c r="AH1898" i="1"/>
  <c r="J1899" i="1" s="1"/>
  <c r="L1899" i="1" s="1"/>
  <c r="AH1906" i="1"/>
  <c r="J1907" i="1" s="1"/>
  <c r="L1907" i="1" s="1"/>
  <c r="AH1914" i="1"/>
  <c r="J1915" i="1" s="1"/>
  <c r="L1915" i="1" s="1"/>
  <c r="AH1922" i="1"/>
  <c r="J1923" i="1" s="1"/>
  <c r="L1923" i="1" s="1"/>
  <c r="AH1930" i="1"/>
  <c r="J1931" i="1" s="1"/>
  <c r="L1931" i="1" s="1"/>
  <c r="AH1938" i="1"/>
  <c r="J1939" i="1" s="1"/>
  <c r="AH1946" i="1"/>
  <c r="J1947" i="1" s="1"/>
  <c r="AH1954" i="1"/>
  <c r="J1955" i="1" s="1"/>
  <c r="AH1962" i="1"/>
  <c r="J1963" i="1" s="1"/>
  <c r="AH1970" i="1"/>
  <c r="J1971" i="1" s="1"/>
  <c r="AH1978" i="1"/>
  <c r="J1979" i="1" s="1"/>
  <c r="AH1986" i="1"/>
  <c r="J1987" i="1" s="1"/>
  <c r="AH1994" i="1"/>
  <c r="J1995" i="1" s="1"/>
  <c r="AH2002" i="1"/>
  <c r="J2003" i="1" s="1"/>
  <c r="AH2010" i="1"/>
  <c r="J2011" i="1" s="1"/>
  <c r="AH2018" i="1"/>
  <c r="J2019" i="1" s="1"/>
  <c r="AH2026" i="1"/>
  <c r="J2027" i="1" s="1"/>
  <c r="AH2034" i="1"/>
  <c r="J2035" i="1" s="1"/>
  <c r="AH2042" i="1"/>
  <c r="J2043" i="1" s="1"/>
  <c r="AH2050" i="1"/>
  <c r="J2051" i="1" s="1"/>
  <c r="AH2058" i="1"/>
  <c r="J2059" i="1" s="1"/>
  <c r="AH2066" i="1"/>
  <c r="J2067" i="1" s="1"/>
  <c r="AH2074" i="1"/>
  <c r="J2075" i="1" s="1"/>
  <c r="AH2082" i="1"/>
  <c r="J2083" i="1" s="1"/>
  <c r="AH2090" i="1"/>
  <c r="J2091" i="1" s="1"/>
  <c r="AH2098" i="1"/>
  <c r="J2099" i="1" s="1"/>
  <c r="AH2106" i="1"/>
  <c r="J2107" i="1" s="1"/>
  <c r="AH2114" i="1"/>
  <c r="J2115" i="1" s="1"/>
  <c r="AH2122" i="1"/>
  <c r="J2123" i="1" s="1"/>
  <c r="AH2130" i="1"/>
  <c r="J2131" i="1" s="1"/>
  <c r="AH2138" i="1"/>
  <c r="J2139" i="1" s="1"/>
  <c r="AH2146" i="1"/>
  <c r="J2147" i="1" s="1"/>
  <c r="AH2154" i="1"/>
  <c r="J2155" i="1" s="1"/>
  <c r="AH2162" i="1"/>
  <c r="J2163" i="1" s="1"/>
  <c r="AH2170" i="1"/>
  <c r="J2171" i="1" s="1"/>
  <c r="AH2178" i="1"/>
  <c r="J2179" i="1" s="1"/>
  <c r="AH2186" i="1"/>
  <c r="J2187" i="1" s="1"/>
  <c r="L2187" i="1" s="1"/>
  <c r="AH2194" i="1"/>
  <c r="J2195" i="1" s="1"/>
  <c r="L2195" i="1" s="1"/>
  <c r="AH2202" i="1"/>
  <c r="J2203" i="1" s="1"/>
  <c r="L2203" i="1" s="1"/>
  <c r="AH2210" i="1"/>
  <c r="J2211" i="1" s="1"/>
  <c r="L2211" i="1" s="1"/>
  <c r="AH2218" i="1"/>
  <c r="J2219" i="1" s="1"/>
  <c r="L2219" i="1" s="1"/>
  <c r="AH2598" i="1"/>
  <c r="J2599" i="1" s="1"/>
  <c r="L2599" i="1" s="1"/>
  <c r="AH2621" i="1"/>
  <c r="J2622" i="1" s="1"/>
  <c r="L2622" i="1" s="1"/>
  <c r="AH2662" i="1"/>
  <c r="J2663" i="1" s="1"/>
  <c r="L2663" i="1" s="1"/>
  <c r="AH2685" i="1"/>
  <c r="J2686" i="1" s="1"/>
  <c r="AH2726" i="1"/>
  <c r="J2727" i="1" s="1"/>
  <c r="AH2749" i="1"/>
  <c r="J2750" i="1" s="1"/>
  <c r="L2750" i="1" s="1"/>
  <c r="AH2790" i="1"/>
  <c r="J2791" i="1" s="1"/>
  <c r="AH2813" i="1"/>
  <c r="J2814" i="1" s="1"/>
  <c r="L2814" i="1" s="1"/>
  <c r="AH2854" i="1"/>
  <c r="J2855" i="1" s="1"/>
  <c r="AH2877" i="1"/>
  <c r="J2878" i="1" s="1"/>
  <c r="L2878" i="1" s="1"/>
  <c r="AH2918" i="1"/>
  <c r="J2919" i="1" s="1"/>
  <c r="AH2941" i="1"/>
  <c r="J2942" i="1" s="1"/>
  <c r="L2942" i="1" s="1"/>
  <c r="AH2982" i="1"/>
  <c r="J2983" i="1" s="1"/>
  <c r="AH3005" i="1"/>
  <c r="J3006" i="1" s="1"/>
  <c r="AH3046" i="1"/>
  <c r="J3047" i="1" s="1"/>
  <c r="AH3069" i="1"/>
  <c r="J3070" i="1" s="1"/>
  <c r="AH3110" i="1"/>
  <c r="J3111" i="1" s="1"/>
  <c r="AH3123" i="1"/>
  <c r="J3124" i="1" s="1"/>
  <c r="AH3131" i="1"/>
  <c r="J3132" i="1" s="1"/>
  <c r="AH3139" i="1"/>
  <c r="J3140" i="1" s="1"/>
  <c r="AH3147" i="1"/>
  <c r="J3148" i="1" s="1"/>
  <c r="AH3155" i="1"/>
  <c r="J3156" i="1" s="1"/>
  <c r="AH3163" i="1"/>
  <c r="J3164" i="1" s="1"/>
  <c r="AH3171" i="1"/>
  <c r="J3172" i="1" s="1"/>
  <c r="AH3179" i="1"/>
  <c r="J3180" i="1" s="1"/>
  <c r="AH3187" i="1"/>
  <c r="J3188" i="1" s="1"/>
  <c r="AH3195" i="1"/>
  <c r="J3196" i="1" s="1"/>
  <c r="AH3203" i="1"/>
  <c r="J3204" i="1" s="1"/>
  <c r="AH3211" i="1"/>
  <c r="J3212" i="1" s="1"/>
  <c r="AH3219" i="1"/>
  <c r="J3220" i="1" s="1"/>
  <c r="AH3227" i="1"/>
  <c r="J3228" i="1" s="1"/>
  <c r="AH3235" i="1"/>
  <c r="J3236" i="1" s="1"/>
  <c r="AH3243" i="1"/>
  <c r="J3244" i="1" s="1"/>
  <c r="AH3251" i="1"/>
  <c r="J3252" i="1" s="1"/>
  <c r="AH3259" i="1"/>
  <c r="J3260" i="1" s="1"/>
  <c r="AH3267" i="1"/>
  <c r="J3268" i="1" s="1"/>
  <c r="AH3275" i="1"/>
  <c r="J3276" i="1" s="1"/>
  <c r="AH3283" i="1"/>
  <c r="J3284" i="1" s="1"/>
  <c r="AH3291" i="1"/>
  <c r="J3292" i="1" s="1"/>
  <c r="AH3299" i="1"/>
  <c r="J3300" i="1" s="1"/>
  <c r="AH3307" i="1"/>
  <c r="J3308" i="1" s="1"/>
  <c r="AH3315" i="1"/>
  <c r="J3316" i="1" s="1"/>
  <c r="AH3323" i="1"/>
  <c r="J3324" i="1" s="1"/>
  <c r="AH3331" i="1"/>
  <c r="J3332" i="1" s="1"/>
  <c r="AH3339" i="1"/>
  <c r="J3340" i="1" s="1"/>
  <c r="AH3347" i="1"/>
  <c r="J3348" i="1" s="1"/>
  <c r="AH3355" i="1"/>
  <c r="J3356" i="1" s="1"/>
  <c r="AH3363" i="1"/>
  <c r="J3364" i="1" s="1"/>
  <c r="AH3375" i="1"/>
  <c r="J3376" i="1" s="1"/>
  <c r="AH3391" i="1"/>
  <c r="J3392" i="1" s="1"/>
  <c r="AH3407" i="1"/>
  <c r="J3408" i="1" s="1"/>
  <c r="AH3423" i="1"/>
  <c r="J3424" i="1" s="1"/>
  <c r="AH3439" i="1"/>
  <c r="J3440" i="1" s="1"/>
  <c r="AH3455" i="1"/>
  <c r="J3456" i="1" s="1"/>
  <c r="AH3471" i="1"/>
  <c r="J3472" i="1" s="1"/>
  <c r="AH3487" i="1"/>
  <c r="J3488" i="1" s="1"/>
  <c r="AH3503" i="1"/>
  <c r="J3504" i="1" s="1"/>
  <c r="AH3519" i="1"/>
  <c r="J3520" i="1" s="1"/>
  <c r="AH3535" i="1"/>
  <c r="J3536" i="1" s="1"/>
  <c r="AH3551" i="1"/>
  <c r="J3552" i="1" s="1"/>
  <c r="AH3567" i="1"/>
  <c r="J3568" i="1" s="1"/>
  <c r="AH3583" i="1"/>
  <c r="J3584" i="1" s="1"/>
  <c r="AH3599" i="1"/>
  <c r="J3600" i="1" s="1"/>
  <c r="AH3615" i="1"/>
  <c r="J3616" i="1" s="1"/>
  <c r="L3616" i="1" s="1"/>
  <c r="AH3631" i="1"/>
  <c r="J3632" i="1" s="1"/>
  <c r="L3632" i="1" s="1"/>
  <c r="AH3647" i="1"/>
  <c r="J3648" i="1" s="1"/>
  <c r="L3648" i="1" s="1"/>
  <c r="AH3663" i="1"/>
  <c r="J3664" i="1" s="1"/>
  <c r="AH3679" i="1"/>
  <c r="J3680" i="1" s="1"/>
  <c r="AH3695" i="1"/>
  <c r="J3696" i="1" s="1"/>
  <c r="AH3711" i="1"/>
  <c r="J3712" i="1" s="1"/>
  <c r="L3712" i="1" s="1"/>
  <c r="AH3727" i="1"/>
  <c r="J3728" i="1" s="1"/>
  <c r="AH3743" i="1"/>
  <c r="J3744" i="1" s="1"/>
  <c r="AH3759" i="1"/>
  <c r="J3760" i="1" s="1"/>
  <c r="AH3775" i="1"/>
  <c r="J3776" i="1" s="1"/>
  <c r="AH3791" i="1"/>
  <c r="J3792" i="1" s="1"/>
  <c r="AH3807" i="1"/>
  <c r="J3808" i="1" s="1"/>
  <c r="AH3823" i="1"/>
  <c r="J3824" i="1" s="1"/>
  <c r="AH3839" i="1"/>
  <c r="J3840" i="1" s="1"/>
  <c r="AH3855" i="1"/>
  <c r="J3856" i="1" s="1"/>
  <c r="AH3871" i="1"/>
  <c r="J3872" i="1" s="1"/>
  <c r="AH3887" i="1"/>
  <c r="J3888" i="1" s="1"/>
  <c r="AH3903" i="1"/>
  <c r="J3904" i="1" s="1"/>
  <c r="AH3919" i="1"/>
  <c r="J3920" i="1" s="1"/>
  <c r="L3920" i="1" s="1"/>
  <c r="AH3935" i="1"/>
  <c r="J3936" i="1" s="1"/>
  <c r="L3936" i="1" s="1"/>
  <c r="AH3951" i="1"/>
  <c r="J3952" i="1" s="1"/>
  <c r="L3952" i="1" s="1"/>
  <c r="AH3967" i="1"/>
  <c r="J3968" i="1" s="1"/>
  <c r="L3968" i="1" s="1"/>
  <c r="AH3983" i="1"/>
  <c r="J3984" i="1" s="1"/>
  <c r="L3984" i="1" s="1"/>
  <c r="AH3999" i="1"/>
  <c r="J4000" i="1" s="1"/>
  <c r="L4000" i="1" s="1"/>
  <c r="AH4015" i="1"/>
  <c r="J4016" i="1" s="1"/>
  <c r="L4016" i="1" s="1"/>
  <c r="AH4031" i="1"/>
  <c r="J4032" i="1" s="1"/>
  <c r="L4032" i="1" s="1"/>
  <c r="AH4047" i="1"/>
  <c r="J4048" i="1" s="1"/>
  <c r="L4048" i="1" s="1"/>
  <c r="AH4063" i="1"/>
  <c r="J4064" i="1" s="1"/>
  <c r="L4064" i="1" s="1"/>
  <c r="AH4079" i="1"/>
  <c r="J4080" i="1" s="1"/>
  <c r="AH458" i="1"/>
  <c r="J459" i="1" s="1"/>
  <c r="L459" i="1" s="1"/>
  <c r="AH522" i="1"/>
  <c r="J523" i="1" s="1"/>
  <c r="L523" i="1" s="1"/>
  <c r="AH1644" i="1"/>
  <c r="J1645" i="1" s="1"/>
  <c r="AH378" i="1"/>
  <c r="J379" i="1" s="1"/>
  <c r="L379" i="1" s="1"/>
  <c r="AH450" i="1"/>
  <c r="J451" i="1" s="1"/>
  <c r="L451" i="1" s="1"/>
  <c r="AH617" i="1"/>
  <c r="J618" i="1" s="1"/>
  <c r="AH745" i="1"/>
  <c r="J746" i="1" s="1"/>
  <c r="K2716" i="1"/>
  <c r="M2716" i="1" s="1"/>
  <c r="K2908" i="1"/>
  <c r="M2908" i="1" s="1"/>
  <c r="AH474" i="1"/>
  <c r="J475" i="1" s="1"/>
  <c r="L475" i="1" s="1"/>
  <c r="AH641" i="1"/>
  <c r="J642" i="1" s="1"/>
  <c r="AH1732" i="1"/>
  <c r="J1733" i="1" s="1"/>
  <c r="AH2684" i="1"/>
  <c r="J2685" i="1" s="1"/>
  <c r="L2685" i="1" s="1"/>
  <c r="AH2812" i="1"/>
  <c r="J2813" i="1" s="1"/>
  <c r="L2813" i="1" s="1"/>
  <c r="AH2940" i="1"/>
  <c r="J2941" i="1" s="1"/>
  <c r="AH3068" i="1"/>
  <c r="J3069" i="1" s="1"/>
  <c r="L26" i="1"/>
  <c r="AH398" i="1"/>
  <c r="J399" i="1" s="1"/>
  <c r="L399" i="1" s="1"/>
  <c r="AH466" i="1"/>
  <c r="J467" i="1" s="1"/>
  <c r="L467" i="1" s="1"/>
  <c r="AH530" i="1"/>
  <c r="J531" i="1" s="1"/>
  <c r="L531" i="1" s="1"/>
  <c r="AH665" i="1"/>
  <c r="J666" i="1" s="1"/>
  <c r="AH729" i="1"/>
  <c r="J730" i="1" s="1"/>
  <c r="AH1724" i="1"/>
  <c r="J1725" i="1" s="1"/>
  <c r="AH2660" i="1"/>
  <c r="J2661" i="1" s="1"/>
  <c r="L2661" i="1" s="1"/>
  <c r="AH2788" i="1"/>
  <c r="J2789" i="1" s="1"/>
  <c r="L2789" i="1" s="1"/>
  <c r="AH2916" i="1"/>
  <c r="J2917" i="1" s="1"/>
  <c r="L2917" i="1" s="1"/>
  <c r="AH3044" i="1"/>
  <c r="J3045" i="1" s="1"/>
  <c r="K2600" i="1"/>
  <c r="L2600" i="1"/>
  <c r="K2608" i="1"/>
  <c r="L2608" i="1"/>
  <c r="K2616" i="1"/>
  <c r="L2616" i="1"/>
  <c r="K2624" i="1"/>
  <c r="L2624" i="1"/>
  <c r="K2632" i="1"/>
  <c r="L2632" i="1"/>
  <c r="K2640" i="1"/>
  <c r="L2640" i="1"/>
  <c r="K2648" i="1"/>
  <c r="L2648" i="1"/>
  <c r="K2656" i="1"/>
  <c r="L2656" i="1"/>
  <c r="K2664" i="1"/>
  <c r="L2664" i="1"/>
  <c r="K2672" i="1"/>
  <c r="L2672" i="1"/>
  <c r="K2680" i="1"/>
  <c r="L2680" i="1"/>
  <c r="K2688" i="1"/>
  <c r="L2688" i="1"/>
  <c r="K2696" i="1"/>
  <c r="L2696" i="1"/>
  <c r="K2704" i="1"/>
  <c r="L2704" i="1"/>
  <c r="K3667" i="1"/>
  <c r="L3667" i="1"/>
  <c r="K3675" i="1"/>
  <c r="L3675" i="1"/>
  <c r="K3683" i="1"/>
  <c r="L3683" i="1"/>
  <c r="K3691" i="1"/>
  <c r="L3691" i="1"/>
  <c r="K3699" i="1"/>
  <c r="L3699" i="1"/>
  <c r="K3707" i="1"/>
  <c r="L3707" i="1"/>
  <c r="L3757" i="1"/>
  <c r="L3773" i="1"/>
  <c r="L3821" i="1"/>
  <c r="L3837" i="1"/>
  <c r="L3869" i="1"/>
  <c r="L3885" i="1"/>
  <c r="L3901" i="1"/>
  <c r="K3917" i="1"/>
  <c r="K3925" i="1"/>
  <c r="K3933" i="1"/>
  <c r="K3941" i="1"/>
  <c r="K3949" i="1"/>
  <c r="L3949" i="1"/>
  <c r="K3957" i="1"/>
  <c r="K3965" i="1"/>
  <c r="L3965" i="1"/>
  <c r="K3973" i="1"/>
  <c r="K3981" i="1"/>
  <c r="K3989" i="1"/>
  <c r="K3997" i="1"/>
  <c r="K4005" i="1"/>
  <c r="K4013" i="1"/>
  <c r="L4013" i="1"/>
  <c r="K4021" i="1"/>
  <c r="K4029" i="1"/>
  <c r="L4029" i="1"/>
  <c r="K4037" i="1"/>
  <c r="K4045" i="1"/>
  <c r="K4053" i="1"/>
  <c r="K3601" i="1"/>
  <c r="L3601" i="1"/>
  <c r="K3609" i="1"/>
  <c r="K3617" i="1"/>
  <c r="L3617" i="1"/>
  <c r="K3625" i="1"/>
  <c r="K3633" i="1"/>
  <c r="L3633" i="1"/>
  <c r="K3641" i="1"/>
  <c r="K3649" i="1"/>
  <c r="L3649" i="1"/>
  <c r="K3657" i="1"/>
  <c r="K3666" i="1"/>
  <c r="K3674" i="1"/>
  <c r="L3674" i="1"/>
  <c r="K3682" i="1"/>
  <c r="K3690" i="1"/>
  <c r="L3690" i="1"/>
  <c r="K3698" i="1"/>
  <c r="K3706" i="1"/>
  <c r="L3706" i="1"/>
  <c r="K3916" i="1"/>
  <c r="K3924" i="1"/>
  <c r="L3924" i="1"/>
  <c r="K3932" i="1"/>
  <c r="K3940" i="1"/>
  <c r="L3940" i="1"/>
  <c r="K3948" i="1"/>
  <c r="K3956" i="1"/>
  <c r="K3964" i="1"/>
  <c r="K3972" i="1"/>
  <c r="L3972" i="1"/>
  <c r="K3980" i="1"/>
  <c r="K3988" i="1"/>
  <c r="L3988" i="1"/>
  <c r="K3996" i="1"/>
  <c r="K4004" i="1"/>
  <c r="L4004" i="1"/>
  <c r="K4012" i="1"/>
  <c r="K4020" i="1"/>
  <c r="K4028" i="1"/>
  <c r="K4036" i="1"/>
  <c r="L4036" i="1"/>
  <c r="K4044" i="1"/>
  <c r="K4052" i="1"/>
  <c r="L4052" i="1"/>
  <c r="K4061" i="1"/>
  <c r="K4077" i="1"/>
  <c r="L4077" i="1"/>
  <c r="K4093" i="1"/>
  <c r="L4093" i="1"/>
  <c r="K4109" i="1"/>
  <c r="L4109" i="1"/>
  <c r="K4125" i="1"/>
  <c r="L4125" i="1"/>
  <c r="K4141" i="1"/>
  <c r="L4141" i="1"/>
  <c r="K4157" i="1"/>
  <c r="L4157" i="1"/>
  <c r="K4173" i="1"/>
  <c r="L4173" i="1"/>
  <c r="K4189" i="1"/>
  <c r="L4189" i="1"/>
  <c r="K4205" i="1"/>
  <c r="L4205" i="1"/>
  <c r="K4221" i="1"/>
  <c r="L4221" i="1"/>
  <c r="K4237" i="1"/>
  <c r="L4237" i="1"/>
  <c r="K3604" i="1"/>
  <c r="L3604" i="1"/>
  <c r="K3612" i="1"/>
  <c r="K3620" i="1"/>
  <c r="L3620" i="1"/>
  <c r="K3628" i="1"/>
  <c r="K3636" i="1"/>
  <c r="K3644" i="1"/>
  <c r="K3652" i="1"/>
  <c r="L3652" i="1"/>
  <c r="K3660" i="1"/>
  <c r="K4068" i="1"/>
  <c r="L4068" i="1"/>
  <c r="K4095" i="1"/>
  <c r="L4095" i="1"/>
  <c r="K4114" i="1"/>
  <c r="L4114" i="1"/>
  <c r="K4132" i="1"/>
  <c r="L4132" i="1"/>
  <c r="K4159" i="1"/>
  <c r="L4159" i="1"/>
  <c r="K4178" i="1"/>
  <c r="L4178" i="1"/>
  <c r="K4196" i="1"/>
  <c r="L4196" i="1"/>
  <c r="K4223" i="1"/>
  <c r="L4223" i="1"/>
  <c r="K4242" i="1"/>
  <c r="L4242" i="1"/>
  <c r="K4078" i="1"/>
  <c r="K4110" i="1"/>
  <c r="L4110" i="1"/>
  <c r="K4142" i="1"/>
  <c r="L4142" i="1"/>
  <c r="K4174" i="1"/>
  <c r="L4174" i="1"/>
  <c r="K4206" i="1"/>
  <c r="L4206" i="1"/>
  <c r="K4238" i="1"/>
  <c r="L4238" i="1"/>
  <c r="K4090" i="1"/>
  <c r="L4090" i="1"/>
  <c r="K4122" i="1"/>
  <c r="L4122" i="1"/>
  <c r="K4154" i="1"/>
  <c r="L4154" i="1"/>
  <c r="K4186" i="1"/>
  <c r="L4186" i="1"/>
  <c r="K4215" i="1"/>
  <c r="L4215" i="1"/>
  <c r="K4067" i="1"/>
  <c r="L4067" i="1"/>
  <c r="K4086" i="1"/>
  <c r="L4086" i="1"/>
  <c r="K4104" i="1"/>
  <c r="L4104" i="1"/>
  <c r="K4131" i="1"/>
  <c r="L4131" i="1"/>
  <c r="K4150" i="1"/>
  <c r="L4150" i="1"/>
  <c r="K4168" i="1"/>
  <c r="L4168" i="1"/>
  <c r="K4195" i="1"/>
  <c r="L4195" i="1"/>
  <c r="K4214" i="1"/>
  <c r="L4214" i="1"/>
  <c r="K4232" i="1"/>
  <c r="L4232" i="1"/>
  <c r="K31" i="1"/>
  <c r="L31" i="1"/>
  <c r="K33" i="1"/>
  <c r="L33" i="1"/>
  <c r="K478" i="1"/>
  <c r="L478" i="1"/>
  <c r="K501" i="1"/>
  <c r="L501" i="1"/>
  <c r="K524" i="1"/>
  <c r="L524" i="1"/>
  <c r="K542" i="1"/>
  <c r="L542" i="1"/>
  <c r="K565" i="1"/>
  <c r="L565" i="1"/>
  <c r="K1293" i="1"/>
  <c r="K1333" i="1"/>
  <c r="L1333" i="1"/>
  <c r="K2717" i="1"/>
  <c r="K2733" i="1"/>
  <c r="K2749" i="1"/>
  <c r="K2765" i="1"/>
  <c r="L2765" i="1"/>
  <c r="K2781" i="1"/>
  <c r="L2781" i="1"/>
  <c r="K2797" i="1"/>
  <c r="L2797" i="1"/>
  <c r="K2813" i="1"/>
  <c r="K2829" i="1"/>
  <c r="K2845" i="1"/>
  <c r="K2861" i="1"/>
  <c r="K2877" i="1"/>
  <c r="K2893" i="1"/>
  <c r="L2893" i="1"/>
  <c r="K2909" i="1"/>
  <c r="L2909" i="1"/>
  <c r="K2925" i="1"/>
  <c r="L2925" i="1"/>
  <c r="K2941" i="1"/>
  <c r="L2941" i="1"/>
  <c r="K2957" i="1"/>
  <c r="K2973" i="1"/>
  <c r="K472" i="1"/>
  <c r="K536" i="1"/>
  <c r="K1326" i="1"/>
  <c r="L1326" i="1"/>
  <c r="K2729" i="1"/>
  <c r="L2729" i="1"/>
  <c r="K2761" i="1"/>
  <c r="L2761" i="1"/>
  <c r="K2793" i="1"/>
  <c r="L2793" i="1"/>
  <c r="K2825" i="1"/>
  <c r="L2825" i="1"/>
  <c r="K2857" i="1"/>
  <c r="L2857" i="1"/>
  <c r="K2889" i="1"/>
  <c r="L2889" i="1"/>
  <c r="K2921" i="1"/>
  <c r="L2921" i="1"/>
  <c r="K2953" i="1"/>
  <c r="L2953" i="1"/>
  <c r="K468" i="1"/>
  <c r="L468" i="1"/>
  <c r="K500" i="1"/>
  <c r="L500" i="1"/>
  <c r="K532" i="1"/>
  <c r="L532" i="1"/>
  <c r="K564" i="1"/>
  <c r="L564" i="1"/>
  <c r="K909" i="1"/>
  <c r="L909" i="1"/>
  <c r="K941" i="1"/>
  <c r="L941" i="1"/>
  <c r="K973" i="1"/>
  <c r="L973" i="1"/>
  <c r="K1001" i="1"/>
  <c r="L1001" i="1"/>
  <c r="K1033" i="1"/>
  <c r="L1033" i="1"/>
  <c r="K1322" i="1"/>
  <c r="L1322" i="1"/>
  <c r="K1781" i="1"/>
  <c r="L1781" i="1"/>
  <c r="K2738" i="1"/>
  <c r="L2738" i="1"/>
  <c r="K2757" i="1"/>
  <c r="K2775" i="1"/>
  <c r="L2775" i="1"/>
  <c r="K2802" i="1"/>
  <c r="L2802" i="1"/>
  <c r="K2821" i="1"/>
  <c r="K2839" i="1"/>
  <c r="L2839" i="1"/>
  <c r="K2866" i="1"/>
  <c r="L2866" i="1"/>
  <c r="K2885" i="1"/>
  <c r="K2903" i="1"/>
  <c r="L2903" i="1"/>
  <c r="K2930" i="1"/>
  <c r="L2930" i="1"/>
  <c r="K2949" i="1"/>
  <c r="L2949" i="1"/>
  <c r="K2967" i="1"/>
  <c r="L2967" i="1"/>
  <c r="K480" i="1"/>
  <c r="L480" i="1"/>
  <c r="K512" i="1"/>
  <c r="L512" i="1"/>
  <c r="K544" i="1"/>
  <c r="L544" i="1"/>
  <c r="K576" i="1"/>
  <c r="L576" i="1"/>
  <c r="K1334" i="1"/>
  <c r="L1334" i="1"/>
  <c r="K2718" i="1"/>
  <c r="K2737" i="1"/>
  <c r="L2737" i="1"/>
  <c r="K2755" i="1"/>
  <c r="L2755" i="1"/>
  <c r="K2782" i="1"/>
  <c r="K2801" i="1"/>
  <c r="L2801" i="1"/>
  <c r="K2819" i="1"/>
  <c r="L2819" i="1"/>
  <c r="K2846" i="1"/>
  <c r="K2865" i="1"/>
  <c r="L2865" i="1"/>
  <c r="K2883" i="1"/>
  <c r="L2883" i="1"/>
  <c r="K2910" i="1"/>
  <c r="K2929" i="1"/>
  <c r="L2929" i="1"/>
  <c r="K2947" i="1"/>
  <c r="L2947" i="1"/>
  <c r="K2974" i="1"/>
  <c r="K37" i="1"/>
  <c r="L37" i="1"/>
  <c r="K538" i="1"/>
  <c r="L538" i="1"/>
  <c r="K1284" i="1"/>
  <c r="L1284" i="1"/>
  <c r="K2577" i="1"/>
  <c r="L2577" i="1"/>
  <c r="K2795" i="1"/>
  <c r="L2795" i="1"/>
  <c r="K2900" i="1"/>
  <c r="L2900" i="1"/>
  <c r="K2968" i="1"/>
  <c r="L2968" i="1"/>
  <c r="K506" i="1"/>
  <c r="L506" i="1"/>
  <c r="K1328" i="1"/>
  <c r="L1328" i="1"/>
  <c r="K2804" i="1"/>
  <c r="L2804" i="1"/>
  <c r="K2872" i="1"/>
  <c r="L2872" i="1"/>
  <c r="K2955" i="1"/>
  <c r="L2955" i="1"/>
  <c r="K554" i="1"/>
  <c r="L554" i="1"/>
  <c r="K2728" i="1"/>
  <c r="L2728" i="1"/>
  <c r="K2811" i="1"/>
  <c r="L2811" i="1"/>
  <c r="K2916" i="1"/>
  <c r="L2916" i="1"/>
  <c r="K3600" i="1"/>
  <c r="L3600" i="1"/>
  <c r="K28" i="1"/>
  <c r="L28" i="1"/>
  <c r="K513" i="1"/>
  <c r="L513" i="1"/>
  <c r="K2843" i="1"/>
  <c r="L2843" i="1"/>
  <c r="K2712" i="1"/>
  <c r="L2712" i="1"/>
  <c r="K2892" i="1"/>
  <c r="L2892" i="1"/>
  <c r="K577" i="1"/>
  <c r="L577" i="1"/>
  <c r="K2828" i="1"/>
  <c r="L2828" i="1"/>
  <c r="K2732" i="1"/>
  <c r="L2732" i="1"/>
  <c r="K2780" i="1"/>
  <c r="L2780" i="1"/>
  <c r="K1325" i="1"/>
  <c r="L1325" i="1"/>
  <c r="K2796" i="1"/>
  <c r="L2796" i="1"/>
  <c r="K4060" i="1"/>
  <c r="K4092" i="1"/>
  <c r="L4092" i="1"/>
  <c r="K4124" i="1"/>
  <c r="L4124" i="1"/>
  <c r="K4156" i="1"/>
  <c r="L4156" i="1"/>
  <c r="K4188" i="1"/>
  <c r="L4188" i="1"/>
  <c r="K4224" i="1"/>
  <c r="L4224" i="1"/>
  <c r="AH1237" i="1"/>
  <c r="J1238" i="1" s="1"/>
  <c r="AH1253" i="1"/>
  <c r="J1254" i="1" s="1"/>
  <c r="AH1269" i="1"/>
  <c r="J1270" i="1" s="1"/>
  <c r="L1270" i="1" s="1"/>
  <c r="AH1285" i="1"/>
  <c r="J1286" i="1" s="1"/>
  <c r="L1286" i="1" s="1"/>
  <c r="AH1301" i="1"/>
  <c r="J1302" i="1" s="1"/>
  <c r="AH1317" i="1"/>
  <c r="J1318" i="1" s="1"/>
  <c r="AH3377" i="1"/>
  <c r="J3378" i="1" s="1"/>
  <c r="AH3393" i="1"/>
  <c r="J3394" i="1" s="1"/>
  <c r="AH3409" i="1"/>
  <c r="J3410" i="1" s="1"/>
  <c r="AH3425" i="1"/>
  <c r="J3426" i="1" s="1"/>
  <c r="AH3441" i="1"/>
  <c r="J3442" i="1" s="1"/>
  <c r="AH3457" i="1"/>
  <c r="J3458" i="1" s="1"/>
  <c r="AH3473" i="1"/>
  <c r="J3474" i="1" s="1"/>
  <c r="AH3489" i="1"/>
  <c r="J3490" i="1" s="1"/>
  <c r="AH3505" i="1"/>
  <c r="J3506" i="1" s="1"/>
  <c r="AH3521" i="1"/>
  <c r="J3522" i="1" s="1"/>
  <c r="AH3537" i="1"/>
  <c r="J3538" i="1" s="1"/>
  <c r="AH3553" i="1"/>
  <c r="J3554" i="1" s="1"/>
  <c r="AH3569" i="1"/>
  <c r="J3570" i="1" s="1"/>
  <c r="AH3585" i="1"/>
  <c r="J3586" i="1" s="1"/>
  <c r="AH3601" i="1"/>
  <c r="J3602" i="1" s="1"/>
  <c r="AH3617" i="1"/>
  <c r="J3618" i="1" s="1"/>
  <c r="AH3633" i="1"/>
  <c r="J3634" i="1" s="1"/>
  <c r="AH3649" i="1"/>
  <c r="J3650" i="1" s="1"/>
  <c r="AH3665" i="1"/>
  <c r="J3666" i="1" s="1"/>
  <c r="L3666" i="1" s="1"/>
  <c r="AH3681" i="1"/>
  <c r="J3682" i="1" s="1"/>
  <c r="L3682" i="1" s="1"/>
  <c r="AH3697" i="1"/>
  <c r="J3698" i="1" s="1"/>
  <c r="L3698" i="1" s="1"/>
  <c r="AH3713" i="1"/>
  <c r="J3714" i="1" s="1"/>
  <c r="AH3729" i="1"/>
  <c r="J3730" i="1" s="1"/>
  <c r="AH3745" i="1"/>
  <c r="J3746" i="1" s="1"/>
  <c r="AH3761" i="1"/>
  <c r="J3762" i="1" s="1"/>
  <c r="AH3777" i="1"/>
  <c r="J3778" i="1" s="1"/>
  <c r="AH3793" i="1"/>
  <c r="J3794" i="1" s="1"/>
  <c r="AH3809" i="1"/>
  <c r="J3810" i="1" s="1"/>
  <c r="AH3825" i="1"/>
  <c r="J3826" i="1" s="1"/>
  <c r="AH3841" i="1"/>
  <c r="J3842" i="1" s="1"/>
  <c r="AH3857" i="1"/>
  <c r="J3858" i="1" s="1"/>
  <c r="AH3873" i="1"/>
  <c r="J3874" i="1" s="1"/>
  <c r="AH3889" i="1"/>
  <c r="J3890" i="1" s="1"/>
  <c r="AH3905" i="1"/>
  <c r="J3906" i="1" s="1"/>
  <c r="AH3921" i="1"/>
  <c r="J3922" i="1" s="1"/>
  <c r="AH3937" i="1"/>
  <c r="J3938" i="1" s="1"/>
  <c r="AH3953" i="1"/>
  <c r="J3954" i="1" s="1"/>
  <c r="AH3969" i="1"/>
  <c r="J3970" i="1" s="1"/>
  <c r="L3970" i="1" s="1"/>
  <c r="AH3985" i="1"/>
  <c r="J3986" i="1" s="1"/>
  <c r="AH4001" i="1"/>
  <c r="J4002" i="1" s="1"/>
  <c r="L4002" i="1" s="1"/>
  <c r="AH4017" i="1"/>
  <c r="J4018" i="1" s="1"/>
  <c r="L4018" i="1" s="1"/>
  <c r="AH4033" i="1"/>
  <c r="J4034" i="1" s="1"/>
  <c r="L4034" i="1" s="1"/>
  <c r="AH4049" i="1"/>
  <c r="J4050" i="1" s="1"/>
  <c r="AH4065" i="1"/>
  <c r="J4066" i="1" s="1"/>
  <c r="AH4081" i="1"/>
  <c r="J4082" i="1" s="1"/>
  <c r="L4082" i="1" s="1"/>
  <c r="AH108" i="1"/>
  <c r="J109" i="1" s="1"/>
  <c r="L109" i="1" s="1"/>
  <c r="AH116" i="1"/>
  <c r="J117" i="1" s="1"/>
  <c r="L117" i="1" s="1"/>
  <c r="AH124" i="1"/>
  <c r="J125" i="1" s="1"/>
  <c r="L125" i="1" s="1"/>
  <c r="AH132" i="1"/>
  <c r="J133" i="1" s="1"/>
  <c r="L133" i="1" s="1"/>
  <c r="AH140" i="1"/>
  <c r="J141" i="1" s="1"/>
  <c r="L141" i="1" s="1"/>
  <c r="AH148" i="1"/>
  <c r="J149" i="1" s="1"/>
  <c r="L149" i="1" s="1"/>
  <c r="AH1232" i="1"/>
  <c r="J1233" i="1" s="1"/>
  <c r="AH1248" i="1"/>
  <c r="J1249" i="1" s="1"/>
  <c r="AH1264" i="1"/>
  <c r="J1265" i="1" s="1"/>
  <c r="L1265" i="1" s="1"/>
  <c r="AH1280" i="1"/>
  <c r="J1281" i="1" s="1"/>
  <c r="L1281" i="1" s="1"/>
  <c r="AH1296" i="1"/>
  <c r="J1297" i="1" s="1"/>
  <c r="L1297" i="1" s="1"/>
  <c r="AH1312" i="1"/>
  <c r="J1313" i="1" s="1"/>
  <c r="L1313" i="1" s="1"/>
  <c r="K473" i="1"/>
  <c r="M473" i="1" s="1"/>
  <c r="K481" i="1"/>
  <c r="M481" i="1" s="1"/>
  <c r="AH3368" i="1"/>
  <c r="J3369" i="1" s="1"/>
  <c r="AH3384" i="1"/>
  <c r="J3385" i="1" s="1"/>
  <c r="AH3400" i="1"/>
  <c r="J3401" i="1" s="1"/>
  <c r="AH3416" i="1"/>
  <c r="J3417" i="1" s="1"/>
  <c r="AH3432" i="1"/>
  <c r="J3433" i="1" s="1"/>
  <c r="AH3448" i="1"/>
  <c r="J3449" i="1" s="1"/>
  <c r="AH3464" i="1"/>
  <c r="J3465" i="1" s="1"/>
  <c r="AH3480" i="1"/>
  <c r="J3481" i="1" s="1"/>
  <c r="AH3496" i="1"/>
  <c r="J3497" i="1" s="1"/>
  <c r="AH3512" i="1"/>
  <c r="J3513" i="1" s="1"/>
  <c r="AH3528" i="1"/>
  <c r="J3529" i="1" s="1"/>
  <c r="AH3544" i="1"/>
  <c r="J3545" i="1" s="1"/>
  <c r="AH3560" i="1"/>
  <c r="J3561" i="1" s="1"/>
  <c r="AH3576" i="1"/>
  <c r="J3577" i="1" s="1"/>
  <c r="AH3592" i="1"/>
  <c r="J3593" i="1" s="1"/>
  <c r="AH3608" i="1"/>
  <c r="J3609" i="1" s="1"/>
  <c r="L3609" i="1" s="1"/>
  <c r="AH3624" i="1"/>
  <c r="J3625" i="1" s="1"/>
  <c r="L3625" i="1" s="1"/>
  <c r="AH3640" i="1"/>
  <c r="J3641" i="1" s="1"/>
  <c r="L3641" i="1" s="1"/>
  <c r="AH3656" i="1"/>
  <c r="J3657" i="1" s="1"/>
  <c r="L3657" i="1" s="1"/>
  <c r="AH3672" i="1"/>
  <c r="J3673" i="1" s="1"/>
  <c r="AH3688" i="1"/>
  <c r="J3689" i="1" s="1"/>
  <c r="L3689" i="1" s="1"/>
  <c r="AH3704" i="1"/>
  <c r="J3705" i="1" s="1"/>
  <c r="L3705" i="1" s="1"/>
  <c r="AH3720" i="1"/>
  <c r="J3721" i="1" s="1"/>
  <c r="AH3736" i="1"/>
  <c r="J3737" i="1" s="1"/>
  <c r="AH3752" i="1"/>
  <c r="J3753" i="1" s="1"/>
  <c r="AH3768" i="1"/>
  <c r="J3769" i="1" s="1"/>
  <c r="AH3784" i="1"/>
  <c r="J3785" i="1" s="1"/>
  <c r="AH3800" i="1"/>
  <c r="J3801" i="1" s="1"/>
  <c r="AH3816" i="1"/>
  <c r="J3817" i="1" s="1"/>
  <c r="AH3832" i="1"/>
  <c r="J3833" i="1" s="1"/>
  <c r="AH3848" i="1"/>
  <c r="J3849" i="1" s="1"/>
  <c r="AH3864" i="1"/>
  <c r="J3865" i="1" s="1"/>
  <c r="AH3880" i="1"/>
  <c r="J3881" i="1" s="1"/>
  <c r="AH3896" i="1"/>
  <c r="J3897" i="1" s="1"/>
  <c r="AH3912" i="1"/>
  <c r="J3913" i="1" s="1"/>
  <c r="AH3928" i="1"/>
  <c r="J3929" i="1" s="1"/>
  <c r="L3929" i="1" s="1"/>
  <c r="AH3944" i="1"/>
  <c r="J3945" i="1" s="1"/>
  <c r="L3945" i="1" s="1"/>
  <c r="AH3960" i="1"/>
  <c r="J3961" i="1" s="1"/>
  <c r="L3961" i="1" s="1"/>
  <c r="AH3976" i="1"/>
  <c r="J3977" i="1" s="1"/>
  <c r="L3977" i="1" s="1"/>
  <c r="AH3992" i="1"/>
  <c r="J3993" i="1" s="1"/>
  <c r="L3993" i="1" s="1"/>
  <c r="AH4008" i="1"/>
  <c r="J4009" i="1" s="1"/>
  <c r="L4009" i="1" s="1"/>
  <c r="AH4024" i="1"/>
  <c r="J4025" i="1" s="1"/>
  <c r="L4025" i="1" s="1"/>
  <c r="AH4040" i="1"/>
  <c r="J4041" i="1" s="1"/>
  <c r="L4041" i="1" s="1"/>
  <c r="AH4056" i="1"/>
  <c r="J4057" i="1" s="1"/>
  <c r="L4057" i="1" s="1"/>
  <c r="AH4072" i="1"/>
  <c r="J4073" i="1" s="1"/>
  <c r="L4073" i="1" s="1"/>
  <c r="AH1665" i="1"/>
  <c r="J1666" i="1" s="1"/>
  <c r="AH1729" i="1"/>
  <c r="J1730" i="1" s="1"/>
  <c r="AH156" i="1"/>
  <c r="J157" i="1" s="1"/>
  <c r="L157" i="1" s="1"/>
  <c r="AH164" i="1"/>
  <c r="J165" i="1" s="1"/>
  <c r="L165" i="1" s="1"/>
  <c r="AH172" i="1"/>
  <c r="J173" i="1" s="1"/>
  <c r="L173" i="1" s="1"/>
  <c r="AH180" i="1"/>
  <c r="J181" i="1" s="1"/>
  <c r="L181" i="1" s="1"/>
  <c r="AH188" i="1"/>
  <c r="J189" i="1" s="1"/>
  <c r="L189" i="1" s="1"/>
  <c r="AH196" i="1"/>
  <c r="J197" i="1" s="1"/>
  <c r="L197" i="1" s="1"/>
  <c r="AH204" i="1"/>
  <c r="J205" i="1" s="1"/>
  <c r="L205" i="1" s="1"/>
  <c r="AH212" i="1"/>
  <c r="J213" i="1" s="1"/>
  <c r="L213" i="1" s="1"/>
  <c r="AH220" i="1"/>
  <c r="J221" i="1" s="1"/>
  <c r="L221" i="1" s="1"/>
  <c r="AH228" i="1"/>
  <c r="J229" i="1" s="1"/>
  <c r="L229" i="1" s="1"/>
  <c r="AH236" i="1"/>
  <c r="J237" i="1" s="1"/>
  <c r="L237" i="1" s="1"/>
  <c r="AH244" i="1"/>
  <c r="J245" i="1" s="1"/>
  <c r="L245" i="1" s="1"/>
  <c r="AH252" i="1"/>
  <c r="J253" i="1" s="1"/>
  <c r="L253" i="1" s="1"/>
  <c r="AH260" i="1"/>
  <c r="J261" i="1" s="1"/>
  <c r="L261" i="1" s="1"/>
  <c r="AH268" i="1"/>
  <c r="J269" i="1" s="1"/>
  <c r="L269" i="1" s="1"/>
  <c r="AH276" i="1"/>
  <c r="J277" i="1" s="1"/>
  <c r="L277" i="1" s="1"/>
  <c r="AH284" i="1"/>
  <c r="J285" i="1" s="1"/>
  <c r="L285" i="1" s="1"/>
  <c r="AH292" i="1"/>
  <c r="J293" i="1" s="1"/>
  <c r="L293" i="1" s="1"/>
  <c r="AH300" i="1"/>
  <c r="J301" i="1" s="1"/>
  <c r="L301" i="1" s="1"/>
  <c r="AH308" i="1"/>
  <c r="J309" i="1" s="1"/>
  <c r="L309" i="1" s="1"/>
  <c r="AH316" i="1"/>
  <c r="J317" i="1" s="1"/>
  <c r="L317" i="1" s="1"/>
  <c r="AH324" i="1"/>
  <c r="J325" i="1" s="1"/>
  <c r="L325" i="1" s="1"/>
  <c r="AH332" i="1"/>
  <c r="J333" i="1" s="1"/>
  <c r="L333" i="1" s="1"/>
  <c r="AH340" i="1"/>
  <c r="J341" i="1" s="1"/>
  <c r="L341" i="1" s="1"/>
  <c r="AH348" i="1"/>
  <c r="J349" i="1" s="1"/>
  <c r="L349" i="1" s="1"/>
  <c r="AH356" i="1"/>
  <c r="J357" i="1" s="1"/>
  <c r="L357" i="1" s="1"/>
  <c r="AH604" i="1"/>
  <c r="J605" i="1" s="1"/>
  <c r="AH612" i="1"/>
  <c r="J613" i="1" s="1"/>
  <c r="AH1105" i="1"/>
  <c r="J1106" i="1" s="1"/>
  <c r="AH1736" i="1"/>
  <c r="J1737" i="1" s="1"/>
  <c r="AH1744" i="1"/>
  <c r="J1745" i="1" s="1"/>
  <c r="AH1752" i="1"/>
  <c r="J1753" i="1" s="1"/>
  <c r="AH1760" i="1"/>
  <c r="J1761" i="1" s="1"/>
  <c r="AH1768" i="1"/>
  <c r="J1769" i="1" s="1"/>
  <c r="AH1776" i="1"/>
  <c r="J1777" i="1" s="1"/>
  <c r="AH1784" i="1"/>
  <c r="J1785" i="1" s="1"/>
  <c r="L1785" i="1" s="1"/>
  <c r="AH1792" i="1"/>
  <c r="J1793" i="1" s="1"/>
  <c r="L1793" i="1" s="1"/>
  <c r="AH1800" i="1"/>
  <c r="J1801" i="1" s="1"/>
  <c r="L1801" i="1" s="1"/>
  <c r="AH1808" i="1"/>
  <c r="J1809" i="1" s="1"/>
  <c r="L1809" i="1" s="1"/>
  <c r="AH1816" i="1"/>
  <c r="J1817" i="1" s="1"/>
  <c r="L1817" i="1" s="1"/>
  <c r="AH1824" i="1"/>
  <c r="J1825" i="1" s="1"/>
  <c r="L1825" i="1" s="1"/>
  <c r="AH1832" i="1"/>
  <c r="J1833" i="1" s="1"/>
  <c r="L1833" i="1" s="1"/>
  <c r="AH1840" i="1"/>
  <c r="J1841" i="1" s="1"/>
  <c r="L1841" i="1" s="1"/>
  <c r="AH1848" i="1"/>
  <c r="J1849" i="1" s="1"/>
  <c r="L1849" i="1" s="1"/>
  <c r="AH1856" i="1"/>
  <c r="J1857" i="1" s="1"/>
  <c r="L1857" i="1" s="1"/>
  <c r="AH1864" i="1"/>
  <c r="J1865" i="1" s="1"/>
  <c r="L1865" i="1" s="1"/>
  <c r="AH1872" i="1"/>
  <c r="J1873" i="1" s="1"/>
  <c r="L1873" i="1" s="1"/>
  <c r="AH1880" i="1"/>
  <c r="J1881" i="1" s="1"/>
  <c r="L1881" i="1" s="1"/>
  <c r="AH1888" i="1"/>
  <c r="J1889" i="1" s="1"/>
  <c r="L1889" i="1" s="1"/>
  <c r="AH1896" i="1"/>
  <c r="J1897" i="1" s="1"/>
  <c r="L1897" i="1" s="1"/>
  <c r="AH1904" i="1"/>
  <c r="J1905" i="1" s="1"/>
  <c r="L1905" i="1" s="1"/>
  <c r="AH1912" i="1"/>
  <c r="J1913" i="1" s="1"/>
  <c r="L1913" i="1" s="1"/>
  <c r="AH1920" i="1"/>
  <c r="J1921" i="1" s="1"/>
  <c r="L1921" i="1" s="1"/>
  <c r="AH1928" i="1"/>
  <c r="J1929" i="1" s="1"/>
  <c r="L1929" i="1" s="1"/>
  <c r="AH1936" i="1"/>
  <c r="J1937" i="1" s="1"/>
  <c r="AH1944" i="1"/>
  <c r="J1945" i="1" s="1"/>
  <c r="AH1952" i="1"/>
  <c r="J1953" i="1" s="1"/>
  <c r="AH1960" i="1"/>
  <c r="J1961" i="1" s="1"/>
  <c r="AH1968" i="1"/>
  <c r="J1969" i="1" s="1"/>
  <c r="AH1976" i="1"/>
  <c r="J1977" i="1" s="1"/>
  <c r="AH1984" i="1"/>
  <c r="J1985" i="1" s="1"/>
  <c r="AH1992" i="1"/>
  <c r="J1993" i="1" s="1"/>
  <c r="AH2000" i="1"/>
  <c r="J2001" i="1" s="1"/>
  <c r="AH2008" i="1"/>
  <c r="J2009" i="1" s="1"/>
  <c r="AH2016" i="1"/>
  <c r="J2017" i="1" s="1"/>
  <c r="AH2024" i="1"/>
  <c r="J2025" i="1" s="1"/>
  <c r="AH2032" i="1"/>
  <c r="J2033" i="1" s="1"/>
  <c r="AH2040" i="1"/>
  <c r="J2041" i="1" s="1"/>
  <c r="AH2048" i="1"/>
  <c r="J2049" i="1" s="1"/>
  <c r="AH2056" i="1"/>
  <c r="J2057" i="1" s="1"/>
  <c r="AH2064" i="1"/>
  <c r="J2065" i="1" s="1"/>
  <c r="AH2072" i="1"/>
  <c r="J2073" i="1" s="1"/>
  <c r="AH2080" i="1"/>
  <c r="J2081" i="1" s="1"/>
  <c r="AH2088" i="1"/>
  <c r="J2089" i="1" s="1"/>
  <c r="AH2096" i="1"/>
  <c r="J2097" i="1" s="1"/>
  <c r="AH2104" i="1"/>
  <c r="J2105" i="1" s="1"/>
  <c r="AH2112" i="1"/>
  <c r="J2113" i="1" s="1"/>
  <c r="L2113" i="1" s="1"/>
  <c r="AH2120" i="1"/>
  <c r="J2121" i="1" s="1"/>
  <c r="AH2128" i="1"/>
  <c r="J2129" i="1" s="1"/>
  <c r="L2129" i="1" s="1"/>
  <c r="AH2136" i="1"/>
  <c r="J2137" i="1" s="1"/>
  <c r="AH2144" i="1"/>
  <c r="J2145" i="1" s="1"/>
  <c r="L2145" i="1" s="1"/>
  <c r="AH2152" i="1"/>
  <c r="J2153" i="1" s="1"/>
  <c r="AH2160" i="1"/>
  <c r="J2161" i="1" s="1"/>
  <c r="L2161" i="1" s="1"/>
  <c r="AH2168" i="1"/>
  <c r="J2169" i="1" s="1"/>
  <c r="AH2176" i="1"/>
  <c r="J2177" i="1" s="1"/>
  <c r="L2177" i="1" s="1"/>
  <c r="AH2184" i="1"/>
  <c r="J2185" i="1" s="1"/>
  <c r="L2185" i="1" s="1"/>
  <c r="AH2192" i="1"/>
  <c r="J2193" i="1" s="1"/>
  <c r="L2193" i="1" s="1"/>
  <c r="AH2200" i="1"/>
  <c r="J2201" i="1" s="1"/>
  <c r="L2201" i="1" s="1"/>
  <c r="AH2208" i="1"/>
  <c r="J2209" i="1" s="1"/>
  <c r="L2209" i="1" s="1"/>
  <c r="AH2216" i="1"/>
  <c r="J2217" i="1" s="1"/>
  <c r="L2217" i="1" s="1"/>
  <c r="AH2614" i="1"/>
  <c r="J2615" i="1" s="1"/>
  <c r="L2615" i="1" s="1"/>
  <c r="AH2637" i="1"/>
  <c r="J2638" i="1" s="1"/>
  <c r="L2638" i="1" s="1"/>
  <c r="AH2678" i="1"/>
  <c r="J2679" i="1" s="1"/>
  <c r="L2679" i="1" s="1"/>
  <c r="AH2701" i="1"/>
  <c r="J2702" i="1" s="1"/>
  <c r="L2702" i="1" s="1"/>
  <c r="AH2742" i="1"/>
  <c r="J2743" i="1" s="1"/>
  <c r="L2743" i="1" s="1"/>
  <c r="AH2765" i="1"/>
  <c r="J2766" i="1" s="1"/>
  <c r="L2766" i="1" s="1"/>
  <c r="AH2806" i="1"/>
  <c r="J2807" i="1" s="1"/>
  <c r="L2807" i="1" s="1"/>
  <c r="AH2829" i="1"/>
  <c r="J2830" i="1" s="1"/>
  <c r="L2830" i="1" s="1"/>
  <c r="AH2870" i="1"/>
  <c r="J2871" i="1" s="1"/>
  <c r="L2871" i="1" s="1"/>
  <c r="AH2893" i="1"/>
  <c r="J2894" i="1" s="1"/>
  <c r="L2894" i="1" s="1"/>
  <c r="AH2934" i="1"/>
  <c r="J2935" i="1" s="1"/>
  <c r="L2935" i="1" s="1"/>
  <c r="AH2957" i="1"/>
  <c r="J2958" i="1" s="1"/>
  <c r="L2958" i="1" s="1"/>
  <c r="AH2998" i="1"/>
  <c r="J2999" i="1" s="1"/>
  <c r="AH3021" i="1"/>
  <c r="J3022" i="1" s="1"/>
  <c r="AH3062" i="1"/>
  <c r="J3063" i="1" s="1"/>
  <c r="AH3085" i="1"/>
  <c r="J3086" i="1" s="1"/>
  <c r="AH3121" i="1"/>
  <c r="J3122" i="1" s="1"/>
  <c r="AH3129" i="1"/>
  <c r="J3130" i="1" s="1"/>
  <c r="AH3137" i="1"/>
  <c r="J3138" i="1" s="1"/>
  <c r="AH3145" i="1"/>
  <c r="J3146" i="1" s="1"/>
  <c r="AH3153" i="1"/>
  <c r="J3154" i="1" s="1"/>
  <c r="AH3161" i="1"/>
  <c r="J3162" i="1" s="1"/>
  <c r="AH3169" i="1"/>
  <c r="J3170" i="1" s="1"/>
  <c r="AH3177" i="1"/>
  <c r="J3178" i="1" s="1"/>
  <c r="AH3185" i="1"/>
  <c r="J3186" i="1" s="1"/>
  <c r="AH3193" i="1"/>
  <c r="J3194" i="1" s="1"/>
  <c r="AH3201" i="1"/>
  <c r="J3202" i="1" s="1"/>
  <c r="AH3209" i="1"/>
  <c r="J3210" i="1" s="1"/>
  <c r="AH3217" i="1"/>
  <c r="J3218" i="1" s="1"/>
  <c r="AH3225" i="1"/>
  <c r="J3226" i="1" s="1"/>
  <c r="AH3233" i="1"/>
  <c r="J3234" i="1" s="1"/>
  <c r="AH3241" i="1"/>
  <c r="J3242" i="1" s="1"/>
  <c r="AH3249" i="1"/>
  <c r="J3250" i="1" s="1"/>
  <c r="AH3257" i="1"/>
  <c r="J3258" i="1" s="1"/>
  <c r="AH3265" i="1"/>
  <c r="J3266" i="1" s="1"/>
  <c r="AH3273" i="1"/>
  <c r="J3274" i="1" s="1"/>
  <c r="AH3281" i="1"/>
  <c r="J3282" i="1" s="1"/>
  <c r="AH3289" i="1"/>
  <c r="J3290" i="1" s="1"/>
  <c r="AH3297" i="1"/>
  <c r="J3298" i="1" s="1"/>
  <c r="AH3305" i="1"/>
  <c r="J3306" i="1" s="1"/>
  <c r="AH3313" i="1"/>
  <c r="J3314" i="1" s="1"/>
  <c r="AH3321" i="1"/>
  <c r="J3322" i="1" s="1"/>
  <c r="AH3329" i="1"/>
  <c r="J3330" i="1" s="1"/>
  <c r="AH3337" i="1"/>
  <c r="J3338" i="1" s="1"/>
  <c r="AH3345" i="1"/>
  <c r="J3346" i="1" s="1"/>
  <c r="AH3353" i="1"/>
  <c r="J3354" i="1" s="1"/>
  <c r="AH3361" i="1"/>
  <c r="J3362" i="1" s="1"/>
  <c r="AH3371" i="1"/>
  <c r="J3372" i="1" s="1"/>
  <c r="AH3387" i="1"/>
  <c r="J3388" i="1" s="1"/>
  <c r="AH3403" i="1"/>
  <c r="J3404" i="1" s="1"/>
  <c r="AH3419" i="1"/>
  <c r="J3420" i="1" s="1"/>
  <c r="AH3435" i="1"/>
  <c r="J3436" i="1" s="1"/>
  <c r="AH3451" i="1"/>
  <c r="J3452" i="1" s="1"/>
  <c r="AH3467" i="1"/>
  <c r="J3468" i="1" s="1"/>
  <c r="AH3483" i="1"/>
  <c r="J3484" i="1" s="1"/>
  <c r="AH3499" i="1"/>
  <c r="J3500" i="1" s="1"/>
  <c r="AH3515" i="1"/>
  <c r="J3516" i="1" s="1"/>
  <c r="AH3531" i="1"/>
  <c r="J3532" i="1" s="1"/>
  <c r="AH3547" i="1"/>
  <c r="J3548" i="1" s="1"/>
  <c r="AH3563" i="1"/>
  <c r="J3564" i="1" s="1"/>
  <c r="AH3579" i="1"/>
  <c r="J3580" i="1" s="1"/>
  <c r="AH3595" i="1"/>
  <c r="J3596" i="1" s="1"/>
  <c r="AH3611" i="1"/>
  <c r="J3612" i="1" s="1"/>
  <c r="L3612" i="1" s="1"/>
  <c r="AH3627" i="1"/>
  <c r="J3628" i="1" s="1"/>
  <c r="L3628" i="1" s="1"/>
  <c r="AH3643" i="1"/>
  <c r="J3644" i="1" s="1"/>
  <c r="L3644" i="1" s="1"/>
  <c r="AH3659" i="1"/>
  <c r="J3660" i="1" s="1"/>
  <c r="L3660" i="1" s="1"/>
  <c r="AH3675" i="1"/>
  <c r="J3676" i="1" s="1"/>
  <c r="L3676" i="1" s="1"/>
  <c r="AH3691" i="1"/>
  <c r="J3692" i="1" s="1"/>
  <c r="L3692" i="1" s="1"/>
  <c r="AH3707" i="1"/>
  <c r="J3708" i="1" s="1"/>
  <c r="L3708" i="1" s="1"/>
  <c r="AH3723" i="1"/>
  <c r="J3724" i="1" s="1"/>
  <c r="AH3739" i="1"/>
  <c r="J3740" i="1" s="1"/>
  <c r="AH3755" i="1"/>
  <c r="J3756" i="1" s="1"/>
  <c r="AH3771" i="1"/>
  <c r="J3772" i="1" s="1"/>
  <c r="AH3787" i="1"/>
  <c r="J3788" i="1" s="1"/>
  <c r="AH3803" i="1"/>
  <c r="J3804" i="1" s="1"/>
  <c r="AH3819" i="1"/>
  <c r="J3820" i="1" s="1"/>
  <c r="AH3835" i="1"/>
  <c r="J3836" i="1" s="1"/>
  <c r="AH3851" i="1"/>
  <c r="J3852" i="1" s="1"/>
  <c r="AH3867" i="1"/>
  <c r="J3868" i="1" s="1"/>
  <c r="AH3883" i="1"/>
  <c r="J3884" i="1" s="1"/>
  <c r="AH3899" i="1"/>
  <c r="J3900" i="1" s="1"/>
  <c r="AH3915" i="1"/>
  <c r="J3916" i="1" s="1"/>
  <c r="L3916" i="1" s="1"/>
  <c r="AH3931" i="1"/>
  <c r="J3932" i="1" s="1"/>
  <c r="L3932" i="1" s="1"/>
  <c r="AH3947" i="1"/>
  <c r="J3948" i="1" s="1"/>
  <c r="L3948" i="1" s="1"/>
  <c r="AH3963" i="1"/>
  <c r="J3964" i="1" s="1"/>
  <c r="L3964" i="1" s="1"/>
  <c r="AH3979" i="1"/>
  <c r="J3980" i="1" s="1"/>
  <c r="L3980" i="1" s="1"/>
  <c r="AH3995" i="1"/>
  <c r="J3996" i="1" s="1"/>
  <c r="L3996" i="1" s="1"/>
  <c r="AH4011" i="1"/>
  <c r="J4012" i="1" s="1"/>
  <c r="L4012" i="1" s="1"/>
  <c r="AH4027" i="1"/>
  <c r="J4028" i="1" s="1"/>
  <c r="L4028" i="1" s="1"/>
  <c r="AH4043" i="1"/>
  <c r="J4044" i="1" s="1"/>
  <c r="L4044" i="1" s="1"/>
  <c r="AH4059" i="1"/>
  <c r="J4060" i="1" s="1"/>
  <c r="L4060" i="1" s="1"/>
  <c r="AH4075" i="1"/>
  <c r="J4076" i="1" s="1"/>
  <c r="L4076" i="1" s="1"/>
  <c r="AH386" i="1"/>
  <c r="J387" i="1" s="1"/>
  <c r="L387" i="1" s="1"/>
  <c r="AH625" i="1"/>
  <c r="J626" i="1" s="1"/>
  <c r="AH689" i="1"/>
  <c r="J690" i="1" s="1"/>
  <c r="AH753" i="1"/>
  <c r="J754" i="1" s="1"/>
  <c r="AH1636" i="1"/>
  <c r="J1637" i="1" s="1"/>
  <c r="AH2644" i="1"/>
  <c r="J2645" i="1" s="1"/>
  <c r="L2645" i="1" s="1"/>
  <c r="AH2772" i="1"/>
  <c r="J2773" i="1" s="1"/>
  <c r="AH2900" i="1"/>
  <c r="J2901" i="1" s="1"/>
  <c r="AH3028" i="1"/>
  <c r="J3029" i="1" s="1"/>
  <c r="AH418" i="1"/>
  <c r="J419" i="1" s="1"/>
  <c r="L419" i="1" s="1"/>
  <c r="AH546" i="1"/>
  <c r="J547" i="1" s="1"/>
  <c r="L547" i="1" s="1"/>
  <c r="AH713" i="1"/>
  <c r="J714" i="1" s="1"/>
  <c r="AH2628" i="1"/>
  <c r="J2629" i="1" s="1"/>
  <c r="L2629" i="1" s="1"/>
  <c r="AH2756" i="1"/>
  <c r="J2757" i="1" s="1"/>
  <c r="L2757" i="1" s="1"/>
  <c r="AH2884" i="1"/>
  <c r="J2885" i="1" s="1"/>
  <c r="L2885" i="1" s="1"/>
  <c r="AH3012" i="1"/>
  <c r="J3013" i="1" s="1"/>
  <c r="AH370" i="1"/>
  <c r="J371" i="1" s="1"/>
  <c r="L371" i="1" s="1"/>
  <c r="AH442" i="1"/>
  <c r="J443" i="1" s="1"/>
  <c r="L443" i="1" s="1"/>
  <c r="AH570" i="1"/>
  <c r="J571" i="1" s="1"/>
  <c r="L571" i="1" s="1"/>
  <c r="AH737" i="1"/>
  <c r="J738" i="1" s="1"/>
  <c r="AH1676" i="1"/>
  <c r="J1677" i="1" s="1"/>
  <c r="AH2676" i="1"/>
  <c r="J2677" i="1" s="1"/>
  <c r="L2677" i="1" s="1"/>
  <c r="AH2804" i="1"/>
  <c r="J2805" i="1" s="1"/>
  <c r="L2805" i="1" s="1"/>
  <c r="AH2932" i="1"/>
  <c r="J2933" i="1" s="1"/>
  <c r="L2933" i="1" s="1"/>
  <c r="AH3060" i="1"/>
  <c r="J3061" i="1" s="1"/>
  <c r="AH394" i="1"/>
  <c r="J395" i="1" s="1"/>
  <c r="L395" i="1" s="1"/>
  <c r="AH1716" i="1"/>
  <c r="J1717" i="1" s="1"/>
  <c r="AH2604" i="1"/>
  <c r="J2605" i="1" s="1"/>
  <c r="L2605" i="1" s="1"/>
  <c r="AH2732" i="1"/>
  <c r="J2733" i="1" s="1"/>
  <c r="L2733" i="1" s="1"/>
  <c r="AH2860" i="1"/>
  <c r="J2861" i="1" s="1"/>
  <c r="L2861" i="1" s="1"/>
  <c r="AH2988" i="1"/>
  <c r="J2989" i="1" s="1"/>
  <c r="AH3116" i="1"/>
  <c r="J3117" i="1" s="1"/>
  <c r="K2582" i="1"/>
  <c r="L2582" i="1"/>
  <c r="K2590" i="1"/>
  <c r="K2598" i="1"/>
  <c r="L2598" i="1"/>
  <c r="K2606" i="1"/>
  <c r="K2614" i="1"/>
  <c r="L2614" i="1"/>
  <c r="K2622" i="1"/>
  <c r="K2630" i="1"/>
  <c r="L2630" i="1"/>
  <c r="K2638" i="1"/>
  <c r="K2646" i="1"/>
  <c r="L2646" i="1"/>
  <c r="K2654" i="1"/>
  <c r="K2662" i="1"/>
  <c r="L2662" i="1"/>
  <c r="K2670" i="1"/>
  <c r="L2670" i="1"/>
  <c r="K2678" i="1"/>
  <c r="L2678" i="1"/>
  <c r="K2686" i="1"/>
  <c r="L2686" i="1"/>
  <c r="K2694" i="1"/>
  <c r="L2694" i="1"/>
  <c r="K2702" i="1"/>
  <c r="K2710" i="1"/>
  <c r="L2710" i="1"/>
  <c r="K3665" i="1"/>
  <c r="L3665" i="1"/>
  <c r="K3673" i="1"/>
  <c r="L3673" i="1"/>
  <c r="K3681" i="1"/>
  <c r="L3681" i="1"/>
  <c r="K3689" i="1"/>
  <c r="K3697" i="1"/>
  <c r="L3697" i="1"/>
  <c r="K3705" i="1"/>
  <c r="K3713" i="1"/>
  <c r="L3713" i="1"/>
  <c r="L3915" i="1"/>
  <c r="K3923" i="1"/>
  <c r="L3923" i="1"/>
  <c r="K3931" i="1"/>
  <c r="L3931" i="1"/>
  <c r="K3939" i="1"/>
  <c r="L3939" i="1"/>
  <c r="K3947" i="1"/>
  <c r="L3947" i="1"/>
  <c r="K3955" i="1"/>
  <c r="L3955" i="1"/>
  <c r="K3963" i="1"/>
  <c r="L3963" i="1"/>
  <c r="K3971" i="1"/>
  <c r="L3971" i="1"/>
  <c r="K3979" i="1"/>
  <c r="L3979" i="1"/>
  <c r="K3987" i="1"/>
  <c r="L3987" i="1"/>
  <c r="K3995" i="1"/>
  <c r="L3995" i="1"/>
  <c r="K4003" i="1"/>
  <c r="L4003" i="1"/>
  <c r="K4011" i="1"/>
  <c r="L4011" i="1"/>
  <c r="K4019" i="1"/>
  <c r="L4019" i="1"/>
  <c r="K4027" i="1"/>
  <c r="L4027" i="1"/>
  <c r="K4035" i="1"/>
  <c r="L4035" i="1"/>
  <c r="K4043" i="1"/>
  <c r="L4043" i="1"/>
  <c r="K4051" i="1"/>
  <c r="L4051" i="1"/>
  <c r="K4059" i="1"/>
  <c r="L4059" i="1"/>
  <c r="K3607" i="1"/>
  <c r="L3607" i="1"/>
  <c r="K3615" i="1"/>
  <c r="L3615" i="1"/>
  <c r="K3623" i="1"/>
  <c r="L3623" i="1"/>
  <c r="K3631" i="1"/>
  <c r="L3631" i="1"/>
  <c r="K3639" i="1"/>
  <c r="L3639" i="1"/>
  <c r="K3647" i="1"/>
  <c r="L3647" i="1"/>
  <c r="K3655" i="1"/>
  <c r="L3655" i="1"/>
  <c r="K3664" i="1"/>
  <c r="L3664" i="1"/>
  <c r="K3672" i="1"/>
  <c r="K3680" i="1"/>
  <c r="L3680" i="1"/>
  <c r="K3688" i="1"/>
  <c r="K3696" i="1"/>
  <c r="L3696" i="1"/>
  <c r="K3704" i="1"/>
  <c r="K3712" i="1"/>
  <c r="K3922" i="1"/>
  <c r="L3922" i="1"/>
  <c r="K3930" i="1"/>
  <c r="L3930" i="1"/>
  <c r="K3938" i="1"/>
  <c r="L3938" i="1"/>
  <c r="K3946" i="1"/>
  <c r="L3946" i="1"/>
  <c r="K3954" i="1"/>
  <c r="L3954" i="1"/>
  <c r="K3962" i="1"/>
  <c r="L3962" i="1"/>
  <c r="K3970" i="1"/>
  <c r="K3978" i="1"/>
  <c r="L3978" i="1"/>
  <c r="K3986" i="1"/>
  <c r="L3986" i="1"/>
  <c r="K3994" i="1"/>
  <c r="L3994" i="1"/>
  <c r="K4002" i="1"/>
  <c r="K4010" i="1"/>
  <c r="L4010" i="1"/>
  <c r="K4018" i="1"/>
  <c r="K4026" i="1"/>
  <c r="L4026" i="1"/>
  <c r="K4034" i="1"/>
  <c r="K4042" i="1"/>
  <c r="L4042" i="1"/>
  <c r="K4050" i="1"/>
  <c r="L4050" i="1"/>
  <c r="K4058" i="1"/>
  <c r="L4058" i="1"/>
  <c r="K4073" i="1"/>
  <c r="K4089" i="1"/>
  <c r="L4089" i="1"/>
  <c r="K4105" i="1"/>
  <c r="L4105" i="1"/>
  <c r="K4121" i="1"/>
  <c r="L4121" i="1"/>
  <c r="K4137" i="1"/>
  <c r="L4137" i="1"/>
  <c r="K4153" i="1"/>
  <c r="L4153" i="1"/>
  <c r="K4169" i="1"/>
  <c r="L4169" i="1"/>
  <c r="K4185" i="1"/>
  <c r="L4185" i="1"/>
  <c r="K4201" i="1"/>
  <c r="L4201" i="1"/>
  <c r="K4217" i="1"/>
  <c r="L4217" i="1"/>
  <c r="K4233" i="1"/>
  <c r="L4233" i="1"/>
  <c r="K3602" i="1"/>
  <c r="L3602" i="1"/>
  <c r="K3610" i="1"/>
  <c r="L3610" i="1"/>
  <c r="K3618" i="1"/>
  <c r="L3618" i="1"/>
  <c r="K3626" i="1"/>
  <c r="L3626" i="1"/>
  <c r="K3634" i="1"/>
  <c r="L3634" i="1"/>
  <c r="K3642" i="1"/>
  <c r="L3642" i="1"/>
  <c r="K3650" i="1"/>
  <c r="L3650" i="1"/>
  <c r="K3658" i="1"/>
  <c r="L3658" i="1"/>
  <c r="K4066" i="1"/>
  <c r="L4066" i="1"/>
  <c r="K4084" i="1"/>
  <c r="K4111" i="1"/>
  <c r="L4111" i="1"/>
  <c r="K4130" i="1"/>
  <c r="L4130" i="1"/>
  <c r="K4148" i="1"/>
  <c r="L4148" i="1"/>
  <c r="K4175" i="1"/>
  <c r="L4175" i="1"/>
  <c r="K4194" i="1"/>
  <c r="L4194" i="1"/>
  <c r="K4212" i="1"/>
  <c r="L4212" i="1"/>
  <c r="K4239" i="1"/>
  <c r="L4239" i="1"/>
  <c r="K4075" i="1"/>
  <c r="L4075" i="1"/>
  <c r="K4107" i="1"/>
  <c r="L4107" i="1"/>
  <c r="K4139" i="1"/>
  <c r="L4139" i="1"/>
  <c r="K4171" i="1"/>
  <c r="L4171" i="1"/>
  <c r="K4203" i="1"/>
  <c r="L4203" i="1"/>
  <c r="K4235" i="1"/>
  <c r="L4235" i="1"/>
  <c r="K4087" i="1"/>
  <c r="L4087" i="1"/>
  <c r="K4119" i="1"/>
  <c r="L4119" i="1"/>
  <c r="K4151" i="1"/>
  <c r="L4151" i="1"/>
  <c r="K4183" i="1"/>
  <c r="L4183" i="1"/>
  <c r="K4204" i="1"/>
  <c r="L4204" i="1"/>
  <c r="K4234" i="1"/>
  <c r="L4234" i="1"/>
  <c r="K4083" i="1"/>
  <c r="L4083" i="1"/>
  <c r="K4102" i="1"/>
  <c r="L4102" i="1"/>
  <c r="K4120" i="1"/>
  <c r="L4120" i="1"/>
  <c r="K4147" i="1"/>
  <c r="L4147" i="1"/>
  <c r="K4166" i="1"/>
  <c r="L4166" i="1"/>
  <c r="K4184" i="1"/>
  <c r="L4184" i="1"/>
  <c r="K4211" i="1"/>
  <c r="L4211" i="1"/>
  <c r="K4230" i="1"/>
  <c r="L4230" i="1"/>
  <c r="K35" i="1"/>
  <c r="L35" i="1"/>
  <c r="K36" i="1"/>
  <c r="L36" i="1"/>
  <c r="K476" i="1"/>
  <c r="L476" i="1"/>
  <c r="K494" i="1"/>
  <c r="L494" i="1"/>
  <c r="K517" i="1"/>
  <c r="L517" i="1"/>
  <c r="K540" i="1"/>
  <c r="L540" i="1"/>
  <c r="K558" i="1"/>
  <c r="L558" i="1"/>
  <c r="K1277" i="1"/>
  <c r="K1332" i="1"/>
  <c r="L1332" i="1"/>
  <c r="K2714" i="1"/>
  <c r="L2714" i="1"/>
  <c r="K2730" i="1"/>
  <c r="L2730" i="1"/>
  <c r="K2746" i="1"/>
  <c r="L2746" i="1"/>
  <c r="K2762" i="1"/>
  <c r="L2762" i="1"/>
  <c r="K2778" i="1"/>
  <c r="L2778" i="1"/>
  <c r="K2794" i="1"/>
  <c r="L2794" i="1"/>
  <c r="K2810" i="1"/>
  <c r="L2810" i="1"/>
  <c r="K2826" i="1"/>
  <c r="L2826" i="1"/>
  <c r="K2842" i="1"/>
  <c r="L2842" i="1"/>
  <c r="K2858" i="1"/>
  <c r="L2858" i="1"/>
  <c r="K2874" i="1"/>
  <c r="L2874" i="1"/>
  <c r="K2890" i="1"/>
  <c r="L2890" i="1"/>
  <c r="K2906" i="1"/>
  <c r="L2906" i="1"/>
  <c r="K2922" i="1"/>
  <c r="L2922" i="1"/>
  <c r="K2938" i="1"/>
  <c r="L2938" i="1"/>
  <c r="K2954" i="1"/>
  <c r="L2954" i="1"/>
  <c r="K2970" i="1"/>
  <c r="L2970" i="1"/>
  <c r="K462" i="1"/>
  <c r="L462" i="1"/>
  <c r="K520" i="1"/>
  <c r="K1323" i="1"/>
  <c r="L1323" i="1"/>
  <c r="K2726" i="1"/>
  <c r="L2726" i="1"/>
  <c r="K2758" i="1"/>
  <c r="L2758" i="1"/>
  <c r="K2790" i="1"/>
  <c r="L2790" i="1"/>
  <c r="K2822" i="1"/>
  <c r="L2822" i="1"/>
  <c r="K2854" i="1"/>
  <c r="L2854" i="1"/>
  <c r="K2886" i="1"/>
  <c r="L2886" i="1"/>
  <c r="K2918" i="1"/>
  <c r="L2918" i="1"/>
  <c r="K2950" i="1"/>
  <c r="L2950" i="1"/>
  <c r="K2982" i="1"/>
  <c r="L2982" i="1"/>
  <c r="K486" i="1"/>
  <c r="L486" i="1"/>
  <c r="K518" i="1"/>
  <c r="L518" i="1"/>
  <c r="K550" i="1"/>
  <c r="L550" i="1"/>
  <c r="K901" i="1"/>
  <c r="L901" i="1"/>
  <c r="K933" i="1"/>
  <c r="L933" i="1"/>
  <c r="K965" i="1"/>
  <c r="L965" i="1"/>
  <c r="K997" i="1"/>
  <c r="L997" i="1"/>
  <c r="K1025" i="1"/>
  <c r="L1025" i="1"/>
  <c r="K1057" i="1"/>
  <c r="L1057" i="1"/>
  <c r="K1338" i="1"/>
  <c r="L1338" i="1"/>
  <c r="K2727" i="1"/>
  <c r="L2727" i="1"/>
  <c r="K2754" i="1"/>
  <c r="L2754" i="1"/>
  <c r="K2773" i="1"/>
  <c r="L2773" i="1"/>
  <c r="K2791" i="1"/>
  <c r="L2791" i="1"/>
  <c r="K2818" i="1"/>
  <c r="L2818" i="1"/>
  <c r="K2837" i="1"/>
  <c r="L2837" i="1"/>
  <c r="K2855" i="1"/>
  <c r="L2855" i="1"/>
  <c r="K2882" i="1"/>
  <c r="L2882" i="1"/>
  <c r="K2901" i="1"/>
  <c r="L2901" i="1"/>
  <c r="K2919" i="1"/>
  <c r="L2919" i="1"/>
  <c r="K2946" i="1"/>
  <c r="L2946" i="1"/>
  <c r="K2965" i="1"/>
  <c r="L2965" i="1"/>
  <c r="K2983" i="1"/>
  <c r="L2983" i="1"/>
  <c r="K466" i="1"/>
  <c r="L466" i="1"/>
  <c r="K498" i="1"/>
  <c r="L498" i="1"/>
  <c r="K530" i="1"/>
  <c r="L530" i="1"/>
  <c r="K562" i="1"/>
  <c r="L562" i="1"/>
  <c r="K1331" i="1"/>
  <c r="L1331" i="1"/>
  <c r="K2711" i="1"/>
  <c r="L2711" i="1"/>
  <c r="K2734" i="1"/>
  <c r="K2753" i="1"/>
  <c r="L2753" i="1"/>
  <c r="K2771" i="1"/>
  <c r="L2771" i="1"/>
  <c r="K2798" i="1"/>
  <c r="L2798" i="1"/>
  <c r="K2817" i="1"/>
  <c r="L2817" i="1"/>
  <c r="K2835" i="1"/>
  <c r="L2835" i="1"/>
  <c r="K2862" i="1"/>
  <c r="K2881" i="1"/>
  <c r="L2881" i="1"/>
  <c r="K2899" i="1"/>
  <c r="L2899" i="1"/>
  <c r="K2926" i="1"/>
  <c r="L2926" i="1"/>
  <c r="K2945" i="1"/>
  <c r="L2945" i="1"/>
  <c r="K2963" i="1"/>
  <c r="L2963" i="1"/>
  <c r="K41" i="1"/>
  <c r="L41" i="1"/>
  <c r="K38" i="1"/>
  <c r="L38" i="1"/>
  <c r="K493" i="1"/>
  <c r="L493" i="1"/>
  <c r="K1268" i="1"/>
  <c r="L1268" i="1"/>
  <c r="K1782" i="1"/>
  <c r="L1782" i="1"/>
  <c r="K2776" i="1"/>
  <c r="L2776" i="1"/>
  <c r="K2859" i="1"/>
  <c r="L2859" i="1"/>
  <c r="K2964" i="1"/>
  <c r="L2964" i="1"/>
  <c r="K461" i="1"/>
  <c r="L461" i="1"/>
  <c r="K570" i="1"/>
  <c r="L570" i="1"/>
  <c r="K2763" i="1"/>
  <c r="L2763" i="1"/>
  <c r="K2868" i="1"/>
  <c r="L2868" i="1"/>
  <c r="K2936" i="1"/>
  <c r="L2936" i="1"/>
  <c r="K509" i="1"/>
  <c r="L509" i="1"/>
  <c r="K2724" i="1"/>
  <c r="L2724" i="1"/>
  <c r="K2792" i="1"/>
  <c r="L2792" i="1"/>
  <c r="K2875" i="1"/>
  <c r="L2875" i="1"/>
  <c r="K2980" i="1"/>
  <c r="L2980" i="1"/>
  <c r="K27" i="1"/>
  <c r="L27" i="1"/>
  <c r="K545" i="1"/>
  <c r="L545" i="1"/>
  <c r="K2948" i="1"/>
  <c r="L2948" i="1"/>
  <c r="K2888" i="1"/>
  <c r="L2888" i="1"/>
  <c r="K529" i="1"/>
  <c r="L529" i="1"/>
  <c r="K2824" i="1"/>
  <c r="L2824" i="1"/>
  <c r="K2764" i="1"/>
  <c r="L2764" i="1"/>
  <c r="K1321" i="1"/>
  <c r="L1321" i="1"/>
  <c r="K2972" i="1"/>
  <c r="L2972" i="1"/>
  <c r="K4080" i="1"/>
  <c r="L4080" i="1"/>
  <c r="K4112" i="1"/>
  <c r="L4112" i="1"/>
  <c r="K4144" i="1"/>
  <c r="L4144" i="1"/>
  <c r="K4176" i="1"/>
  <c r="L4176" i="1"/>
  <c r="K4220" i="1"/>
  <c r="L4220" i="1"/>
  <c r="AH3373" i="1"/>
  <c r="J3374" i="1" s="1"/>
  <c r="AH3389" i="1"/>
  <c r="J3390" i="1" s="1"/>
  <c r="AH3405" i="1"/>
  <c r="J3406" i="1" s="1"/>
  <c r="AH3421" i="1"/>
  <c r="J3422" i="1" s="1"/>
  <c r="AH3437" i="1"/>
  <c r="J3438" i="1" s="1"/>
  <c r="AH3453" i="1"/>
  <c r="J3454" i="1" s="1"/>
  <c r="AH3469" i="1"/>
  <c r="J3470" i="1" s="1"/>
  <c r="AH3485" i="1"/>
  <c r="J3486" i="1" s="1"/>
  <c r="AH3501" i="1"/>
  <c r="J3502" i="1" s="1"/>
  <c r="AH3517" i="1"/>
  <c r="J3518" i="1" s="1"/>
  <c r="AH3533" i="1"/>
  <c r="J3534" i="1" s="1"/>
  <c r="AH3549" i="1"/>
  <c r="J3550" i="1" s="1"/>
  <c r="AH3565" i="1"/>
  <c r="J3566" i="1" s="1"/>
  <c r="AH3581" i="1"/>
  <c r="J3582" i="1" s="1"/>
  <c r="AH3597" i="1"/>
  <c r="J3598" i="1" s="1"/>
  <c r="AH3613" i="1"/>
  <c r="J3614" i="1" s="1"/>
  <c r="L3614" i="1" s="1"/>
  <c r="AH3629" i="1"/>
  <c r="J3630" i="1" s="1"/>
  <c r="L3630" i="1" s="1"/>
  <c r="AH3645" i="1"/>
  <c r="J3646" i="1" s="1"/>
  <c r="L3646" i="1" s="1"/>
  <c r="AH3661" i="1"/>
  <c r="J3662" i="1" s="1"/>
  <c r="L3662" i="1" s="1"/>
  <c r="AH3677" i="1"/>
  <c r="J3678" i="1" s="1"/>
  <c r="L3678" i="1" s="1"/>
  <c r="AH3693" i="1"/>
  <c r="J3694" i="1" s="1"/>
  <c r="L3694" i="1" s="1"/>
  <c r="AH3709" i="1"/>
  <c r="J3710" i="1" s="1"/>
  <c r="L3710" i="1" s="1"/>
  <c r="AH3725" i="1"/>
  <c r="J3726" i="1" s="1"/>
  <c r="AH3741" i="1"/>
  <c r="J3742" i="1" s="1"/>
  <c r="AH3757" i="1"/>
  <c r="J3758" i="1" s="1"/>
  <c r="AH3773" i="1"/>
  <c r="J3774" i="1" s="1"/>
  <c r="AH3789" i="1"/>
  <c r="J3790" i="1" s="1"/>
  <c r="AH3805" i="1"/>
  <c r="J3806" i="1" s="1"/>
  <c r="AH3821" i="1"/>
  <c r="J3822" i="1" s="1"/>
  <c r="AH3837" i="1"/>
  <c r="J3838" i="1" s="1"/>
  <c r="AH3853" i="1"/>
  <c r="J3854" i="1" s="1"/>
  <c r="AH3869" i="1"/>
  <c r="J3870" i="1" s="1"/>
  <c r="AH3885" i="1"/>
  <c r="J3886" i="1" s="1"/>
  <c r="AH3901" i="1"/>
  <c r="J3902" i="1" s="1"/>
  <c r="AH3917" i="1"/>
  <c r="J3918" i="1" s="1"/>
  <c r="L3918" i="1" s="1"/>
  <c r="AH3933" i="1"/>
  <c r="J3934" i="1" s="1"/>
  <c r="L3934" i="1" s="1"/>
  <c r="AH3949" i="1"/>
  <c r="J3950" i="1" s="1"/>
  <c r="L3950" i="1" s="1"/>
  <c r="AH3965" i="1"/>
  <c r="J3966" i="1" s="1"/>
  <c r="L3966" i="1" s="1"/>
  <c r="AH3981" i="1"/>
  <c r="J3982" i="1" s="1"/>
  <c r="L3982" i="1" s="1"/>
  <c r="AH3997" i="1"/>
  <c r="J3998" i="1" s="1"/>
  <c r="L3998" i="1" s="1"/>
  <c r="AH4013" i="1"/>
  <c r="J4014" i="1" s="1"/>
  <c r="L4014" i="1" s="1"/>
  <c r="AH4029" i="1"/>
  <c r="J4030" i="1" s="1"/>
  <c r="L4030" i="1" s="1"/>
  <c r="AH4045" i="1"/>
  <c r="J4046" i="1" s="1"/>
  <c r="L4046" i="1" s="1"/>
  <c r="AH4061" i="1"/>
  <c r="J4062" i="1" s="1"/>
  <c r="L4062" i="1" s="1"/>
  <c r="AH4077" i="1"/>
  <c r="J4078" i="1" s="1"/>
  <c r="L4078" i="1" s="1"/>
  <c r="AH1228" i="1"/>
  <c r="J1229" i="1" s="1"/>
  <c r="AH1244" i="1"/>
  <c r="J1245" i="1" s="1"/>
  <c r="AH1260" i="1"/>
  <c r="J1261" i="1" s="1"/>
  <c r="L1261" i="1" s="1"/>
  <c r="AH1276" i="1"/>
  <c r="J1277" i="1" s="1"/>
  <c r="L1277" i="1" s="1"/>
  <c r="AH1292" i="1"/>
  <c r="J1293" i="1" s="1"/>
  <c r="L1293" i="1" s="1"/>
  <c r="AH1308" i="1"/>
  <c r="J1309" i="1" s="1"/>
  <c r="AH3380" i="1"/>
  <c r="J3381" i="1" s="1"/>
  <c r="AH3396" i="1"/>
  <c r="J3397" i="1" s="1"/>
  <c r="AH3412" i="1"/>
  <c r="J3413" i="1" s="1"/>
  <c r="AH3428" i="1"/>
  <c r="J3429" i="1" s="1"/>
  <c r="AH3444" i="1"/>
  <c r="J3445" i="1" s="1"/>
  <c r="AH3460" i="1"/>
  <c r="J3461" i="1" s="1"/>
  <c r="AH3476" i="1"/>
  <c r="J3477" i="1" s="1"/>
  <c r="AH3492" i="1"/>
  <c r="J3493" i="1" s="1"/>
  <c r="AH3508" i="1"/>
  <c r="J3509" i="1" s="1"/>
  <c r="AH3524" i="1"/>
  <c r="J3525" i="1" s="1"/>
  <c r="AH3540" i="1"/>
  <c r="J3541" i="1" s="1"/>
  <c r="AH3556" i="1"/>
  <c r="J3557" i="1" s="1"/>
  <c r="AH3572" i="1"/>
  <c r="J3573" i="1" s="1"/>
  <c r="AH3588" i="1"/>
  <c r="J3589" i="1" s="1"/>
  <c r="AH3604" i="1"/>
  <c r="J3605" i="1" s="1"/>
  <c r="L3605" i="1" s="1"/>
  <c r="AH3620" i="1"/>
  <c r="J3621" i="1" s="1"/>
  <c r="L3621" i="1" s="1"/>
  <c r="AH3636" i="1"/>
  <c r="J3637" i="1" s="1"/>
  <c r="L3637" i="1" s="1"/>
  <c r="AH3652" i="1"/>
  <c r="J3653" i="1" s="1"/>
  <c r="L3653" i="1" s="1"/>
  <c r="AH3668" i="1"/>
  <c r="J3669" i="1" s="1"/>
  <c r="L3669" i="1" s="1"/>
  <c r="AH3684" i="1"/>
  <c r="J3685" i="1" s="1"/>
  <c r="L3685" i="1" s="1"/>
  <c r="AH3700" i="1"/>
  <c r="J3701" i="1" s="1"/>
  <c r="L3701" i="1" s="1"/>
  <c r="AH3716" i="1"/>
  <c r="J3717" i="1" s="1"/>
  <c r="L3717" i="1" s="1"/>
  <c r="AH3732" i="1"/>
  <c r="J3733" i="1" s="1"/>
  <c r="L3733" i="1" s="1"/>
  <c r="AH3748" i="1"/>
  <c r="J3749" i="1" s="1"/>
  <c r="L3749" i="1" s="1"/>
  <c r="AH3764" i="1"/>
  <c r="J3765" i="1" s="1"/>
  <c r="L3765" i="1" s="1"/>
  <c r="AH3780" i="1"/>
  <c r="J3781" i="1" s="1"/>
  <c r="L3781" i="1" s="1"/>
  <c r="AH3796" i="1"/>
  <c r="J3797" i="1" s="1"/>
  <c r="L3797" i="1" s="1"/>
  <c r="AH3812" i="1"/>
  <c r="J3813" i="1" s="1"/>
  <c r="L3813" i="1" s="1"/>
  <c r="AH3828" i="1"/>
  <c r="J3829" i="1" s="1"/>
  <c r="L3829" i="1" s="1"/>
  <c r="AH3844" i="1"/>
  <c r="J3845" i="1" s="1"/>
  <c r="L3845" i="1" s="1"/>
  <c r="AH3860" i="1"/>
  <c r="J3861" i="1" s="1"/>
  <c r="L3861" i="1" s="1"/>
  <c r="AH3876" i="1"/>
  <c r="J3877" i="1" s="1"/>
  <c r="L3877" i="1" s="1"/>
  <c r="AH3892" i="1"/>
  <c r="J3893" i="1" s="1"/>
  <c r="L3893" i="1" s="1"/>
  <c r="AH3908" i="1"/>
  <c r="J3909" i="1" s="1"/>
  <c r="L3909" i="1" s="1"/>
  <c r="AH3924" i="1"/>
  <c r="J3925" i="1" s="1"/>
  <c r="L3925" i="1" s="1"/>
  <c r="AH3940" i="1"/>
  <c r="J3941" i="1" s="1"/>
  <c r="L3941" i="1" s="1"/>
  <c r="AH3956" i="1"/>
  <c r="J3957" i="1" s="1"/>
  <c r="L3957" i="1" s="1"/>
  <c r="AH3972" i="1"/>
  <c r="J3973" i="1" s="1"/>
  <c r="L3973" i="1" s="1"/>
  <c r="AH3988" i="1"/>
  <c r="J3989" i="1" s="1"/>
  <c r="L3989" i="1" s="1"/>
  <c r="AH4004" i="1"/>
  <c r="J4005" i="1" s="1"/>
  <c r="L4005" i="1" s="1"/>
  <c r="AH4020" i="1"/>
  <c r="J4021" i="1" s="1"/>
  <c r="L4021" i="1" s="1"/>
  <c r="AH4036" i="1"/>
  <c r="J4037" i="1" s="1"/>
  <c r="L4037" i="1" s="1"/>
  <c r="AH4052" i="1"/>
  <c r="J4053" i="1" s="1"/>
  <c r="L4053" i="1" s="1"/>
  <c r="AH4068" i="1"/>
  <c r="J4069" i="1" s="1"/>
  <c r="L4069" i="1" s="1"/>
  <c r="AH4084" i="1"/>
  <c r="J4085" i="1" s="1"/>
  <c r="L4085" i="1" s="1"/>
  <c r="AH1681" i="1"/>
  <c r="J1682" i="1" s="1"/>
  <c r="AH162" i="1"/>
  <c r="J163" i="1" s="1"/>
  <c r="L163" i="1" s="1"/>
  <c r="AH170" i="1"/>
  <c r="J171" i="1" s="1"/>
  <c r="L171" i="1" s="1"/>
  <c r="AH178" i="1"/>
  <c r="J179" i="1" s="1"/>
  <c r="L179" i="1" s="1"/>
  <c r="AH186" i="1"/>
  <c r="J187" i="1" s="1"/>
  <c r="L187" i="1" s="1"/>
  <c r="AH194" i="1"/>
  <c r="J195" i="1" s="1"/>
  <c r="L195" i="1" s="1"/>
  <c r="AH202" i="1"/>
  <c r="J203" i="1" s="1"/>
  <c r="L203" i="1" s="1"/>
  <c r="AH210" i="1"/>
  <c r="J211" i="1" s="1"/>
  <c r="L211" i="1" s="1"/>
  <c r="AH218" i="1"/>
  <c r="J219" i="1" s="1"/>
  <c r="L219" i="1" s="1"/>
  <c r="AH226" i="1"/>
  <c r="J227" i="1" s="1"/>
  <c r="L227" i="1" s="1"/>
  <c r="AH234" i="1"/>
  <c r="J235" i="1" s="1"/>
  <c r="L235" i="1" s="1"/>
  <c r="AH242" i="1"/>
  <c r="J243" i="1" s="1"/>
  <c r="L243" i="1" s="1"/>
  <c r="AH250" i="1"/>
  <c r="J251" i="1" s="1"/>
  <c r="L251" i="1" s="1"/>
  <c r="AH258" i="1"/>
  <c r="J259" i="1" s="1"/>
  <c r="L259" i="1" s="1"/>
  <c r="AH266" i="1"/>
  <c r="J267" i="1" s="1"/>
  <c r="L267" i="1" s="1"/>
  <c r="AH274" i="1"/>
  <c r="J275" i="1" s="1"/>
  <c r="L275" i="1" s="1"/>
  <c r="AH282" i="1"/>
  <c r="J283" i="1" s="1"/>
  <c r="L283" i="1" s="1"/>
  <c r="AH290" i="1"/>
  <c r="J291" i="1" s="1"/>
  <c r="L291" i="1" s="1"/>
  <c r="AH298" i="1"/>
  <c r="J299" i="1" s="1"/>
  <c r="L299" i="1" s="1"/>
  <c r="AH306" i="1"/>
  <c r="J307" i="1" s="1"/>
  <c r="L307" i="1" s="1"/>
  <c r="AH314" i="1"/>
  <c r="J315" i="1" s="1"/>
  <c r="L315" i="1" s="1"/>
  <c r="AH322" i="1"/>
  <c r="J323" i="1" s="1"/>
  <c r="L323" i="1" s="1"/>
  <c r="AH330" i="1"/>
  <c r="J331" i="1" s="1"/>
  <c r="L331" i="1" s="1"/>
  <c r="AH338" i="1"/>
  <c r="J339" i="1" s="1"/>
  <c r="L339" i="1" s="1"/>
  <c r="AH346" i="1"/>
  <c r="J347" i="1" s="1"/>
  <c r="L347" i="1" s="1"/>
  <c r="AH354" i="1"/>
  <c r="J355" i="1" s="1"/>
  <c r="L355" i="1" s="1"/>
  <c r="AH362" i="1"/>
  <c r="J363" i="1" s="1"/>
  <c r="L363" i="1" s="1"/>
  <c r="AH375" i="1"/>
  <c r="J376" i="1" s="1"/>
  <c r="L376" i="1" s="1"/>
  <c r="AH391" i="1"/>
  <c r="J392" i="1" s="1"/>
  <c r="L392" i="1" s="1"/>
  <c r="AH407" i="1"/>
  <c r="J408" i="1" s="1"/>
  <c r="L408" i="1" s="1"/>
  <c r="AH423" i="1"/>
  <c r="J424" i="1" s="1"/>
  <c r="L424" i="1" s="1"/>
  <c r="AH439" i="1"/>
  <c r="J440" i="1" s="1"/>
  <c r="L440" i="1" s="1"/>
  <c r="AH455" i="1"/>
  <c r="J456" i="1" s="1"/>
  <c r="L456" i="1" s="1"/>
  <c r="AH471" i="1"/>
  <c r="J472" i="1" s="1"/>
  <c r="L472" i="1" s="1"/>
  <c r="AH487" i="1"/>
  <c r="J488" i="1" s="1"/>
  <c r="L488" i="1" s="1"/>
  <c r="AH503" i="1"/>
  <c r="J504" i="1" s="1"/>
  <c r="L504" i="1" s="1"/>
  <c r="AH519" i="1"/>
  <c r="J520" i="1" s="1"/>
  <c r="L520" i="1" s="1"/>
  <c r="AH535" i="1"/>
  <c r="J536" i="1" s="1"/>
  <c r="L536" i="1" s="1"/>
  <c r="AH551" i="1"/>
  <c r="J552" i="1" s="1"/>
  <c r="L552" i="1" s="1"/>
  <c r="AH567" i="1"/>
  <c r="J568" i="1" s="1"/>
  <c r="L568" i="1" s="1"/>
  <c r="AH602" i="1"/>
  <c r="J603" i="1" s="1"/>
  <c r="AH610" i="1"/>
  <c r="J611" i="1" s="1"/>
  <c r="AH622" i="1"/>
  <c r="J623" i="1" s="1"/>
  <c r="AH638" i="1"/>
  <c r="J639" i="1" s="1"/>
  <c r="AH654" i="1"/>
  <c r="J655" i="1" s="1"/>
  <c r="AH670" i="1"/>
  <c r="J671" i="1" s="1"/>
  <c r="AH686" i="1"/>
  <c r="J687" i="1" s="1"/>
  <c r="AH702" i="1"/>
  <c r="J703" i="1" s="1"/>
  <c r="AH718" i="1"/>
  <c r="J719" i="1" s="1"/>
  <c r="AH734" i="1"/>
  <c r="J735" i="1" s="1"/>
  <c r="AH750" i="1"/>
  <c r="J751" i="1" s="1"/>
  <c r="AH1103" i="1"/>
  <c r="J1104" i="1" s="1"/>
  <c r="L1104" i="1" s="1"/>
  <c r="AH1742" i="1"/>
  <c r="J1743" i="1" s="1"/>
  <c r="AH1750" i="1"/>
  <c r="J1751" i="1" s="1"/>
  <c r="AH1758" i="1"/>
  <c r="J1759" i="1" s="1"/>
  <c r="AH1766" i="1"/>
  <c r="J1767" i="1" s="1"/>
  <c r="AH1774" i="1"/>
  <c r="J1775" i="1" s="1"/>
  <c r="AH1782" i="1"/>
  <c r="J1783" i="1" s="1"/>
  <c r="L1783" i="1" s="1"/>
  <c r="AH1790" i="1"/>
  <c r="J1791" i="1" s="1"/>
  <c r="L1791" i="1" s="1"/>
  <c r="AH1798" i="1"/>
  <c r="J1799" i="1" s="1"/>
  <c r="L1799" i="1" s="1"/>
  <c r="AH1806" i="1"/>
  <c r="J1807" i="1" s="1"/>
  <c r="L1807" i="1" s="1"/>
  <c r="AH1814" i="1"/>
  <c r="J1815" i="1" s="1"/>
  <c r="L1815" i="1" s="1"/>
  <c r="AH1822" i="1"/>
  <c r="J1823" i="1" s="1"/>
  <c r="L1823" i="1" s="1"/>
  <c r="AH1830" i="1"/>
  <c r="J1831" i="1" s="1"/>
  <c r="L1831" i="1" s="1"/>
  <c r="AH1838" i="1"/>
  <c r="J1839" i="1" s="1"/>
  <c r="L1839" i="1" s="1"/>
  <c r="AH1846" i="1"/>
  <c r="J1847" i="1" s="1"/>
  <c r="L1847" i="1" s="1"/>
  <c r="AH1854" i="1"/>
  <c r="J1855" i="1" s="1"/>
  <c r="L1855" i="1" s="1"/>
  <c r="AH1862" i="1"/>
  <c r="J1863" i="1" s="1"/>
  <c r="L1863" i="1" s="1"/>
  <c r="AH1870" i="1"/>
  <c r="J1871" i="1" s="1"/>
  <c r="L1871" i="1" s="1"/>
  <c r="AH1878" i="1"/>
  <c r="J1879" i="1" s="1"/>
  <c r="L1879" i="1" s="1"/>
  <c r="AH1886" i="1"/>
  <c r="J1887" i="1" s="1"/>
  <c r="L1887" i="1" s="1"/>
  <c r="AH1894" i="1"/>
  <c r="J1895" i="1" s="1"/>
  <c r="L1895" i="1" s="1"/>
  <c r="AH1902" i="1"/>
  <c r="J1903" i="1" s="1"/>
  <c r="L1903" i="1" s="1"/>
  <c r="AH1910" i="1"/>
  <c r="J1911" i="1" s="1"/>
  <c r="L1911" i="1" s="1"/>
  <c r="AH1918" i="1"/>
  <c r="J1919" i="1" s="1"/>
  <c r="L1919" i="1" s="1"/>
  <c r="AH1926" i="1"/>
  <c r="J1927" i="1" s="1"/>
  <c r="L1927" i="1" s="1"/>
  <c r="AH1934" i="1"/>
  <c r="J1935" i="1" s="1"/>
  <c r="L1935" i="1" s="1"/>
  <c r="AH1942" i="1"/>
  <c r="J1943" i="1" s="1"/>
  <c r="AH1950" i="1"/>
  <c r="J1951" i="1" s="1"/>
  <c r="AH1958" i="1"/>
  <c r="J1959" i="1" s="1"/>
  <c r="AH1966" i="1"/>
  <c r="J1967" i="1" s="1"/>
  <c r="AH1974" i="1"/>
  <c r="J1975" i="1" s="1"/>
  <c r="AH1982" i="1"/>
  <c r="J1983" i="1" s="1"/>
  <c r="AH1990" i="1"/>
  <c r="J1991" i="1" s="1"/>
  <c r="AH1998" i="1"/>
  <c r="J1999" i="1" s="1"/>
  <c r="AH2006" i="1"/>
  <c r="J2007" i="1" s="1"/>
  <c r="AH2014" i="1"/>
  <c r="J2015" i="1" s="1"/>
  <c r="AH2022" i="1"/>
  <c r="J2023" i="1" s="1"/>
  <c r="AH2030" i="1"/>
  <c r="J2031" i="1" s="1"/>
  <c r="AH2038" i="1"/>
  <c r="J2039" i="1" s="1"/>
  <c r="AH2046" i="1"/>
  <c r="J2047" i="1" s="1"/>
  <c r="AH2054" i="1"/>
  <c r="J2055" i="1" s="1"/>
  <c r="AH2062" i="1"/>
  <c r="J2063" i="1" s="1"/>
  <c r="AH2070" i="1"/>
  <c r="J2071" i="1" s="1"/>
  <c r="AH2078" i="1"/>
  <c r="J2079" i="1" s="1"/>
  <c r="AH2086" i="1"/>
  <c r="J2087" i="1" s="1"/>
  <c r="AH2094" i="1"/>
  <c r="J2095" i="1" s="1"/>
  <c r="AH2102" i="1"/>
  <c r="J2103" i="1" s="1"/>
  <c r="AH2110" i="1"/>
  <c r="J2111" i="1" s="1"/>
  <c r="AH2118" i="1"/>
  <c r="J2119" i="1" s="1"/>
  <c r="AH2126" i="1"/>
  <c r="J2127" i="1" s="1"/>
  <c r="AH2134" i="1"/>
  <c r="J2135" i="1" s="1"/>
  <c r="AH2142" i="1"/>
  <c r="J2143" i="1" s="1"/>
  <c r="AH2150" i="1"/>
  <c r="J2151" i="1" s="1"/>
  <c r="AH2158" i="1"/>
  <c r="J2159" i="1" s="1"/>
  <c r="AH2166" i="1"/>
  <c r="J2167" i="1" s="1"/>
  <c r="AH2174" i="1"/>
  <c r="J2175" i="1" s="1"/>
  <c r="AH2182" i="1"/>
  <c r="J2183" i="1" s="1"/>
  <c r="L2183" i="1" s="1"/>
  <c r="AH2190" i="1"/>
  <c r="J2191" i="1" s="1"/>
  <c r="L2191" i="1" s="1"/>
  <c r="AH2198" i="1"/>
  <c r="J2199" i="1" s="1"/>
  <c r="L2199" i="1" s="1"/>
  <c r="AH2206" i="1"/>
  <c r="J2207" i="1" s="1"/>
  <c r="L2207" i="1" s="1"/>
  <c r="AH2214" i="1"/>
  <c r="J2215" i="1" s="1"/>
  <c r="L2215" i="1" s="1"/>
  <c r="AH2589" i="1"/>
  <c r="J2590" i="1" s="1"/>
  <c r="L2590" i="1" s="1"/>
  <c r="AH2630" i="1"/>
  <c r="J2631" i="1" s="1"/>
  <c r="L2631" i="1" s="1"/>
  <c r="AH2653" i="1"/>
  <c r="J2654" i="1" s="1"/>
  <c r="L2654" i="1" s="1"/>
  <c r="AH2694" i="1"/>
  <c r="J2695" i="1" s="1"/>
  <c r="L2695" i="1" s="1"/>
  <c r="AH2717" i="1"/>
  <c r="J2718" i="1" s="1"/>
  <c r="L2718" i="1" s="1"/>
  <c r="AH2758" i="1"/>
  <c r="J2759" i="1" s="1"/>
  <c r="L2759" i="1" s="1"/>
  <c r="AH2781" i="1"/>
  <c r="J2782" i="1" s="1"/>
  <c r="L2782" i="1" s="1"/>
  <c r="AH2822" i="1"/>
  <c r="J2823" i="1" s="1"/>
  <c r="L2823" i="1" s="1"/>
  <c r="AH2845" i="1"/>
  <c r="J2846" i="1" s="1"/>
  <c r="L2846" i="1" s="1"/>
  <c r="AH2886" i="1"/>
  <c r="J2887" i="1" s="1"/>
  <c r="L2887" i="1" s="1"/>
  <c r="AH2909" i="1"/>
  <c r="J2910" i="1" s="1"/>
  <c r="L2910" i="1" s="1"/>
  <c r="AH2950" i="1"/>
  <c r="J2951" i="1" s="1"/>
  <c r="L2951" i="1" s="1"/>
  <c r="AH2973" i="1"/>
  <c r="J2974" i="1" s="1"/>
  <c r="L2974" i="1" s="1"/>
  <c r="AH3014" i="1"/>
  <c r="J3015" i="1" s="1"/>
  <c r="AH3037" i="1"/>
  <c r="J3038" i="1" s="1"/>
  <c r="AH3078" i="1"/>
  <c r="J3079" i="1" s="1"/>
  <c r="AH3101" i="1"/>
  <c r="J3102" i="1" s="1"/>
  <c r="AH3119" i="1"/>
  <c r="J3120" i="1" s="1"/>
  <c r="AH3127" i="1"/>
  <c r="J3128" i="1" s="1"/>
  <c r="AH3135" i="1"/>
  <c r="J3136" i="1" s="1"/>
  <c r="AH3143" i="1"/>
  <c r="J3144" i="1" s="1"/>
  <c r="AH3151" i="1"/>
  <c r="J3152" i="1" s="1"/>
  <c r="AH3159" i="1"/>
  <c r="J3160" i="1" s="1"/>
  <c r="AH3167" i="1"/>
  <c r="J3168" i="1" s="1"/>
  <c r="AH3175" i="1"/>
  <c r="J3176" i="1" s="1"/>
  <c r="AH3183" i="1"/>
  <c r="J3184" i="1" s="1"/>
  <c r="AH3191" i="1"/>
  <c r="J3192" i="1" s="1"/>
  <c r="AH3199" i="1"/>
  <c r="J3200" i="1" s="1"/>
  <c r="AH3207" i="1"/>
  <c r="J3208" i="1" s="1"/>
  <c r="AH3215" i="1"/>
  <c r="J3216" i="1" s="1"/>
  <c r="AH3223" i="1"/>
  <c r="J3224" i="1" s="1"/>
  <c r="AH3231" i="1"/>
  <c r="J3232" i="1" s="1"/>
  <c r="AH3239" i="1"/>
  <c r="J3240" i="1" s="1"/>
  <c r="AH3247" i="1"/>
  <c r="J3248" i="1" s="1"/>
  <c r="AH3255" i="1"/>
  <c r="J3256" i="1" s="1"/>
  <c r="AH3263" i="1"/>
  <c r="J3264" i="1" s="1"/>
  <c r="AH3271" i="1"/>
  <c r="J3272" i="1" s="1"/>
  <c r="AH3279" i="1"/>
  <c r="J3280" i="1" s="1"/>
  <c r="AH3287" i="1"/>
  <c r="J3288" i="1" s="1"/>
  <c r="AH3295" i="1"/>
  <c r="J3296" i="1" s="1"/>
  <c r="AH3303" i="1"/>
  <c r="J3304" i="1" s="1"/>
  <c r="AH3311" i="1"/>
  <c r="J3312" i="1" s="1"/>
  <c r="AH3319" i="1"/>
  <c r="J3320" i="1" s="1"/>
  <c r="AH3327" i="1"/>
  <c r="J3328" i="1" s="1"/>
  <c r="AH3335" i="1"/>
  <c r="J3336" i="1" s="1"/>
  <c r="AH3343" i="1"/>
  <c r="J3344" i="1" s="1"/>
  <c r="AH3351" i="1"/>
  <c r="J3352" i="1" s="1"/>
  <c r="AH3359" i="1"/>
  <c r="J3360" i="1" s="1"/>
  <c r="AH3367" i="1"/>
  <c r="J3368" i="1" s="1"/>
  <c r="AH3383" i="1"/>
  <c r="J3384" i="1" s="1"/>
  <c r="AH3399" i="1"/>
  <c r="J3400" i="1" s="1"/>
  <c r="AH3415" i="1"/>
  <c r="J3416" i="1" s="1"/>
  <c r="AH3431" i="1"/>
  <c r="J3432" i="1" s="1"/>
  <c r="AH3447" i="1"/>
  <c r="J3448" i="1" s="1"/>
  <c r="AH3463" i="1"/>
  <c r="J3464" i="1" s="1"/>
  <c r="AH3479" i="1"/>
  <c r="J3480" i="1" s="1"/>
  <c r="AH3495" i="1"/>
  <c r="J3496" i="1" s="1"/>
  <c r="AH3511" i="1"/>
  <c r="J3512" i="1" s="1"/>
  <c r="AH3527" i="1"/>
  <c r="J3528" i="1" s="1"/>
  <c r="AH3543" i="1"/>
  <c r="J3544" i="1" s="1"/>
  <c r="AH3559" i="1"/>
  <c r="J3560" i="1" s="1"/>
  <c r="AH3575" i="1"/>
  <c r="J3576" i="1" s="1"/>
  <c r="AH3591" i="1"/>
  <c r="J3592" i="1" s="1"/>
  <c r="AH3607" i="1"/>
  <c r="J3608" i="1" s="1"/>
  <c r="L3608" i="1" s="1"/>
  <c r="AH3623" i="1"/>
  <c r="J3624" i="1" s="1"/>
  <c r="L3624" i="1" s="1"/>
  <c r="AH3639" i="1"/>
  <c r="J3640" i="1" s="1"/>
  <c r="L3640" i="1" s="1"/>
  <c r="AH3655" i="1"/>
  <c r="J3656" i="1" s="1"/>
  <c r="L3656" i="1" s="1"/>
  <c r="AH3671" i="1"/>
  <c r="J3672" i="1" s="1"/>
  <c r="L3672" i="1" s="1"/>
  <c r="AH3687" i="1"/>
  <c r="J3688" i="1" s="1"/>
  <c r="L3688" i="1" s="1"/>
  <c r="AH3703" i="1"/>
  <c r="J3704" i="1" s="1"/>
  <c r="L3704" i="1" s="1"/>
  <c r="AH3719" i="1"/>
  <c r="J3720" i="1" s="1"/>
  <c r="AH3735" i="1"/>
  <c r="J3736" i="1" s="1"/>
  <c r="AH3751" i="1"/>
  <c r="J3752" i="1" s="1"/>
  <c r="AH3767" i="1"/>
  <c r="J3768" i="1" s="1"/>
  <c r="AH3783" i="1"/>
  <c r="J3784" i="1" s="1"/>
  <c r="AH3799" i="1"/>
  <c r="J3800" i="1" s="1"/>
  <c r="AH3815" i="1"/>
  <c r="J3816" i="1" s="1"/>
  <c r="AH3831" i="1"/>
  <c r="J3832" i="1" s="1"/>
  <c r="AH3847" i="1"/>
  <c r="J3848" i="1" s="1"/>
  <c r="AH3863" i="1"/>
  <c r="J3864" i="1" s="1"/>
  <c r="AH3879" i="1"/>
  <c r="J3880" i="1" s="1"/>
  <c r="AH3895" i="1"/>
  <c r="J3896" i="1" s="1"/>
  <c r="AH3911" i="1"/>
  <c r="J3912" i="1" s="1"/>
  <c r="AH3927" i="1"/>
  <c r="J3928" i="1" s="1"/>
  <c r="L3928" i="1" s="1"/>
  <c r="AH3943" i="1"/>
  <c r="J3944" i="1" s="1"/>
  <c r="L3944" i="1" s="1"/>
  <c r="AH3959" i="1"/>
  <c r="J3960" i="1" s="1"/>
  <c r="L3960" i="1" s="1"/>
  <c r="AH3975" i="1"/>
  <c r="J3976" i="1" s="1"/>
  <c r="L3976" i="1" s="1"/>
  <c r="AH3991" i="1"/>
  <c r="J3992" i="1" s="1"/>
  <c r="L3992" i="1" s="1"/>
  <c r="AH4007" i="1"/>
  <c r="J4008" i="1" s="1"/>
  <c r="L4008" i="1" s="1"/>
  <c r="AH4023" i="1"/>
  <c r="J4024" i="1" s="1"/>
  <c r="L4024" i="1" s="1"/>
  <c r="AH4039" i="1"/>
  <c r="J4040" i="1" s="1"/>
  <c r="L4040" i="1" s="1"/>
  <c r="AH4055" i="1"/>
  <c r="J4056" i="1" s="1"/>
  <c r="L4056" i="1" s="1"/>
  <c r="AH4071" i="1"/>
  <c r="J4072" i="1" s="1"/>
  <c r="L4072" i="1" s="1"/>
  <c r="AH426" i="1"/>
  <c r="J427" i="1" s="1"/>
  <c r="L427" i="1" s="1"/>
  <c r="AH490" i="1"/>
  <c r="J491" i="1" s="1"/>
  <c r="L491" i="1" s="1"/>
  <c r="AH554" i="1"/>
  <c r="J555" i="1" s="1"/>
  <c r="L555" i="1" s="1"/>
  <c r="AH598" i="1"/>
  <c r="J599" i="1" s="1"/>
  <c r="AH1708" i="1"/>
  <c r="J1709" i="1" s="1"/>
  <c r="AH2588" i="1"/>
  <c r="J2589" i="1" s="1"/>
  <c r="L2589" i="1" s="1"/>
  <c r="AH2716" i="1"/>
  <c r="J2717" i="1" s="1"/>
  <c r="L2717" i="1" s="1"/>
  <c r="AH2844" i="1"/>
  <c r="J2845" i="1" s="1"/>
  <c r="L2845" i="1" s="1"/>
  <c r="AH2972" i="1"/>
  <c r="J2973" i="1" s="1"/>
  <c r="L2973" i="1" s="1"/>
  <c r="AH3100" i="1"/>
  <c r="J3101" i="1" s="1"/>
  <c r="AH410" i="1"/>
  <c r="J411" i="1" s="1"/>
  <c r="L411" i="1" s="1"/>
  <c r="AH514" i="1"/>
  <c r="J515" i="1" s="1"/>
  <c r="L515" i="1" s="1"/>
  <c r="AH681" i="1"/>
  <c r="J682" i="1" s="1"/>
  <c r="AH1692" i="1"/>
  <c r="J1693" i="1" s="1"/>
  <c r="AH2700" i="1"/>
  <c r="J2701" i="1" s="1"/>
  <c r="L2701" i="1" s="1"/>
  <c r="AH2828" i="1"/>
  <c r="J2829" i="1" s="1"/>
  <c r="L2829" i="1" s="1"/>
  <c r="AH2956" i="1"/>
  <c r="J2957" i="1" s="1"/>
  <c r="L2957" i="1" s="1"/>
  <c r="AH3084" i="1"/>
  <c r="J3085" i="1" s="1"/>
  <c r="K2844" i="1"/>
  <c r="M2844" i="1" s="1"/>
  <c r="AH406" i="1"/>
  <c r="J407" i="1" s="1"/>
  <c r="L407" i="1" s="1"/>
  <c r="AH538" i="1"/>
  <c r="J539" i="1" s="1"/>
  <c r="L539" i="1" s="1"/>
  <c r="AH705" i="1"/>
  <c r="J706" i="1" s="1"/>
  <c r="AH1668" i="1"/>
  <c r="J1669" i="1" s="1"/>
  <c r="AH2620" i="1"/>
  <c r="J2621" i="1" s="1"/>
  <c r="L2621" i="1" s="1"/>
  <c r="AH2748" i="1"/>
  <c r="J2749" i="1" s="1"/>
  <c r="L2749" i="1" s="1"/>
  <c r="AH2876" i="1"/>
  <c r="J2877" i="1" s="1"/>
  <c r="L2877" i="1" s="1"/>
  <c r="AH3004" i="1"/>
  <c r="J3005" i="1" s="1"/>
  <c r="K561" i="1"/>
  <c r="M561" i="1" s="1"/>
  <c r="AH434" i="1"/>
  <c r="J435" i="1" s="1"/>
  <c r="L435" i="1" s="1"/>
  <c r="AH498" i="1"/>
  <c r="J499" i="1" s="1"/>
  <c r="L499" i="1" s="1"/>
  <c r="AH562" i="1"/>
  <c r="J563" i="1" s="1"/>
  <c r="L563" i="1" s="1"/>
  <c r="AH633" i="1"/>
  <c r="J634" i="1" s="1"/>
  <c r="AH697" i="1"/>
  <c r="J698" i="1" s="1"/>
  <c r="AH1660" i="1"/>
  <c r="J1661" i="1" s="1"/>
  <c r="AH2596" i="1"/>
  <c r="J2597" i="1" s="1"/>
  <c r="L2597" i="1" s="1"/>
  <c r="AH2724" i="1"/>
  <c r="J2725" i="1" s="1"/>
  <c r="L2725" i="1" s="1"/>
  <c r="AH2852" i="1"/>
  <c r="J2853" i="1" s="1"/>
  <c r="L2853" i="1" s="1"/>
  <c r="AH2980" i="1"/>
  <c r="J2981" i="1" s="1"/>
  <c r="L2981" i="1" s="1"/>
  <c r="AH3108" i="1"/>
  <c r="J3109" i="1" s="1"/>
  <c r="AC1145" i="1"/>
  <c r="I1146" i="1" s="1"/>
  <c r="AC1943" i="1"/>
  <c r="I1944" i="1" s="1"/>
  <c r="AC1951" i="1"/>
  <c r="I1952" i="1" s="1"/>
  <c r="AC1959" i="1"/>
  <c r="I1960" i="1" s="1"/>
  <c r="AC1967" i="1"/>
  <c r="I1968" i="1" s="1"/>
  <c r="AC1975" i="1"/>
  <c r="I1976" i="1" s="1"/>
  <c r="AC1983" i="1"/>
  <c r="I1984" i="1" s="1"/>
  <c r="AC1991" i="1"/>
  <c r="I1992" i="1" s="1"/>
  <c r="AC1999" i="1"/>
  <c r="I2000" i="1" s="1"/>
  <c r="AC2007" i="1"/>
  <c r="I2008" i="1" s="1"/>
  <c r="AC2015" i="1"/>
  <c r="I2016" i="1" s="1"/>
  <c r="AC2023" i="1"/>
  <c r="I2024" i="1" s="1"/>
  <c r="AC2031" i="1"/>
  <c r="I2032" i="1" s="1"/>
  <c r="AC2039" i="1"/>
  <c r="I2040" i="1" s="1"/>
  <c r="AC2047" i="1"/>
  <c r="I2048" i="1" s="1"/>
  <c r="AC2055" i="1"/>
  <c r="I2056" i="1" s="1"/>
  <c r="AC2063" i="1"/>
  <c r="I2064" i="1" s="1"/>
  <c r="AC2071" i="1"/>
  <c r="I2072" i="1" s="1"/>
  <c r="AC2079" i="1"/>
  <c r="I2080" i="1" s="1"/>
  <c r="AC2087" i="1"/>
  <c r="I2088" i="1" s="1"/>
  <c r="AC2095" i="1"/>
  <c r="I2096" i="1" s="1"/>
  <c r="AC3720" i="1"/>
  <c r="I3721" i="1" s="1"/>
  <c r="AC3728" i="1"/>
  <c r="I3729" i="1" s="1"/>
  <c r="AC3736" i="1"/>
  <c r="I3737" i="1" s="1"/>
  <c r="AC3744" i="1"/>
  <c r="I3745" i="1" s="1"/>
  <c r="AC3752" i="1"/>
  <c r="I3753" i="1" s="1"/>
  <c r="AC3760" i="1"/>
  <c r="I3761" i="1" s="1"/>
  <c r="AC3768" i="1"/>
  <c r="I3769" i="1" s="1"/>
  <c r="AC3776" i="1"/>
  <c r="I3777" i="1" s="1"/>
  <c r="AC3784" i="1"/>
  <c r="I3785" i="1" s="1"/>
  <c r="AC3792" i="1"/>
  <c r="I3793" i="1" s="1"/>
  <c r="AC3800" i="1"/>
  <c r="I3801" i="1" s="1"/>
  <c r="AC3808" i="1"/>
  <c r="I3809" i="1" s="1"/>
  <c r="AC3816" i="1"/>
  <c r="I3817" i="1" s="1"/>
  <c r="AC3824" i="1"/>
  <c r="I3825" i="1" s="1"/>
  <c r="AC3832" i="1"/>
  <c r="I3833" i="1" s="1"/>
  <c r="AC3840" i="1"/>
  <c r="I3841" i="1" s="1"/>
  <c r="AC3848" i="1"/>
  <c r="I3849" i="1" s="1"/>
  <c r="AC3856" i="1"/>
  <c r="I3857" i="1" s="1"/>
  <c r="AC3864" i="1"/>
  <c r="I3865" i="1" s="1"/>
  <c r="AC1177" i="1"/>
  <c r="I1178" i="1" s="1"/>
  <c r="AC1186" i="1"/>
  <c r="I1187" i="1" s="1"/>
  <c r="AC1194" i="1"/>
  <c r="I1195" i="1" s="1"/>
  <c r="AC1202" i="1"/>
  <c r="I1203" i="1" s="1"/>
  <c r="AC1210" i="1"/>
  <c r="I1211" i="1" s="1"/>
  <c r="AC1218" i="1"/>
  <c r="I1219" i="1" s="1"/>
  <c r="AC1226" i="1"/>
  <c r="I1227" i="1" s="1"/>
  <c r="AC1234" i="1"/>
  <c r="I1235" i="1" s="1"/>
  <c r="AC1242" i="1"/>
  <c r="I1243" i="1" s="1"/>
  <c r="AC1250" i="1"/>
  <c r="I1251" i="1" s="1"/>
  <c r="AC1258" i="1"/>
  <c r="I1259" i="1" s="1"/>
  <c r="AC2985" i="1"/>
  <c r="I2986" i="1" s="1"/>
  <c r="AC3001" i="1"/>
  <c r="I3002" i="1" s="1"/>
  <c r="AC3017" i="1"/>
  <c r="I3018" i="1" s="1"/>
  <c r="AC3033" i="1"/>
  <c r="I3034" i="1" s="1"/>
  <c r="AC3049" i="1"/>
  <c r="I3050" i="1" s="1"/>
  <c r="AC3065" i="1"/>
  <c r="I3066" i="1" s="1"/>
  <c r="AC3081" i="1"/>
  <c r="I3082" i="1" s="1"/>
  <c r="AC3097" i="1"/>
  <c r="I3098" i="1" s="1"/>
  <c r="AC3113" i="1"/>
  <c r="I3114" i="1" s="1"/>
  <c r="AC3129" i="1"/>
  <c r="I3130" i="1" s="1"/>
  <c r="AC3145" i="1"/>
  <c r="I3146" i="1" s="1"/>
  <c r="AC3161" i="1"/>
  <c r="I3162" i="1" s="1"/>
  <c r="AC3177" i="1"/>
  <c r="I3178" i="1" s="1"/>
  <c r="AC3193" i="1"/>
  <c r="I3194" i="1" s="1"/>
  <c r="AC3209" i="1"/>
  <c r="I3210" i="1" s="1"/>
  <c r="AC3225" i="1"/>
  <c r="I3226" i="1" s="1"/>
  <c r="AC3241" i="1"/>
  <c r="I3242" i="1" s="1"/>
  <c r="AC3257" i="1"/>
  <c r="I3258" i="1" s="1"/>
  <c r="AC3273" i="1"/>
  <c r="I3274" i="1" s="1"/>
  <c r="AC3289" i="1"/>
  <c r="I3290" i="1" s="1"/>
  <c r="AC3305" i="1"/>
  <c r="I3306" i="1" s="1"/>
  <c r="AC3321" i="1"/>
  <c r="I3322" i="1" s="1"/>
  <c r="AC3337" i="1"/>
  <c r="I3338" i="1" s="1"/>
  <c r="AC3353" i="1"/>
  <c r="I3354" i="1" s="1"/>
  <c r="AC3369" i="1"/>
  <c r="I3370" i="1" s="1"/>
  <c r="AC3385" i="1"/>
  <c r="I3386" i="1" s="1"/>
  <c r="AC3401" i="1"/>
  <c r="I3402" i="1" s="1"/>
  <c r="AC3417" i="1"/>
  <c r="I3418" i="1" s="1"/>
  <c r="AC3433" i="1"/>
  <c r="I3434" i="1" s="1"/>
  <c r="AC3449" i="1"/>
  <c r="I3450" i="1" s="1"/>
  <c r="AC3465" i="1"/>
  <c r="I3466" i="1" s="1"/>
  <c r="AC3481" i="1"/>
  <c r="I3482" i="1" s="1"/>
  <c r="AC3497" i="1"/>
  <c r="I3498" i="1" s="1"/>
  <c r="AC3513" i="1"/>
  <c r="I3514" i="1" s="1"/>
  <c r="AC3529" i="1"/>
  <c r="I3530" i="1" s="1"/>
  <c r="AC3545" i="1"/>
  <c r="I3546" i="1" s="1"/>
  <c r="AC3561" i="1"/>
  <c r="I3562" i="1" s="1"/>
  <c r="AC3577" i="1"/>
  <c r="I3578" i="1" s="1"/>
  <c r="AC3593" i="1"/>
  <c r="I3594" i="1" s="1"/>
  <c r="AC1169" i="1"/>
  <c r="I1170" i="1" s="1"/>
  <c r="AC1182" i="1"/>
  <c r="I1183" i="1" s="1"/>
  <c r="AC1190" i="1"/>
  <c r="I1191" i="1" s="1"/>
  <c r="AC1198" i="1"/>
  <c r="I1199" i="1" s="1"/>
  <c r="AC1206" i="1"/>
  <c r="I1207" i="1" s="1"/>
  <c r="AC1214" i="1"/>
  <c r="I1215" i="1" s="1"/>
  <c r="AC1222" i="1"/>
  <c r="I1223" i="1" s="1"/>
  <c r="AC1230" i="1"/>
  <c r="I1231" i="1" s="1"/>
  <c r="AC1238" i="1"/>
  <c r="I1239" i="1" s="1"/>
  <c r="AC1246" i="1"/>
  <c r="I1247" i="1" s="1"/>
  <c r="AC1254" i="1"/>
  <c r="I1255" i="1" s="1"/>
  <c r="AC1300" i="1"/>
  <c r="I1301" i="1" s="1"/>
  <c r="AC1316" i="1"/>
  <c r="I1317" i="1" s="1"/>
  <c r="AC2993" i="1"/>
  <c r="I2994" i="1" s="1"/>
  <c r="AC3009" i="1"/>
  <c r="I3010" i="1" s="1"/>
  <c r="AC3025" i="1"/>
  <c r="I3026" i="1" s="1"/>
  <c r="AC3041" i="1"/>
  <c r="I3042" i="1" s="1"/>
  <c r="AC3057" i="1"/>
  <c r="I3058" i="1" s="1"/>
  <c r="AC3073" i="1"/>
  <c r="I3074" i="1" s="1"/>
  <c r="AC3089" i="1"/>
  <c r="I3090" i="1" s="1"/>
  <c r="AC3105" i="1"/>
  <c r="I3106" i="1" s="1"/>
  <c r="AC3121" i="1"/>
  <c r="I3122" i="1" s="1"/>
  <c r="AC3137" i="1"/>
  <c r="I3138" i="1" s="1"/>
  <c r="AC3153" i="1"/>
  <c r="I3154" i="1" s="1"/>
  <c r="AC3169" i="1"/>
  <c r="I3170" i="1" s="1"/>
  <c r="AC3185" i="1"/>
  <c r="I3186" i="1" s="1"/>
  <c r="AC3201" i="1"/>
  <c r="I3202" i="1" s="1"/>
  <c r="AC3217" i="1"/>
  <c r="I3218" i="1" s="1"/>
  <c r="AC3233" i="1"/>
  <c r="I3234" i="1" s="1"/>
  <c r="AC3249" i="1"/>
  <c r="I3250" i="1" s="1"/>
  <c r="AC3872" i="1"/>
  <c r="I3873" i="1" s="1"/>
  <c r="AC3879" i="1"/>
  <c r="I3880" i="1" s="1"/>
  <c r="AC578" i="1"/>
  <c r="I579" i="1" s="1"/>
  <c r="AC1067" i="1"/>
  <c r="I1068" i="1" s="1"/>
  <c r="AC1099" i="1"/>
  <c r="I1100" i="1" s="1"/>
  <c r="K1101" i="1" s="1"/>
  <c r="AC1129" i="1"/>
  <c r="I1130" i="1" s="1"/>
  <c r="AC1167" i="1"/>
  <c r="I1168" i="1" s="1"/>
  <c r="AC1180" i="1"/>
  <c r="I1181" i="1" s="1"/>
  <c r="AC1188" i="1"/>
  <c r="I1189" i="1" s="1"/>
  <c r="AC1196" i="1"/>
  <c r="I1197" i="1" s="1"/>
  <c r="AC1204" i="1"/>
  <c r="I1205" i="1" s="1"/>
  <c r="AC1212" i="1"/>
  <c r="I1213" i="1" s="1"/>
  <c r="AC1220" i="1"/>
  <c r="I1221" i="1" s="1"/>
  <c r="AC1228" i="1"/>
  <c r="I1229" i="1" s="1"/>
  <c r="AC1236" i="1"/>
  <c r="I1237" i="1" s="1"/>
  <c r="AC1244" i="1"/>
  <c r="I1245" i="1" s="1"/>
  <c r="AC1252" i="1"/>
  <c r="I1253" i="1" s="1"/>
  <c r="AC1388" i="1"/>
  <c r="I1389" i="1" s="1"/>
  <c r="AC1404" i="1"/>
  <c r="I1405" i="1" s="1"/>
  <c r="AC1420" i="1"/>
  <c r="I1421" i="1" s="1"/>
  <c r="AC1436" i="1"/>
  <c r="I1437" i="1" s="1"/>
  <c r="AC1452" i="1"/>
  <c r="I1453" i="1" s="1"/>
  <c r="AC1301" i="1"/>
  <c r="I1302" i="1" s="1"/>
  <c r="AC1317" i="1"/>
  <c r="I1318" i="1" s="1"/>
  <c r="AC1308" i="1"/>
  <c r="I1309" i="1" s="1"/>
  <c r="AC1940" i="1"/>
  <c r="I1941" i="1" s="1"/>
  <c r="AC1948" i="1"/>
  <c r="I1949" i="1" s="1"/>
  <c r="AC1956" i="1"/>
  <c r="I1957" i="1" s="1"/>
  <c r="AC1964" i="1"/>
  <c r="I1965" i="1" s="1"/>
  <c r="AC1972" i="1"/>
  <c r="I1973" i="1" s="1"/>
  <c r="AC1980" i="1"/>
  <c r="I1981" i="1" s="1"/>
  <c r="AC1988" i="1"/>
  <c r="I1989" i="1" s="1"/>
  <c r="AC1996" i="1"/>
  <c r="I1997" i="1" s="1"/>
  <c r="AC2004" i="1"/>
  <c r="I2005" i="1" s="1"/>
  <c r="AC2012" i="1"/>
  <c r="I2013" i="1" s="1"/>
  <c r="AC2020" i="1"/>
  <c r="I2021" i="1" s="1"/>
  <c r="AC2028" i="1"/>
  <c r="I2029" i="1" s="1"/>
  <c r="AC2036" i="1"/>
  <c r="I2037" i="1" s="1"/>
  <c r="AC2044" i="1"/>
  <c r="I2045" i="1" s="1"/>
  <c r="AC2052" i="1"/>
  <c r="I2053" i="1" s="1"/>
  <c r="AC2060" i="1"/>
  <c r="I2061" i="1" s="1"/>
  <c r="AC2068" i="1"/>
  <c r="I2069" i="1" s="1"/>
  <c r="AC2076" i="1"/>
  <c r="I2077" i="1" s="1"/>
  <c r="AC2084" i="1"/>
  <c r="I2085" i="1" s="1"/>
  <c r="AC2092" i="1"/>
  <c r="I2093" i="1" s="1"/>
  <c r="AC2104" i="1"/>
  <c r="I2105" i="1" s="1"/>
  <c r="AC2120" i="1"/>
  <c r="I2121" i="1" s="1"/>
  <c r="AC2136" i="1"/>
  <c r="I2137" i="1" s="1"/>
  <c r="AC2152" i="1"/>
  <c r="I2153" i="1" s="1"/>
  <c r="AC2168" i="1"/>
  <c r="I2169" i="1" s="1"/>
  <c r="AC2110" i="1"/>
  <c r="I2111" i="1" s="1"/>
  <c r="AC2126" i="1"/>
  <c r="I2127" i="1" s="1"/>
  <c r="AC2142" i="1"/>
  <c r="I2143" i="1" s="1"/>
  <c r="AC2158" i="1"/>
  <c r="I2159" i="1" s="1"/>
  <c r="AC2174" i="1"/>
  <c r="I2175" i="1" s="1"/>
  <c r="AC2989" i="1"/>
  <c r="I2990" i="1" s="1"/>
  <c r="AC3005" i="1"/>
  <c r="I3006" i="1" s="1"/>
  <c r="AC3021" i="1"/>
  <c r="I3022" i="1" s="1"/>
  <c r="AC3037" i="1"/>
  <c r="I3038" i="1" s="1"/>
  <c r="AC3053" i="1"/>
  <c r="I3054" i="1" s="1"/>
  <c r="AC3069" i="1"/>
  <c r="I3070" i="1" s="1"/>
  <c r="AC3085" i="1"/>
  <c r="I3086" i="1" s="1"/>
  <c r="AC3101" i="1"/>
  <c r="I3102" i="1" s="1"/>
  <c r="AC3117" i="1"/>
  <c r="I3118" i="1" s="1"/>
  <c r="AC3133" i="1"/>
  <c r="I3134" i="1" s="1"/>
  <c r="AC3149" i="1"/>
  <c r="I3150" i="1" s="1"/>
  <c r="AC3165" i="1"/>
  <c r="I3166" i="1" s="1"/>
  <c r="AC3181" i="1"/>
  <c r="I3182" i="1" s="1"/>
  <c r="AC3197" i="1"/>
  <c r="I3198" i="1" s="1"/>
  <c r="AC3213" i="1"/>
  <c r="I3214" i="1" s="1"/>
  <c r="AC3229" i="1"/>
  <c r="I3230" i="1" s="1"/>
  <c r="AC3245" i="1"/>
  <c r="I3246" i="1" s="1"/>
  <c r="AC3261" i="1"/>
  <c r="I3262" i="1" s="1"/>
  <c r="AC3277" i="1"/>
  <c r="I3278" i="1" s="1"/>
  <c r="AC3293" i="1"/>
  <c r="I3294" i="1" s="1"/>
  <c r="AC3309" i="1"/>
  <c r="I3310" i="1" s="1"/>
  <c r="AC3325" i="1"/>
  <c r="I3326" i="1" s="1"/>
  <c r="AC3341" i="1"/>
  <c r="I3342" i="1" s="1"/>
  <c r="AC3357" i="1"/>
  <c r="I3358" i="1" s="1"/>
  <c r="AC3373" i="1"/>
  <c r="I3374" i="1" s="1"/>
  <c r="AC3389" i="1"/>
  <c r="I3390" i="1" s="1"/>
  <c r="AC3405" i="1"/>
  <c r="I3406" i="1" s="1"/>
  <c r="AC3421" i="1"/>
  <c r="I3422" i="1" s="1"/>
  <c r="AC3437" i="1"/>
  <c r="I3438" i="1" s="1"/>
  <c r="AC3453" i="1"/>
  <c r="I3454" i="1" s="1"/>
  <c r="AC3469" i="1"/>
  <c r="I3470" i="1" s="1"/>
  <c r="AC3485" i="1"/>
  <c r="I3486" i="1" s="1"/>
  <c r="AC3501" i="1"/>
  <c r="I3502" i="1" s="1"/>
  <c r="AC3517" i="1"/>
  <c r="I3518" i="1" s="1"/>
  <c r="AC3533" i="1"/>
  <c r="I3534" i="1" s="1"/>
  <c r="AC3549" i="1"/>
  <c r="I3550" i="1" s="1"/>
  <c r="AC3565" i="1"/>
  <c r="I3566" i="1" s="1"/>
  <c r="AC3581" i="1"/>
  <c r="I3582" i="1" s="1"/>
  <c r="AC1135" i="1"/>
  <c r="I1136" i="1" s="1"/>
  <c r="AC1161" i="1"/>
  <c r="I1162" i="1" s="1"/>
  <c r="AC1380" i="1"/>
  <c r="I1381" i="1" s="1"/>
  <c r="AC1396" i="1"/>
  <c r="I1397" i="1" s="1"/>
  <c r="AC1412" i="1"/>
  <c r="I1413" i="1" s="1"/>
  <c r="AC1428" i="1"/>
  <c r="I1429" i="1" s="1"/>
  <c r="AC1444" i="1"/>
  <c r="I1445" i="1" s="1"/>
  <c r="AC1460" i="1"/>
  <c r="I1461" i="1" s="1"/>
  <c r="AC1310" i="1"/>
  <c r="I1311" i="1" s="1"/>
  <c r="AC1465" i="1"/>
  <c r="I1466" i="1" s="1"/>
  <c r="AC1309" i="1"/>
  <c r="I1310" i="1" s="1"/>
  <c r="AC1944" i="1"/>
  <c r="I1945" i="1" s="1"/>
  <c r="AC1952" i="1"/>
  <c r="I1953" i="1" s="1"/>
  <c r="AC1960" i="1"/>
  <c r="I1961" i="1" s="1"/>
  <c r="AC1968" i="1"/>
  <c r="I1969" i="1" s="1"/>
  <c r="AC1976" i="1"/>
  <c r="I1977" i="1" s="1"/>
  <c r="AC1984" i="1"/>
  <c r="I1985" i="1" s="1"/>
  <c r="AC1992" i="1"/>
  <c r="I1993" i="1" s="1"/>
  <c r="AC2000" i="1"/>
  <c r="I2001" i="1" s="1"/>
  <c r="AC2008" i="1"/>
  <c r="I2009" i="1" s="1"/>
  <c r="AC2016" i="1"/>
  <c r="I2017" i="1" s="1"/>
  <c r="AC2024" i="1"/>
  <c r="I2025" i="1" s="1"/>
  <c r="AC2032" i="1"/>
  <c r="I2033" i="1" s="1"/>
  <c r="AC2040" i="1"/>
  <c r="I2041" i="1" s="1"/>
  <c r="AC2048" i="1"/>
  <c r="I2049" i="1" s="1"/>
  <c r="AC2056" i="1"/>
  <c r="I2057" i="1" s="1"/>
  <c r="AC2064" i="1"/>
  <c r="I2065" i="1" s="1"/>
  <c r="AC2072" i="1"/>
  <c r="I2073" i="1" s="1"/>
  <c r="AC2080" i="1"/>
  <c r="I2081" i="1" s="1"/>
  <c r="AC2088" i="1"/>
  <c r="I2089" i="1" s="1"/>
  <c r="AC2102" i="1"/>
  <c r="I2103" i="1" s="1"/>
  <c r="AC2118" i="1"/>
  <c r="I2119" i="1" s="1"/>
  <c r="AC2134" i="1"/>
  <c r="I2135" i="1" s="1"/>
  <c r="AC2150" i="1"/>
  <c r="I2151" i="1" s="1"/>
  <c r="AC2166" i="1"/>
  <c r="I2167" i="1" s="1"/>
  <c r="AC595" i="1"/>
  <c r="I596" i="1" s="1"/>
  <c r="AC611" i="1"/>
  <c r="I612" i="1" s="1"/>
  <c r="AC627" i="1"/>
  <c r="I628" i="1" s="1"/>
  <c r="AC643" i="1"/>
  <c r="I644" i="1" s="1"/>
  <c r="AC659" i="1"/>
  <c r="I660" i="1" s="1"/>
  <c r="AC675" i="1"/>
  <c r="I676" i="1" s="1"/>
  <c r="AC691" i="1"/>
  <c r="I692" i="1" s="1"/>
  <c r="AC707" i="1"/>
  <c r="I708" i="1" s="1"/>
  <c r="AC723" i="1"/>
  <c r="I724" i="1" s="1"/>
  <c r="AC739" i="1"/>
  <c r="I740" i="1" s="1"/>
  <c r="AC755" i="1"/>
  <c r="I756" i="1" s="1"/>
  <c r="AC771" i="1"/>
  <c r="I772" i="1" s="1"/>
  <c r="AC787" i="1"/>
  <c r="I788" i="1" s="1"/>
  <c r="AC803" i="1"/>
  <c r="I804" i="1" s="1"/>
  <c r="AC2098" i="1"/>
  <c r="I2099" i="1" s="1"/>
  <c r="AC2114" i="1"/>
  <c r="I2115" i="1" s="1"/>
  <c r="AC2130" i="1"/>
  <c r="I2131" i="1" s="1"/>
  <c r="AC2146" i="1"/>
  <c r="I2147" i="1" s="1"/>
  <c r="AC2162" i="1"/>
  <c r="I2163" i="1" s="1"/>
  <c r="AC2178" i="1"/>
  <c r="I2179" i="1" s="1"/>
  <c r="AC3265" i="1"/>
  <c r="I3266" i="1" s="1"/>
  <c r="AC3281" i="1"/>
  <c r="I3282" i="1" s="1"/>
  <c r="AC3297" i="1"/>
  <c r="I3298" i="1" s="1"/>
  <c r="AC3313" i="1"/>
  <c r="I3314" i="1" s="1"/>
  <c r="AC3329" i="1"/>
  <c r="I3330" i="1" s="1"/>
  <c r="AC3345" i="1"/>
  <c r="I3346" i="1" s="1"/>
  <c r="AC3361" i="1"/>
  <c r="I3362" i="1" s="1"/>
  <c r="AC3377" i="1"/>
  <c r="I3378" i="1" s="1"/>
  <c r="AC3393" i="1"/>
  <c r="I3394" i="1" s="1"/>
  <c r="AC3409" i="1"/>
  <c r="I3410" i="1" s="1"/>
  <c r="AC3425" i="1"/>
  <c r="I3426" i="1" s="1"/>
  <c r="AC3441" i="1"/>
  <c r="I3442" i="1" s="1"/>
  <c r="AC3457" i="1"/>
  <c r="I3458" i="1" s="1"/>
  <c r="AC3473" i="1"/>
  <c r="I3474" i="1" s="1"/>
  <c r="AC3489" i="1"/>
  <c r="I3490" i="1" s="1"/>
  <c r="AC3505" i="1"/>
  <c r="I3506" i="1" s="1"/>
  <c r="AC3521" i="1"/>
  <c r="I3522" i="1" s="1"/>
  <c r="AC3537" i="1"/>
  <c r="I3538" i="1" s="1"/>
  <c r="AC3553" i="1"/>
  <c r="I3554" i="1" s="1"/>
  <c r="AC3569" i="1"/>
  <c r="I3570" i="1" s="1"/>
  <c r="AC3585" i="1"/>
  <c r="I3586" i="1" s="1"/>
  <c r="AC3887" i="1"/>
  <c r="I3888" i="1" s="1"/>
  <c r="AC3895" i="1"/>
  <c r="I3896" i="1" s="1"/>
  <c r="AC3903" i="1"/>
  <c r="I3904" i="1" s="1"/>
  <c r="AC3911" i="1"/>
  <c r="I3912" i="1" s="1"/>
  <c r="AC592" i="1"/>
  <c r="I593" i="1" s="1"/>
  <c r="AC593" i="1"/>
  <c r="I594" i="1" s="1"/>
  <c r="AC608" i="1"/>
  <c r="I609" i="1" s="1"/>
  <c r="AC609" i="1"/>
  <c r="I610" i="1" s="1"/>
  <c r="AC624" i="1"/>
  <c r="I625" i="1" s="1"/>
  <c r="AC625" i="1"/>
  <c r="I626" i="1" s="1"/>
  <c r="AC640" i="1"/>
  <c r="I641" i="1" s="1"/>
  <c r="AC641" i="1"/>
  <c r="I642" i="1" s="1"/>
  <c r="AC656" i="1"/>
  <c r="I657" i="1" s="1"/>
  <c r="AC657" i="1"/>
  <c r="I658" i="1" s="1"/>
  <c r="AC672" i="1"/>
  <c r="I673" i="1" s="1"/>
  <c r="AC673" i="1"/>
  <c r="I674" i="1" s="1"/>
  <c r="AC688" i="1"/>
  <c r="I689" i="1" s="1"/>
  <c r="AC689" i="1"/>
  <c r="I690" i="1" s="1"/>
  <c r="AC704" i="1"/>
  <c r="I705" i="1" s="1"/>
  <c r="AC705" i="1"/>
  <c r="I706" i="1" s="1"/>
  <c r="AC720" i="1"/>
  <c r="I721" i="1" s="1"/>
  <c r="AC721" i="1"/>
  <c r="I722" i="1" s="1"/>
  <c r="AC736" i="1"/>
  <c r="I737" i="1" s="1"/>
  <c r="AC737" i="1"/>
  <c r="I738" i="1" s="1"/>
  <c r="AC752" i="1"/>
  <c r="I753" i="1" s="1"/>
  <c r="AC753" i="1"/>
  <c r="I754" i="1" s="1"/>
  <c r="AC768" i="1"/>
  <c r="I769" i="1" s="1"/>
  <c r="AC769" i="1"/>
  <c r="I770" i="1" s="1"/>
  <c r="AC784" i="1"/>
  <c r="I785" i="1" s="1"/>
  <c r="AC785" i="1"/>
  <c r="I786" i="1" s="1"/>
  <c r="AC800" i="1"/>
  <c r="I801" i="1" s="1"/>
  <c r="AC801" i="1"/>
  <c r="I802" i="1" s="1"/>
  <c r="AC1352" i="1"/>
  <c r="I1353" i="1" s="1"/>
  <c r="AC1353" i="1"/>
  <c r="I1354" i="1" s="1"/>
  <c r="AC1368" i="1"/>
  <c r="I1369" i="1" s="1"/>
  <c r="AC1369" i="1"/>
  <c r="I1370" i="1" s="1"/>
  <c r="AC1480" i="1"/>
  <c r="I1481" i="1" s="1"/>
  <c r="AC1481" i="1"/>
  <c r="I1482" i="1" s="1"/>
  <c r="AC1496" i="1"/>
  <c r="I1497" i="1" s="1"/>
  <c r="AC1497" i="1"/>
  <c r="I1498" i="1" s="1"/>
  <c r="AC1512" i="1"/>
  <c r="I1513" i="1" s="1"/>
  <c r="AC1513" i="1"/>
  <c r="I1514" i="1" s="1"/>
  <c r="AC1528" i="1"/>
  <c r="I1529" i="1" s="1"/>
  <c r="AC1529" i="1"/>
  <c r="I1530" i="1" s="1"/>
  <c r="AC1544" i="1"/>
  <c r="I1545" i="1" s="1"/>
  <c r="AC1545" i="1"/>
  <c r="I1546" i="1" s="1"/>
  <c r="AC1560" i="1"/>
  <c r="I1561" i="1" s="1"/>
  <c r="AC1561" i="1"/>
  <c r="I1562" i="1" s="1"/>
  <c r="AC1576" i="1"/>
  <c r="I1577" i="1" s="1"/>
  <c r="AC1577" i="1"/>
  <c r="I1578" i="1" s="1"/>
  <c r="AC1592" i="1"/>
  <c r="I1593" i="1" s="1"/>
  <c r="AC1593" i="1"/>
  <c r="I1594" i="1" s="1"/>
  <c r="AC1608" i="1"/>
  <c r="I1609" i="1" s="1"/>
  <c r="AC1609" i="1"/>
  <c r="I1610" i="1" s="1"/>
  <c r="AC1624" i="1"/>
  <c r="I1625" i="1" s="1"/>
  <c r="AC1625" i="1"/>
  <c r="I1626" i="1" s="1"/>
  <c r="AC1640" i="1"/>
  <c r="I1641" i="1" s="1"/>
  <c r="AC1641" i="1"/>
  <c r="I1642" i="1" s="1"/>
  <c r="AC1656" i="1"/>
  <c r="I1657" i="1" s="1"/>
  <c r="AC1657" i="1"/>
  <c r="I1658" i="1" s="1"/>
  <c r="AC1672" i="1"/>
  <c r="I1673" i="1" s="1"/>
  <c r="AC1673" i="1"/>
  <c r="I1674" i="1" s="1"/>
  <c r="AC1688" i="1"/>
  <c r="I1689" i="1" s="1"/>
  <c r="AC1689" i="1"/>
  <c r="I1690" i="1" s="1"/>
  <c r="AC1704" i="1"/>
  <c r="I1705" i="1" s="1"/>
  <c r="AC1705" i="1"/>
  <c r="I1706" i="1" s="1"/>
  <c r="AC1720" i="1"/>
  <c r="I1721" i="1" s="1"/>
  <c r="AC1721" i="1"/>
  <c r="I1722" i="1" s="1"/>
  <c r="AC1736" i="1"/>
  <c r="I1737" i="1" s="1"/>
  <c r="AC1737" i="1"/>
  <c r="I1738" i="1" s="1"/>
  <c r="AC1752" i="1"/>
  <c r="I1753" i="1" s="1"/>
  <c r="AC1753" i="1"/>
  <c r="I1754" i="1" s="1"/>
  <c r="AC1768" i="1"/>
  <c r="I1769" i="1" s="1"/>
  <c r="AC1769" i="1"/>
  <c r="I1770" i="1" s="1"/>
  <c r="AC2987" i="1"/>
  <c r="I2988" i="1" s="1"/>
  <c r="AC2988" i="1"/>
  <c r="I2989" i="1" s="1"/>
  <c r="AC3003" i="1"/>
  <c r="I3004" i="1" s="1"/>
  <c r="AC3004" i="1"/>
  <c r="I3005" i="1" s="1"/>
  <c r="AC3019" i="1"/>
  <c r="I3020" i="1" s="1"/>
  <c r="AC3020" i="1"/>
  <c r="I3021" i="1" s="1"/>
  <c r="AC3035" i="1"/>
  <c r="I3036" i="1" s="1"/>
  <c r="AC3036" i="1"/>
  <c r="I3037" i="1" s="1"/>
  <c r="AC3051" i="1"/>
  <c r="I3052" i="1" s="1"/>
  <c r="AC3052" i="1"/>
  <c r="I3053" i="1" s="1"/>
  <c r="AC3067" i="1"/>
  <c r="I3068" i="1" s="1"/>
  <c r="AC3068" i="1"/>
  <c r="I3069" i="1" s="1"/>
  <c r="AC3083" i="1"/>
  <c r="I3084" i="1" s="1"/>
  <c r="AC3084" i="1"/>
  <c r="I3085" i="1" s="1"/>
  <c r="AC3099" i="1"/>
  <c r="I3100" i="1" s="1"/>
  <c r="AC3100" i="1"/>
  <c r="I3101" i="1" s="1"/>
  <c r="AC3115" i="1"/>
  <c r="I3116" i="1" s="1"/>
  <c r="AC3116" i="1"/>
  <c r="I3117" i="1" s="1"/>
  <c r="AC3131" i="1"/>
  <c r="I3132" i="1" s="1"/>
  <c r="AC3132" i="1"/>
  <c r="I3133" i="1" s="1"/>
  <c r="AC3147" i="1"/>
  <c r="I3148" i="1" s="1"/>
  <c r="AC3148" i="1"/>
  <c r="I3149" i="1" s="1"/>
  <c r="AC3163" i="1"/>
  <c r="I3164" i="1" s="1"/>
  <c r="AC3164" i="1"/>
  <c r="I3165" i="1" s="1"/>
  <c r="AC3179" i="1"/>
  <c r="I3180" i="1" s="1"/>
  <c r="AC3180" i="1"/>
  <c r="I3181" i="1" s="1"/>
  <c r="AC3195" i="1"/>
  <c r="I3196" i="1" s="1"/>
  <c r="AC3196" i="1"/>
  <c r="I3197" i="1" s="1"/>
  <c r="AC3211" i="1"/>
  <c r="I3212" i="1" s="1"/>
  <c r="AC3212" i="1"/>
  <c r="I3213" i="1" s="1"/>
  <c r="AC3227" i="1"/>
  <c r="I3228" i="1" s="1"/>
  <c r="AC3228" i="1"/>
  <c r="I3229" i="1" s="1"/>
  <c r="AC3243" i="1"/>
  <c r="I3244" i="1" s="1"/>
  <c r="AC3244" i="1"/>
  <c r="I3245" i="1" s="1"/>
  <c r="AC3259" i="1"/>
  <c r="I3260" i="1" s="1"/>
  <c r="AC3260" i="1"/>
  <c r="I3261" i="1" s="1"/>
  <c r="AC3275" i="1"/>
  <c r="I3276" i="1" s="1"/>
  <c r="AC3276" i="1"/>
  <c r="I3277" i="1" s="1"/>
  <c r="AC3291" i="1"/>
  <c r="I3292" i="1" s="1"/>
  <c r="AC3292" i="1"/>
  <c r="I3293" i="1" s="1"/>
  <c r="AC3307" i="1"/>
  <c r="I3308" i="1" s="1"/>
  <c r="AC3308" i="1"/>
  <c r="I3309" i="1" s="1"/>
  <c r="AC3323" i="1"/>
  <c r="I3324" i="1" s="1"/>
  <c r="AC3324" i="1"/>
  <c r="I3325" i="1" s="1"/>
  <c r="AC3339" i="1"/>
  <c r="I3340" i="1" s="1"/>
  <c r="AC3340" i="1"/>
  <c r="I3341" i="1" s="1"/>
  <c r="AC3355" i="1"/>
  <c r="I3356" i="1" s="1"/>
  <c r="AC3356" i="1"/>
  <c r="I3357" i="1" s="1"/>
  <c r="AC3371" i="1"/>
  <c r="I3372" i="1" s="1"/>
  <c r="AC3372" i="1"/>
  <c r="I3373" i="1" s="1"/>
  <c r="AC3387" i="1"/>
  <c r="I3388" i="1" s="1"/>
  <c r="AC3388" i="1"/>
  <c r="I3389" i="1" s="1"/>
  <c r="AC3403" i="1"/>
  <c r="I3404" i="1" s="1"/>
  <c r="AC3404" i="1"/>
  <c r="I3405" i="1" s="1"/>
  <c r="AC3419" i="1"/>
  <c r="I3420" i="1" s="1"/>
  <c r="AC3420" i="1"/>
  <c r="I3421" i="1" s="1"/>
  <c r="AC3435" i="1"/>
  <c r="I3436" i="1" s="1"/>
  <c r="AC3436" i="1"/>
  <c r="I3437" i="1" s="1"/>
  <c r="AC3451" i="1"/>
  <c r="I3452" i="1" s="1"/>
  <c r="AC3452" i="1"/>
  <c r="I3453" i="1" s="1"/>
  <c r="AC3467" i="1"/>
  <c r="I3468" i="1" s="1"/>
  <c r="AC3468" i="1"/>
  <c r="I3469" i="1" s="1"/>
  <c r="AC3483" i="1"/>
  <c r="I3484" i="1" s="1"/>
  <c r="AC3484" i="1"/>
  <c r="I3485" i="1" s="1"/>
  <c r="AC3499" i="1"/>
  <c r="I3500" i="1" s="1"/>
  <c r="AC3500" i="1"/>
  <c r="I3501" i="1" s="1"/>
  <c r="AC3515" i="1"/>
  <c r="I3516" i="1" s="1"/>
  <c r="AC3516" i="1"/>
  <c r="I3517" i="1" s="1"/>
  <c r="AC3531" i="1"/>
  <c r="I3532" i="1" s="1"/>
  <c r="AC3532" i="1"/>
  <c r="I3533" i="1" s="1"/>
  <c r="AC3547" i="1"/>
  <c r="I3548" i="1" s="1"/>
  <c r="AC3548" i="1"/>
  <c r="I3549" i="1" s="1"/>
  <c r="AC3563" i="1"/>
  <c r="I3564" i="1" s="1"/>
  <c r="AC3564" i="1"/>
  <c r="I3565" i="1" s="1"/>
  <c r="AC3579" i="1"/>
  <c r="I3580" i="1" s="1"/>
  <c r="AC3580" i="1"/>
  <c r="I3581" i="1" s="1"/>
  <c r="AC3595" i="1"/>
  <c r="I3596" i="1" s="1"/>
  <c r="AC3596" i="1"/>
  <c r="I3597" i="1" s="1"/>
  <c r="AC594" i="1"/>
  <c r="I595" i="1" s="1"/>
  <c r="AC610" i="1"/>
  <c r="I611" i="1" s="1"/>
  <c r="AC626" i="1"/>
  <c r="I627" i="1" s="1"/>
  <c r="AC642" i="1"/>
  <c r="I643" i="1" s="1"/>
  <c r="AC658" i="1"/>
  <c r="I659" i="1" s="1"/>
  <c r="AC674" i="1"/>
  <c r="I675" i="1" s="1"/>
  <c r="AC690" i="1"/>
  <c r="I691" i="1" s="1"/>
  <c r="AC706" i="1"/>
  <c r="I707" i="1" s="1"/>
  <c r="AC722" i="1"/>
  <c r="I723" i="1" s="1"/>
  <c r="AC738" i="1"/>
  <c r="I739" i="1" s="1"/>
  <c r="AC754" i="1"/>
  <c r="I755" i="1" s="1"/>
  <c r="AC770" i="1"/>
  <c r="I771" i="1" s="1"/>
  <c r="AC786" i="1"/>
  <c r="I787" i="1" s="1"/>
  <c r="AC802" i="1"/>
  <c r="I803" i="1" s="1"/>
  <c r="AC1066" i="1"/>
  <c r="I1067" i="1" s="1"/>
  <c r="AC1098" i="1"/>
  <c r="I1099" i="1" s="1"/>
  <c r="AC1130" i="1"/>
  <c r="I1131" i="1" s="1"/>
  <c r="AC1128" i="1"/>
  <c r="I1129" i="1" s="1"/>
  <c r="AC1139" i="1"/>
  <c r="I1140" i="1" s="1"/>
  <c r="AC1160" i="1"/>
  <c r="I1161" i="1" s="1"/>
  <c r="AC1171" i="1"/>
  <c r="I1172" i="1" s="1"/>
  <c r="AC1181" i="1"/>
  <c r="I1182" i="1" s="1"/>
  <c r="AC1189" i="1"/>
  <c r="I1190" i="1" s="1"/>
  <c r="AC1197" i="1"/>
  <c r="I1198" i="1" s="1"/>
  <c r="AC1205" i="1"/>
  <c r="I1206" i="1" s="1"/>
  <c r="AC1213" i="1"/>
  <c r="I1214" i="1" s="1"/>
  <c r="AC1221" i="1"/>
  <c r="I1222" i="1" s="1"/>
  <c r="AC1229" i="1"/>
  <c r="I1230" i="1" s="1"/>
  <c r="AC1237" i="1"/>
  <c r="I1238" i="1" s="1"/>
  <c r="AC1245" i="1"/>
  <c r="I1246" i="1" s="1"/>
  <c r="AC1253" i="1"/>
  <c r="I1254" i="1" s="1"/>
  <c r="AC1134" i="1"/>
  <c r="I1135" i="1" s="1"/>
  <c r="AC1142" i="1"/>
  <c r="I1143" i="1" s="1"/>
  <c r="AC1385" i="1"/>
  <c r="I1386" i="1" s="1"/>
  <c r="AC1401" i="1"/>
  <c r="I1402" i="1" s="1"/>
  <c r="AC1417" i="1"/>
  <c r="I1418" i="1" s="1"/>
  <c r="AC1433" i="1"/>
  <c r="I1434" i="1" s="1"/>
  <c r="AC1449" i="1"/>
  <c r="I1450" i="1" s="1"/>
  <c r="AC1162" i="1"/>
  <c r="I1163" i="1" s="1"/>
  <c r="AC1174" i="1"/>
  <c r="I1175" i="1" s="1"/>
  <c r="AC1302" i="1"/>
  <c r="I1303" i="1" s="1"/>
  <c r="AC1318" i="1"/>
  <c r="I1319" i="1" s="1"/>
  <c r="AC1355" i="1"/>
  <c r="I1356" i="1" s="1"/>
  <c r="AC1371" i="1"/>
  <c r="I1372" i="1" s="1"/>
  <c r="AC1387" i="1"/>
  <c r="I1388" i="1" s="1"/>
  <c r="AC1403" i="1"/>
  <c r="I1404" i="1" s="1"/>
  <c r="AC1419" i="1"/>
  <c r="I1420" i="1" s="1"/>
  <c r="AC1435" i="1"/>
  <c r="I1436" i="1" s="1"/>
  <c r="AC1451" i="1"/>
  <c r="I1452" i="1" s="1"/>
  <c r="AC1467" i="1"/>
  <c r="I1468" i="1" s="1"/>
  <c r="AC1483" i="1"/>
  <c r="I1484" i="1" s="1"/>
  <c r="AC1499" i="1"/>
  <c r="I1500" i="1" s="1"/>
  <c r="AC1515" i="1"/>
  <c r="I1516" i="1" s="1"/>
  <c r="AC1531" i="1"/>
  <c r="I1532" i="1" s="1"/>
  <c r="AC1547" i="1"/>
  <c r="I1548" i="1" s="1"/>
  <c r="AC1563" i="1"/>
  <c r="I1564" i="1" s="1"/>
  <c r="AC1579" i="1"/>
  <c r="I1580" i="1" s="1"/>
  <c r="AC1595" i="1"/>
  <c r="I1596" i="1" s="1"/>
  <c r="AC1611" i="1"/>
  <c r="I1612" i="1" s="1"/>
  <c r="AC1627" i="1"/>
  <c r="I1628" i="1" s="1"/>
  <c r="AC1643" i="1"/>
  <c r="I1644" i="1" s="1"/>
  <c r="AC1659" i="1"/>
  <c r="I1660" i="1" s="1"/>
  <c r="AC1675" i="1"/>
  <c r="I1676" i="1" s="1"/>
  <c r="AC1691" i="1"/>
  <c r="I1692" i="1" s="1"/>
  <c r="AC1707" i="1"/>
  <c r="I1708" i="1" s="1"/>
  <c r="AC1723" i="1"/>
  <c r="I1724" i="1" s="1"/>
  <c r="AC1739" i="1"/>
  <c r="I1740" i="1" s="1"/>
  <c r="AC1755" i="1"/>
  <c r="I1756" i="1" s="1"/>
  <c r="AC1771" i="1"/>
  <c r="I1772" i="1" s="1"/>
  <c r="AC1354" i="1"/>
  <c r="I1355" i="1" s="1"/>
  <c r="AC1370" i="1"/>
  <c r="I1371" i="1" s="1"/>
  <c r="AC1386" i="1"/>
  <c r="I1387" i="1" s="1"/>
  <c r="AC1402" i="1"/>
  <c r="I1403" i="1" s="1"/>
  <c r="AC1418" i="1"/>
  <c r="I1419" i="1" s="1"/>
  <c r="AC1434" i="1"/>
  <c r="I1435" i="1" s="1"/>
  <c r="AC1450" i="1"/>
  <c r="I1451" i="1" s="1"/>
  <c r="AC1466" i="1"/>
  <c r="I1467" i="1" s="1"/>
  <c r="AC1482" i="1"/>
  <c r="I1483" i="1" s="1"/>
  <c r="AC1498" i="1"/>
  <c r="I1499" i="1" s="1"/>
  <c r="AC1514" i="1"/>
  <c r="I1515" i="1" s="1"/>
  <c r="AC1530" i="1"/>
  <c r="I1531" i="1" s="1"/>
  <c r="AC1546" i="1"/>
  <c r="I1547" i="1" s="1"/>
  <c r="AC1562" i="1"/>
  <c r="I1563" i="1" s="1"/>
  <c r="AC1578" i="1"/>
  <c r="I1579" i="1" s="1"/>
  <c r="AC1594" i="1"/>
  <c r="I1595" i="1" s="1"/>
  <c r="AC1610" i="1"/>
  <c r="I1611" i="1" s="1"/>
  <c r="AC1626" i="1"/>
  <c r="I1627" i="1" s="1"/>
  <c r="AC1642" i="1"/>
  <c r="I1643" i="1" s="1"/>
  <c r="AC1658" i="1"/>
  <c r="I1659" i="1" s="1"/>
  <c r="AC1674" i="1"/>
  <c r="I1675" i="1" s="1"/>
  <c r="AC1690" i="1"/>
  <c r="I1691" i="1" s="1"/>
  <c r="AC1706" i="1"/>
  <c r="I1707" i="1" s="1"/>
  <c r="AC1722" i="1"/>
  <c r="I1723" i="1" s="1"/>
  <c r="AC1738" i="1"/>
  <c r="I1739" i="1" s="1"/>
  <c r="AC1754" i="1"/>
  <c r="I1755" i="1" s="1"/>
  <c r="AC1770" i="1"/>
  <c r="I1771" i="1" s="1"/>
  <c r="AC1935" i="1"/>
  <c r="I1936" i="1" s="1"/>
  <c r="AC2107" i="1"/>
  <c r="I2108" i="1" s="1"/>
  <c r="K2109" i="1" s="1"/>
  <c r="AC2123" i="1"/>
  <c r="I2124" i="1" s="1"/>
  <c r="AC2139" i="1"/>
  <c r="I2140" i="1" s="1"/>
  <c r="K2141" i="1" s="1"/>
  <c r="AC2155" i="1"/>
  <c r="I2156" i="1" s="1"/>
  <c r="AC2171" i="1"/>
  <c r="I2172" i="1" s="1"/>
  <c r="K2173" i="1" s="1"/>
  <c r="AC2105" i="1"/>
  <c r="I2106" i="1" s="1"/>
  <c r="AC2121" i="1"/>
  <c r="I2122" i="1" s="1"/>
  <c r="AC2137" i="1"/>
  <c r="I2138" i="1" s="1"/>
  <c r="AC2153" i="1"/>
  <c r="I2154" i="1" s="1"/>
  <c r="AC2169" i="1"/>
  <c r="I2170" i="1" s="1"/>
  <c r="AC2998" i="1"/>
  <c r="I2999" i="1" s="1"/>
  <c r="AC3014" i="1"/>
  <c r="I3015" i="1" s="1"/>
  <c r="AC3030" i="1"/>
  <c r="I3031" i="1" s="1"/>
  <c r="AC3046" i="1"/>
  <c r="I3047" i="1" s="1"/>
  <c r="AC3062" i="1"/>
  <c r="I3063" i="1" s="1"/>
  <c r="AC3078" i="1"/>
  <c r="I3079" i="1" s="1"/>
  <c r="AC3094" i="1"/>
  <c r="I3095" i="1" s="1"/>
  <c r="AC3110" i="1"/>
  <c r="I3111" i="1" s="1"/>
  <c r="AC3126" i="1"/>
  <c r="I3127" i="1" s="1"/>
  <c r="AC3142" i="1"/>
  <c r="I3143" i="1" s="1"/>
  <c r="AC3158" i="1"/>
  <c r="I3159" i="1" s="1"/>
  <c r="AC3174" i="1"/>
  <c r="I3175" i="1" s="1"/>
  <c r="AC3190" i="1"/>
  <c r="I3191" i="1" s="1"/>
  <c r="AC3206" i="1"/>
  <c r="I3207" i="1" s="1"/>
  <c r="AC3222" i="1"/>
  <c r="I3223" i="1" s="1"/>
  <c r="AC3238" i="1"/>
  <c r="I3239" i="1" s="1"/>
  <c r="AC3254" i="1"/>
  <c r="I3255" i="1" s="1"/>
  <c r="AC3270" i="1"/>
  <c r="I3271" i="1" s="1"/>
  <c r="AC3286" i="1"/>
  <c r="I3287" i="1" s="1"/>
  <c r="AC3302" i="1"/>
  <c r="I3303" i="1" s="1"/>
  <c r="AC3318" i="1"/>
  <c r="I3319" i="1" s="1"/>
  <c r="AC3334" i="1"/>
  <c r="I3335" i="1" s="1"/>
  <c r="AC3350" i="1"/>
  <c r="I3351" i="1" s="1"/>
  <c r="AC3366" i="1"/>
  <c r="I3367" i="1" s="1"/>
  <c r="AC3382" i="1"/>
  <c r="I3383" i="1" s="1"/>
  <c r="AC3398" i="1"/>
  <c r="I3399" i="1" s="1"/>
  <c r="AC3414" i="1"/>
  <c r="I3415" i="1" s="1"/>
  <c r="AC3430" i="1"/>
  <c r="I3431" i="1" s="1"/>
  <c r="AC3446" i="1"/>
  <c r="I3447" i="1" s="1"/>
  <c r="AC3462" i="1"/>
  <c r="I3463" i="1" s="1"/>
  <c r="AC3478" i="1"/>
  <c r="I3479" i="1" s="1"/>
  <c r="AC3494" i="1"/>
  <c r="I3495" i="1" s="1"/>
  <c r="AC3510" i="1"/>
  <c r="I3511" i="1" s="1"/>
  <c r="AC3526" i="1"/>
  <c r="I3527" i="1" s="1"/>
  <c r="AC3542" i="1"/>
  <c r="I3543" i="1" s="1"/>
  <c r="AC3558" i="1"/>
  <c r="I3559" i="1" s="1"/>
  <c r="AC3574" i="1"/>
  <c r="I3575" i="1" s="1"/>
  <c r="AC3590" i="1"/>
  <c r="I3591" i="1" s="1"/>
  <c r="AC3718" i="1"/>
  <c r="I3719" i="1" s="1"/>
  <c r="AC3726" i="1"/>
  <c r="I3727" i="1" s="1"/>
  <c r="AC3734" i="1"/>
  <c r="I3735" i="1" s="1"/>
  <c r="AC3742" i="1"/>
  <c r="I3743" i="1" s="1"/>
  <c r="AC3750" i="1"/>
  <c r="I3751" i="1" s="1"/>
  <c r="AC3758" i="1"/>
  <c r="I3759" i="1" s="1"/>
  <c r="AC3766" i="1"/>
  <c r="I3767" i="1" s="1"/>
  <c r="AC3774" i="1"/>
  <c r="I3775" i="1" s="1"/>
  <c r="AC3782" i="1"/>
  <c r="I3783" i="1" s="1"/>
  <c r="AC3790" i="1"/>
  <c r="I3791" i="1" s="1"/>
  <c r="AC3798" i="1"/>
  <c r="I3799" i="1" s="1"/>
  <c r="AC3806" i="1"/>
  <c r="I3807" i="1" s="1"/>
  <c r="AC3814" i="1"/>
  <c r="I3815" i="1" s="1"/>
  <c r="AC3822" i="1"/>
  <c r="I3823" i="1" s="1"/>
  <c r="AC3830" i="1"/>
  <c r="I3831" i="1" s="1"/>
  <c r="AC3838" i="1"/>
  <c r="I3839" i="1" s="1"/>
  <c r="AC3846" i="1"/>
  <c r="I3847" i="1" s="1"/>
  <c r="AC3854" i="1"/>
  <c r="I3855" i="1" s="1"/>
  <c r="AC3862" i="1"/>
  <c r="I3863" i="1" s="1"/>
  <c r="AC3870" i="1"/>
  <c r="I3871" i="1" s="1"/>
  <c r="AC3878" i="1"/>
  <c r="I3879" i="1" s="1"/>
  <c r="AC3886" i="1"/>
  <c r="I3887" i="1" s="1"/>
  <c r="AC3894" i="1"/>
  <c r="I3895" i="1" s="1"/>
  <c r="AC3902" i="1"/>
  <c r="I3903" i="1" s="1"/>
  <c r="AC3910" i="1"/>
  <c r="I3911" i="1" s="1"/>
  <c r="AC3719" i="1"/>
  <c r="I3720" i="1" s="1"/>
  <c r="AC3727" i="1"/>
  <c r="I3728" i="1" s="1"/>
  <c r="AC3735" i="1"/>
  <c r="I3736" i="1" s="1"/>
  <c r="AC3743" i="1"/>
  <c r="I3744" i="1" s="1"/>
  <c r="AC3751" i="1"/>
  <c r="I3752" i="1" s="1"/>
  <c r="AC3759" i="1"/>
  <c r="I3760" i="1" s="1"/>
  <c r="AC3767" i="1"/>
  <c r="I3768" i="1" s="1"/>
  <c r="AC3775" i="1"/>
  <c r="I3776" i="1" s="1"/>
  <c r="AC3783" i="1"/>
  <c r="I3784" i="1" s="1"/>
  <c r="AC3791" i="1"/>
  <c r="I3792" i="1" s="1"/>
  <c r="AC3799" i="1"/>
  <c r="I3800" i="1" s="1"/>
  <c r="AC3807" i="1"/>
  <c r="I3808" i="1" s="1"/>
  <c r="AC3815" i="1"/>
  <c r="I3816" i="1" s="1"/>
  <c r="AC3823" i="1"/>
  <c r="I3824" i="1" s="1"/>
  <c r="AC3831" i="1"/>
  <c r="I3832" i="1" s="1"/>
  <c r="AC3839" i="1"/>
  <c r="I3840" i="1" s="1"/>
  <c r="AC3847" i="1"/>
  <c r="I3848" i="1" s="1"/>
  <c r="AC3855" i="1"/>
  <c r="I3856" i="1" s="1"/>
  <c r="AC3863" i="1"/>
  <c r="I3864" i="1" s="1"/>
  <c r="AC3871" i="1"/>
  <c r="I3872" i="1" s="1"/>
  <c r="AC588" i="1"/>
  <c r="I589" i="1" s="1"/>
  <c r="AC589" i="1"/>
  <c r="I590" i="1" s="1"/>
  <c r="AC604" i="1"/>
  <c r="I605" i="1" s="1"/>
  <c r="AC605" i="1"/>
  <c r="I606" i="1" s="1"/>
  <c r="AC620" i="1"/>
  <c r="I621" i="1" s="1"/>
  <c r="AC621" i="1"/>
  <c r="I622" i="1" s="1"/>
  <c r="AC636" i="1"/>
  <c r="I637" i="1" s="1"/>
  <c r="AC637" i="1"/>
  <c r="I638" i="1" s="1"/>
  <c r="AC652" i="1"/>
  <c r="I653" i="1" s="1"/>
  <c r="AC653" i="1"/>
  <c r="I654" i="1" s="1"/>
  <c r="AC668" i="1"/>
  <c r="I669" i="1" s="1"/>
  <c r="AC669" i="1"/>
  <c r="I670" i="1" s="1"/>
  <c r="AC684" i="1"/>
  <c r="I685" i="1" s="1"/>
  <c r="AC685" i="1"/>
  <c r="I686" i="1" s="1"/>
  <c r="AC700" i="1"/>
  <c r="I701" i="1" s="1"/>
  <c r="AC701" i="1"/>
  <c r="I702" i="1" s="1"/>
  <c r="AC716" i="1"/>
  <c r="I717" i="1" s="1"/>
  <c r="AC717" i="1"/>
  <c r="I718" i="1" s="1"/>
  <c r="AC732" i="1"/>
  <c r="I733" i="1" s="1"/>
  <c r="AC733" i="1"/>
  <c r="I734" i="1" s="1"/>
  <c r="AC748" i="1"/>
  <c r="I749" i="1" s="1"/>
  <c r="AC749" i="1"/>
  <c r="I750" i="1" s="1"/>
  <c r="AC764" i="1"/>
  <c r="I765" i="1" s="1"/>
  <c r="AC765" i="1"/>
  <c r="I766" i="1" s="1"/>
  <c r="AC780" i="1"/>
  <c r="I781" i="1" s="1"/>
  <c r="AC781" i="1"/>
  <c r="I782" i="1" s="1"/>
  <c r="AC796" i="1"/>
  <c r="I797" i="1" s="1"/>
  <c r="AC797" i="1"/>
  <c r="I798" i="1" s="1"/>
  <c r="AC1348" i="1"/>
  <c r="I1349" i="1" s="1"/>
  <c r="AC1349" i="1"/>
  <c r="I1350" i="1" s="1"/>
  <c r="AC1364" i="1"/>
  <c r="I1365" i="1" s="1"/>
  <c r="AC1365" i="1"/>
  <c r="I1366" i="1" s="1"/>
  <c r="AC1476" i="1"/>
  <c r="I1477" i="1" s="1"/>
  <c r="AC1477" i="1"/>
  <c r="I1478" i="1" s="1"/>
  <c r="AC1492" i="1"/>
  <c r="I1493" i="1" s="1"/>
  <c r="AC1493" i="1"/>
  <c r="I1494" i="1" s="1"/>
  <c r="AC1508" i="1"/>
  <c r="I1509" i="1" s="1"/>
  <c r="AC1509" i="1"/>
  <c r="I1510" i="1" s="1"/>
  <c r="AC1524" i="1"/>
  <c r="I1525" i="1" s="1"/>
  <c r="AC1525" i="1"/>
  <c r="I1526" i="1" s="1"/>
  <c r="AC1540" i="1"/>
  <c r="I1541" i="1" s="1"/>
  <c r="AC1541" i="1"/>
  <c r="I1542" i="1" s="1"/>
  <c r="AC1556" i="1"/>
  <c r="I1557" i="1" s="1"/>
  <c r="AC1557" i="1"/>
  <c r="I1558" i="1" s="1"/>
  <c r="AC1572" i="1"/>
  <c r="I1573" i="1" s="1"/>
  <c r="AC1573" i="1"/>
  <c r="I1574" i="1" s="1"/>
  <c r="AC1588" i="1"/>
  <c r="I1589" i="1" s="1"/>
  <c r="AC1589" i="1"/>
  <c r="I1590" i="1" s="1"/>
  <c r="AC1604" i="1"/>
  <c r="I1605" i="1" s="1"/>
  <c r="AC1605" i="1"/>
  <c r="I1606" i="1" s="1"/>
  <c r="AC1620" i="1"/>
  <c r="I1621" i="1" s="1"/>
  <c r="AC1621" i="1"/>
  <c r="I1622" i="1" s="1"/>
  <c r="AC1636" i="1"/>
  <c r="I1637" i="1" s="1"/>
  <c r="AC1637" i="1"/>
  <c r="I1638" i="1" s="1"/>
  <c r="AC1652" i="1"/>
  <c r="I1653" i="1" s="1"/>
  <c r="AC1653" i="1"/>
  <c r="I1654" i="1" s="1"/>
  <c r="AC1668" i="1"/>
  <c r="I1669" i="1" s="1"/>
  <c r="AC1669" i="1"/>
  <c r="I1670" i="1" s="1"/>
  <c r="AC1684" i="1"/>
  <c r="I1685" i="1" s="1"/>
  <c r="AC1685" i="1"/>
  <c r="I1686" i="1" s="1"/>
  <c r="AC1700" i="1"/>
  <c r="I1701" i="1" s="1"/>
  <c r="AC1701" i="1"/>
  <c r="I1702" i="1" s="1"/>
  <c r="AC1716" i="1"/>
  <c r="I1717" i="1" s="1"/>
  <c r="AC1717" i="1"/>
  <c r="I1718" i="1" s="1"/>
  <c r="AC1732" i="1"/>
  <c r="I1733" i="1" s="1"/>
  <c r="AC1733" i="1"/>
  <c r="I1734" i="1" s="1"/>
  <c r="AC1748" i="1"/>
  <c r="I1749" i="1" s="1"/>
  <c r="AC1749" i="1"/>
  <c r="I1750" i="1" s="1"/>
  <c r="AC1764" i="1"/>
  <c r="I1765" i="1" s="1"/>
  <c r="AC1765" i="1"/>
  <c r="I1766" i="1" s="1"/>
  <c r="AC2096" i="1"/>
  <c r="I2097" i="1" s="1"/>
  <c r="AC2097" i="1"/>
  <c r="I2098" i="1" s="1"/>
  <c r="AC2999" i="1"/>
  <c r="I3000" i="1" s="1"/>
  <c r="AC3000" i="1"/>
  <c r="I3001" i="1" s="1"/>
  <c r="AC3015" i="1"/>
  <c r="I3016" i="1" s="1"/>
  <c r="AC3016" i="1"/>
  <c r="I3017" i="1" s="1"/>
  <c r="AC3031" i="1"/>
  <c r="I3032" i="1" s="1"/>
  <c r="AC3032" i="1"/>
  <c r="I3033" i="1" s="1"/>
  <c r="AC3047" i="1"/>
  <c r="I3048" i="1" s="1"/>
  <c r="AC3048" i="1"/>
  <c r="I3049" i="1" s="1"/>
  <c r="AC3063" i="1"/>
  <c r="I3064" i="1" s="1"/>
  <c r="AC3064" i="1"/>
  <c r="I3065" i="1" s="1"/>
  <c r="AC3079" i="1"/>
  <c r="I3080" i="1" s="1"/>
  <c r="AC3080" i="1"/>
  <c r="I3081" i="1" s="1"/>
  <c r="AC3095" i="1"/>
  <c r="I3096" i="1" s="1"/>
  <c r="AC3096" i="1"/>
  <c r="I3097" i="1" s="1"/>
  <c r="AC3111" i="1"/>
  <c r="I3112" i="1" s="1"/>
  <c r="AC3112" i="1"/>
  <c r="I3113" i="1" s="1"/>
  <c r="AC3127" i="1"/>
  <c r="I3128" i="1" s="1"/>
  <c r="AC3128" i="1"/>
  <c r="I3129" i="1" s="1"/>
  <c r="AC3143" i="1"/>
  <c r="I3144" i="1" s="1"/>
  <c r="AC3144" i="1"/>
  <c r="I3145" i="1" s="1"/>
  <c r="AC3159" i="1"/>
  <c r="I3160" i="1" s="1"/>
  <c r="AC3160" i="1"/>
  <c r="I3161" i="1" s="1"/>
  <c r="AC3175" i="1"/>
  <c r="I3176" i="1" s="1"/>
  <c r="AC3176" i="1"/>
  <c r="I3177" i="1" s="1"/>
  <c r="AC3191" i="1"/>
  <c r="I3192" i="1" s="1"/>
  <c r="AC3192" i="1"/>
  <c r="I3193" i="1" s="1"/>
  <c r="AC3207" i="1"/>
  <c r="I3208" i="1" s="1"/>
  <c r="AC3208" i="1"/>
  <c r="I3209" i="1" s="1"/>
  <c r="AC3223" i="1"/>
  <c r="I3224" i="1" s="1"/>
  <c r="AC3224" i="1"/>
  <c r="I3225" i="1" s="1"/>
  <c r="AC3239" i="1"/>
  <c r="I3240" i="1" s="1"/>
  <c r="AC3240" i="1"/>
  <c r="I3241" i="1" s="1"/>
  <c r="AC3255" i="1"/>
  <c r="I3256" i="1" s="1"/>
  <c r="AC3256" i="1"/>
  <c r="I3257" i="1" s="1"/>
  <c r="AC3271" i="1"/>
  <c r="I3272" i="1" s="1"/>
  <c r="AC3272" i="1"/>
  <c r="I3273" i="1" s="1"/>
  <c r="AC3287" i="1"/>
  <c r="I3288" i="1" s="1"/>
  <c r="AC3288" i="1"/>
  <c r="I3289" i="1" s="1"/>
  <c r="AC3303" i="1"/>
  <c r="I3304" i="1" s="1"/>
  <c r="AC3304" i="1"/>
  <c r="I3305" i="1" s="1"/>
  <c r="AC3319" i="1"/>
  <c r="I3320" i="1" s="1"/>
  <c r="AC3320" i="1"/>
  <c r="I3321" i="1" s="1"/>
  <c r="AC3335" i="1"/>
  <c r="I3336" i="1" s="1"/>
  <c r="AC3336" i="1"/>
  <c r="I3337" i="1" s="1"/>
  <c r="AC3351" i="1"/>
  <c r="I3352" i="1" s="1"/>
  <c r="AC3352" i="1"/>
  <c r="I3353" i="1" s="1"/>
  <c r="AC3367" i="1"/>
  <c r="I3368" i="1" s="1"/>
  <c r="AC3368" i="1"/>
  <c r="I3369" i="1" s="1"/>
  <c r="AC3383" i="1"/>
  <c r="I3384" i="1" s="1"/>
  <c r="AC3384" i="1"/>
  <c r="I3385" i="1" s="1"/>
  <c r="AC3399" i="1"/>
  <c r="I3400" i="1" s="1"/>
  <c r="AC3400" i="1"/>
  <c r="I3401" i="1" s="1"/>
  <c r="AC3415" i="1"/>
  <c r="I3416" i="1" s="1"/>
  <c r="AC3416" i="1"/>
  <c r="I3417" i="1" s="1"/>
  <c r="AC3431" i="1"/>
  <c r="I3432" i="1" s="1"/>
  <c r="AC3432" i="1"/>
  <c r="I3433" i="1" s="1"/>
  <c r="AC3447" i="1"/>
  <c r="I3448" i="1" s="1"/>
  <c r="AC3448" i="1"/>
  <c r="I3449" i="1" s="1"/>
  <c r="AC3463" i="1"/>
  <c r="I3464" i="1" s="1"/>
  <c r="AC3464" i="1"/>
  <c r="I3465" i="1" s="1"/>
  <c r="AC3479" i="1"/>
  <c r="I3480" i="1" s="1"/>
  <c r="AC3480" i="1"/>
  <c r="I3481" i="1" s="1"/>
  <c r="AC3495" i="1"/>
  <c r="I3496" i="1" s="1"/>
  <c r="AC3496" i="1"/>
  <c r="I3497" i="1" s="1"/>
  <c r="AC3511" i="1"/>
  <c r="I3512" i="1" s="1"/>
  <c r="AC3512" i="1"/>
  <c r="I3513" i="1" s="1"/>
  <c r="AC3527" i="1"/>
  <c r="I3528" i="1" s="1"/>
  <c r="AC3528" i="1"/>
  <c r="I3529" i="1" s="1"/>
  <c r="AC3543" i="1"/>
  <c r="I3544" i="1" s="1"/>
  <c r="AC3544" i="1"/>
  <c r="I3545" i="1" s="1"/>
  <c r="AC3559" i="1"/>
  <c r="I3560" i="1" s="1"/>
  <c r="AC3560" i="1"/>
  <c r="I3561" i="1" s="1"/>
  <c r="AC3575" i="1"/>
  <c r="I3576" i="1" s="1"/>
  <c r="AC3576" i="1"/>
  <c r="I3577" i="1" s="1"/>
  <c r="AC3591" i="1"/>
  <c r="I3592" i="1" s="1"/>
  <c r="AC3592" i="1"/>
  <c r="I3593" i="1" s="1"/>
  <c r="AC590" i="1"/>
  <c r="I591" i="1" s="1"/>
  <c r="K592" i="1" s="1"/>
  <c r="AC606" i="1"/>
  <c r="I607" i="1" s="1"/>
  <c r="K608" i="1" s="1"/>
  <c r="M608" i="1" s="1"/>
  <c r="AC622" i="1"/>
  <c r="I623" i="1" s="1"/>
  <c r="AC638" i="1"/>
  <c r="I639" i="1" s="1"/>
  <c r="AC654" i="1"/>
  <c r="I655" i="1" s="1"/>
  <c r="K656" i="1" s="1"/>
  <c r="AC670" i="1"/>
  <c r="I671" i="1" s="1"/>
  <c r="K672" i="1" s="1"/>
  <c r="M672" i="1" s="1"/>
  <c r="AC686" i="1"/>
  <c r="I687" i="1" s="1"/>
  <c r="AC702" i="1"/>
  <c r="I703" i="1" s="1"/>
  <c r="AC718" i="1"/>
  <c r="I719" i="1" s="1"/>
  <c r="K720" i="1" s="1"/>
  <c r="AC734" i="1"/>
  <c r="I735" i="1" s="1"/>
  <c r="K736" i="1" s="1"/>
  <c r="M736" i="1" s="1"/>
  <c r="AC750" i="1"/>
  <c r="I751" i="1" s="1"/>
  <c r="AC766" i="1"/>
  <c r="I767" i="1" s="1"/>
  <c r="AC782" i="1"/>
  <c r="I783" i="1" s="1"/>
  <c r="K784" i="1" s="1"/>
  <c r="AC798" i="1"/>
  <c r="I799" i="1" s="1"/>
  <c r="K800" i="1" s="1"/>
  <c r="M800" i="1" s="1"/>
  <c r="AC1065" i="1"/>
  <c r="I1066" i="1" s="1"/>
  <c r="AC1081" i="1"/>
  <c r="I1082" i="1" s="1"/>
  <c r="AC1097" i="1"/>
  <c r="I1098" i="1" s="1"/>
  <c r="AC1113" i="1"/>
  <c r="I1114" i="1" s="1"/>
  <c r="AC1159" i="1"/>
  <c r="I1160" i="1" s="1"/>
  <c r="AC1090" i="1"/>
  <c r="I1091" i="1" s="1"/>
  <c r="K1092" i="1" s="1"/>
  <c r="AC1122" i="1"/>
  <c r="I1123" i="1" s="1"/>
  <c r="AC1154" i="1"/>
  <c r="I1155" i="1" s="1"/>
  <c r="AC1136" i="1"/>
  <c r="I1137" i="1" s="1"/>
  <c r="AC1147" i="1"/>
  <c r="I1148" i="1" s="1"/>
  <c r="AC1168" i="1"/>
  <c r="I1169" i="1" s="1"/>
  <c r="AC1179" i="1"/>
  <c r="I1180" i="1" s="1"/>
  <c r="AC1187" i="1"/>
  <c r="I1188" i="1" s="1"/>
  <c r="AC1195" i="1"/>
  <c r="I1196" i="1" s="1"/>
  <c r="AC1203" i="1"/>
  <c r="I1204" i="1" s="1"/>
  <c r="AC1211" i="1"/>
  <c r="I1212" i="1" s="1"/>
  <c r="AC1219" i="1"/>
  <c r="I1220" i="1" s="1"/>
  <c r="AC1227" i="1"/>
  <c r="I1228" i="1" s="1"/>
  <c r="AC1235" i="1"/>
  <c r="I1236" i="1" s="1"/>
  <c r="AC1243" i="1"/>
  <c r="I1244" i="1" s="1"/>
  <c r="AC1251" i="1"/>
  <c r="I1252" i="1" s="1"/>
  <c r="AC1259" i="1"/>
  <c r="I1260" i="1" s="1"/>
  <c r="AC1126" i="1"/>
  <c r="I1127" i="1" s="1"/>
  <c r="AC1381" i="1"/>
  <c r="I1382" i="1" s="1"/>
  <c r="AC1397" i="1"/>
  <c r="I1398" i="1" s="1"/>
  <c r="AC1413" i="1"/>
  <c r="I1414" i="1" s="1"/>
  <c r="AC1429" i="1"/>
  <c r="I1430" i="1" s="1"/>
  <c r="AC1445" i="1"/>
  <c r="I1446" i="1" s="1"/>
  <c r="AC1461" i="1"/>
  <c r="I1462" i="1" s="1"/>
  <c r="AC1158" i="1"/>
  <c r="I1159" i="1" s="1"/>
  <c r="AC1351" i="1"/>
  <c r="I1352" i="1" s="1"/>
  <c r="AC1367" i="1"/>
  <c r="I1368" i="1" s="1"/>
  <c r="AC1383" i="1"/>
  <c r="I1384" i="1" s="1"/>
  <c r="AC1399" i="1"/>
  <c r="I1400" i="1" s="1"/>
  <c r="K1401" i="1" s="1"/>
  <c r="AC1415" i="1"/>
  <c r="I1416" i="1" s="1"/>
  <c r="AC1431" i="1"/>
  <c r="I1432" i="1" s="1"/>
  <c r="K1433" i="1" s="1"/>
  <c r="M1433" i="1" s="1"/>
  <c r="AC1447" i="1"/>
  <c r="I1448" i="1" s="1"/>
  <c r="AC1463" i="1"/>
  <c r="I1464" i="1" s="1"/>
  <c r="K1465" i="1" s="1"/>
  <c r="AC1479" i="1"/>
  <c r="I1480" i="1" s="1"/>
  <c r="AC1495" i="1"/>
  <c r="I1496" i="1" s="1"/>
  <c r="AC1511" i="1"/>
  <c r="I1512" i="1" s="1"/>
  <c r="AC1527" i="1"/>
  <c r="I1528" i="1" s="1"/>
  <c r="AC1543" i="1"/>
  <c r="I1544" i="1" s="1"/>
  <c r="AC1559" i="1"/>
  <c r="I1560" i="1" s="1"/>
  <c r="AC1575" i="1"/>
  <c r="I1576" i="1" s="1"/>
  <c r="AC1591" i="1"/>
  <c r="I1592" i="1" s="1"/>
  <c r="AC1607" i="1"/>
  <c r="I1608" i="1" s="1"/>
  <c r="AC1623" i="1"/>
  <c r="I1624" i="1" s="1"/>
  <c r="AC1639" i="1"/>
  <c r="I1640" i="1" s="1"/>
  <c r="AC1655" i="1"/>
  <c r="I1656" i="1" s="1"/>
  <c r="AC1671" i="1"/>
  <c r="I1672" i="1" s="1"/>
  <c r="AC1687" i="1"/>
  <c r="I1688" i="1" s="1"/>
  <c r="AC1703" i="1"/>
  <c r="I1704" i="1" s="1"/>
  <c r="AC1719" i="1"/>
  <c r="I1720" i="1" s="1"/>
  <c r="AC1735" i="1"/>
  <c r="I1736" i="1" s="1"/>
  <c r="AC1751" i="1"/>
  <c r="I1752" i="1" s="1"/>
  <c r="AC1767" i="1"/>
  <c r="I1768" i="1" s="1"/>
  <c r="AC1937" i="1"/>
  <c r="I1938" i="1" s="1"/>
  <c r="AC1945" i="1"/>
  <c r="I1946" i="1" s="1"/>
  <c r="AC1953" i="1"/>
  <c r="I1954" i="1" s="1"/>
  <c r="AC1961" i="1"/>
  <c r="I1962" i="1" s="1"/>
  <c r="AC1969" i="1"/>
  <c r="I1970" i="1" s="1"/>
  <c r="AC1977" i="1"/>
  <c r="I1978" i="1" s="1"/>
  <c r="AC1985" i="1"/>
  <c r="I1986" i="1" s="1"/>
  <c r="AC1993" i="1"/>
  <c r="I1994" i="1" s="1"/>
  <c r="AC2001" i="1"/>
  <c r="I2002" i="1" s="1"/>
  <c r="AC2009" i="1"/>
  <c r="I2010" i="1" s="1"/>
  <c r="AC2017" i="1"/>
  <c r="I2018" i="1" s="1"/>
  <c r="AC2025" i="1"/>
  <c r="I2026" i="1" s="1"/>
  <c r="AC2033" i="1"/>
  <c r="I2034" i="1" s="1"/>
  <c r="AC2041" i="1"/>
  <c r="I2042" i="1" s="1"/>
  <c r="AC2049" i="1"/>
  <c r="I2050" i="1" s="1"/>
  <c r="AC2057" i="1"/>
  <c r="I2058" i="1" s="1"/>
  <c r="AC2065" i="1"/>
  <c r="I2066" i="1" s="1"/>
  <c r="AC2073" i="1"/>
  <c r="I2074" i="1" s="1"/>
  <c r="AC2081" i="1"/>
  <c r="I2082" i="1" s="1"/>
  <c r="AC2089" i="1"/>
  <c r="I2090" i="1" s="1"/>
  <c r="AC1350" i="1"/>
  <c r="I1351" i="1" s="1"/>
  <c r="AC1366" i="1"/>
  <c r="I1367" i="1" s="1"/>
  <c r="AC1382" i="1"/>
  <c r="I1383" i="1" s="1"/>
  <c r="AC1398" i="1"/>
  <c r="I1399" i="1" s="1"/>
  <c r="AC1414" i="1"/>
  <c r="I1415" i="1" s="1"/>
  <c r="AC1430" i="1"/>
  <c r="I1431" i="1" s="1"/>
  <c r="AC1446" i="1"/>
  <c r="I1447" i="1" s="1"/>
  <c r="AC1462" i="1"/>
  <c r="I1463" i="1" s="1"/>
  <c r="AC1478" i="1"/>
  <c r="I1479" i="1" s="1"/>
  <c r="AC1494" i="1"/>
  <c r="I1495" i="1" s="1"/>
  <c r="AC1510" i="1"/>
  <c r="I1511" i="1" s="1"/>
  <c r="AC1526" i="1"/>
  <c r="I1527" i="1" s="1"/>
  <c r="AC1542" i="1"/>
  <c r="I1543" i="1" s="1"/>
  <c r="AC1558" i="1"/>
  <c r="I1559" i="1" s="1"/>
  <c r="AC1574" i="1"/>
  <c r="I1575" i="1" s="1"/>
  <c r="AC1590" i="1"/>
  <c r="I1591" i="1" s="1"/>
  <c r="AC1606" i="1"/>
  <c r="I1607" i="1" s="1"/>
  <c r="AC1622" i="1"/>
  <c r="I1623" i="1" s="1"/>
  <c r="AC1638" i="1"/>
  <c r="I1639" i="1" s="1"/>
  <c r="AC1654" i="1"/>
  <c r="I1655" i="1" s="1"/>
  <c r="AC1670" i="1"/>
  <c r="I1671" i="1" s="1"/>
  <c r="AC1686" i="1"/>
  <c r="I1687" i="1" s="1"/>
  <c r="AC1702" i="1"/>
  <c r="I1703" i="1" s="1"/>
  <c r="AC1718" i="1"/>
  <c r="I1719" i="1" s="1"/>
  <c r="AC1734" i="1"/>
  <c r="I1735" i="1" s="1"/>
  <c r="AC1750" i="1"/>
  <c r="I1751" i="1" s="1"/>
  <c r="AC1766" i="1"/>
  <c r="I1767" i="1" s="1"/>
  <c r="AC1942" i="1"/>
  <c r="I1943" i="1" s="1"/>
  <c r="AC1950" i="1"/>
  <c r="I1951" i="1" s="1"/>
  <c r="AC1958" i="1"/>
  <c r="I1959" i="1" s="1"/>
  <c r="AC1966" i="1"/>
  <c r="I1967" i="1" s="1"/>
  <c r="AC1974" i="1"/>
  <c r="I1975" i="1" s="1"/>
  <c r="AC1982" i="1"/>
  <c r="I1983" i="1" s="1"/>
  <c r="AC1990" i="1"/>
  <c r="I1991" i="1" s="1"/>
  <c r="AC1998" i="1"/>
  <c r="I1999" i="1" s="1"/>
  <c r="AC2006" i="1"/>
  <c r="I2007" i="1" s="1"/>
  <c r="AC2014" i="1"/>
  <c r="I2015" i="1" s="1"/>
  <c r="AC2022" i="1"/>
  <c r="I2023" i="1" s="1"/>
  <c r="AC2030" i="1"/>
  <c r="I2031" i="1" s="1"/>
  <c r="AC2038" i="1"/>
  <c r="I2039" i="1" s="1"/>
  <c r="AC2046" i="1"/>
  <c r="I2047" i="1" s="1"/>
  <c r="AC2054" i="1"/>
  <c r="I2055" i="1" s="1"/>
  <c r="AC2062" i="1"/>
  <c r="I2063" i="1" s="1"/>
  <c r="AC2070" i="1"/>
  <c r="I2071" i="1" s="1"/>
  <c r="AC2078" i="1"/>
  <c r="I2079" i="1" s="1"/>
  <c r="AC2086" i="1"/>
  <c r="I2087" i="1" s="1"/>
  <c r="AC2094" i="1"/>
  <c r="I2095" i="1" s="1"/>
  <c r="AC2103" i="1"/>
  <c r="I2104" i="1" s="1"/>
  <c r="AC2119" i="1"/>
  <c r="I2120" i="1" s="1"/>
  <c r="AC2135" i="1"/>
  <c r="I2136" i="1" s="1"/>
  <c r="AC2151" i="1"/>
  <c r="I2152" i="1" s="1"/>
  <c r="AC2167" i="1"/>
  <c r="I2168" i="1" s="1"/>
  <c r="AC2101" i="1"/>
  <c r="I2102" i="1" s="1"/>
  <c r="AC2117" i="1"/>
  <c r="I2118" i="1" s="1"/>
  <c r="AC2133" i="1"/>
  <c r="I2134" i="1" s="1"/>
  <c r="AC2149" i="1"/>
  <c r="I2150" i="1" s="1"/>
  <c r="AC2165" i="1"/>
  <c r="I2166" i="1" s="1"/>
  <c r="AC2994" i="1"/>
  <c r="I2995" i="1" s="1"/>
  <c r="AC3010" i="1"/>
  <c r="I3011" i="1" s="1"/>
  <c r="AC3026" i="1"/>
  <c r="I3027" i="1" s="1"/>
  <c r="AC3042" i="1"/>
  <c r="I3043" i="1" s="1"/>
  <c r="AC3058" i="1"/>
  <c r="I3059" i="1" s="1"/>
  <c r="AC3074" i="1"/>
  <c r="I3075" i="1" s="1"/>
  <c r="AC3090" i="1"/>
  <c r="I3091" i="1" s="1"/>
  <c r="AC3106" i="1"/>
  <c r="I3107" i="1" s="1"/>
  <c r="AC3122" i="1"/>
  <c r="I3123" i="1" s="1"/>
  <c r="AC3138" i="1"/>
  <c r="I3139" i="1" s="1"/>
  <c r="AC3154" i="1"/>
  <c r="I3155" i="1" s="1"/>
  <c r="AC3170" i="1"/>
  <c r="I3171" i="1" s="1"/>
  <c r="AC3186" i="1"/>
  <c r="I3187" i="1" s="1"/>
  <c r="AC3202" i="1"/>
  <c r="I3203" i="1" s="1"/>
  <c r="AC3218" i="1"/>
  <c r="I3219" i="1" s="1"/>
  <c r="AC3234" i="1"/>
  <c r="I3235" i="1" s="1"/>
  <c r="AC3250" i="1"/>
  <c r="I3251" i="1" s="1"/>
  <c r="AC3266" i="1"/>
  <c r="I3267" i="1" s="1"/>
  <c r="AC3282" i="1"/>
  <c r="I3283" i="1" s="1"/>
  <c r="AC3298" i="1"/>
  <c r="I3299" i="1" s="1"/>
  <c r="AC3314" i="1"/>
  <c r="I3315" i="1" s="1"/>
  <c r="AC3330" i="1"/>
  <c r="I3331" i="1" s="1"/>
  <c r="AC3346" i="1"/>
  <c r="I3347" i="1" s="1"/>
  <c r="AC3362" i="1"/>
  <c r="I3363" i="1" s="1"/>
  <c r="AC3378" i="1"/>
  <c r="I3379" i="1" s="1"/>
  <c r="AC3394" i="1"/>
  <c r="I3395" i="1" s="1"/>
  <c r="AC3410" i="1"/>
  <c r="I3411" i="1" s="1"/>
  <c r="AC3426" i="1"/>
  <c r="I3427" i="1" s="1"/>
  <c r="AC3442" i="1"/>
  <c r="I3443" i="1" s="1"/>
  <c r="AC3458" i="1"/>
  <c r="I3459" i="1" s="1"/>
  <c r="AC3474" i="1"/>
  <c r="I3475" i="1" s="1"/>
  <c r="AC3490" i="1"/>
  <c r="I3491" i="1" s="1"/>
  <c r="AC3506" i="1"/>
  <c r="I3507" i="1" s="1"/>
  <c r="AC3522" i="1"/>
  <c r="I3523" i="1" s="1"/>
  <c r="AC3538" i="1"/>
  <c r="I3539" i="1" s="1"/>
  <c r="AC3554" i="1"/>
  <c r="I3555" i="1" s="1"/>
  <c r="AC3570" i="1"/>
  <c r="I3571" i="1" s="1"/>
  <c r="AC3586" i="1"/>
  <c r="I3587" i="1" s="1"/>
  <c r="AC2984" i="1"/>
  <c r="I2985" i="1" s="1"/>
  <c r="AC3597" i="1"/>
  <c r="I3598" i="1" s="1"/>
  <c r="AC3717" i="1"/>
  <c r="I3718" i="1" s="1"/>
  <c r="AC3725" i="1"/>
  <c r="I3726" i="1" s="1"/>
  <c r="AC3733" i="1"/>
  <c r="I3734" i="1" s="1"/>
  <c r="AC3741" i="1"/>
  <c r="I3742" i="1" s="1"/>
  <c r="AC3749" i="1"/>
  <c r="I3750" i="1" s="1"/>
  <c r="AC3757" i="1"/>
  <c r="I3758" i="1" s="1"/>
  <c r="AC3765" i="1"/>
  <c r="I3766" i="1" s="1"/>
  <c r="AC3773" i="1"/>
  <c r="I3774" i="1" s="1"/>
  <c r="AC3781" i="1"/>
  <c r="I3782" i="1" s="1"/>
  <c r="AC3789" i="1"/>
  <c r="I3790" i="1" s="1"/>
  <c r="AC3797" i="1"/>
  <c r="I3798" i="1" s="1"/>
  <c r="AC3805" i="1"/>
  <c r="I3806" i="1" s="1"/>
  <c r="AC3813" i="1"/>
  <c r="I3814" i="1" s="1"/>
  <c r="AC3821" i="1"/>
  <c r="I3822" i="1" s="1"/>
  <c r="AC3829" i="1"/>
  <c r="I3830" i="1" s="1"/>
  <c r="AC3837" i="1"/>
  <c r="I3838" i="1" s="1"/>
  <c r="AC3845" i="1"/>
  <c r="I3846" i="1" s="1"/>
  <c r="AC3853" i="1"/>
  <c r="I3854" i="1" s="1"/>
  <c r="AC3861" i="1"/>
  <c r="I3862" i="1" s="1"/>
  <c r="AC3869" i="1"/>
  <c r="I3870" i="1" s="1"/>
  <c r="AC3877" i="1"/>
  <c r="I3878" i="1" s="1"/>
  <c r="AC3885" i="1"/>
  <c r="I3886" i="1" s="1"/>
  <c r="AC3893" i="1"/>
  <c r="I3894" i="1" s="1"/>
  <c r="AC3901" i="1"/>
  <c r="I3902" i="1" s="1"/>
  <c r="AC3909" i="1"/>
  <c r="I3910" i="1" s="1"/>
  <c r="AC584" i="1"/>
  <c r="I585" i="1" s="1"/>
  <c r="AC585" i="1"/>
  <c r="I586" i="1" s="1"/>
  <c r="AC600" i="1"/>
  <c r="I601" i="1" s="1"/>
  <c r="AC601" i="1"/>
  <c r="I602" i="1" s="1"/>
  <c r="AC616" i="1"/>
  <c r="I617" i="1" s="1"/>
  <c r="AC617" i="1"/>
  <c r="I618" i="1" s="1"/>
  <c r="AC632" i="1"/>
  <c r="I633" i="1" s="1"/>
  <c r="AC633" i="1"/>
  <c r="I634" i="1" s="1"/>
  <c r="AC648" i="1"/>
  <c r="I649" i="1" s="1"/>
  <c r="AC649" i="1"/>
  <c r="I650" i="1" s="1"/>
  <c r="AC664" i="1"/>
  <c r="I665" i="1" s="1"/>
  <c r="AC665" i="1"/>
  <c r="I666" i="1" s="1"/>
  <c r="AC680" i="1"/>
  <c r="I681" i="1" s="1"/>
  <c r="AC681" i="1"/>
  <c r="I682" i="1" s="1"/>
  <c r="AC696" i="1"/>
  <c r="I697" i="1" s="1"/>
  <c r="AC697" i="1"/>
  <c r="I698" i="1" s="1"/>
  <c r="AC712" i="1"/>
  <c r="I713" i="1" s="1"/>
  <c r="AC713" i="1"/>
  <c r="I714" i="1" s="1"/>
  <c r="AC728" i="1"/>
  <c r="I729" i="1" s="1"/>
  <c r="AC729" i="1"/>
  <c r="I730" i="1" s="1"/>
  <c r="AC744" i="1"/>
  <c r="I745" i="1" s="1"/>
  <c r="AC745" i="1"/>
  <c r="I746" i="1" s="1"/>
  <c r="AC760" i="1"/>
  <c r="I761" i="1" s="1"/>
  <c r="AC761" i="1"/>
  <c r="I762" i="1" s="1"/>
  <c r="AC776" i="1"/>
  <c r="I777" i="1" s="1"/>
  <c r="AC777" i="1"/>
  <c r="I778" i="1" s="1"/>
  <c r="AC792" i="1"/>
  <c r="I793" i="1" s="1"/>
  <c r="AC793" i="1"/>
  <c r="I794" i="1" s="1"/>
  <c r="AC1344" i="1"/>
  <c r="I1345" i="1" s="1"/>
  <c r="AC1345" i="1"/>
  <c r="I1346" i="1" s="1"/>
  <c r="AC1360" i="1"/>
  <c r="I1361" i="1" s="1"/>
  <c r="AC1361" i="1"/>
  <c r="I1362" i="1" s="1"/>
  <c r="AC1376" i="1"/>
  <c r="I1377" i="1" s="1"/>
  <c r="AC1377" i="1"/>
  <c r="I1378" i="1" s="1"/>
  <c r="AC1472" i="1"/>
  <c r="I1473" i="1" s="1"/>
  <c r="AC1473" i="1"/>
  <c r="I1474" i="1" s="1"/>
  <c r="AC1488" i="1"/>
  <c r="I1489" i="1" s="1"/>
  <c r="AC1489" i="1"/>
  <c r="I1490" i="1" s="1"/>
  <c r="AC1504" i="1"/>
  <c r="I1505" i="1" s="1"/>
  <c r="AC1505" i="1"/>
  <c r="I1506" i="1" s="1"/>
  <c r="AC1520" i="1"/>
  <c r="I1521" i="1" s="1"/>
  <c r="AC1521" i="1"/>
  <c r="I1522" i="1" s="1"/>
  <c r="AC1536" i="1"/>
  <c r="I1537" i="1" s="1"/>
  <c r="AC1537" i="1"/>
  <c r="I1538" i="1" s="1"/>
  <c r="AC1552" i="1"/>
  <c r="I1553" i="1" s="1"/>
  <c r="AC1553" i="1"/>
  <c r="I1554" i="1" s="1"/>
  <c r="AC1568" i="1"/>
  <c r="I1569" i="1" s="1"/>
  <c r="AC1569" i="1"/>
  <c r="I1570" i="1" s="1"/>
  <c r="AC1584" i="1"/>
  <c r="I1585" i="1" s="1"/>
  <c r="AC1585" i="1"/>
  <c r="I1586" i="1" s="1"/>
  <c r="AC1600" i="1"/>
  <c r="I1601" i="1" s="1"/>
  <c r="AC1601" i="1"/>
  <c r="I1602" i="1" s="1"/>
  <c r="AC1616" i="1"/>
  <c r="I1617" i="1" s="1"/>
  <c r="AC1617" i="1"/>
  <c r="I1618" i="1" s="1"/>
  <c r="AC1632" i="1"/>
  <c r="I1633" i="1" s="1"/>
  <c r="AC1633" i="1"/>
  <c r="I1634" i="1" s="1"/>
  <c r="AC1648" i="1"/>
  <c r="I1649" i="1" s="1"/>
  <c r="AC1649" i="1"/>
  <c r="I1650" i="1" s="1"/>
  <c r="AC1664" i="1"/>
  <c r="I1665" i="1" s="1"/>
  <c r="AC1665" i="1"/>
  <c r="I1666" i="1" s="1"/>
  <c r="AC1680" i="1"/>
  <c r="I1681" i="1" s="1"/>
  <c r="AC1681" i="1"/>
  <c r="I1682" i="1" s="1"/>
  <c r="AC1696" i="1"/>
  <c r="I1697" i="1" s="1"/>
  <c r="AC1697" i="1"/>
  <c r="I1698" i="1" s="1"/>
  <c r="AC1712" i="1"/>
  <c r="I1713" i="1" s="1"/>
  <c r="AC1713" i="1"/>
  <c r="I1714" i="1" s="1"/>
  <c r="AC1728" i="1"/>
  <c r="I1729" i="1" s="1"/>
  <c r="AC1729" i="1"/>
  <c r="I1730" i="1" s="1"/>
  <c r="AC1744" i="1"/>
  <c r="I1745" i="1" s="1"/>
  <c r="AC1745" i="1"/>
  <c r="I1746" i="1" s="1"/>
  <c r="AC1760" i="1"/>
  <c r="I1761" i="1" s="1"/>
  <c r="AC1761" i="1"/>
  <c r="I1762" i="1" s="1"/>
  <c r="AC1776" i="1"/>
  <c r="I1777" i="1" s="1"/>
  <c r="AC1777" i="1"/>
  <c r="I1778" i="1" s="1"/>
  <c r="AC2995" i="1"/>
  <c r="I2996" i="1" s="1"/>
  <c r="AC2996" i="1"/>
  <c r="I2997" i="1" s="1"/>
  <c r="AC3011" i="1"/>
  <c r="I3012" i="1" s="1"/>
  <c r="AC3012" i="1"/>
  <c r="I3013" i="1" s="1"/>
  <c r="AC3027" i="1"/>
  <c r="I3028" i="1" s="1"/>
  <c r="AC3028" i="1"/>
  <c r="I3029" i="1" s="1"/>
  <c r="AC3043" i="1"/>
  <c r="I3044" i="1" s="1"/>
  <c r="AC3044" i="1"/>
  <c r="I3045" i="1" s="1"/>
  <c r="AC3059" i="1"/>
  <c r="I3060" i="1" s="1"/>
  <c r="AC3060" i="1"/>
  <c r="I3061" i="1" s="1"/>
  <c r="AC3075" i="1"/>
  <c r="I3076" i="1" s="1"/>
  <c r="AC3076" i="1"/>
  <c r="I3077" i="1" s="1"/>
  <c r="AC3091" i="1"/>
  <c r="I3092" i="1" s="1"/>
  <c r="AC3092" i="1"/>
  <c r="I3093" i="1" s="1"/>
  <c r="AC3107" i="1"/>
  <c r="I3108" i="1" s="1"/>
  <c r="AC3108" i="1"/>
  <c r="I3109" i="1" s="1"/>
  <c r="AC3123" i="1"/>
  <c r="I3124" i="1" s="1"/>
  <c r="AC3124" i="1"/>
  <c r="I3125" i="1" s="1"/>
  <c r="AC3139" i="1"/>
  <c r="I3140" i="1" s="1"/>
  <c r="AC3140" i="1"/>
  <c r="I3141" i="1" s="1"/>
  <c r="AC3155" i="1"/>
  <c r="I3156" i="1" s="1"/>
  <c r="AC3156" i="1"/>
  <c r="I3157" i="1" s="1"/>
  <c r="AC3171" i="1"/>
  <c r="I3172" i="1" s="1"/>
  <c r="AC3172" i="1"/>
  <c r="I3173" i="1" s="1"/>
  <c r="AC3187" i="1"/>
  <c r="I3188" i="1" s="1"/>
  <c r="AC3188" i="1"/>
  <c r="I3189" i="1" s="1"/>
  <c r="AC3203" i="1"/>
  <c r="I3204" i="1" s="1"/>
  <c r="AC3204" i="1"/>
  <c r="I3205" i="1" s="1"/>
  <c r="AC3219" i="1"/>
  <c r="I3220" i="1" s="1"/>
  <c r="AC3220" i="1"/>
  <c r="I3221" i="1" s="1"/>
  <c r="AC3235" i="1"/>
  <c r="I3236" i="1" s="1"/>
  <c r="AC3236" i="1"/>
  <c r="I3237" i="1" s="1"/>
  <c r="AC3251" i="1"/>
  <c r="I3252" i="1" s="1"/>
  <c r="AC3252" i="1"/>
  <c r="I3253" i="1" s="1"/>
  <c r="AC3267" i="1"/>
  <c r="I3268" i="1" s="1"/>
  <c r="AC3268" i="1"/>
  <c r="I3269" i="1" s="1"/>
  <c r="AC3283" i="1"/>
  <c r="I3284" i="1" s="1"/>
  <c r="AC3284" i="1"/>
  <c r="I3285" i="1" s="1"/>
  <c r="AC3299" i="1"/>
  <c r="I3300" i="1" s="1"/>
  <c r="AC3300" i="1"/>
  <c r="I3301" i="1" s="1"/>
  <c r="AC3315" i="1"/>
  <c r="I3316" i="1" s="1"/>
  <c r="AC3316" i="1"/>
  <c r="I3317" i="1" s="1"/>
  <c r="AC3331" i="1"/>
  <c r="I3332" i="1" s="1"/>
  <c r="AC3332" i="1"/>
  <c r="I3333" i="1" s="1"/>
  <c r="AC3347" i="1"/>
  <c r="I3348" i="1" s="1"/>
  <c r="AC3348" i="1"/>
  <c r="I3349" i="1" s="1"/>
  <c r="AC3363" i="1"/>
  <c r="I3364" i="1" s="1"/>
  <c r="AC3364" i="1"/>
  <c r="I3365" i="1" s="1"/>
  <c r="AC3379" i="1"/>
  <c r="I3380" i="1" s="1"/>
  <c r="AC3380" i="1"/>
  <c r="I3381" i="1" s="1"/>
  <c r="AC3395" i="1"/>
  <c r="I3396" i="1" s="1"/>
  <c r="AC3396" i="1"/>
  <c r="I3397" i="1" s="1"/>
  <c r="AC3411" i="1"/>
  <c r="I3412" i="1" s="1"/>
  <c r="AC3412" i="1"/>
  <c r="I3413" i="1" s="1"/>
  <c r="AC3427" i="1"/>
  <c r="I3428" i="1" s="1"/>
  <c r="AC3428" i="1"/>
  <c r="I3429" i="1" s="1"/>
  <c r="AC3443" i="1"/>
  <c r="I3444" i="1" s="1"/>
  <c r="AC3444" i="1"/>
  <c r="I3445" i="1" s="1"/>
  <c r="AC3459" i="1"/>
  <c r="I3460" i="1" s="1"/>
  <c r="AC3460" i="1"/>
  <c r="I3461" i="1" s="1"/>
  <c r="AC3475" i="1"/>
  <c r="I3476" i="1" s="1"/>
  <c r="AC3476" i="1"/>
  <c r="I3477" i="1" s="1"/>
  <c r="AC3491" i="1"/>
  <c r="I3492" i="1" s="1"/>
  <c r="AC3492" i="1"/>
  <c r="I3493" i="1" s="1"/>
  <c r="AC3507" i="1"/>
  <c r="I3508" i="1" s="1"/>
  <c r="AC3508" i="1"/>
  <c r="I3509" i="1" s="1"/>
  <c r="AC3523" i="1"/>
  <c r="I3524" i="1" s="1"/>
  <c r="AC3524" i="1"/>
  <c r="I3525" i="1" s="1"/>
  <c r="AC3539" i="1"/>
  <c r="I3540" i="1" s="1"/>
  <c r="AC3540" i="1"/>
  <c r="I3541" i="1" s="1"/>
  <c r="AC3555" i="1"/>
  <c r="I3556" i="1" s="1"/>
  <c r="AC3556" i="1"/>
  <c r="I3557" i="1" s="1"/>
  <c r="AC3571" i="1"/>
  <c r="I3572" i="1" s="1"/>
  <c r="AC3572" i="1"/>
  <c r="I3573" i="1" s="1"/>
  <c r="AC3587" i="1"/>
  <c r="I3588" i="1" s="1"/>
  <c r="AC3588" i="1"/>
  <c r="I3589" i="1" s="1"/>
  <c r="AC586" i="1"/>
  <c r="I587" i="1" s="1"/>
  <c r="AC602" i="1"/>
  <c r="I603" i="1" s="1"/>
  <c r="AC618" i="1"/>
  <c r="I619" i="1" s="1"/>
  <c r="AC634" i="1"/>
  <c r="I635" i="1" s="1"/>
  <c r="AC650" i="1"/>
  <c r="I651" i="1" s="1"/>
  <c r="AC666" i="1"/>
  <c r="I667" i="1" s="1"/>
  <c r="AC682" i="1"/>
  <c r="I683" i="1" s="1"/>
  <c r="AC698" i="1"/>
  <c r="I699" i="1" s="1"/>
  <c r="AC714" i="1"/>
  <c r="I715" i="1" s="1"/>
  <c r="AC730" i="1"/>
  <c r="I731" i="1" s="1"/>
  <c r="AC746" i="1"/>
  <c r="I747" i="1" s="1"/>
  <c r="AC762" i="1"/>
  <c r="I763" i="1" s="1"/>
  <c r="AC778" i="1"/>
  <c r="I779" i="1" s="1"/>
  <c r="AC794" i="1"/>
  <c r="I795" i="1" s="1"/>
  <c r="AC1082" i="1"/>
  <c r="I1083" i="1" s="1"/>
  <c r="AC1114" i="1"/>
  <c r="I1115" i="1" s="1"/>
  <c r="AC1146" i="1"/>
  <c r="I1147" i="1" s="1"/>
  <c r="AC1144" i="1"/>
  <c r="I1145" i="1" s="1"/>
  <c r="AC1155" i="1"/>
  <c r="I1156" i="1" s="1"/>
  <c r="AC1176" i="1"/>
  <c r="I1177" i="1" s="1"/>
  <c r="AC1185" i="1"/>
  <c r="I1186" i="1" s="1"/>
  <c r="AC1193" i="1"/>
  <c r="I1194" i="1" s="1"/>
  <c r="AC1201" i="1"/>
  <c r="I1202" i="1" s="1"/>
  <c r="AC1209" i="1"/>
  <c r="I1210" i="1" s="1"/>
  <c r="AC1217" i="1"/>
  <c r="I1218" i="1" s="1"/>
  <c r="AC1225" i="1"/>
  <c r="I1226" i="1" s="1"/>
  <c r="AC1233" i="1"/>
  <c r="I1234" i="1" s="1"/>
  <c r="AC1241" i="1"/>
  <c r="I1242" i="1" s="1"/>
  <c r="AC1249" i="1"/>
  <c r="I1250" i="1" s="1"/>
  <c r="AC1257" i="1"/>
  <c r="I1258" i="1" s="1"/>
  <c r="AC1393" i="1"/>
  <c r="I1394" i="1" s="1"/>
  <c r="AC1409" i="1"/>
  <c r="I1410" i="1" s="1"/>
  <c r="AC1425" i="1"/>
  <c r="I1426" i="1" s="1"/>
  <c r="AC1441" i="1"/>
  <c r="I1442" i="1" s="1"/>
  <c r="AC1457" i="1"/>
  <c r="I1458" i="1" s="1"/>
  <c r="AC1347" i="1"/>
  <c r="I1348" i="1" s="1"/>
  <c r="AC1363" i="1"/>
  <c r="I1364" i="1" s="1"/>
  <c r="AC1379" i="1"/>
  <c r="I1380" i="1" s="1"/>
  <c r="AC1395" i="1"/>
  <c r="I1396" i="1" s="1"/>
  <c r="AC1411" i="1"/>
  <c r="I1412" i="1" s="1"/>
  <c r="AC1427" i="1"/>
  <c r="I1428" i="1" s="1"/>
  <c r="AC1443" i="1"/>
  <c r="I1444" i="1" s="1"/>
  <c r="AC1459" i="1"/>
  <c r="I1460" i="1" s="1"/>
  <c r="AC1475" i="1"/>
  <c r="I1476" i="1" s="1"/>
  <c r="AC1491" i="1"/>
  <c r="I1492" i="1" s="1"/>
  <c r="AC1507" i="1"/>
  <c r="I1508" i="1" s="1"/>
  <c r="AC1523" i="1"/>
  <c r="I1524" i="1" s="1"/>
  <c r="AC1539" i="1"/>
  <c r="I1540" i="1" s="1"/>
  <c r="AC1555" i="1"/>
  <c r="I1556" i="1" s="1"/>
  <c r="AC1571" i="1"/>
  <c r="I1572" i="1" s="1"/>
  <c r="AC1587" i="1"/>
  <c r="I1588" i="1" s="1"/>
  <c r="AC1603" i="1"/>
  <c r="I1604" i="1" s="1"/>
  <c r="AC1619" i="1"/>
  <c r="I1620" i="1" s="1"/>
  <c r="AC1635" i="1"/>
  <c r="I1636" i="1" s="1"/>
  <c r="AC1651" i="1"/>
  <c r="I1652" i="1" s="1"/>
  <c r="AC1667" i="1"/>
  <c r="I1668" i="1" s="1"/>
  <c r="AC1683" i="1"/>
  <c r="I1684" i="1" s="1"/>
  <c r="AC1699" i="1"/>
  <c r="I1700" i="1" s="1"/>
  <c r="AC1715" i="1"/>
  <c r="I1716" i="1" s="1"/>
  <c r="AC1731" i="1"/>
  <c r="I1732" i="1" s="1"/>
  <c r="AC1747" i="1"/>
  <c r="I1748" i="1" s="1"/>
  <c r="AC1763" i="1"/>
  <c r="I1764" i="1" s="1"/>
  <c r="AC1346" i="1"/>
  <c r="I1347" i="1" s="1"/>
  <c r="AC1362" i="1"/>
  <c r="I1363" i="1" s="1"/>
  <c r="AC1378" i="1"/>
  <c r="I1379" i="1" s="1"/>
  <c r="AC1394" i="1"/>
  <c r="I1395" i="1" s="1"/>
  <c r="AC1410" i="1"/>
  <c r="I1411" i="1" s="1"/>
  <c r="AC1426" i="1"/>
  <c r="I1427" i="1" s="1"/>
  <c r="AC1442" i="1"/>
  <c r="I1443" i="1" s="1"/>
  <c r="AC1458" i="1"/>
  <c r="I1459" i="1" s="1"/>
  <c r="AC1474" i="1"/>
  <c r="I1475" i="1" s="1"/>
  <c r="AC1490" i="1"/>
  <c r="I1491" i="1" s="1"/>
  <c r="AC1506" i="1"/>
  <c r="I1507" i="1" s="1"/>
  <c r="AC1522" i="1"/>
  <c r="I1523" i="1" s="1"/>
  <c r="AC1538" i="1"/>
  <c r="I1539" i="1" s="1"/>
  <c r="AC1554" i="1"/>
  <c r="I1555" i="1" s="1"/>
  <c r="AC1570" i="1"/>
  <c r="I1571" i="1" s="1"/>
  <c r="AC1586" i="1"/>
  <c r="I1587" i="1" s="1"/>
  <c r="AC1602" i="1"/>
  <c r="I1603" i="1" s="1"/>
  <c r="AC1618" i="1"/>
  <c r="I1619" i="1" s="1"/>
  <c r="AC1634" i="1"/>
  <c r="I1635" i="1" s="1"/>
  <c r="AC1650" i="1"/>
  <c r="I1651" i="1" s="1"/>
  <c r="AC1666" i="1"/>
  <c r="I1667" i="1" s="1"/>
  <c r="AC1682" i="1"/>
  <c r="I1683" i="1" s="1"/>
  <c r="AC1698" i="1"/>
  <c r="I1699" i="1" s="1"/>
  <c r="AC1714" i="1"/>
  <c r="I1715" i="1" s="1"/>
  <c r="AC1730" i="1"/>
  <c r="I1731" i="1" s="1"/>
  <c r="AC1746" i="1"/>
  <c r="I1747" i="1" s="1"/>
  <c r="AC1762" i="1"/>
  <c r="I1763" i="1" s="1"/>
  <c r="AC2099" i="1"/>
  <c r="I2100" i="1" s="1"/>
  <c r="AC2115" i="1"/>
  <c r="I2116" i="1" s="1"/>
  <c r="AC2131" i="1"/>
  <c r="I2132" i="1" s="1"/>
  <c r="AC2147" i="1"/>
  <c r="I2148" i="1" s="1"/>
  <c r="AC2163" i="1"/>
  <c r="I2164" i="1" s="1"/>
  <c r="AC2179" i="1"/>
  <c r="I2180" i="1" s="1"/>
  <c r="AC2113" i="1"/>
  <c r="I2114" i="1" s="1"/>
  <c r="AC2129" i="1"/>
  <c r="I2130" i="1" s="1"/>
  <c r="AC2145" i="1"/>
  <c r="I2146" i="1" s="1"/>
  <c r="AC2161" i="1"/>
  <c r="I2162" i="1" s="1"/>
  <c r="AC2177" i="1"/>
  <c r="I2178" i="1" s="1"/>
  <c r="AC2990" i="1"/>
  <c r="I2991" i="1" s="1"/>
  <c r="AC3006" i="1"/>
  <c r="I3007" i="1" s="1"/>
  <c r="AC3022" i="1"/>
  <c r="I3023" i="1" s="1"/>
  <c r="AC3038" i="1"/>
  <c r="I3039" i="1" s="1"/>
  <c r="AC3054" i="1"/>
  <c r="I3055" i="1" s="1"/>
  <c r="AC3070" i="1"/>
  <c r="I3071" i="1" s="1"/>
  <c r="AC3086" i="1"/>
  <c r="I3087" i="1" s="1"/>
  <c r="AC3102" i="1"/>
  <c r="I3103" i="1" s="1"/>
  <c r="AC3118" i="1"/>
  <c r="I3119" i="1" s="1"/>
  <c r="AC3134" i="1"/>
  <c r="I3135" i="1" s="1"/>
  <c r="AC3150" i="1"/>
  <c r="I3151" i="1" s="1"/>
  <c r="AC3166" i="1"/>
  <c r="I3167" i="1" s="1"/>
  <c r="AC3182" i="1"/>
  <c r="I3183" i="1" s="1"/>
  <c r="AC3198" i="1"/>
  <c r="I3199" i="1" s="1"/>
  <c r="AC3214" i="1"/>
  <c r="I3215" i="1" s="1"/>
  <c r="AC3230" i="1"/>
  <c r="I3231" i="1" s="1"/>
  <c r="AC3246" i="1"/>
  <c r="I3247" i="1" s="1"/>
  <c r="AC3262" i="1"/>
  <c r="I3263" i="1" s="1"/>
  <c r="AC3278" i="1"/>
  <c r="I3279" i="1" s="1"/>
  <c r="AC3294" i="1"/>
  <c r="I3295" i="1" s="1"/>
  <c r="AC3310" i="1"/>
  <c r="I3311" i="1" s="1"/>
  <c r="AC3326" i="1"/>
  <c r="I3327" i="1" s="1"/>
  <c r="AC3342" i="1"/>
  <c r="I3343" i="1" s="1"/>
  <c r="AC3358" i="1"/>
  <c r="I3359" i="1" s="1"/>
  <c r="AC3374" i="1"/>
  <c r="I3375" i="1" s="1"/>
  <c r="AC3390" i="1"/>
  <c r="I3391" i="1" s="1"/>
  <c r="AC3406" i="1"/>
  <c r="I3407" i="1" s="1"/>
  <c r="AC3422" i="1"/>
  <c r="I3423" i="1" s="1"/>
  <c r="AC3438" i="1"/>
  <c r="I3439" i="1" s="1"/>
  <c r="AC3454" i="1"/>
  <c r="I3455" i="1" s="1"/>
  <c r="AC3470" i="1"/>
  <c r="I3471" i="1" s="1"/>
  <c r="AC3486" i="1"/>
  <c r="I3487" i="1" s="1"/>
  <c r="AC3502" i="1"/>
  <c r="I3503" i="1" s="1"/>
  <c r="AC3518" i="1"/>
  <c r="I3519" i="1" s="1"/>
  <c r="AC3534" i="1"/>
  <c r="I3535" i="1" s="1"/>
  <c r="AC3550" i="1"/>
  <c r="I3551" i="1" s="1"/>
  <c r="AC3566" i="1"/>
  <c r="I3567" i="1" s="1"/>
  <c r="AC3582" i="1"/>
  <c r="I3583" i="1" s="1"/>
  <c r="AC3714" i="1"/>
  <c r="I3715" i="1" s="1"/>
  <c r="AC3722" i="1"/>
  <c r="I3723" i="1" s="1"/>
  <c r="AC3730" i="1"/>
  <c r="I3731" i="1" s="1"/>
  <c r="AC3738" i="1"/>
  <c r="I3739" i="1" s="1"/>
  <c r="AC3746" i="1"/>
  <c r="I3747" i="1" s="1"/>
  <c r="AC3754" i="1"/>
  <c r="I3755" i="1" s="1"/>
  <c r="AC3762" i="1"/>
  <c r="I3763" i="1" s="1"/>
  <c r="AC3770" i="1"/>
  <c r="I3771" i="1" s="1"/>
  <c r="AC3778" i="1"/>
  <c r="I3779" i="1" s="1"/>
  <c r="AC3786" i="1"/>
  <c r="I3787" i="1" s="1"/>
  <c r="AC3794" i="1"/>
  <c r="I3795" i="1" s="1"/>
  <c r="AC3802" i="1"/>
  <c r="I3803" i="1" s="1"/>
  <c r="AC3810" i="1"/>
  <c r="I3811" i="1" s="1"/>
  <c r="AC3818" i="1"/>
  <c r="I3819" i="1" s="1"/>
  <c r="AC3826" i="1"/>
  <c r="I3827" i="1" s="1"/>
  <c r="AC3834" i="1"/>
  <c r="I3835" i="1" s="1"/>
  <c r="AC3842" i="1"/>
  <c r="I3843" i="1" s="1"/>
  <c r="AC3850" i="1"/>
  <c r="I3851" i="1" s="1"/>
  <c r="AC3858" i="1"/>
  <c r="I3859" i="1" s="1"/>
  <c r="AC3866" i="1"/>
  <c r="I3867" i="1" s="1"/>
  <c r="AC3874" i="1"/>
  <c r="I3875" i="1" s="1"/>
  <c r="AC3882" i="1"/>
  <c r="I3883" i="1" s="1"/>
  <c r="AC3890" i="1"/>
  <c r="I3891" i="1" s="1"/>
  <c r="AC3898" i="1"/>
  <c r="I3899" i="1" s="1"/>
  <c r="AC3906" i="1"/>
  <c r="I3907" i="1" s="1"/>
  <c r="AC3715" i="1"/>
  <c r="I3716" i="1" s="1"/>
  <c r="AC3723" i="1"/>
  <c r="I3724" i="1" s="1"/>
  <c r="AC3731" i="1"/>
  <c r="I3732" i="1" s="1"/>
  <c r="AC3739" i="1"/>
  <c r="I3740" i="1" s="1"/>
  <c r="AC3747" i="1"/>
  <c r="I3748" i="1" s="1"/>
  <c r="AC3755" i="1"/>
  <c r="I3756" i="1" s="1"/>
  <c r="AC3763" i="1"/>
  <c r="I3764" i="1" s="1"/>
  <c r="AC3771" i="1"/>
  <c r="I3772" i="1" s="1"/>
  <c r="AC3779" i="1"/>
  <c r="I3780" i="1" s="1"/>
  <c r="AC3787" i="1"/>
  <c r="I3788" i="1" s="1"/>
  <c r="AC3795" i="1"/>
  <c r="I3796" i="1" s="1"/>
  <c r="AC3803" i="1"/>
  <c r="I3804" i="1" s="1"/>
  <c r="AC3811" i="1"/>
  <c r="I3812" i="1" s="1"/>
  <c r="AC3819" i="1"/>
  <c r="I3820" i="1" s="1"/>
  <c r="AC3827" i="1"/>
  <c r="I3828" i="1" s="1"/>
  <c r="AC3835" i="1"/>
  <c r="I3836" i="1" s="1"/>
  <c r="AC3843" i="1"/>
  <c r="I3844" i="1" s="1"/>
  <c r="AC3851" i="1"/>
  <c r="I3852" i="1" s="1"/>
  <c r="AC3859" i="1"/>
  <c r="I3860" i="1" s="1"/>
  <c r="AC3867" i="1"/>
  <c r="I3868" i="1" s="1"/>
  <c r="AC3875" i="1"/>
  <c r="I3876" i="1" s="1"/>
  <c r="AC3883" i="1"/>
  <c r="I3884" i="1" s="1"/>
  <c r="AC3891" i="1"/>
  <c r="I3892" i="1" s="1"/>
  <c r="AC3899" i="1"/>
  <c r="I3900" i="1" s="1"/>
  <c r="AC3907" i="1"/>
  <c r="I3908" i="1" s="1"/>
  <c r="AC580" i="1"/>
  <c r="I581" i="1" s="1"/>
  <c r="AC581" i="1"/>
  <c r="I582" i="1" s="1"/>
  <c r="AC596" i="1"/>
  <c r="I597" i="1" s="1"/>
  <c r="AC597" i="1"/>
  <c r="I598" i="1" s="1"/>
  <c r="AC612" i="1"/>
  <c r="I613" i="1" s="1"/>
  <c r="AC613" i="1"/>
  <c r="I614" i="1" s="1"/>
  <c r="AC628" i="1"/>
  <c r="I629" i="1" s="1"/>
  <c r="AC629" i="1"/>
  <c r="I630" i="1" s="1"/>
  <c r="AC644" i="1"/>
  <c r="I645" i="1" s="1"/>
  <c r="AC645" i="1"/>
  <c r="I646" i="1" s="1"/>
  <c r="AC660" i="1"/>
  <c r="I661" i="1" s="1"/>
  <c r="AC661" i="1"/>
  <c r="I662" i="1" s="1"/>
  <c r="AC676" i="1"/>
  <c r="I677" i="1" s="1"/>
  <c r="AC677" i="1"/>
  <c r="I678" i="1" s="1"/>
  <c r="AC692" i="1"/>
  <c r="I693" i="1" s="1"/>
  <c r="AC693" i="1"/>
  <c r="I694" i="1" s="1"/>
  <c r="AC708" i="1"/>
  <c r="I709" i="1" s="1"/>
  <c r="AC709" i="1"/>
  <c r="I710" i="1" s="1"/>
  <c r="AC724" i="1"/>
  <c r="I725" i="1" s="1"/>
  <c r="AC725" i="1"/>
  <c r="I726" i="1" s="1"/>
  <c r="AC740" i="1"/>
  <c r="I741" i="1" s="1"/>
  <c r="AC741" i="1"/>
  <c r="I742" i="1" s="1"/>
  <c r="AC756" i="1"/>
  <c r="I757" i="1" s="1"/>
  <c r="AC757" i="1"/>
  <c r="I758" i="1" s="1"/>
  <c r="AC772" i="1"/>
  <c r="I773" i="1" s="1"/>
  <c r="AC773" i="1"/>
  <c r="I774" i="1" s="1"/>
  <c r="AC788" i="1"/>
  <c r="I789" i="1" s="1"/>
  <c r="AC789" i="1"/>
  <c r="I790" i="1" s="1"/>
  <c r="AC804" i="1"/>
  <c r="I805" i="1" s="1"/>
  <c r="AC805" i="1"/>
  <c r="I806" i="1" s="1"/>
  <c r="AC1356" i="1"/>
  <c r="I1357" i="1" s="1"/>
  <c r="AC1357" i="1"/>
  <c r="I1358" i="1" s="1"/>
  <c r="AC1372" i="1"/>
  <c r="I1373" i="1" s="1"/>
  <c r="AC1373" i="1"/>
  <c r="I1374" i="1" s="1"/>
  <c r="AC1468" i="1"/>
  <c r="I1469" i="1" s="1"/>
  <c r="AC1469" i="1"/>
  <c r="I1470" i="1" s="1"/>
  <c r="AC1484" i="1"/>
  <c r="I1485" i="1" s="1"/>
  <c r="AC1485" i="1"/>
  <c r="I1486" i="1" s="1"/>
  <c r="AC1500" i="1"/>
  <c r="I1501" i="1" s="1"/>
  <c r="AC1501" i="1"/>
  <c r="I1502" i="1" s="1"/>
  <c r="AC1516" i="1"/>
  <c r="I1517" i="1" s="1"/>
  <c r="AC1517" i="1"/>
  <c r="I1518" i="1" s="1"/>
  <c r="AC1532" i="1"/>
  <c r="I1533" i="1" s="1"/>
  <c r="AC1533" i="1"/>
  <c r="I1534" i="1" s="1"/>
  <c r="AC1548" i="1"/>
  <c r="I1549" i="1" s="1"/>
  <c r="AC1549" i="1"/>
  <c r="I1550" i="1" s="1"/>
  <c r="AC1564" i="1"/>
  <c r="I1565" i="1" s="1"/>
  <c r="AC1565" i="1"/>
  <c r="I1566" i="1" s="1"/>
  <c r="AC1580" i="1"/>
  <c r="I1581" i="1" s="1"/>
  <c r="AC1581" i="1"/>
  <c r="I1582" i="1" s="1"/>
  <c r="AC1596" i="1"/>
  <c r="I1597" i="1" s="1"/>
  <c r="AC1597" i="1"/>
  <c r="I1598" i="1" s="1"/>
  <c r="AC1612" i="1"/>
  <c r="I1613" i="1" s="1"/>
  <c r="AC1613" i="1"/>
  <c r="I1614" i="1" s="1"/>
  <c r="AC1628" i="1"/>
  <c r="I1629" i="1" s="1"/>
  <c r="AC1629" i="1"/>
  <c r="I1630" i="1" s="1"/>
  <c r="AC1644" i="1"/>
  <c r="I1645" i="1" s="1"/>
  <c r="AC1645" i="1"/>
  <c r="I1646" i="1" s="1"/>
  <c r="AC1660" i="1"/>
  <c r="I1661" i="1" s="1"/>
  <c r="AC1661" i="1"/>
  <c r="I1662" i="1" s="1"/>
  <c r="AC1676" i="1"/>
  <c r="I1677" i="1" s="1"/>
  <c r="AC1677" i="1"/>
  <c r="I1678" i="1" s="1"/>
  <c r="AC1692" i="1"/>
  <c r="I1693" i="1" s="1"/>
  <c r="AC1693" i="1"/>
  <c r="I1694" i="1" s="1"/>
  <c r="AC1708" i="1"/>
  <c r="I1709" i="1" s="1"/>
  <c r="AC1709" i="1"/>
  <c r="I1710" i="1" s="1"/>
  <c r="AC1724" i="1"/>
  <c r="I1725" i="1" s="1"/>
  <c r="AC1725" i="1"/>
  <c r="I1726" i="1" s="1"/>
  <c r="AC1740" i="1"/>
  <c r="I1741" i="1" s="1"/>
  <c r="AC1741" i="1"/>
  <c r="I1742" i="1" s="1"/>
  <c r="AC1756" i="1"/>
  <c r="I1757" i="1" s="1"/>
  <c r="AC1757" i="1"/>
  <c r="I1758" i="1" s="1"/>
  <c r="AC1772" i="1"/>
  <c r="I1773" i="1" s="1"/>
  <c r="AC1773" i="1"/>
  <c r="I1774" i="1" s="1"/>
  <c r="AC1343" i="1"/>
  <c r="I1344" i="1" s="1"/>
  <c r="AC1340" i="1"/>
  <c r="I1341" i="1" s="1"/>
  <c r="AC2991" i="1"/>
  <c r="I2992" i="1" s="1"/>
  <c r="AC2992" i="1"/>
  <c r="I2993" i="1" s="1"/>
  <c r="AC3007" i="1"/>
  <c r="I3008" i="1" s="1"/>
  <c r="AC3008" i="1"/>
  <c r="I3009" i="1" s="1"/>
  <c r="AC3023" i="1"/>
  <c r="I3024" i="1" s="1"/>
  <c r="AC3024" i="1"/>
  <c r="I3025" i="1" s="1"/>
  <c r="AC3039" i="1"/>
  <c r="I3040" i="1" s="1"/>
  <c r="AC3040" i="1"/>
  <c r="I3041" i="1" s="1"/>
  <c r="AC3055" i="1"/>
  <c r="I3056" i="1" s="1"/>
  <c r="AC3056" i="1"/>
  <c r="I3057" i="1" s="1"/>
  <c r="AC3071" i="1"/>
  <c r="I3072" i="1" s="1"/>
  <c r="AC3072" i="1"/>
  <c r="I3073" i="1" s="1"/>
  <c r="AC3087" i="1"/>
  <c r="I3088" i="1" s="1"/>
  <c r="AC3088" i="1"/>
  <c r="I3089" i="1" s="1"/>
  <c r="AC3103" i="1"/>
  <c r="I3104" i="1" s="1"/>
  <c r="AC3104" i="1"/>
  <c r="I3105" i="1" s="1"/>
  <c r="AC3119" i="1"/>
  <c r="I3120" i="1" s="1"/>
  <c r="AC3120" i="1"/>
  <c r="I3121" i="1" s="1"/>
  <c r="AC3135" i="1"/>
  <c r="I3136" i="1" s="1"/>
  <c r="AC3136" i="1"/>
  <c r="I3137" i="1" s="1"/>
  <c r="AC3151" i="1"/>
  <c r="I3152" i="1" s="1"/>
  <c r="AC3152" i="1"/>
  <c r="I3153" i="1" s="1"/>
  <c r="AC3167" i="1"/>
  <c r="I3168" i="1" s="1"/>
  <c r="AC3168" i="1"/>
  <c r="I3169" i="1" s="1"/>
  <c r="AC3183" i="1"/>
  <c r="I3184" i="1" s="1"/>
  <c r="AC3184" i="1"/>
  <c r="I3185" i="1" s="1"/>
  <c r="AC3199" i="1"/>
  <c r="I3200" i="1" s="1"/>
  <c r="AC3200" i="1"/>
  <c r="I3201" i="1" s="1"/>
  <c r="AC3215" i="1"/>
  <c r="I3216" i="1" s="1"/>
  <c r="AC3216" i="1"/>
  <c r="I3217" i="1" s="1"/>
  <c r="AC3231" i="1"/>
  <c r="I3232" i="1" s="1"/>
  <c r="AC3232" i="1"/>
  <c r="I3233" i="1" s="1"/>
  <c r="AC3247" i="1"/>
  <c r="I3248" i="1" s="1"/>
  <c r="AC3248" i="1"/>
  <c r="I3249" i="1" s="1"/>
  <c r="AC3263" i="1"/>
  <c r="I3264" i="1" s="1"/>
  <c r="AC3264" i="1"/>
  <c r="I3265" i="1" s="1"/>
  <c r="AC3279" i="1"/>
  <c r="I3280" i="1" s="1"/>
  <c r="AC3280" i="1"/>
  <c r="I3281" i="1" s="1"/>
  <c r="AC3295" i="1"/>
  <c r="I3296" i="1" s="1"/>
  <c r="AC3296" i="1"/>
  <c r="I3297" i="1" s="1"/>
  <c r="AC3311" i="1"/>
  <c r="I3312" i="1" s="1"/>
  <c r="AC3312" i="1"/>
  <c r="I3313" i="1" s="1"/>
  <c r="AC3327" i="1"/>
  <c r="I3328" i="1" s="1"/>
  <c r="AC3328" i="1"/>
  <c r="I3329" i="1" s="1"/>
  <c r="AC3343" i="1"/>
  <c r="I3344" i="1" s="1"/>
  <c r="AC3344" i="1"/>
  <c r="I3345" i="1" s="1"/>
  <c r="AC3359" i="1"/>
  <c r="I3360" i="1" s="1"/>
  <c r="AC3360" i="1"/>
  <c r="I3361" i="1" s="1"/>
  <c r="AC3375" i="1"/>
  <c r="I3376" i="1" s="1"/>
  <c r="AC3376" i="1"/>
  <c r="I3377" i="1" s="1"/>
  <c r="AC3391" i="1"/>
  <c r="I3392" i="1" s="1"/>
  <c r="AC3392" i="1"/>
  <c r="I3393" i="1" s="1"/>
  <c r="AC3407" i="1"/>
  <c r="I3408" i="1" s="1"/>
  <c r="AC3408" i="1"/>
  <c r="I3409" i="1" s="1"/>
  <c r="AC3423" i="1"/>
  <c r="I3424" i="1" s="1"/>
  <c r="AC3424" i="1"/>
  <c r="I3425" i="1" s="1"/>
  <c r="AC3439" i="1"/>
  <c r="I3440" i="1" s="1"/>
  <c r="AC3440" i="1"/>
  <c r="I3441" i="1" s="1"/>
  <c r="AC3455" i="1"/>
  <c r="I3456" i="1" s="1"/>
  <c r="AC3456" i="1"/>
  <c r="I3457" i="1" s="1"/>
  <c r="AC3471" i="1"/>
  <c r="I3472" i="1" s="1"/>
  <c r="AC3472" i="1"/>
  <c r="I3473" i="1" s="1"/>
  <c r="AC3487" i="1"/>
  <c r="I3488" i="1" s="1"/>
  <c r="AC3488" i="1"/>
  <c r="I3489" i="1" s="1"/>
  <c r="AC3503" i="1"/>
  <c r="I3504" i="1" s="1"/>
  <c r="AC3504" i="1"/>
  <c r="I3505" i="1" s="1"/>
  <c r="AC3519" i="1"/>
  <c r="I3520" i="1" s="1"/>
  <c r="AC3520" i="1"/>
  <c r="I3521" i="1" s="1"/>
  <c r="AC3535" i="1"/>
  <c r="I3536" i="1" s="1"/>
  <c r="AC3536" i="1"/>
  <c r="I3537" i="1" s="1"/>
  <c r="AC3551" i="1"/>
  <c r="I3552" i="1" s="1"/>
  <c r="AC3552" i="1"/>
  <c r="I3553" i="1" s="1"/>
  <c r="AC3567" i="1"/>
  <c r="I3568" i="1" s="1"/>
  <c r="AC3568" i="1"/>
  <c r="I3569" i="1" s="1"/>
  <c r="AC3583" i="1"/>
  <c r="I3584" i="1" s="1"/>
  <c r="AC3584" i="1"/>
  <c r="I3585" i="1" s="1"/>
  <c r="AC2986" i="1"/>
  <c r="I2987" i="1" s="1"/>
  <c r="AC2983" i="1"/>
  <c r="I2984" i="1" s="1"/>
  <c r="AC582" i="1"/>
  <c r="I583" i="1" s="1"/>
  <c r="AC598" i="1"/>
  <c r="I599" i="1" s="1"/>
  <c r="AC614" i="1"/>
  <c r="I615" i="1" s="1"/>
  <c r="AC630" i="1"/>
  <c r="I631" i="1" s="1"/>
  <c r="AC646" i="1"/>
  <c r="I647" i="1" s="1"/>
  <c r="AC662" i="1"/>
  <c r="I663" i="1" s="1"/>
  <c r="AC678" i="1"/>
  <c r="I679" i="1" s="1"/>
  <c r="AC694" i="1"/>
  <c r="I695" i="1" s="1"/>
  <c r="AC710" i="1"/>
  <c r="I711" i="1" s="1"/>
  <c r="AC726" i="1"/>
  <c r="I727" i="1" s="1"/>
  <c r="AC742" i="1"/>
  <c r="I743" i="1" s="1"/>
  <c r="AC758" i="1"/>
  <c r="I759" i="1" s="1"/>
  <c r="AC774" i="1"/>
  <c r="I775" i="1" s="1"/>
  <c r="AC790" i="1"/>
  <c r="I791" i="1" s="1"/>
  <c r="AC806" i="1"/>
  <c r="I807" i="1" s="1"/>
  <c r="AC1073" i="1"/>
  <c r="I1074" i="1" s="1"/>
  <c r="AC1089" i="1"/>
  <c r="I1090" i="1" s="1"/>
  <c r="AC1105" i="1"/>
  <c r="I1106" i="1" s="1"/>
  <c r="AC1121" i="1"/>
  <c r="I1122" i="1" s="1"/>
  <c r="AC1143" i="1"/>
  <c r="I1144" i="1" s="1"/>
  <c r="AC1153" i="1"/>
  <c r="I1154" i="1" s="1"/>
  <c r="AC1175" i="1"/>
  <c r="I1176" i="1" s="1"/>
  <c r="AC1184" i="1"/>
  <c r="I1185" i="1" s="1"/>
  <c r="AC1192" i="1"/>
  <c r="I1193" i="1" s="1"/>
  <c r="AC1200" i="1"/>
  <c r="I1201" i="1" s="1"/>
  <c r="AC1208" i="1"/>
  <c r="I1209" i="1" s="1"/>
  <c r="AC1216" i="1"/>
  <c r="I1217" i="1" s="1"/>
  <c r="AC1224" i="1"/>
  <c r="I1225" i="1" s="1"/>
  <c r="AC1232" i="1"/>
  <c r="I1233" i="1" s="1"/>
  <c r="AC1240" i="1"/>
  <c r="I1241" i="1" s="1"/>
  <c r="AC1248" i="1"/>
  <c r="I1249" i="1" s="1"/>
  <c r="AC1256" i="1"/>
  <c r="I1257" i="1" s="1"/>
  <c r="AC1074" i="1"/>
  <c r="I1075" i="1" s="1"/>
  <c r="AC1106" i="1"/>
  <c r="I1107" i="1" s="1"/>
  <c r="AC1138" i="1"/>
  <c r="I1139" i="1" s="1"/>
  <c r="AC1131" i="1"/>
  <c r="I1132" i="1" s="1"/>
  <c r="AC1152" i="1"/>
  <c r="I1153" i="1" s="1"/>
  <c r="AC1163" i="1"/>
  <c r="I1164" i="1" s="1"/>
  <c r="AC1183" i="1"/>
  <c r="I1184" i="1" s="1"/>
  <c r="AC1191" i="1"/>
  <c r="I1192" i="1" s="1"/>
  <c r="AC1199" i="1"/>
  <c r="I1200" i="1" s="1"/>
  <c r="AC1207" i="1"/>
  <c r="I1208" i="1" s="1"/>
  <c r="AC1215" i="1"/>
  <c r="I1216" i="1" s="1"/>
  <c r="AC1223" i="1"/>
  <c r="I1224" i="1" s="1"/>
  <c r="AC1231" i="1"/>
  <c r="I1232" i="1" s="1"/>
  <c r="AC1239" i="1"/>
  <c r="I1240" i="1" s="1"/>
  <c r="AC1247" i="1"/>
  <c r="I1248" i="1" s="1"/>
  <c r="AC1255" i="1"/>
  <c r="I1256" i="1" s="1"/>
  <c r="AC1170" i="1"/>
  <c r="I1171" i="1" s="1"/>
  <c r="AC1166" i="1"/>
  <c r="I1167" i="1" s="1"/>
  <c r="AC1389" i="1"/>
  <c r="I1390" i="1" s="1"/>
  <c r="AC1405" i="1"/>
  <c r="I1406" i="1" s="1"/>
  <c r="AC1421" i="1"/>
  <c r="I1422" i="1" s="1"/>
  <c r="AC1437" i="1"/>
  <c r="I1438" i="1" s="1"/>
  <c r="AC1453" i="1"/>
  <c r="I1454" i="1" s="1"/>
  <c r="AC1178" i="1"/>
  <c r="I1179" i="1" s="1"/>
  <c r="AC1359" i="1"/>
  <c r="I1360" i="1" s="1"/>
  <c r="AC1375" i="1"/>
  <c r="I1376" i="1" s="1"/>
  <c r="AC1391" i="1"/>
  <c r="I1392" i="1" s="1"/>
  <c r="AC1407" i="1"/>
  <c r="I1408" i="1" s="1"/>
  <c r="AC1423" i="1"/>
  <c r="I1424" i="1" s="1"/>
  <c r="AC1439" i="1"/>
  <c r="I1440" i="1" s="1"/>
  <c r="AC1455" i="1"/>
  <c r="I1456" i="1" s="1"/>
  <c r="AC1471" i="1"/>
  <c r="I1472" i="1" s="1"/>
  <c r="AC1487" i="1"/>
  <c r="I1488" i="1" s="1"/>
  <c r="AC1503" i="1"/>
  <c r="I1504" i="1" s="1"/>
  <c r="AC1519" i="1"/>
  <c r="I1520" i="1" s="1"/>
  <c r="AC1535" i="1"/>
  <c r="I1536" i="1" s="1"/>
  <c r="AC1551" i="1"/>
  <c r="I1552" i="1" s="1"/>
  <c r="AC1567" i="1"/>
  <c r="I1568" i="1" s="1"/>
  <c r="AC1583" i="1"/>
  <c r="I1584" i="1" s="1"/>
  <c r="AC1599" i="1"/>
  <c r="I1600" i="1" s="1"/>
  <c r="AC1615" i="1"/>
  <c r="I1616" i="1" s="1"/>
  <c r="AC1631" i="1"/>
  <c r="I1632" i="1" s="1"/>
  <c r="AC1647" i="1"/>
  <c r="I1648" i="1" s="1"/>
  <c r="AC1663" i="1"/>
  <c r="I1664" i="1" s="1"/>
  <c r="AC1679" i="1"/>
  <c r="I1680" i="1" s="1"/>
  <c r="AC1695" i="1"/>
  <c r="I1696" i="1" s="1"/>
  <c r="AC1711" i="1"/>
  <c r="I1712" i="1" s="1"/>
  <c r="AC1727" i="1"/>
  <c r="I1728" i="1" s="1"/>
  <c r="AC1743" i="1"/>
  <c r="I1744" i="1" s="1"/>
  <c r="AC1759" i="1"/>
  <c r="I1760" i="1" s="1"/>
  <c r="AC1775" i="1"/>
  <c r="I1776" i="1" s="1"/>
  <c r="AC1941" i="1"/>
  <c r="I1942" i="1" s="1"/>
  <c r="AC1949" i="1"/>
  <c r="I1950" i="1" s="1"/>
  <c r="AC1957" i="1"/>
  <c r="I1958" i="1" s="1"/>
  <c r="AC1965" i="1"/>
  <c r="I1966" i="1" s="1"/>
  <c r="AC1973" i="1"/>
  <c r="I1974" i="1" s="1"/>
  <c r="AC1981" i="1"/>
  <c r="I1982" i="1" s="1"/>
  <c r="AC1989" i="1"/>
  <c r="I1990" i="1" s="1"/>
  <c r="AC1997" i="1"/>
  <c r="I1998" i="1" s="1"/>
  <c r="AC2005" i="1"/>
  <c r="I2006" i="1" s="1"/>
  <c r="AC2013" i="1"/>
  <c r="I2014" i="1" s="1"/>
  <c r="AC2021" i="1"/>
  <c r="I2022" i="1" s="1"/>
  <c r="AC2029" i="1"/>
  <c r="I2030" i="1" s="1"/>
  <c r="AC2037" i="1"/>
  <c r="I2038" i="1" s="1"/>
  <c r="AC2045" i="1"/>
  <c r="I2046" i="1" s="1"/>
  <c r="AC2053" i="1"/>
  <c r="I2054" i="1" s="1"/>
  <c r="AC2061" i="1"/>
  <c r="I2062" i="1" s="1"/>
  <c r="AC2069" i="1"/>
  <c r="I2070" i="1" s="1"/>
  <c r="AC2077" i="1"/>
  <c r="I2078" i="1" s="1"/>
  <c r="AC2085" i="1"/>
  <c r="I2086" i="1" s="1"/>
  <c r="AC2093" i="1"/>
  <c r="I2094" i="1" s="1"/>
  <c r="AC1342" i="1"/>
  <c r="I1343" i="1" s="1"/>
  <c r="AC1358" i="1"/>
  <c r="I1359" i="1" s="1"/>
  <c r="AC1374" i="1"/>
  <c r="I1375" i="1" s="1"/>
  <c r="AC1390" i="1"/>
  <c r="I1391" i="1" s="1"/>
  <c r="AC1406" i="1"/>
  <c r="I1407" i="1" s="1"/>
  <c r="AC1422" i="1"/>
  <c r="I1423" i="1" s="1"/>
  <c r="AC1438" i="1"/>
  <c r="I1439" i="1" s="1"/>
  <c r="AC1454" i="1"/>
  <c r="I1455" i="1" s="1"/>
  <c r="AC1470" i="1"/>
  <c r="I1471" i="1" s="1"/>
  <c r="AC1486" i="1"/>
  <c r="I1487" i="1" s="1"/>
  <c r="AC1502" i="1"/>
  <c r="I1503" i="1" s="1"/>
  <c r="AC1518" i="1"/>
  <c r="I1519" i="1" s="1"/>
  <c r="AC1534" i="1"/>
  <c r="I1535" i="1" s="1"/>
  <c r="AC1550" i="1"/>
  <c r="I1551" i="1" s="1"/>
  <c r="AC1566" i="1"/>
  <c r="I1567" i="1" s="1"/>
  <c r="AC1582" i="1"/>
  <c r="I1583" i="1" s="1"/>
  <c r="AC1598" i="1"/>
  <c r="I1599" i="1" s="1"/>
  <c r="AC1614" i="1"/>
  <c r="I1615" i="1" s="1"/>
  <c r="AC1630" i="1"/>
  <c r="I1631" i="1" s="1"/>
  <c r="AC1646" i="1"/>
  <c r="I1647" i="1" s="1"/>
  <c r="AC1662" i="1"/>
  <c r="I1663" i="1" s="1"/>
  <c r="AC1678" i="1"/>
  <c r="I1679" i="1" s="1"/>
  <c r="AC1694" i="1"/>
  <c r="I1695" i="1" s="1"/>
  <c r="AC1710" i="1"/>
  <c r="I1711" i="1" s="1"/>
  <c r="AC1726" i="1"/>
  <c r="I1727" i="1" s="1"/>
  <c r="AC1742" i="1"/>
  <c r="I1743" i="1" s="1"/>
  <c r="AC1758" i="1"/>
  <c r="I1759" i="1" s="1"/>
  <c r="AC1774" i="1"/>
  <c r="I1775" i="1" s="1"/>
  <c r="AC1938" i="1"/>
  <c r="I1939" i="1" s="1"/>
  <c r="AC1946" i="1"/>
  <c r="I1947" i="1" s="1"/>
  <c r="AC1954" i="1"/>
  <c r="I1955" i="1" s="1"/>
  <c r="AC1962" i="1"/>
  <c r="I1963" i="1" s="1"/>
  <c r="AC1970" i="1"/>
  <c r="I1971" i="1" s="1"/>
  <c r="AC1978" i="1"/>
  <c r="I1979" i="1" s="1"/>
  <c r="AC1986" i="1"/>
  <c r="I1987" i="1" s="1"/>
  <c r="AC1994" i="1"/>
  <c r="I1995" i="1" s="1"/>
  <c r="AC2002" i="1"/>
  <c r="I2003" i="1" s="1"/>
  <c r="AC2010" i="1"/>
  <c r="I2011" i="1" s="1"/>
  <c r="AC2018" i="1"/>
  <c r="I2019" i="1" s="1"/>
  <c r="AC2026" i="1"/>
  <c r="I2027" i="1" s="1"/>
  <c r="AC2034" i="1"/>
  <c r="I2035" i="1" s="1"/>
  <c r="AC2042" i="1"/>
  <c r="I2043" i="1" s="1"/>
  <c r="AC2050" i="1"/>
  <c r="I2051" i="1" s="1"/>
  <c r="AC2058" i="1"/>
  <c r="I2059" i="1" s="1"/>
  <c r="AC2066" i="1"/>
  <c r="I2067" i="1" s="1"/>
  <c r="AC2074" i="1"/>
  <c r="I2075" i="1" s="1"/>
  <c r="AC2082" i="1"/>
  <c r="I2083" i="1" s="1"/>
  <c r="AC2090" i="1"/>
  <c r="I2091" i="1" s="1"/>
  <c r="AC1936" i="1"/>
  <c r="I1937" i="1" s="1"/>
  <c r="AC2111" i="1"/>
  <c r="I2112" i="1" s="1"/>
  <c r="AC2127" i="1"/>
  <c r="I2128" i="1" s="1"/>
  <c r="AC2143" i="1"/>
  <c r="I2144" i="1" s="1"/>
  <c r="AC2159" i="1"/>
  <c r="I2160" i="1" s="1"/>
  <c r="AC2175" i="1"/>
  <c r="I2176" i="1" s="1"/>
  <c r="AC2109" i="1"/>
  <c r="I2110" i="1" s="1"/>
  <c r="AC2125" i="1"/>
  <c r="I2126" i="1" s="1"/>
  <c r="AC2141" i="1"/>
  <c r="I2142" i="1" s="1"/>
  <c r="AC2157" i="1"/>
  <c r="I2158" i="1" s="1"/>
  <c r="AC2173" i="1"/>
  <c r="I2174" i="1" s="1"/>
  <c r="AC2106" i="1"/>
  <c r="I2107" i="1" s="1"/>
  <c r="AC2122" i="1"/>
  <c r="I2123" i="1" s="1"/>
  <c r="AC2138" i="1"/>
  <c r="I2139" i="1" s="1"/>
  <c r="AC2154" i="1"/>
  <c r="I2155" i="1" s="1"/>
  <c r="AC2170" i="1"/>
  <c r="I2171" i="1" s="1"/>
  <c r="AC3002" i="1"/>
  <c r="I3003" i="1" s="1"/>
  <c r="AC3018" i="1"/>
  <c r="I3019" i="1" s="1"/>
  <c r="AC3034" i="1"/>
  <c r="I3035" i="1" s="1"/>
  <c r="AC3050" i="1"/>
  <c r="I3051" i="1" s="1"/>
  <c r="AC3066" i="1"/>
  <c r="I3067" i="1" s="1"/>
  <c r="AC3082" i="1"/>
  <c r="I3083" i="1" s="1"/>
  <c r="AC3098" i="1"/>
  <c r="I3099" i="1" s="1"/>
  <c r="AC3114" i="1"/>
  <c r="I3115" i="1" s="1"/>
  <c r="AC3130" i="1"/>
  <c r="I3131" i="1" s="1"/>
  <c r="AC3146" i="1"/>
  <c r="I3147" i="1" s="1"/>
  <c r="AC3162" i="1"/>
  <c r="I3163" i="1" s="1"/>
  <c r="AC3178" i="1"/>
  <c r="I3179" i="1" s="1"/>
  <c r="AC3194" i="1"/>
  <c r="I3195" i="1" s="1"/>
  <c r="AC3210" i="1"/>
  <c r="I3211" i="1" s="1"/>
  <c r="AC3226" i="1"/>
  <c r="I3227" i="1" s="1"/>
  <c r="AC3242" i="1"/>
  <c r="I3243" i="1" s="1"/>
  <c r="AC3258" i="1"/>
  <c r="I3259" i="1" s="1"/>
  <c r="AC3274" i="1"/>
  <c r="I3275" i="1" s="1"/>
  <c r="AC3290" i="1"/>
  <c r="I3291" i="1" s="1"/>
  <c r="AC3306" i="1"/>
  <c r="I3307" i="1" s="1"/>
  <c r="AC3322" i="1"/>
  <c r="I3323" i="1" s="1"/>
  <c r="AC3338" i="1"/>
  <c r="I3339" i="1" s="1"/>
  <c r="AC3354" i="1"/>
  <c r="I3355" i="1" s="1"/>
  <c r="AC3370" i="1"/>
  <c r="I3371" i="1" s="1"/>
  <c r="AC3386" i="1"/>
  <c r="I3387" i="1" s="1"/>
  <c r="AC3402" i="1"/>
  <c r="I3403" i="1" s="1"/>
  <c r="AC3418" i="1"/>
  <c r="I3419" i="1" s="1"/>
  <c r="AC3434" i="1"/>
  <c r="I3435" i="1" s="1"/>
  <c r="AC3450" i="1"/>
  <c r="I3451" i="1" s="1"/>
  <c r="AC3466" i="1"/>
  <c r="I3467" i="1" s="1"/>
  <c r="AC3482" i="1"/>
  <c r="I3483" i="1" s="1"/>
  <c r="AC3498" i="1"/>
  <c r="I3499" i="1" s="1"/>
  <c r="AC3514" i="1"/>
  <c r="I3515" i="1" s="1"/>
  <c r="AC3530" i="1"/>
  <c r="I3531" i="1" s="1"/>
  <c r="AC3546" i="1"/>
  <c r="I3547" i="1" s="1"/>
  <c r="AC3562" i="1"/>
  <c r="I3563" i="1" s="1"/>
  <c r="AC3578" i="1"/>
  <c r="I3579" i="1" s="1"/>
  <c r="AC3594" i="1"/>
  <c r="I3595" i="1" s="1"/>
  <c r="AC3880" i="1"/>
  <c r="I3881" i="1" s="1"/>
  <c r="AC3888" i="1"/>
  <c r="I3889" i="1" s="1"/>
  <c r="AC3896" i="1"/>
  <c r="I3897" i="1" s="1"/>
  <c r="AC3904" i="1"/>
  <c r="I3905" i="1" s="1"/>
  <c r="AC3912" i="1"/>
  <c r="I3913" i="1" s="1"/>
  <c r="AC2997" i="1"/>
  <c r="I2998" i="1" s="1"/>
  <c r="AC3013" i="1"/>
  <c r="I3014" i="1" s="1"/>
  <c r="AC3029" i="1"/>
  <c r="I3030" i="1" s="1"/>
  <c r="AC3045" i="1"/>
  <c r="I3046" i="1" s="1"/>
  <c r="AC3061" i="1"/>
  <c r="I3062" i="1" s="1"/>
  <c r="AC3077" i="1"/>
  <c r="I3078" i="1" s="1"/>
  <c r="AC3093" i="1"/>
  <c r="I3094" i="1" s="1"/>
  <c r="AC3109" i="1"/>
  <c r="I3110" i="1" s="1"/>
  <c r="AC3125" i="1"/>
  <c r="I3126" i="1" s="1"/>
  <c r="AC3141" i="1"/>
  <c r="I3142" i="1" s="1"/>
  <c r="AC3157" i="1"/>
  <c r="I3158" i="1" s="1"/>
  <c r="AC3173" i="1"/>
  <c r="I3174" i="1" s="1"/>
  <c r="AC3189" i="1"/>
  <c r="I3190" i="1" s="1"/>
  <c r="AC3205" i="1"/>
  <c r="I3206" i="1" s="1"/>
  <c r="AC3221" i="1"/>
  <c r="I3222" i="1" s="1"/>
  <c r="AC3237" i="1"/>
  <c r="I3238" i="1" s="1"/>
  <c r="AC3253" i="1"/>
  <c r="I3254" i="1" s="1"/>
  <c r="AC3269" i="1"/>
  <c r="I3270" i="1" s="1"/>
  <c r="AC3285" i="1"/>
  <c r="I3286" i="1" s="1"/>
  <c r="AC3301" i="1"/>
  <c r="I3302" i="1" s="1"/>
  <c r="AC3317" i="1"/>
  <c r="I3318" i="1" s="1"/>
  <c r="AC3333" i="1"/>
  <c r="I3334" i="1" s="1"/>
  <c r="AC3349" i="1"/>
  <c r="I3350" i="1" s="1"/>
  <c r="AC3365" i="1"/>
  <c r="I3366" i="1" s="1"/>
  <c r="AC3381" i="1"/>
  <c r="I3382" i="1" s="1"/>
  <c r="AC3397" i="1"/>
  <c r="I3398" i="1" s="1"/>
  <c r="AC3413" i="1"/>
  <c r="I3414" i="1" s="1"/>
  <c r="AC3429" i="1"/>
  <c r="I3430" i="1" s="1"/>
  <c r="AC3445" i="1"/>
  <c r="I3446" i="1" s="1"/>
  <c r="AC3461" i="1"/>
  <c r="I3462" i="1" s="1"/>
  <c r="AC3477" i="1"/>
  <c r="I3478" i="1" s="1"/>
  <c r="AC3493" i="1"/>
  <c r="I3494" i="1" s="1"/>
  <c r="AC3509" i="1"/>
  <c r="I3510" i="1" s="1"/>
  <c r="AC3525" i="1"/>
  <c r="I3526" i="1" s="1"/>
  <c r="AC3541" i="1"/>
  <c r="I3542" i="1" s="1"/>
  <c r="AC3557" i="1"/>
  <c r="I3558" i="1" s="1"/>
  <c r="AC3573" i="1"/>
  <c r="I3574" i="1" s="1"/>
  <c r="AC3589" i="1"/>
  <c r="I3590" i="1" s="1"/>
  <c r="AC3713" i="1"/>
  <c r="I3714" i="1" s="1"/>
  <c r="AC3721" i="1"/>
  <c r="I3722" i="1" s="1"/>
  <c r="AC3729" i="1"/>
  <c r="I3730" i="1" s="1"/>
  <c r="AC3737" i="1"/>
  <c r="I3738" i="1" s="1"/>
  <c r="AC3745" i="1"/>
  <c r="I3746" i="1" s="1"/>
  <c r="AC3753" i="1"/>
  <c r="I3754" i="1" s="1"/>
  <c r="AC3761" i="1"/>
  <c r="I3762" i="1" s="1"/>
  <c r="AC3769" i="1"/>
  <c r="I3770" i="1" s="1"/>
  <c r="AC3777" i="1"/>
  <c r="I3778" i="1" s="1"/>
  <c r="AC3785" i="1"/>
  <c r="I3786" i="1" s="1"/>
  <c r="AC3793" i="1"/>
  <c r="I3794" i="1" s="1"/>
  <c r="AC3801" i="1"/>
  <c r="I3802" i="1" s="1"/>
  <c r="AC3809" i="1"/>
  <c r="I3810" i="1" s="1"/>
  <c r="AC3817" i="1"/>
  <c r="I3818" i="1" s="1"/>
  <c r="AC3825" i="1"/>
  <c r="I3826" i="1" s="1"/>
  <c r="AC3833" i="1"/>
  <c r="I3834" i="1" s="1"/>
  <c r="AC3841" i="1"/>
  <c r="I3842" i="1" s="1"/>
  <c r="AC3849" i="1"/>
  <c r="I3850" i="1" s="1"/>
  <c r="AC3857" i="1"/>
  <c r="I3858" i="1" s="1"/>
  <c r="AC3865" i="1"/>
  <c r="I3866" i="1" s="1"/>
  <c r="AC3873" i="1"/>
  <c r="I3874" i="1" s="1"/>
  <c r="AC3881" i="1"/>
  <c r="I3882" i="1" s="1"/>
  <c r="AC3889" i="1"/>
  <c r="I3890" i="1" s="1"/>
  <c r="AC3897" i="1"/>
  <c r="I3898" i="1" s="1"/>
  <c r="AC3905" i="1"/>
  <c r="I3906" i="1" s="1"/>
  <c r="AC3913" i="1"/>
  <c r="I3914" i="1" s="1"/>
  <c r="M125" i="1" l="1"/>
  <c r="M111" i="1"/>
  <c r="M113" i="1"/>
  <c r="M2173" i="1"/>
  <c r="M2109" i="1"/>
  <c r="M129" i="1"/>
  <c r="M117" i="1"/>
  <c r="M127" i="1"/>
  <c r="M3684" i="1"/>
  <c r="M4176" i="1"/>
  <c r="M4112" i="1"/>
  <c r="M2972" i="1"/>
  <c r="M2764" i="1"/>
  <c r="M529" i="1"/>
  <c r="M2948" i="1"/>
  <c r="M2875" i="1"/>
  <c r="M2724" i="1"/>
  <c r="M2936" i="1"/>
  <c r="M2763" i="1"/>
  <c r="M461" i="1"/>
  <c r="M2859" i="1"/>
  <c r="M1782" i="1"/>
  <c r="M493" i="1"/>
  <c r="M41" i="1"/>
  <c r="M2945" i="1"/>
  <c r="M2899" i="1"/>
  <c r="M2862" i="1"/>
  <c r="M2817" i="1"/>
  <c r="M2771" i="1"/>
  <c r="M2734" i="1"/>
  <c r="M1331" i="1"/>
  <c r="M530" i="1"/>
  <c r="M466" i="1"/>
  <c r="M2965" i="1"/>
  <c r="M2919" i="1"/>
  <c r="M2882" i="1"/>
  <c r="M2837" i="1"/>
  <c r="M2791" i="1"/>
  <c r="M2754" i="1"/>
  <c r="M1338" i="1"/>
  <c r="M1025" i="1"/>
  <c r="M965" i="1"/>
  <c r="M901" i="1"/>
  <c r="M518" i="1"/>
  <c r="M2982" i="1"/>
  <c r="M2918" i="1"/>
  <c r="M2854" i="1"/>
  <c r="M2790" i="1"/>
  <c r="M2726" i="1"/>
  <c r="M558" i="1"/>
  <c r="M517" i="1"/>
  <c r="M476" i="1"/>
  <c r="M35" i="1"/>
  <c r="M4211" i="1"/>
  <c r="M4166" i="1"/>
  <c r="M4120" i="1"/>
  <c r="M4083" i="1"/>
  <c r="M4204" i="1"/>
  <c r="M4151" i="1"/>
  <c r="M4087" i="1"/>
  <c r="M4203" i="1"/>
  <c r="M4139" i="1"/>
  <c r="M4075" i="1"/>
  <c r="M4212" i="1"/>
  <c r="M4175" i="1"/>
  <c r="M4130" i="1"/>
  <c r="M4084" i="1"/>
  <c r="M3658" i="1"/>
  <c r="M3642" i="1"/>
  <c r="M3626" i="1"/>
  <c r="M3610" i="1"/>
  <c r="M4233" i="1"/>
  <c r="M2947" i="1"/>
  <c r="M2801" i="1"/>
  <c r="M1334" i="1"/>
  <c r="M544" i="1"/>
  <c r="M4201" i="1"/>
  <c r="M4169" i="1"/>
  <c r="M4137" i="1"/>
  <c r="M4105" i="1"/>
  <c r="M4073" i="1"/>
  <c r="M4050" i="1"/>
  <c r="M4034" i="1"/>
  <c r="M4018" i="1"/>
  <c r="M4002" i="1"/>
  <c r="M3713" i="1"/>
  <c r="M3697" i="1"/>
  <c r="M2646" i="1"/>
  <c r="M2630" i="1"/>
  <c r="M2614" i="1"/>
  <c r="M2598" i="1"/>
  <c r="M480" i="1"/>
  <c r="M2949" i="1"/>
  <c r="M2903" i="1"/>
  <c r="M1781" i="1"/>
  <c r="M1033" i="1"/>
  <c r="M973" i="1"/>
  <c r="M909" i="1"/>
  <c r="M532" i="1"/>
  <c r="M468" i="1"/>
  <c r="M2921" i="1"/>
  <c r="M2857" i="1"/>
  <c r="M2793" i="1"/>
  <c r="M3986" i="1"/>
  <c r="M3970" i="1"/>
  <c r="M3954" i="1"/>
  <c r="M3938" i="1"/>
  <c r="M3922" i="1"/>
  <c r="M3680" i="1"/>
  <c r="M2729" i="1"/>
  <c r="M2941" i="1"/>
  <c r="M2909" i="1"/>
  <c r="M2813" i="1"/>
  <c r="M2781" i="1"/>
  <c r="M2733" i="1"/>
  <c r="M542" i="1"/>
  <c r="M501" i="1"/>
  <c r="M33" i="1"/>
  <c r="M4232" i="1"/>
  <c r="M4195" i="1"/>
  <c r="M4150" i="1"/>
  <c r="M4104" i="1"/>
  <c r="M4067" i="1"/>
  <c r="M4186" i="1"/>
  <c r="M4122" i="1"/>
  <c r="M4238" i="1"/>
  <c r="M4174" i="1"/>
  <c r="M4110" i="1"/>
  <c r="M3620" i="1"/>
  <c r="M4036" i="1"/>
  <c r="M3972" i="1"/>
  <c r="M3706" i="1"/>
  <c r="M3641" i="1"/>
  <c r="M4045" i="1"/>
  <c r="M3981" i="1"/>
  <c r="M3917" i="1"/>
  <c r="M4192" i="1"/>
  <c r="M4128" i="1"/>
  <c r="M2931" i="1"/>
  <c r="M2785" i="1"/>
  <c r="M2850" i="1"/>
  <c r="M2786" i="1"/>
  <c r="M2722" i="1"/>
  <c r="M1041" i="1"/>
  <c r="M981" i="1"/>
  <c r="M917" i="1"/>
  <c r="M534" i="1"/>
  <c r="M470" i="1"/>
  <c r="M2934" i="1"/>
  <c r="M2870" i="1"/>
  <c r="M2806" i="1"/>
  <c r="M2742" i="1"/>
  <c r="M2959" i="1"/>
  <c r="M2927" i="1"/>
  <c r="M2895" i="1"/>
  <c r="M2863" i="1"/>
  <c r="M2831" i="1"/>
  <c r="M2799" i="1"/>
  <c r="M2767" i="1"/>
  <c r="M2735" i="1"/>
  <c r="M1327" i="1"/>
  <c r="M549" i="1"/>
  <c r="M508" i="1"/>
  <c r="M463" i="1"/>
  <c r="M4243" i="1"/>
  <c r="M4198" i="1"/>
  <c r="M4152" i="1"/>
  <c r="M4115" i="1"/>
  <c r="M3668" i="1"/>
  <c r="M3651" i="1"/>
  <c r="M3635" i="1"/>
  <c r="M3619" i="1"/>
  <c r="M3603" i="1"/>
  <c r="M4047" i="1"/>
  <c r="M4031" i="1"/>
  <c r="M4015" i="1"/>
  <c r="M3999" i="1"/>
  <c r="M3983" i="1"/>
  <c r="M3967" i="1"/>
  <c r="M3951" i="1"/>
  <c r="M3935" i="1"/>
  <c r="M3919" i="1"/>
  <c r="M2956" i="1"/>
  <c r="M2760" i="1"/>
  <c r="M522" i="1"/>
  <c r="M2940" i="1"/>
  <c r="M32" i="1"/>
  <c r="M2856" i="1"/>
  <c r="M573" i="1"/>
  <c r="M2932" i="1"/>
  <c r="M2744" i="1"/>
  <c r="M2756" i="1"/>
  <c r="M2840" i="1"/>
  <c r="M1337" i="1"/>
  <c r="M489" i="1"/>
  <c r="M2979" i="1"/>
  <c r="M2833" i="1"/>
  <c r="M2723" i="1"/>
  <c r="M1316" i="1"/>
  <c r="M574" i="1"/>
  <c r="M533" i="1"/>
  <c r="M492" i="1"/>
  <c r="M4227" i="1"/>
  <c r="M4182" i="1"/>
  <c r="M4136" i="1"/>
  <c r="M4099" i="1"/>
  <c r="M4190" i="1"/>
  <c r="M4126" i="1"/>
  <c r="M4063" i="1"/>
  <c r="M2141" i="1"/>
  <c r="M1101" i="1"/>
  <c r="M1465" i="1"/>
  <c r="M1401" i="1"/>
  <c r="M4220" i="1"/>
  <c r="M4144" i="1"/>
  <c r="M4080" i="1"/>
  <c r="M1321" i="1"/>
  <c r="M2824" i="1"/>
  <c r="M2888" i="1"/>
  <c r="M545" i="1"/>
  <c r="M2980" i="1"/>
  <c r="M2792" i="1"/>
  <c r="M509" i="1"/>
  <c r="M2868" i="1"/>
  <c r="M570" i="1"/>
  <c r="M2964" i="1"/>
  <c r="M2776" i="1"/>
  <c r="M1268" i="1"/>
  <c r="M2963" i="1"/>
  <c r="M2926" i="1"/>
  <c r="M2881" i="1"/>
  <c r="M2835" i="1"/>
  <c r="M2798" i="1"/>
  <c r="M2753" i="1"/>
  <c r="M2711" i="1"/>
  <c r="M562" i="1"/>
  <c r="M498" i="1"/>
  <c r="M2983" i="1"/>
  <c r="M2946" i="1"/>
  <c r="M2901" i="1"/>
  <c r="M2855" i="1"/>
  <c r="M2818" i="1"/>
  <c r="M2773" i="1"/>
  <c r="M2727" i="1"/>
  <c r="M1057" i="1"/>
  <c r="M997" i="1"/>
  <c r="M933" i="1"/>
  <c r="M550" i="1"/>
  <c r="M486" i="1"/>
  <c r="M2950" i="1"/>
  <c r="M2886" i="1"/>
  <c r="M2822" i="1"/>
  <c r="M2758" i="1"/>
  <c r="M1323" i="1"/>
  <c r="M540" i="1"/>
  <c r="M494" i="1"/>
  <c r="M4230" i="1"/>
  <c r="M4184" i="1"/>
  <c r="M4147" i="1"/>
  <c r="M4102" i="1"/>
  <c r="M4234" i="1"/>
  <c r="M4183" i="1"/>
  <c r="M4119" i="1"/>
  <c r="M4235" i="1"/>
  <c r="M4171" i="1"/>
  <c r="M4107" i="1"/>
  <c r="M4239" i="1"/>
  <c r="M4194" i="1"/>
  <c r="M4148" i="1"/>
  <c r="M4111" i="1"/>
  <c r="M4066" i="1"/>
  <c r="M3650" i="1"/>
  <c r="M3634" i="1"/>
  <c r="M3618" i="1"/>
  <c r="M3602" i="1"/>
  <c r="M4217" i="1"/>
  <c r="M4185" i="1"/>
  <c r="M4153" i="1"/>
  <c r="M4121" i="1"/>
  <c r="M4089" i="1"/>
  <c r="M4058" i="1"/>
  <c r="M4042" i="1"/>
  <c r="M4026" i="1"/>
  <c r="M4010" i="1"/>
  <c r="M3994" i="1"/>
  <c r="M3978" i="1"/>
  <c r="M3962" i="1"/>
  <c r="M3946" i="1"/>
  <c r="M3930" i="1"/>
  <c r="M3712" i="1"/>
  <c r="M3705" i="1"/>
  <c r="M2638" i="1"/>
  <c r="M2622" i="1"/>
  <c r="M2606" i="1"/>
  <c r="M2929" i="1"/>
  <c r="M2819" i="1"/>
  <c r="M576" i="1"/>
  <c r="M512" i="1"/>
  <c r="M2967" i="1"/>
  <c r="M2930" i="1"/>
  <c r="M2738" i="1"/>
  <c r="M1322" i="1"/>
  <c r="M1001" i="1"/>
  <c r="M941" i="1"/>
  <c r="M564" i="1"/>
  <c r="M500" i="1"/>
  <c r="M2953" i="1"/>
  <c r="M2889" i="1"/>
  <c r="M2825" i="1"/>
  <c r="M2761" i="1"/>
  <c r="M1326" i="1"/>
  <c r="M2925" i="1"/>
  <c r="M2893" i="1"/>
  <c r="M2797" i="1"/>
  <c r="M2765" i="1"/>
  <c r="M565" i="1"/>
  <c r="M524" i="1"/>
  <c r="M478" i="1"/>
  <c r="M31" i="1"/>
  <c r="M4214" i="1"/>
  <c r="M4168" i="1"/>
  <c r="M4131" i="1"/>
  <c r="M4086" i="1"/>
  <c r="M4215" i="1"/>
  <c r="M4154" i="1"/>
  <c r="M4090" i="1"/>
  <c r="M4206" i="1"/>
  <c r="M4142" i="1"/>
  <c r="M3652" i="1"/>
  <c r="M4004" i="1"/>
  <c r="M3940" i="1"/>
  <c r="M3674" i="1"/>
  <c r="M3649" i="1"/>
  <c r="M3633" i="1"/>
  <c r="M4013" i="1"/>
  <c r="M3949" i="1"/>
  <c r="M4236" i="1"/>
  <c r="M4160" i="1"/>
  <c r="M4096" i="1"/>
  <c r="M2913" i="1"/>
  <c r="M2803" i="1"/>
  <c r="M2869" i="1"/>
  <c r="M2741" i="1"/>
  <c r="M1324" i="1"/>
  <c r="M1009" i="1"/>
  <c r="M949" i="1"/>
  <c r="M566" i="1"/>
  <c r="M502" i="1"/>
  <c r="M2966" i="1"/>
  <c r="M2902" i="1"/>
  <c r="M2838" i="1"/>
  <c r="M2774" i="1"/>
  <c r="M1339" i="1"/>
  <c r="M2975" i="1"/>
  <c r="M2943" i="1"/>
  <c r="M2911" i="1"/>
  <c r="M2879" i="1"/>
  <c r="M2847" i="1"/>
  <c r="M2815" i="1"/>
  <c r="M2783" i="1"/>
  <c r="M2751" i="1"/>
  <c r="M2719" i="1"/>
  <c r="M572" i="1"/>
  <c r="M526" i="1"/>
  <c r="M485" i="1"/>
  <c r="M30" i="1"/>
  <c r="M4216" i="1"/>
  <c r="M4179" i="1"/>
  <c r="M4134" i="1"/>
  <c r="M4088" i="1"/>
  <c r="M4065" i="1"/>
  <c r="M3659" i="1"/>
  <c r="M3643" i="1"/>
  <c r="M3627" i="1"/>
  <c r="M3611" i="1"/>
  <c r="M4055" i="1"/>
  <c r="M4039" i="1"/>
  <c r="M4023" i="1"/>
  <c r="M4007" i="1"/>
  <c r="M3991" i="1"/>
  <c r="M3975" i="1"/>
  <c r="M3959" i="1"/>
  <c r="M3943" i="1"/>
  <c r="M3927" i="1"/>
  <c r="M2860" i="1"/>
  <c r="M2820" i="1"/>
  <c r="M2884" i="1"/>
  <c r="M541" i="1"/>
  <c r="M2939" i="1"/>
  <c r="M2788" i="1"/>
  <c r="M505" i="1"/>
  <c r="M2827" i="1"/>
  <c r="M525" i="1"/>
  <c r="M2923" i="1"/>
  <c r="M2772" i="1"/>
  <c r="M557" i="1"/>
  <c r="M2961" i="1"/>
  <c r="M2851" i="1"/>
  <c r="M1330" i="1"/>
  <c r="M556" i="1"/>
  <c r="M510" i="1"/>
  <c r="M469" i="1"/>
  <c r="M4246" i="1"/>
  <c r="M4200" i="1"/>
  <c r="M4163" i="1"/>
  <c r="M4118" i="1"/>
  <c r="M4222" i="1"/>
  <c r="M1070" i="1"/>
  <c r="M1014" i="1"/>
  <c r="M946" i="1"/>
  <c r="M2687" i="1"/>
  <c r="M2623" i="1"/>
  <c r="M2583" i="1"/>
  <c r="M2559" i="1"/>
  <c r="M2543" i="1"/>
  <c r="M2527" i="1"/>
  <c r="M2511" i="1"/>
  <c r="M2495" i="1"/>
  <c r="M2479" i="1"/>
  <c r="M2463" i="1"/>
  <c r="M2447" i="1"/>
  <c r="M2431" i="1"/>
  <c r="M2415" i="1"/>
  <c r="M2399" i="1"/>
  <c r="M2383" i="1"/>
  <c r="M2367" i="1"/>
  <c r="M2351" i="1"/>
  <c r="M2335" i="1"/>
  <c r="M2319" i="1"/>
  <c r="M2303" i="1"/>
  <c r="M2287" i="1"/>
  <c r="M2271" i="1"/>
  <c r="M2255" i="1"/>
  <c r="M2239" i="1"/>
  <c r="M2223" i="1"/>
  <c r="M1928" i="1"/>
  <c r="M1912" i="1"/>
  <c r="M1896" i="1"/>
  <c r="M1880" i="1"/>
  <c r="M1864" i="1"/>
  <c r="M1848" i="1"/>
  <c r="M1832" i="1"/>
  <c r="M1816" i="1"/>
  <c r="M1800" i="1"/>
  <c r="M1288" i="1"/>
  <c r="M1315" i="1"/>
  <c r="M1269" i="1"/>
  <c r="M1071" i="1"/>
  <c r="M974" i="1"/>
  <c r="M942" i="1"/>
  <c r="M910" i="1"/>
  <c r="M1080" i="1"/>
  <c r="M1044" i="1"/>
  <c r="M1012" i="1"/>
  <c r="M980" i="1"/>
  <c r="M948" i="1"/>
  <c r="M916" i="1"/>
  <c r="M1047" i="1"/>
  <c r="M1015" i="1"/>
  <c r="M983" i="1"/>
  <c r="M951" i="1"/>
  <c r="M919" i="1"/>
  <c r="M2592" i="1"/>
  <c r="M2571" i="1"/>
  <c r="M2705" i="1"/>
  <c r="M2689" i="1"/>
  <c r="M2673" i="1"/>
  <c r="M2657" i="1"/>
  <c r="M2641" i="1"/>
  <c r="M2625" i="1"/>
  <c r="M2609" i="1"/>
  <c r="M2593" i="1"/>
  <c r="M2569" i="1"/>
  <c r="M2553" i="1"/>
  <c r="M2537" i="1"/>
  <c r="M2521" i="1"/>
  <c r="M2505" i="1"/>
  <c r="M2489" i="1"/>
  <c r="M2473" i="1"/>
  <c r="M2457" i="1"/>
  <c r="M2441" i="1"/>
  <c r="M2425" i="1"/>
  <c r="M2409" i="1"/>
  <c r="M2393" i="1"/>
  <c r="M2377" i="1"/>
  <c r="M2361" i="1"/>
  <c r="M2345" i="1"/>
  <c r="M2329" i="1"/>
  <c r="M2313" i="1"/>
  <c r="M2297" i="1"/>
  <c r="M2281" i="1"/>
  <c r="M2265" i="1"/>
  <c r="M2249" i="1"/>
  <c r="M2233" i="1"/>
  <c r="M1922" i="1"/>
  <c r="M1906" i="1"/>
  <c r="M1890" i="1"/>
  <c r="M1874" i="1"/>
  <c r="M1858" i="1"/>
  <c r="M1842" i="1"/>
  <c r="M1826" i="1"/>
  <c r="M1810" i="1"/>
  <c r="M1794" i="1"/>
  <c r="M1272" i="1"/>
  <c r="M1276" i="1"/>
  <c r="M1079" i="1"/>
  <c r="M977" i="1"/>
  <c r="M945" i="1"/>
  <c r="M913" i="1"/>
  <c r="M1282" i="1"/>
  <c r="M1158" i="1"/>
  <c r="M1110" i="1"/>
  <c r="M1078" i="1"/>
  <c r="M1030" i="1"/>
  <c r="M962" i="1"/>
  <c r="M1117" i="1"/>
  <c r="M1058" i="1"/>
  <c r="M1026" i="1"/>
  <c r="M895" i="1"/>
  <c r="M879" i="1"/>
  <c r="M863" i="1"/>
  <c r="M847" i="1"/>
  <c r="M831" i="1"/>
  <c r="M815" i="1"/>
  <c r="M1048" i="1"/>
  <c r="M1016" i="1"/>
  <c r="M984" i="1"/>
  <c r="M952" i="1"/>
  <c r="M920" i="1"/>
  <c r="M1051" i="1"/>
  <c r="M1019" i="1"/>
  <c r="M987" i="1"/>
  <c r="M955" i="1"/>
  <c r="M923" i="1"/>
  <c r="M2572" i="1"/>
  <c r="M2699" i="1"/>
  <c r="M2683" i="1"/>
  <c r="M2667" i="1"/>
  <c r="M2651" i="1"/>
  <c r="M2635" i="1"/>
  <c r="M2619" i="1"/>
  <c r="M2603" i="1"/>
  <c r="M1092" i="1"/>
  <c r="M784" i="1"/>
  <c r="M720" i="1"/>
  <c r="M656" i="1"/>
  <c r="M592" i="1"/>
  <c r="M472" i="1"/>
  <c r="M1293" i="1"/>
  <c r="M4074" i="1"/>
  <c r="M3645" i="1"/>
  <c r="M2693" i="1"/>
  <c r="M2197" i="1"/>
  <c r="M2587" i="1"/>
  <c r="M2563" i="1"/>
  <c r="M2547" i="1"/>
  <c r="M2531" i="1"/>
  <c r="M2515" i="1"/>
  <c r="M2499" i="1"/>
  <c r="M2483" i="1"/>
  <c r="M2467" i="1"/>
  <c r="M2451" i="1"/>
  <c r="M2435" i="1"/>
  <c r="M2419" i="1"/>
  <c r="M2403" i="1"/>
  <c r="M2387" i="1"/>
  <c r="M2371" i="1"/>
  <c r="M2355" i="1"/>
  <c r="M2339" i="1"/>
  <c r="M2323" i="1"/>
  <c r="M2307" i="1"/>
  <c r="M2291" i="1"/>
  <c r="M2275" i="1"/>
  <c r="M2259" i="1"/>
  <c r="M2243" i="1"/>
  <c r="M2227" i="1"/>
  <c r="M95" i="1"/>
  <c r="M79" i="1"/>
  <c r="M1784" i="1"/>
  <c r="M4158" i="1"/>
  <c r="M4094" i="1"/>
  <c r="M2653" i="1"/>
  <c r="M103" i="1"/>
  <c r="M87" i="1"/>
  <c r="M71" i="1"/>
  <c r="M123" i="1"/>
  <c r="M107" i="1"/>
  <c r="M91" i="1"/>
  <c r="M75" i="1"/>
  <c r="M97" i="1"/>
  <c r="M81" i="1"/>
  <c r="M115" i="1"/>
  <c r="M99" i="1"/>
  <c r="M83" i="1"/>
  <c r="M67" i="1"/>
  <c r="M2757" i="1"/>
  <c r="M2861" i="1"/>
  <c r="M3660" i="1"/>
  <c r="M3657" i="1"/>
  <c r="M4021" i="1"/>
  <c r="M3957" i="1"/>
  <c r="M2951" i="1"/>
  <c r="M2887" i="1"/>
  <c r="M2878" i="1"/>
  <c r="M3632" i="1"/>
  <c r="M3613" i="1"/>
  <c r="M2661" i="1"/>
  <c r="M2613" i="1"/>
  <c r="M1290" i="1"/>
  <c r="M1102" i="1"/>
  <c r="M1932" i="1"/>
  <c r="M1916" i="1"/>
  <c r="M1900" i="1"/>
  <c r="M1884" i="1"/>
  <c r="M1868" i="1"/>
  <c r="M1852" i="1"/>
  <c r="M1836" i="1"/>
  <c r="M1820" i="1"/>
  <c r="M1804" i="1"/>
  <c r="M1788" i="1"/>
  <c r="M1279" i="1"/>
  <c r="M1125" i="1"/>
  <c r="M1061" i="1"/>
  <c r="M1029" i="1"/>
  <c r="M897" i="1"/>
  <c r="M881" i="1"/>
  <c r="M865" i="1"/>
  <c r="M849" i="1"/>
  <c r="M833" i="1"/>
  <c r="M817" i="1"/>
  <c r="M452" i="1"/>
  <c r="M436" i="1"/>
  <c r="M420" i="1"/>
  <c r="M404" i="1"/>
  <c r="M388" i="1"/>
  <c r="M372" i="1"/>
  <c r="M356" i="1"/>
  <c r="M340" i="1"/>
  <c r="M324" i="1"/>
  <c r="M308" i="1"/>
  <c r="M449" i="1"/>
  <c r="M433" i="1"/>
  <c r="M417" i="1"/>
  <c r="M401" i="1"/>
  <c r="M385" i="1"/>
  <c r="M369" i="1"/>
  <c r="M288" i="1"/>
  <c r="M272" i="1"/>
  <c r="M256" i="1"/>
  <c r="M240" i="1"/>
  <c r="M224" i="1"/>
  <c r="M208" i="1"/>
  <c r="M192" i="1"/>
  <c r="M176" i="1"/>
  <c r="M160" i="1"/>
  <c r="M144" i="1"/>
  <c r="M64" i="1"/>
  <c r="M48" i="1"/>
  <c r="M61" i="1"/>
  <c r="M45" i="1"/>
  <c r="M886" i="1"/>
  <c r="M870" i="1"/>
  <c r="M854" i="1"/>
  <c r="M838" i="1"/>
  <c r="M822" i="1"/>
  <c r="M290" i="1"/>
  <c r="M274" i="1"/>
  <c r="M258" i="1"/>
  <c r="M242" i="1"/>
  <c r="M226" i="1"/>
  <c r="M210" i="1"/>
  <c r="M194" i="1"/>
  <c r="M178" i="1"/>
  <c r="M162" i="1"/>
  <c r="M146" i="1"/>
  <c r="M50" i="1"/>
  <c r="M453" i="1"/>
  <c r="M437" i="1"/>
  <c r="M421" i="1"/>
  <c r="M405" i="1"/>
  <c r="M389" i="1"/>
  <c r="M373" i="1"/>
  <c r="M292" i="1"/>
  <c r="M276" i="1"/>
  <c r="M260" i="1"/>
  <c r="M244" i="1"/>
  <c r="M228" i="1"/>
  <c r="M212" i="1"/>
  <c r="M196" i="1"/>
  <c r="M180" i="1"/>
  <c r="M164" i="1"/>
  <c r="M148" i="1"/>
  <c r="M132" i="1"/>
  <c r="M52" i="1"/>
  <c r="M455" i="1"/>
  <c r="M439" i="1"/>
  <c r="M423" i="1"/>
  <c r="M383" i="1"/>
  <c r="M367" i="1"/>
  <c r="M286" i="1"/>
  <c r="M270" i="1"/>
  <c r="M254" i="1"/>
  <c r="M238" i="1"/>
  <c r="M222" i="1"/>
  <c r="M206" i="1"/>
  <c r="M190" i="1"/>
  <c r="M174" i="1"/>
  <c r="M158" i="1"/>
  <c r="M142" i="1"/>
  <c r="M62" i="1"/>
  <c r="M46" i="1"/>
  <c r="M1086" i="1"/>
  <c r="M1046" i="1"/>
  <c r="M978" i="1"/>
  <c r="M914" i="1"/>
  <c r="M2655" i="1"/>
  <c r="M2591" i="1"/>
  <c r="M2567" i="1"/>
  <c r="M2551" i="1"/>
  <c r="M2535" i="1"/>
  <c r="M2519" i="1"/>
  <c r="M2503" i="1"/>
  <c r="M2487" i="1"/>
  <c r="M2471" i="1"/>
  <c r="M2455" i="1"/>
  <c r="M2439" i="1"/>
  <c r="M2423" i="1"/>
  <c r="M2407" i="1"/>
  <c r="M2391" i="1"/>
  <c r="M2375" i="1"/>
  <c r="M2359" i="1"/>
  <c r="M2343" i="1"/>
  <c r="M2327" i="1"/>
  <c r="M2311" i="1"/>
  <c r="M2295" i="1"/>
  <c r="M2279" i="1"/>
  <c r="M2263" i="1"/>
  <c r="M2247" i="1"/>
  <c r="M2231" i="1"/>
  <c r="M1920" i="1"/>
  <c r="M1904" i="1"/>
  <c r="M1888" i="1"/>
  <c r="M1872" i="1"/>
  <c r="M1856" i="1"/>
  <c r="M1840" i="1"/>
  <c r="M1824" i="1"/>
  <c r="M1808" i="1"/>
  <c r="M1792" i="1"/>
  <c r="M1292" i="1"/>
  <c r="M1103" i="1"/>
  <c r="M990" i="1"/>
  <c r="M958" i="1"/>
  <c r="M926" i="1"/>
  <c r="M1096" i="1"/>
  <c r="M1060" i="1"/>
  <c r="M1028" i="1"/>
  <c r="M996" i="1"/>
  <c r="M964" i="1"/>
  <c r="M932" i="1"/>
  <c r="M900" i="1"/>
  <c r="M1031" i="1"/>
  <c r="M999" i="1"/>
  <c r="M967" i="1"/>
  <c r="M935" i="1"/>
  <c r="M903" i="1"/>
  <c r="M2584" i="1"/>
  <c r="M2578" i="1"/>
  <c r="M2697" i="1"/>
  <c r="M2681" i="1"/>
  <c r="M2665" i="1"/>
  <c r="M2649" i="1"/>
  <c r="M2633" i="1"/>
  <c r="M2617" i="1"/>
  <c r="M2601" i="1"/>
  <c r="M2585" i="1"/>
  <c r="M2561" i="1"/>
  <c r="M2545" i="1"/>
  <c r="M2529" i="1"/>
  <c r="M2513" i="1"/>
  <c r="M2497" i="1"/>
  <c r="M2481" i="1"/>
  <c r="M2465" i="1"/>
  <c r="M2449" i="1"/>
  <c r="M2433" i="1"/>
  <c r="M2417" i="1"/>
  <c r="M2401" i="1"/>
  <c r="M2385" i="1"/>
  <c r="M2369" i="1"/>
  <c r="M2353" i="1"/>
  <c r="M2337" i="1"/>
  <c r="M2321" i="1"/>
  <c r="M2305" i="1"/>
  <c r="M2289" i="1"/>
  <c r="M2273" i="1"/>
  <c r="M2257" i="1"/>
  <c r="M2241" i="1"/>
  <c r="M2225" i="1"/>
  <c r="M1930" i="1"/>
  <c r="M1914" i="1"/>
  <c r="M1898" i="1"/>
  <c r="M1882" i="1"/>
  <c r="M1866" i="1"/>
  <c r="M1850" i="1"/>
  <c r="M1834" i="1"/>
  <c r="M1818" i="1"/>
  <c r="M1802" i="1"/>
  <c r="M1295" i="1"/>
  <c r="M1299" i="1"/>
  <c r="M1111" i="1"/>
  <c r="M993" i="1"/>
  <c r="M961" i="1"/>
  <c r="M929" i="1"/>
  <c r="M1298" i="1"/>
  <c r="M1266" i="1"/>
  <c r="M1126" i="1"/>
  <c r="M1094" i="1"/>
  <c r="M1062" i="1"/>
  <c r="M994" i="1"/>
  <c r="M930" i="1"/>
  <c r="M1085" i="1"/>
  <c r="M1042" i="1"/>
  <c r="M1010" i="1"/>
  <c r="M887" i="1"/>
  <c r="M871" i="1"/>
  <c r="M855" i="1"/>
  <c r="M839" i="1"/>
  <c r="M823" i="1"/>
  <c r="M1120" i="1"/>
  <c r="M1064" i="1"/>
  <c r="M1032" i="1"/>
  <c r="M1000" i="1"/>
  <c r="M968" i="1"/>
  <c r="M936" i="1"/>
  <c r="M904" i="1"/>
  <c r="M1035" i="1"/>
  <c r="M1003" i="1"/>
  <c r="M971" i="1"/>
  <c r="M939" i="1"/>
  <c r="M907" i="1"/>
  <c r="M2707" i="1"/>
  <c r="M2691" i="1"/>
  <c r="M2675" i="1"/>
  <c r="M2659" i="1"/>
  <c r="M2643" i="1"/>
  <c r="M2627" i="1"/>
  <c r="M2611" i="1"/>
  <c r="M2595" i="1"/>
  <c r="M2576" i="1"/>
  <c r="M2555" i="1"/>
  <c r="M2539" i="1"/>
  <c r="M2523" i="1"/>
  <c r="M2507" i="1"/>
  <c r="M2491" i="1"/>
  <c r="M2475" i="1"/>
  <c r="M2459" i="1"/>
  <c r="M2443" i="1"/>
  <c r="M2427" i="1"/>
  <c r="M2411" i="1"/>
  <c r="M2395" i="1"/>
  <c r="M2379" i="1"/>
  <c r="M2363" i="1"/>
  <c r="M2347" i="1"/>
  <c r="M2331" i="1"/>
  <c r="M2315" i="1"/>
  <c r="M2299" i="1"/>
  <c r="M2283" i="1"/>
  <c r="M2267" i="1"/>
  <c r="M2251" i="1"/>
  <c r="M2235" i="1"/>
  <c r="M1924" i="1"/>
  <c r="M1908" i="1"/>
  <c r="M1892" i="1"/>
  <c r="M1876" i="1"/>
  <c r="M1860" i="1"/>
  <c r="M1844" i="1"/>
  <c r="M1828" i="1"/>
  <c r="M1812" i="1"/>
  <c r="M1796" i="1"/>
  <c r="M1093" i="1"/>
  <c r="M1045" i="1"/>
  <c r="M1013" i="1"/>
  <c r="M889" i="1"/>
  <c r="M873" i="1"/>
  <c r="M857" i="1"/>
  <c r="M841" i="1"/>
  <c r="M825" i="1"/>
  <c r="M444" i="1"/>
  <c r="M428" i="1"/>
  <c r="M412" i="1"/>
  <c r="M396" i="1"/>
  <c r="M380" i="1"/>
  <c r="M364" i="1"/>
  <c r="M348" i="1"/>
  <c r="M332" i="1"/>
  <c r="M316" i="1"/>
  <c r="M300" i="1"/>
  <c r="M457" i="1"/>
  <c r="M441" i="1"/>
  <c r="M425" i="1"/>
  <c r="M409" i="1"/>
  <c r="M393" i="1"/>
  <c r="M377" i="1"/>
  <c r="M280" i="1"/>
  <c r="M264" i="1"/>
  <c r="M248" i="1"/>
  <c r="M232" i="1"/>
  <c r="M216" i="1"/>
  <c r="M200" i="1"/>
  <c r="M184" i="1"/>
  <c r="M168" i="1"/>
  <c r="M152" i="1"/>
  <c r="M136" i="1"/>
  <c r="M88" i="1"/>
  <c r="M894" i="1"/>
  <c r="M878" i="1"/>
  <c r="M862" i="1"/>
  <c r="M846" i="1"/>
  <c r="M830" i="1"/>
  <c r="M814" i="1"/>
  <c r="M282" i="1"/>
  <c r="M266" i="1"/>
  <c r="M250" i="1"/>
  <c r="M234" i="1"/>
  <c r="M218" i="1"/>
  <c r="M202" i="1"/>
  <c r="M186" i="1"/>
  <c r="M170" i="1"/>
  <c r="M154" i="1"/>
  <c r="M138" i="1"/>
  <c r="M296" i="1"/>
  <c r="M445" i="1"/>
  <c r="M429" i="1"/>
  <c r="M413" i="1"/>
  <c r="M397" i="1"/>
  <c r="M381" i="1"/>
  <c r="M365" i="1"/>
  <c r="M284" i="1"/>
  <c r="M268" i="1"/>
  <c r="M252" i="1"/>
  <c r="M236" i="1"/>
  <c r="M220" i="1"/>
  <c r="M204" i="1"/>
  <c r="M188" i="1"/>
  <c r="M172" i="1"/>
  <c r="M156" i="1"/>
  <c r="M140" i="1"/>
  <c r="M447" i="1"/>
  <c r="M431" i="1"/>
  <c r="M415" i="1"/>
  <c r="M391" i="1"/>
  <c r="M375" i="1"/>
  <c r="M294" i="1"/>
  <c r="M278" i="1"/>
  <c r="M262" i="1"/>
  <c r="M246" i="1"/>
  <c r="M230" i="1"/>
  <c r="M214" i="1"/>
  <c r="M198" i="1"/>
  <c r="M182" i="1"/>
  <c r="M166" i="1"/>
  <c r="M150" i="1"/>
  <c r="M134" i="1"/>
  <c r="M462" i="1"/>
  <c r="M2954" i="1"/>
  <c r="M2922" i="1"/>
  <c r="M2890" i="1"/>
  <c r="M2858" i="1"/>
  <c r="M2826" i="1"/>
  <c r="M2794" i="1"/>
  <c r="M2762" i="1"/>
  <c r="M2730" i="1"/>
  <c r="M1332" i="1"/>
  <c r="M3696" i="1"/>
  <c r="M3672" i="1"/>
  <c r="M3655" i="1"/>
  <c r="M3639" i="1"/>
  <c r="M3623" i="1"/>
  <c r="M3607" i="1"/>
  <c r="M4051" i="1"/>
  <c r="M4035" i="1"/>
  <c r="M4019" i="1"/>
  <c r="M4003" i="1"/>
  <c r="M3987" i="1"/>
  <c r="M3971" i="1"/>
  <c r="M3955" i="1"/>
  <c r="M3939" i="1"/>
  <c r="M3923" i="1"/>
  <c r="M3689" i="1"/>
  <c r="M3673" i="1"/>
  <c r="M2710" i="1"/>
  <c r="M2694" i="1"/>
  <c r="M2678" i="1"/>
  <c r="M2662" i="1"/>
  <c r="M2590" i="1"/>
  <c r="M4188" i="1"/>
  <c r="M4124" i="1"/>
  <c r="M4060" i="1"/>
  <c r="M4012" i="1"/>
  <c r="M3948" i="1"/>
  <c r="M3682" i="1"/>
  <c r="M2830" i="1"/>
  <c r="M488" i="1"/>
  <c r="M3662" i="1"/>
  <c r="M3630" i="1"/>
  <c r="M4046" i="1"/>
  <c r="M4014" i="1"/>
  <c r="M3982" i="1"/>
  <c r="M3950" i="1"/>
  <c r="M3918" i="1"/>
  <c r="M3692" i="1"/>
  <c r="M3685" i="1"/>
  <c r="M464" i="1"/>
  <c r="M2935" i="1"/>
  <c r="M2871" i="1"/>
  <c r="M2807" i="1"/>
  <c r="M2743" i="1"/>
  <c r="M568" i="1"/>
  <c r="M2846" i="1"/>
  <c r="M520" i="1"/>
  <c r="M2970" i="1"/>
  <c r="M2938" i="1"/>
  <c r="M2906" i="1"/>
  <c r="M2874" i="1"/>
  <c r="M2842" i="1"/>
  <c r="M2810" i="1"/>
  <c r="M2778" i="1"/>
  <c r="M2746" i="1"/>
  <c r="M2714" i="1"/>
  <c r="M3704" i="1"/>
  <c r="M3664" i="1"/>
  <c r="M3647" i="1"/>
  <c r="M3631" i="1"/>
  <c r="M3615" i="1"/>
  <c r="M4059" i="1"/>
  <c r="M4043" i="1"/>
  <c r="M4027" i="1"/>
  <c r="M4011" i="1"/>
  <c r="M3995" i="1"/>
  <c r="M3979" i="1"/>
  <c r="M3963" i="1"/>
  <c r="M3947" i="1"/>
  <c r="M3931" i="1"/>
  <c r="M3681" i="1"/>
  <c r="M3665" i="1"/>
  <c r="M2702" i="1"/>
  <c r="M2686" i="1"/>
  <c r="M2670" i="1"/>
  <c r="M2582" i="1"/>
  <c r="M4224" i="1"/>
  <c r="M4156" i="1"/>
  <c r="M4092" i="1"/>
  <c r="M2796" i="1"/>
  <c r="M2780" i="1"/>
  <c r="M2828" i="1"/>
  <c r="M2892" i="1"/>
  <c r="M2843" i="1"/>
  <c r="M1277" i="1"/>
  <c r="M3688" i="1"/>
  <c r="M2654" i="1"/>
  <c r="M2974" i="1"/>
  <c r="M2718" i="1"/>
  <c r="M2957" i="1"/>
  <c r="M2829" i="1"/>
  <c r="M1325" i="1"/>
  <c r="M2732" i="1"/>
  <c r="M577" i="1"/>
  <c r="M2712" i="1"/>
  <c r="M513" i="1"/>
  <c r="M3600" i="1"/>
  <c r="M2811" i="1"/>
  <c r="M554" i="1"/>
  <c r="M2872" i="1"/>
  <c r="M1328" i="1"/>
  <c r="M2968" i="1"/>
  <c r="M2795" i="1"/>
  <c r="M1284" i="1"/>
  <c r="M2883" i="1"/>
  <c r="M2782" i="1"/>
  <c r="M2737" i="1"/>
  <c r="M2885" i="1"/>
  <c r="M2839" i="1"/>
  <c r="M2802" i="1"/>
  <c r="M2973" i="1"/>
  <c r="M2845" i="1"/>
  <c r="M2717" i="1"/>
  <c r="M4078" i="1"/>
  <c r="M4223" i="1"/>
  <c r="M4178" i="1"/>
  <c r="M4132" i="1"/>
  <c r="M4095" i="1"/>
  <c r="M3636" i="1"/>
  <c r="M3612" i="1"/>
  <c r="M4237" i="1"/>
  <c r="M4205" i="1"/>
  <c r="M4173" i="1"/>
  <c r="M4141" i="1"/>
  <c r="M4109" i="1"/>
  <c r="M4077" i="1"/>
  <c r="M4052" i="1"/>
  <c r="M4028" i="1"/>
  <c r="M3988" i="1"/>
  <c r="M3964" i="1"/>
  <c r="M3924" i="1"/>
  <c r="M3698" i="1"/>
  <c r="M3617" i="1"/>
  <c r="M3601" i="1"/>
  <c r="M4037" i="1"/>
  <c r="M3997" i="1"/>
  <c r="M3973" i="1"/>
  <c r="M3933" i="1"/>
  <c r="M3707" i="1"/>
  <c r="M3691" i="1"/>
  <c r="M3675" i="1"/>
  <c r="M2704" i="1"/>
  <c r="M2688" i="1"/>
  <c r="M2672" i="1"/>
  <c r="M2656" i="1"/>
  <c r="M2640" i="1"/>
  <c r="M2624" i="1"/>
  <c r="M2608" i="1"/>
  <c r="M2952" i="1"/>
  <c r="M2924" i="1"/>
  <c r="M2907" i="1"/>
  <c r="M2971" i="1"/>
  <c r="M2779" i="1"/>
  <c r="M29" i="1"/>
  <c r="M2852" i="1"/>
  <c r="M569" i="1"/>
  <c r="M2891" i="1"/>
  <c r="M2740" i="1"/>
  <c r="M2715" i="1"/>
  <c r="M2836" i="1"/>
  <c r="M1300" i="1"/>
  <c r="M474" i="1"/>
  <c r="M2977" i="1"/>
  <c r="M2867" i="1"/>
  <c r="M2766" i="1"/>
  <c r="M2721" i="1"/>
  <c r="M578" i="1"/>
  <c r="M514" i="1"/>
  <c r="M460" i="1"/>
  <c r="M2933" i="1"/>
  <c r="M2823" i="1"/>
  <c r="M2759" i="1"/>
  <c r="M4218" i="1"/>
  <c r="M4167" i="1"/>
  <c r="M4103" i="1"/>
  <c r="M4219" i="1"/>
  <c r="M4155" i="1"/>
  <c r="M4091" i="1"/>
  <c r="M4226" i="1"/>
  <c r="M4180" i="1"/>
  <c r="M4143" i="1"/>
  <c r="M4098" i="1"/>
  <c r="M3654" i="1"/>
  <c r="M3622" i="1"/>
  <c r="M4241" i="1"/>
  <c r="M4209" i="1"/>
  <c r="M4177" i="1"/>
  <c r="M4145" i="1"/>
  <c r="M4113" i="1"/>
  <c r="M4081" i="1"/>
  <c r="M4038" i="1"/>
  <c r="M4006" i="1"/>
  <c r="M3974" i="1"/>
  <c r="M3942" i="1"/>
  <c r="M3708" i="1"/>
  <c r="M3709" i="1"/>
  <c r="M3677" i="1"/>
  <c r="M2706" i="1"/>
  <c r="M2690" i="1"/>
  <c r="M2674" i="1"/>
  <c r="M2658" i="1"/>
  <c r="M2642" i="1"/>
  <c r="M2626" i="1"/>
  <c r="M2610" i="1"/>
  <c r="M2594" i="1"/>
  <c r="M2573" i="1"/>
  <c r="M4240" i="1"/>
  <c r="M4172" i="1"/>
  <c r="M4108" i="1"/>
  <c r="M2915" i="1"/>
  <c r="M2814" i="1"/>
  <c r="M2769" i="1"/>
  <c r="M560" i="1"/>
  <c r="M2981" i="1"/>
  <c r="M2917" i="1"/>
  <c r="M2853" i="1"/>
  <c r="M2789" i="1"/>
  <c r="M2725" i="1"/>
  <c r="M1049" i="1"/>
  <c r="M989" i="1"/>
  <c r="M925" i="1"/>
  <c r="M548" i="1"/>
  <c r="M484" i="1"/>
  <c r="M2937" i="1"/>
  <c r="M2873" i="1"/>
  <c r="M2809" i="1"/>
  <c r="M2745" i="1"/>
  <c r="M504" i="1"/>
  <c r="M2960" i="1"/>
  <c r="M2928" i="1"/>
  <c r="M2896" i="1"/>
  <c r="M2864" i="1"/>
  <c r="M2832" i="1"/>
  <c r="M2800" i="1"/>
  <c r="M2768" i="1"/>
  <c r="M2736" i="1"/>
  <c r="M4072" i="1"/>
  <c r="M4202" i="1"/>
  <c r="M4138" i="1"/>
  <c r="M4228" i="1"/>
  <c r="M4191" i="1"/>
  <c r="M4146" i="1"/>
  <c r="M4100" i="1"/>
  <c r="M3656" i="1"/>
  <c r="M3624" i="1"/>
  <c r="M4245" i="1"/>
  <c r="M4213" i="1"/>
  <c r="M4181" i="1"/>
  <c r="M4149" i="1"/>
  <c r="M4117" i="1"/>
  <c r="M4069" i="1"/>
  <c r="M4032" i="1"/>
  <c r="M4000" i="1"/>
  <c r="M3968" i="1"/>
  <c r="M3936" i="1"/>
  <c r="M3702" i="1"/>
  <c r="M3670" i="1"/>
  <c r="M3637" i="1"/>
  <c r="M3605" i="1"/>
  <c r="M4033" i="1"/>
  <c r="M4001" i="1"/>
  <c r="M3969" i="1"/>
  <c r="M3937" i="1"/>
  <c r="M3711" i="1"/>
  <c r="M3695" i="1"/>
  <c r="M3679" i="1"/>
  <c r="M3663" i="1"/>
  <c r="M2700" i="1"/>
  <c r="M2684" i="1"/>
  <c r="M2668" i="1"/>
  <c r="M2652" i="1"/>
  <c r="M2636" i="1"/>
  <c r="M2620" i="1"/>
  <c r="M2604" i="1"/>
  <c r="M2588" i="1"/>
  <c r="M2575" i="1"/>
  <c r="M2685" i="1"/>
  <c r="M2637" i="1"/>
  <c r="M2605" i="1"/>
  <c r="M2581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21" i="1"/>
  <c r="M2189" i="1"/>
  <c r="M2564" i="1"/>
  <c r="M2548" i="1"/>
  <c r="M2532" i="1"/>
  <c r="M2516" i="1"/>
  <c r="M2500" i="1"/>
  <c r="M2484" i="1"/>
  <c r="M2468" i="1"/>
  <c r="M2452" i="1"/>
  <c r="M2436" i="1"/>
  <c r="M2420" i="1"/>
  <c r="M2404" i="1"/>
  <c r="M2388" i="1"/>
  <c r="M2372" i="1"/>
  <c r="M2356" i="1"/>
  <c r="M2340" i="1"/>
  <c r="M2324" i="1"/>
  <c r="M2308" i="1"/>
  <c r="M2292" i="1"/>
  <c r="M2276" i="1"/>
  <c r="M2260" i="1"/>
  <c r="M2244" i="1"/>
  <c r="M2228" i="1"/>
  <c r="M2212" i="1"/>
  <c r="M2196" i="1"/>
  <c r="M1919" i="1"/>
  <c r="M1887" i="1"/>
  <c r="M1855" i="1"/>
  <c r="M1823" i="1"/>
  <c r="M1791" i="1"/>
  <c r="M1926" i="1"/>
  <c r="M1910" i="1"/>
  <c r="M1894" i="1"/>
  <c r="M1878" i="1"/>
  <c r="M1862" i="1"/>
  <c r="M1846" i="1"/>
  <c r="M1830" i="1"/>
  <c r="M1814" i="1"/>
  <c r="M1798" i="1"/>
  <c r="M1786" i="1"/>
  <c r="M1273" i="1"/>
  <c r="M1340" i="1"/>
  <c r="M1263" i="1"/>
  <c r="M1285" i="1"/>
  <c r="M1095" i="1"/>
  <c r="M1783" i="1"/>
  <c r="M4085" i="1"/>
  <c r="M4040" i="1"/>
  <c r="M4008" i="1"/>
  <c r="M3976" i="1"/>
  <c r="M3944" i="1"/>
  <c r="M3710" i="1"/>
  <c r="M3678" i="1"/>
  <c r="M4041" i="1"/>
  <c r="M4009" i="1"/>
  <c r="M3977" i="1"/>
  <c r="M3945" i="1"/>
  <c r="M1927" i="1"/>
  <c r="M1895" i="1"/>
  <c r="M1863" i="1"/>
  <c r="M1831" i="1"/>
  <c r="M1799" i="1"/>
  <c r="M2663" i="1"/>
  <c r="M2599" i="1"/>
  <c r="M2191" i="1"/>
  <c r="M1929" i="1"/>
  <c r="M1897" i="1"/>
  <c r="M1865" i="1"/>
  <c r="M1833" i="1"/>
  <c r="M1801" i="1"/>
  <c r="M2209" i="1"/>
  <c r="M1915" i="1"/>
  <c r="M1883" i="1"/>
  <c r="M1851" i="1"/>
  <c r="M1819" i="1"/>
  <c r="M1787" i="1"/>
  <c r="M2916" i="1"/>
  <c r="M2728" i="1"/>
  <c r="M2955" i="1"/>
  <c r="M2804" i="1"/>
  <c r="M506" i="1"/>
  <c r="M2900" i="1"/>
  <c r="M2577" i="1"/>
  <c r="M538" i="1"/>
  <c r="M2910" i="1"/>
  <c r="M2865" i="1"/>
  <c r="M2755" i="1"/>
  <c r="M2866" i="1"/>
  <c r="M2821" i="1"/>
  <c r="M2775" i="1"/>
  <c r="M536" i="1"/>
  <c r="M2877" i="1"/>
  <c r="M2749" i="1"/>
  <c r="M1333" i="1"/>
  <c r="M4242" i="1"/>
  <c r="M4196" i="1"/>
  <c r="M4159" i="1"/>
  <c r="M4114" i="1"/>
  <c r="M4068" i="1"/>
  <c r="M3644" i="1"/>
  <c r="M3604" i="1"/>
  <c r="M4221" i="1"/>
  <c r="M4189" i="1"/>
  <c r="M4157" i="1"/>
  <c r="M4125" i="1"/>
  <c r="M4093" i="1"/>
  <c r="M4061" i="1"/>
  <c r="M4020" i="1"/>
  <c r="M3996" i="1"/>
  <c r="M3956" i="1"/>
  <c r="M3932" i="1"/>
  <c r="M3690" i="1"/>
  <c r="M3666" i="1"/>
  <c r="M3625" i="1"/>
  <c r="M3609" i="1"/>
  <c r="M4029" i="1"/>
  <c r="M4005" i="1"/>
  <c r="M3965" i="1"/>
  <c r="M3941" i="1"/>
  <c r="M3699" i="1"/>
  <c r="M3683" i="1"/>
  <c r="M3667" i="1"/>
  <c r="M2696" i="1"/>
  <c r="M2680" i="1"/>
  <c r="M2664" i="1"/>
  <c r="M2648" i="1"/>
  <c r="M2632" i="1"/>
  <c r="M2616" i="1"/>
  <c r="M2600" i="1"/>
  <c r="M4064" i="1"/>
  <c r="M1329" i="1"/>
  <c r="M2748" i="1"/>
  <c r="M2812" i="1"/>
  <c r="M2876" i="1"/>
  <c r="M537" i="1"/>
  <c r="M2920" i="1"/>
  <c r="M2747" i="1"/>
  <c r="M490" i="1"/>
  <c r="M2808" i="1"/>
  <c r="M521" i="1"/>
  <c r="M2904" i="1"/>
  <c r="M2731" i="1"/>
  <c r="M553" i="1"/>
  <c r="M40" i="1"/>
  <c r="M2894" i="1"/>
  <c r="M2849" i="1"/>
  <c r="M2739" i="1"/>
  <c r="M1780" i="1"/>
  <c r="M546" i="1"/>
  <c r="M482" i="1"/>
  <c r="M2978" i="1"/>
  <c r="M2914" i="1"/>
  <c r="M552" i="1"/>
  <c r="M4070" i="1"/>
  <c r="M4199" i="1"/>
  <c r="M4135" i="1"/>
  <c r="M4071" i="1"/>
  <c r="M4187" i="1"/>
  <c r="M4123" i="1"/>
  <c r="M4244" i="1"/>
  <c r="M4207" i="1"/>
  <c r="M4162" i="1"/>
  <c r="M4116" i="1"/>
  <c r="M4079" i="1"/>
  <c r="M3638" i="1"/>
  <c r="M3606" i="1"/>
  <c r="M4225" i="1"/>
  <c r="M4193" i="1"/>
  <c r="M4161" i="1"/>
  <c r="M4129" i="1"/>
  <c r="M4097" i="1"/>
  <c r="M4054" i="1"/>
  <c r="M4022" i="1"/>
  <c r="M3990" i="1"/>
  <c r="M3958" i="1"/>
  <c r="M3926" i="1"/>
  <c r="M3700" i="1"/>
  <c r="M3693" i="1"/>
  <c r="M2698" i="1"/>
  <c r="M2682" i="1"/>
  <c r="M2666" i="1"/>
  <c r="M2650" i="1"/>
  <c r="M2634" i="1"/>
  <c r="M2618" i="1"/>
  <c r="M2602" i="1"/>
  <c r="M2586" i="1"/>
  <c r="M4208" i="1"/>
  <c r="M4140" i="1"/>
  <c r="M2942" i="1"/>
  <c r="M2897" i="1"/>
  <c r="M2787" i="1"/>
  <c r="M496" i="1"/>
  <c r="M2962" i="1"/>
  <c r="M2898" i="1"/>
  <c r="M2834" i="1"/>
  <c r="M2770" i="1"/>
  <c r="M1335" i="1"/>
  <c r="M1017" i="1"/>
  <c r="M957" i="1"/>
  <c r="M809" i="1"/>
  <c r="M516" i="1"/>
  <c r="M2969" i="1"/>
  <c r="M2905" i="1"/>
  <c r="M2841" i="1"/>
  <c r="M2777" i="1"/>
  <c r="M2713" i="1"/>
  <c r="M2976" i="1"/>
  <c r="M2944" i="1"/>
  <c r="M2912" i="1"/>
  <c r="M2880" i="1"/>
  <c r="M2848" i="1"/>
  <c r="M2816" i="1"/>
  <c r="M2784" i="1"/>
  <c r="M2752" i="1"/>
  <c r="M2720" i="1"/>
  <c r="M4231" i="1"/>
  <c r="M4170" i="1"/>
  <c r="M4106" i="1"/>
  <c r="M4062" i="1"/>
  <c r="M4210" i="1"/>
  <c r="M4164" i="1"/>
  <c r="M4127" i="1"/>
  <c r="M3640" i="1"/>
  <c r="M3608" i="1"/>
  <c r="M4229" i="1"/>
  <c r="M4197" i="1"/>
  <c r="M4165" i="1"/>
  <c r="M4133" i="1"/>
  <c r="M4101" i="1"/>
  <c r="M4048" i="1"/>
  <c r="M4016" i="1"/>
  <c r="M3984" i="1"/>
  <c r="M3952" i="1"/>
  <c r="M3920" i="1"/>
  <c r="M3686" i="1"/>
  <c r="M3653" i="1"/>
  <c r="M3621" i="1"/>
  <c r="M4049" i="1"/>
  <c r="M4017" i="1"/>
  <c r="M3985" i="1"/>
  <c r="M3953" i="1"/>
  <c r="M3921" i="1"/>
  <c r="M3703" i="1"/>
  <c r="M3687" i="1"/>
  <c r="M3671" i="1"/>
  <c r="M2708" i="1"/>
  <c r="M2692" i="1"/>
  <c r="M2676" i="1"/>
  <c r="M2660" i="1"/>
  <c r="M2644" i="1"/>
  <c r="M2628" i="1"/>
  <c r="M2612" i="1"/>
  <c r="M2596" i="1"/>
  <c r="M2580" i="1"/>
  <c r="M2701" i="1"/>
  <c r="M2669" i="1"/>
  <c r="M2645" i="1"/>
  <c r="M2621" i="1"/>
  <c r="M2589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29" i="1"/>
  <c r="M2205" i="1"/>
  <c r="M2574" i="1"/>
  <c r="M2556" i="1"/>
  <c r="M2540" i="1"/>
  <c r="M2524" i="1"/>
  <c r="M2508" i="1"/>
  <c r="M2492" i="1"/>
  <c r="M2476" i="1"/>
  <c r="M2460" i="1"/>
  <c r="M2444" i="1"/>
  <c r="M2428" i="1"/>
  <c r="M2412" i="1"/>
  <c r="M2396" i="1"/>
  <c r="M2380" i="1"/>
  <c r="M2364" i="1"/>
  <c r="M2348" i="1"/>
  <c r="M2332" i="1"/>
  <c r="M2316" i="1"/>
  <c r="M2300" i="1"/>
  <c r="M2284" i="1"/>
  <c r="M2268" i="1"/>
  <c r="M2252" i="1"/>
  <c r="M2236" i="1"/>
  <c r="M2220" i="1"/>
  <c r="M2204" i="1"/>
  <c r="M2188" i="1"/>
  <c r="M1903" i="1"/>
  <c r="M1871" i="1"/>
  <c r="M1839" i="1"/>
  <c r="M1807" i="1"/>
  <c r="M1934" i="1"/>
  <c r="M1918" i="1"/>
  <c r="M1902" i="1"/>
  <c r="M1886" i="1"/>
  <c r="M1870" i="1"/>
  <c r="M1854" i="1"/>
  <c r="M1838" i="1"/>
  <c r="M1822" i="1"/>
  <c r="M1806" i="1"/>
  <c r="M1790" i="1"/>
  <c r="M1296" i="1"/>
  <c r="M1307" i="1"/>
  <c r="M1281" i="1"/>
  <c r="M1308" i="1"/>
  <c r="M1267" i="1"/>
  <c r="M1063" i="1"/>
  <c r="M969" i="1"/>
  <c r="M937" i="1"/>
  <c r="M26" i="1"/>
  <c r="N26" i="1" s="1"/>
  <c r="A25" i="2" s="1"/>
  <c r="M3628" i="1"/>
  <c r="M4044" i="1"/>
  <c r="M3980" i="1"/>
  <c r="M3916" i="1"/>
  <c r="M4053" i="1"/>
  <c r="M3989" i="1"/>
  <c r="M3925" i="1"/>
  <c r="M2958" i="1"/>
  <c r="M2805" i="1"/>
  <c r="M3646" i="1"/>
  <c r="M3614" i="1"/>
  <c r="M4030" i="1"/>
  <c r="M3998" i="1"/>
  <c r="M3966" i="1"/>
  <c r="M3934" i="1"/>
  <c r="M3676" i="1"/>
  <c r="M3701" i="1"/>
  <c r="M3669" i="1"/>
  <c r="M4076" i="1"/>
  <c r="M2750" i="1"/>
  <c r="M528" i="1"/>
  <c r="M4082" i="1"/>
  <c r="M3648" i="1"/>
  <c r="M3616" i="1"/>
  <c r="M4056" i="1"/>
  <c r="M4024" i="1"/>
  <c r="M3992" i="1"/>
  <c r="M3960" i="1"/>
  <c r="M3928" i="1"/>
  <c r="M3694" i="1"/>
  <c r="M3661" i="1"/>
  <c r="M3629" i="1"/>
  <c r="M4057" i="1"/>
  <c r="M4025" i="1"/>
  <c r="M3993" i="1"/>
  <c r="M3961" i="1"/>
  <c r="M3929" i="1"/>
  <c r="M2709" i="1"/>
  <c r="M2677" i="1"/>
  <c r="M2629" i="1"/>
  <c r="M2597" i="1"/>
  <c r="M2213" i="1"/>
  <c r="M1911" i="1"/>
  <c r="M1879" i="1"/>
  <c r="M1847" i="1"/>
  <c r="M1815" i="1"/>
  <c r="M2695" i="1"/>
  <c r="M2631" i="1"/>
  <c r="M2207" i="1"/>
  <c r="M1913" i="1"/>
  <c r="M1881" i="1"/>
  <c r="M1849" i="1"/>
  <c r="M1817" i="1"/>
  <c r="M1785" i="1"/>
  <c r="M905" i="1"/>
  <c r="M1174" i="1"/>
  <c r="M1118" i="1"/>
  <c r="M1034" i="1"/>
  <c r="M1002" i="1"/>
  <c r="M883" i="1"/>
  <c r="M867" i="1"/>
  <c r="M851" i="1"/>
  <c r="M835" i="1"/>
  <c r="M819" i="1"/>
  <c r="M1112" i="1"/>
  <c r="M1056" i="1"/>
  <c r="M1024" i="1"/>
  <c r="M992" i="1"/>
  <c r="M960" i="1"/>
  <c r="M928" i="1"/>
  <c r="M1059" i="1"/>
  <c r="M1027" i="1"/>
  <c r="M995" i="1"/>
  <c r="M963" i="1"/>
  <c r="M931" i="1"/>
  <c r="M899" i="1"/>
  <c r="M2579" i="1"/>
  <c r="M2671" i="1"/>
  <c r="M2647" i="1"/>
  <c r="M2607" i="1"/>
  <c r="M2199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1905" i="1"/>
  <c r="M1873" i="1"/>
  <c r="M1841" i="1"/>
  <c r="M1809" i="1"/>
  <c r="M1935" i="1"/>
  <c r="M1280" i="1"/>
  <c r="M1262" i="1"/>
  <c r="M1121" i="1"/>
  <c r="M1089" i="1"/>
  <c r="M1054" i="1"/>
  <c r="M986" i="1"/>
  <c r="M922" i="1"/>
  <c r="M1109" i="1"/>
  <c r="M1053" i="1"/>
  <c r="M1021" i="1"/>
  <c r="M893" i="1"/>
  <c r="M877" i="1"/>
  <c r="M861" i="1"/>
  <c r="M845" i="1"/>
  <c r="M829" i="1"/>
  <c r="M813" i="1"/>
  <c r="M2217" i="1"/>
  <c r="M2185" i="1"/>
  <c r="M2560" i="1"/>
  <c r="M2544" i="1"/>
  <c r="M2528" i="1"/>
  <c r="M2512" i="1"/>
  <c r="M2496" i="1"/>
  <c r="M2480" i="1"/>
  <c r="M2464" i="1"/>
  <c r="M2448" i="1"/>
  <c r="M2432" i="1"/>
  <c r="M2416" i="1"/>
  <c r="M2400" i="1"/>
  <c r="M2384" i="1"/>
  <c r="M2368" i="1"/>
  <c r="M2352" i="1"/>
  <c r="M2336" i="1"/>
  <c r="M2320" i="1"/>
  <c r="M2304" i="1"/>
  <c r="M2288" i="1"/>
  <c r="M2272" i="1"/>
  <c r="M2256" i="1"/>
  <c r="M2240" i="1"/>
  <c r="M2224" i="1"/>
  <c r="M2208" i="1"/>
  <c r="M2192" i="1"/>
  <c r="M1923" i="1"/>
  <c r="M1891" i="1"/>
  <c r="M1859" i="1"/>
  <c r="M1827" i="1"/>
  <c r="M1795" i="1"/>
  <c r="M1287" i="1"/>
  <c r="M1275" i="1"/>
  <c r="M1104" i="1"/>
  <c r="M2203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1909" i="1"/>
  <c r="M1877" i="1"/>
  <c r="M1845" i="1"/>
  <c r="M1813" i="1"/>
  <c r="M1289" i="1"/>
  <c r="M1291" i="1"/>
  <c r="M1306" i="1"/>
  <c r="M1119" i="1"/>
  <c r="M998" i="1"/>
  <c r="M966" i="1"/>
  <c r="M934" i="1"/>
  <c r="M902" i="1"/>
  <c r="M1166" i="1"/>
  <c r="M1113" i="1"/>
  <c r="M1081" i="1"/>
  <c r="M1038" i="1"/>
  <c r="M970" i="1"/>
  <c r="M906" i="1"/>
  <c r="M1088" i="1"/>
  <c r="M1052" i="1"/>
  <c r="M1020" i="1"/>
  <c r="M988" i="1"/>
  <c r="M956" i="1"/>
  <c r="M924" i="1"/>
  <c r="M1055" i="1"/>
  <c r="M1023" i="1"/>
  <c r="M991" i="1"/>
  <c r="M959" i="1"/>
  <c r="M927" i="1"/>
  <c r="M898" i="1"/>
  <c r="M882" i="1"/>
  <c r="M884" i="1"/>
  <c r="M868" i="1"/>
  <c r="M852" i="1"/>
  <c r="M836" i="1"/>
  <c r="M820" i="1"/>
  <c r="M298" i="1"/>
  <c r="M515" i="1"/>
  <c r="M345" i="1"/>
  <c r="M313" i="1"/>
  <c r="M277" i="1"/>
  <c r="M245" i="1"/>
  <c r="M213" i="1"/>
  <c r="M181" i="1"/>
  <c r="M149" i="1"/>
  <c r="M297" i="1"/>
  <c r="M551" i="1"/>
  <c r="M519" i="1"/>
  <c r="M487" i="1"/>
  <c r="M454" i="1"/>
  <c r="M438" i="1"/>
  <c r="M422" i="1"/>
  <c r="M406" i="1"/>
  <c r="M390" i="1"/>
  <c r="M374" i="1"/>
  <c r="M358" i="1"/>
  <c r="M342" i="1"/>
  <c r="M326" i="1"/>
  <c r="M310" i="1"/>
  <c r="M451" i="1"/>
  <c r="M419" i="1"/>
  <c r="M387" i="1"/>
  <c r="M355" i="1"/>
  <c r="M323" i="1"/>
  <c r="M287" i="1"/>
  <c r="M255" i="1"/>
  <c r="M223" i="1"/>
  <c r="M191" i="1"/>
  <c r="M159" i="1"/>
  <c r="M55" i="1"/>
  <c r="M896" i="1"/>
  <c r="M880" i="1"/>
  <c r="M864" i="1"/>
  <c r="M848" i="1"/>
  <c r="M832" i="1"/>
  <c r="M816" i="1"/>
  <c r="M539" i="1"/>
  <c r="M475" i="1"/>
  <c r="M432" i="1"/>
  <c r="M400" i="1"/>
  <c r="M368" i="1"/>
  <c r="M352" i="1"/>
  <c r="M336" i="1"/>
  <c r="M320" i="1"/>
  <c r="M304" i="1"/>
  <c r="M357" i="1"/>
  <c r="M325" i="1"/>
  <c r="M289" i="1"/>
  <c r="M257" i="1"/>
  <c r="M225" i="1"/>
  <c r="M193" i="1"/>
  <c r="M161" i="1"/>
  <c r="M89" i="1"/>
  <c r="M57" i="1"/>
  <c r="M866" i="1"/>
  <c r="M850" i="1"/>
  <c r="M834" i="1"/>
  <c r="M818" i="1"/>
  <c r="M575" i="1"/>
  <c r="M543" i="1"/>
  <c r="M511" i="1"/>
  <c r="M479" i="1"/>
  <c r="M450" i="1"/>
  <c r="M434" i="1"/>
  <c r="M418" i="1"/>
  <c r="M402" i="1"/>
  <c r="M386" i="1"/>
  <c r="M370" i="1"/>
  <c r="M354" i="1"/>
  <c r="M338" i="1"/>
  <c r="M322" i="1"/>
  <c r="M306" i="1"/>
  <c r="M407" i="1"/>
  <c r="M343" i="1"/>
  <c r="M311" i="1"/>
  <c r="M275" i="1"/>
  <c r="M243" i="1"/>
  <c r="M211" i="1"/>
  <c r="M179" i="1"/>
  <c r="M155" i="1"/>
  <c r="M139" i="1"/>
  <c r="M1313" i="1"/>
  <c r="M1278" i="1"/>
  <c r="M2193" i="1"/>
  <c r="M1931" i="1"/>
  <c r="M1899" i="1"/>
  <c r="M1867" i="1"/>
  <c r="M1835" i="1"/>
  <c r="M1803" i="1"/>
  <c r="M2211" i="1"/>
  <c r="M1917" i="1"/>
  <c r="M1885" i="1"/>
  <c r="M1853" i="1"/>
  <c r="M1821" i="1"/>
  <c r="M1789" i="1"/>
  <c r="M1297" i="1"/>
  <c r="M531" i="1"/>
  <c r="M467" i="1"/>
  <c r="M353" i="1"/>
  <c r="M321" i="1"/>
  <c r="M285" i="1"/>
  <c r="M253" i="1"/>
  <c r="M221" i="1"/>
  <c r="M189" i="1"/>
  <c r="M157" i="1"/>
  <c r="M459" i="1"/>
  <c r="M427" i="1"/>
  <c r="M395" i="1"/>
  <c r="M363" i="1"/>
  <c r="M331" i="1"/>
  <c r="M299" i="1"/>
  <c r="M263" i="1"/>
  <c r="M231" i="1"/>
  <c r="M199" i="1"/>
  <c r="M167" i="1"/>
  <c r="M135" i="1"/>
  <c r="M555" i="1"/>
  <c r="M491" i="1"/>
  <c r="M440" i="1"/>
  <c r="M408" i="1"/>
  <c r="M376" i="1"/>
  <c r="M333" i="1"/>
  <c r="M301" i="1"/>
  <c r="M265" i="1"/>
  <c r="M233" i="1"/>
  <c r="M201" i="1"/>
  <c r="M169" i="1"/>
  <c r="M137" i="1"/>
  <c r="M351" i="1"/>
  <c r="M319" i="1"/>
  <c r="M283" i="1"/>
  <c r="M251" i="1"/>
  <c r="M219" i="1"/>
  <c r="M187" i="1"/>
  <c r="M985" i="1"/>
  <c r="M953" i="1"/>
  <c r="M921" i="1"/>
  <c r="M1274" i="1"/>
  <c r="M1142" i="1"/>
  <c r="M1050" i="1"/>
  <c r="M1018" i="1"/>
  <c r="M891" i="1"/>
  <c r="M875" i="1"/>
  <c r="M859" i="1"/>
  <c r="M843" i="1"/>
  <c r="M827" i="1"/>
  <c r="M811" i="1"/>
  <c r="M1040" i="1"/>
  <c r="M1008" i="1"/>
  <c r="M976" i="1"/>
  <c r="M944" i="1"/>
  <c r="M912" i="1"/>
  <c r="M1043" i="1"/>
  <c r="M1011" i="1"/>
  <c r="M979" i="1"/>
  <c r="M947" i="1"/>
  <c r="M915" i="1"/>
  <c r="M892" i="1"/>
  <c r="M2703" i="1"/>
  <c r="M2679" i="1"/>
  <c r="M2639" i="1"/>
  <c r="M2615" i="1"/>
  <c r="M2215" i="1"/>
  <c r="M2183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1921" i="1"/>
  <c r="M1889" i="1"/>
  <c r="M1857" i="1"/>
  <c r="M1825" i="1"/>
  <c r="M1793" i="1"/>
  <c r="M1305" i="1"/>
  <c r="M1314" i="1"/>
  <c r="M1265" i="1"/>
  <c r="M1294" i="1"/>
  <c r="M1150" i="1"/>
  <c r="M1105" i="1"/>
  <c r="M1073" i="1"/>
  <c r="M1022" i="1"/>
  <c r="M954" i="1"/>
  <c r="M1077" i="1"/>
  <c r="M1037" i="1"/>
  <c r="M1005" i="1"/>
  <c r="M885" i="1"/>
  <c r="M869" i="1"/>
  <c r="M853" i="1"/>
  <c r="M837" i="1"/>
  <c r="M821" i="1"/>
  <c r="M2201" i="1"/>
  <c r="M2568" i="1"/>
  <c r="M2552" i="1"/>
  <c r="M2536" i="1"/>
  <c r="M2520" i="1"/>
  <c r="M2504" i="1"/>
  <c r="M2488" i="1"/>
  <c r="M2472" i="1"/>
  <c r="M2456" i="1"/>
  <c r="M2440" i="1"/>
  <c r="M2424" i="1"/>
  <c r="M2408" i="1"/>
  <c r="M2392" i="1"/>
  <c r="M2376" i="1"/>
  <c r="M2360" i="1"/>
  <c r="M2344" i="1"/>
  <c r="M2328" i="1"/>
  <c r="M2312" i="1"/>
  <c r="M2296" i="1"/>
  <c r="M2280" i="1"/>
  <c r="M2264" i="1"/>
  <c r="M2248" i="1"/>
  <c r="M2232" i="1"/>
  <c r="M2216" i="1"/>
  <c r="M2200" i="1"/>
  <c r="M2184" i="1"/>
  <c r="M1907" i="1"/>
  <c r="M1875" i="1"/>
  <c r="M1843" i="1"/>
  <c r="M1811" i="1"/>
  <c r="M1264" i="1"/>
  <c r="M1152" i="1"/>
  <c r="M2219" i="1"/>
  <c r="M2187" i="1"/>
  <c r="M2562" i="1"/>
  <c r="M2546" i="1"/>
  <c r="M2530" i="1"/>
  <c r="M2514" i="1"/>
  <c r="M2498" i="1"/>
  <c r="M2482" i="1"/>
  <c r="M2466" i="1"/>
  <c r="M2450" i="1"/>
  <c r="M2434" i="1"/>
  <c r="M2418" i="1"/>
  <c r="M2402" i="1"/>
  <c r="M2386" i="1"/>
  <c r="M2370" i="1"/>
  <c r="M2354" i="1"/>
  <c r="M2338" i="1"/>
  <c r="M2322" i="1"/>
  <c r="M2306" i="1"/>
  <c r="M2290" i="1"/>
  <c r="M2274" i="1"/>
  <c r="M2258" i="1"/>
  <c r="M2242" i="1"/>
  <c r="M2226" i="1"/>
  <c r="M2210" i="1"/>
  <c r="M2194" i="1"/>
  <c r="M1925" i="1"/>
  <c r="M1893" i="1"/>
  <c r="M1861" i="1"/>
  <c r="M1829" i="1"/>
  <c r="M1797" i="1"/>
  <c r="M1271" i="1"/>
  <c r="M1336" i="1"/>
  <c r="M1283" i="1"/>
  <c r="M1087" i="1"/>
  <c r="M982" i="1"/>
  <c r="M950" i="1"/>
  <c r="M918" i="1"/>
  <c r="M1270" i="1"/>
  <c r="M1134" i="1"/>
  <c r="M1097" i="1"/>
  <c r="M1065" i="1"/>
  <c r="M1006" i="1"/>
  <c r="M938" i="1"/>
  <c r="M1151" i="1"/>
  <c r="M1072" i="1"/>
  <c r="M1036" i="1"/>
  <c r="M1004" i="1"/>
  <c r="M972" i="1"/>
  <c r="M940" i="1"/>
  <c r="M908" i="1"/>
  <c r="M1039" i="1"/>
  <c r="M1007" i="1"/>
  <c r="M975" i="1"/>
  <c r="M943" i="1"/>
  <c r="M911" i="1"/>
  <c r="M890" i="1"/>
  <c r="M874" i="1"/>
  <c r="M876" i="1"/>
  <c r="M860" i="1"/>
  <c r="M844" i="1"/>
  <c r="M828" i="1"/>
  <c r="M812" i="1"/>
  <c r="M547" i="1"/>
  <c r="M483" i="1"/>
  <c r="M361" i="1"/>
  <c r="M329" i="1"/>
  <c r="M293" i="1"/>
  <c r="M261" i="1"/>
  <c r="M229" i="1"/>
  <c r="M197" i="1"/>
  <c r="M165" i="1"/>
  <c r="M133" i="1"/>
  <c r="M567" i="1"/>
  <c r="M535" i="1"/>
  <c r="M503" i="1"/>
  <c r="M471" i="1"/>
  <c r="M446" i="1"/>
  <c r="M430" i="1"/>
  <c r="M414" i="1"/>
  <c r="M398" i="1"/>
  <c r="M382" i="1"/>
  <c r="M366" i="1"/>
  <c r="M350" i="1"/>
  <c r="M334" i="1"/>
  <c r="M318" i="1"/>
  <c r="M302" i="1"/>
  <c r="M435" i="1"/>
  <c r="M403" i="1"/>
  <c r="M371" i="1"/>
  <c r="M339" i="1"/>
  <c r="M307" i="1"/>
  <c r="M271" i="1"/>
  <c r="M239" i="1"/>
  <c r="M207" i="1"/>
  <c r="M175" i="1"/>
  <c r="M143" i="1"/>
  <c r="M888" i="1"/>
  <c r="M872" i="1"/>
  <c r="M856" i="1"/>
  <c r="M840" i="1"/>
  <c r="M824" i="1"/>
  <c r="M571" i="1"/>
  <c r="M507" i="1"/>
  <c r="M448" i="1"/>
  <c r="M416" i="1"/>
  <c r="M384" i="1"/>
  <c r="M360" i="1"/>
  <c r="M344" i="1"/>
  <c r="M328" i="1"/>
  <c r="M312" i="1"/>
  <c r="M341" i="1"/>
  <c r="M309" i="1"/>
  <c r="M124" i="1"/>
  <c r="M108" i="1"/>
  <c r="M92" i="1"/>
  <c r="M76" i="1"/>
  <c r="M273" i="1"/>
  <c r="M241" i="1"/>
  <c r="M209" i="1"/>
  <c r="M177" i="1"/>
  <c r="M145" i="1"/>
  <c r="M858" i="1"/>
  <c r="M842" i="1"/>
  <c r="M826" i="1"/>
  <c r="M810" i="1"/>
  <c r="M559" i="1"/>
  <c r="M527" i="1"/>
  <c r="M495" i="1"/>
  <c r="M458" i="1"/>
  <c r="M442" i="1"/>
  <c r="M426" i="1"/>
  <c r="M410" i="1"/>
  <c r="M394" i="1"/>
  <c r="M378" i="1"/>
  <c r="M362" i="1"/>
  <c r="M346" i="1"/>
  <c r="M330" i="1"/>
  <c r="M314" i="1"/>
  <c r="M359" i="1"/>
  <c r="M327" i="1"/>
  <c r="M291" i="1"/>
  <c r="M259" i="1"/>
  <c r="M227" i="1"/>
  <c r="M195" i="1"/>
  <c r="M163" i="1"/>
  <c r="M147" i="1"/>
  <c r="M131" i="1"/>
  <c r="M2195" i="1"/>
  <c r="M1933" i="1"/>
  <c r="M1901" i="1"/>
  <c r="M1869" i="1"/>
  <c r="M1837" i="1"/>
  <c r="M1805" i="1"/>
  <c r="M1286" i="1"/>
  <c r="M563" i="1"/>
  <c r="M499" i="1"/>
  <c r="M337" i="1"/>
  <c r="M305" i="1"/>
  <c r="M269" i="1"/>
  <c r="M237" i="1"/>
  <c r="M205" i="1"/>
  <c r="M173" i="1"/>
  <c r="M141" i="1"/>
  <c r="M443" i="1"/>
  <c r="M411" i="1"/>
  <c r="M379" i="1"/>
  <c r="M347" i="1"/>
  <c r="M315" i="1"/>
  <c r="M279" i="1"/>
  <c r="M247" i="1"/>
  <c r="M215" i="1"/>
  <c r="M183" i="1"/>
  <c r="M151" i="1"/>
  <c r="M523" i="1"/>
  <c r="M456" i="1"/>
  <c r="M424" i="1"/>
  <c r="M392" i="1"/>
  <c r="M349" i="1"/>
  <c r="M317" i="1"/>
  <c r="M281" i="1"/>
  <c r="M249" i="1"/>
  <c r="M217" i="1"/>
  <c r="M185" i="1"/>
  <c r="M153" i="1"/>
  <c r="M295" i="1"/>
  <c r="M399" i="1"/>
  <c r="M335" i="1"/>
  <c r="M303" i="1"/>
  <c r="M267" i="1"/>
  <c r="M235" i="1"/>
  <c r="M203" i="1"/>
  <c r="M171" i="1"/>
  <c r="M28" i="1"/>
  <c r="M121" i="1"/>
  <c r="M128" i="1"/>
  <c r="M112" i="1"/>
  <c r="M96" i="1"/>
  <c r="M80" i="1"/>
  <c r="M93" i="1"/>
  <c r="M77" i="1"/>
  <c r="M130" i="1"/>
  <c r="M114" i="1"/>
  <c r="M98" i="1"/>
  <c r="M82" i="1"/>
  <c r="M66" i="1"/>
  <c r="M116" i="1"/>
  <c r="M100" i="1"/>
  <c r="M84" i="1"/>
  <c r="M68" i="1"/>
  <c r="M126" i="1"/>
  <c r="M110" i="1"/>
  <c r="M94" i="1"/>
  <c r="M78" i="1"/>
  <c r="M27" i="1"/>
  <c r="M109" i="1"/>
  <c r="M105" i="1"/>
  <c r="M73" i="1"/>
  <c r="M119" i="1"/>
  <c r="M120" i="1"/>
  <c r="M104" i="1"/>
  <c r="M72" i="1"/>
  <c r="M101" i="1"/>
  <c r="M85" i="1"/>
  <c r="M69" i="1"/>
  <c r="M122" i="1"/>
  <c r="M106" i="1"/>
  <c r="M90" i="1"/>
  <c r="M74" i="1"/>
  <c r="M118" i="1"/>
  <c r="M102" i="1"/>
  <c r="M86" i="1"/>
  <c r="M70" i="1"/>
  <c r="M38" i="1"/>
  <c r="M36" i="1"/>
  <c r="M39" i="1"/>
  <c r="M42" i="1"/>
  <c r="M56" i="1"/>
  <c r="M53" i="1"/>
  <c r="M58" i="1"/>
  <c r="M60" i="1"/>
  <c r="M44" i="1"/>
  <c r="M54" i="1"/>
  <c r="M37" i="1"/>
  <c r="M63" i="1"/>
  <c r="M47" i="1"/>
  <c r="M65" i="1"/>
  <c r="M49" i="1"/>
  <c r="M51" i="1"/>
  <c r="M34" i="1"/>
  <c r="M59" i="1"/>
  <c r="M43" i="1"/>
  <c r="K3882" i="1"/>
  <c r="L3882" i="1"/>
  <c r="K3786" i="1"/>
  <c r="L3786" i="1"/>
  <c r="K3430" i="1"/>
  <c r="L3430" i="1"/>
  <c r="K3238" i="1"/>
  <c r="L3238" i="1"/>
  <c r="K3913" i="1"/>
  <c r="L3913" i="1"/>
  <c r="K3547" i="1"/>
  <c r="L3547" i="1"/>
  <c r="K3419" i="1"/>
  <c r="L3419" i="1"/>
  <c r="K3291" i="1"/>
  <c r="L3291" i="1"/>
  <c r="K3227" i="1"/>
  <c r="L3227" i="1"/>
  <c r="K3163" i="1"/>
  <c r="L3163" i="1"/>
  <c r="K3099" i="1"/>
  <c r="L3099" i="1"/>
  <c r="K3035" i="1"/>
  <c r="L3035" i="1"/>
  <c r="K2155" i="1"/>
  <c r="L2155" i="1"/>
  <c r="K2174" i="1"/>
  <c r="L2174" i="1"/>
  <c r="K2110" i="1"/>
  <c r="L2110" i="1"/>
  <c r="K2128" i="1"/>
  <c r="L2128" i="1"/>
  <c r="K2129" i="1"/>
  <c r="M2129" i="1" s="1"/>
  <c r="K2083" i="1"/>
  <c r="L2083" i="1"/>
  <c r="K2084" i="1"/>
  <c r="M2084" i="1" s="1"/>
  <c r="K2051" i="1"/>
  <c r="L2051" i="1"/>
  <c r="K2052" i="1"/>
  <c r="M2052" i="1" s="1"/>
  <c r="K2019" i="1"/>
  <c r="L2019" i="1"/>
  <c r="K2020" i="1"/>
  <c r="M2020" i="1" s="1"/>
  <c r="K1987" i="1"/>
  <c r="L1987" i="1"/>
  <c r="K1988" i="1"/>
  <c r="M1988" i="1" s="1"/>
  <c r="K1955" i="1"/>
  <c r="L1955" i="1"/>
  <c r="K1956" i="1"/>
  <c r="M1956" i="1" s="1"/>
  <c r="K1759" i="1"/>
  <c r="L1759" i="1"/>
  <c r="K1695" i="1"/>
  <c r="L1695" i="1"/>
  <c r="K1631" i="1"/>
  <c r="L1631" i="1"/>
  <c r="K1567" i="1"/>
  <c r="L1567" i="1"/>
  <c r="K1503" i="1"/>
  <c r="L1503" i="1"/>
  <c r="K1439" i="1"/>
  <c r="L1439" i="1"/>
  <c r="K1375" i="1"/>
  <c r="L1375" i="1"/>
  <c r="K2086" i="1"/>
  <c r="L2086" i="1"/>
  <c r="K2054" i="1"/>
  <c r="L2054" i="1"/>
  <c r="K2022" i="1"/>
  <c r="L2022" i="1"/>
  <c r="K1990" i="1"/>
  <c r="L1990" i="1"/>
  <c r="K1958" i="1"/>
  <c r="L1958" i="1"/>
  <c r="K1760" i="1"/>
  <c r="L1760" i="1"/>
  <c r="K1696" i="1"/>
  <c r="L1696" i="1"/>
  <c r="K1632" i="1"/>
  <c r="L1632" i="1"/>
  <c r="K1568" i="1"/>
  <c r="L1568" i="1"/>
  <c r="K1504" i="1"/>
  <c r="L1504" i="1"/>
  <c r="K1440" i="1"/>
  <c r="L1440" i="1"/>
  <c r="K1441" i="1"/>
  <c r="M1441" i="1" s="1"/>
  <c r="K1376" i="1"/>
  <c r="L1376" i="1"/>
  <c r="K1438" i="1"/>
  <c r="L1438" i="1"/>
  <c r="K1167" i="1"/>
  <c r="L1167" i="1"/>
  <c r="K1240" i="1"/>
  <c r="L1240" i="1"/>
  <c r="K1208" i="1"/>
  <c r="L1208" i="1"/>
  <c r="K1164" i="1"/>
  <c r="L1164" i="1"/>
  <c r="K1165" i="1"/>
  <c r="M1165" i="1" s="1"/>
  <c r="K1107" i="1"/>
  <c r="L1107" i="1"/>
  <c r="K1108" i="1"/>
  <c r="M1108" i="1" s="1"/>
  <c r="K1241" i="1"/>
  <c r="L1241" i="1"/>
  <c r="K1209" i="1"/>
  <c r="L1209" i="1"/>
  <c r="K1176" i="1"/>
  <c r="L1176" i="1"/>
  <c r="K1106" i="1"/>
  <c r="L1106" i="1"/>
  <c r="K791" i="1"/>
  <c r="L791" i="1"/>
  <c r="K792" i="1"/>
  <c r="M792" i="1" s="1"/>
  <c r="K727" i="1"/>
  <c r="L727" i="1"/>
  <c r="K728" i="1"/>
  <c r="M728" i="1" s="1"/>
  <c r="K663" i="1"/>
  <c r="L663" i="1"/>
  <c r="K664" i="1"/>
  <c r="M664" i="1" s="1"/>
  <c r="K599" i="1"/>
  <c r="L599" i="1"/>
  <c r="K600" i="1"/>
  <c r="M600" i="1" s="1"/>
  <c r="K3585" i="1"/>
  <c r="L3585" i="1"/>
  <c r="K3553" i="1"/>
  <c r="L3553" i="1"/>
  <c r="K3521" i="1"/>
  <c r="L3521" i="1"/>
  <c r="K3489" i="1"/>
  <c r="L3489" i="1"/>
  <c r="K3457" i="1"/>
  <c r="L3457" i="1"/>
  <c r="K3425" i="1"/>
  <c r="L3425" i="1"/>
  <c r="K3393" i="1"/>
  <c r="L3393" i="1"/>
  <c r="K3361" i="1"/>
  <c r="L3361" i="1"/>
  <c r="K3329" i="1"/>
  <c r="L3329" i="1"/>
  <c r="K3297" i="1"/>
  <c r="L3297" i="1"/>
  <c r="K3265" i="1"/>
  <c r="L3265" i="1"/>
  <c r="K3233" i="1"/>
  <c r="L3233" i="1"/>
  <c r="K3201" i="1"/>
  <c r="L3201" i="1"/>
  <c r="K3169" i="1"/>
  <c r="L3169" i="1"/>
  <c r="K3137" i="1"/>
  <c r="L3137" i="1"/>
  <c r="K3105" i="1"/>
  <c r="L3105" i="1"/>
  <c r="K3073" i="1"/>
  <c r="L3073" i="1"/>
  <c r="K3041" i="1"/>
  <c r="L3041" i="1"/>
  <c r="K3009" i="1"/>
  <c r="L3009" i="1"/>
  <c r="K1341" i="1"/>
  <c r="L1341" i="1"/>
  <c r="K1342" i="1"/>
  <c r="M1342" i="1" s="1"/>
  <c r="K1758" i="1"/>
  <c r="L1758" i="1"/>
  <c r="K1726" i="1"/>
  <c r="L1726" i="1"/>
  <c r="K1694" i="1"/>
  <c r="L1694" i="1"/>
  <c r="K1662" i="1"/>
  <c r="L1662" i="1"/>
  <c r="K1630" i="1"/>
  <c r="L1630" i="1"/>
  <c r="K1598" i="1"/>
  <c r="L1598" i="1"/>
  <c r="K1566" i="1"/>
  <c r="L1566" i="1"/>
  <c r="K1534" i="1"/>
  <c r="L1534" i="1"/>
  <c r="K1502" i="1"/>
  <c r="L1502" i="1"/>
  <c r="K1470" i="1"/>
  <c r="L1470" i="1"/>
  <c r="K1358" i="1"/>
  <c r="L1358" i="1"/>
  <c r="K790" i="1"/>
  <c r="L790" i="1"/>
  <c r="K758" i="1"/>
  <c r="L758" i="1"/>
  <c r="K726" i="1"/>
  <c r="L726" i="1"/>
  <c r="K694" i="1"/>
  <c r="L694" i="1"/>
  <c r="K662" i="1"/>
  <c r="L662" i="1"/>
  <c r="K630" i="1"/>
  <c r="L630" i="1"/>
  <c r="K598" i="1"/>
  <c r="L598" i="1"/>
  <c r="K3908" i="1"/>
  <c r="L3908" i="1"/>
  <c r="K3909" i="1"/>
  <c r="M3909" i="1" s="1"/>
  <c r="K3876" i="1"/>
  <c r="L3876" i="1"/>
  <c r="K3877" i="1"/>
  <c r="M3877" i="1" s="1"/>
  <c r="K3844" i="1"/>
  <c r="L3844" i="1"/>
  <c r="K3845" i="1"/>
  <c r="M3845" i="1" s="1"/>
  <c r="K3812" i="1"/>
  <c r="L3812" i="1"/>
  <c r="K3813" i="1"/>
  <c r="M3813" i="1" s="1"/>
  <c r="K3780" i="1"/>
  <c r="L3780" i="1"/>
  <c r="K3781" i="1"/>
  <c r="M3781" i="1" s="1"/>
  <c r="K3748" i="1"/>
  <c r="L3748" i="1"/>
  <c r="K3749" i="1"/>
  <c r="M3749" i="1" s="1"/>
  <c r="K3716" i="1"/>
  <c r="L3716" i="1"/>
  <c r="K3717" i="1"/>
  <c r="M3717" i="1" s="1"/>
  <c r="K3883" i="1"/>
  <c r="L3883" i="1"/>
  <c r="K3851" i="1"/>
  <c r="L3851" i="1"/>
  <c r="K3819" i="1"/>
  <c r="L3819" i="1"/>
  <c r="K3787" i="1"/>
  <c r="L3787" i="1"/>
  <c r="K3755" i="1"/>
  <c r="L3755" i="1"/>
  <c r="K3723" i="1"/>
  <c r="L3723" i="1"/>
  <c r="K3551" i="1"/>
  <c r="L3551" i="1"/>
  <c r="K3487" i="1"/>
  <c r="L3487" i="1"/>
  <c r="K3423" i="1"/>
  <c r="L3423" i="1"/>
  <c r="K3359" i="1"/>
  <c r="L3359" i="1"/>
  <c r="K3295" i="1"/>
  <c r="L3295" i="1"/>
  <c r="K3231" i="1"/>
  <c r="L3231" i="1"/>
  <c r="K3167" i="1"/>
  <c r="L3167" i="1"/>
  <c r="K3103" i="1"/>
  <c r="L3103" i="1"/>
  <c r="K3039" i="1"/>
  <c r="L3039" i="1"/>
  <c r="K2178" i="1"/>
  <c r="L2178" i="1"/>
  <c r="K2114" i="1"/>
  <c r="L2114" i="1"/>
  <c r="K2132" i="1"/>
  <c r="L2132" i="1"/>
  <c r="K2133" i="1"/>
  <c r="M2133" i="1" s="1"/>
  <c r="K1747" i="1"/>
  <c r="L1747" i="1"/>
  <c r="K1683" i="1"/>
  <c r="L1683" i="1"/>
  <c r="K1619" i="1"/>
  <c r="L1619" i="1"/>
  <c r="K1555" i="1"/>
  <c r="L1555" i="1"/>
  <c r="K1491" i="1"/>
  <c r="L1491" i="1"/>
  <c r="K1427" i="1"/>
  <c r="L1427" i="1"/>
  <c r="K1363" i="1"/>
  <c r="L1363" i="1"/>
  <c r="K1732" i="1"/>
  <c r="L1732" i="1"/>
  <c r="K1668" i="1"/>
  <c r="L1668" i="1"/>
  <c r="K1604" i="1"/>
  <c r="L1604" i="1"/>
  <c r="K1540" i="1"/>
  <c r="L1540" i="1"/>
  <c r="K1476" i="1"/>
  <c r="L1476" i="1"/>
  <c r="K1412" i="1"/>
  <c r="L1412" i="1"/>
  <c r="K1348" i="1"/>
  <c r="L1348" i="1"/>
  <c r="K1410" i="1"/>
  <c r="L1410" i="1"/>
  <c r="K1242" i="1"/>
  <c r="L1242" i="1"/>
  <c r="K1210" i="1"/>
  <c r="L1210" i="1"/>
  <c r="K1177" i="1"/>
  <c r="L1177" i="1"/>
  <c r="K1115" i="1"/>
  <c r="L1115" i="1"/>
  <c r="K1116" i="1"/>
  <c r="M1116" i="1" s="1"/>
  <c r="K763" i="1"/>
  <c r="L763" i="1"/>
  <c r="K764" i="1"/>
  <c r="M764" i="1" s="1"/>
  <c r="K699" i="1"/>
  <c r="L699" i="1"/>
  <c r="K700" i="1"/>
  <c r="M700" i="1" s="1"/>
  <c r="K635" i="1"/>
  <c r="L635" i="1"/>
  <c r="K636" i="1"/>
  <c r="M636" i="1" s="1"/>
  <c r="K3589" i="1"/>
  <c r="L3589" i="1"/>
  <c r="K3557" i="1"/>
  <c r="L3557" i="1"/>
  <c r="K3525" i="1"/>
  <c r="L3525" i="1"/>
  <c r="K3493" i="1"/>
  <c r="L3493" i="1"/>
  <c r="K3461" i="1"/>
  <c r="L3461" i="1"/>
  <c r="K3429" i="1"/>
  <c r="L3429" i="1"/>
  <c r="K3397" i="1"/>
  <c r="L3397" i="1"/>
  <c r="K3365" i="1"/>
  <c r="L3365" i="1"/>
  <c r="K3333" i="1"/>
  <c r="L3333" i="1"/>
  <c r="K3301" i="1"/>
  <c r="L3301" i="1"/>
  <c r="K3269" i="1"/>
  <c r="L3269" i="1"/>
  <c r="K3237" i="1"/>
  <c r="L3237" i="1"/>
  <c r="K3205" i="1"/>
  <c r="L3205" i="1"/>
  <c r="K3173" i="1"/>
  <c r="L3173" i="1"/>
  <c r="K3141" i="1"/>
  <c r="L3141" i="1"/>
  <c r="K3109" i="1"/>
  <c r="L3109" i="1"/>
  <c r="K3077" i="1"/>
  <c r="L3077" i="1"/>
  <c r="K3045" i="1"/>
  <c r="L3045" i="1"/>
  <c r="K3013" i="1"/>
  <c r="L3013" i="1"/>
  <c r="K1778" i="1"/>
  <c r="L1778" i="1"/>
  <c r="K1779" i="1"/>
  <c r="M1779" i="1" s="1"/>
  <c r="K1746" i="1"/>
  <c r="L1746" i="1"/>
  <c r="K1714" i="1"/>
  <c r="L1714" i="1"/>
  <c r="K1682" i="1"/>
  <c r="L1682" i="1"/>
  <c r="K1650" i="1"/>
  <c r="L1650" i="1"/>
  <c r="K1618" i="1"/>
  <c r="L1618" i="1"/>
  <c r="K1586" i="1"/>
  <c r="L1586" i="1"/>
  <c r="K1554" i="1"/>
  <c r="L1554" i="1"/>
  <c r="K1522" i="1"/>
  <c r="L1522" i="1"/>
  <c r="K1490" i="1"/>
  <c r="L1490" i="1"/>
  <c r="K1378" i="1"/>
  <c r="L1378" i="1"/>
  <c r="K3850" i="1"/>
  <c r="L3850" i="1"/>
  <c r="K3722" i="1"/>
  <c r="L3722" i="1"/>
  <c r="K3494" i="1"/>
  <c r="L3494" i="1"/>
  <c r="K3302" i="1"/>
  <c r="L3302" i="1"/>
  <c r="K3174" i="1"/>
  <c r="L3174" i="1"/>
  <c r="K3046" i="1"/>
  <c r="L3046" i="1"/>
  <c r="K3483" i="1"/>
  <c r="L3483" i="1"/>
  <c r="K3890" i="1"/>
  <c r="L3890" i="1"/>
  <c r="K3794" i="1"/>
  <c r="L3794" i="1"/>
  <c r="K3574" i="1"/>
  <c r="L3574" i="1"/>
  <c r="K3382" i="1"/>
  <c r="L3382" i="1"/>
  <c r="K3318" i="1"/>
  <c r="L3318" i="1"/>
  <c r="K3254" i="1"/>
  <c r="L3254" i="1"/>
  <c r="K3190" i="1"/>
  <c r="L3190" i="1"/>
  <c r="K3126" i="1"/>
  <c r="L3126" i="1"/>
  <c r="K3062" i="1"/>
  <c r="L3062" i="1"/>
  <c r="K2998" i="1"/>
  <c r="L2998" i="1"/>
  <c r="K3889" i="1"/>
  <c r="L3889" i="1"/>
  <c r="K3563" i="1"/>
  <c r="L3563" i="1"/>
  <c r="K3499" i="1"/>
  <c r="L3499" i="1"/>
  <c r="K3435" i="1"/>
  <c r="L3435" i="1"/>
  <c r="K3371" i="1"/>
  <c r="L3371" i="1"/>
  <c r="K3307" i="1"/>
  <c r="L3307" i="1"/>
  <c r="K3243" i="1"/>
  <c r="L3243" i="1"/>
  <c r="K3179" i="1"/>
  <c r="L3179" i="1"/>
  <c r="K3115" i="1"/>
  <c r="L3115" i="1"/>
  <c r="K3051" i="1"/>
  <c r="L3051" i="1"/>
  <c r="K2171" i="1"/>
  <c r="L2171" i="1"/>
  <c r="K2107" i="1"/>
  <c r="L2107" i="1"/>
  <c r="K2126" i="1"/>
  <c r="L2126" i="1"/>
  <c r="K2144" i="1"/>
  <c r="L2144" i="1"/>
  <c r="K2145" i="1"/>
  <c r="M2145" i="1" s="1"/>
  <c r="K2091" i="1"/>
  <c r="L2091" i="1"/>
  <c r="K2092" i="1"/>
  <c r="M2092" i="1" s="1"/>
  <c r="K2059" i="1"/>
  <c r="L2059" i="1"/>
  <c r="K2060" i="1"/>
  <c r="M2060" i="1" s="1"/>
  <c r="K2027" i="1"/>
  <c r="L2027" i="1"/>
  <c r="K2028" i="1"/>
  <c r="M2028" i="1" s="1"/>
  <c r="K1995" i="1"/>
  <c r="L1995" i="1"/>
  <c r="K1996" i="1"/>
  <c r="M1996" i="1" s="1"/>
  <c r="K1963" i="1"/>
  <c r="L1963" i="1"/>
  <c r="K1964" i="1"/>
  <c r="M1964" i="1" s="1"/>
  <c r="K1775" i="1"/>
  <c r="L1775" i="1"/>
  <c r="K1711" i="1"/>
  <c r="L1711" i="1"/>
  <c r="K1647" i="1"/>
  <c r="L1647" i="1"/>
  <c r="K1583" i="1"/>
  <c r="L1583" i="1"/>
  <c r="K1519" i="1"/>
  <c r="L1519" i="1"/>
  <c r="K1455" i="1"/>
  <c r="L1455" i="1"/>
  <c r="K1391" i="1"/>
  <c r="L1391" i="1"/>
  <c r="K2094" i="1"/>
  <c r="L2094" i="1"/>
  <c r="K2062" i="1"/>
  <c r="L2062" i="1"/>
  <c r="K2030" i="1"/>
  <c r="L2030" i="1"/>
  <c r="K1998" i="1"/>
  <c r="L1998" i="1"/>
  <c r="K1966" i="1"/>
  <c r="L1966" i="1"/>
  <c r="K1776" i="1"/>
  <c r="L1776" i="1"/>
  <c r="K1712" i="1"/>
  <c r="L1712" i="1"/>
  <c r="K1648" i="1"/>
  <c r="L1648" i="1"/>
  <c r="K1584" i="1"/>
  <c r="L1584" i="1"/>
  <c r="K1520" i="1"/>
  <c r="L1520" i="1"/>
  <c r="K1456" i="1"/>
  <c r="L1456" i="1"/>
  <c r="K1457" i="1"/>
  <c r="M1457" i="1" s="1"/>
  <c r="K1392" i="1"/>
  <c r="L1392" i="1"/>
  <c r="K1393" i="1"/>
  <c r="M1393" i="1" s="1"/>
  <c r="K1454" i="1"/>
  <c r="L1454" i="1"/>
  <c r="K1390" i="1"/>
  <c r="L1390" i="1"/>
  <c r="K1248" i="1"/>
  <c r="L1248" i="1"/>
  <c r="K1216" i="1"/>
  <c r="L1216" i="1"/>
  <c r="K1184" i="1"/>
  <c r="L1184" i="1"/>
  <c r="K1139" i="1"/>
  <c r="L1139" i="1"/>
  <c r="K1249" i="1"/>
  <c r="L1249" i="1"/>
  <c r="K1217" i="1"/>
  <c r="L1217" i="1"/>
  <c r="K1185" i="1"/>
  <c r="L1185" i="1"/>
  <c r="K1122" i="1"/>
  <c r="L1122" i="1"/>
  <c r="K807" i="1"/>
  <c r="L807" i="1"/>
  <c r="K808" i="1"/>
  <c r="M808" i="1" s="1"/>
  <c r="K743" i="1"/>
  <c r="L743" i="1"/>
  <c r="K744" i="1"/>
  <c r="M744" i="1" s="1"/>
  <c r="K679" i="1"/>
  <c r="L679" i="1"/>
  <c r="K680" i="1"/>
  <c r="M680" i="1" s="1"/>
  <c r="K615" i="1"/>
  <c r="L615" i="1"/>
  <c r="K616" i="1"/>
  <c r="M616" i="1" s="1"/>
  <c r="K2987" i="1"/>
  <c r="L2987" i="1"/>
  <c r="K3568" i="1"/>
  <c r="L3568" i="1"/>
  <c r="K3536" i="1"/>
  <c r="L3536" i="1"/>
  <c r="K3504" i="1"/>
  <c r="L3504" i="1"/>
  <c r="K3472" i="1"/>
  <c r="L3472" i="1"/>
  <c r="K3440" i="1"/>
  <c r="L3440" i="1"/>
  <c r="K3408" i="1"/>
  <c r="L3408" i="1"/>
  <c r="K3376" i="1"/>
  <c r="L3376" i="1"/>
  <c r="K3344" i="1"/>
  <c r="L3344" i="1"/>
  <c r="K3312" i="1"/>
  <c r="L3312" i="1"/>
  <c r="K3280" i="1"/>
  <c r="L3280" i="1"/>
  <c r="K3248" i="1"/>
  <c r="L3248" i="1"/>
  <c r="K3216" i="1"/>
  <c r="L3216" i="1"/>
  <c r="K3184" i="1"/>
  <c r="L3184" i="1"/>
  <c r="K3152" i="1"/>
  <c r="L3152" i="1"/>
  <c r="K3120" i="1"/>
  <c r="L3120" i="1"/>
  <c r="K3088" i="1"/>
  <c r="L3088" i="1"/>
  <c r="K3056" i="1"/>
  <c r="L3056" i="1"/>
  <c r="K3024" i="1"/>
  <c r="L3024" i="1"/>
  <c r="K2992" i="1"/>
  <c r="L2992" i="1"/>
  <c r="K1773" i="1"/>
  <c r="L1773" i="1"/>
  <c r="K1741" i="1"/>
  <c r="L1741" i="1"/>
  <c r="K1709" i="1"/>
  <c r="L1709" i="1"/>
  <c r="K1677" i="1"/>
  <c r="L1677" i="1"/>
  <c r="K1645" i="1"/>
  <c r="L1645" i="1"/>
  <c r="K1613" i="1"/>
  <c r="L1613" i="1"/>
  <c r="K1581" i="1"/>
  <c r="L1581" i="1"/>
  <c r="K1549" i="1"/>
  <c r="L1549" i="1"/>
  <c r="K1517" i="1"/>
  <c r="L1517" i="1"/>
  <c r="K1485" i="1"/>
  <c r="L1485" i="1"/>
  <c r="K1373" i="1"/>
  <c r="L1373" i="1"/>
  <c r="K805" i="1"/>
  <c r="L805" i="1"/>
  <c r="K773" i="1"/>
  <c r="L773" i="1"/>
  <c r="K741" i="1"/>
  <c r="L741" i="1"/>
  <c r="K709" i="1"/>
  <c r="L709" i="1"/>
  <c r="K677" i="1"/>
  <c r="L677" i="1"/>
  <c r="K645" i="1"/>
  <c r="L645" i="1"/>
  <c r="K613" i="1"/>
  <c r="L613" i="1"/>
  <c r="K581" i="1"/>
  <c r="L581" i="1"/>
  <c r="K3884" i="1"/>
  <c r="L3884" i="1"/>
  <c r="K3885" i="1"/>
  <c r="M3885" i="1" s="1"/>
  <c r="K3852" i="1"/>
  <c r="L3852" i="1"/>
  <c r="K3853" i="1"/>
  <c r="M3853" i="1" s="1"/>
  <c r="K3820" i="1"/>
  <c r="L3820" i="1"/>
  <c r="K3821" i="1"/>
  <c r="M3821" i="1" s="1"/>
  <c r="K3788" i="1"/>
  <c r="L3788" i="1"/>
  <c r="K3789" i="1"/>
  <c r="M3789" i="1" s="1"/>
  <c r="K3756" i="1"/>
  <c r="L3756" i="1"/>
  <c r="K3757" i="1"/>
  <c r="M3757" i="1" s="1"/>
  <c r="K3724" i="1"/>
  <c r="L3724" i="1"/>
  <c r="K3725" i="1"/>
  <c r="M3725" i="1" s="1"/>
  <c r="K3891" i="1"/>
  <c r="L3891" i="1"/>
  <c r="K3859" i="1"/>
  <c r="L3859" i="1"/>
  <c r="K3827" i="1"/>
  <c r="L3827" i="1"/>
  <c r="K3795" i="1"/>
  <c r="L3795" i="1"/>
  <c r="K3763" i="1"/>
  <c r="L3763" i="1"/>
  <c r="K3731" i="1"/>
  <c r="L3731" i="1"/>
  <c r="K3567" i="1"/>
  <c r="L3567" i="1"/>
  <c r="K3503" i="1"/>
  <c r="L3503" i="1"/>
  <c r="K3439" i="1"/>
  <c r="L3439" i="1"/>
  <c r="K3375" i="1"/>
  <c r="L3375" i="1"/>
  <c r="K3311" i="1"/>
  <c r="L3311" i="1"/>
  <c r="K3247" i="1"/>
  <c r="L3247" i="1"/>
  <c r="K3183" i="1"/>
  <c r="L3183" i="1"/>
  <c r="K3119" i="1"/>
  <c r="L3119" i="1"/>
  <c r="K3055" i="1"/>
  <c r="L3055" i="1"/>
  <c r="K2991" i="1"/>
  <c r="L2991" i="1"/>
  <c r="K2130" i="1"/>
  <c r="L2130" i="1"/>
  <c r="K2148" i="1"/>
  <c r="L2148" i="1"/>
  <c r="K2149" i="1"/>
  <c r="M2149" i="1" s="1"/>
  <c r="K1763" i="1"/>
  <c r="L1763" i="1"/>
  <c r="K1699" i="1"/>
  <c r="L1699" i="1"/>
  <c r="K1635" i="1"/>
  <c r="L1635" i="1"/>
  <c r="K1571" i="1"/>
  <c r="L1571" i="1"/>
  <c r="K1507" i="1"/>
  <c r="L1507" i="1"/>
  <c r="K1443" i="1"/>
  <c r="L1443" i="1"/>
  <c r="K1379" i="1"/>
  <c r="L1379" i="1"/>
  <c r="K1748" i="1"/>
  <c r="L1748" i="1"/>
  <c r="K1684" i="1"/>
  <c r="L1684" i="1"/>
  <c r="K1620" i="1"/>
  <c r="L1620" i="1"/>
  <c r="K1556" i="1"/>
  <c r="L1556" i="1"/>
  <c r="K1492" i="1"/>
  <c r="L1492" i="1"/>
  <c r="K1428" i="1"/>
  <c r="L1428" i="1"/>
  <c r="K1364" i="1"/>
  <c r="L1364" i="1"/>
  <c r="K1426" i="1"/>
  <c r="L1426" i="1"/>
  <c r="K1250" i="1"/>
  <c r="L1250" i="1"/>
  <c r="K1218" i="1"/>
  <c r="L1218" i="1"/>
  <c r="K1186" i="1"/>
  <c r="L1186" i="1"/>
  <c r="K1147" i="1"/>
  <c r="L1147" i="1"/>
  <c r="K779" i="1"/>
  <c r="L779" i="1"/>
  <c r="K780" i="1"/>
  <c r="M780" i="1" s="1"/>
  <c r="K715" i="1"/>
  <c r="L715" i="1"/>
  <c r="K716" i="1"/>
  <c r="M716" i="1" s="1"/>
  <c r="K651" i="1"/>
  <c r="L651" i="1"/>
  <c r="K652" i="1"/>
  <c r="M652" i="1" s="1"/>
  <c r="K587" i="1"/>
  <c r="L587" i="1"/>
  <c r="K588" i="1"/>
  <c r="M588" i="1" s="1"/>
  <c r="K3572" i="1"/>
  <c r="L3572" i="1"/>
  <c r="K3540" i="1"/>
  <c r="L3540" i="1"/>
  <c r="K3508" i="1"/>
  <c r="L3508" i="1"/>
  <c r="K3476" i="1"/>
  <c r="L3476" i="1"/>
  <c r="K3444" i="1"/>
  <c r="L3444" i="1"/>
  <c r="K3412" i="1"/>
  <c r="L3412" i="1"/>
  <c r="K3380" i="1"/>
  <c r="L3380" i="1"/>
  <c r="K3348" i="1"/>
  <c r="L3348" i="1"/>
  <c r="K3316" i="1"/>
  <c r="L3316" i="1"/>
  <c r="K3284" i="1"/>
  <c r="L3284" i="1"/>
  <c r="K3252" i="1"/>
  <c r="L3252" i="1"/>
  <c r="K3220" i="1"/>
  <c r="L3220" i="1"/>
  <c r="K3188" i="1"/>
  <c r="L3188" i="1"/>
  <c r="K3156" i="1"/>
  <c r="L3156" i="1"/>
  <c r="K3124" i="1"/>
  <c r="L3124" i="1"/>
  <c r="K3092" i="1"/>
  <c r="L3092" i="1"/>
  <c r="K3060" i="1"/>
  <c r="L3060" i="1"/>
  <c r="K3028" i="1"/>
  <c r="L3028" i="1"/>
  <c r="K2996" i="1"/>
  <c r="L2996" i="1"/>
  <c r="K1761" i="1"/>
  <c r="L1761" i="1"/>
  <c r="K1729" i="1"/>
  <c r="L1729" i="1"/>
  <c r="K1697" i="1"/>
  <c r="L1697" i="1"/>
  <c r="K1665" i="1"/>
  <c r="L1665" i="1"/>
  <c r="K1633" i="1"/>
  <c r="L1633" i="1"/>
  <c r="K1601" i="1"/>
  <c r="L1601" i="1"/>
  <c r="K1569" i="1"/>
  <c r="L1569" i="1"/>
  <c r="K1537" i="1"/>
  <c r="L1537" i="1"/>
  <c r="K1505" i="1"/>
  <c r="L1505" i="1"/>
  <c r="K1473" i="1"/>
  <c r="L1473" i="1"/>
  <c r="K1361" i="1"/>
  <c r="L1361" i="1"/>
  <c r="K3914" i="1"/>
  <c r="L3914" i="1"/>
  <c r="K3915" i="1"/>
  <c r="M3915" i="1" s="1"/>
  <c r="K3818" i="1"/>
  <c r="L3818" i="1"/>
  <c r="K3754" i="1"/>
  <c r="L3754" i="1"/>
  <c r="K3558" i="1"/>
  <c r="L3558" i="1"/>
  <c r="K3366" i="1"/>
  <c r="L3366" i="1"/>
  <c r="K3110" i="1"/>
  <c r="L3110" i="1"/>
  <c r="K3881" i="1"/>
  <c r="L3881" i="1"/>
  <c r="K3355" i="1"/>
  <c r="L3355" i="1"/>
  <c r="K3858" i="1"/>
  <c r="L3858" i="1"/>
  <c r="K3762" i="1"/>
  <c r="L3762" i="1"/>
  <c r="K3510" i="1"/>
  <c r="L3510" i="1"/>
  <c r="K3898" i="1"/>
  <c r="L3898" i="1"/>
  <c r="K3834" i="1"/>
  <c r="L3834" i="1"/>
  <c r="K3738" i="1"/>
  <c r="L3738" i="1"/>
  <c r="K3526" i="1"/>
  <c r="L3526" i="1"/>
  <c r="K3398" i="1"/>
  <c r="L3398" i="1"/>
  <c r="K3206" i="1"/>
  <c r="L3206" i="1"/>
  <c r="K3078" i="1"/>
  <c r="L3078" i="1"/>
  <c r="K3579" i="1"/>
  <c r="L3579" i="1"/>
  <c r="K3451" i="1"/>
  <c r="L3451" i="1"/>
  <c r="K3387" i="1"/>
  <c r="L3387" i="1"/>
  <c r="K3259" i="1"/>
  <c r="L3259" i="1"/>
  <c r="K3195" i="1"/>
  <c r="L3195" i="1"/>
  <c r="K3131" i="1"/>
  <c r="L3131" i="1"/>
  <c r="K3067" i="1"/>
  <c r="L3067" i="1"/>
  <c r="K3003" i="1"/>
  <c r="L3003" i="1"/>
  <c r="K2123" i="1"/>
  <c r="L2123" i="1"/>
  <c r="K2142" i="1"/>
  <c r="L2142" i="1"/>
  <c r="K2160" i="1"/>
  <c r="L2160" i="1"/>
  <c r="K2161" i="1"/>
  <c r="M2161" i="1" s="1"/>
  <c r="K1937" i="1"/>
  <c r="L1937" i="1"/>
  <c r="K2067" i="1"/>
  <c r="L2067" i="1"/>
  <c r="K2068" i="1"/>
  <c r="M2068" i="1" s="1"/>
  <c r="K2035" i="1"/>
  <c r="L2035" i="1"/>
  <c r="K2036" i="1"/>
  <c r="M2036" i="1" s="1"/>
  <c r="K2003" i="1"/>
  <c r="L2003" i="1"/>
  <c r="K2004" i="1"/>
  <c r="M2004" i="1" s="1"/>
  <c r="K1971" i="1"/>
  <c r="L1971" i="1"/>
  <c r="K1972" i="1"/>
  <c r="M1972" i="1" s="1"/>
  <c r="K1939" i="1"/>
  <c r="L1939" i="1"/>
  <c r="K1940" i="1"/>
  <c r="M1940" i="1" s="1"/>
  <c r="K1727" i="1"/>
  <c r="L1727" i="1"/>
  <c r="K1663" i="1"/>
  <c r="L1663" i="1"/>
  <c r="K1599" i="1"/>
  <c r="L1599" i="1"/>
  <c r="K1535" i="1"/>
  <c r="L1535" i="1"/>
  <c r="K1471" i="1"/>
  <c r="L1471" i="1"/>
  <c r="K1407" i="1"/>
  <c r="L1407" i="1"/>
  <c r="K1343" i="1"/>
  <c r="L1343" i="1"/>
  <c r="K2070" i="1"/>
  <c r="L2070" i="1"/>
  <c r="K2038" i="1"/>
  <c r="L2038" i="1"/>
  <c r="K2006" i="1"/>
  <c r="L2006" i="1"/>
  <c r="K1974" i="1"/>
  <c r="L1974" i="1"/>
  <c r="K1942" i="1"/>
  <c r="L1942" i="1"/>
  <c r="K1728" i="1"/>
  <c r="L1728" i="1"/>
  <c r="K1664" i="1"/>
  <c r="L1664" i="1"/>
  <c r="K1600" i="1"/>
  <c r="L1600" i="1"/>
  <c r="K1536" i="1"/>
  <c r="L1536" i="1"/>
  <c r="K1472" i="1"/>
  <c r="L1472" i="1"/>
  <c r="K1408" i="1"/>
  <c r="L1408" i="1"/>
  <c r="K1409" i="1"/>
  <c r="M1409" i="1" s="1"/>
  <c r="K1179" i="1"/>
  <c r="L1179" i="1"/>
  <c r="K1406" i="1"/>
  <c r="L1406" i="1"/>
  <c r="K1256" i="1"/>
  <c r="L1256" i="1"/>
  <c r="K1224" i="1"/>
  <c r="L1224" i="1"/>
  <c r="K1192" i="1"/>
  <c r="L1192" i="1"/>
  <c r="K1132" i="1"/>
  <c r="L1132" i="1"/>
  <c r="K1133" i="1"/>
  <c r="M1133" i="1" s="1"/>
  <c r="K1257" i="1"/>
  <c r="L1257" i="1"/>
  <c r="K1225" i="1"/>
  <c r="L1225" i="1"/>
  <c r="K1193" i="1"/>
  <c r="L1193" i="1"/>
  <c r="K1144" i="1"/>
  <c r="L1144" i="1"/>
  <c r="K1074" i="1"/>
  <c r="L1074" i="1"/>
  <c r="K759" i="1"/>
  <c r="L759" i="1"/>
  <c r="K760" i="1"/>
  <c r="M760" i="1" s="1"/>
  <c r="K695" i="1"/>
  <c r="L695" i="1"/>
  <c r="K696" i="1"/>
  <c r="M696" i="1" s="1"/>
  <c r="K631" i="1"/>
  <c r="L631" i="1"/>
  <c r="K632" i="1"/>
  <c r="M632" i="1" s="1"/>
  <c r="K2984" i="1"/>
  <c r="L2984" i="1"/>
  <c r="K3569" i="1"/>
  <c r="L3569" i="1"/>
  <c r="K3537" i="1"/>
  <c r="L3537" i="1"/>
  <c r="K3505" i="1"/>
  <c r="L3505" i="1"/>
  <c r="K3473" i="1"/>
  <c r="L3473" i="1"/>
  <c r="K3441" i="1"/>
  <c r="L3441" i="1"/>
  <c r="K3409" i="1"/>
  <c r="L3409" i="1"/>
  <c r="K3377" i="1"/>
  <c r="L3377" i="1"/>
  <c r="K3345" i="1"/>
  <c r="L3345" i="1"/>
  <c r="K3313" i="1"/>
  <c r="L3313" i="1"/>
  <c r="K3281" i="1"/>
  <c r="L3281" i="1"/>
  <c r="K3249" i="1"/>
  <c r="L3249" i="1"/>
  <c r="K3217" i="1"/>
  <c r="L3217" i="1"/>
  <c r="K3185" i="1"/>
  <c r="L3185" i="1"/>
  <c r="K3153" i="1"/>
  <c r="L3153" i="1"/>
  <c r="K3121" i="1"/>
  <c r="L3121" i="1"/>
  <c r="K3089" i="1"/>
  <c r="L3089" i="1"/>
  <c r="K3057" i="1"/>
  <c r="L3057" i="1"/>
  <c r="K3025" i="1"/>
  <c r="L3025" i="1"/>
  <c r="K2993" i="1"/>
  <c r="L2993" i="1"/>
  <c r="K1774" i="1"/>
  <c r="L1774" i="1"/>
  <c r="K1742" i="1"/>
  <c r="L1742" i="1"/>
  <c r="K1710" i="1"/>
  <c r="L1710" i="1"/>
  <c r="K1678" i="1"/>
  <c r="L1678" i="1"/>
  <c r="K1646" i="1"/>
  <c r="L1646" i="1"/>
  <c r="K1614" i="1"/>
  <c r="L1614" i="1"/>
  <c r="K1582" i="1"/>
  <c r="L1582" i="1"/>
  <c r="K1550" i="1"/>
  <c r="L1550" i="1"/>
  <c r="K1518" i="1"/>
  <c r="L1518" i="1"/>
  <c r="K1486" i="1"/>
  <c r="L1486" i="1"/>
  <c r="K1374" i="1"/>
  <c r="L1374" i="1"/>
  <c r="K806" i="1"/>
  <c r="L806" i="1"/>
  <c r="K774" i="1"/>
  <c r="L774" i="1"/>
  <c r="K742" i="1"/>
  <c r="L742" i="1"/>
  <c r="K710" i="1"/>
  <c r="L710" i="1"/>
  <c r="K678" i="1"/>
  <c r="L678" i="1"/>
  <c r="K646" i="1"/>
  <c r="L646" i="1"/>
  <c r="K614" i="1"/>
  <c r="L614" i="1"/>
  <c r="K582" i="1"/>
  <c r="L582" i="1"/>
  <c r="K3892" i="1"/>
  <c r="L3892" i="1"/>
  <c r="K3893" i="1"/>
  <c r="M3893" i="1" s="1"/>
  <c r="K3860" i="1"/>
  <c r="L3860" i="1"/>
  <c r="K3861" i="1"/>
  <c r="M3861" i="1" s="1"/>
  <c r="K3828" i="1"/>
  <c r="L3828" i="1"/>
  <c r="K3829" i="1"/>
  <c r="M3829" i="1" s="1"/>
  <c r="K3796" i="1"/>
  <c r="L3796" i="1"/>
  <c r="K3797" i="1"/>
  <c r="M3797" i="1" s="1"/>
  <c r="K3764" i="1"/>
  <c r="L3764" i="1"/>
  <c r="K3765" i="1"/>
  <c r="M3765" i="1" s="1"/>
  <c r="K3732" i="1"/>
  <c r="L3732" i="1"/>
  <c r="K3733" i="1"/>
  <c r="M3733" i="1" s="1"/>
  <c r="K3899" i="1"/>
  <c r="L3899" i="1"/>
  <c r="K3867" i="1"/>
  <c r="L3867" i="1"/>
  <c r="K3835" i="1"/>
  <c r="L3835" i="1"/>
  <c r="K3803" i="1"/>
  <c r="L3803" i="1"/>
  <c r="K3771" i="1"/>
  <c r="L3771" i="1"/>
  <c r="K3739" i="1"/>
  <c r="L3739" i="1"/>
  <c r="K3583" i="1"/>
  <c r="L3583" i="1"/>
  <c r="K3519" i="1"/>
  <c r="L3519" i="1"/>
  <c r="K3455" i="1"/>
  <c r="L3455" i="1"/>
  <c r="K3391" i="1"/>
  <c r="L3391" i="1"/>
  <c r="K3327" i="1"/>
  <c r="L3327" i="1"/>
  <c r="K3263" i="1"/>
  <c r="L3263" i="1"/>
  <c r="K3199" i="1"/>
  <c r="L3199" i="1"/>
  <c r="K3135" i="1"/>
  <c r="L3135" i="1"/>
  <c r="K3071" i="1"/>
  <c r="L3071" i="1"/>
  <c r="K3007" i="1"/>
  <c r="L3007" i="1"/>
  <c r="K2146" i="1"/>
  <c r="L2146" i="1"/>
  <c r="K2164" i="1"/>
  <c r="L2164" i="1"/>
  <c r="K2165" i="1"/>
  <c r="M2165" i="1" s="1"/>
  <c r="K2100" i="1"/>
  <c r="L2100" i="1"/>
  <c r="K2101" i="1"/>
  <c r="M2101" i="1" s="1"/>
  <c r="K1715" i="1"/>
  <c r="L1715" i="1"/>
  <c r="K1651" i="1"/>
  <c r="L1651" i="1"/>
  <c r="K1587" i="1"/>
  <c r="L1587" i="1"/>
  <c r="K1523" i="1"/>
  <c r="L1523" i="1"/>
  <c r="K1459" i="1"/>
  <c r="L1459" i="1"/>
  <c r="K1395" i="1"/>
  <c r="L1395" i="1"/>
  <c r="K1764" i="1"/>
  <c r="L1764" i="1"/>
  <c r="K1700" i="1"/>
  <c r="L1700" i="1"/>
  <c r="K1636" i="1"/>
  <c r="L1636" i="1"/>
  <c r="K1572" i="1"/>
  <c r="L1572" i="1"/>
  <c r="K1508" i="1"/>
  <c r="L1508" i="1"/>
  <c r="K1444" i="1"/>
  <c r="L1444" i="1"/>
  <c r="K1380" i="1"/>
  <c r="L1380" i="1"/>
  <c r="K1442" i="1"/>
  <c r="L1442" i="1"/>
  <c r="K1258" i="1"/>
  <c r="L1258" i="1"/>
  <c r="K1226" i="1"/>
  <c r="L1226" i="1"/>
  <c r="K1194" i="1"/>
  <c r="L1194" i="1"/>
  <c r="K1145" i="1"/>
  <c r="L1145" i="1"/>
  <c r="K795" i="1"/>
  <c r="L795" i="1"/>
  <c r="K796" i="1"/>
  <c r="M796" i="1" s="1"/>
  <c r="K731" i="1"/>
  <c r="L731" i="1"/>
  <c r="K732" i="1"/>
  <c r="M732" i="1" s="1"/>
  <c r="K667" i="1"/>
  <c r="L667" i="1"/>
  <c r="K668" i="1"/>
  <c r="M668" i="1" s="1"/>
  <c r="K603" i="1"/>
  <c r="L603" i="1"/>
  <c r="K604" i="1"/>
  <c r="M604" i="1" s="1"/>
  <c r="K3573" i="1"/>
  <c r="L3573" i="1"/>
  <c r="K3541" i="1"/>
  <c r="L3541" i="1"/>
  <c r="K3509" i="1"/>
  <c r="L3509" i="1"/>
  <c r="K3477" i="1"/>
  <c r="L3477" i="1"/>
  <c r="K3445" i="1"/>
  <c r="L3445" i="1"/>
  <c r="K3413" i="1"/>
  <c r="L3413" i="1"/>
  <c r="K3381" i="1"/>
  <c r="L3381" i="1"/>
  <c r="K3349" i="1"/>
  <c r="L3349" i="1"/>
  <c r="K3317" i="1"/>
  <c r="L3317" i="1"/>
  <c r="K3285" i="1"/>
  <c r="L3285" i="1"/>
  <c r="K3253" i="1"/>
  <c r="L3253" i="1"/>
  <c r="K3221" i="1"/>
  <c r="L3221" i="1"/>
  <c r="K3189" i="1"/>
  <c r="L3189" i="1"/>
  <c r="K3157" i="1"/>
  <c r="L3157" i="1"/>
  <c r="K3125" i="1"/>
  <c r="L3125" i="1"/>
  <c r="K3093" i="1"/>
  <c r="L3093" i="1"/>
  <c r="K3061" i="1"/>
  <c r="L3061" i="1"/>
  <c r="K3029" i="1"/>
  <c r="L3029" i="1"/>
  <c r="K2997" i="1"/>
  <c r="L2997" i="1"/>
  <c r="K1762" i="1"/>
  <c r="L1762" i="1"/>
  <c r="K1730" i="1"/>
  <c r="L1730" i="1"/>
  <c r="K1698" i="1"/>
  <c r="L1698" i="1"/>
  <c r="K1666" i="1"/>
  <c r="L1666" i="1"/>
  <c r="K1634" i="1"/>
  <c r="L1634" i="1"/>
  <c r="K1602" i="1"/>
  <c r="L1602" i="1"/>
  <c r="K1570" i="1"/>
  <c r="L1570" i="1"/>
  <c r="K1538" i="1"/>
  <c r="L1538" i="1"/>
  <c r="K1506" i="1"/>
  <c r="L1506" i="1"/>
  <c r="K1474" i="1"/>
  <c r="L1474" i="1"/>
  <c r="K1362" i="1"/>
  <c r="L1362" i="1"/>
  <c r="K794" i="1"/>
  <c r="L794" i="1"/>
  <c r="K762" i="1"/>
  <c r="L762" i="1"/>
  <c r="K730" i="1"/>
  <c r="L730" i="1"/>
  <c r="K698" i="1"/>
  <c r="L698" i="1"/>
  <c r="K666" i="1"/>
  <c r="L666" i="1"/>
  <c r="K634" i="1"/>
  <c r="L634" i="1"/>
  <c r="K602" i="1"/>
  <c r="L602" i="1"/>
  <c r="K3910" i="1"/>
  <c r="L3910" i="1"/>
  <c r="K3878" i="1"/>
  <c r="L3878" i="1"/>
  <c r="K3846" i="1"/>
  <c r="L3846" i="1"/>
  <c r="K3814" i="1"/>
  <c r="L3814" i="1"/>
  <c r="K3782" i="1"/>
  <c r="L3782" i="1"/>
  <c r="K3750" i="1"/>
  <c r="L3750" i="1"/>
  <c r="K3718" i="1"/>
  <c r="L3718" i="1"/>
  <c r="K3571" i="1"/>
  <c r="L3571" i="1"/>
  <c r="K3507" i="1"/>
  <c r="L3507" i="1"/>
  <c r="K3443" i="1"/>
  <c r="L3443" i="1"/>
  <c r="K3379" i="1"/>
  <c r="L3379" i="1"/>
  <c r="K3315" i="1"/>
  <c r="L3315" i="1"/>
  <c r="K3251" i="1"/>
  <c r="L3251" i="1"/>
  <c r="K3187" i="1"/>
  <c r="L3187" i="1"/>
  <c r="K3123" i="1"/>
  <c r="L3123" i="1"/>
  <c r="K3059" i="1"/>
  <c r="L3059" i="1"/>
  <c r="K2995" i="1"/>
  <c r="L2995" i="1"/>
  <c r="K2118" i="1"/>
  <c r="L2118" i="1"/>
  <c r="K2136" i="1"/>
  <c r="L2136" i="1"/>
  <c r="K3826" i="1"/>
  <c r="L3826" i="1"/>
  <c r="K3730" i="1"/>
  <c r="L3730" i="1"/>
  <c r="K3446" i="1"/>
  <c r="L3446" i="1"/>
  <c r="K3866" i="1"/>
  <c r="L3866" i="1"/>
  <c r="K3802" i="1"/>
  <c r="L3802" i="1"/>
  <c r="K3770" i="1"/>
  <c r="L3770" i="1"/>
  <c r="K3590" i="1"/>
  <c r="L3590" i="1"/>
  <c r="K3462" i="1"/>
  <c r="L3462" i="1"/>
  <c r="K3334" i="1"/>
  <c r="L3334" i="1"/>
  <c r="K3270" i="1"/>
  <c r="L3270" i="1"/>
  <c r="K3142" i="1"/>
  <c r="L3142" i="1"/>
  <c r="K3014" i="1"/>
  <c r="L3014" i="1"/>
  <c r="K3897" i="1"/>
  <c r="L3897" i="1"/>
  <c r="K3515" i="1"/>
  <c r="L3515" i="1"/>
  <c r="K3323" i="1"/>
  <c r="L3323" i="1"/>
  <c r="K3906" i="1"/>
  <c r="L3906" i="1"/>
  <c r="K3874" i="1"/>
  <c r="L3874" i="1"/>
  <c r="K3842" i="1"/>
  <c r="L3842" i="1"/>
  <c r="K3810" i="1"/>
  <c r="L3810" i="1"/>
  <c r="K3778" i="1"/>
  <c r="L3778" i="1"/>
  <c r="K3746" i="1"/>
  <c r="L3746" i="1"/>
  <c r="K3714" i="1"/>
  <c r="L3714" i="1"/>
  <c r="K3542" i="1"/>
  <c r="L3542" i="1"/>
  <c r="K3478" i="1"/>
  <c r="L3478" i="1"/>
  <c r="K3414" i="1"/>
  <c r="L3414" i="1"/>
  <c r="K3350" i="1"/>
  <c r="L3350" i="1"/>
  <c r="K3286" i="1"/>
  <c r="L3286" i="1"/>
  <c r="K3222" i="1"/>
  <c r="L3222" i="1"/>
  <c r="K3158" i="1"/>
  <c r="L3158" i="1"/>
  <c r="K3094" i="1"/>
  <c r="L3094" i="1"/>
  <c r="K3030" i="1"/>
  <c r="L3030" i="1"/>
  <c r="K3905" i="1"/>
  <c r="L3905" i="1"/>
  <c r="K3595" i="1"/>
  <c r="L3595" i="1"/>
  <c r="K3531" i="1"/>
  <c r="L3531" i="1"/>
  <c r="K3467" i="1"/>
  <c r="L3467" i="1"/>
  <c r="K3403" i="1"/>
  <c r="L3403" i="1"/>
  <c r="K3339" i="1"/>
  <c r="L3339" i="1"/>
  <c r="K3275" i="1"/>
  <c r="L3275" i="1"/>
  <c r="K3211" i="1"/>
  <c r="L3211" i="1"/>
  <c r="K3147" i="1"/>
  <c r="L3147" i="1"/>
  <c r="K3083" i="1"/>
  <c r="L3083" i="1"/>
  <c r="K3019" i="1"/>
  <c r="L3019" i="1"/>
  <c r="K2139" i="1"/>
  <c r="L2139" i="1"/>
  <c r="K2158" i="1"/>
  <c r="L2158" i="1"/>
  <c r="K2176" i="1"/>
  <c r="L2176" i="1"/>
  <c r="K2177" i="1"/>
  <c r="M2177" i="1" s="1"/>
  <c r="K2112" i="1"/>
  <c r="L2112" i="1"/>
  <c r="K2113" i="1"/>
  <c r="M2113" i="1" s="1"/>
  <c r="K2075" i="1"/>
  <c r="L2075" i="1"/>
  <c r="K2076" i="1"/>
  <c r="M2076" i="1" s="1"/>
  <c r="K2043" i="1"/>
  <c r="L2043" i="1"/>
  <c r="K2044" i="1"/>
  <c r="M2044" i="1" s="1"/>
  <c r="K2011" i="1"/>
  <c r="L2011" i="1"/>
  <c r="K2012" i="1"/>
  <c r="M2012" i="1" s="1"/>
  <c r="K1979" i="1"/>
  <c r="L1979" i="1"/>
  <c r="K1980" i="1"/>
  <c r="M1980" i="1" s="1"/>
  <c r="K1947" i="1"/>
  <c r="L1947" i="1"/>
  <c r="K1948" i="1"/>
  <c r="M1948" i="1" s="1"/>
  <c r="K1743" i="1"/>
  <c r="L1743" i="1"/>
  <c r="K1679" i="1"/>
  <c r="L1679" i="1"/>
  <c r="K1615" i="1"/>
  <c r="L1615" i="1"/>
  <c r="K1551" i="1"/>
  <c r="L1551" i="1"/>
  <c r="K1487" i="1"/>
  <c r="L1487" i="1"/>
  <c r="K1423" i="1"/>
  <c r="L1423" i="1"/>
  <c r="K1359" i="1"/>
  <c r="L1359" i="1"/>
  <c r="K2078" i="1"/>
  <c r="L2078" i="1"/>
  <c r="K2046" i="1"/>
  <c r="L2046" i="1"/>
  <c r="K2014" i="1"/>
  <c r="L2014" i="1"/>
  <c r="K1982" i="1"/>
  <c r="L1982" i="1"/>
  <c r="K1950" i="1"/>
  <c r="L1950" i="1"/>
  <c r="K1744" i="1"/>
  <c r="L1744" i="1"/>
  <c r="K1680" i="1"/>
  <c r="L1680" i="1"/>
  <c r="K1616" i="1"/>
  <c r="L1616" i="1"/>
  <c r="K1552" i="1"/>
  <c r="L1552" i="1"/>
  <c r="K1488" i="1"/>
  <c r="L1488" i="1"/>
  <c r="K1424" i="1"/>
  <c r="L1424" i="1"/>
  <c r="K1425" i="1"/>
  <c r="M1425" i="1" s="1"/>
  <c r="K1360" i="1"/>
  <c r="L1360" i="1"/>
  <c r="K1422" i="1"/>
  <c r="L1422" i="1"/>
  <c r="K1171" i="1"/>
  <c r="L1171" i="1"/>
  <c r="K1232" i="1"/>
  <c r="L1232" i="1"/>
  <c r="K1200" i="1"/>
  <c r="L1200" i="1"/>
  <c r="K1153" i="1"/>
  <c r="L1153" i="1"/>
  <c r="K1075" i="1"/>
  <c r="L1075" i="1"/>
  <c r="K1076" i="1"/>
  <c r="M1076" i="1" s="1"/>
  <c r="K1233" i="1"/>
  <c r="L1233" i="1"/>
  <c r="K1201" i="1"/>
  <c r="L1201" i="1"/>
  <c r="K1154" i="1"/>
  <c r="L1154" i="1"/>
  <c r="K1090" i="1"/>
  <c r="L1090" i="1"/>
  <c r="K775" i="1"/>
  <c r="L775" i="1"/>
  <c r="K776" i="1"/>
  <c r="M776" i="1" s="1"/>
  <c r="K711" i="1"/>
  <c r="L711" i="1"/>
  <c r="K712" i="1"/>
  <c r="M712" i="1" s="1"/>
  <c r="K647" i="1"/>
  <c r="L647" i="1"/>
  <c r="K648" i="1"/>
  <c r="M648" i="1" s="1"/>
  <c r="K583" i="1"/>
  <c r="L583" i="1"/>
  <c r="K584" i="1"/>
  <c r="M584" i="1" s="1"/>
  <c r="K3584" i="1"/>
  <c r="L3584" i="1"/>
  <c r="K3552" i="1"/>
  <c r="L3552" i="1"/>
  <c r="K3520" i="1"/>
  <c r="L3520" i="1"/>
  <c r="K3488" i="1"/>
  <c r="L3488" i="1"/>
  <c r="K3456" i="1"/>
  <c r="L3456" i="1"/>
  <c r="K3424" i="1"/>
  <c r="L3424" i="1"/>
  <c r="K3392" i="1"/>
  <c r="L3392" i="1"/>
  <c r="K3360" i="1"/>
  <c r="L3360" i="1"/>
  <c r="K3328" i="1"/>
  <c r="L3328" i="1"/>
  <c r="K3296" i="1"/>
  <c r="L3296" i="1"/>
  <c r="K3264" i="1"/>
  <c r="L3264" i="1"/>
  <c r="K3232" i="1"/>
  <c r="L3232" i="1"/>
  <c r="K3200" i="1"/>
  <c r="L3200" i="1"/>
  <c r="K3168" i="1"/>
  <c r="L3168" i="1"/>
  <c r="K3136" i="1"/>
  <c r="L3136" i="1"/>
  <c r="K3104" i="1"/>
  <c r="L3104" i="1"/>
  <c r="K3072" i="1"/>
  <c r="L3072" i="1"/>
  <c r="K3040" i="1"/>
  <c r="L3040" i="1"/>
  <c r="K3008" i="1"/>
  <c r="L3008" i="1"/>
  <c r="K1344" i="1"/>
  <c r="L1344" i="1"/>
  <c r="K1757" i="1"/>
  <c r="L1757" i="1"/>
  <c r="K1725" i="1"/>
  <c r="L1725" i="1"/>
  <c r="K1693" i="1"/>
  <c r="L1693" i="1"/>
  <c r="K1661" i="1"/>
  <c r="L1661" i="1"/>
  <c r="K1629" i="1"/>
  <c r="L1629" i="1"/>
  <c r="K1597" i="1"/>
  <c r="L1597" i="1"/>
  <c r="K1565" i="1"/>
  <c r="L1565" i="1"/>
  <c r="K1533" i="1"/>
  <c r="L1533" i="1"/>
  <c r="K1501" i="1"/>
  <c r="L1501" i="1"/>
  <c r="K1469" i="1"/>
  <c r="L1469" i="1"/>
  <c r="K1357" i="1"/>
  <c r="L1357" i="1"/>
  <c r="K789" i="1"/>
  <c r="L789" i="1"/>
  <c r="K757" i="1"/>
  <c r="L757" i="1"/>
  <c r="K725" i="1"/>
  <c r="L725" i="1"/>
  <c r="K693" i="1"/>
  <c r="L693" i="1"/>
  <c r="K661" i="1"/>
  <c r="L661" i="1"/>
  <c r="K629" i="1"/>
  <c r="L629" i="1"/>
  <c r="K597" i="1"/>
  <c r="L597" i="1"/>
  <c r="K3900" i="1"/>
  <c r="L3900" i="1"/>
  <c r="K3901" i="1"/>
  <c r="M3901" i="1" s="1"/>
  <c r="K3868" i="1"/>
  <c r="L3868" i="1"/>
  <c r="K3869" i="1"/>
  <c r="M3869" i="1" s="1"/>
  <c r="K3836" i="1"/>
  <c r="L3836" i="1"/>
  <c r="K3837" i="1"/>
  <c r="M3837" i="1" s="1"/>
  <c r="K3804" i="1"/>
  <c r="L3804" i="1"/>
  <c r="K3805" i="1"/>
  <c r="M3805" i="1" s="1"/>
  <c r="K3772" i="1"/>
  <c r="L3772" i="1"/>
  <c r="K3773" i="1"/>
  <c r="M3773" i="1" s="1"/>
  <c r="K3740" i="1"/>
  <c r="L3740" i="1"/>
  <c r="K3741" i="1"/>
  <c r="M3741" i="1" s="1"/>
  <c r="K3907" i="1"/>
  <c r="L3907" i="1"/>
  <c r="K3875" i="1"/>
  <c r="L3875" i="1"/>
  <c r="K3843" i="1"/>
  <c r="L3843" i="1"/>
  <c r="K3811" i="1"/>
  <c r="L3811" i="1"/>
  <c r="K3779" i="1"/>
  <c r="L3779" i="1"/>
  <c r="K3747" i="1"/>
  <c r="L3747" i="1"/>
  <c r="K3715" i="1"/>
  <c r="L3715" i="1"/>
  <c r="K3535" i="1"/>
  <c r="L3535" i="1"/>
  <c r="K3471" i="1"/>
  <c r="L3471" i="1"/>
  <c r="K3407" i="1"/>
  <c r="L3407" i="1"/>
  <c r="K3343" i="1"/>
  <c r="L3343" i="1"/>
  <c r="K3279" i="1"/>
  <c r="L3279" i="1"/>
  <c r="K3215" i="1"/>
  <c r="L3215" i="1"/>
  <c r="K3151" i="1"/>
  <c r="L3151" i="1"/>
  <c r="K3087" i="1"/>
  <c r="L3087" i="1"/>
  <c r="K3023" i="1"/>
  <c r="L3023" i="1"/>
  <c r="K2162" i="1"/>
  <c r="L2162" i="1"/>
  <c r="K2180" i="1"/>
  <c r="L2180" i="1"/>
  <c r="K2181" i="1"/>
  <c r="M2181" i="1" s="1"/>
  <c r="K2116" i="1"/>
  <c r="L2116" i="1"/>
  <c r="K2117" i="1"/>
  <c r="M2117" i="1" s="1"/>
  <c r="K1731" i="1"/>
  <c r="L1731" i="1"/>
  <c r="K1667" i="1"/>
  <c r="L1667" i="1"/>
  <c r="K1603" i="1"/>
  <c r="L1603" i="1"/>
  <c r="K1539" i="1"/>
  <c r="L1539" i="1"/>
  <c r="K1475" i="1"/>
  <c r="L1475" i="1"/>
  <c r="K1411" i="1"/>
  <c r="L1411" i="1"/>
  <c r="K1347" i="1"/>
  <c r="L1347" i="1"/>
  <c r="K1716" i="1"/>
  <c r="L1716" i="1"/>
  <c r="K1652" i="1"/>
  <c r="L1652" i="1"/>
  <c r="K1588" i="1"/>
  <c r="L1588" i="1"/>
  <c r="K1524" i="1"/>
  <c r="L1524" i="1"/>
  <c r="K1460" i="1"/>
  <c r="L1460" i="1"/>
  <c r="K1396" i="1"/>
  <c r="L1396" i="1"/>
  <c r="K1458" i="1"/>
  <c r="L1458" i="1"/>
  <c r="K1394" i="1"/>
  <c r="L1394" i="1"/>
  <c r="K1234" i="1"/>
  <c r="L1234" i="1"/>
  <c r="K1202" i="1"/>
  <c r="L1202" i="1"/>
  <c r="K1156" i="1"/>
  <c r="L1156" i="1"/>
  <c r="K1157" i="1"/>
  <c r="M1157" i="1" s="1"/>
  <c r="K1083" i="1"/>
  <c r="L1083" i="1"/>
  <c r="K1084" i="1"/>
  <c r="M1084" i="1" s="1"/>
  <c r="K747" i="1"/>
  <c r="L747" i="1"/>
  <c r="K748" i="1"/>
  <c r="M748" i="1" s="1"/>
  <c r="K683" i="1"/>
  <c r="L683" i="1"/>
  <c r="K684" i="1"/>
  <c r="M684" i="1" s="1"/>
  <c r="K619" i="1"/>
  <c r="L619" i="1"/>
  <c r="K620" i="1"/>
  <c r="M620" i="1" s="1"/>
  <c r="K3588" i="1"/>
  <c r="L3588" i="1"/>
  <c r="K3556" i="1"/>
  <c r="L3556" i="1"/>
  <c r="K3524" i="1"/>
  <c r="L3524" i="1"/>
  <c r="K3492" i="1"/>
  <c r="L3492" i="1"/>
  <c r="K3460" i="1"/>
  <c r="L3460" i="1"/>
  <c r="K3428" i="1"/>
  <c r="L3428" i="1"/>
  <c r="K3396" i="1"/>
  <c r="L3396" i="1"/>
  <c r="K3364" i="1"/>
  <c r="L3364" i="1"/>
  <c r="K3332" i="1"/>
  <c r="L3332" i="1"/>
  <c r="K3300" i="1"/>
  <c r="L3300" i="1"/>
  <c r="K3268" i="1"/>
  <c r="L3268" i="1"/>
  <c r="K3236" i="1"/>
  <c r="L3236" i="1"/>
  <c r="K3204" i="1"/>
  <c r="L3204" i="1"/>
  <c r="K3172" i="1"/>
  <c r="L3172" i="1"/>
  <c r="K3140" i="1"/>
  <c r="L3140" i="1"/>
  <c r="K3108" i="1"/>
  <c r="L3108" i="1"/>
  <c r="K3076" i="1"/>
  <c r="L3076" i="1"/>
  <c r="K3044" i="1"/>
  <c r="L3044" i="1"/>
  <c r="K3012" i="1"/>
  <c r="L3012" i="1"/>
  <c r="K1777" i="1"/>
  <c r="L1777" i="1"/>
  <c r="K1745" i="1"/>
  <c r="L1745" i="1"/>
  <c r="K1713" i="1"/>
  <c r="L1713" i="1"/>
  <c r="K1681" i="1"/>
  <c r="L1681" i="1"/>
  <c r="K1649" i="1"/>
  <c r="L1649" i="1"/>
  <c r="K1617" i="1"/>
  <c r="L1617" i="1"/>
  <c r="K1585" i="1"/>
  <c r="L1585" i="1"/>
  <c r="K1553" i="1"/>
  <c r="L1553" i="1"/>
  <c r="K1521" i="1"/>
  <c r="L1521" i="1"/>
  <c r="K1489" i="1"/>
  <c r="L1489" i="1"/>
  <c r="K1377" i="1"/>
  <c r="L1377" i="1"/>
  <c r="K1346" i="1"/>
  <c r="L1346" i="1"/>
  <c r="K778" i="1"/>
  <c r="L778" i="1"/>
  <c r="K746" i="1"/>
  <c r="L746" i="1"/>
  <c r="K714" i="1"/>
  <c r="L714" i="1"/>
  <c r="K682" i="1"/>
  <c r="L682" i="1"/>
  <c r="K650" i="1"/>
  <c r="L650" i="1"/>
  <c r="K618" i="1"/>
  <c r="L618" i="1"/>
  <c r="K586" i="1"/>
  <c r="L586" i="1"/>
  <c r="K3894" i="1"/>
  <c r="L3894" i="1"/>
  <c r="K3862" i="1"/>
  <c r="L3862" i="1"/>
  <c r="K3830" i="1"/>
  <c r="L3830" i="1"/>
  <c r="K3798" i="1"/>
  <c r="L3798" i="1"/>
  <c r="K3766" i="1"/>
  <c r="L3766" i="1"/>
  <c r="K3734" i="1"/>
  <c r="L3734" i="1"/>
  <c r="K2985" i="1"/>
  <c r="L2985" i="1"/>
  <c r="K3539" i="1"/>
  <c r="L3539" i="1"/>
  <c r="K3475" i="1"/>
  <c r="L3475" i="1"/>
  <c r="K3411" i="1"/>
  <c r="L3411" i="1"/>
  <c r="K3347" i="1"/>
  <c r="L3347" i="1"/>
  <c r="K3283" i="1"/>
  <c r="L3283" i="1"/>
  <c r="K3219" i="1"/>
  <c r="L3219" i="1"/>
  <c r="K3155" i="1"/>
  <c r="L3155" i="1"/>
  <c r="K3091" i="1"/>
  <c r="L3091" i="1"/>
  <c r="K3027" i="1"/>
  <c r="L3027" i="1"/>
  <c r="K2150" i="1"/>
  <c r="L2150" i="1"/>
  <c r="K2168" i="1"/>
  <c r="L2168" i="1"/>
  <c r="K2104" i="1"/>
  <c r="L2104" i="1"/>
  <c r="K2071" i="1"/>
  <c r="L2071" i="1"/>
  <c r="K2039" i="1"/>
  <c r="L2039" i="1"/>
  <c r="K2007" i="1"/>
  <c r="L2007" i="1"/>
  <c r="K1975" i="1"/>
  <c r="L1975" i="1"/>
  <c r="K1943" i="1"/>
  <c r="L1943" i="1"/>
  <c r="K1719" i="1"/>
  <c r="L1719" i="1"/>
  <c r="K1655" i="1"/>
  <c r="L1655" i="1"/>
  <c r="K1591" i="1"/>
  <c r="L1591" i="1"/>
  <c r="K1527" i="1"/>
  <c r="L1527" i="1"/>
  <c r="K1463" i="1"/>
  <c r="L1463" i="1"/>
  <c r="K1399" i="1"/>
  <c r="L1399" i="1"/>
  <c r="K2090" i="1"/>
  <c r="L2090" i="1"/>
  <c r="K2058" i="1"/>
  <c r="L2058" i="1"/>
  <c r="K2026" i="1"/>
  <c r="L2026" i="1"/>
  <c r="K1994" i="1"/>
  <c r="L1994" i="1"/>
  <c r="K1962" i="1"/>
  <c r="L1962" i="1"/>
  <c r="K1768" i="1"/>
  <c r="L1768" i="1"/>
  <c r="K1704" i="1"/>
  <c r="L1704" i="1"/>
  <c r="K1640" i="1"/>
  <c r="L1640" i="1"/>
  <c r="K1576" i="1"/>
  <c r="L1576" i="1"/>
  <c r="K1512" i="1"/>
  <c r="L1512" i="1"/>
  <c r="K1448" i="1"/>
  <c r="L1448" i="1"/>
  <c r="K1384" i="1"/>
  <c r="L1384" i="1"/>
  <c r="K1462" i="1"/>
  <c r="L1462" i="1"/>
  <c r="K1398" i="1"/>
  <c r="L1398" i="1"/>
  <c r="K1252" i="1"/>
  <c r="L1252" i="1"/>
  <c r="K1220" i="1"/>
  <c r="L1220" i="1"/>
  <c r="K1188" i="1"/>
  <c r="L1188" i="1"/>
  <c r="K1137" i="1"/>
  <c r="L1137" i="1"/>
  <c r="K1160" i="1"/>
  <c r="L1160" i="1"/>
  <c r="K1066" i="1"/>
  <c r="L1066" i="1"/>
  <c r="K751" i="1"/>
  <c r="L751" i="1"/>
  <c r="K687" i="1"/>
  <c r="L687" i="1"/>
  <c r="K623" i="1"/>
  <c r="L623" i="1"/>
  <c r="K3592" i="1"/>
  <c r="L3592" i="1"/>
  <c r="K3560" i="1"/>
  <c r="L3560" i="1"/>
  <c r="K3528" i="1"/>
  <c r="L3528" i="1"/>
  <c r="K3496" i="1"/>
  <c r="L3496" i="1"/>
  <c r="K3464" i="1"/>
  <c r="L3464" i="1"/>
  <c r="K3432" i="1"/>
  <c r="L3432" i="1"/>
  <c r="K3400" i="1"/>
  <c r="L3400" i="1"/>
  <c r="K3368" i="1"/>
  <c r="L3368" i="1"/>
  <c r="K3336" i="1"/>
  <c r="L3336" i="1"/>
  <c r="K3304" i="1"/>
  <c r="L3304" i="1"/>
  <c r="K3272" i="1"/>
  <c r="L3272" i="1"/>
  <c r="K3240" i="1"/>
  <c r="L3240" i="1"/>
  <c r="K3208" i="1"/>
  <c r="L3208" i="1"/>
  <c r="K3176" i="1"/>
  <c r="L3176" i="1"/>
  <c r="K3144" i="1"/>
  <c r="L3144" i="1"/>
  <c r="K3112" i="1"/>
  <c r="L3112" i="1"/>
  <c r="K3080" i="1"/>
  <c r="L3080" i="1"/>
  <c r="K3048" i="1"/>
  <c r="L3048" i="1"/>
  <c r="K3016" i="1"/>
  <c r="L3016" i="1"/>
  <c r="K2097" i="1"/>
  <c r="L2097" i="1"/>
  <c r="K1749" i="1"/>
  <c r="L1749" i="1"/>
  <c r="K1717" i="1"/>
  <c r="L1717" i="1"/>
  <c r="K1685" i="1"/>
  <c r="L1685" i="1"/>
  <c r="K1653" i="1"/>
  <c r="L1653" i="1"/>
  <c r="K1621" i="1"/>
  <c r="L1621" i="1"/>
  <c r="K1589" i="1"/>
  <c r="L1589" i="1"/>
  <c r="K1557" i="1"/>
  <c r="L1557" i="1"/>
  <c r="K1525" i="1"/>
  <c r="L1525" i="1"/>
  <c r="K1493" i="1"/>
  <c r="L1493" i="1"/>
  <c r="K1365" i="1"/>
  <c r="L1365" i="1"/>
  <c r="K797" i="1"/>
  <c r="L797" i="1"/>
  <c r="K765" i="1"/>
  <c r="L765" i="1"/>
  <c r="K733" i="1"/>
  <c r="L733" i="1"/>
  <c r="K701" i="1"/>
  <c r="L701" i="1"/>
  <c r="K669" i="1"/>
  <c r="L669" i="1"/>
  <c r="K637" i="1"/>
  <c r="L637" i="1"/>
  <c r="K605" i="1"/>
  <c r="L605" i="1"/>
  <c r="K3864" i="1"/>
  <c r="L3864" i="1"/>
  <c r="K3832" i="1"/>
  <c r="L3832" i="1"/>
  <c r="K3800" i="1"/>
  <c r="L3800" i="1"/>
  <c r="K3768" i="1"/>
  <c r="L3768" i="1"/>
  <c r="K3736" i="1"/>
  <c r="L3736" i="1"/>
  <c r="K3903" i="1"/>
  <c r="L3903" i="1"/>
  <c r="K3871" i="1"/>
  <c r="L3871" i="1"/>
  <c r="K3839" i="1"/>
  <c r="L3839" i="1"/>
  <c r="K3807" i="1"/>
  <c r="L3807" i="1"/>
  <c r="K3775" i="1"/>
  <c r="L3775" i="1"/>
  <c r="K3743" i="1"/>
  <c r="L3743" i="1"/>
  <c r="K3591" i="1"/>
  <c r="L3591" i="1"/>
  <c r="K3527" i="1"/>
  <c r="L3527" i="1"/>
  <c r="K3463" i="1"/>
  <c r="L3463" i="1"/>
  <c r="K3399" i="1"/>
  <c r="L3399" i="1"/>
  <c r="K3335" i="1"/>
  <c r="L3335" i="1"/>
  <c r="K3271" i="1"/>
  <c r="L3271" i="1"/>
  <c r="K3207" i="1"/>
  <c r="L3207" i="1"/>
  <c r="K3143" i="1"/>
  <c r="L3143" i="1"/>
  <c r="K3079" i="1"/>
  <c r="L3079" i="1"/>
  <c r="K3015" i="1"/>
  <c r="L3015" i="1"/>
  <c r="K2138" i="1"/>
  <c r="L2138" i="1"/>
  <c r="K2156" i="1"/>
  <c r="L2156" i="1"/>
  <c r="K1936" i="1"/>
  <c r="L1936" i="1"/>
  <c r="K1723" i="1"/>
  <c r="L1723" i="1"/>
  <c r="K1659" i="1"/>
  <c r="L1659" i="1"/>
  <c r="K1595" i="1"/>
  <c r="L1595" i="1"/>
  <c r="K1531" i="1"/>
  <c r="L1531" i="1"/>
  <c r="K1467" i="1"/>
  <c r="L1467" i="1"/>
  <c r="K1403" i="1"/>
  <c r="L1403" i="1"/>
  <c r="K1772" i="1"/>
  <c r="L1772" i="1"/>
  <c r="K1708" i="1"/>
  <c r="L1708" i="1"/>
  <c r="K1644" i="1"/>
  <c r="L1644" i="1"/>
  <c r="K1580" i="1"/>
  <c r="L1580" i="1"/>
  <c r="K1516" i="1"/>
  <c r="L1516" i="1"/>
  <c r="K1452" i="1"/>
  <c r="L1452" i="1"/>
  <c r="K1388" i="1"/>
  <c r="L1388" i="1"/>
  <c r="K1303" i="1"/>
  <c r="L1303" i="1"/>
  <c r="K1434" i="1"/>
  <c r="L1434" i="1"/>
  <c r="K1143" i="1"/>
  <c r="L1143" i="1"/>
  <c r="K1238" i="1"/>
  <c r="L1238" i="1"/>
  <c r="K1206" i="1"/>
  <c r="L1206" i="1"/>
  <c r="K1172" i="1"/>
  <c r="L1172" i="1"/>
  <c r="K1131" i="1"/>
  <c r="L1131" i="1"/>
  <c r="K787" i="1"/>
  <c r="L787" i="1"/>
  <c r="K723" i="1"/>
  <c r="L723" i="1"/>
  <c r="K659" i="1"/>
  <c r="L659" i="1"/>
  <c r="K595" i="1"/>
  <c r="L595" i="1"/>
  <c r="K3580" i="1"/>
  <c r="L3580" i="1"/>
  <c r="K3548" i="1"/>
  <c r="L3548" i="1"/>
  <c r="K3516" i="1"/>
  <c r="L3516" i="1"/>
  <c r="K3484" i="1"/>
  <c r="L3484" i="1"/>
  <c r="K3452" i="1"/>
  <c r="L3452" i="1"/>
  <c r="K3420" i="1"/>
  <c r="L3420" i="1"/>
  <c r="K3388" i="1"/>
  <c r="L3388" i="1"/>
  <c r="K3356" i="1"/>
  <c r="L3356" i="1"/>
  <c r="K3324" i="1"/>
  <c r="L3324" i="1"/>
  <c r="K3292" i="1"/>
  <c r="L3292" i="1"/>
  <c r="K3260" i="1"/>
  <c r="L3260" i="1"/>
  <c r="K3228" i="1"/>
  <c r="L3228" i="1"/>
  <c r="K3196" i="1"/>
  <c r="L3196" i="1"/>
  <c r="K3164" i="1"/>
  <c r="L3164" i="1"/>
  <c r="K3132" i="1"/>
  <c r="L3132" i="1"/>
  <c r="K3100" i="1"/>
  <c r="L3100" i="1"/>
  <c r="K3068" i="1"/>
  <c r="L3068" i="1"/>
  <c r="K3036" i="1"/>
  <c r="L3036" i="1"/>
  <c r="K3004" i="1"/>
  <c r="L3004" i="1"/>
  <c r="K1769" i="1"/>
  <c r="L1769" i="1"/>
  <c r="K1737" i="1"/>
  <c r="L1737" i="1"/>
  <c r="K1705" i="1"/>
  <c r="L1705" i="1"/>
  <c r="K1673" i="1"/>
  <c r="L1673" i="1"/>
  <c r="K1641" i="1"/>
  <c r="L1641" i="1"/>
  <c r="K1609" i="1"/>
  <c r="L1609" i="1"/>
  <c r="K1577" i="1"/>
  <c r="L1577" i="1"/>
  <c r="K1545" i="1"/>
  <c r="L1545" i="1"/>
  <c r="K1513" i="1"/>
  <c r="L1513" i="1"/>
  <c r="K1481" i="1"/>
  <c r="L1481" i="1"/>
  <c r="K1353" i="1"/>
  <c r="L1353" i="1"/>
  <c r="K785" i="1"/>
  <c r="L785" i="1"/>
  <c r="K753" i="1"/>
  <c r="L753" i="1"/>
  <c r="K721" i="1"/>
  <c r="L721" i="1"/>
  <c r="K689" i="1"/>
  <c r="L689" i="1"/>
  <c r="K657" i="1"/>
  <c r="L657" i="1"/>
  <c r="K625" i="1"/>
  <c r="L625" i="1"/>
  <c r="K593" i="1"/>
  <c r="L593" i="1"/>
  <c r="K3888" i="1"/>
  <c r="L3888" i="1"/>
  <c r="K3538" i="1"/>
  <c r="L3538" i="1"/>
  <c r="K3474" i="1"/>
  <c r="L3474" i="1"/>
  <c r="K3410" i="1"/>
  <c r="L3410" i="1"/>
  <c r="K3346" i="1"/>
  <c r="L3346" i="1"/>
  <c r="K3282" i="1"/>
  <c r="L3282" i="1"/>
  <c r="K2147" i="1"/>
  <c r="L2147" i="1"/>
  <c r="K804" i="1"/>
  <c r="L804" i="1"/>
  <c r="K740" i="1"/>
  <c r="L740" i="1"/>
  <c r="K676" i="1"/>
  <c r="L676" i="1"/>
  <c r="K612" i="1"/>
  <c r="L612" i="1"/>
  <c r="K2135" i="1"/>
  <c r="L2135" i="1"/>
  <c r="K2081" i="1"/>
  <c r="L2081" i="1"/>
  <c r="K2049" i="1"/>
  <c r="L2049" i="1"/>
  <c r="K2017" i="1"/>
  <c r="L2017" i="1"/>
  <c r="K1985" i="1"/>
  <c r="L1985" i="1"/>
  <c r="K1953" i="1"/>
  <c r="L1953" i="1"/>
  <c r="K1311" i="1"/>
  <c r="L1311" i="1"/>
  <c r="K1413" i="1"/>
  <c r="L1413" i="1"/>
  <c r="K1136" i="1"/>
  <c r="L1136" i="1"/>
  <c r="K3534" i="1"/>
  <c r="L3534" i="1"/>
  <c r="K3470" i="1"/>
  <c r="L3470" i="1"/>
  <c r="K3406" i="1"/>
  <c r="L3406" i="1"/>
  <c r="K3342" i="1"/>
  <c r="L3342" i="1"/>
  <c r="K3278" i="1"/>
  <c r="L3278" i="1"/>
  <c r="K3214" i="1"/>
  <c r="L3214" i="1"/>
  <c r="K3150" i="1"/>
  <c r="L3150" i="1"/>
  <c r="K3086" i="1"/>
  <c r="L3086" i="1"/>
  <c r="K3022" i="1"/>
  <c r="L3022" i="1"/>
  <c r="K2159" i="1"/>
  <c r="L2159" i="1"/>
  <c r="K2169" i="1"/>
  <c r="L2169" i="1"/>
  <c r="K2105" i="1"/>
  <c r="L2105" i="1"/>
  <c r="K2069" i="1"/>
  <c r="L2069" i="1"/>
  <c r="K2037" i="1"/>
  <c r="L2037" i="1"/>
  <c r="K2005" i="1"/>
  <c r="L2005" i="1"/>
  <c r="K1973" i="1"/>
  <c r="L1973" i="1"/>
  <c r="K1941" i="1"/>
  <c r="L1941" i="1"/>
  <c r="K1453" i="1"/>
  <c r="L1453" i="1"/>
  <c r="K1389" i="1"/>
  <c r="L1389" i="1"/>
  <c r="K1229" i="1"/>
  <c r="L1229" i="1"/>
  <c r="K1197" i="1"/>
  <c r="L1197" i="1"/>
  <c r="K1130" i="1"/>
  <c r="L1130" i="1"/>
  <c r="K3880" i="1"/>
  <c r="L3880" i="1"/>
  <c r="K3218" i="1"/>
  <c r="L3218" i="1"/>
  <c r="K3154" i="1"/>
  <c r="L3154" i="1"/>
  <c r="K3090" i="1"/>
  <c r="L3090" i="1"/>
  <c r="K3026" i="1"/>
  <c r="L3026" i="1"/>
  <c r="K1301" i="1"/>
  <c r="L1301" i="1"/>
  <c r="K1231" i="1"/>
  <c r="L1231" i="1"/>
  <c r="K1199" i="1"/>
  <c r="L1199" i="1"/>
  <c r="K3594" i="1"/>
  <c r="L3594" i="1"/>
  <c r="K3530" i="1"/>
  <c r="L3530" i="1"/>
  <c r="K3466" i="1"/>
  <c r="L3466" i="1"/>
  <c r="K3402" i="1"/>
  <c r="L3402" i="1"/>
  <c r="K3338" i="1"/>
  <c r="L3338" i="1"/>
  <c r="K3274" i="1"/>
  <c r="L3274" i="1"/>
  <c r="K3210" i="1"/>
  <c r="L3210" i="1"/>
  <c r="K3146" i="1"/>
  <c r="L3146" i="1"/>
  <c r="K3082" i="1"/>
  <c r="L3082" i="1"/>
  <c r="K3018" i="1"/>
  <c r="L3018" i="1"/>
  <c r="K1251" i="1"/>
  <c r="L1251" i="1"/>
  <c r="K1219" i="1"/>
  <c r="L1219" i="1"/>
  <c r="K1187" i="1"/>
  <c r="L1187" i="1"/>
  <c r="K3849" i="1"/>
  <c r="L3849" i="1"/>
  <c r="K3817" i="1"/>
  <c r="L3817" i="1"/>
  <c r="K3785" i="1"/>
  <c r="L3785" i="1"/>
  <c r="K3753" i="1"/>
  <c r="L3753" i="1"/>
  <c r="K3721" i="1"/>
  <c r="L3721" i="1"/>
  <c r="K2072" i="1"/>
  <c r="L2072" i="1"/>
  <c r="K2040" i="1"/>
  <c r="L2040" i="1"/>
  <c r="K2008" i="1"/>
  <c r="L2008" i="1"/>
  <c r="K1976" i="1"/>
  <c r="L1976" i="1"/>
  <c r="K1944" i="1"/>
  <c r="L1944" i="1"/>
  <c r="K1304" i="1"/>
  <c r="M1304" i="1" s="1"/>
  <c r="K1138" i="1"/>
  <c r="M1138" i="1" s="1"/>
  <c r="K752" i="1"/>
  <c r="M752" i="1" s="1"/>
  <c r="K688" i="1"/>
  <c r="M688" i="1" s="1"/>
  <c r="K624" i="1"/>
  <c r="M624" i="1" s="1"/>
  <c r="K793" i="1"/>
  <c r="L793" i="1"/>
  <c r="K761" i="1"/>
  <c r="L761" i="1"/>
  <c r="K729" i="1"/>
  <c r="L729" i="1"/>
  <c r="K697" i="1"/>
  <c r="L697" i="1"/>
  <c r="K665" i="1"/>
  <c r="L665" i="1"/>
  <c r="K633" i="1"/>
  <c r="L633" i="1"/>
  <c r="K601" i="1"/>
  <c r="L601" i="1"/>
  <c r="K3902" i="1"/>
  <c r="L3902" i="1"/>
  <c r="K3870" i="1"/>
  <c r="L3870" i="1"/>
  <c r="K3838" i="1"/>
  <c r="L3838" i="1"/>
  <c r="K3806" i="1"/>
  <c r="L3806" i="1"/>
  <c r="K3774" i="1"/>
  <c r="L3774" i="1"/>
  <c r="K3742" i="1"/>
  <c r="L3742" i="1"/>
  <c r="K3598" i="1"/>
  <c r="L3598" i="1"/>
  <c r="K3555" i="1"/>
  <c r="L3555" i="1"/>
  <c r="K3491" i="1"/>
  <c r="L3491" i="1"/>
  <c r="K3427" i="1"/>
  <c r="L3427" i="1"/>
  <c r="K3363" i="1"/>
  <c r="L3363" i="1"/>
  <c r="K3299" i="1"/>
  <c r="L3299" i="1"/>
  <c r="K3235" i="1"/>
  <c r="L3235" i="1"/>
  <c r="K3171" i="1"/>
  <c r="L3171" i="1"/>
  <c r="K3107" i="1"/>
  <c r="L3107" i="1"/>
  <c r="K3043" i="1"/>
  <c r="L3043" i="1"/>
  <c r="K2166" i="1"/>
  <c r="L2166" i="1"/>
  <c r="K2102" i="1"/>
  <c r="L2102" i="1"/>
  <c r="K2120" i="1"/>
  <c r="L2120" i="1"/>
  <c r="K2079" i="1"/>
  <c r="L2079" i="1"/>
  <c r="K2047" i="1"/>
  <c r="L2047" i="1"/>
  <c r="K2015" i="1"/>
  <c r="L2015" i="1"/>
  <c r="K1983" i="1"/>
  <c r="L1983" i="1"/>
  <c r="K1951" i="1"/>
  <c r="L1951" i="1"/>
  <c r="K1735" i="1"/>
  <c r="L1735" i="1"/>
  <c r="K1671" i="1"/>
  <c r="L1671" i="1"/>
  <c r="K1607" i="1"/>
  <c r="L1607" i="1"/>
  <c r="K1543" i="1"/>
  <c r="L1543" i="1"/>
  <c r="K1479" i="1"/>
  <c r="L1479" i="1"/>
  <c r="K1415" i="1"/>
  <c r="L1415" i="1"/>
  <c r="K1351" i="1"/>
  <c r="L1351" i="1"/>
  <c r="K2066" i="1"/>
  <c r="L2066" i="1"/>
  <c r="K2034" i="1"/>
  <c r="L2034" i="1"/>
  <c r="K2002" i="1"/>
  <c r="L2002" i="1"/>
  <c r="K1970" i="1"/>
  <c r="L1970" i="1"/>
  <c r="K1938" i="1"/>
  <c r="L1938" i="1"/>
  <c r="K1720" i="1"/>
  <c r="L1720" i="1"/>
  <c r="K1656" i="1"/>
  <c r="L1656" i="1"/>
  <c r="K1592" i="1"/>
  <c r="L1592" i="1"/>
  <c r="K1528" i="1"/>
  <c r="L1528" i="1"/>
  <c r="K1464" i="1"/>
  <c r="L1464" i="1"/>
  <c r="K1400" i="1"/>
  <c r="L1400" i="1"/>
  <c r="K1159" i="1"/>
  <c r="L1159" i="1"/>
  <c r="K1414" i="1"/>
  <c r="L1414" i="1"/>
  <c r="K1260" i="1"/>
  <c r="L1260" i="1"/>
  <c r="K1228" i="1"/>
  <c r="L1228" i="1"/>
  <c r="K1196" i="1"/>
  <c r="L1196" i="1"/>
  <c r="K1148" i="1"/>
  <c r="L1148" i="1"/>
  <c r="K1091" i="1"/>
  <c r="L1091" i="1"/>
  <c r="K1082" i="1"/>
  <c r="L1082" i="1"/>
  <c r="K767" i="1"/>
  <c r="L767" i="1"/>
  <c r="K703" i="1"/>
  <c r="L703" i="1"/>
  <c r="K639" i="1"/>
  <c r="L639" i="1"/>
  <c r="K3593" i="1"/>
  <c r="L3593" i="1"/>
  <c r="K3561" i="1"/>
  <c r="L3561" i="1"/>
  <c r="K3529" i="1"/>
  <c r="L3529" i="1"/>
  <c r="K3497" i="1"/>
  <c r="L3497" i="1"/>
  <c r="K3465" i="1"/>
  <c r="L3465" i="1"/>
  <c r="K3433" i="1"/>
  <c r="L3433" i="1"/>
  <c r="K3401" i="1"/>
  <c r="L3401" i="1"/>
  <c r="K3369" i="1"/>
  <c r="L3369" i="1"/>
  <c r="K3337" i="1"/>
  <c r="L3337" i="1"/>
  <c r="K3305" i="1"/>
  <c r="L3305" i="1"/>
  <c r="K3273" i="1"/>
  <c r="L3273" i="1"/>
  <c r="K3241" i="1"/>
  <c r="L3241" i="1"/>
  <c r="K3209" i="1"/>
  <c r="L3209" i="1"/>
  <c r="K3177" i="1"/>
  <c r="L3177" i="1"/>
  <c r="K3145" i="1"/>
  <c r="L3145" i="1"/>
  <c r="K3113" i="1"/>
  <c r="L3113" i="1"/>
  <c r="K3081" i="1"/>
  <c r="L3081" i="1"/>
  <c r="K3049" i="1"/>
  <c r="L3049" i="1"/>
  <c r="K3017" i="1"/>
  <c r="L3017" i="1"/>
  <c r="K2098" i="1"/>
  <c r="L2098" i="1"/>
  <c r="K1750" i="1"/>
  <c r="L1750" i="1"/>
  <c r="K1718" i="1"/>
  <c r="L1718" i="1"/>
  <c r="K1686" i="1"/>
  <c r="L1686" i="1"/>
  <c r="K1654" i="1"/>
  <c r="L1654" i="1"/>
  <c r="K1622" i="1"/>
  <c r="L1622" i="1"/>
  <c r="K1590" i="1"/>
  <c r="L1590" i="1"/>
  <c r="K1558" i="1"/>
  <c r="L1558" i="1"/>
  <c r="K1526" i="1"/>
  <c r="L1526" i="1"/>
  <c r="K1494" i="1"/>
  <c r="L1494" i="1"/>
  <c r="K1366" i="1"/>
  <c r="L1366" i="1"/>
  <c r="K798" i="1"/>
  <c r="L798" i="1"/>
  <c r="K766" i="1"/>
  <c r="L766" i="1"/>
  <c r="K734" i="1"/>
  <c r="L734" i="1"/>
  <c r="K702" i="1"/>
  <c r="L702" i="1"/>
  <c r="K670" i="1"/>
  <c r="L670" i="1"/>
  <c r="K638" i="1"/>
  <c r="L638" i="1"/>
  <c r="K606" i="1"/>
  <c r="L606" i="1"/>
  <c r="K3872" i="1"/>
  <c r="L3872" i="1"/>
  <c r="K3840" i="1"/>
  <c r="L3840" i="1"/>
  <c r="K3808" i="1"/>
  <c r="L3808" i="1"/>
  <c r="K3776" i="1"/>
  <c r="L3776" i="1"/>
  <c r="K3744" i="1"/>
  <c r="L3744" i="1"/>
  <c r="K3911" i="1"/>
  <c r="L3911" i="1"/>
  <c r="K3879" i="1"/>
  <c r="L3879" i="1"/>
  <c r="K3847" i="1"/>
  <c r="L3847" i="1"/>
  <c r="K3815" i="1"/>
  <c r="L3815" i="1"/>
  <c r="K3783" i="1"/>
  <c r="L3783" i="1"/>
  <c r="K3751" i="1"/>
  <c r="L3751" i="1"/>
  <c r="K3719" i="1"/>
  <c r="L3719" i="1"/>
  <c r="K3543" i="1"/>
  <c r="L3543" i="1"/>
  <c r="K3479" i="1"/>
  <c r="L3479" i="1"/>
  <c r="K3415" i="1"/>
  <c r="L3415" i="1"/>
  <c r="K3351" i="1"/>
  <c r="L3351" i="1"/>
  <c r="K3287" i="1"/>
  <c r="L3287" i="1"/>
  <c r="K3223" i="1"/>
  <c r="L3223" i="1"/>
  <c r="K3159" i="1"/>
  <c r="L3159" i="1"/>
  <c r="K3095" i="1"/>
  <c r="L3095" i="1"/>
  <c r="K3031" i="1"/>
  <c r="L3031" i="1"/>
  <c r="K2154" i="1"/>
  <c r="L2154" i="1"/>
  <c r="K2172" i="1"/>
  <c r="L2172" i="1"/>
  <c r="K2108" i="1"/>
  <c r="L2108" i="1"/>
  <c r="K1739" i="1"/>
  <c r="L1739" i="1"/>
  <c r="K1675" i="1"/>
  <c r="L1675" i="1"/>
  <c r="K1611" i="1"/>
  <c r="L1611" i="1"/>
  <c r="K1547" i="1"/>
  <c r="L1547" i="1"/>
  <c r="K1483" i="1"/>
  <c r="L1483" i="1"/>
  <c r="K1419" i="1"/>
  <c r="L1419" i="1"/>
  <c r="K1355" i="1"/>
  <c r="L1355" i="1"/>
  <c r="K1724" i="1"/>
  <c r="L1724" i="1"/>
  <c r="K1660" i="1"/>
  <c r="L1660" i="1"/>
  <c r="K1596" i="1"/>
  <c r="L1596" i="1"/>
  <c r="K1532" i="1"/>
  <c r="L1532" i="1"/>
  <c r="K1468" i="1"/>
  <c r="L1468" i="1"/>
  <c r="K1404" i="1"/>
  <c r="L1404" i="1"/>
  <c r="K1319" i="1"/>
  <c r="L1319" i="1"/>
  <c r="K1450" i="1"/>
  <c r="L1450" i="1"/>
  <c r="K1386" i="1"/>
  <c r="L1386" i="1"/>
  <c r="K1246" i="1"/>
  <c r="L1246" i="1"/>
  <c r="K1214" i="1"/>
  <c r="L1214" i="1"/>
  <c r="K1182" i="1"/>
  <c r="L1182" i="1"/>
  <c r="K1129" i="1"/>
  <c r="L1129" i="1"/>
  <c r="K803" i="1"/>
  <c r="L803" i="1"/>
  <c r="K739" i="1"/>
  <c r="L739" i="1"/>
  <c r="K675" i="1"/>
  <c r="L675" i="1"/>
  <c r="K611" i="1"/>
  <c r="L611" i="1"/>
  <c r="K3581" i="1"/>
  <c r="L3581" i="1"/>
  <c r="K3549" i="1"/>
  <c r="L3549" i="1"/>
  <c r="K3517" i="1"/>
  <c r="L3517" i="1"/>
  <c r="K3485" i="1"/>
  <c r="L3485" i="1"/>
  <c r="K3453" i="1"/>
  <c r="L3453" i="1"/>
  <c r="K3421" i="1"/>
  <c r="L3421" i="1"/>
  <c r="K3389" i="1"/>
  <c r="L3389" i="1"/>
  <c r="K3357" i="1"/>
  <c r="L3357" i="1"/>
  <c r="K3325" i="1"/>
  <c r="L3325" i="1"/>
  <c r="K3293" i="1"/>
  <c r="L3293" i="1"/>
  <c r="K3261" i="1"/>
  <c r="L3261" i="1"/>
  <c r="K3229" i="1"/>
  <c r="L3229" i="1"/>
  <c r="K3197" i="1"/>
  <c r="L3197" i="1"/>
  <c r="K3165" i="1"/>
  <c r="L3165" i="1"/>
  <c r="K3133" i="1"/>
  <c r="L3133" i="1"/>
  <c r="K3101" i="1"/>
  <c r="L3101" i="1"/>
  <c r="K3069" i="1"/>
  <c r="L3069" i="1"/>
  <c r="K3037" i="1"/>
  <c r="L3037" i="1"/>
  <c r="K3005" i="1"/>
  <c r="L3005" i="1"/>
  <c r="K1770" i="1"/>
  <c r="L1770" i="1"/>
  <c r="K1738" i="1"/>
  <c r="L1738" i="1"/>
  <c r="K1706" i="1"/>
  <c r="L1706" i="1"/>
  <c r="K1674" i="1"/>
  <c r="L1674" i="1"/>
  <c r="K1642" i="1"/>
  <c r="L1642" i="1"/>
  <c r="K1610" i="1"/>
  <c r="L1610" i="1"/>
  <c r="K1578" i="1"/>
  <c r="L1578" i="1"/>
  <c r="K1546" i="1"/>
  <c r="L1546" i="1"/>
  <c r="K1514" i="1"/>
  <c r="L1514" i="1"/>
  <c r="K1482" i="1"/>
  <c r="L1482" i="1"/>
  <c r="K1354" i="1"/>
  <c r="L1354" i="1"/>
  <c r="K786" i="1"/>
  <c r="L786" i="1"/>
  <c r="K754" i="1"/>
  <c r="L754" i="1"/>
  <c r="K722" i="1"/>
  <c r="L722" i="1"/>
  <c r="K690" i="1"/>
  <c r="L690" i="1"/>
  <c r="K658" i="1"/>
  <c r="L658" i="1"/>
  <c r="K626" i="1"/>
  <c r="L626" i="1"/>
  <c r="K594" i="1"/>
  <c r="L594" i="1"/>
  <c r="K3896" i="1"/>
  <c r="L3896" i="1"/>
  <c r="K3554" i="1"/>
  <c r="L3554" i="1"/>
  <c r="K3490" i="1"/>
  <c r="L3490" i="1"/>
  <c r="K3426" i="1"/>
  <c r="L3426" i="1"/>
  <c r="K3362" i="1"/>
  <c r="L3362" i="1"/>
  <c r="K3298" i="1"/>
  <c r="L3298" i="1"/>
  <c r="K2163" i="1"/>
  <c r="L2163" i="1"/>
  <c r="K2099" i="1"/>
  <c r="L2099" i="1"/>
  <c r="K756" i="1"/>
  <c r="L756" i="1"/>
  <c r="K692" i="1"/>
  <c r="L692" i="1"/>
  <c r="K628" i="1"/>
  <c r="L628" i="1"/>
  <c r="K2151" i="1"/>
  <c r="L2151" i="1"/>
  <c r="K2089" i="1"/>
  <c r="L2089" i="1"/>
  <c r="K2057" i="1"/>
  <c r="L2057" i="1"/>
  <c r="K2025" i="1"/>
  <c r="L2025" i="1"/>
  <c r="K1993" i="1"/>
  <c r="L1993" i="1"/>
  <c r="K1961" i="1"/>
  <c r="L1961" i="1"/>
  <c r="K1466" i="1"/>
  <c r="L1466" i="1"/>
  <c r="K1429" i="1"/>
  <c r="L1429" i="1"/>
  <c r="K1162" i="1"/>
  <c r="L1162" i="1"/>
  <c r="K3550" i="1"/>
  <c r="L3550" i="1"/>
  <c r="K3486" i="1"/>
  <c r="L3486" i="1"/>
  <c r="K3422" i="1"/>
  <c r="L3422" i="1"/>
  <c r="K3358" i="1"/>
  <c r="L3358" i="1"/>
  <c r="K3294" i="1"/>
  <c r="L3294" i="1"/>
  <c r="K3230" i="1"/>
  <c r="L3230" i="1"/>
  <c r="K3166" i="1"/>
  <c r="L3166" i="1"/>
  <c r="K3102" i="1"/>
  <c r="L3102" i="1"/>
  <c r="K3038" i="1"/>
  <c r="L3038" i="1"/>
  <c r="K2175" i="1"/>
  <c r="L2175" i="1"/>
  <c r="K2111" i="1"/>
  <c r="L2111" i="1"/>
  <c r="K2121" i="1"/>
  <c r="L2121" i="1"/>
  <c r="K2077" i="1"/>
  <c r="L2077" i="1"/>
  <c r="K2045" i="1"/>
  <c r="L2045" i="1"/>
  <c r="K2013" i="1"/>
  <c r="L2013" i="1"/>
  <c r="K1981" i="1"/>
  <c r="L1981" i="1"/>
  <c r="K1949" i="1"/>
  <c r="L1949" i="1"/>
  <c r="K1302" i="1"/>
  <c r="L1302" i="1"/>
  <c r="K1405" i="1"/>
  <c r="L1405" i="1"/>
  <c r="K1237" i="1"/>
  <c r="L1237" i="1"/>
  <c r="K1205" i="1"/>
  <c r="L1205" i="1"/>
  <c r="K1168" i="1"/>
  <c r="L1168" i="1"/>
  <c r="K579" i="1"/>
  <c r="L579" i="1"/>
  <c r="K3234" i="1"/>
  <c r="L3234" i="1"/>
  <c r="K3170" i="1"/>
  <c r="L3170" i="1"/>
  <c r="K3106" i="1"/>
  <c r="L3106" i="1"/>
  <c r="K3042" i="1"/>
  <c r="L3042" i="1"/>
  <c r="K1317" i="1"/>
  <c r="L1317" i="1"/>
  <c r="K1239" i="1"/>
  <c r="L1239" i="1"/>
  <c r="K1207" i="1"/>
  <c r="L1207" i="1"/>
  <c r="K1170" i="1"/>
  <c r="L1170" i="1"/>
  <c r="K3546" i="1"/>
  <c r="L3546" i="1"/>
  <c r="K3482" i="1"/>
  <c r="L3482" i="1"/>
  <c r="K3418" i="1"/>
  <c r="L3418" i="1"/>
  <c r="K3354" i="1"/>
  <c r="L3354" i="1"/>
  <c r="K3290" i="1"/>
  <c r="L3290" i="1"/>
  <c r="K3226" i="1"/>
  <c r="L3226" i="1"/>
  <c r="K3162" i="1"/>
  <c r="L3162" i="1"/>
  <c r="K3098" i="1"/>
  <c r="L3098" i="1"/>
  <c r="K3034" i="1"/>
  <c r="L3034" i="1"/>
  <c r="K1259" i="1"/>
  <c r="L1259" i="1"/>
  <c r="K1227" i="1"/>
  <c r="L1227" i="1"/>
  <c r="K1195" i="1"/>
  <c r="L1195" i="1"/>
  <c r="K3857" i="1"/>
  <c r="L3857" i="1"/>
  <c r="K3825" i="1"/>
  <c r="L3825" i="1"/>
  <c r="K3793" i="1"/>
  <c r="L3793" i="1"/>
  <c r="K3761" i="1"/>
  <c r="L3761" i="1"/>
  <c r="K3729" i="1"/>
  <c r="L3729" i="1"/>
  <c r="K2080" i="1"/>
  <c r="L2080" i="1"/>
  <c r="K2048" i="1"/>
  <c r="L2048" i="1"/>
  <c r="K2016" i="1"/>
  <c r="L2016" i="1"/>
  <c r="K1984" i="1"/>
  <c r="L1984" i="1"/>
  <c r="K1952" i="1"/>
  <c r="L1952" i="1"/>
  <c r="K2087" i="1"/>
  <c r="L2087" i="1"/>
  <c r="K2055" i="1"/>
  <c r="L2055" i="1"/>
  <c r="K2023" i="1"/>
  <c r="L2023" i="1"/>
  <c r="K1991" i="1"/>
  <c r="L1991" i="1"/>
  <c r="K1959" i="1"/>
  <c r="L1959" i="1"/>
  <c r="K1751" i="1"/>
  <c r="L1751" i="1"/>
  <c r="K1687" i="1"/>
  <c r="L1687" i="1"/>
  <c r="K1623" i="1"/>
  <c r="L1623" i="1"/>
  <c r="K1559" i="1"/>
  <c r="L1559" i="1"/>
  <c r="K1495" i="1"/>
  <c r="L1495" i="1"/>
  <c r="K1431" i="1"/>
  <c r="L1431" i="1"/>
  <c r="K1367" i="1"/>
  <c r="L1367" i="1"/>
  <c r="K2074" i="1"/>
  <c r="L2074" i="1"/>
  <c r="K2042" i="1"/>
  <c r="L2042" i="1"/>
  <c r="K2010" i="1"/>
  <c r="L2010" i="1"/>
  <c r="K1978" i="1"/>
  <c r="L1978" i="1"/>
  <c r="K1946" i="1"/>
  <c r="L1946" i="1"/>
  <c r="K1736" i="1"/>
  <c r="L1736" i="1"/>
  <c r="K1672" i="1"/>
  <c r="L1672" i="1"/>
  <c r="K1608" i="1"/>
  <c r="L1608" i="1"/>
  <c r="K1544" i="1"/>
  <c r="L1544" i="1"/>
  <c r="K1480" i="1"/>
  <c r="L1480" i="1"/>
  <c r="K1416" i="1"/>
  <c r="L1416" i="1"/>
  <c r="K1352" i="1"/>
  <c r="L1352" i="1"/>
  <c r="K1430" i="1"/>
  <c r="L1430" i="1"/>
  <c r="K1127" i="1"/>
  <c r="L1127" i="1"/>
  <c r="K1236" i="1"/>
  <c r="L1236" i="1"/>
  <c r="K1204" i="1"/>
  <c r="L1204" i="1"/>
  <c r="K1169" i="1"/>
  <c r="L1169" i="1"/>
  <c r="K1123" i="1"/>
  <c r="L1123" i="1"/>
  <c r="K1098" i="1"/>
  <c r="L1098" i="1"/>
  <c r="K783" i="1"/>
  <c r="L783" i="1"/>
  <c r="K719" i="1"/>
  <c r="L719" i="1"/>
  <c r="K655" i="1"/>
  <c r="L655" i="1"/>
  <c r="K591" i="1"/>
  <c r="L591" i="1"/>
  <c r="K3576" i="1"/>
  <c r="L3576" i="1"/>
  <c r="K3544" i="1"/>
  <c r="L3544" i="1"/>
  <c r="K3512" i="1"/>
  <c r="L3512" i="1"/>
  <c r="K3480" i="1"/>
  <c r="L3480" i="1"/>
  <c r="K3448" i="1"/>
  <c r="L3448" i="1"/>
  <c r="K3416" i="1"/>
  <c r="L3416" i="1"/>
  <c r="K3384" i="1"/>
  <c r="L3384" i="1"/>
  <c r="K3352" i="1"/>
  <c r="L3352" i="1"/>
  <c r="K3320" i="1"/>
  <c r="L3320" i="1"/>
  <c r="K3288" i="1"/>
  <c r="L3288" i="1"/>
  <c r="K3256" i="1"/>
  <c r="L3256" i="1"/>
  <c r="K3224" i="1"/>
  <c r="L3224" i="1"/>
  <c r="K3192" i="1"/>
  <c r="L3192" i="1"/>
  <c r="K3160" i="1"/>
  <c r="L3160" i="1"/>
  <c r="K3128" i="1"/>
  <c r="L3128" i="1"/>
  <c r="K3096" i="1"/>
  <c r="L3096" i="1"/>
  <c r="K3064" i="1"/>
  <c r="L3064" i="1"/>
  <c r="K3032" i="1"/>
  <c r="L3032" i="1"/>
  <c r="K3000" i="1"/>
  <c r="L3000" i="1"/>
  <c r="K1765" i="1"/>
  <c r="L1765" i="1"/>
  <c r="K1733" i="1"/>
  <c r="L1733" i="1"/>
  <c r="K1701" i="1"/>
  <c r="L1701" i="1"/>
  <c r="K1669" i="1"/>
  <c r="L1669" i="1"/>
  <c r="K1637" i="1"/>
  <c r="L1637" i="1"/>
  <c r="K1605" i="1"/>
  <c r="L1605" i="1"/>
  <c r="K1573" i="1"/>
  <c r="L1573" i="1"/>
  <c r="K1541" i="1"/>
  <c r="L1541" i="1"/>
  <c r="K1509" i="1"/>
  <c r="L1509" i="1"/>
  <c r="K1477" i="1"/>
  <c r="L1477" i="1"/>
  <c r="K1349" i="1"/>
  <c r="L1349" i="1"/>
  <c r="K781" i="1"/>
  <c r="L781" i="1"/>
  <c r="K749" i="1"/>
  <c r="L749" i="1"/>
  <c r="K717" i="1"/>
  <c r="L717" i="1"/>
  <c r="K685" i="1"/>
  <c r="L685" i="1"/>
  <c r="K653" i="1"/>
  <c r="L653" i="1"/>
  <c r="K621" i="1"/>
  <c r="L621" i="1"/>
  <c r="K589" i="1"/>
  <c r="L589" i="1"/>
  <c r="K3848" i="1"/>
  <c r="L3848" i="1"/>
  <c r="K3816" i="1"/>
  <c r="L3816" i="1"/>
  <c r="K3784" i="1"/>
  <c r="L3784" i="1"/>
  <c r="K3752" i="1"/>
  <c r="L3752" i="1"/>
  <c r="K3720" i="1"/>
  <c r="L3720" i="1"/>
  <c r="K3887" i="1"/>
  <c r="L3887" i="1"/>
  <c r="K3855" i="1"/>
  <c r="L3855" i="1"/>
  <c r="K3823" i="1"/>
  <c r="L3823" i="1"/>
  <c r="K3791" i="1"/>
  <c r="L3791" i="1"/>
  <c r="K3759" i="1"/>
  <c r="L3759" i="1"/>
  <c r="K3727" i="1"/>
  <c r="L3727" i="1"/>
  <c r="K3559" i="1"/>
  <c r="L3559" i="1"/>
  <c r="K3495" i="1"/>
  <c r="L3495" i="1"/>
  <c r="K3431" i="1"/>
  <c r="L3431" i="1"/>
  <c r="K3367" i="1"/>
  <c r="L3367" i="1"/>
  <c r="K3303" i="1"/>
  <c r="L3303" i="1"/>
  <c r="K3239" i="1"/>
  <c r="L3239" i="1"/>
  <c r="K3175" i="1"/>
  <c r="L3175" i="1"/>
  <c r="K3111" i="1"/>
  <c r="L3111" i="1"/>
  <c r="K3047" i="1"/>
  <c r="L3047" i="1"/>
  <c r="K2170" i="1"/>
  <c r="L2170" i="1"/>
  <c r="K2106" i="1"/>
  <c r="L2106" i="1"/>
  <c r="K2124" i="1"/>
  <c r="L2124" i="1"/>
  <c r="K1755" i="1"/>
  <c r="L1755" i="1"/>
  <c r="K1691" i="1"/>
  <c r="L1691" i="1"/>
  <c r="K1627" i="1"/>
  <c r="L1627" i="1"/>
  <c r="K1563" i="1"/>
  <c r="L1563" i="1"/>
  <c r="K1499" i="1"/>
  <c r="L1499" i="1"/>
  <c r="K1435" i="1"/>
  <c r="L1435" i="1"/>
  <c r="K1371" i="1"/>
  <c r="L1371" i="1"/>
  <c r="K1740" i="1"/>
  <c r="L1740" i="1"/>
  <c r="K1676" i="1"/>
  <c r="L1676" i="1"/>
  <c r="K1612" i="1"/>
  <c r="L1612" i="1"/>
  <c r="K1548" i="1"/>
  <c r="L1548" i="1"/>
  <c r="K1484" i="1"/>
  <c r="L1484" i="1"/>
  <c r="K1420" i="1"/>
  <c r="L1420" i="1"/>
  <c r="K1356" i="1"/>
  <c r="L1356" i="1"/>
  <c r="K1163" i="1"/>
  <c r="L1163" i="1"/>
  <c r="K1402" i="1"/>
  <c r="L1402" i="1"/>
  <c r="K1254" i="1"/>
  <c r="L1254" i="1"/>
  <c r="K1222" i="1"/>
  <c r="L1222" i="1"/>
  <c r="K1190" i="1"/>
  <c r="L1190" i="1"/>
  <c r="K1140" i="1"/>
  <c r="L1140" i="1"/>
  <c r="K1067" i="1"/>
  <c r="L1067" i="1"/>
  <c r="K755" i="1"/>
  <c r="L755" i="1"/>
  <c r="K691" i="1"/>
  <c r="L691" i="1"/>
  <c r="K627" i="1"/>
  <c r="L627" i="1"/>
  <c r="K3596" i="1"/>
  <c r="L3596" i="1"/>
  <c r="K3564" i="1"/>
  <c r="L3564" i="1"/>
  <c r="K3532" i="1"/>
  <c r="L3532" i="1"/>
  <c r="K3500" i="1"/>
  <c r="L3500" i="1"/>
  <c r="K3468" i="1"/>
  <c r="L3468" i="1"/>
  <c r="K3436" i="1"/>
  <c r="L3436" i="1"/>
  <c r="K3404" i="1"/>
  <c r="L3404" i="1"/>
  <c r="K3372" i="1"/>
  <c r="L3372" i="1"/>
  <c r="K3340" i="1"/>
  <c r="L3340" i="1"/>
  <c r="K3308" i="1"/>
  <c r="L3308" i="1"/>
  <c r="K3276" i="1"/>
  <c r="L3276" i="1"/>
  <c r="K3244" i="1"/>
  <c r="L3244" i="1"/>
  <c r="K3212" i="1"/>
  <c r="L3212" i="1"/>
  <c r="K3180" i="1"/>
  <c r="L3180" i="1"/>
  <c r="K3148" i="1"/>
  <c r="L3148" i="1"/>
  <c r="K3116" i="1"/>
  <c r="L3116" i="1"/>
  <c r="K3084" i="1"/>
  <c r="L3084" i="1"/>
  <c r="K3052" i="1"/>
  <c r="L3052" i="1"/>
  <c r="K3020" i="1"/>
  <c r="L3020" i="1"/>
  <c r="K2988" i="1"/>
  <c r="L2988" i="1"/>
  <c r="K1753" i="1"/>
  <c r="L1753" i="1"/>
  <c r="K1721" i="1"/>
  <c r="L1721" i="1"/>
  <c r="K1689" i="1"/>
  <c r="L1689" i="1"/>
  <c r="K1657" i="1"/>
  <c r="L1657" i="1"/>
  <c r="K1625" i="1"/>
  <c r="L1625" i="1"/>
  <c r="K1593" i="1"/>
  <c r="L1593" i="1"/>
  <c r="K1561" i="1"/>
  <c r="L1561" i="1"/>
  <c r="K1529" i="1"/>
  <c r="L1529" i="1"/>
  <c r="K1497" i="1"/>
  <c r="L1497" i="1"/>
  <c r="K1369" i="1"/>
  <c r="L1369" i="1"/>
  <c r="K801" i="1"/>
  <c r="L801" i="1"/>
  <c r="K769" i="1"/>
  <c r="L769" i="1"/>
  <c r="K737" i="1"/>
  <c r="L737" i="1"/>
  <c r="K705" i="1"/>
  <c r="L705" i="1"/>
  <c r="K673" i="1"/>
  <c r="L673" i="1"/>
  <c r="K641" i="1"/>
  <c r="L641" i="1"/>
  <c r="K609" i="1"/>
  <c r="L609" i="1"/>
  <c r="K3904" i="1"/>
  <c r="L3904" i="1"/>
  <c r="K3570" i="1"/>
  <c r="L3570" i="1"/>
  <c r="K3506" i="1"/>
  <c r="L3506" i="1"/>
  <c r="K3442" i="1"/>
  <c r="L3442" i="1"/>
  <c r="K3378" i="1"/>
  <c r="L3378" i="1"/>
  <c r="K3314" i="1"/>
  <c r="L3314" i="1"/>
  <c r="K2179" i="1"/>
  <c r="L2179" i="1"/>
  <c r="K2115" i="1"/>
  <c r="L2115" i="1"/>
  <c r="K772" i="1"/>
  <c r="L772" i="1"/>
  <c r="K708" i="1"/>
  <c r="L708" i="1"/>
  <c r="K644" i="1"/>
  <c r="L644" i="1"/>
  <c r="K2167" i="1"/>
  <c r="L2167" i="1"/>
  <c r="K2103" i="1"/>
  <c r="L2103" i="1"/>
  <c r="K2065" i="1"/>
  <c r="L2065" i="1"/>
  <c r="K2033" i="1"/>
  <c r="L2033" i="1"/>
  <c r="K2001" i="1"/>
  <c r="L2001" i="1"/>
  <c r="K1969" i="1"/>
  <c r="L1969" i="1"/>
  <c r="K1310" i="1"/>
  <c r="L1310" i="1"/>
  <c r="K1445" i="1"/>
  <c r="L1445" i="1"/>
  <c r="K1381" i="1"/>
  <c r="L1381" i="1"/>
  <c r="K3566" i="1"/>
  <c r="L3566" i="1"/>
  <c r="K3502" i="1"/>
  <c r="L3502" i="1"/>
  <c r="K3438" i="1"/>
  <c r="L3438" i="1"/>
  <c r="K3374" i="1"/>
  <c r="L3374" i="1"/>
  <c r="K3310" i="1"/>
  <c r="L3310" i="1"/>
  <c r="K3246" i="1"/>
  <c r="L3246" i="1"/>
  <c r="K3182" i="1"/>
  <c r="L3182" i="1"/>
  <c r="K3118" i="1"/>
  <c r="L3118" i="1"/>
  <c r="K3054" i="1"/>
  <c r="L3054" i="1"/>
  <c r="K2990" i="1"/>
  <c r="L2990" i="1"/>
  <c r="K2127" i="1"/>
  <c r="L2127" i="1"/>
  <c r="K2137" i="1"/>
  <c r="L2137" i="1"/>
  <c r="K2085" i="1"/>
  <c r="L2085" i="1"/>
  <c r="K2053" i="1"/>
  <c r="L2053" i="1"/>
  <c r="K2021" i="1"/>
  <c r="L2021" i="1"/>
  <c r="K1989" i="1"/>
  <c r="L1989" i="1"/>
  <c r="K1957" i="1"/>
  <c r="L1957" i="1"/>
  <c r="K1318" i="1"/>
  <c r="L1318" i="1"/>
  <c r="K1421" i="1"/>
  <c r="L1421" i="1"/>
  <c r="K1245" i="1"/>
  <c r="L1245" i="1"/>
  <c r="K1213" i="1"/>
  <c r="L1213" i="1"/>
  <c r="K1181" i="1"/>
  <c r="L1181" i="1"/>
  <c r="K1068" i="1"/>
  <c r="L1068" i="1"/>
  <c r="K3250" i="1"/>
  <c r="L3250" i="1"/>
  <c r="K3186" i="1"/>
  <c r="L3186" i="1"/>
  <c r="K3122" i="1"/>
  <c r="L3122" i="1"/>
  <c r="K3058" i="1"/>
  <c r="L3058" i="1"/>
  <c r="K2994" i="1"/>
  <c r="L2994" i="1"/>
  <c r="K1247" i="1"/>
  <c r="L1247" i="1"/>
  <c r="K1215" i="1"/>
  <c r="L1215" i="1"/>
  <c r="K1183" i="1"/>
  <c r="L1183" i="1"/>
  <c r="K3562" i="1"/>
  <c r="L3562" i="1"/>
  <c r="K3498" i="1"/>
  <c r="L3498" i="1"/>
  <c r="K3434" i="1"/>
  <c r="L3434" i="1"/>
  <c r="K3370" i="1"/>
  <c r="L3370" i="1"/>
  <c r="K3306" i="1"/>
  <c r="L3306" i="1"/>
  <c r="K3242" i="1"/>
  <c r="L3242" i="1"/>
  <c r="K3178" i="1"/>
  <c r="L3178" i="1"/>
  <c r="K3114" i="1"/>
  <c r="L3114" i="1"/>
  <c r="K3050" i="1"/>
  <c r="L3050" i="1"/>
  <c r="K2986" i="1"/>
  <c r="L2986" i="1"/>
  <c r="K1235" i="1"/>
  <c r="L1235" i="1"/>
  <c r="K1203" i="1"/>
  <c r="L1203" i="1"/>
  <c r="K3865" i="1"/>
  <c r="L3865" i="1"/>
  <c r="K3833" i="1"/>
  <c r="L3833" i="1"/>
  <c r="K3801" i="1"/>
  <c r="L3801" i="1"/>
  <c r="K3769" i="1"/>
  <c r="L3769" i="1"/>
  <c r="K3737" i="1"/>
  <c r="L3737" i="1"/>
  <c r="K2088" i="1"/>
  <c r="L2088" i="1"/>
  <c r="K2056" i="1"/>
  <c r="L2056" i="1"/>
  <c r="K2024" i="1"/>
  <c r="L2024" i="1"/>
  <c r="K1992" i="1"/>
  <c r="L1992" i="1"/>
  <c r="K1960" i="1"/>
  <c r="L1960" i="1"/>
  <c r="K3599" i="1"/>
  <c r="M3599" i="1" s="1"/>
  <c r="K2157" i="1"/>
  <c r="M2157" i="1" s="1"/>
  <c r="K2125" i="1"/>
  <c r="M2125" i="1" s="1"/>
  <c r="K1173" i="1"/>
  <c r="M1173" i="1" s="1"/>
  <c r="K1128" i="1"/>
  <c r="M1128" i="1" s="1"/>
  <c r="K1069" i="1"/>
  <c r="M1069" i="1" s="1"/>
  <c r="K1149" i="1"/>
  <c r="M1149" i="1" s="1"/>
  <c r="K1312" i="1"/>
  <c r="M1312" i="1" s="1"/>
  <c r="K1320" i="1"/>
  <c r="M1320" i="1" s="1"/>
  <c r="K1261" i="1"/>
  <c r="M1261" i="1" s="1"/>
  <c r="K1449" i="1"/>
  <c r="M1449" i="1" s="1"/>
  <c r="K1417" i="1"/>
  <c r="M1417" i="1" s="1"/>
  <c r="K1385" i="1"/>
  <c r="M1385" i="1" s="1"/>
  <c r="K1141" i="1"/>
  <c r="M1141" i="1" s="1"/>
  <c r="K1124" i="1"/>
  <c r="M1124" i="1" s="1"/>
  <c r="K768" i="1"/>
  <c r="M768" i="1" s="1"/>
  <c r="K704" i="1"/>
  <c r="M704" i="1" s="1"/>
  <c r="K640" i="1"/>
  <c r="M640" i="1" s="1"/>
  <c r="K580" i="1"/>
  <c r="M580" i="1" s="1"/>
  <c r="K1345" i="1"/>
  <c r="L1345" i="1"/>
  <c r="K777" i="1"/>
  <c r="L777" i="1"/>
  <c r="K745" i="1"/>
  <c r="L745" i="1"/>
  <c r="K713" i="1"/>
  <c r="L713" i="1"/>
  <c r="K681" i="1"/>
  <c r="L681" i="1"/>
  <c r="K649" i="1"/>
  <c r="L649" i="1"/>
  <c r="K617" i="1"/>
  <c r="L617" i="1"/>
  <c r="K585" i="1"/>
  <c r="L585" i="1"/>
  <c r="K3886" i="1"/>
  <c r="L3886" i="1"/>
  <c r="K3854" i="1"/>
  <c r="L3854" i="1"/>
  <c r="K3822" i="1"/>
  <c r="L3822" i="1"/>
  <c r="K3790" i="1"/>
  <c r="L3790" i="1"/>
  <c r="K3758" i="1"/>
  <c r="L3758" i="1"/>
  <c r="K3726" i="1"/>
  <c r="L3726" i="1"/>
  <c r="K3587" i="1"/>
  <c r="L3587" i="1"/>
  <c r="K3523" i="1"/>
  <c r="L3523" i="1"/>
  <c r="K3459" i="1"/>
  <c r="L3459" i="1"/>
  <c r="K3395" i="1"/>
  <c r="L3395" i="1"/>
  <c r="K3331" i="1"/>
  <c r="L3331" i="1"/>
  <c r="K3267" i="1"/>
  <c r="L3267" i="1"/>
  <c r="K3203" i="1"/>
  <c r="L3203" i="1"/>
  <c r="K3139" i="1"/>
  <c r="L3139" i="1"/>
  <c r="K3075" i="1"/>
  <c r="L3075" i="1"/>
  <c r="K3011" i="1"/>
  <c r="L3011" i="1"/>
  <c r="K2134" i="1"/>
  <c r="L2134" i="1"/>
  <c r="K2152" i="1"/>
  <c r="L2152" i="1"/>
  <c r="K2095" i="1"/>
  <c r="L2095" i="1"/>
  <c r="K2063" i="1"/>
  <c r="L2063" i="1"/>
  <c r="K2031" i="1"/>
  <c r="L2031" i="1"/>
  <c r="K1999" i="1"/>
  <c r="L1999" i="1"/>
  <c r="K1967" i="1"/>
  <c r="L1967" i="1"/>
  <c r="K1767" i="1"/>
  <c r="L1767" i="1"/>
  <c r="K1703" i="1"/>
  <c r="L1703" i="1"/>
  <c r="K1639" i="1"/>
  <c r="L1639" i="1"/>
  <c r="K1575" i="1"/>
  <c r="L1575" i="1"/>
  <c r="K1511" i="1"/>
  <c r="L1511" i="1"/>
  <c r="K1447" i="1"/>
  <c r="L1447" i="1"/>
  <c r="K1383" i="1"/>
  <c r="L1383" i="1"/>
  <c r="K2082" i="1"/>
  <c r="L2082" i="1"/>
  <c r="K2050" i="1"/>
  <c r="L2050" i="1"/>
  <c r="K2018" i="1"/>
  <c r="L2018" i="1"/>
  <c r="K1986" i="1"/>
  <c r="L1986" i="1"/>
  <c r="K1954" i="1"/>
  <c r="L1954" i="1"/>
  <c r="K1752" i="1"/>
  <c r="L1752" i="1"/>
  <c r="K1688" i="1"/>
  <c r="L1688" i="1"/>
  <c r="K1624" i="1"/>
  <c r="L1624" i="1"/>
  <c r="K1560" i="1"/>
  <c r="L1560" i="1"/>
  <c r="K1496" i="1"/>
  <c r="L1496" i="1"/>
  <c r="K1432" i="1"/>
  <c r="L1432" i="1"/>
  <c r="K1368" i="1"/>
  <c r="L1368" i="1"/>
  <c r="K1446" i="1"/>
  <c r="L1446" i="1"/>
  <c r="K1382" i="1"/>
  <c r="L1382" i="1"/>
  <c r="K1244" i="1"/>
  <c r="L1244" i="1"/>
  <c r="K1212" i="1"/>
  <c r="L1212" i="1"/>
  <c r="K1180" i="1"/>
  <c r="L1180" i="1"/>
  <c r="K1155" i="1"/>
  <c r="L1155" i="1"/>
  <c r="K1114" i="1"/>
  <c r="L1114" i="1"/>
  <c r="K799" i="1"/>
  <c r="L799" i="1"/>
  <c r="K735" i="1"/>
  <c r="L735" i="1"/>
  <c r="K671" i="1"/>
  <c r="L671" i="1"/>
  <c r="K607" i="1"/>
  <c r="L607" i="1"/>
  <c r="K3577" i="1"/>
  <c r="L3577" i="1"/>
  <c r="K3545" i="1"/>
  <c r="L3545" i="1"/>
  <c r="K3513" i="1"/>
  <c r="L3513" i="1"/>
  <c r="K3481" i="1"/>
  <c r="L3481" i="1"/>
  <c r="K3449" i="1"/>
  <c r="L3449" i="1"/>
  <c r="K3417" i="1"/>
  <c r="L3417" i="1"/>
  <c r="K3385" i="1"/>
  <c r="L3385" i="1"/>
  <c r="K3353" i="1"/>
  <c r="L3353" i="1"/>
  <c r="K3321" i="1"/>
  <c r="L3321" i="1"/>
  <c r="K3289" i="1"/>
  <c r="L3289" i="1"/>
  <c r="K3257" i="1"/>
  <c r="L3257" i="1"/>
  <c r="K3225" i="1"/>
  <c r="L3225" i="1"/>
  <c r="K3193" i="1"/>
  <c r="L3193" i="1"/>
  <c r="K3161" i="1"/>
  <c r="L3161" i="1"/>
  <c r="K3129" i="1"/>
  <c r="L3129" i="1"/>
  <c r="K3097" i="1"/>
  <c r="L3097" i="1"/>
  <c r="K3065" i="1"/>
  <c r="L3065" i="1"/>
  <c r="K3033" i="1"/>
  <c r="L3033" i="1"/>
  <c r="K3001" i="1"/>
  <c r="L3001" i="1"/>
  <c r="K1766" i="1"/>
  <c r="L1766" i="1"/>
  <c r="K1734" i="1"/>
  <c r="L1734" i="1"/>
  <c r="K1702" i="1"/>
  <c r="L1702" i="1"/>
  <c r="K1670" i="1"/>
  <c r="L1670" i="1"/>
  <c r="K1638" i="1"/>
  <c r="L1638" i="1"/>
  <c r="K1606" i="1"/>
  <c r="L1606" i="1"/>
  <c r="K1574" i="1"/>
  <c r="L1574" i="1"/>
  <c r="K1542" i="1"/>
  <c r="L1542" i="1"/>
  <c r="K1510" i="1"/>
  <c r="L1510" i="1"/>
  <c r="K1478" i="1"/>
  <c r="L1478" i="1"/>
  <c r="K1350" i="1"/>
  <c r="L1350" i="1"/>
  <c r="K782" i="1"/>
  <c r="L782" i="1"/>
  <c r="K750" i="1"/>
  <c r="L750" i="1"/>
  <c r="K718" i="1"/>
  <c r="L718" i="1"/>
  <c r="K686" i="1"/>
  <c r="L686" i="1"/>
  <c r="K654" i="1"/>
  <c r="L654" i="1"/>
  <c r="K622" i="1"/>
  <c r="L622" i="1"/>
  <c r="K590" i="1"/>
  <c r="L590" i="1"/>
  <c r="K3856" i="1"/>
  <c r="L3856" i="1"/>
  <c r="K3824" i="1"/>
  <c r="L3824" i="1"/>
  <c r="K3792" i="1"/>
  <c r="L3792" i="1"/>
  <c r="K3760" i="1"/>
  <c r="L3760" i="1"/>
  <c r="K3728" i="1"/>
  <c r="L3728" i="1"/>
  <c r="K3895" i="1"/>
  <c r="L3895" i="1"/>
  <c r="K3863" i="1"/>
  <c r="L3863" i="1"/>
  <c r="K3831" i="1"/>
  <c r="L3831" i="1"/>
  <c r="K3799" i="1"/>
  <c r="L3799" i="1"/>
  <c r="K3767" i="1"/>
  <c r="L3767" i="1"/>
  <c r="K3735" i="1"/>
  <c r="L3735" i="1"/>
  <c r="K3575" i="1"/>
  <c r="L3575" i="1"/>
  <c r="K3511" i="1"/>
  <c r="L3511" i="1"/>
  <c r="K3447" i="1"/>
  <c r="L3447" i="1"/>
  <c r="K3383" i="1"/>
  <c r="L3383" i="1"/>
  <c r="K3319" i="1"/>
  <c r="L3319" i="1"/>
  <c r="K3255" i="1"/>
  <c r="L3255" i="1"/>
  <c r="K3191" i="1"/>
  <c r="L3191" i="1"/>
  <c r="K3127" i="1"/>
  <c r="L3127" i="1"/>
  <c r="K3063" i="1"/>
  <c r="L3063" i="1"/>
  <c r="K2999" i="1"/>
  <c r="L2999" i="1"/>
  <c r="K2122" i="1"/>
  <c r="L2122" i="1"/>
  <c r="K2140" i="1"/>
  <c r="L2140" i="1"/>
  <c r="K1771" i="1"/>
  <c r="L1771" i="1"/>
  <c r="K1707" i="1"/>
  <c r="L1707" i="1"/>
  <c r="K1643" i="1"/>
  <c r="L1643" i="1"/>
  <c r="K1579" i="1"/>
  <c r="L1579" i="1"/>
  <c r="K1515" i="1"/>
  <c r="L1515" i="1"/>
  <c r="K1451" i="1"/>
  <c r="L1451" i="1"/>
  <c r="K1387" i="1"/>
  <c r="L1387" i="1"/>
  <c r="K1756" i="1"/>
  <c r="L1756" i="1"/>
  <c r="K1692" i="1"/>
  <c r="L1692" i="1"/>
  <c r="K1628" i="1"/>
  <c r="L1628" i="1"/>
  <c r="K1564" i="1"/>
  <c r="L1564" i="1"/>
  <c r="K1500" i="1"/>
  <c r="L1500" i="1"/>
  <c r="K1436" i="1"/>
  <c r="L1436" i="1"/>
  <c r="K1372" i="1"/>
  <c r="L1372" i="1"/>
  <c r="K1175" i="1"/>
  <c r="L1175" i="1"/>
  <c r="K1418" i="1"/>
  <c r="L1418" i="1"/>
  <c r="K1135" i="1"/>
  <c r="L1135" i="1"/>
  <c r="K1230" i="1"/>
  <c r="L1230" i="1"/>
  <c r="K1198" i="1"/>
  <c r="L1198" i="1"/>
  <c r="K1161" i="1"/>
  <c r="L1161" i="1"/>
  <c r="K1099" i="1"/>
  <c r="L1099" i="1"/>
  <c r="K771" i="1"/>
  <c r="L771" i="1"/>
  <c r="K707" i="1"/>
  <c r="L707" i="1"/>
  <c r="K643" i="1"/>
  <c r="L643" i="1"/>
  <c r="K3597" i="1"/>
  <c r="L3597" i="1"/>
  <c r="K3565" i="1"/>
  <c r="L3565" i="1"/>
  <c r="K3533" i="1"/>
  <c r="L3533" i="1"/>
  <c r="K3501" i="1"/>
  <c r="L3501" i="1"/>
  <c r="K3469" i="1"/>
  <c r="L3469" i="1"/>
  <c r="K3437" i="1"/>
  <c r="L3437" i="1"/>
  <c r="K3405" i="1"/>
  <c r="L3405" i="1"/>
  <c r="K3373" i="1"/>
  <c r="L3373" i="1"/>
  <c r="K3341" i="1"/>
  <c r="L3341" i="1"/>
  <c r="K3309" i="1"/>
  <c r="L3309" i="1"/>
  <c r="K3277" i="1"/>
  <c r="L3277" i="1"/>
  <c r="K3245" i="1"/>
  <c r="L3245" i="1"/>
  <c r="K3213" i="1"/>
  <c r="L3213" i="1"/>
  <c r="K3181" i="1"/>
  <c r="L3181" i="1"/>
  <c r="K3149" i="1"/>
  <c r="L3149" i="1"/>
  <c r="K3117" i="1"/>
  <c r="L3117" i="1"/>
  <c r="K3085" i="1"/>
  <c r="L3085" i="1"/>
  <c r="K3053" i="1"/>
  <c r="L3053" i="1"/>
  <c r="K3021" i="1"/>
  <c r="L3021" i="1"/>
  <c r="K2989" i="1"/>
  <c r="L2989" i="1"/>
  <c r="K1754" i="1"/>
  <c r="L1754" i="1"/>
  <c r="K1722" i="1"/>
  <c r="L1722" i="1"/>
  <c r="K1690" i="1"/>
  <c r="L1690" i="1"/>
  <c r="K1658" i="1"/>
  <c r="L1658" i="1"/>
  <c r="K1626" i="1"/>
  <c r="L1626" i="1"/>
  <c r="K1594" i="1"/>
  <c r="L1594" i="1"/>
  <c r="K1562" i="1"/>
  <c r="L1562" i="1"/>
  <c r="K1530" i="1"/>
  <c r="L1530" i="1"/>
  <c r="K1498" i="1"/>
  <c r="L1498" i="1"/>
  <c r="K1370" i="1"/>
  <c r="L1370" i="1"/>
  <c r="K802" i="1"/>
  <c r="L802" i="1"/>
  <c r="K770" i="1"/>
  <c r="L770" i="1"/>
  <c r="K738" i="1"/>
  <c r="L738" i="1"/>
  <c r="K706" i="1"/>
  <c r="L706" i="1"/>
  <c r="K674" i="1"/>
  <c r="L674" i="1"/>
  <c r="K642" i="1"/>
  <c r="L642" i="1"/>
  <c r="K610" i="1"/>
  <c r="L610" i="1"/>
  <c r="K3912" i="1"/>
  <c r="L3912" i="1"/>
  <c r="K3586" i="1"/>
  <c r="L3586" i="1"/>
  <c r="K3522" i="1"/>
  <c r="L3522" i="1"/>
  <c r="K3458" i="1"/>
  <c r="L3458" i="1"/>
  <c r="K3394" i="1"/>
  <c r="L3394" i="1"/>
  <c r="K3330" i="1"/>
  <c r="L3330" i="1"/>
  <c r="K3266" i="1"/>
  <c r="L3266" i="1"/>
  <c r="K2131" i="1"/>
  <c r="L2131" i="1"/>
  <c r="K788" i="1"/>
  <c r="L788" i="1"/>
  <c r="K724" i="1"/>
  <c r="L724" i="1"/>
  <c r="K660" i="1"/>
  <c r="L660" i="1"/>
  <c r="K596" i="1"/>
  <c r="L596" i="1"/>
  <c r="K2119" i="1"/>
  <c r="L2119" i="1"/>
  <c r="K2073" i="1"/>
  <c r="L2073" i="1"/>
  <c r="K2041" i="1"/>
  <c r="L2041" i="1"/>
  <c r="K2009" i="1"/>
  <c r="L2009" i="1"/>
  <c r="K1977" i="1"/>
  <c r="L1977" i="1"/>
  <c r="K1945" i="1"/>
  <c r="L1945" i="1"/>
  <c r="K1461" i="1"/>
  <c r="L1461" i="1"/>
  <c r="K1397" i="1"/>
  <c r="L1397" i="1"/>
  <c r="K3582" i="1"/>
  <c r="L3582" i="1"/>
  <c r="K3518" i="1"/>
  <c r="L3518" i="1"/>
  <c r="K3454" i="1"/>
  <c r="L3454" i="1"/>
  <c r="K3390" i="1"/>
  <c r="L3390" i="1"/>
  <c r="K3326" i="1"/>
  <c r="L3326" i="1"/>
  <c r="K3262" i="1"/>
  <c r="L3262" i="1"/>
  <c r="K3198" i="1"/>
  <c r="L3198" i="1"/>
  <c r="K3134" i="1"/>
  <c r="L3134" i="1"/>
  <c r="K3070" i="1"/>
  <c r="L3070" i="1"/>
  <c r="K3006" i="1"/>
  <c r="L3006" i="1"/>
  <c r="K2143" i="1"/>
  <c r="L2143" i="1"/>
  <c r="K2153" i="1"/>
  <c r="L2153" i="1"/>
  <c r="K2093" i="1"/>
  <c r="L2093" i="1"/>
  <c r="K2061" i="1"/>
  <c r="L2061" i="1"/>
  <c r="K2029" i="1"/>
  <c r="L2029" i="1"/>
  <c r="K1997" i="1"/>
  <c r="L1997" i="1"/>
  <c r="K1965" i="1"/>
  <c r="L1965" i="1"/>
  <c r="K1309" i="1"/>
  <c r="L1309" i="1"/>
  <c r="K1437" i="1"/>
  <c r="L1437" i="1"/>
  <c r="K1253" i="1"/>
  <c r="L1253" i="1"/>
  <c r="K1221" i="1"/>
  <c r="L1221" i="1"/>
  <c r="K1189" i="1"/>
  <c r="L1189" i="1"/>
  <c r="K1100" i="1"/>
  <c r="L1100" i="1"/>
  <c r="K3873" i="1"/>
  <c r="L3873" i="1"/>
  <c r="K3202" i="1"/>
  <c r="L3202" i="1"/>
  <c r="K3138" i="1"/>
  <c r="L3138" i="1"/>
  <c r="K3074" i="1"/>
  <c r="L3074" i="1"/>
  <c r="K3010" i="1"/>
  <c r="L3010" i="1"/>
  <c r="K1255" i="1"/>
  <c r="L1255" i="1"/>
  <c r="K1223" i="1"/>
  <c r="L1223" i="1"/>
  <c r="K1191" i="1"/>
  <c r="L1191" i="1"/>
  <c r="K3578" i="1"/>
  <c r="L3578" i="1"/>
  <c r="K3514" i="1"/>
  <c r="L3514" i="1"/>
  <c r="K3450" i="1"/>
  <c r="L3450" i="1"/>
  <c r="K3386" i="1"/>
  <c r="L3386" i="1"/>
  <c r="K3322" i="1"/>
  <c r="L3322" i="1"/>
  <c r="K3258" i="1"/>
  <c r="L3258" i="1"/>
  <c r="K3194" i="1"/>
  <c r="L3194" i="1"/>
  <c r="K3130" i="1"/>
  <c r="L3130" i="1"/>
  <c r="K3066" i="1"/>
  <c r="L3066" i="1"/>
  <c r="K3002" i="1"/>
  <c r="L3002" i="1"/>
  <c r="K1243" i="1"/>
  <c r="L1243" i="1"/>
  <c r="K1211" i="1"/>
  <c r="L1211" i="1"/>
  <c r="K1178" i="1"/>
  <c r="L1178" i="1"/>
  <c r="K3841" i="1"/>
  <c r="L3841" i="1"/>
  <c r="K3809" i="1"/>
  <c r="L3809" i="1"/>
  <c r="K3777" i="1"/>
  <c r="L3777" i="1"/>
  <c r="K3745" i="1"/>
  <c r="L3745" i="1"/>
  <c r="K2096" i="1"/>
  <c r="L2096" i="1"/>
  <c r="K2064" i="1"/>
  <c r="L2064" i="1"/>
  <c r="K2032" i="1"/>
  <c r="L2032" i="1"/>
  <c r="K2000" i="1"/>
  <c r="L2000" i="1"/>
  <c r="K1968" i="1"/>
  <c r="L1968" i="1"/>
  <c r="K1146" i="1"/>
  <c r="L1146" i="1"/>
  <c r="N2594" i="1" l="1"/>
  <c r="A2593" i="2" s="1"/>
  <c r="N2919" i="1"/>
  <c r="A2918" i="2" s="1"/>
  <c r="N3942" i="1"/>
  <c r="A3941" i="2" s="1"/>
  <c r="N3639" i="1"/>
  <c r="A3638" i="2" s="1"/>
  <c r="N2913" i="1"/>
  <c r="A2912" i="2" s="1"/>
  <c r="N2795" i="1"/>
  <c r="A2794" i="2" s="1"/>
  <c r="N2821" i="1"/>
  <c r="A2820" i="2" s="1"/>
  <c r="N3683" i="1"/>
  <c r="A3682" i="2" s="1"/>
  <c r="N2891" i="1"/>
  <c r="A2890" i="2" s="1"/>
  <c r="N2947" i="1"/>
  <c r="A2946" i="2" s="1"/>
  <c r="N4188" i="1"/>
  <c r="A4187" i="2" s="1"/>
  <c r="N2784" i="1"/>
  <c r="A2783" i="2" s="1"/>
  <c r="N2774" i="1"/>
  <c r="A2773" i="2" s="1"/>
  <c r="N4062" i="1"/>
  <c r="A4061" i="2" s="1"/>
  <c r="N3945" i="1"/>
  <c r="A3944" i="2" s="1"/>
  <c r="N2968" i="1"/>
  <c r="A2967" i="2" s="1"/>
  <c r="N4018" i="1"/>
  <c r="A4017" i="2" s="1"/>
  <c r="N4114" i="1"/>
  <c r="A4113" i="2" s="1"/>
  <c r="N3630" i="1"/>
  <c r="A3629" i="2" s="1"/>
  <c r="N4138" i="1"/>
  <c r="A4137" i="2" s="1"/>
  <c r="N2721" i="1"/>
  <c r="A2720" i="2" s="1"/>
  <c r="N2822" i="1"/>
  <c r="A2821" i="2" s="1"/>
  <c r="N2803" i="1"/>
  <c r="A2802" i="2" s="1"/>
  <c r="N3988" i="1"/>
  <c r="A3987" i="2" s="1"/>
  <c r="N2763" i="1"/>
  <c r="A2762" i="2" s="1"/>
  <c r="N4179" i="1"/>
  <c r="A4178" i="2" s="1"/>
  <c r="N2832" i="1"/>
  <c r="A2831" i="2" s="1"/>
  <c r="N3943" i="1"/>
  <c r="A3942" i="2" s="1"/>
  <c r="N4194" i="1"/>
  <c r="A4193" i="2" s="1"/>
  <c r="N4161" i="1"/>
  <c r="A4160" i="2" s="1"/>
  <c r="N4183" i="1"/>
  <c r="A4182" i="2" s="1"/>
  <c r="N2945" i="1"/>
  <c r="A2944" i="2" s="1"/>
  <c r="N2862" i="1"/>
  <c r="A2861" i="2" s="1"/>
  <c r="N4205" i="1"/>
  <c r="A4204" i="2" s="1"/>
  <c r="N4135" i="1"/>
  <c r="A4134" i="2" s="1"/>
  <c r="N4163" i="1"/>
  <c r="A4162" i="2" s="1"/>
  <c r="N2824" i="1"/>
  <c r="A2823" i="2" s="1"/>
  <c r="N2966" i="1"/>
  <c r="A2965" i="2" s="1"/>
  <c r="N4016" i="1"/>
  <c r="A4015" i="2" s="1"/>
  <c r="N4139" i="1"/>
  <c r="A4138" i="2" s="1"/>
  <c r="N2936" i="1"/>
  <c r="A2935" i="2" s="1"/>
  <c r="N1804" i="1"/>
  <c r="A1803" i="2" s="1"/>
  <c r="N2662" i="1"/>
  <c r="A2661" i="2" s="1"/>
  <c r="N2414" i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 i="1"/>
  <c r="M3147" i="1"/>
  <c r="M3275" i="1"/>
  <c r="M3403" i="1"/>
  <c r="M3531" i="1"/>
  <c r="M3905" i="1"/>
  <c r="M3094" i="1"/>
  <c r="M3222" i="1"/>
  <c r="M3350" i="1"/>
  <c r="M3478" i="1"/>
  <c r="M3714" i="1"/>
  <c r="M3778" i="1"/>
  <c r="M3842" i="1"/>
  <c r="M3906" i="1"/>
  <c r="M3515" i="1"/>
  <c r="M3014" i="1"/>
  <c r="M3270" i="1"/>
  <c r="M3462" i="1"/>
  <c r="M3770" i="1"/>
  <c r="M3866" i="1"/>
  <c r="M3730" i="1"/>
  <c r="M2136" i="1"/>
  <c r="M2995" i="1"/>
  <c r="M3123" i="1"/>
  <c r="M3251" i="1"/>
  <c r="M3379" i="1"/>
  <c r="M3507" i="1"/>
  <c r="M3718" i="1"/>
  <c r="M3782" i="1"/>
  <c r="M3846" i="1"/>
  <c r="M3910" i="1"/>
  <c r="N3931" i="1" s="1"/>
  <c r="A3930" i="2" s="1"/>
  <c r="M634" i="1"/>
  <c r="M698" i="1"/>
  <c r="M762" i="1"/>
  <c r="M1362" i="1"/>
  <c r="M1506" i="1"/>
  <c r="M1570" i="1"/>
  <c r="M1634" i="1"/>
  <c r="M1698" i="1"/>
  <c r="M1762" i="1"/>
  <c r="M3029" i="1"/>
  <c r="M3093" i="1"/>
  <c r="M3157" i="1"/>
  <c r="M3221" i="1"/>
  <c r="M3285" i="1"/>
  <c r="M3349" i="1"/>
  <c r="M3413" i="1"/>
  <c r="M3477" i="1"/>
  <c r="M3541" i="1"/>
  <c r="M667" i="1"/>
  <c r="M1145" i="1"/>
  <c r="M1226" i="1"/>
  <c r="M1442" i="1"/>
  <c r="M1444" i="1"/>
  <c r="M1572" i="1"/>
  <c r="M1700" i="1"/>
  <c r="M1395" i="1"/>
  <c r="M1523" i="1"/>
  <c r="M1651" i="1"/>
  <c r="M2164" i="1"/>
  <c r="M3007" i="1"/>
  <c r="M3135" i="1"/>
  <c r="M3263" i="1"/>
  <c r="M3391" i="1"/>
  <c r="M3519" i="1"/>
  <c r="M3739" i="1"/>
  <c r="M3803" i="1"/>
  <c r="M3867" i="1"/>
  <c r="M3764" i="1"/>
  <c r="M3892" i="1"/>
  <c r="M614" i="1"/>
  <c r="M678" i="1"/>
  <c r="M742" i="1"/>
  <c r="M806" i="1"/>
  <c r="M1486" i="1"/>
  <c r="M1550" i="1"/>
  <c r="M1614" i="1"/>
  <c r="M1678" i="1"/>
  <c r="M1742" i="1"/>
  <c r="M2993" i="1"/>
  <c r="M3057" i="1"/>
  <c r="M3121" i="1"/>
  <c r="M3185" i="1"/>
  <c r="M3249" i="1"/>
  <c r="M3313" i="1"/>
  <c r="M3377" i="1"/>
  <c r="M3441" i="1"/>
  <c r="M3505" i="1"/>
  <c r="M3569" i="1"/>
  <c r="M695" i="1"/>
  <c r="M1132" i="1"/>
  <c r="M1224" i="1"/>
  <c r="M1406" i="1"/>
  <c r="M2003" i="1"/>
  <c r="M1937" i="1"/>
  <c r="M3914" i="1"/>
  <c r="M1473" i="1"/>
  <c r="M1537" i="1"/>
  <c r="M1601" i="1"/>
  <c r="M1665" i="1"/>
  <c r="M1729" i="1"/>
  <c r="M2996" i="1"/>
  <c r="M3060" i="1"/>
  <c r="M3124" i="1"/>
  <c r="M3188" i="1"/>
  <c r="M3252" i="1"/>
  <c r="M3316" i="1"/>
  <c r="M3380" i="1"/>
  <c r="M3444" i="1"/>
  <c r="M3508" i="1"/>
  <c r="M3572" i="1"/>
  <c r="M779" i="1"/>
  <c r="M1186" i="1"/>
  <c r="M1250" i="1"/>
  <c r="M1364" i="1"/>
  <c r="M3788" i="1"/>
  <c r="M743" i="1"/>
  <c r="M2027" i="1"/>
  <c r="M1427" i="1"/>
  <c r="M1555" i="1"/>
  <c r="M1683" i="1"/>
  <c r="N392" i="1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i="1" s="1"/>
  <c r="A1798" i="2" s="1"/>
  <c r="M3045" i="1"/>
  <c r="M3109" i="1"/>
  <c r="M3173" i="1"/>
  <c r="M3237" i="1"/>
  <c r="M3301" i="1"/>
  <c r="M3365" i="1"/>
  <c r="M3429" i="1"/>
  <c r="M3493" i="1"/>
  <c r="M3557" i="1"/>
  <c r="M699" i="1"/>
  <c r="M1177" i="1"/>
  <c r="M1242" i="1"/>
  <c r="M1348" i="1"/>
  <c r="M1476" i="1"/>
  <c r="M1604" i="1"/>
  <c r="M1732" i="1"/>
  <c r="M3780" i="1"/>
  <c r="M3908" i="1"/>
  <c r="M630" i="1"/>
  <c r="M694" i="1"/>
  <c r="M758" i="1"/>
  <c r="M1358" i="1"/>
  <c r="M1502" i="1"/>
  <c r="M1566" i="1"/>
  <c r="M1630" i="1"/>
  <c r="M1694" i="1"/>
  <c r="M1758" i="1"/>
  <c r="M599" i="1"/>
  <c r="M1107" i="1"/>
  <c r="M1440" i="1"/>
  <c r="M1568" i="1"/>
  <c r="M1696" i="1"/>
  <c r="M1958" i="1"/>
  <c r="M2022" i="1"/>
  <c r="M2086" i="1"/>
  <c r="M1439" i="1"/>
  <c r="M1567" i="1"/>
  <c r="M1695" i="1"/>
  <c r="M1987" i="1"/>
  <c r="M2128" i="1"/>
  <c r="M2174" i="1"/>
  <c r="M3035" i="1"/>
  <c r="M3163" i="1"/>
  <c r="M3291" i="1"/>
  <c r="M3547" i="1"/>
  <c r="M3238" i="1"/>
  <c r="M3786" i="1"/>
  <c r="N862" i="1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 i="1"/>
  <c r="M3721" i="1"/>
  <c r="M3785" i="1"/>
  <c r="M3849" i="1"/>
  <c r="M1219" i="1"/>
  <c r="M3018" i="1"/>
  <c r="M3146" i="1"/>
  <c r="M3274" i="1"/>
  <c r="M3402" i="1"/>
  <c r="M3530" i="1"/>
  <c r="M1199" i="1"/>
  <c r="M1301" i="1"/>
  <c r="M3090" i="1"/>
  <c r="M3218" i="1"/>
  <c r="M1130" i="1"/>
  <c r="M1229" i="1"/>
  <c r="M1453" i="1"/>
  <c r="M1973" i="1"/>
  <c r="M2037" i="1"/>
  <c r="M2105" i="1"/>
  <c r="M2159" i="1"/>
  <c r="M3086" i="1"/>
  <c r="M3214" i="1"/>
  <c r="M3342" i="1"/>
  <c r="M3470" i="1"/>
  <c r="M1136" i="1"/>
  <c r="M1311" i="1"/>
  <c r="M1985" i="1"/>
  <c r="M2049" i="1"/>
  <c r="M2135" i="1"/>
  <c r="M676" i="1"/>
  <c r="M804" i="1"/>
  <c r="M3282" i="1"/>
  <c r="M3410" i="1"/>
  <c r="M3538" i="1"/>
  <c r="M593" i="1"/>
  <c r="M657" i="1"/>
  <c r="M721" i="1"/>
  <c r="M785" i="1"/>
  <c r="M1481" i="1"/>
  <c r="M1545" i="1"/>
  <c r="M1609" i="1"/>
  <c r="M1673" i="1"/>
  <c r="M1737" i="1"/>
  <c r="M3004" i="1"/>
  <c r="M3068" i="1"/>
  <c r="M3132" i="1"/>
  <c r="M3196" i="1"/>
  <c r="M3260" i="1"/>
  <c r="M3324" i="1"/>
  <c r="M3388" i="1"/>
  <c r="M3452" i="1"/>
  <c r="M3516" i="1"/>
  <c r="M3580" i="1"/>
  <c r="M659" i="1"/>
  <c r="M787" i="1"/>
  <c r="M1172" i="1"/>
  <c r="M1238" i="1"/>
  <c r="M1434" i="1"/>
  <c r="M1388" i="1"/>
  <c r="M1516" i="1"/>
  <c r="M1644" i="1"/>
  <c r="M1772" i="1"/>
  <c r="M1467" i="1"/>
  <c r="M1595" i="1"/>
  <c r="M1723" i="1"/>
  <c r="M2156" i="1"/>
  <c r="M3015" i="1"/>
  <c r="M3143" i="1"/>
  <c r="M3271" i="1"/>
  <c r="M3399" i="1"/>
  <c r="M3527" i="1"/>
  <c r="M3743" i="1"/>
  <c r="M3807" i="1"/>
  <c r="M3871" i="1"/>
  <c r="M3736" i="1"/>
  <c r="M3800" i="1"/>
  <c r="M3864" i="1"/>
  <c r="M637" i="1"/>
  <c r="M701" i="1"/>
  <c r="M765" i="1"/>
  <c r="M1365" i="1"/>
  <c r="M1525" i="1"/>
  <c r="M1589" i="1"/>
  <c r="M1653" i="1"/>
  <c r="M1717" i="1"/>
  <c r="M2097" i="1"/>
  <c r="M3048" i="1"/>
  <c r="M3112" i="1"/>
  <c r="M3176" i="1"/>
  <c r="M3240" i="1"/>
  <c r="M3304" i="1"/>
  <c r="M3368" i="1"/>
  <c r="M3432" i="1"/>
  <c r="M3496" i="1"/>
  <c r="M3560" i="1"/>
  <c r="M623" i="1"/>
  <c r="M751" i="1"/>
  <c r="M1160" i="1"/>
  <c r="M1188" i="1"/>
  <c r="M1252" i="1"/>
  <c r="M1462" i="1"/>
  <c r="M1448" i="1"/>
  <c r="M1576" i="1"/>
  <c r="M1704" i="1"/>
  <c r="M1962" i="1"/>
  <c r="M2026" i="1"/>
  <c r="M2090" i="1"/>
  <c r="M1463" i="1"/>
  <c r="M1591" i="1"/>
  <c r="M1719" i="1"/>
  <c r="M1975" i="1"/>
  <c r="M2039" i="1"/>
  <c r="M2104" i="1"/>
  <c r="M2150" i="1"/>
  <c r="M3091" i="1"/>
  <c r="M3219" i="1"/>
  <c r="M3347" i="1"/>
  <c r="M3475" i="1"/>
  <c r="M2985" i="1"/>
  <c r="M3766" i="1"/>
  <c r="M3830" i="1"/>
  <c r="M3894" i="1"/>
  <c r="M618" i="1"/>
  <c r="M682" i="1"/>
  <c r="M746" i="1"/>
  <c r="M1346" i="1"/>
  <c r="M1489" i="1"/>
  <c r="M1553" i="1"/>
  <c r="M1617" i="1"/>
  <c r="M1681" i="1"/>
  <c r="M1745" i="1"/>
  <c r="M3012" i="1"/>
  <c r="M3076" i="1"/>
  <c r="M3140" i="1"/>
  <c r="M3204" i="1"/>
  <c r="M3268" i="1"/>
  <c r="M3332" i="1"/>
  <c r="M3396" i="1"/>
  <c r="M3460" i="1"/>
  <c r="M3524" i="1"/>
  <c r="M3588" i="1"/>
  <c r="M1083" i="1"/>
  <c r="M2116" i="1"/>
  <c r="M3740" i="1"/>
  <c r="M3868" i="1"/>
  <c r="M711" i="1"/>
  <c r="M1153" i="1"/>
  <c r="M1232" i="1"/>
  <c r="M1422" i="1"/>
  <c r="M2011" i="1"/>
  <c r="M2176" i="1"/>
  <c r="M2139" i="1"/>
  <c r="M3083" i="1"/>
  <c r="M3211" i="1"/>
  <c r="M3339" i="1"/>
  <c r="M3467" i="1"/>
  <c r="M3595" i="1"/>
  <c r="N3615" i="1" s="1"/>
  <c r="A3614" i="2" s="1"/>
  <c r="M3030" i="1"/>
  <c r="M3158" i="1"/>
  <c r="M3286" i="1"/>
  <c r="M3414" i="1"/>
  <c r="M3542" i="1"/>
  <c r="M3746" i="1"/>
  <c r="M3810" i="1"/>
  <c r="M3874" i="1"/>
  <c r="M3323" i="1"/>
  <c r="M3897" i="1"/>
  <c r="M3142" i="1"/>
  <c r="M3334" i="1"/>
  <c r="M3590" i="1"/>
  <c r="M3802" i="1"/>
  <c r="M3446" i="1"/>
  <c r="M3826" i="1"/>
  <c r="M2118" i="1"/>
  <c r="M3059" i="1"/>
  <c r="M3187" i="1"/>
  <c r="M3315" i="1"/>
  <c r="M3443" i="1"/>
  <c r="M3571" i="1"/>
  <c r="M3750" i="1"/>
  <c r="M3814" i="1"/>
  <c r="M3878" i="1"/>
  <c r="M602" i="1"/>
  <c r="M666" i="1"/>
  <c r="M730" i="1"/>
  <c r="M794" i="1"/>
  <c r="M1474" i="1"/>
  <c r="M1538" i="1"/>
  <c r="M1602" i="1"/>
  <c r="M1666" i="1"/>
  <c r="M1730" i="1"/>
  <c r="M2997" i="1"/>
  <c r="M3061" i="1"/>
  <c r="M3125" i="1"/>
  <c r="M3189" i="1"/>
  <c r="M3253" i="1"/>
  <c r="M3317" i="1"/>
  <c r="M3381" i="1"/>
  <c r="M3445" i="1"/>
  <c r="M3509" i="1"/>
  <c r="M3573" i="1"/>
  <c r="M795" i="1"/>
  <c r="M1194" i="1"/>
  <c r="M1258" i="1"/>
  <c r="M1380" i="1"/>
  <c r="M1508" i="1"/>
  <c r="M3013" i="1"/>
  <c r="M3077" i="1"/>
  <c r="M3141" i="1"/>
  <c r="M3205" i="1"/>
  <c r="N1925" i="1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 i="1"/>
  <c r="M2072" i="1"/>
  <c r="M3753" i="1"/>
  <c r="M3817" i="1"/>
  <c r="M1187" i="1"/>
  <c r="M1251" i="1"/>
  <c r="M3082" i="1"/>
  <c r="M3210" i="1"/>
  <c r="M3338" i="1"/>
  <c r="M3466" i="1"/>
  <c r="M3594" i="1"/>
  <c r="M1231" i="1"/>
  <c r="M3026" i="1"/>
  <c r="M3154" i="1"/>
  <c r="M3880" i="1"/>
  <c r="M1197" i="1"/>
  <c r="M1389" i="1"/>
  <c r="M1941" i="1"/>
  <c r="M2005" i="1"/>
  <c r="M2069" i="1"/>
  <c r="M2169" i="1"/>
  <c r="M3022" i="1"/>
  <c r="M3150" i="1"/>
  <c r="M3278" i="1"/>
  <c r="M3406" i="1"/>
  <c r="M3534" i="1"/>
  <c r="M1413" i="1"/>
  <c r="M1953" i="1"/>
  <c r="M2017" i="1"/>
  <c r="M2081" i="1"/>
  <c r="M612" i="1"/>
  <c r="M740" i="1"/>
  <c r="M2147" i="1"/>
  <c r="M3346" i="1"/>
  <c r="M3474" i="1"/>
  <c r="M3888" i="1"/>
  <c r="M625" i="1"/>
  <c r="M689" i="1"/>
  <c r="M753" i="1"/>
  <c r="M1353" i="1"/>
  <c r="M1513" i="1"/>
  <c r="M1577" i="1"/>
  <c r="M1641" i="1"/>
  <c r="M1705" i="1"/>
  <c r="M1769" i="1"/>
  <c r="M3036" i="1"/>
  <c r="M3100" i="1"/>
  <c r="M3164" i="1"/>
  <c r="M3228" i="1"/>
  <c r="M3292" i="1"/>
  <c r="M3356" i="1"/>
  <c r="M3420" i="1"/>
  <c r="M3484" i="1"/>
  <c r="M3548" i="1"/>
  <c r="M595" i="1"/>
  <c r="M723" i="1"/>
  <c r="M1131" i="1"/>
  <c r="M1206" i="1"/>
  <c r="M1143" i="1"/>
  <c r="M1303" i="1"/>
  <c r="M1452" i="1"/>
  <c r="M1580" i="1"/>
  <c r="M1708" i="1"/>
  <c r="M1403" i="1"/>
  <c r="M1531" i="1"/>
  <c r="M1659" i="1"/>
  <c r="M1936" i="1"/>
  <c r="M2138" i="1"/>
  <c r="M3079" i="1"/>
  <c r="N395" i="1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 i="1"/>
  <c r="M2024" i="1"/>
  <c r="M2088" i="1"/>
  <c r="M3769" i="1"/>
  <c r="M3833" i="1"/>
  <c r="M1203" i="1"/>
  <c r="M2986" i="1"/>
  <c r="M3114" i="1"/>
  <c r="M3242" i="1"/>
  <c r="M3370" i="1"/>
  <c r="M3498" i="1"/>
  <c r="M1183" i="1"/>
  <c r="M1247" i="1"/>
  <c r="M3058" i="1"/>
  <c r="M3186" i="1"/>
  <c r="M1068" i="1"/>
  <c r="M1213" i="1"/>
  <c r="M1421" i="1"/>
  <c r="M1957" i="1"/>
  <c r="M2021" i="1"/>
  <c r="M2085" i="1"/>
  <c r="M2127" i="1"/>
  <c r="M3054" i="1"/>
  <c r="M3182" i="1"/>
  <c r="M3310" i="1"/>
  <c r="M3438" i="1"/>
  <c r="M3566" i="1"/>
  <c r="M1445" i="1"/>
  <c r="M1969" i="1"/>
  <c r="M2033" i="1"/>
  <c r="M2103" i="1"/>
  <c r="M644" i="1"/>
  <c r="M772" i="1"/>
  <c r="M2179" i="1"/>
  <c r="M3378" i="1"/>
  <c r="M3506" i="1"/>
  <c r="M3904" i="1"/>
  <c r="M641" i="1"/>
  <c r="M705" i="1"/>
  <c r="M769" i="1"/>
  <c r="M1369" i="1"/>
  <c r="M1529" i="1"/>
  <c r="M1593" i="1"/>
  <c r="M1657" i="1"/>
  <c r="M1721" i="1"/>
  <c r="M2988" i="1"/>
  <c r="M3052" i="1"/>
  <c r="M3116" i="1"/>
  <c r="M3180" i="1"/>
  <c r="M3244" i="1"/>
  <c r="M3308" i="1"/>
  <c r="M3372" i="1"/>
  <c r="M3436" i="1"/>
  <c r="M3500" i="1"/>
  <c r="M3564" i="1"/>
  <c r="M627" i="1"/>
  <c r="M755" i="1"/>
  <c r="M1140" i="1"/>
  <c r="M1222" i="1"/>
  <c r="M1402" i="1"/>
  <c r="M1356" i="1"/>
  <c r="M1484" i="1"/>
  <c r="M1612" i="1"/>
  <c r="M1740" i="1"/>
  <c r="M1435" i="1"/>
  <c r="M1563" i="1"/>
  <c r="M1691" i="1"/>
  <c r="M2124" i="1"/>
  <c r="M2170" i="1"/>
  <c r="M3111" i="1"/>
  <c r="M3239" i="1"/>
  <c r="M3367" i="1"/>
  <c r="M3495" i="1"/>
  <c r="M3727" i="1"/>
  <c r="M3791" i="1"/>
  <c r="M3855" i="1"/>
  <c r="M3720" i="1"/>
  <c r="M3784" i="1"/>
  <c r="M747" i="1"/>
  <c r="M1202" i="1"/>
  <c r="M1394" i="1"/>
  <c r="M1396" i="1"/>
  <c r="M1524" i="1"/>
  <c r="M1652" i="1"/>
  <c r="M1347" i="1"/>
  <c r="M1475" i="1"/>
  <c r="M1603" i="1"/>
  <c r="M1731" i="1"/>
  <c r="M2162" i="1"/>
  <c r="M3087" i="1"/>
  <c r="M3215" i="1"/>
  <c r="M3343" i="1"/>
  <c r="M3471" i="1"/>
  <c r="M3715" i="1"/>
  <c r="M3779" i="1"/>
  <c r="M3843" i="1"/>
  <c r="M3907" i="1"/>
  <c r="M3836" i="1"/>
  <c r="M597" i="1"/>
  <c r="M661" i="1"/>
  <c r="M725" i="1"/>
  <c r="M789" i="1"/>
  <c r="M1469" i="1"/>
  <c r="M1533" i="1"/>
  <c r="M1597" i="1"/>
  <c r="M1661" i="1"/>
  <c r="M1725" i="1"/>
  <c r="M1344" i="1"/>
  <c r="M3040" i="1"/>
  <c r="M3104" i="1"/>
  <c r="M3168" i="1"/>
  <c r="M3232" i="1"/>
  <c r="M3296" i="1"/>
  <c r="M3360" i="1"/>
  <c r="M3424" i="1"/>
  <c r="M3488" i="1"/>
  <c r="M3552" i="1"/>
  <c r="M647" i="1"/>
  <c r="M1090" i="1"/>
  <c r="M1201" i="1"/>
  <c r="M1424" i="1"/>
  <c r="M1552" i="1"/>
  <c r="M1680" i="1"/>
  <c r="M1950" i="1"/>
  <c r="M2014" i="1"/>
  <c r="M2078" i="1"/>
  <c r="M1423" i="1"/>
  <c r="M1551" i="1"/>
  <c r="M1679" i="1"/>
  <c r="M1979" i="1"/>
  <c r="M2112" i="1"/>
  <c r="M731" i="1"/>
  <c r="M3796" i="1"/>
  <c r="M759" i="1"/>
  <c r="M1144" i="1"/>
  <c r="M1225" i="1"/>
  <c r="M1472" i="1"/>
  <c r="M1600" i="1"/>
  <c r="M1728" i="1"/>
  <c r="M1974" i="1"/>
  <c r="M2038" i="1"/>
  <c r="M1343" i="1"/>
  <c r="M1471" i="1"/>
  <c r="M1599" i="1"/>
  <c r="M1727" i="1"/>
  <c r="M2035" i="1"/>
  <c r="M2160" i="1"/>
  <c r="M2123" i="1"/>
  <c r="M3067" i="1"/>
  <c r="M3195" i="1"/>
  <c r="M3387" i="1"/>
  <c r="M3579" i="1"/>
  <c r="M3206" i="1"/>
  <c r="M3526" i="1"/>
  <c r="M3834" i="1"/>
  <c r="M3510" i="1"/>
  <c r="M3858" i="1"/>
  <c r="M3881" i="1"/>
  <c r="M3366" i="1"/>
  <c r="M3754" i="1"/>
  <c r="M587" i="1"/>
  <c r="M2130" i="1"/>
  <c r="M3055" i="1"/>
  <c r="M3183" i="1"/>
  <c r="M3311" i="1"/>
  <c r="M3439" i="1"/>
  <c r="M3567" i="1"/>
  <c r="M3763" i="1"/>
  <c r="M3827" i="1"/>
  <c r="M3891" i="1"/>
  <c r="M3820" i="1"/>
  <c r="M581" i="1"/>
  <c r="M645" i="1"/>
  <c r="M709" i="1"/>
  <c r="M773" i="1"/>
  <c r="M1373" i="1"/>
  <c r="M1517" i="1"/>
  <c r="M1581" i="1"/>
  <c r="M1645" i="1"/>
  <c r="M1709" i="1"/>
  <c r="M1773" i="1"/>
  <c r="M3024" i="1"/>
  <c r="M3088" i="1"/>
  <c r="M3152" i="1"/>
  <c r="M3216" i="1"/>
  <c r="M3280" i="1"/>
  <c r="M3344" i="1"/>
  <c r="M3408" i="1"/>
  <c r="M3472" i="1"/>
  <c r="M3536" i="1"/>
  <c r="M2987" i="1"/>
  <c r="M807" i="1"/>
  <c r="M1185" i="1"/>
  <c r="M1249" i="1"/>
  <c r="M1184" i="1"/>
  <c r="M1248" i="1"/>
  <c r="M1454" i="1"/>
  <c r="M1520" i="1"/>
  <c r="M1648" i="1"/>
  <c r="M1776" i="1"/>
  <c r="N1797" i="1" s="1"/>
  <c r="A1796" i="2" s="1"/>
  <c r="M1998" i="1"/>
  <c r="M2062" i="1"/>
  <c r="M1391" i="1"/>
  <c r="M1519" i="1"/>
  <c r="M1647" i="1"/>
  <c r="M1775" i="1"/>
  <c r="N1796" i="1" s="1"/>
  <c r="A1795" i="2" s="1"/>
  <c r="M2059" i="1"/>
  <c r="M2126" i="1"/>
  <c r="M2171" i="1"/>
  <c r="M3115" i="1"/>
  <c r="M3243" i="1"/>
  <c r="M3371" i="1"/>
  <c r="M3499" i="1"/>
  <c r="M3889" i="1"/>
  <c r="M3062" i="1"/>
  <c r="M3190" i="1"/>
  <c r="M3318" i="1"/>
  <c r="M3574" i="1"/>
  <c r="M3890" i="1"/>
  <c r="M3046" i="1"/>
  <c r="M3302" i="1"/>
  <c r="M3722" i="1"/>
  <c r="M1378" i="1"/>
  <c r="M1522" i="1"/>
  <c r="M1586" i="1"/>
  <c r="M1650" i="1"/>
  <c r="M1714" i="1"/>
  <c r="M763" i="1"/>
  <c r="M2114" i="1"/>
  <c r="M3039" i="1"/>
  <c r="M3167" i="1"/>
  <c r="M3295" i="1"/>
  <c r="M3423" i="1"/>
  <c r="M3551" i="1"/>
  <c r="M3755" i="1"/>
  <c r="M3819" i="1"/>
  <c r="M3883" i="1"/>
  <c r="M3812" i="1"/>
  <c r="M1341" i="1"/>
  <c r="N1342" i="1" s="1"/>
  <c r="A1341" i="2" s="1"/>
  <c r="M3041" i="1"/>
  <c r="M3105" i="1"/>
  <c r="M3169" i="1"/>
  <c r="M3233" i="1"/>
  <c r="M3297" i="1"/>
  <c r="M3361" i="1"/>
  <c r="M3425" i="1"/>
  <c r="M3489" i="1"/>
  <c r="M3553" i="1"/>
  <c r="M663" i="1"/>
  <c r="M1106" i="1"/>
  <c r="M1209" i="1"/>
  <c r="M1164" i="1"/>
  <c r="M1240" i="1"/>
  <c r="M1438" i="1"/>
  <c r="M2019" i="1"/>
  <c r="N419" i="1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 i="1"/>
  <c r="M3737" i="1"/>
  <c r="M3801" i="1"/>
  <c r="M3865" i="1"/>
  <c r="M1235" i="1"/>
  <c r="M3050" i="1"/>
  <c r="M3178" i="1"/>
  <c r="M3306" i="1"/>
  <c r="M3434" i="1"/>
  <c r="M3562" i="1"/>
  <c r="M1215" i="1"/>
  <c r="M2994" i="1"/>
  <c r="M3122" i="1"/>
  <c r="M3250" i="1"/>
  <c r="M1181" i="1"/>
  <c r="M1245" i="1"/>
  <c r="M1318" i="1"/>
  <c r="N1339" i="1" s="1"/>
  <c r="A1338" i="2" s="1"/>
  <c r="M1989" i="1"/>
  <c r="M2053" i="1"/>
  <c r="M2137" i="1"/>
  <c r="M2990" i="1"/>
  <c r="M3118" i="1"/>
  <c r="M3246" i="1"/>
  <c r="M3374" i="1"/>
  <c r="M3502" i="1"/>
  <c r="M1381" i="1"/>
  <c r="M1310" i="1"/>
  <c r="M2001" i="1"/>
  <c r="M2065" i="1"/>
  <c r="M2167" i="1"/>
  <c r="M708" i="1"/>
  <c r="M2115" i="1"/>
  <c r="M3314" i="1"/>
  <c r="M3442" i="1"/>
  <c r="M3570" i="1"/>
  <c r="M609" i="1"/>
  <c r="M673" i="1"/>
  <c r="M737" i="1"/>
  <c r="M801" i="1"/>
  <c r="M1497" i="1"/>
  <c r="M1561" i="1"/>
  <c r="M1625" i="1"/>
  <c r="M1689" i="1"/>
  <c r="M1753" i="1"/>
  <c r="M3020" i="1"/>
  <c r="M3084" i="1"/>
  <c r="M3148" i="1"/>
  <c r="M3212" i="1"/>
  <c r="M3276" i="1"/>
  <c r="M3340" i="1"/>
  <c r="M3404" i="1"/>
  <c r="M3468" i="1"/>
  <c r="M3532" i="1"/>
  <c r="M3596" i="1"/>
  <c r="N3617" i="1" s="1"/>
  <c r="A3616" i="2" s="1"/>
  <c r="M691" i="1"/>
  <c r="M1067" i="1"/>
  <c r="M1190" i="1"/>
  <c r="M1254" i="1"/>
  <c r="M1163" i="1"/>
  <c r="M1420" i="1"/>
  <c r="M1548" i="1"/>
  <c r="M1676" i="1"/>
  <c r="M1371" i="1"/>
  <c r="M1499" i="1"/>
  <c r="M1627" i="1"/>
  <c r="M1755" i="1"/>
  <c r="M2106" i="1"/>
  <c r="M3047" i="1"/>
  <c r="M3175" i="1"/>
  <c r="M3303" i="1"/>
  <c r="M3431" i="1"/>
  <c r="M3559" i="1"/>
  <c r="M3759" i="1"/>
  <c r="N77" i="1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 i="1"/>
  <c r="M2064" i="1"/>
  <c r="M3745" i="1"/>
  <c r="M3809" i="1"/>
  <c r="M1178" i="1"/>
  <c r="M1243" i="1"/>
  <c r="M3066" i="1"/>
  <c r="M3194" i="1"/>
  <c r="M3322" i="1"/>
  <c r="M3450" i="1"/>
  <c r="M3578" i="1"/>
  <c r="M1223" i="1"/>
  <c r="M3010" i="1"/>
  <c r="M3138" i="1"/>
  <c r="M3873" i="1"/>
  <c r="M1189" i="1"/>
  <c r="M1253" i="1"/>
  <c r="M1309" i="1"/>
  <c r="M1997" i="1"/>
  <c r="M2061" i="1"/>
  <c r="M2153" i="1"/>
  <c r="M3006" i="1"/>
  <c r="M3134" i="1"/>
  <c r="M3262" i="1"/>
  <c r="M3390" i="1"/>
  <c r="M3518" i="1"/>
  <c r="M1397" i="1"/>
  <c r="M1945" i="1"/>
  <c r="M2009" i="1"/>
  <c r="M2073" i="1"/>
  <c r="M596" i="1"/>
  <c r="M724" i="1"/>
  <c r="M2131" i="1"/>
  <c r="M3330" i="1"/>
  <c r="M3458" i="1"/>
  <c r="M3586" i="1"/>
  <c r="M610" i="1"/>
  <c r="M674" i="1"/>
  <c r="M738" i="1"/>
  <c r="M802" i="1"/>
  <c r="M1498" i="1"/>
  <c r="M1562" i="1"/>
  <c r="M1626" i="1"/>
  <c r="M1690" i="1"/>
  <c r="M1754" i="1"/>
  <c r="M3021" i="1"/>
  <c r="M3085" i="1"/>
  <c r="M3149" i="1"/>
  <c r="M3213" i="1"/>
  <c r="M3277" i="1"/>
  <c r="M3341" i="1"/>
  <c r="M3405" i="1"/>
  <c r="M3469" i="1"/>
  <c r="M3533" i="1"/>
  <c r="M3597" i="1"/>
  <c r="M707" i="1"/>
  <c r="M1099" i="1"/>
  <c r="M1198" i="1"/>
  <c r="M1135" i="1"/>
  <c r="M1175" i="1"/>
  <c r="M1436" i="1"/>
  <c r="M1564" i="1"/>
  <c r="M1692" i="1"/>
  <c r="M1387" i="1"/>
  <c r="M1515" i="1"/>
  <c r="M1643" i="1"/>
  <c r="M1771" i="1"/>
  <c r="M2122" i="1"/>
  <c r="M3063" i="1"/>
  <c r="M3191" i="1"/>
  <c r="M3319" i="1"/>
  <c r="M3447" i="1"/>
  <c r="M3575" i="1"/>
  <c r="M3767" i="1"/>
  <c r="M3831" i="1"/>
  <c r="M3895" i="1"/>
  <c r="M3760" i="1"/>
  <c r="M3824" i="1"/>
  <c r="M590" i="1"/>
  <c r="M654" i="1"/>
  <c r="M718" i="1"/>
  <c r="M782" i="1"/>
  <c r="M1478" i="1"/>
  <c r="M1542" i="1"/>
  <c r="M1606" i="1"/>
  <c r="M1670" i="1"/>
  <c r="M1734" i="1"/>
  <c r="M3001" i="1"/>
  <c r="M3065" i="1"/>
  <c r="M3129" i="1"/>
  <c r="M3193" i="1"/>
  <c r="M3257" i="1"/>
  <c r="M3321" i="1"/>
  <c r="M3385" i="1"/>
  <c r="M3449" i="1"/>
  <c r="M3513" i="1"/>
  <c r="M3577" i="1"/>
  <c r="M671" i="1"/>
  <c r="M799" i="1"/>
  <c r="M1155" i="1"/>
  <c r="M1212" i="1"/>
  <c r="M1382" i="1"/>
  <c r="M1368" i="1"/>
  <c r="M1496" i="1"/>
  <c r="M1624" i="1"/>
  <c r="M1752" i="1"/>
  <c r="M1986" i="1"/>
  <c r="M2050" i="1"/>
  <c r="M1383" i="1"/>
  <c r="M1511" i="1"/>
  <c r="M1639" i="1"/>
  <c r="M1767" i="1"/>
  <c r="M1999" i="1"/>
  <c r="M2063" i="1"/>
  <c r="M2152" i="1"/>
  <c r="M3011" i="1"/>
  <c r="M3139" i="1"/>
  <c r="M3267" i="1"/>
  <c r="M3395" i="1"/>
  <c r="M3523" i="1"/>
  <c r="M3726" i="1"/>
  <c r="M3790" i="1"/>
  <c r="M3854" i="1"/>
  <c r="M585" i="1"/>
  <c r="M649" i="1"/>
  <c r="M713" i="1"/>
  <c r="M777" i="1"/>
  <c r="M3207" i="1"/>
  <c r="M3335" i="1"/>
  <c r="M3463" i="1"/>
  <c r="M3591" i="1"/>
  <c r="M3775" i="1"/>
  <c r="M3839" i="1"/>
  <c r="M3903" i="1"/>
  <c r="M3768" i="1"/>
  <c r="M3832" i="1"/>
  <c r="M605" i="1"/>
  <c r="M669" i="1"/>
  <c r="M733" i="1"/>
  <c r="M797" i="1"/>
  <c r="M1493" i="1"/>
  <c r="M1557" i="1"/>
  <c r="M1621" i="1"/>
  <c r="M1685" i="1"/>
  <c r="M1749" i="1"/>
  <c r="M3016" i="1"/>
  <c r="M3080" i="1"/>
  <c r="M3144" i="1"/>
  <c r="M3208" i="1"/>
  <c r="M3272" i="1"/>
  <c r="M3336" i="1"/>
  <c r="M3400" i="1"/>
  <c r="M3464" i="1"/>
  <c r="M3528" i="1"/>
  <c r="M3592" i="1"/>
  <c r="M687" i="1"/>
  <c r="M1066" i="1"/>
  <c r="M1137" i="1"/>
  <c r="M1220" i="1"/>
  <c r="M1398" i="1"/>
  <c r="M1384" i="1"/>
  <c r="M1512" i="1"/>
  <c r="M1640" i="1"/>
  <c r="M1768" i="1"/>
  <c r="M1994" i="1"/>
  <c r="M2058" i="1"/>
  <c r="M1399" i="1"/>
  <c r="M1527" i="1"/>
  <c r="M1655" i="1"/>
  <c r="M1943" i="1"/>
  <c r="M2007" i="1"/>
  <c r="M2071" i="1"/>
  <c r="M2168" i="1"/>
  <c r="M3027" i="1"/>
  <c r="M3155" i="1"/>
  <c r="M3283" i="1"/>
  <c r="M3411" i="1"/>
  <c r="M3539" i="1"/>
  <c r="M3734" i="1"/>
  <c r="M3798" i="1"/>
  <c r="M3862" i="1"/>
  <c r="M586" i="1"/>
  <c r="M650" i="1"/>
  <c r="M714" i="1"/>
  <c r="M778" i="1"/>
  <c r="M1377" i="1"/>
  <c r="M1521" i="1"/>
  <c r="M1585" i="1"/>
  <c r="M1649" i="1"/>
  <c r="M1713" i="1"/>
  <c r="M1777" i="1"/>
  <c r="M3044" i="1"/>
  <c r="M3108" i="1"/>
  <c r="M3172" i="1"/>
  <c r="M3236" i="1"/>
  <c r="M3300" i="1"/>
  <c r="M3364" i="1"/>
  <c r="M3428" i="1"/>
  <c r="M3492" i="1"/>
  <c r="M3556" i="1"/>
  <c r="M683" i="1"/>
  <c r="M3804" i="1"/>
  <c r="M583" i="1"/>
  <c r="M1075" i="1"/>
  <c r="M1200" i="1"/>
  <c r="M1171" i="1"/>
  <c r="M1360" i="1"/>
  <c r="M1947" i="1"/>
  <c r="M2075" i="1"/>
  <c r="M3848" i="1"/>
  <c r="M621" i="1"/>
  <c r="M685" i="1"/>
  <c r="M749" i="1"/>
  <c r="M1349" i="1"/>
  <c r="M1509" i="1"/>
  <c r="M1573" i="1"/>
  <c r="M1637" i="1"/>
  <c r="M1701" i="1"/>
  <c r="M1765" i="1"/>
  <c r="M3032" i="1"/>
  <c r="M3096" i="1"/>
  <c r="M3160" i="1"/>
  <c r="M3224" i="1"/>
  <c r="M3288" i="1"/>
  <c r="M3352" i="1"/>
  <c r="M3416" i="1"/>
  <c r="M3480" i="1"/>
  <c r="M3544" i="1"/>
  <c r="M591" i="1"/>
  <c r="M719" i="1"/>
  <c r="M1098" i="1"/>
  <c r="M1169" i="1"/>
  <c r="M1236" i="1"/>
  <c r="M1430" i="1"/>
  <c r="M1416" i="1"/>
  <c r="M1544" i="1"/>
  <c r="M1672" i="1"/>
  <c r="M1946" i="1"/>
  <c r="M2010" i="1"/>
  <c r="M2074" i="1"/>
  <c r="M1431" i="1"/>
  <c r="M1559" i="1"/>
  <c r="M1687" i="1"/>
  <c r="M1959" i="1"/>
  <c r="M2023" i="1"/>
  <c r="M2087" i="1"/>
  <c r="M1984" i="1"/>
  <c r="M2048" i="1"/>
  <c r="M3729" i="1"/>
  <c r="M3793" i="1"/>
  <c r="M3857" i="1"/>
  <c r="M1227" i="1"/>
  <c r="M3034" i="1"/>
  <c r="M3162" i="1"/>
  <c r="M3290" i="1"/>
  <c r="M3418" i="1"/>
  <c r="M3546" i="1"/>
  <c r="M1207" i="1"/>
  <c r="M1317" i="1"/>
  <c r="N1338" i="1" s="1"/>
  <c r="A1337" i="2" s="1"/>
  <c r="M3106" i="1"/>
  <c r="M3234" i="1"/>
  <c r="M1168" i="1"/>
  <c r="M1237" i="1"/>
  <c r="M1302" i="1"/>
  <c r="M1981" i="1"/>
  <c r="M2045" i="1"/>
  <c r="M2121" i="1"/>
  <c r="M2175" i="1"/>
  <c r="M3102" i="1"/>
  <c r="M3230" i="1"/>
  <c r="M3358" i="1"/>
  <c r="M3486" i="1"/>
  <c r="M1162" i="1"/>
  <c r="M1466" i="1"/>
  <c r="M1993" i="1"/>
  <c r="M2057" i="1"/>
  <c r="M2151" i="1"/>
  <c r="M692" i="1"/>
  <c r="M2099" i="1"/>
  <c r="M3298" i="1"/>
  <c r="M3426" i="1"/>
  <c r="M3554" i="1"/>
  <c r="M594" i="1"/>
  <c r="M658" i="1"/>
  <c r="M722" i="1"/>
  <c r="M786" i="1"/>
  <c r="M1482" i="1"/>
  <c r="M1546" i="1"/>
  <c r="M1610" i="1"/>
  <c r="M1674" i="1"/>
  <c r="M1738" i="1"/>
  <c r="M3005" i="1"/>
  <c r="M3069" i="1"/>
  <c r="M3133" i="1"/>
  <c r="M3197" i="1"/>
  <c r="M3261" i="1"/>
  <c r="M3325" i="1"/>
  <c r="M3389" i="1"/>
  <c r="M3453" i="1"/>
  <c r="M3517" i="1"/>
  <c r="M3581" i="1"/>
  <c r="M675" i="1"/>
  <c r="M803" i="1"/>
  <c r="M1182" i="1"/>
  <c r="M1246" i="1"/>
  <c r="M1450" i="1"/>
  <c r="M1404" i="1"/>
  <c r="M1532" i="1"/>
  <c r="M1660" i="1"/>
  <c r="M1355" i="1"/>
  <c r="M1483" i="1"/>
  <c r="M1611" i="1"/>
  <c r="M1739" i="1"/>
  <c r="M2172" i="1"/>
  <c r="M3031" i="1"/>
  <c r="M3159" i="1"/>
  <c r="M3287" i="1"/>
  <c r="M3415" i="1"/>
  <c r="M3543" i="1"/>
  <c r="M3751" i="1"/>
  <c r="M3815" i="1"/>
  <c r="M3879" i="1"/>
  <c r="M3744" i="1"/>
  <c r="M3808" i="1"/>
  <c r="M3872" i="1"/>
  <c r="M638" i="1"/>
  <c r="M702" i="1"/>
  <c r="M766" i="1"/>
  <c r="M1366" i="1"/>
  <c r="M1526" i="1"/>
  <c r="M1590" i="1"/>
  <c r="M1654" i="1"/>
  <c r="M1718" i="1"/>
  <c r="M2098" i="1"/>
  <c r="M3049" i="1"/>
  <c r="M3113" i="1"/>
  <c r="M3177" i="1"/>
  <c r="M3241" i="1"/>
  <c r="M3305" i="1"/>
  <c r="M3369" i="1"/>
  <c r="M3433" i="1"/>
  <c r="M3497" i="1"/>
  <c r="M3561" i="1"/>
  <c r="M639" i="1"/>
  <c r="M767" i="1"/>
  <c r="M1091" i="1"/>
  <c r="M1196" i="1"/>
  <c r="M1260" i="1"/>
  <c r="N1281" i="1" s="1"/>
  <c r="A1280" i="2" s="1"/>
  <c r="M1159" i="1"/>
  <c r="M1464" i="1"/>
  <c r="M1592" i="1"/>
  <c r="M1720" i="1"/>
  <c r="M1970" i="1"/>
  <c r="M2034" i="1"/>
  <c r="M1351" i="1"/>
  <c r="M1479" i="1"/>
  <c r="M1607" i="1"/>
  <c r="M1735" i="1"/>
  <c r="M1983" i="1"/>
  <c r="M2047" i="1"/>
  <c r="M2120" i="1"/>
  <c r="M2166" i="1"/>
  <c r="M3107" i="1"/>
  <c r="M3235" i="1"/>
  <c r="M3363" i="1"/>
  <c r="M3491" i="1"/>
  <c r="M3598" i="1"/>
  <c r="M3774" i="1"/>
  <c r="M3838" i="1"/>
  <c r="M3902" i="1"/>
  <c r="M633" i="1"/>
  <c r="M697" i="1"/>
  <c r="M761" i="1"/>
  <c r="N1301" i="1"/>
  <c r="A1300" i="2" s="1"/>
  <c r="M1968" i="1"/>
  <c r="M2032" i="1"/>
  <c r="M2096" i="1"/>
  <c r="M3777" i="1"/>
  <c r="M3841" i="1"/>
  <c r="M1211" i="1"/>
  <c r="M3002" i="1"/>
  <c r="M3130" i="1"/>
  <c r="M3258" i="1"/>
  <c r="M3386" i="1"/>
  <c r="M3514" i="1"/>
  <c r="M1191" i="1"/>
  <c r="M1255" i="1"/>
  <c r="M3074" i="1"/>
  <c r="M3202" i="1"/>
  <c r="M1100" i="1"/>
  <c r="M1221" i="1"/>
  <c r="M1437" i="1"/>
  <c r="M1965" i="1"/>
  <c r="M2029" i="1"/>
  <c r="M2093" i="1"/>
  <c r="M2143" i="1"/>
  <c r="M3070" i="1"/>
  <c r="M3198" i="1"/>
  <c r="M3326" i="1"/>
  <c r="M3454" i="1"/>
  <c r="M3582" i="1"/>
  <c r="M1461" i="1"/>
  <c r="M1977" i="1"/>
  <c r="M2041" i="1"/>
  <c r="M2119" i="1"/>
  <c r="M660" i="1"/>
  <c r="M788" i="1"/>
  <c r="M3266" i="1"/>
  <c r="M3394" i="1"/>
  <c r="M3522" i="1"/>
  <c r="M3912" i="1"/>
  <c r="M642" i="1"/>
  <c r="M706" i="1"/>
  <c r="M770" i="1"/>
  <c r="M1370" i="1"/>
  <c r="M1530" i="1"/>
  <c r="M1594" i="1"/>
  <c r="M1658" i="1"/>
  <c r="M1722" i="1"/>
  <c r="M2989" i="1"/>
  <c r="M3053" i="1"/>
  <c r="M3117" i="1"/>
  <c r="M3181" i="1"/>
  <c r="M3245" i="1"/>
  <c r="M3309" i="1"/>
  <c r="M3373" i="1"/>
  <c r="M3437" i="1"/>
  <c r="M3501" i="1"/>
  <c r="M3565" i="1"/>
  <c r="M643" i="1"/>
  <c r="M771" i="1"/>
  <c r="M1161" i="1"/>
  <c r="M1230" i="1"/>
  <c r="M1418" i="1"/>
  <c r="M1372" i="1"/>
  <c r="M1500" i="1"/>
  <c r="M1628" i="1"/>
  <c r="M1756" i="1"/>
  <c r="M1451" i="1"/>
  <c r="M1579" i="1"/>
  <c r="M1707" i="1"/>
  <c r="M2140" i="1"/>
  <c r="M2999" i="1"/>
  <c r="M3127" i="1"/>
  <c r="M3255" i="1"/>
  <c r="M3383" i="1"/>
  <c r="M3511" i="1"/>
  <c r="M3735" i="1"/>
  <c r="M3799" i="1"/>
  <c r="M3863" i="1"/>
  <c r="M3728" i="1"/>
  <c r="M3792" i="1"/>
  <c r="M3856" i="1"/>
  <c r="M622" i="1"/>
  <c r="M686" i="1"/>
  <c r="M750" i="1"/>
  <c r="M1350" i="1"/>
  <c r="M1510" i="1"/>
  <c r="M1574" i="1"/>
  <c r="M1638" i="1"/>
  <c r="M1702" i="1"/>
  <c r="M1766" i="1"/>
  <c r="M3033" i="1"/>
  <c r="M3097" i="1"/>
  <c r="M3161" i="1"/>
  <c r="M3225" i="1"/>
  <c r="M3289" i="1"/>
  <c r="M3353" i="1"/>
  <c r="M3417" i="1"/>
  <c r="M3481" i="1"/>
  <c r="M3545" i="1"/>
  <c r="M607" i="1"/>
  <c r="M735" i="1"/>
  <c r="M1114" i="1"/>
  <c r="M1180" i="1"/>
  <c r="M1244" i="1"/>
  <c r="M1446" i="1"/>
  <c r="M1432" i="1"/>
  <c r="M1560" i="1"/>
  <c r="M1688" i="1"/>
  <c r="M1954" i="1"/>
  <c r="M2018" i="1"/>
  <c r="M2082" i="1"/>
  <c r="M1447" i="1"/>
  <c r="M1575" i="1"/>
  <c r="M1703" i="1"/>
  <c r="M1967" i="1"/>
  <c r="M2031" i="1"/>
  <c r="M2095" i="1"/>
  <c r="M2134" i="1"/>
  <c r="M3075" i="1"/>
  <c r="M3203" i="1"/>
  <c r="M3331" i="1"/>
  <c r="M3459" i="1"/>
  <c r="M3587" i="1"/>
  <c r="M3758" i="1"/>
  <c r="M3822" i="1"/>
  <c r="M3886" i="1"/>
  <c r="M617" i="1"/>
  <c r="M681" i="1"/>
  <c r="M745" i="1"/>
  <c r="M1345" i="1"/>
  <c r="M3823" i="1"/>
  <c r="M3887" i="1"/>
  <c r="M3752" i="1"/>
  <c r="M3816" i="1"/>
  <c r="M589" i="1"/>
  <c r="M653" i="1"/>
  <c r="M717" i="1"/>
  <c r="M781" i="1"/>
  <c r="M1477" i="1"/>
  <c r="M1541" i="1"/>
  <c r="M1605" i="1"/>
  <c r="M1669" i="1"/>
  <c r="M1733" i="1"/>
  <c r="M3000" i="1"/>
  <c r="M3064" i="1"/>
  <c r="M3128" i="1"/>
  <c r="M3192" i="1"/>
  <c r="M3256" i="1"/>
  <c r="M3320" i="1"/>
  <c r="M3384" i="1"/>
  <c r="M3448" i="1"/>
  <c r="M3512" i="1"/>
  <c r="M3576" i="1"/>
  <c r="M655" i="1"/>
  <c r="M783" i="1"/>
  <c r="M1123" i="1"/>
  <c r="M1204" i="1"/>
  <c r="M1127" i="1"/>
  <c r="M1352" i="1"/>
  <c r="M1480" i="1"/>
  <c r="M1608" i="1"/>
  <c r="M1736" i="1"/>
  <c r="M1978" i="1"/>
  <c r="M2042" i="1"/>
  <c r="M1367" i="1"/>
  <c r="M1495" i="1"/>
  <c r="M1623" i="1"/>
  <c r="M1751" i="1"/>
  <c r="M1991" i="1"/>
  <c r="M2055" i="1"/>
  <c r="M1952" i="1"/>
  <c r="M2016" i="1"/>
  <c r="M2080" i="1"/>
  <c r="M3761" i="1"/>
  <c r="M3825" i="1"/>
  <c r="M1195" i="1"/>
  <c r="M1259" i="1"/>
  <c r="M3098" i="1"/>
  <c r="M3226" i="1"/>
  <c r="M3354" i="1"/>
  <c r="M3482" i="1"/>
  <c r="M1170" i="1"/>
  <c r="M1239" i="1"/>
  <c r="M3042" i="1"/>
  <c r="M3170" i="1"/>
  <c r="M579" i="1"/>
  <c r="N581" i="1" s="1"/>
  <c r="A580" i="2" s="1"/>
  <c r="M1205" i="1"/>
  <c r="M1405" i="1"/>
  <c r="M1949" i="1"/>
  <c r="M2013" i="1"/>
  <c r="M2077" i="1"/>
  <c r="M2111" i="1"/>
  <c r="M3038" i="1"/>
  <c r="M3166" i="1"/>
  <c r="M3294" i="1"/>
  <c r="M3422" i="1"/>
  <c r="M3550" i="1"/>
  <c r="M1429" i="1"/>
  <c r="M1961" i="1"/>
  <c r="M2025" i="1"/>
  <c r="M2089" i="1"/>
  <c r="M628" i="1"/>
  <c r="M756" i="1"/>
  <c r="M2163" i="1"/>
  <c r="M3362" i="1"/>
  <c r="M3490" i="1"/>
  <c r="M3896" i="1"/>
  <c r="M626" i="1"/>
  <c r="M690" i="1"/>
  <c r="M754" i="1"/>
  <c r="M1354" i="1"/>
  <c r="M1514" i="1"/>
  <c r="M1578" i="1"/>
  <c r="M1642" i="1"/>
  <c r="M1706" i="1"/>
  <c r="M1770" i="1"/>
  <c r="M3037" i="1"/>
  <c r="M3101" i="1"/>
  <c r="M3165" i="1"/>
  <c r="M3229" i="1"/>
  <c r="M3293" i="1"/>
  <c r="M3357" i="1"/>
  <c r="M3421" i="1"/>
  <c r="M3485" i="1"/>
  <c r="M3549" i="1"/>
  <c r="M611" i="1"/>
  <c r="M739" i="1"/>
  <c r="M1129" i="1"/>
  <c r="M1214" i="1"/>
  <c r="M1386" i="1"/>
  <c r="M1319" i="1"/>
  <c r="N1335" i="1" s="1"/>
  <c r="A1334" i="2" s="1"/>
  <c r="M1468" i="1"/>
  <c r="M1596" i="1"/>
  <c r="M1724" i="1"/>
  <c r="M1419" i="1"/>
  <c r="M1547" i="1"/>
  <c r="M1675" i="1"/>
  <c r="M2108" i="1"/>
  <c r="M2154" i="1"/>
  <c r="M3095" i="1"/>
  <c r="M3223" i="1"/>
  <c r="M3351" i="1"/>
  <c r="M3479" i="1"/>
  <c r="M3719" i="1"/>
  <c r="M3783" i="1"/>
  <c r="M3847" i="1"/>
  <c r="M3911" i="1"/>
  <c r="N3932" i="1" s="1"/>
  <c r="A3931" i="2" s="1"/>
  <c r="M3776" i="1"/>
  <c r="M3840" i="1"/>
  <c r="M606" i="1"/>
  <c r="M670" i="1"/>
  <c r="M734" i="1"/>
  <c r="M798" i="1"/>
  <c r="M1494" i="1"/>
  <c r="M1558" i="1"/>
  <c r="M1622" i="1"/>
  <c r="M1686" i="1"/>
  <c r="M1750" i="1"/>
  <c r="M3017" i="1"/>
  <c r="M3081" i="1"/>
  <c r="M3145" i="1"/>
  <c r="M3209" i="1"/>
  <c r="M3273" i="1"/>
  <c r="M3337" i="1"/>
  <c r="M3401" i="1"/>
  <c r="M3465" i="1"/>
  <c r="M3529" i="1"/>
  <c r="M3593" i="1"/>
  <c r="M703" i="1"/>
  <c r="M1082" i="1"/>
  <c r="M1148" i="1"/>
  <c r="M1228" i="1"/>
  <c r="M1414" i="1"/>
  <c r="M1400" i="1"/>
  <c r="M1528" i="1"/>
  <c r="M1656" i="1"/>
  <c r="M1938" i="1"/>
  <c r="M2002" i="1"/>
  <c r="M2066" i="1"/>
  <c r="M1415" i="1"/>
  <c r="M1543" i="1"/>
  <c r="M1671" i="1"/>
  <c r="M1951" i="1"/>
  <c r="M2015" i="1"/>
  <c r="M2079" i="1"/>
  <c r="M2102" i="1"/>
  <c r="M3043" i="1"/>
  <c r="M3171" i="1"/>
  <c r="M3299" i="1"/>
  <c r="M3427" i="1"/>
  <c r="M3555" i="1"/>
  <c r="M3742" i="1"/>
  <c r="M3806" i="1"/>
  <c r="M3870" i="1"/>
  <c r="M601" i="1"/>
  <c r="M665" i="1"/>
  <c r="M729" i="1"/>
  <c r="M793" i="1"/>
  <c r="M619" i="1"/>
  <c r="M1156" i="1"/>
  <c r="M1234" i="1"/>
  <c r="M1636" i="1"/>
  <c r="M1764" i="1"/>
  <c r="M1459" i="1"/>
  <c r="M1587" i="1"/>
  <c r="M1715" i="1"/>
  <c r="M2146" i="1"/>
  <c r="M3071" i="1"/>
  <c r="M3199" i="1"/>
  <c r="M3327" i="1"/>
  <c r="M3455" i="1"/>
  <c r="M3583" i="1"/>
  <c r="M3771" i="1"/>
  <c r="M3835" i="1"/>
  <c r="M3899" i="1"/>
  <c r="M3828" i="1"/>
  <c r="M582" i="1"/>
  <c r="M646" i="1"/>
  <c r="M710" i="1"/>
  <c r="M774" i="1"/>
  <c r="M1374" i="1"/>
  <c r="M1518" i="1"/>
  <c r="M1582" i="1"/>
  <c r="M1646" i="1"/>
  <c r="M1710" i="1"/>
  <c r="M1774" i="1"/>
  <c r="M3025" i="1"/>
  <c r="M3089" i="1"/>
  <c r="M3153" i="1"/>
  <c r="M3217" i="1"/>
  <c r="M3281" i="1"/>
  <c r="M3345" i="1"/>
  <c r="M3409" i="1"/>
  <c r="M3473" i="1"/>
  <c r="M3537" i="1"/>
  <c r="M2984" i="1"/>
  <c r="M1192" i="1"/>
  <c r="M1256" i="1"/>
  <c r="N1277" i="1" s="1"/>
  <c r="A1276" i="2" s="1"/>
  <c r="M1179" i="1"/>
  <c r="M1939" i="1"/>
  <c r="M2067" i="1"/>
  <c r="M1361" i="1"/>
  <c r="M1505" i="1"/>
  <c r="M1569" i="1"/>
  <c r="M1633" i="1"/>
  <c r="M1697" i="1"/>
  <c r="M1761" i="1"/>
  <c r="M3028" i="1"/>
  <c r="M3092" i="1"/>
  <c r="M3156" i="1"/>
  <c r="M3220" i="1"/>
  <c r="M3284" i="1"/>
  <c r="M3348" i="1"/>
  <c r="M3412" i="1"/>
  <c r="M3476" i="1"/>
  <c r="M3540" i="1"/>
  <c r="M651" i="1"/>
  <c r="M1147" i="1"/>
  <c r="M1218" i="1"/>
  <c r="M1426" i="1"/>
  <c r="M1428" i="1"/>
  <c r="M1556" i="1"/>
  <c r="M1684" i="1"/>
  <c r="M1379" i="1"/>
  <c r="M1507" i="1"/>
  <c r="M1635" i="1"/>
  <c r="M1763" i="1"/>
  <c r="M3724" i="1"/>
  <c r="M3852" i="1"/>
  <c r="M615" i="1"/>
  <c r="M1392" i="1"/>
  <c r="M1963" i="1"/>
  <c r="M2091" i="1"/>
  <c r="M3269" i="1"/>
  <c r="M3333" i="1"/>
  <c r="M3397" i="1"/>
  <c r="M3461" i="1"/>
  <c r="M3525" i="1"/>
  <c r="M3589" i="1"/>
  <c r="M1115" i="1"/>
  <c r="M1210" i="1"/>
  <c r="M1410" i="1"/>
  <c r="M1412" i="1"/>
  <c r="M1540" i="1"/>
  <c r="M1668" i="1"/>
  <c r="M1363" i="1"/>
  <c r="M1491" i="1"/>
  <c r="M1619" i="1"/>
  <c r="M1747" i="1"/>
  <c r="M3716" i="1"/>
  <c r="M3844" i="1"/>
  <c r="M598" i="1"/>
  <c r="M662" i="1"/>
  <c r="M726" i="1"/>
  <c r="M790" i="1"/>
  <c r="M1470" i="1"/>
  <c r="M1534" i="1"/>
  <c r="M1598" i="1"/>
  <c r="M1662" i="1"/>
  <c r="M1726" i="1"/>
  <c r="M727" i="1"/>
  <c r="M1504" i="1"/>
  <c r="M1632" i="1"/>
  <c r="M1760" i="1"/>
  <c r="M1990" i="1"/>
  <c r="M2054" i="1"/>
  <c r="M1375" i="1"/>
  <c r="M1503" i="1"/>
  <c r="M1631" i="1"/>
  <c r="M1759" i="1"/>
  <c r="M2051" i="1"/>
  <c r="M2110" i="1"/>
  <c r="M2155" i="1"/>
  <c r="M3099" i="1"/>
  <c r="M3227" i="1"/>
  <c r="M3419" i="1"/>
  <c r="M3913" i="1"/>
  <c r="N3934" i="1" s="1"/>
  <c r="A3933" i="2" s="1"/>
  <c r="M3430" i="1"/>
  <c r="M3882" i="1"/>
  <c r="N68" i="1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 i="1"/>
  <c r="M1588" i="1"/>
  <c r="M1716" i="1"/>
  <c r="M1411" i="1"/>
  <c r="M1539" i="1"/>
  <c r="M1667" i="1"/>
  <c r="M2180" i="1"/>
  <c r="N2201" i="1" s="1"/>
  <c r="A2200" i="2" s="1"/>
  <c r="M3023" i="1"/>
  <c r="M3151" i="1"/>
  <c r="M3279" i="1"/>
  <c r="M3407" i="1"/>
  <c r="M3535" i="1"/>
  <c r="M3747" i="1"/>
  <c r="M3811" i="1"/>
  <c r="M3875" i="1"/>
  <c r="M3772" i="1"/>
  <c r="M3900" i="1"/>
  <c r="M629" i="1"/>
  <c r="M693" i="1"/>
  <c r="M757" i="1"/>
  <c r="M1357" i="1"/>
  <c r="M1501" i="1"/>
  <c r="M1565" i="1"/>
  <c r="M1629" i="1"/>
  <c r="M1693" i="1"/>
  <c r="M1757" i="1"/>
  <c r="M3008" i="1"/>
  <c r="M3072" i="1"/>
  <c r="M3136" i="1"/>
  <c r="M3200" i="1"/>
  <c r="M3264" i="1"/>
  <c r="M3328" i="1"/>
  <c r="M3392" i="1"/>
  <c r="M3456" i="1"/>
  <c r="M3520" i="1"/>
  <c r="M3584" i="1"/>
  <c r="M775" i="1"/>
  <c r="M1154" i="1"/>
  <c r="M1233" i="1"/>
  <c r="M1488" i="1"/>
  <c r="M1616" i="1"/>
  <c r="M1744" i="1"/>
  <c r="M1982" i="1"/>
  <c r="M2046" i="1"/>
  <c r="M1359" i="1"/>
  <c r="M1487" i="1"/>
  <c r="M1615" i="1"/>
  <c r="M1743" i="1"/>
  <c r="M2043" i="1"/>
  <c r="M603" i="1"/>
  <c r="M2100" i="1"/>
  <c r="M3732" i="1"/>
  <c r="M3860" i="1"/>
  <c r="M631" i="1"/>
  <c r="M1074" i="1"/>
  <c r="M1193" i="1"/>
  <c r="M1257" i="1"/>
  <c r="N1278" i="1" s="1"/>
  <c r="A1277" i="2" s="1"/>
  <c r="M1408" i="1"/>
  <c r="M1536" i="1"/>
  <c r="M1664" i="1"/>
  <c r="M1942" i="1"/>
  <c r="M2006" i="1"/>
  <c r="M2070" i="1"/>
  <c r="M1407" i="1"/>
  <c r="M1535" i="1"/>
  <c r="M1663" i="1"/>
  <c r="M1971" i="1"/>
  <c r="M2142" i="1"/>
  <c r="M3003" i="1"/>
  <c r="M3131" i="1"/>
  <c r="M3259" i="1"/>
  <c r="M3451" i="1"/>
  <c r="M3078" i="1"/>
  <c r="M3398" i="1"/>
  <c r="M3738" i="1"/>
  <c r="M3898" i="1"/>
  <c r="M3762" i="1"/>
  <c r="M3355" i="1"/>
  <c r="M3110" i="1"/>
  <c r="M3558" i="1"/>
  <c r="M3818" i="1"/>
  <c r="M715" i="1"/>
  <c r="M2148" i="1"/>
  <c r="M2991" i="1"/>
  <c r="M3119" i="1"/>
  <c r="M3247" i="1"/>
  <c r="M3375" i="1"/>
  <c r="M3503" i="1"/>
  <c r="M3731" i="1"/>
  <c r="M3795" i="1"/>
  <c r="M3859" i="1"/>
  <c r="M3756" i="1"/>
  <c r="M3884" i="1"/>
  <c r="M613" i="1"/>
  <c r="M677" i="1"/>
  <c r="M741" i="1"/>
  <c r="M805" i="1"/>
  <c r="N826" i="1" s="1"/>
  <c r="A825" i="2" s="1"/>
  <c r="M1485" i="1"/>
  <c r="M1549" i="1"/>
  <c r="M1613" i="1"/>
  <c r="M1677" i="1"/>
  <c r="M1741" i="1"/>
  <c r="M2992" i="1"/>
  <c r="M3056" i="1"/>
  <c r="M3120" i="1"/>
  <c r="M3184" i="1"/>
  <c r="M3248" i="1"/>
  <c r="M3312" i="1"/>
  <c r="M3376" i="1"/>
  <c r="M3440" i="1"/>
  <c r="M3504" i="1"/>
  <c r="M3568" i="1"/>
  <c r="M679" i="1"/>
  <c r="M1122" i="1"/>
  <c r="M1217" i="1"/>
  <c r="M1139" i="1"/>
  <c r="M1216" i="1"/>
  <c r="M1390" i="1"/>
  <c r="M1456" i="1"/>
  <c r="M1584" i="1"/>
  <c r="M1712" i="1"/>
  <c r="M1966" i="1"/>
  <c r="M2030" i="1"/>
  <c r="M2094" i="1"/>
  <c r="M1455" i="1"/>
  <c r="M1583" i="1"/>
  <c r="M1711" i="1"/>
  <c r="M1995" i="1"/>
  <c r="M2144" i="1"/>
  <c r="M2107" i="1"/>
  <c r="M3051" i="1"/>
  <c r="M3179" i="1"/>
  <c r="M3307" i="1"/>
  <c r="M3435" i="1"/>
  <c r="M3563" i="1"/>
  <c r="M2998" i="1"/>
  <c r="M3126" i="1"/>
  <c r="M3254" i="1"/>
  <c r="M3382" i="1"/>
  <c r="M3794" i="1"/>
  <c r="M3483" i="1"/>
  <c r="M3174" i="1"/>
  <c r="M3494" i="1"/>
  <c r="M3850" i="1"/>
  <c r="M1490" i="1"/>
  <c r="M1554" i="1"/>
  <c r="M1618" i="1"/>
  <c r="M1682" i="1"/>
  <c r="M1746" i="1"/>
  <c r="M635" i="1"/>
  <c r="M2132" i="1"/>
  <c r="M2178" i="1"/>
  <c r="N2197" i="1" s="1"/>
  <c r="A2196" i="2" s="1"/>
  <c r="M3103" i="1"/>
  <c r="M3231" i="1"/>
  <c r="M3359" i="1"/>
  <c r="M3487" i="1"/>
  <c r="M3723" i="1"/>
  <c r="M3787" i="1"/>
  <c r="M3851" i="1"/>
  <c r="M3748" i="1"/>
  <c r="M3876" i="1"/>
  <c r="M3009" i="1"/>
  <c r="M3073" i="1"/>
  <c r="M3137" i="1"/>
  <c r="M3201" i="1"/>
  <c r="M3265" i="1"/>
  <c r="M3329" i="1"/>
  <c r="M3393" i="1"/>
  <c r="M3457" i="1"/>
  <c r="M3521" i="1"/>
  <c r="M3585" i="1"/>
  <c r="M791" i="1"/>
  <c r="M1176" i="1"/>
  <c r="M1241" i="1"/>
  <c r="M1208" i="1"/>
  <c r="M1167" i="1"/>
  <c r="M1376" i="1"/>
  <c r="M1955" i="1"/>
  <c r="M2083" i="1"/>
  <c r="N37" i="1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 i="1"/>
  <c r="M1748" i="1"/>
  <c r="M1443" i="1"/>
  <c r="M1571" i="1"/>
  <c r="M1699" i="1"/>
  <c r="N35" i="1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936" i="1"/>
  <c r="A1935" i="2" s="1"/>
  <c r="N56" i="1"/>
  <c r="A55" i="2" s="1"/>
  <c r="N54" i="1"/>
  <c r="A53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DD37" i="2" a="1"/>
  <c r="DD3" i="2" a="1"/>
  <c r="B37" i="2" a="1"/>
  <c r="B3" i="2" a="1"/>
  <c r="N822" i="1" l="1"/>
  <c r="A821" i="2" s="1"/>
  <c r="N580" i="1"/>
  <c r="A579" i="2" s="1"/>
  <c r="N1099" i="1"/>
  <c r="A1098" i="2" s="1"/>
  <c r="N1343" i="1"/>
  <c r="A1342" i="2" s="1"/>
  <c r="N2987" i="1"/>
  <c r="A2986" i="2" s="1"/>
  <c r="N1098" i="1"/>
  <c r="A1097" i="2" s="1"/>
  <c r="N3716" i="1"/>
  <c r="A3715" i="2" s="1"/>
  <c r="N2984" i="1"/>
  <c r="A2983" i="2" s="1"/>
  <c r="N3231" i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 i="2"/>
  <c r="DD3" i="2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 i="2"/>
  <c r="B3" i="2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DE37" i="2" a="1"/>
  <c r="B60" i="2"/>
  <c r="B56" i="2"/>
  <c r="B52" i="2"/>
  <c r="B48" i="2"/>
  <c r="B44" i="2"/>
  <c r="B40" i="2"/>
  <c r="B27" i="2"/>
  <c r="B23" i="2"/>
  <c r="B19" i="2"/>
  <c r="B15" i="2"/>
  <c r="B11" i="2"/>
  <c r="B7" i="2"/>
  <c r="C3" i="2" a="1"/>
  <c r="DE3" i="2" a="1"/>
  <c r="B59" i="2"/>
  <c r="B47" i="2"/>
  <c r="B26" i="2"/>
  <c r="B14" i="2"/>
  <c r="B38" i="2"/>
  <c r="B5" i="2"/>
  <c r="B51" i="2"/>
  <c r="B39" i="2"/>
  <c r="B18" i="2"/>
  <c r="B6" i="2"/>
  <c r="B62" i="2"/>
  <c r="B50" i="2"/>
  <c r="B21" i="2"/>
  <c r="B9" i="2"/>
  <c r="B54" i="2"/>
  <c r="B42" i="2"/>
  <c r="B17" i="2"/>
  <c r="B61" i="2"/>
  <c r="B57" i="2"/>
  <c r="B53" i="2"/>
  <c r="B49" i="2"/>
  <c r="B45" i="2"/>
  <c r="B41" i="2"/>
  <c r="C37" i="2" a="1"/>
  <c r="B24" i="2"/>
  <c r="B20" i="2"/>
  <c r="B16" i="2"/>
  <c r="B12" i="2"/>
  <c r="B8" i="2"/>
  <c r="B4" i="2"/>
  <c r="B55" i="2"/>
  <c r="B43" i="2"/>
  <c r="B22" i="2"/>
  <c r="B10" i="2"/>
  <c r="B58" i="2"/>
  <c r="B46" i="2"/>
  <c r="B25" i="2"/>
  <c r="B13" i="2"/>
  <c r="CZ25" i="2" l="1"/>
  <c r="CZ26" i="2" s="1"/>
  <c r="CZ27" i="2" s="1"/>
  <c r="CZ59" i="2"/>
  <c r="CZ60" i="2" s="1"/>
  <c r="CZ61" i="2" s="1"/>
  <c r="DE37" i="2"/>
  <c r="DD38" i="2"/>
  <c r="DD4" i="2"/>
  <c r="DE3" i="2"/>
  <c r="C37" i="2"/>
  <c r="C3" i="2"/>
  <c r="DF37" i="2" a="1"/>
  <c r="C60" i="2"/>
  <c r="C56" i="2"/>
  <c r="C52" i="2"/>
  <c r="C48" i="2"/>
  <c r="C44" i="2"/>
  <c r="C23" i="2"/>
  <c r="C11" i="2"/>
  <c r="C10" i="2"/>
  <c r="DF3" i="2" a="1"/>
  <c r="C59" i="2"/>
  <c r="C55" i="2"/>
  <c r="C51" i="2"/>
  <c r="C47" i="2"/>
  <c r="C43" i="2"/>
  <c r="C39" i="2"/>
  <c r="C26" i="2"/>
  <c r="C22" i="2"/>
  <c r="C18" i="2"/>
  <c r="C14" i="2"/>
  <c r="C62" i="2"/>
  <c r="C58" i="2"/>
  <c r="C54" i="2"/>
  <c r="C50" i="2"/>
  <c r="C46" i="2"/>
  <c r="C42" i="2"/>
  <c r="C38" i="2"/>
  <c r="C25" i="2"/>
  <c r="C21" i="2"/>
  <c r="C17" i="2"/>
  <c r="C13" i="2"/>
  <c r="C9" i="2"/>
  <c r="C5" i="2"/>
  <c r="C27" i="2"/>
  <c r="C19" i="2"/>
  <c r="C7" i="2"/>
  <c r="C6" i="2"/>
  <c r="C61" i="2"/>
  <c r="C57" i="2"/>
  <c r="C53" i="2"/>
  <c r="C49" i="2"/>
  <c r="C45" i="2"/>
  <c r="C41" i="2"/>
  <c r="D37" i="2" a="1"/>
  <c r="C24" i="2"/>
  <c r="C20" i="2"/>
  <c r="C16" i="2"/>
  <c r="C12" i="2"/>
  <c r="C8" i="2"/>
  <c r="C4" i="2"/>
  <c r="C40" i="2"/>
  <c r="C15" i="2"/>
  <c r="D3" i="2" a="1"/>
  <c r="DD39" i="2" l="1"/>
  <c r="DD5" i="2"/>
  <c r="DF37" i="2"/>
  <c r="DE38" i="2"/>
  <c r="DE39" i="2" s="1"/>
  <c r="DE40" i="2" s="1"/>
  <c r="DE41" i="2" s="1"/>
  <c r="DE42" i="2" s="1"/>
  <c r="DE43" i="2" s="1"/>
  <c r="DE44" i="2" s="1"/>
  <c r="DE45" i="2" s="1"/>
  <c r="DE46" i="2" s="1"/>
  <c r="DE47" i="2" s="1"/>
  <c r="DE48" i="2" s="1"/>
  <c r="DE49" i="2" s="1"/>
  <c r="DE4" i="2"/>
  <c r="DE5" i="2" s="1"/>
  <c r="DE6" i="2" s="1"/>
  <c r="DE7" i="2" s="1"/>
  <c r="DE8" i="2" s="1"/>
  <c r="DE9" i="2" s="1"/>
  <c r="DE10" i="2" s="1"/>
  <c r="DE11" i="2" s="1"/>
  <c r="DE12" i="2" s="1"/>
  <c r="DE13" i="2" s="1"/>
  <c r="DE14" i="2" s="1"/>
  <c r="DE15" i="2" s="1"/>
  <c r="DF3" i="2"/>
  <c r="D37" i="2"/>
  <c r="D3" i="2"/>
  <c r="DG37" i="2" a="1"/>
  <c r="D60" i="2"/>
  <c r="D56" i="2"/>
  <c r="D48" i="2"/>
  <c r="D40" i="2"/>
  <c r="D19" i="2"/>
  <c r="D7" i="2"/>
  <c r="DG3" i="2" a="1"/>
  <c r="D59" i="2"/>
  <c r="D55" i="2"/>
  <c r="D51" i="2"/>
  <c r="D47" i="2"/>
  <c r="D43" i="2"/>
  <c r="D39" i="2"/>
  <c r="D61" i="2"/>
  <c r="D57" i="2"/>
  <c r="D53" i="2"/>
  <c r="D49" i="2"/>
  <c r="D45" i="2"/>
  <c r="D41" i="2"/>
  <c r="E37" i="2" a="1"/>
  <c r="D24" i="2"/>
  <c r="D20" i="2"/>
  <c r="D16" i="2"/>
  <c r="D12" i="2"/>
  <c r="D8" i="2"/>
  <c r="D4" i="2"/>
  <c r="D52" i="2"/>
  <c r="D44" i="2"/>
  <c r="D23" i="2"/>
  <c r="D15" i="2"/>
  <c r="E3" i="2" a="1"/>
  <c r="D62" i="2"/>
  <c r="D58" i="2"/>
  <c r="D54" i="2"/>
  <c r="D50" i="2"/>
  <c r="D46" i="2"/>
  <c r="D42" i="2"/>
  <c r="D38" i="2"/>
  <c r="D27" i="2"/>
  <c r="D11" i="2"/>
  <c r="D26" i="2"/>
  <c r="DD40" i="2" l="1"/>
  <c r="DD6" i="2"/>
  <c r="DG37" i="2"/>
  <c r="DF38" i="2"/>
  <c r="DE50" i="2"/>
  <c r="DE51" i="2" s="1"/>
  <c r="DE52" i="2" s="1"/>
  <c r="DE53" i="2" s="1"/>
  <c r="DE54" i="2" s="1"/>
  <c r="DE55" i="2" s="1"/>
  <c r="DE56" i="2" s="1"/>
  <c r="DE57" i="2" s="1"/>
  <c r="DE58" i="2" s="1"/>
  <c r="DE59" i="2" s="1"/>
  <c r="DE60" i="2" s="1"/>
  <c r="DE61" i="2" s="1"/>
  <c r="DE16" i="2"/>
  <c r="DE17" i="2" s="1"/>
  <c r="DE18" i="2" s="1"/>
  <c r="DE19" i="2" s="1"/>
  <c r="DE20" i="2" s="1"/>
  <c r="DE21" i="2" s="1"/>
  <c r="DE22" i="2" s="1"/>
  <c r="DE23" i="2" s="1"/>
  <c r="DE24" i="2" s="1"/>
  <c r="DE25" i="2" s="1"/>
  <c r="DE26" i="2" s="1"/>
  <c r="DE27" i="2" s="1"/>
  <c r="DF4" i="2"/>
  <c r="DG3" i="2"/>
  <c r="E37" i="2"/>
  <c r="E3" i="2"/>
  <c r="D5" i="2"/>
  <c r="D21" i="2"/>
  <c r="D14" i="2"/>
  <c r="E53" i="2"/>
  <c r="E41" i="2"/>
  <c r="E12" i="2"/>
  <c r="D9" i="2"/>
  <c r="D25" i="2"/>
  <c r="D18" i="2"/>
  <c r="DH37" i="2" a="1"/>
  <c r="E62" i="2"/>
  <c r="E50" i="2"/>
  <c r="E42" i="2"/>
  <c r="E61" i="2"/>
  <c r="E49" i="2"/>
  <c r="F37" i="2" a="1"/>
  <c r="E8" i="2"/>
  <c r="D13" i="2"/>
  <c r="D6" i="2"/>
  <c r="D22" i="2"/>
  <c r="DH3" i="2" a="1"/>
  <c r="E58" i="2"/>
  <c r="E54" i="2"/>
  <c r="E46" i="2"/>
  <c r="E38" i="2"/>
  <c r="E57" i="2"/>
  <c r="E45" i="2"/>
  <c r="E24" i="2"/>
  <c r="E16" i="2"/>
  <c r="D17" i="2"/>
  <c r="D10" i="2"/>
  <c r="E20" i="2"/>
  <c r="E4" i="2"/>
  <c r="E60" i="2"/>
  <c r="E27" i="2"/>
  <c r="DF5" i="2" l="1"/>
  <c r="DF6" i="2" s="1"/>
  <c r="DF7" i="2" s="1"/>
  <c r="DF8" i="2" s="1"/>
  <c r="DF9" i="2" s="1"/>
  <c r="DF10" i="2" s="1"/>
  <c r="DF11" i="2" s="1"/>
  <c r="DF12" i="2" s="1"/>
  <c r="DF13" i="2" s="1"/>
  <c r="DF14" i="2" s="1"/>
  <c r="DF15" i="2" s="1"/>
  <c r="DF16" i="2" s="1"/>
  <c r="DF17" i="2" s="1"/>
  <c r="DF18" i="2" s="1"/>
  <c r="DF19" i="2" s="1"/>
  <c r="DF20" i="2" s="1"/>
  <c r="DF21" i="2" s="1"/>
  <c r="DF22" i="2" s="1"/>
  <c r="DF23" i="2" s="1"/>
  <c r="DF24" i="2" s="1"/>
  <c r="DF25" i="2" s="1"/>
  <c r="DF26" i="2" s="1"/>
  <c r="DF27" i="2" s="1"/>
  <c r="DF39" i="2"/>
  <c r="DD41" i="2"/>
  <c r="DD7" i="2"/>
  <c r="DH37" i="2"/>
  <c r="DG38" i="2"/>
  <c r="DE62" i="2"/>
  <c r="DE28" i="2"/>
  <c r="DG4" i="2"/>
  <c r="DH3" i="2"/>
  <c r="F37" i="2"/>
  <c r="E9" i="2"/>
  <c r="E14" i="2"/>
  <c r="E39" i="2"/>
  <c r="E55" i="2"/>
  <c r="E21" i="2"/>
  <c r="E11" i="2"/>
  <c r="E40" i="2"/>
  <c r="E56" i="2"/>
  <c r="DI37" i="2" a="1"/>
  <c r="F46" i="2"/>
  <c r="F38" i="2"/>
  <c r="E17" i="2"/>
  <c r="E18" i="2"/>
  <c r="E43" i="2"/>
  <c r="E59" i="2"/>
  <c r="E25" i="2"/>
  <c r="E15" i="2"/>
  <c r="E44" i="2"/>
  <c r="E6" i="2"/>
  <c r="E22" i="2"/>
  <c r="E47" i="2"/>
  <c r="E5" i="2"/>
  <c r="F3" i="2" a="1"/>
  <c r="E19" i="2"/>
  <c r="E48" i="2"/>
  <c r="DI3" i="2" a="1"/>
  <c r="E10" i="2"/>
  <c r="E26" i="2"/>
  <c r="E51" i="2"/>
  <c r="E13" i="2"/>
  <c r="E7" i="2"/>
  <c r="E23" i="2"/>
  <c r="E52" i="2"/>
  <c r="F62" i="2"/>
  <c r="F58" i="2"/>
  <c r="F54" i="2"/>
  <c r="F50" i="2"/>
  <c r="F42" i="2"/>
  <c r="F61" i="2"/>
  <c r="F3" i="2" l="1"/>
  <c r="DG39" i="2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DG58" i="2" s="1"/>
  <c r="DG59" i="2" s="1"/>
  <c r="DG60" i="2" s="1"/>
  <c r="DG61" i="2" s="1"/>
  <c r="DF40" i="2"/>
  <c r="DD42" i="2"/>
  <c r="DG5" i="2"/>
  <c r="DD8" i="2"/>
  <c r="DI37" i="2"/>
  <c r="DH38" i="2"/>
  <c r="DF28" i="2"/>
  <c r="DI3" i="2"/>
  <c r="F51" i="2"/>
  <c r="F40" i="2"/>
  <c r="F56" i="2"/>
  <c r="F45" i="2"/>
  <c r="DJ37" i="2" a="1"/>
  <c r="F57" i="2"/>
  <c r="F39" i="2"/>
  <c r="F55" i="2"/>
  <c r="F44" i="2"/>
  <c r="F60" i="2"/>
  <c r="F49" i="2"/>
  <c r="DJ3" i="2" a="1"/>
  <c r="F43" i="2"/>
  <c r="F59" i="2"/>
  <c r="F48" i="2"/>
  <c r="G37" i="2" a="1"/>
  <c r="F53" i="2"/>
  <c r="F47" i="2"/>
  <c r="F52" i="2"/>
  <c r="F41" i="2"/>
  <c r="G37" i="2" l="1"/>
  <c r="DH39" i="2"/>
  <c r="DH40" i="2" s="1"/>
  <c r="DH41" i="2" s="1"/>
  <c r="DH42" i="2" s="1"/>
  <c r="DH43" i="2" s="1"/>
  <c r="DH44" i="2" s="1"/>
  <c r="DH45" i="2" s="1"/>
  <c r="DH46" i="2" s="1"/>
  <c r="DH47" i="2" s="1"/>
  <c r="DH48" i="2" s="1"/>
  <c r="DH49" i="2" s="1"/>
  <c r="DH50" i="2" s="1"/>
  <c r="DH51" i="2" s="1"/>
  <c r="DH52" i="2" s="1"/>
  <c r="DH53" i="2" s="1"/>
  <c r="DH54" i="2" s="1"/>
  <c r="DH55" i="2" s="1"/>
  <c r="DH56" i="2" s="1"/>
  <c r="DH57" i="2" s="1"/>
  <c r="DH58" i="2" s="1"/>
  <c r="DH59" i="2" s="1"/>
  <c r="DH60" i="2" s="1"/>
  <c r="DH61" i="2" s="1"/>
  <c r="DD43" i="2"/>
  <c r="DF41" i="2"/>
  <c r="DD9" i="2"/>
  <c r="DG6" i="2"/>
  <c r="DJ37" i="2"/>
  <c r="DG62" i="2"/>
  <c r="DJ3" i="2"/>
  <c r="F16" i="2"/>
  <c r="F27" i="2"/>
  <c r="F11" i="2"/>
  <c r="F26" i="2"/>
  <c r="F10" i="2"/>
  <c r="F17" i="2"/>
  <c r="DK3" i="2" a="1"/>
  <c r="F22" i="2"/>
  <c r="F12" i="2"/>
  <c r="F6" i="2"/>
  <c r="F24" i="2"/>
  <c r="F8" i="2"/>
  <c r="F19" i="2"/>
  <c r="G3" i="2" a="1"/>
  <c r="F18" i="2"/>
  <c r="F25" i="2"/>
  <c r="F5" i="2"/>
  <c r="F7" i="2"/>
  <c r="F20" i="2"/>
  <c r="F4" i="2"/>
  <c r="F15" i="2"/>
  <c r="F13" i="2"/>
  <c r="F14" i="2"/>
  <c r="F21" i="2"/>
  <c r="DK37" i="2" a="1"/>
  <c r="F23" i="2"/>
  <c r="F9" i="2"/>
  <c r="DH4" i="2" l="1"/>
  <c r="DH5" i="2" s="1"/>
  <c r="DH6" i="2" s="1"/>
  <c r="DH7" i="2" s="1"/>
  <c r="DH8" i="2" s="1"/>
  <c r="DH9" i="2" s="1"/>
  <c r="DH10" i="2" s="1"/>
  <c r="DH11" i="2" s="1"/>
  <c r="DH12" i="2" s="1"/>
  <c r="DH13" i="2" s="1"/>
  <c r="DH14" i="2" s="1"/>
  <c r="DH15" i="2" s="1"/>
  <c r="DH16" i="2" s="1"/>
  <c r="DH17" i="2" s="1"/>
  <c r="DH18" i="2" s="1"/>
  <c r="DH19" i="2" s="1"/>
  <c r="DH20" i="2" s="1"/>
  <c r="DH21" i="2" s="1"/>
  <c r="DH22" i="2" s="1"/>
  <c r="DH23" i="2" s="1"/>
  <c r="DH24" i="2" s="1"/>
  <c r="DH25" i="2" s="1"/>
  <c r="DH26" i="2" s="1"/>
  <c r="DH27" i="2" s="1"/>
  <c r="G3" i="2"/>
  <c r="DF42" i="2"/>
  <c r="DD44" i="2"/>
  <c r="DD10" i="2"/>
  <c r="DG7" i="2"/>
  <c r="DK37" i="2"/>
  <c r="DH62" i="2"/>
  <c r="DK3" i="2"/>
  <c r="G54" i="2"/>
  <c r="G48" i="2"/>
  <c r="G53" i="2"/>
  <c r="G55" i="2"/>
  <c r="G39" i="2"/>
  <c r="G50" i="2"/>
  <c r="G57" i="2"/>
  <c r="G40" i="2"/>
  <c r="G47" i="2"/>
  <c r="G42" i="2"/>
  <c r="DL3" i="2" a="1"/>
  <c r="G61" i="2"/>
  <c r="G43" i="2"/>
  <c r="G60" i="2"/>
  <c r="G44" i="2"/>
  <c r="G45" i="2"/>
  <c r="G51" i="2"/>
  <c r="G62" i="2"/>
  <c r="G46" i="2"/>
  <c r="G49" i="2"/>
  <c r="DL37" i="2" a="1"/>
  <c r="G56" i="2"/>
  <c r="H37" i="2" a="1"/>
  <c r="G58" i="2"/>
  <c r="G41" i="2"/>
  <c r="G52" i="2"/>
  <c r="G59" i="2"/>
  <c r="G38" i="2"/>
  <c r="DI38" i="2" l="1"/>
  <c r="DI39" i="2" s="1"/>
  <c r="DI40" i="2" s="1"/>
  <c r="DI41" i="2" s="1"/>
  <c r="DI42" i="2" s="1"/>
  <c r="DI43" i="2" s="1"/>
  <c r="DI44" i="2" s="1"/>
  <c r="DI45" i="2" s="1"/>
  <c r="DI46" i="2" s="1"/>
  <c r="DI47" i="2" s="1"/>
  <c r="DI48" i="2" s="1"/>
  <c r="DI49" i="2" s="1"/>
  <c r="DI50" i="2" s="1"/>
  <c r="DI51" i="2" s="1"/>
  <c r="DI52" i="2" s="1"/>
  <c r="DI53" i="2" s="1"/>
  <c r="DI54" i="2" s="1"/>
  <c r="DI55" i="2" s="1"/>
  <c r="DI56" i="2" s="1"/>
  <c r="DI57" i="2" s="1"/>
  <c r="DI58" i="2" s="1"/>
  <c r="DI59" i="2" s="1"/>
  <c r="DI60" i="2" s="1"/>
  <c r="DI61" i="2" s="1"/>
  <c r="H37" i="2"/>
  <c r="DH28" i="2"/>
  <c r="DD45" i="2"/>
  <c r="DF43" i="2"/>
  <c r="DG8" i="2"/>
  <c r="DD11" i="2"/>
  <c r="DL37" i="2"/>
  <c r="DL3" i="2"/>
  <c r="G27" i="2"/>
  <c r="G11" i="2"/>
  <c r="G18" i="2"/>
  <c r="G9" i="2"/>
  <c r="G26" i="2"/>
  <c r="G24" i="2"/>
  <c r="DM37" i="2" a="1"/>
  <c r="G23" i="2"/>
  <c r="G7" i="2"/>
  <c r="G4" i="2"/>
  <c r="G14" i="2"/>
  <c r="G21" i="2"/>
  <c r="G5" i="2"/>
  <c r="G15" i="2"/>
  <c r="G20" i="2"/>
  <c r="G22" i="2"/>
  <c r="G6" i="2"/>
  <c r="G13" i="2"/>
  <c r="G16" i="2"/>
  <c r="DM3" i="2" a="1"/>
  <c r="G12" i="2"/>
  <c r="G25" i="2"/>
  <c r="G8" i="2"/>
  <c r="G19" i="2"/>
  <c r="H3" i="2" a="1"/>
  <c r="G10" i="2"/>
  <c r="G17" i="2"/>
  <c r="DI62" i="2" l="1"/>
  <c r="H3" i="2"/>
  <c r="DI4" i="2"/>
  <c r="DI5" i="2" s="1"/>
  <c r="DI6" i="2" s="1"/>
  <c r="DI7" i="2" s="1"/>
  <c r="DD46" i="2"/>
  <c r="DF44" i="2"/>
  <c r="DD12" i="2"/>
  <c r="DG9" i="2"/>
  <c r="DM37" i="2"/>
  <c r="DM3" i="2"/>
  <c r="H59" i="2"/>
  <c r="H43" i="2"/>
  <c r="H61" i="2"/>
  <c r="H45" i="2"/>
  <c r="H54" i="2"/>
  <c r="H52" i="2"/>
  <c r="H50" i="2"/>
  <c r="H55" i="2"/>
  <c r="H39" i="2"/>
  <c r="H57" i="2"/>
  <c r="H41" i="2"/>
  <c r="H42" i="2"/>
  <c r="H48" i="2"/>
  <c r="H38" i="2"/>
  <c r="DN37" i="2" a="1"/>
  <c r="H51" i="2"/>
  <c r="H58" i="2"/>
  <c r="H53" i="2"/>
  <c r="I37" i="2" a="1"/>
  <c r="H60" i="2"/>
  <c r="H44" i="2"/>
  <c r="DN3" i="2" a="1"/>
  <c r="H47" i="2"/>
  <c r="H46" i="2"/>
  <c r="H49" i="2"/>
  <c r="H62" i="2"/>
  <c r="H56" i="2"/>
  <c r="H40" i="2"/>
  <c r="I37" i="2" l="1"/>
  <c r="DJ38" i="2"/>
  <c r="DJ39" i="2" s="1"/>
  <c r="DJ40" i="2" s="1"/>
  <c r="DJ41" i="2" s="1"/>
  <c r="DJ42" i="2" s="1"/>
  <c r="DF45" i="2"/>
  <c r="DD47" i="2"/>
  <c r="DI8" i="2"/>
  <c r="DG10" i="2"/>
  <c r="DD13" i="2"/>
  <c r="DN37" i="2"/>
  <c r="DN3" i="2"/>
  <c r="H26" i="2"/>
  <c r="H10" i="2"/>
  <c r="H24" i="2"/>
  <c r="H8" i="2"/>
  <c r="H9" i="2"/>
  <c r="H15" i="2"/>
  <c r="H17" i="2"/>
  <c r="DO37" i="2" a="1"/>
  <c r="H21" i="2"/>
  <c r="H16" i="2"/>
  <c r="H7" i="2"/>
  <c r="H22" i="2"/>
  <c r="H13" i="2"/>
  <c r="H20" i="2"/>
  <c r="H4" i="2"/>
  <c r="H27" i="2"/>
  <c r="H11" i="2"/>
  <c r="DO3" i="2" a="1"/>
  <c r="H18" i="2"/>
  <c r="H6" i="2"/>
  <c r="H23" i="2"/>
  <c r="H14" i="2"/>
  <c r="H5" i="2"/>
  <c r="H12" i="2"/>
  <c r="H25" i="2"/>
  <c r="H19" i="2"/>
  <c r="I3" i="2" a="1"/>
  <c r="I3" i="2" l="1"/>
  <c r="DJ4" i="2"/>
  <c r="DJ5" i="2" s="1"/>
  <c r="DJ6" i="2" s="1"/>
  <c r="DJ7" i="2" s="1"/>
  <c r="DJ8" i="2" s="1"/>
  <c r="DJ9" i="2" s="1"/>
  <c r="DJ10" i="2" s="1"/>
  <c r="DJ11" i="2" s="1"/>
  <c r="DJ12" i="2" s="1"/>
  <c r="DJ13" i="2" s="1"/>
  <c r="DJ14" i="2" s="1"/>
  <c r="DJ15" i="2" s="1"/>
  <c r="DJ43" i="2"/>
  <c r="DF46" i="2"/>
  <c r="DD48" i="2"/>
  <c r="DI9" i="2"/>
  <c r="DD14" i="2"/>
  <c r="DG11" i="2"/>
  <c r="DO37" i="2"/>
  <c r="DO3" i="2"/>
  <c r="I53" i="2"/>
  <c r="J37" i="2" a="1"/>
  <c r="I54" i="2"/>
  <c r="I60" i="2"/>
  <c r="I44" i="2"/>
  <c r="I51" i="2"/>
  <c r="DP37" i="2" a="1"/>
  <c r="I49" i="2"/>
  <c r="I39" i="2"/>
  <c r="I50" i="2"/>
  <c r="I56" i="2"/>
  <c r="I40" i="2"/>
  <c r="I47" i="2"/>
  <c r="I61" i="2"/>
  <c r="I45" i="2"/>
  <c r="I62" i="2"/>
  <c r="I46" i="2"/>
  <c r="I52" i="2"/>
  <c r="I59" i="2"/>
  <c r="I43" i="2"/>
  <c r="DP3" i="2" a="1"/>
  <c r="I57" i="2"/>
  <c r="I41" i="2"/>
  <c r="I58" i="2"/>
  <c r="I42" i="2"/>
  <c r="I48" i="2"/>
  <c r="I55" i="2"/>
  <c r="I38" i="2"/>
  <c r="DK38" i="2" l="1"/>
  <c r="DK39" i="2" s="1"/>
  <c r="DK40" i="2" s="1"/>
  <c r="DK41" i="2" s="1"/>
  <c r="DK42" i="2" s="1"/>
  <c r="DK43" i="2" s="1"/>
  <c r="DK44" i="2" s="1"/>
  <c r="DK45" i="2" s="1"/>
  <c r="DK46" i="2" s="1"/>
  <c r="DK47" i="2" s="1"/>
  <c r="DK48" i="2" s="1"/>
  <c r="DK49" i="2" s="1"/>
  <c r="DK50" i="2" s="1"/>
  <c r="DK51" i="2" s="1"/>
  <c r="DK52" i="2" s="1"/>
  <c r="DK53" i="2" s="1"/>
  <c r="DK54" i="2" s="1"/>
  <c r="DK55" i="2" s="1"/>
  <c r="DK56" i="2" s="1"/>
  <c r="DK57" i="2" s="1"/>
  <c r="DK58" i="2" s="1"/>
  <c r="DK59" i="2" s="1"/>
  <c r="DK60" i="2" s="1"/>
  <c r="DK61" i="2" s="1"/>
  <c r="J37" i="2"/>
  <c r="DJ16" i="2"/>
  <c r="DJ17" i="2" s="1"/>
  <c r="DJ18" i="2" s="1"/>
  <c r="DJ19" i="2" s="1"/>
  <c r="DJ20" i="2" s="1"/>
  <c r="DJ21" i="2" s="1"/>
  <c r="DJ22" i="2" s="1"/>
  <c r="DJ23" i="2" s="1"/>
  <c r="DJ24" i="2" s="1"/>
  <c r="DJ25" i="2" s="1"/>
  <c r="DJ26" i="2" s="1"/>
  <c r="DJ27" i="2" s="1"/>
  <c r="DD49" i="2"/>
  <c r="DJ44" i="2"/>
  <c r="DF47" i="2"/>
  <c r="DG12" i="2"/>
  <c r="DI10" i="2"/>
  <c r="DD15" i="2"/>
  <c r="DP37" i="2"/>
  <c r="DP3" i="2"/>
  <c r="I12" i="2"/>
  <c r="I6" i="2"/>
  <c r="I5" i="2"/>
  <c r="I15" i="2"/>
  <c r="I26" i="2"/>
  <c r="I17" i="2"/>
  <c r="I24" i="2"/>
  <c r="I8" i="2"/>
  <c r="I25" i="2"/>
  <c r="I27" i="2"/>
  <c r="I11" i="2"/>
  <c r="I22" i="2"/>
  <c r="I9" i="2"/>
  <c r="DQ3" i="2" a="1"/>
  <c r="I20" i="2"/>
  <c r="I4" i="2"/>
  <c r="I21" i="2"/>
  <c r="I23" i="2"/>
  <c r="I7" i="2"/>
  <c r="I14" i="2"/>
  <c r="I16" i="2"/>
  <c r="I18" i="2"/>
  <c r="I13" i="2"/>
  <c r="I19" i="2"/>
  <c r="J3" i="2" a="1"/>
  <c r="I10" i="2"/>
  <c r="DQ37" i="2" a="1"/>
  <c r="DJ28" i="2" l="1"/>
  <c r="J3" i="2"/>
  <c r="DK4" i="2"/>
  <c r="DK5" i="2" s="1"/>
  <c r="DK6" i="2" s="1"/>
  <c r="DK7" i="2" s="1"/>
  <c r="DK8" i="2" s="1"/>
  <c r="DK9" i="2" s="1"/>
  <c r="DK62" i="2"/>
  <c r="DD50" i="2"/>
  <c r="DF48" i="2"/>
  <c r="DJ45" i="2"/>
  <c r="DD16" i="2"/>
  <c r="DI11" i="2"/>
  <c r="DG13" i="2"/>
  <c r="DQ37" i="2"/>
  <c r="DQ3" i="2"/>
  <c r="J53" i="2"/>
  <c r="K37" i="2" a="1"/>
  <c r="J47" i="2"/>
  <c r="J58" i="2"/>
  <c r="J42" i="2"/>
  <c r="J52" i="2"/>
  <c r="J49" i="2"/>
  <c r="J59" i="2"/>
  <c r="J43" i="2"/>
  <c r="J54" i="2"/>
  <c r="J38" i="2"/>
  <c r="J48" i="2"/>
  <c r="J61" i="2"/>
  <c r="J45" i="2"/>
  <c r="J55" i="2"/>
  <c r="J39" i="2"/>
  <c r="J50" i="2"/>
  <c r="J60" i="2"/>
  <c r="J44" i="2"/>
  <c r="DR37" i="2" a="1"/>
  <c r="J57" i="2"/>
  <c r="J41" i="2"/>
  <c r="J51" i="2"/>
  <c r="J62" i="2"/>
  <c r="J46" i="2"/>
  <c r="J56" i="2"/>
  <c r="J40" i="2"/>
  <c r="DR3" i="2" a="1"/>
  <c r="DL38" i="2" l="1"/>
  <c r="DL39" i="2" s="1"/>
  <c r="DL40" i="2" s="1"/>
  <c r="DL41" i="2" s="1"/>
  <c r="DL42" i="2" s="1"/>
  <c r="DL43" i="2" s="1"/>
  <c r="DL44" i="2" s="1"/>
  <c r="K37" i="2"/>
  <c r="DJ46" i="2"/>
  <c r="DD51" i="2"/>
  <c r="DF49" i="2"/>
  <c r="DD17" i="2"/>
  <c r="DG14" i="2"/>
  <c r="DK10" i="2"/>
  <c r="DI12" i="2"/>
  <c r="DR37" i="2"/>
  <c r="DR3" i="2"/>
  <c r="J24" i="2"/>
  <c r="J8" i="2"/>
  <c r="J18" i="2"/>
  <c r="J25" i="2"/>
  <c r="J9" i="2"/>
  <c r="J15" i="2"/>
  <c r="J22" i="2"/>
  <c r="J19" i="2"/>
  <c r="J20" i="2"/>
  <c r="J4" i="2"/>
  <c r="J14" i="2"/>
  <c r="J21" i="2"/>
  <c r="J5" i="2"/>
  <c r="J11" i="2"/>
  <c r="DS37" i="2" a="1"/>
  <c r="J12" i="2"/>
  <c r="J23" i="2"/>
  <c r="J16" i="2"/>
  <c r="J26" i="2"/>
  <c r="J10" i="2"/>
  <c r="J17" i="2"/>
  <c r="J27" i="2"/>
  <c r="K3" i="2" a="1"/>
  <c r="DS3" i="2" a="1"/>
  <c r="J7" i="2"/>
  <c r="J6" i="2"/>
  <c r="J13" i="2"/>
  <c r="K3" i="2" l="1"/>
  <c r="DL4" i="2"/>
  <c r="DL5" i="2" s="1"/>
  <c r="DL6" i="2" s="1"/>
  <c r="DL7" i="2" s="1"/>
  <c r="DL8" i="2" s="1"/>
  <c r="DL9" i="2" s="1"/>
  <c r="DL10" i="2" s="1"/>
  <c r="DL11" i="2" s="1"/>
  <c r="DL12" i="2" s="1"/>
  <c r="DL13" i="2" s="1"/>
  <c r="DL14" i="2" s="1"/>
  <c r="DL15" i="2" s="1"/>
  <c r="DF50" i="2"/>
  <c r="DD52" i="2"/>
  <c r="DL45" i="2"/>
  <c r="DJ47" i="2"/>
  <c r="DG15" i="2"/>
  <c r="DI13" i="2"/>
  <c r="DK11" i="2"/>
  <c r="DD18" i="2"/>
  <c r="DS37" i="2"/>
  <c r="DS3" i="2"/>
  <c r="K61" i="2"/>
  <c r="K45" i="2"/>
  <c r="K56" i="2"/>
  <c r="K40" i="2"/>
  <c r="K47" i="2"/>
  <c r="K58" i="2"/>
  <c r="K42" i="2"/>
  <c r="K53" i="2"/>
  <c r="K55" i="2"/>
  <c r="K39" i="2"/>
  <c r="K57" i="2"/>
  <c r="K41" i="2"/>
  <c r="K52" i="2"/>
  <c r="K59" i="2"/>
  <c r="K43" i="2"/>
  <c r="K54" i="2"/>
  <c r="K38" i="2"/>
  <c r="DT3" i="2" a="1"/>
  <c r="L37" i="2" a="1"/>
  <c r="K48" i="2"/>
  <c r="K50" i="2"/>
  <c r="K49" i="2"/>
  <c r="K60" i="2"/>
  <c r="K44" i="2"/>
  <c r="K51" i="2"/>
  <c r="K62" i="2"/>
  <c r="K46" i="2"/>
  <c r="DT37" i="2" a="1"/>
  <c r="L37" i="2" l="1"/>
  <c r="DM38" i="2"/>
  <c r="DM39" i="2" s="1"/>
  <c r="DM40" i="2" s="1"/>
  <c r="DM41" i="2" s="1"/>
  <c r="DM42" i="2" s="1"/>
  <c r="DM43" i="2" s="1"/>
  <c r="DM44" i="2" s="1"/>
  <c r="DM45" i="2" s="1"/>
  <c r="DM46" i="2" s="1"/>
  <c r="DM47" i="2" s="1"/>
  <c r="DM48" i="2" s="1"/>
  <c r="DM49" i="2" s="1"/>
  <c r="DL16" i="2"/>
  <c r="DL17" i="2" s="1"/>
  <c r="DL18" i="2" s="1"/>
  <c r="DL19" i="2" s="1"/>
  <c r="DL20" i="2" s="1"/>
  <c r="DL21" i="2" s="1"/>
  <c r="DL22" i="2" s="1"/>
  <c r="DL23" i="2" s="1"/>
  <c r="DL24" i="2" s="1"/>
  <c r="DL25" i="2" s="1"/>
  <c r="DL26" i="2" s="1"/>
  <c r="DL27" i="2" s="1"/>
  <c r="DJ48" i="2"/>
  <c r="DD53" i="2"/>
  <c r="DF51" i="2"/>
  <c r="DL46" i="2"/>
  <c r="DK12" i="2"/>
  <c r="DD19" i="2"/>
  <c r="DI14" i="2"/>
  <c r="DG16" i="2"/>
  <c r="DT37" i="2"/>
  <c r="DT3" i="2"/>
  <c r="K20" i="2"/>
  <c r="K4" i="2"/>
  <c r="K19" i="2"/>
  <c r="K10" i="2"/>
  <c r="K6" i="2"/>
  <c r="K13" i="2"/>
  <c r="DU37" i="2" a="1"/>
  <c r="L3" i="2" a="1"/>
  <c r="K15" i="2"/>
  <c r="K26" i="2"/>
  <c r="K25" i="2"/>
  <c r="K9" i="2"/>
  <c r="DU3" i="2" a="1"/>
  <c r="K16" i="2"/>
  <c r="K12" i="2"/>
  <c r="K27" i="2"/>
  <c r="K11" i="2"/>
  <c r="K22" i="2"/>
  <c r="K21" i="2"/>
  <c r="K5" i="2"/>
  <c r="K24" i="2"/>
  <c r="K8" i="2"/>
  <c r="K23" i="2"/>
  <c r="K7" i="2"/>
  <c r="K18" i="2"/>
  <c r="K17" i="2"/>
  <c r="K14" i="2"/>
  <c r="DL28" i="2" l="1"/>
  <c r="L3" i="2"/>
  <c r="DM4" i="2"/>
  <c r="DM5" i="2" s="1"/>
  <c r="DM6" i="2" s="1"/>
  <c r="DM7" i="2" s="1"/>
  <c r="DM8" i="2" s="1"/>
  <c r="DM9" i="2" s="1"/>
  <c r="DM10" i="2" s="1"/>
  <c r="DM11" i="2" s="1"/>
  <c r="DM12" i="2" s="1"/>
  <c r="DM13" i="2" s="1"/>
  <c r="DM14" i="2" s="1"/>
  <c r="DM15" i="2" s="1"/>
  <c r="DM50" i="2"/>
  <c r="DM51" i="2" s="1"/>
  <c r="DM52" i="2" s="1"/>
  <c r="DM53" i="2" s="1"/>
  <c r="DM54" i="2" s="1"/>
  <c r="DM55" i="2" s="1"/>
  <c r="DM56" i="2" s="1"/>
  <c r="DM57" i="2" s="1"/>
  <c r="DM58" i="2" s="1"/>
  <c r="DM59" i="2" s="1"/>
  <c r="DM60" i="2" s="1"/>
  <c r="DM61" i="2" s="1"/>
  <c r="DL47" i="2"/>
  <c r="DD54" i="2"/>
  <c r="DJ49" i="2"/>
  <c r="DF52" i="2"/>
  <c r="DG17" i="2"/>
  <c r="DI15" i="2"/>
  <c r="DK13" i="2"/>
  <c r="DD20" i="2"/>
  <c r="DU37" i="2"/>
  <c r="DU3" i="2"/>
  <c r="L56" i="2"/>
  <c r="L40" i="2"/>
  <c r="L51" i="2"/>
  <c r="L61" i="2"/>
  <c r="L45" i="2"/>
  <c r="L58" i="2"/>
  <c r="L42" i="2"/>
  <c r="DV37" i="2" a="1"/>
  <c r="L57" i="2"/>
  <c r="L52" i="2"/>
  <c r="L38" i="2"/>
  <c r="L47" i="2"/>
  <c r="L48" i="2"/>
  <c r="L59" i="2"/>
  <c r="L43" i="2"/>
  <c r="L53" i="2"/>
  <c r="M37" i="2" a="1"/>
  <c r="L50" i="2"/>
  <c r="L41" i="2"/>
  <c r="L60" i="2"/>
  <c r="L44" i="2"/>
  <c r="L55" i="2"/>
  <c r="L39" i="2"/>
  <c r="L49" i="2"/>
  <c r="L62" i="2"/>
  <c r="L46" i="2"/>
  <c r="L54" i="2"/>
  <c r="DV3" i="2" a="1"/>
  <c r="M37" i="2" l="1"/>
  <c r="DN38" i="2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DN51" i="2" s="1"/>
  <c r="DN52" i="2" s="1"/>
  <c r="DN53" i="2" s="1"/>
  <c r="DN54" i="2" s="1"/>
  <c r="DN55" i="2" s="1"/>
  <c r="DN56" i="2" s="1"/>
  <c r="DN57" i="2" s="1"/>
  <c r="DN58" i="2" s="1"/>
  <c r="DN59" i="2" s="1"/>
  <c r="DN60" i="2" s="1"/>
  <c r="DN61" i="2" s="1"/>
  <c r="DM62" i="2"/>
  <c r="DM16" i="2"/>
  <c r="DM17" i="2" s="1"/>
  <c r="DM18" i="2" s="1"/>
  <c r="DM19" i="2" s="1"/>
  <c r="DM20" i="2" s="1"/>
  <c r="DM21" i="2" s="1"/>
  <c r="DM22" i="2" s="1"/>
  <c r="DM23" i="2" s="1"/>
  <c r="DM24" i="2" s="1"/>
  <c r="DM25" i="2" s="1"/>
  <c r="DM26" i="2" s="1"/>
  <c r="DM27" i="2" s="1"/>
  <c r="DF53" i="2"/>
  <c r="DL48" i="2"/>
  <c r="DD55" i="2"/>
  <c r="DJ50" i="2"/>
  <c r="DK14" i="2"/>
  <c r="DG18" i="2"/>
  <c r="DD21" i="2"/>
  <c r="DI16" i="2"/>
  <c r="DV37" i="2"/>
  <c r="DV3" i="2"/>
  <c r="M3" i="2" a="1"/>
  <c r="L18" i="2"/>
  <c r="L9" i="2"/>
  <c r="L12" i="2"/>
  <c r="L11" i="2"/>
  <c r="L17" i="2"/>
  <c r="L24" i="2"/>
  <c r="L7" i="2"/>
  <c r="L27" i="2"/>
  <c r="L13" i="2"/>
  <c r="L14" i="2"/>
  <c r="L8" i="2"/>
  <c r="L5" i="2"/>
  <c r="DW37" i="2" a="1"/>
  <c r="L15" i="2"/>
  <c r="L22" i="2"/>
  <c r="L21" i="2"/>
  <c r="L16" i="2"/>
  <c r="L25" i="2"/>
  <c r="L23" i="2"/>
  <c r="L26" i="2"/>
  <c r="L10" i="2"/>
  <c r="L20" i="2"/>
  <c r="L4" i="2"/>
  <c r="L6" i="2"/>
  <c r="DW3" i="2" a="1"/>
  <c r="L19" i="2"/>
  <c r="DN4" i="2" l="1"/>
  <c r="DN5" i="2" s="1"/>
  <c r="DN6" i="2" s="1"/>
  <c r="DN7" i="2" s="1"/>
  <c r="DN8" i="2" s="1"/>
  <c r="DN9" i="2" s="1"/>
  <c r="DN10" i="2" s="1"/>
  <c r="DN11" i="2" s="1"/>
  <c r="DN12" i="2" s="1"/>
  <c r="DN13" i="2" s="1"/>
  <c r="M3" i="2"/>
  <c r="DN62" i="2"/>
  <c r="DM28" i="2"/>
  <c r="DJ51" i="2"/>
  <c r="DL49" i="2"/>
  <c r="DF54" i="2"/>
  <c r="DD56" i="2"/>
  <c r="DI17" i="2"/>
  <c r="DG19" i="2"/>
  <c r="DD22" i="2"/>
  <c r="DK15" i="2"/>
  <c r="DW37" i="2"/>
  <c r="DW3" i="2"/>
  <c r="M56" i="2"/>
  <c r="M40" i="2"/>
  <c r="M51" i="2"/>
  <c r="M54" i="2"/>
  <c r="M38" i="2"/>
  <c r="M49" i="2"/>
  <c r="M47" i="2"/>
  <c r="M52" i="2"/>
  <c r="M43" i="2"/>
  <c r="M39" i="2"/>
  <c r="M50" i="2"/>
  <c r="M61" i="2"/>
  <c r="M45" i="2"/>
  <c r="DX3" i="2" a="1"/>
  <c r="M48" i="2"/>
  <c r="M59" i="2"/>
  <c r="M62" i="2"/>
  <c r="M46" i="2"/>
  <c r="M57" i="2"/>
  <c r="M41" i="2"/>
  <c r="M60" i="2"/>
  <c r="M44" i="2"/>
  <c r="M55" i="2"/>
  <c r="M58" i="2"/>
  <c r="M42" i="2"/>
  <c r="M53" i="2"/>
  <c r="N37" i="2" a="1"/>
  <c r="DX37" i="2" a="1"/>
  <c r="N37" i="2" l="1"/>
  <c r="DO38" i="2"/>
  <c r="DO39" i="2" s="1"/>
  <c r="DO40" i="2" s="1"/>
  <c r="DO41" i="2" s="1"/>
  <c r="DO42" i="2" s="1"/>
  <c r="DO43" i="2" s="1"/>
  <c r="DO44" i="2" s="1"/>
  <c r="DO45" i="2" s="1"/>
  <c r="DO46" i="2" s="1"/>
  <c r="DO47" i="2" s="1"/>
  <c r="DO48" i="2" s="1"/>
  <c r="DO49" i="2" s="1"/>
  <c r="DF55" i="2"/>
  <c r="DJ52" i="2"/>
  <c r="DD57" i="2"/>
  <c r="DL50" i="2"/>
  <c r="DN14" i="2"/>
  <c r="DI18" i="2"/>
  <c r="DK16" i="2"/>
  <c r="DD23" i="2"/>
  <c r="DG20" i="2"/>
  <c r="DX37" i="2"/>
  <c r="DX3" i="2"/>
  <c r="M23" i="2"/>
  <c r="M7" i="2"/>
  <c r="M25" i="2"/>
  <c r="M9" i="2"/>
  <c r="M24" i="2"/>
  <c r="M8" i="2"/>
  <c r="DY3" i="2" a="1"/>
  <c r="M11" i="2"/>
  <c r="M6" i="2"/>
  <c r="M10" i="2"/>
  <c r="M19" i="2"/>
  <c r="N3" i="2" a="1"/>
  <c r="M21" i="2"/>
  <c r="M5" i="2"/>
  <c r="M20" i="2"/>
  <c r="M4" i="2"/>
  <c r="M27" i="2"/>
  <c r="M13" i="2"/>
  <c r="DY37" i="2" a="1"/>
  <c r="M15" i="2"/>
  <c r="M14" i="2"/>
  <c r="M17" i="2"/>
  <c r="M26" i="2"/>
  <c r="M16" i="2"/>
  <c r="M22" i="2"/>
  <c r="M18" i="2"/>
  <c r="M12" i="2"/>
  <c r="DO4" i="2" l="1"/>
  <c r="DO5" i="2" s="1"/>
  <c r="DO6" i="2" s="1"/>
  <c r="DO7" i="2" s="1"/>
  <c r="DO8" i="2" s="1"/>
  <c r="DO9" i="2" s="1"/>
  <c r="DO10" i="2" s="1"/>
  <c r="DO11" i="2" s="1"/>
  <c r="DO12" i="2" s="1"/>
  <c r="DO13" i="2" s="1"/>
  <c r="DO14" i="2" s="1"/>
  <c r="DO15" i="2" s="1"/>
  <c r="N3" i="2"/>
  <c r="DO50" i="2"/>
  <c r="DO51" i="2" s="1"/>
  <c r="DO52" i="2" s="1"/>
  <c r="DO53" i="2" s="1"/>
  <c r="DO54" i="2" s="1"/>
  <c r="DO55" i="2" s="1"/>
  <c r="DO56" i="2" s="1"/>
  <c r="DO57" i="2" s="1"/>
  <c r="DO58" i="2" s="1"/>
  <c r="DO59" i="2" s="1"/>
  <c r="DO60" i="2" s="1"/>
  <c r="DO61" i="2" s="1"/>
  <c r="DL51" i="2"/>
  <c r="DF56" i="2"/>
  <c r="DD58" i="2"/>
  <c r="DJ53" i="2"/>
  <c r="DD24" i="2"/>
  <c r="DK17" i="2"/>
  <c r="DN15" i="2"/>
  <c r="DG21" i="2"/>
  <c r="DI19" i="2"/>
  <c r="DY37" i="2"/>
  <c r="DY3" i="2"/>
  <c r="N52" i="2"/>
  <c r="N51" i="2"/>
  <c r="N53" i="2"/>
  <c r="N58" i="2"/>
  <c r="N42" i="2"/>
  <c r="N60" i="2"/>
  <c r="N61" i="2"/>
  <c r="N44" i="2"/>
  <c r="N47" i="2"/>
  <c r="N45" i="2"/>
  <c r="N54" i="2"/>
  <c r="N38" i="2"/>
  <c r="N56" i="2"/>
  <c r="N49" i="2"/>
  <c r="DZ37" i="2" a="1"/>
  <c r="N59" i="2"/>
  <c r="N43" i="2"/>
  <c r="O37" i="2" a="1"/>
  <c r="N50" i="2"/>
  <c r="N57" i="2"/>
  <c r="N48" i="2"/>
  <c r="DZ3" i="2" a="1"/>
  <c r="N55" i="2"/>
  <c r="N39" i="2"/>
  <c r="N62" i="2"/>
  <c r="N46" i="2"/>
  <c r="N41" i="2"/>
  <c r="N40" i="2"/>
  <c r="O37" i="2" l="1"/>
  <c r="DP38" i="2"/>
  <c r="DP39" i="2" s="1"/>
  <c r="DP40" i="2" s="1"/>
  <c r="DP41" i="2" s="1"/>
  <c r="DP42" i="2" s="1"/>
  <c r="DP43" i="2" s="1"/>
  <c r="DP44" i="2" s="1"/>
  <c r="DP45" i="2" s="1"/>
  <c r="DP46" i="2" s="1"/>
  <c r="DP47" i="2" s="1"/>
  <c r="DP48" i="2" s="1"/>
  <c r="DP49" i="2" s="1"/>
  <c r="DO62" i="2"/>
  <c r="DO16" i="2"/>
  <c r="DO17" i="2" s="1"/>
  <c r="DO18" i="2" s="1"/>
  <c r="DO19" i="2" s="1"/>
  <c r="DO20" i="2" s="1"/>
  <c r="DO21" i="2" s="1"/>
  <c r="DO22" i="2" s="1"/>
  <c r="DO23" i="2" s="1"/>
  <c r="DO24" i="2" s="1"/>
  <c r="DO25" i="2" s="1"/>
  <c r="DO26" i="2" s="1"/>
  <c r="DO27" i="2" s="1"/>
  <c r="DJ54" i="2"/>
  <c r="DF57" i="2"/>
  <c r="DL52" i="2"/>
  <c r="DD59" i="2"/>
  <c r="DG22" i="2"/>
  <c r="DK18" i="2"/>
  <c r="DI20" i="2"/>
  <c r="DN16" i="2"/>
  <c r="DD25" i="2"/>
  <c r="DZ37" i="2"/>
  <c r="DZ3" i="2"/>
  <c r="N27" i="2"/>
  <c r="N18" i="2"/>
  <c r="N12" i="2"/>
  <c r="N17" i="2"/>
  <c r="N20" i="2"/>
  <c r="N15" i="2"/>
  <c r="N7" i="2"/>
  <c r="N11" i="2"/>
  <c r="N14" i="2"/>
  <c r="O3" i="2" a="1"/>
  <c r="N13" i="2"/>
  <c r="N16" i="2"/>
  <c r="N24" i="2"/>
  <c r="N6" i="2"/>
  <c r="N5" i="2"/>
  <c r="N19" i="2"/>
  <c r="EA3" i="2" a="1"/>
  <c r="N26" i="2"/>
  <c r="N10" i="2"/>
  <c r="N25" i="2"/>
  <c r="N9" i="2"/>
  <c r="N4" i="2"/>
  <c r="N8" i="2"/>
  <c r="EA37" i="2" a="1"/>
  <c r="N22" i="2"/>
  <c r="N21" i="2"/>
  <c r="N23" i="2"/>
  <c r="DP4" i="2" l="1"/>
  <c r="DP5" i="2" s="1"/>
  <c r="DP6" i="2" s="1"/>
  <c r="DP7" i="2" s="1"/>
  <c r="DP8" i="2" s="1"/>
  <c r="DP9" i="2" s="1"/>
  <c r="DP10" i="2" s="1"/>
  <c r="DP11" i="2" s="1"/>
  <c r="DP12" i="2" s="1"/>
  <c r="DP13" i="2" s="1"/>
  <c r="DP14" i="2" s="1"/>
  <c r="DP15" i="2" s="1"/>
  <c r="O3" i="2"/>
  <c r="DO28" i="2"/>
  <c r="DP50" i="2"/>
  <c r="DP51" i="2" s="1"/>
  <c r="DP52" i="2" s="1"/>
  <c r="DP53" i="2" s="1"/>
  <c r="DP54" i="2" s="1"/>
  <c r="DP55" i="2" s="1"/>
  <c r="DP56" i="2" s="1"/>
  <c r="DP57" i="2" s="1"/>
  <c r="DP58" i="2" s="1"/>
  <c r="DP59" i="2" s="1"/>
  <c r="DP60" i="2" s="1"/>
  <c r="DP61" i="2" s="1"/>
  <c r="DD60" i="2"/>
  <c r="DL53" i="2"/>
  <c r="DJ55" i="2"/>
  <c r="DF58" i="2"/>
  <c r="DN17" i="2"/>
  <c r="DK19" i="2"/>
  <c r="DG23" i="2"/>
  <c r="DI21" i="2"/>
  <c r="DD26" i="2"/>
  <c r="EA37" i="2"/>
  <c r="EA3" i="2"/>
  <c r="O62" i="2"/>
  <c r="O46" i="2"/>
  <c r="O57" i="2"/>
  <c r="O41" i="2"/>
  <c r="O52" i="2"/>
  <c r="O43" i="2"/>
  <c r="O58" i="2"/>
  <c r="O42" i="2"/>
  <c r="O53" i="2"/>
  <c r="P37" i="2" a="1"/>
  <c r="O48" i="2"/>
  <c r="O55" i="2"/>
  <c r="O39" i="2"/>
  <c r="O54" i="2"/>
  <c r="O38" i="2"/>
  <c r="O49" i="2"/>
  <c r="O60" i="2"/>
  <c r="O44" i="2"/>
  <c r="O51" i="2"/>
  <c r="EB37" i="2" a="1"/>
  <c r="O50" i="2"/>
  <c r="O61" i="2"/>
  <c r="O45" i="2"/>
  <c r="O56" i="2"/>
  <c r="O40" i="2"/>
  <c r="O47" i="2"/>
  <c r="EB3" i="2" a="1"/>
  <c r="O59" i="2"/>
  <c r="DQ38" i="2" l="1"/>
  <c r="DQ39" i="2" s="1"/>
  <c r="DQ40" i="2" s="1"/>
  <c r="DQ41" i="2" s="1"/>
  <c r="DQ42" i="2" s="1"/>
  <c r="DQ43" i="2" s="1"/>
  <c r="DQ44" i="2" s="1"/>
  <c r="DQ45" i="2" s="1"/>
  <c r="DQ46" i="2" s="1"/>
  <c r="DQ47" i="2" s="1"/>
  <c r="DQ48" i="2" s="1"/>
  <c r="DQ49" i="2" s="1"/>
  <c r="P37" i="2"/>
  <c r="DP62" i="2"/>
  <c r="DP16" i="2"/>
  <c r="DP17" i="2" s="1"/>
  <c r="DP18" i="2" s="1"/>
  <c r="DP19" i="2" s="1"/>
  <c r="DP20" i="2" s="1"/>
  <c r="DP21" i="2" s="1"/>
  <c r="DP22" i="2" s="1"/>
  <c r="DP23" i="2" s="1"/>
  <c r="DP24" i="2" s="1"/>
  <c r="DP25" i="2" s="1"/>
  <c r="DP26" i="2" s="1"/>
  <c r="DP27" i="2" s="1"/>
  <c r="DF59" i="2"/>
  <c r="DJ56" i="2"/>
  <c r="DD61" i="2"/>
  <c r="DD62" i="2" s="1"/>
  <c r="DL54" i="2"/>
  <c r="DD27" i="2"/>
  <c r="DG24" i="2"/>
  <c r="DN18" i="2"/>
  <c r="DI22" i="2"/>
  <c r="DK20" i="2"/>
  <c r="EB37" i="2"/>
  <c r="EB3" i="2"/>
  <c r="O25" i="2"/>
  <c r="O9" i="2"/>
  <c r="O16" i="2"/>
  <c r="O27" i="2"/>
  <c r="O11" i="2"/>
  <c r="O22" i="2"/>
  <c r="O6" i="2"/>
  <c r="O21" i="2"/>
  <c r="O5" i="2"/>
  <c r="O12" i="2"/>
  <c r="O23" i="2"/>
  <c r="O7" i="2"/>
  <c r="O18" i="2"/>
  <c r="O17" i="2"/>
  <c r="O24" i="2"/>
  <c r="O8" i="2"/>
  <c r="O19" i="2"/>
  <c r="P3" i="2" a="1"/>
  <c r="O14" i="2"/>
  <c r="O13" i="2"/>
  <c r="O20" i="2"/>
  <c r="O4" i="2"/>
  <c r="O15" i="2"/>
  <c r="O26" i="2"/>
  <c r="O10" i="2"/>
  <c r="EC3" i="2" a="1"/>
  <c r="EC37" i="2" a="1"/>
  <c r="DQ4" i="2" l="1"/>
  <c r="DQ5" i="2" s="1"/>
  <c r="DQ6" i="2" s="1"/>
  <c r="DQ7" i="2" s="1"/>
  <c r="DQ8" i="2" s="1"/>
  <c r="DQ9" i="2" s="1"/>
  <c r="DQ10" i="2" s="1"/>
  <c r="DQ11" i="2" s="1"/>
  <c r="DQ12" i="2" s="1"/>
  <c r="DQ13" i="2" s="1"/>
  <c r="DQ14" i="2" s="1"/>
  <c r="DQ15" i="2" s="1"/>
  <c r="P3" i="2"/>
  <c r="DP28" i="2"/>
  <c r="DQ50" i="2"/>
  <c r="DQ51" i="2" s="1"/>
  <c r="DQ52" i="2" s="1"/>
  <c r="DQ53" i="2" s="1"/>
  <c r="DQ54" i="2" s="1"/>
  <c r="DQ55" i="2" s="1"/>
  <c r="DQ56" i="2" s="1"/>
  <c r="DQ57" i="2" s="1"/>
  <c r="DQ58" i="2" s="1"/>
  <c r="DQ59" i="2" s="1"/>
  <c r="DQ60" i="2" s="1"/>
  <c r="DQ61" i="2" s="1"/>
  <c r="DF60" i="2"/>
  <c r="DL55" i="2"/>
  <c r="DJ57" i="2"/>
  <c r="DG25" i="2"/>
  <c r="DN19" i="2"/>
  <c r="DK21" i="2"/>
  <c r="DD28" i="2"/>
  <c r="DI23" i="2"/>
  <c r="EC37" i="2"/>
  <c r="EC3" i="2"/>
  <c r="P57" i="2"/>
  <c r="P41" i="2"/>
  <c r="P50" i="2"/>
  <c r="P52" i="2"/>
  <c r="P42" i="2"/>
  <c r="P47" i="2"/>
  <c r="P46" i="2"/>
  <c r="P62" i="2"/>
  <c r="P54" i="2"/>
  <c r="P58" i="2"/>
  <c r="P53" i="2"/>
  <c r="Q37" i="2" a="1"/>
  <c r="P38" i="2"/>
  <c r="P48" i="2"/>
  <c r="P59" i="2"/>
  <c r="P43" i="2"/>
  <c r="ED3" i="2" a="1"/>
  <c r="P61" i="2"/>
  <c r="P51" i="2"/>
  <c r="P49" i="2"/>
  <c r="P40" i="2"/>
  <c r="P60" i="2"/>
  <c r="P44" i="2"/>
  <c r="P55" i="2"/>
  <c r="P39" i="2"/>
  <c r="P45" i="2"/>
  <c r="P56" i="2"/>
  <c r="ED37" i="2" a="1"/>
  <c r="DR38" i="2" l="1"/>
  <c r="DR39" i="2" s="1"/>
  <c r="DR40" i="2" s="1"/>
  <c r="DR41" i="2" s="1"/>
  <c r="DR42" i="2" s="1"/>
  <c r="DR43" i="2" s="1"/>
  <c r="DR44" i="2" s="1"/>
  <c r="DR45" i="2" s="1"/>
  <c r="DR46" i="2" s="1"/>
  <c r="DR47" i="2" s="1"/>
  <c r="DR48" i="2" s="1"/>
  <c r="DR49" i="2" s="1"/>
  <c r="DR50" i="2" s="1"/>
  <c r="DR51" i="2" s="1"/>
  <c r="DR52" i="2" s="1"/>
  <c r="DR53" i="2" s="1"/>
  <c r="DR54" i="2" s="1"/>
  <c r="Q37" i="2"/>
  <c r="DQ62" i="2"/>
  <c r="DQ16" i="2"/>
  <c r="DQ17" i="2" s="1"/>
  <c r="DQ18" i="2" s="1"/>
  <c r="DQ19" i="2" s="1"/>
  <c r="DQ20" i="2" s="1"/>
  <c r="DQ21" i="2" s="1"/>
  <c r="DQ22" i="2" s="1"/>
  <c r="DQ23" i="2" s="1"/>
  <c r="DQ24" i="2" s="1"/>
  <c r="DQ25" i="2" s="1"/>
  <c r="DQ26" i="2" s="1"/>
  <c r="DQ27" i="2" s="1"/>
  <c r="DJ58" i="2"/>
  <c r="DF61" i="2"/>
  <c r="DF62" i="2" s="1"/>
  <c r="DL56" i="2"/>
  <c r="DG26" i="2"/>
  <c r="DK22" i="2"/>
  <c r="DN20" i="2"/>
  <c r="DI24" i="2"/>
  <c r="ED37" i="2"/>
  <c r="ED3" i="2"/>
  <c r="P12" i="2"/>
  <c r="P19" i="2"/>
  <c r="P13" i="2"/>
  <c r="P9" i="2"/>
  <c r="P14" i="2"/>
  <c r="P17" i="2"/>
  <c r="P24" i="2"/>
  <c r="P8" i="2"/>
  <c r="P11" i="2"/>
  <c r="P27" i="2"/>
  <c r="P26" i="2"/>
  <c r="P10" i="2"/>
  <c r="P5" i="2"/>
  <c r="EE37" i="2" a="1"/>
  <c r="EE3" i="2" a="1"/>
  <c r="P20" i="2"/>
  <c r="P4" i="2"/>
  <c r="P7" i="2"/>
  <c r="P15" i="2"/>
  <c r="P22" i="2"/>
  <c r="P6" i="2"/>
  <c r="P16" i="2"/>
  <c r="P23" i="2"/>
  <c r="Q3" i="2" a="1"/>
  <c r="P21" i="2"/>
  <c r="P18" i="2"/>
  <c r="P25" i="2"/>
  <c r="Q3" i="2" l="1"/>
  <c r="DR4" i="2"/>
  <c r="DR5" i="2" s="1"/>
  <c r="DR6" i="2" s="1"/>
  <c r="DR7" i="2" s="1"/>
  <c r="DR8" i="2" s="1"/>
  <c r="DR9" i="2" s="1"/>
  <c r="DR10" i="2" s="1"/>
  <c r="DR11" i="2" s="1"/>
  <c r="DR12" i="2" s="1"/>
  <c r="DR13" i="2" s="1"/>
  <c r="DR14" i="2" s="1"/>
  <c r="DR15" i="2" s="1"/>
  <c r="DQ28" i="2"/>
  <c r="DL57" i="2"/>
  <c r="DJ59" i="2"/>
  <c r="DR55" i="2"/>
  <c r="DK23" i="2"/>
  <c r="DI25" i="2"/>
  <c r="DG27" i="2"/>
  <c r="DN21" i="2"/>
  <c r="EE37" i="2"/>
  <c r="EE3" i="2"/>
  <c r="Q56" i="2"/>
  <c r="Q40" i="2"/>
  <c r="Q59" i="2"/>
  <c r="Q43" i="2"/>
  <c r="Q46" i="2"/>
  <c r="Q53" i="2"/>
  <c r="R37" i="2" a="1"/>
  <c r="Q58" i="2"/>
  <c r="Q39" i="2"/>
  <c r="Q49" i="2"/>
  <c r="EF37" i="2" a="1"/>
  <c r="Q52" i="2"/>
  <c r="Q55" i="2"/>
  <c r="Q38" i="2"/>
  <c r="Q48" i="2"/>
  <c r="Q50" i="2"/>
  <c r="Q51" i="2"/>
  <c r="Q62" i="2"/>
  <c r="Q61" i="2"/>
  <c r="Q45" i="2"/>
  <c r="EF3" i="2" a="1"/>
  <c r="Q60" i="2"/>
  <c r="Q44" i="2"/>
  <c r="Q42" i="2"/>
  <c r="Q47" i="2"/>
  <c r="Q54" i="2"/>
  <c r="Q57" i="2"/>
  <c r="Q41" i="2"/>
  <c r="DS38" i="2" l="1"/>
  <c r="DS39" i="2" s="1"/>
  <c r="DS40" i="2" s="1"/>
  <c r="DS41" i="2" s="1"/>
  <c r="DS42" i="2" s="1"/>
  <c r="DS43" i="2" s="1"/>
  <c r="DS44" i="2" s="1"/>
  <c r="DS45" i="2" s="1"/>
  <c r="DS46" i="2" s="1"/>
  <c r="DS47" i="2" s="1"/>
  <c r="DS48" i="2" s="1"/>
  <c r="DS49" i="2" s="1"/>
  <c r="R37" i="2"/>
  <c r="DR16" i="2"/>
  <c r="DR17" i="2" s="1"/>
  <c r="DR18" i="2" s="1"/>
  <c r="DR19" i="2" s="1"/>
  <c r="DR20" i="2" s="1"/>
  <c r="DR21" i="2" s="1"/>
  <c r="DR22" i="2" s="1"/>
  <c r="DR23" i="2" s="1"/>
  <c r="DR24" i="2" s="1"/>
  <c r="DR25" i="2" s="1"/>
  <c r="DR26" i="2" s="1"/>
  <c r="DR27" i="2" s="1"/>
  <c r="DJ60" i="2"/>
  <c r="DR56" i="2"/>
  <c r="DL58" i="2"/>
  <c r="DI26" i="2"/>
  <c r="DN22" i="2"/>
  <c r="DK24" i="2"/>
  <c r="DG28" i="2"/>
  <c r="EF37" i="2"/>
  <c r="EF3" i="2"/>
  <c r="Q15" i="2"/>
  <c r="Q25" i="2"/>
  <c r="Q26" i="2"/>
  <c r="Q10" i="2"/>
  <c r="Q5" i="2"/>
  <c r="Q8" i="2"/>
  <c r="Q22" i="2"/>
  <c r="Q4" i="2"/>
  <c r="Q19" i="2"/>
  <c r="Q12" i="2"/>
  <c r="Q13" i="2"/>
  <c r="EG3" i="2" a="1"/>
  <c r="Q27" i="2"/>
  <c r="Q11" i="2"/>
  <c r="Q17" i="2"/>
  <c r="Q6" i="2"/>
  <c r="Q24" i="2"/>
  <c r="R3" i="2" a="1"/>
  <c r="Q14" i="2"/>
  <c r="Q16" i="2"/>
  <c r="Q23" i="2"/>
  <c r="Q7" i="2"/>
  <c r="Q9" i="2"/>
  <c r="Q18" i="2"/>
  <c r="Q21" i="2"/>
  <c r="Q20" i="2"/>
  <c r="EG37" i="2" a="1"/>
  <c r="R3" i="2" l="1"/>
  <c r="DS4" i="2"/>
  <c r="DS5" i="2" s="1"/>
  <c r="DS6" i="2" s="1"/>
  <c r="DS7" i="2" s="1"/>
  <c r="DS8" i="2" s="1"/>
  <c r="DS9" i="2" s="1"/>
  <c r="DS10" i="2" s="1"/>
  <c r="DS11" i="2" s="1"/>
  <c r="DS12" i="2" s="1"/>
  <c r="DS13" i="2" s="1"/>
  <c r="DS14" i="2" s="1"/>
  <c r="DS15" i="2" s="1"/>
  <c r="DR28" i="2"/>
  <c r="DS50" i="2"/>
  <c r="DS51" i="2" s="1"/>
  <c r="DS52" i="2" s="1"/>
  <c r="DS53" i="2" s="1"/>
  <c r="DS54" i="2" s="1"/>
  <c r="DS55" i="2" s="1"/>
  <c r="DS56" i="2" s="1"/>
  <c r="DS57" i="2" s="1"/>
  <c r="DS58" i="2" s="1"/>
  <c r="DS59" i="2" s="1"/>
  <c r="DS60" i="2" s="1"/>
  <c r="DS61" i="2" s="1"/>
  <c r="DJ61" i="2"/>
  <c r="DL59" i="2"/>
  <c r="DR57" i="2"/>
  <c r="DI27" i="2"/>
  <c r="DI28" i="2" s="1"/>
  <c r="DK25" i="2"/>
  <c r="DN23" i="2"/>
  <c r="EG37" i="2"/>
  <c r="EG3" i="2"/>
  <c r="R52" i="2"/>
  <c r="R59" i="2"/>
  <c r="R43" i="2"/>
  <c r="R54" i="2"/>
  <c r="R38" i="2"/>
  <c r="R49" i="2"/>
  <c r="EH37" i="2" a="1"/>
  <c r="R48" i="2"/>
  <c r="R55" i="2"/>
  <c r="R39" i="2"/>
  <c r="R50" i="2"/>
  <c r="R61" i="2"/>
  <c r="R45" i="2"/>
  <c r="R60" i="2"/>
  <c r="R44" i="2"/>
  <c r="R51" i="2"/>
  <c r="R62" i="2"/>
  <c r="R46" i="2"/>
  <c r="R57" i="2"/>
  <c r="R41" i="2"/>
  <c r="R56" i="2"/>
  <c r="R40" i="2"/>
  <c r="R47" i="2"/>
  <c r="R58" i="2"/>
  <c r="R42" i="2"/>
  <c r="R53" i="2"/>
  <c r="S37" i="2" a="1"/>
  <c r="EH3" i="2" a="1"/>
  <c r="S37" i="2" l="1"/>
  <c r="DT38" i="2"/>
  <c r="DT39" i="2" s="1"/>
  <c r="DT40" i="2" s="1"/>
  <c r="DT41" i="2" s="1"/>
  <c r="DT42" i="2" s="1"/>
  <c r="DT43" i="2" s="1"/>
  <c r="DT44" i="2" s="1"/>
  <c r="DT45" i="2" s="1"/>
  <c r="DT46" i="2" s="1"/>
  <c r="DT47" i="2" s="1"/>
  <c r="DT48" i="2" s="1"/>
  <c r="DT49" i="2" s="1"/>
  <c r="DS16" i="2"/>
  <c r="DS17" i="2" s="1"/>
  <c r="DS18" i="2" s="1"/>
  <c r="DS19" i="2" s="1"/>
  <c r="DS20" i="2" s="1"/>
  <c r="DS21" i="2" s="1"/>
  <c r="DS22" i="2" s="1"/>
  <c r="DS23" i="2" s="1"/>
  <c r="DS24" i="2" s="1"/>
  <c r="DS25" i="2" s="1"/>
  <c r="DS26" i="2" s="1"/>
  <c r="DS27" i="2" s="1"/>
  <c r="DS62" i="2"/>
  <c r="DR58" i="2"/>
  <c r="DJ62" i="2"/>
  <c r="DL60" i="2"/>
  <c r="DN24" i="2"/>
  <c r="DK26" i="2"/>
  <c r="EH37" i="2"/>
  <c r="EH3" i="2"/>
  <c r="R19" i="2"/>
  <c r="S3" i="2" a="1"/>
  <c r="R6" i="2"/>
  <c r="R13" i="2"/>
  <c r="R20" i="2"/>
  <c r="R4" i="2"/>
  <c r="R5" i="2"/>
  <c r="EI3" i="2" a="1"/>
  <c r="R15" i="2"/>
  <c r="R26" i="2"/>
  <c r="R25" i="2"/>
  <c r="R9" i="2"/>
  <c r="R16" i="2"/>
  <c r="R18" i="2"/>
  <c r="EI37" i="2" a="1"/>
  <c r="R12" i="2"/>
  <c r="R27" i="2"/>
  <c r="R11" i="2"/>
  <c r="R22" i="2"/>
  <c r="R21" i="2"/>
  <c r="R10" i="2"/>
  <c r="R23" i="2"/>
  <c r="R7" i="2"/>
  <c r="R14" i="2"/>
  <c r="R17" i="2"/>
  <c r="R24" i="2"/>
  <c r="R8" i="2"/>
  <c r="DT4" i="2" l="1"/>
  <c r="DT5" i="2" s="1"/>
  <c r="DT6" i="2" s="1"/>
  <c r="DT7" i="2" s="1"/>
  <c r="DT8" i="2" s="1"/>
  <c r="DT9" i="2" s="1"/>
  <c r="DT10" i="2" s="1"/>
  <c r="DT11" i="2" s="1"/>
  <c r="DT12" i="2" s="1"/>
  <c r="DT13" i="2" s="1"/>
  <c r="DT14" i="2" s="1"/>
  <c r="DT15" i="2" s="1"/>
  <c r="S3" i="2"/>
  <c r="DT50" i="2"/>
  <c r="DT51" i="2" s="1"/>
  <c r="DT52" i="2" s="1"/>
  <c r="DT53" i="2" s="1"/>
  <c r="DT54" i="2" s="1"/>
  <c r="DT55" i="2" s="1"/>
  <c r="DT56" i="2" s="1"/>
  <c r="DT57" i="2" s="1"/>
  <c r="DT58" i="2" s="1"/>
  <c r="DT59" i="2" s="1"/>
  <c r="DT60" i="2" s="1"/>
  <c r="DT61" i="2" s="1"/>
  <c r="DS28" i="2"/>
  <c r="DL61" i="2"/>
  <c r="DL62" i="2" s="1"/>
  <c r="DR59" i="2"/>
  <c r="DK27" i="2"/>
  <c r="DK28" i="2" s="1"/>
  <c r="DN25" i="2"/>
  <c r="EI37" i="2"/>
  <c r="EI3" i="2"/>
  <c r="S48" i="2"/>
  <c r="S47" i="2"/>
  <c r="S50" i="2"/>
  <c r="S59" i="2"/>
  <c r="S57" i="2"/>
  <c r="S41" i="2"/>
  <c r="S60" i="2"/>
  <c r="S44" i="2"/>
  <c r="S62" i="2"/>
  <c r="S46" i="2"/>
  <c r="S51" i="2"/>
  <c r="S53" i="2"/>
  <c r="T37" i="2" a="1"/>
  <c r="EJ3" i="2" a="1"/>
  <c r="S56" i="2"/>
  <c r="S40" i="2"/>
  <c r="S58" i="2"/>
  <c r="S42" i="2"/>
  <c r="S39" i="2"/>
  <c r="S49" i="2"/>
  <c r="S43" i="2"/>
  <c r="S52" i="2"/>
  <c r="S55" i="2"/>
  <c r="S54" i="2"/>
  <c r="S38" i="2"/>
  <c r="S61" i="2"/>
  <c r="S45" i="2"/>
  <c r="EJ37" i="2" a="1"/>
  <c r="DU38" i="2" l="1"/>
  <c r="DU39" i="2" s="1"/>
  <c r="DU40" i="2" s="1"/>
  <c r="DU41" i="2" s="1"/>
  <c r="DU42" i="2" s="1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T37" i="2"/>
  <c r="DT62" i="2"/>
  <c r="DT16" i="2"/>
  <c r="DT17" i="2" s="1"/>
  <c r="DT18" i="2" s="1"/>
  <c r="DT19" i="2" s="1"/>
  <c r="DT20" i="2" s="1"/>
  <c r="DT21" i="2" s="1"/>
  <c r="DT22" i="2" s="1"/>
  <c r="DT23" i="2" s="1"/>
  <c r="DT24" i="2" s="1"/>
  <c r="DT25" i="2" s="1"/>
  <c r="DT26" i="2" s="1"/>
  <c r="DT27" i="2" s="1"/>
  <c r="DR60" i="2"/>
  <c r="DN26" i="2"/>
  <c r="EJ37" i="2"/>
  <c r="EJ3" i="2"/>
  <c r="S27" i="2"/>
  <c r="S11" i="2"/>
  <c r="S17" i="2"/>
  <c r="S16" i="2"/>
  <c r="S23" i="2"/>
  <c r="S7" i="2"/>
  <c r="S6" i="2"/>
  <c r="S13" i="2"/>
  <c r="S10" i="2"/>
  <c r="S12" i="2"/>
  <c r="S19" i="2"/>
  <c r="T3" i="2" a="1"/>
  <c r="S25" i="2"/>
  <c r="S9" i="2"/>
  <c r="S24" i="2"/>
  <c r="S8" i="2"/>
  <c r="S22" i="2"/>
  <c r="S15" i="2"/>
  <c r="S26" i="2"/>
  <c r="S21" i="2"/>
  <c r="S5" i="2"/>
  <c r="S20" i="2"/>
  <c r="S4" i="2"/>
  <c r="EK3" i="2" a="1"/>
  <c r="S18" i="2"/>
  <c r="S14" i="2"/>
  <c r="EK37" i="2" a="1"/>
  <c r="DU4" i="2" l="1"/>
  <c r="DU5" i="2" s="1"/>
  <c r="DU6" i="2" s="1"/>
  <c r="DU7" i="2" s="1"/>
  <c r="DU8" i="2" s="1"/>
  <c r="DU9" i="2" s="1"/>
  <c r="DU10" i="2" s="1"/>
  <c r="DU11" i="2" s="1"/>
  <c r="DU12" i="2" s="1"/>
  <c r="DU13" i="2" s="1"/>
  <c r="DU14" i="2" s="1"/>
  <c r="DU15" i="2" s="1"/>
  <c r="T3" i="2"/>
  <c r="DT28" i="2"/>
  <c r="DU62" i="2"/>
  <c r="DR61" i="2"/>
  <c r="DR62" i="2" s="1"/>
  <c r="DN27" i="2"/>
  <c r="DN28" i="2" s="1"/>
  <c r="EK37" i="2"/>
  <c r="EK3" i="2"/>
  <c r="T57" i="2"/>
  <c r="T41" i="2"/>
  <c r="T52" i="2"/>
  <c r="T54" i="2"/>
  <c r="T39" i="2"/>
  <c r="T38" i="2"/>
  <c r="EL3" i="2" a="1"/>
  <c r="T53" i="2"/>
  <c r="U37" i="2" a="1"/>
  <c r="T48" i="2"/>
  <c r="T46" i="2"/>
  <c r="T51" i="2"/>
  <c r="T62" i="2"/>
  <c r="T49" i="2"/>
  <c r="T60" i="2"/>
  <c r="T47" i="2"/>
  <c r="T61" i="2"/>
  <c r="T45" i="2"/>
  <c r="T56" i="2"/>
  <c r="T40" i="2"/>
  <c r="T59" i="2"/>
  <c r="T43" i="2"/>
  <c r="T50" i="2"/>
  <c r="T55" i="2"/>
  <c r="T42" i="2"/>
  <c r="T44" i="2"/>
  <c r="T58" i="2"/>
  <c r="EL37" i="2" a="1"/>
  <c r="U37" i="2" l="1"/>
  <c r="DV38" i="2"/>
  <c r="DV39" i="2" s="1"/>
  <c r="DV40" i="2" s="1"/>
  <c r="DV41" i="2" s="1"/>
  <c r="DV42" i="2" s="1"/>
  <c r="DV43" i="2" s="1"/>
  <c r="DV44" i="2" s="1"/>
  <c r="DV45" i="2" s="1"/>
  <c r="DV46" i="2" s="1"/>
  <c r="DV47" i="2" s="1"/>
  <c r="DV48" i="2" s="1"/>
  <c r="DV49" i="2" s="1"/>
  <c r="DU16" i="2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EL37" i="2"/>
  <c r="EL3" i="2"/>
  <c r="T20" i="2"/>
  <c r="T4" i="2"/>
  <c r="T11" i="2"/>
  <c r="T21" i="2"/>
  <c r="T22" i="2"/>
  <c r="T6" i="2"/>
  <c r="EM3" i="2" a="1"/>
  <c r="T16" i="2"/>
  <c r="T27" i="2"/>
  <c r="T7" i="2"/>
  <c r="T13" i="2"/>
  <c r="T18" i="2"/>
  <c r="T25" i="2"/>
  <c r="T17" i="2"/>
  <c r="T24" i="2"/>
  <c r="T19" i="2"/>
  <c r="T26" i="2"/>
  <c r="T9" i="2"/>
  <c r="EM37" i="2" a="1"/>
  <c r="T12" i="2"/>
  <c r="T23" i="2"/>
  <c r="U3" i="2" a="1"/>
  <c r="T5" i="2"/>
  <c r="T14" i="2"/>
  <c r="T8" i="2"/>
  <c r="T15" i="2"/>
  <c r="T10" i="2"/>
  <c r="U3" i="2" l="1"/>
  <c r="DV4" i="2"/>
  <c r="DV5" i="2" s="1"/>
  <c r="DV6" i="2" s="1"/>
  <c r="DV7" i="2" s="1"/>
  <c r="DV8" i="2" s="1"/>
  <c r="DV9" i="2" s="1"/>
  <c r="DV10" i="2" s="1"/>
  <c r="DV11" i="2" s="1"/>
  <c r="DV12" i="2" s="1"/>
  <c r="DV13" i="2" s="1"/>
  <c r="DV14" i="2" s="1"/>
  <c r="DV15" i="2" s="1"/>
  <c r="DU28" i="2"/>
  <c r="DV50" i="2"/>
  <c r="DV51" i="2" s="1"/>
  <c r="DV52" i="2" s="1"/>
  <c r="DV53" i="2" s="1"/>
  <c r="DV54" i="2" s="1"/>
  <c r="DV55" i="2" s="1"/>
  <c r="DV56" i="2" s="1"/>
  <c r="DV57" i="2" s="1"/>
  <c r="DV58" i="2" s="1"/>
  <c r="DV59" i="2" s="1"/>
  <c r="DV60" i="2" s="1"/>
  <c r="DV61" i="2" s="1"/>
  <c r="EM37" i="2"/>
  <c r="EM3" i="2"/>
  <c r="U60" i="2"/>
  <c r="U44" i="2"/>
  <c r="U51" i="2"/>
  <c r="U62" i="2"/>
  <c r="U46" i="2"/>
  <c r="U57" i="2"/>
  <c r="U41" i="2"/>
  <c r="EN37" i="2" a="1"/>
  <c r="EN3" i="2" a="1"/>
  <c r="U56" i="2"/>
  <c r="U40" i="2"/>
  <c r="U47" i="2"/>
  <c r="U58" i="2"/>
  <c r="U42" i="2"/>
  <c r="V37" i="2" a="1"/>
  <c r="U52" i="2"/>
  <c r="U59" i="2"/>
  <c r="U43" i="2"/>
  <c r="U54" i="2"/>
  <c r="U38" i="2"/>
  <c r="U49" i="2"/>
  <c r="U48" i="2"/>
  <c r="U55" i="2"/>
  <c r="U39" i="2"/>
  <c r="U50" i="2"/>
  <c r="U61" i="2"/>
  <c r="U45" i="2"/>
  <c r="U53" i="2"/>
  <c r="DW38" i="2" l="1"/>
  <c r="DW39" i="2" s="1"/>
  <c r="DW40" i="2" s="1"/>
  <c r="DW41" i="2" s="1"/>
  <c r="DW42" i="2" s="1"/>
  <c r="DW43" i="2" s="1"/>
  <c r="DW44" i="2" s="1"/>
  <c r="DW45" i="2" s="1"/>
  <c r="DW46" i="2" s="1"/>
  <c r="DW47" i="2" s="1"/>
  <c r="DW48" i="2" s="1"/>
  <c r="DW49" i="2" s="1"/>
  <c r="V37" i="2"/>
  <c r="DV62" i="2"/>
  <c r="DV16" i="2"/>
  <c r="DV17" i="2" s="1"/>
  <c r="DV18" i="2" s="1"/>
  <c r="DV19" i="2" s="1"/>
  <c r="DV20" i="2" s="1"/>
  <c r="DV21" i="2" s="1"/>
  <c r="DV22" i="2" s="1"/>
  <c r="DV23" i="2" s="1"/>
  <c r="DV24" i="2" s="1"/>
  <c r="DV25" i="2" s="1"/>
  <c r="DV26" i="2" s="1"/>
  <c r="DV27" i="2" s="1"/>
  <c r="EN37" i="2"/>
  <c r="EN3" i="2"/>
  <c r="U19" i="2"/>
  <c r="V3" i="2" a="1"/>
  <c r="U14" i="2"/>
  <c r="U21" i="2"/>
  <c r="U24" i="2"/>
  <c r="EO3" i="2" a="1"/>
  <c r="U15" i="2"/>
  <c r="U26" i="2"/>
  <c r="U10" i="2"/>
  <c r="U27" i="2"/>
  <c r="U11" i="2"/>
  <c r="U22" i="2"/>
  <c r="U6" i="2"/>
  <c r="U13" i="2"/>
  <c r="U20" i="2"/>
  <c r="U4" i="2"/>
  <c r="U5" i="2"/>
  <c r="U17" i="2"/>
  <c r="U23" i="2"/>
  <c r="U7" i="2"/>
  <c r="U18" i="2"/>
  <c r="U25" i="2"/>
  <c r="U9" i="2"/>
  <c r="U16" i="2"/>
  <c r="U12" i="2"/>
  <c r="EO37" i="2" a="1"/>
  <c r="U8" i="2"/>
  <c r="DV28" i="2" l="1"/>
  <c r="DW4" i="2"/>
  <c r="DW5" i="2" s="1"/>
  <c r="DW6" i="2" s="1"/>
  <c r="DW7" i="2" s="1"/>
  <c r="DW8" i="2" s="1"/>
  <c r="DW9" i="2" s="1"/>
  <c r="DW10" i="2" s="1"/>
  <c r="DW11" i="2" s="1"/>
  <c r="DW12" i="2" s="1"/>
  <c r="DW13" i="2" s="1"/>
  <c r="DW14" i="2" s="1"/>
  <c r="DW15" i="2" s="1"/>
  <c r="V3" i="2"/>
  <c r="DW50" i="2"/>
  <c r="DW51" i="2" s="1"/>
  <c r="DW52" i="2" s="1"/>
  <c r="DW53" i="2" s="1"/>
  <c r="DW54" i="2" s="1"/>
  <c r="DW55" i="2" s="1"/>
  <c r="DW56" i="2" s="1"/>
  <c r="DW57" i="2" s="1"/>
  <c r="DW58" i="2" s="1"/>
  <c r="DW59" i="2" s="1"/>
  <c r="DW60" i="2" s="1"/>
  <c r="DW61" i="2" s="1"/>
  <c r="EO37" i="2"/>
  <c r="EO3" i="2"/>
  <c r="V51" i="2"/>
  <c r="V42" i="2"/>
  <c r="V62" i="2"/>
  <c r="V46" i="2"/>
  <c r="W37" i="2" a="1"/>
  <c r="V60" i="2"/>
  <c r="EP3" i="2" a="1"/>
  <c r="V47" i="2"/>
  <c r="V57" i="2"/>
  <c r="V58" i="2"/>
  <c r="V38" i="2"/>
  <c r="V40" i="2"/>
  <c r="V56" i="2"/>
  <c r="V59" i="2"/>
  <c r="V43" i="2"/>
  <c r="V41" i="2"/>
  <c r="V54" i="2"/>
  <c r="V53" i="2"/>
  <c r="V61" i="2"/>
  <c r="V52" i="2"/>
  <c r="V55" i="2"/>
  <c r="V39" i="2"/>
  <c r="V44" i="2"/>
  <c r="V50" i="2"/>
  <c r="V45" i="2"/>
  <c r="V49" i="2"/>
  <c r="V48" i="2"/>
  <c r="EP37" i="2" a="1"/>
  <c r="DW62" i="2" l="1"/>
  <c r="DX38" i="2"/>
  <c r="DX39" i="2" s="1"/>
  <c r="DX40" i="2" s="1"/>
  <c r="DX41" i="2" s="1"/>
  <c r="DX42" i="2" s="1"/>
  <c r="DX43" i="2" s="1"/>
  <c r="DX44" i="2" s="1"/>
  <c r="DX45" i="2" s="1"/>
  <c r="DX46" i="2" s="1"/>
  <c r="DX47" i="2" s="1"/>
  <c r="DX48" i="2" s="1"/>
  <c r="DX49" i="2" s="1"/>
  <c r="W37" i="2"/>
  <c r="DW16" i="2"/>
  <c r="DW17" i="2" s="1"/>
  <c r="DW18" i="2" s="1"/>
  <c r="DW19" i="2" s="1"/>
  <c r="DW20" i="2" s="1"/>
  <c r="DW21" i="2" s="1"/>
  <c r="DW22" i="2" s="1"/>
  <c r="DW23" i="2" s="1"/>
  <c r="DW24" i="2" s="1"/>
  <c r="DW25" i="2" s="1"/>
  <c r="DW26" i="2" s="1"/>
  <c r="DW27" i="2" s="1"/>
  <c r="EP37" i="2"/>
  <c r="EP3" i="2"/>
  <c r="V22" i="2"/>
  <c r="V6" i="2"/>
  <c r="V24" i="2"/>
  <c r="V23" i="2"/>
  <c r="V5" i="2"/>
  <c r="V20" i="2"/>
  <c r="V17" i="2"/>
  <c r="V15" i="2"/>
  <c r="V18" i="2"/>
  <c r="V25" i="2"/>
  <c r="V16" i="2"/>
  <c r="V7" i="2"/>
  <c r="V8" i="2"/>
  <c r="V27" i="2"/>
  <c r="V12" i="2"/>
  <c r="V19" i="2"/>
  <c r="V26" i="2"/>
  <c r="V10" i="2"/>
  <c r="V9" i="2"/>
  <c r="V4" i="2"/>
  <c r="V13" i="2"/>
  <c r="V11" i="2"/>
  <c r="W3" i="2" a="1"/>
  <c r="EQ3" i="2" a="1"/>
  <c r="V14" i="2"/>
  <c r="V21" i="2"/>
  <c r="EQ37" i="2" a="1"/>
  <c r="DW28" i="2" l="1"/>
  <c r="W3" i="2"/>
  <c r="DX4" i="2"/>
  <c r="DX5" i="2" s="1"/>
  <c r="DX6" i="2" s="1"/>
  <c r="DX7" i="2" s="1"/>
  <c r="DX8" i="2" s="1"/>
  <c r="DX9" i="2" s="1"/>
  <c r="DX10" i="2" s="1"/>
  <c r="DX11" i="2" s="1"/>
  <c r="DX12" i="2" s="1"/>
  <c r="DX13" i="2" s="1"/>
  <c r="DX14" i="2" s="1"/>
  <c r="DX15" i="2" s="1"/>
  <c r="DX50" i="2"/>
  <c r="DX51" i="2" s="1"/>
  <c r="DX52" i="2" s="1"/>
  <c r="DX53" i="2" s="1"/>
  <c r="DX54" i="2" s="1"/>
  <c r="DX55" i="2" s="1"/>
  <c r="DX56" i="2" s="1"/>
  <c r="DX57" i="2" s="1"/>
  <c r="DX58" i="2" s="1"/>
  <c r="DX59" i="2" s="1"/>
  <c r="DX60" i="2" s="1"/>
  <c r="DX61" i="2" s="1"/>
  <c r="EQ37" i="2"/>
  <c r="EQ3" i="2"/>
  <c r="W53" i="2"/>
  <c r="X37" i="2" a="1"/>
  <c r="W48" i="2"/>
  <c r="W55" i="2"/>
  <c r="W39" i="2"/>
  <c r="W46" i="2"/>
  <c r="ER3" i="2" a="1"/>
  <c r="W60" i="2"/>
  <c r="W62" i="2"/>
  <c r="W49" i="2"/>
  <c r="W38" i="2"/>
  <c r="W61" i="2"/>
  <c r="W45" i="2"/>
  <c r="W56" i="2"/>
  <c r="W40" i="2"/>
  <c r="W47" i="2"/>
  <c r="W54" i="2"/>
  <c r="W58" i="2"/>
  <c r="W51" i="2"/>
  <c r="W57" i="2"/>
  <c r="W41" i="2"/>
  <c r="W52" i="2"/>
  <c r="W59" i="2"/>
  <c r="W43" i="2"/>
  <c r="W50" i="2"/>
  <c r="W42" i="2"/>
  <c r="ER37" i="2" a="1"/>
  <c r="W44" i="2"/>
  <c r="DY38" i="2" l="1"/>
  <c r="DY39" i="2" s="1"/>
  <c r="DY40" i="2" s="1"/>
  <c r="DY41" i="2" s="1"/>
  <c r="DY42" i="2" s="1"/>
  <c r="DY43" i="2" s="1"/>
  <c r="DY44" i="2" s="1"/>
  <c r="DY45" i="2" s="1"/>
  <c r="DY46" i="2" s="1"/>
  <c r="DY47" i="2" s="1"/>
  <c r="DY48" i="2" s="1"/>
  <c r="DY49" i="2" s="1"/>
  <c r="X37" i="2"/>
  <c r="DX16" i="2"/>
  <c r="DX17" i="2" s="1"/>
  <c r="DX18" i="2" s="1"/>
  <c r="DX19" i="2" s="1"/>
  <c r="DX20" i="2" s="1"/>
  <c r="DX21" i="2" s="1"/>
  <c r="DX22" i="2" s="1"/>
  <c r="DX23" i="2" s="1"/>
  <c r="DX24" i="2" s="1"/>
  <c r="DX25" i="2" s="1"/>
  <c r="DX26" i="2" s="1"/>
  <c r="DX27" i="2" s="1"/>
  <c r="DX62" i="2"/>
  <c r="ER37" i="2"/>
  <c r="ER3" i="2"/>
  <c r="W11" i="2"/>
  <c r="W22" i="2"/>
  <c r="W6" i="2"/>
  <c r="W5" i="2"/>
  <c r="W15" i="2"/>
  <c r="W8" i="2"/>
  <c r="W23" i="2"/>
  <c r="W18" i="2"/>
  <c r="W24" i="2"/>
  <c r="W21" i="2"/>
  <c r="ES3" i="2" a="1"/>
  <c r="W25" i="2"/>
  <c r="W19" i="2"/>
  <c r="W20" i="2"/>
  <c r="W7" i="2"/>
  <c r="W14" i="2"/>
  <c r="W17" i="2"/>
  <c r="W12" i="2"/>
  <c r="W9" i="2"/>
  <c r="X3" i="2" a="1"/>
  <c r="W10" i="2"/>
  <c r="W27" i="2"/>
  <c r="W4" i="2"/>
  <c r="W26" i="2"/>
  <c r="W13" i="2"/>
  <c r="W16" i="2"/>
  <c r="ES37" i="2" a="1"/>
  <c r="DY4" i="2" l="1"/>
  <c r="DY5" i="2" s="1"/>
  <c r="DY6" i="2" s="1"/>
  <c r="DY7" i="2" s="1"/>
  <c r="DY8" i="2" s="1"/>
  <c r="DY9" i="2" s="1"/>
  <c r="DY10" i="2" s="1"/>
  <c r="DY11" i="2" s="1"/>
  <c r="DY12" i="2" s="1"/>
  <c r="DY13" i="2" s="1"/>
  <c r="DY14" i="2" s="1"/>
  <c r="DY15" i="2" s="1"/>
  <c r="X3" i="2"/>
  <c r="DX28" i="2"/>
  <c r="DY50" i="2"/>
  <c r="DY51" i="2" s="1"/>
  <c r="DY52" i="2" s="1"/>
  <c r="DY53" i="2" s="1"/>
  <c r="DY54" i="2" s="1"/>
  <c r="DY55" i="2" s="1"/>
  <c r="DY56" i="2" s="1"/>
  <c r="DY57" i="2" s="1"/>
  <c r="DY58" i="2" s="1"/>
  <c r="DY59" i="2" s="1"/>
  <c r="DY60" i="2" s="1"/>
  <c r="DY61" i="2" s="1"/>
  <c r="ES37" i="2"/>
  <c r="ES3" i="2"/>
  <c r="X54" i="2"/>
  <c r="X38" i="2"/>
  <c r="X49" i="2"/>
  <c r="X47" i="2"/>
  <c r="X48" i="2"/>
  <c r="X55" i="2"/>
  <c r="X50" i="2"/>
  <c r="X61" i="2"/>
  <c r="X45" i="2"/>
  <c r="X60" i="2"/>
  <c r="X44" i="2"/>
  <c r="X51" i="2"/>
  <c r="ET3" i="2" a="1"/>
  <c r="X62" i="2"/>
  <c r="X46" i="2"/>
  <c r="X57" i="2"/>
  <c r="X41" i="2"/>
  <c r="X56" i="2"/>
  <c r="X40" i="2"/>
  <c r="X43" i="2"/>
  <c r="X58" i="2"/>
  <c r="X42" i="2"/>
  <c r="X53" i="2"/>
  <c r="Y37" i="2" a="1"/>
  <c r="X52" i="2"/>
  <c r="X59" i="2"/>
  <c r="X39" i="2"/>
  <c r="ET37" i="2" a="1"/>
  <c r="Y37" i="2" l="1"/>
  <c r="DZ38" i="2"/>
  <c r="DZ39" i="2" s="1"/>
  <c r="DZ40" i="2" s="1"/>
  <c r="DZ41" i="2" s="1"/>
  <c r="DZ42" i="2" s="1"/>
  <c r="DZ43" i="2" s="1"/>
  <c r="DZ44" i="2" s="1"/>
  <c r="DZ45" i="2" s="1"/>
  <c r="DZ46" i="2" s="1"/>
  <c r="DZ47" i="2" s="1"/>
  <c r="DZ48" i="2" s="1"/>
  <c r="DZ49" i="2" s="1"/>
  <c r="DZ50" i="2" s="1"/>
  <c r="DZ51" i="2" s="1"/>
  <c r="DZ52" i="2" s="1"/>
  <c r="DZ53" i="2" s="1"/>
  <c r="DZ54" i="2" s="1"/>
  <c r="DZ55" i="2" s="1"/>
  <c r="DZ56" i="2" s="1"/>
  <c r="DZ57" i="2" s="1"/>
  <c r="DZ58" i="2" s="1"/>
  <c r="DZ59" i="2" s="1"/>
  <c r="DZ60" i="2" s="1"/>
  <c r="DZ61" i="2" s="1"/>
  <c r="DY62" i="2"/>
  <c r="DY16" i="2"/>
  <c r="DY17" i="2" s="1"/>
  <c r="DY18" i="2" s="1"/>
  <c r="DY19" i="2" s="1"/>
  <c r="DY20" i="2" s="1"/>
  <c r="DY21" i="2" s="1"/>
  <c r="DY22" i="2" s="1"/>
  <c r="DY23" i="2" s="1"/>
  <c r="DY24" i="2" s="1"/>
  <c r="DY25" i="2" s="1"/>
  <c r="DY26" i="2" s="1"/>
  <c r="DY27" i="2" s="1"/>
  <c r="ET37" i="2"/>
  <c r="ET3" i="2"/>
  <c r="X21" i="2"/>
  <c r="X5" i="2"/>
  <c r="X7" i="2"/>
  <c r="X12" i="2"/>
  <c r="X6" i="2"/>
  <c r="X15" i="2"/>
  <c r="EU37" i="2" a="1"/>
  <c r="X13" i="2"/>
  <c r="X16" i="2"/>
  <c r="X14" i="2"/>
  <c r="Y3" i="2" a="1"/>
  <c r="X23" i="2"/>
  <c r="X22" i="2"/>
  <c r="EU3" i="2" a="1"/>
  <c r="X25" i="2"/>
  <c r="X9" i="2"/>
  <c r="X8" i="2"/>
  <c r="X24" i="2"/>
  <c r="X18" i="2"/>
  <c r="X19" i="2"/>
  <c r="X10" i="2"/>
  <c r="X17" i="2"/>
  <c r="X20" i="2"/>
  <c r="X26" i="2"/>
  <c r="X4" i="2"/>
  <c r="X27" i="2"/>
  <c r="X11" i="2"/>
  <c r="DZ4" i="2" l="1"/>
  <c r="DZ5" i="2" s="1"/>
  <c r="DZ6" i="2" s="1"/>
  <c r="DZ7" i="2" s="1"/>
  <c r="DZ8" i="2" s="1"/>
  <c r="DZ9" i="2" s="1"/>
  <c r="DZ10" i="2" s="1"/>
  <c r="DZ11" i="2" s="1"/>
  <c r="DZ12" i="2" s="1"/>
  <c r="DZ13" i="2" s="1"/>
  <c r="DZ14" i="2" s="1"/>
  <c r="DZ15" i="2" s="1"/>
  <c r="Y3" i="2"/>
  <c r="DY28" i="2"/>
  <c r="DZ62" i="2"/>
  <c r="EU37" i="2"/>
  <c r="EU3" i="2"/>
  <c r="Y62" i="2"/>
  <c r="Y61" i="2"/>
  <c r="Y45" i="2"/>
  <c r="Y56" i="2"/>
  <c r="Y40" i="2"/>
  <c r="Y47" i="2"/>
  <c r="Y50" i="2"/>
  <c r="EV3" i="2" a="1"/>
  <c r="Y54" i="2"/>
  <c r="Y52" i="2"/>
  <c r="Y42" i="2"/>
  <c r="Y46" i="2"/>
  <c r="Y53" i="2"/>
  <c r="Z37" i="2" a="1"/>
  <c r="Y44" i="2"/>
  <c r="Y55" i="2"/>
  <c r="Y39" i="2"/>
  <c r="Y41" i="2"/>
  <c r="Y59" i="2"/>
  <c r="Y38" i="2"/>
  <c r="Y49" i="2"/>
  <c r="Y60" i="2"/>
  <c r="Y48" i="2"/>
  <c r="Y51" i="2"/>
  <c r="Y58" i="2"/>
  <c r="EV37" i="2" a="1"/>
  <c r="Y57" i="2"/>
  <c r="Y43" i="2"/>
  <c r="EA38" i="2" l="1"/>
  <c r="EA39" i="2" s="1"/>
  <c r="EA40" i="2" s="1"/>
  <c r="EA41" i="2" s="1"/>
  <c r="EA42" i="2" s="1"/>
  <c r="EA43" i="2" s="1"/>
  <c r="EA44" i="2" s="1"/>
  <c r="EA45" i="2" s="1"/>
  <c r="EA46" i="2" s="1"/>
  <c r="EA47" i="2" s="1"/>
  <c r="EA48" i="2" s="1"/>
  <c r="EA49" i="2" s="1"/>
  <c r="EA50" i="2" s="1"/>
  <c r="EA51" i="2" s="1"/>
  <c r="EA52" i="2" s="1"/>
  <c r="EA53" i="2" s="1"/>
  <c r="EA54" i="2" s="1"/>
  <c r="EA55" i="2" s="1"/>
  <c r="EA56" i="2" s="1"/>
  <c r="EA57" i="2" s="1"/>
  <c r="EA58" i="2" s="1"/>
  <c r="EA59" i="2" s="1"/>
  <c r="EA60" i="2" s="1"/>
  <c r="EA61" i="2" s="1"/>
  <c r="Z37" i="2"/>
  <c r="DZ16" i="2"/>
  <c r="DZ17" i="2" s="1"/>
  <c r="DZ18" i="2" s="1"/>
  <c r="DZ19" i="2" s="1"/>
  <c r="DZ20" i="2" s="1"/>
  <c r="DZ21" i="2" s="1"/>
  <c r="DZ22" i="2" s="1"/>
  <c r="DZ23" i="2" s="1"/>
  <c r="DZ24" i="2" s="1"/>
  <c r="DZ25" i="2" s="1"/>
  <c r="DZ26" i="2" s="1"/>
  <c r="DZ27" i="2" s="1"/>
  <c r="EV37" i="2"/>
  <c r="EV3" i="2"/>
  <c r="Y13" i="2"/>
  <c r="Y5" i="2"/>
  <c r="Y12" i="2"/>
  <c r="Y23" i="2"/>
  <c r="Y11" i="2"/>
  <c r="Y18" i="2"/>
  <c r="Y25" i="2"/>
  <c r="Y27" i="2"/>
  <c r="EW3" i="2" a="1"/>
  <c r="Y24" i="2"/>
  <c r="Y8" i="2"/>
  <c r="Y15" i="2"/>
  <c r="Z3" i="2" a="1"/>
  <c r="Y14" i="2"/>
  <c r="Y17" i="2"/>
  <c r="Y16" i="2"/>
  <c r="Y22" i="2"/>
  <c r="Y21" i="2"/>
  <c r="Y20" i="2"/>
  <c r="Y4" i="2"/>
  <c r="Y7" i="2"/>
  <c r="Y26" i="2"/>
  <c r="Y10" i="2"/>
  <c r="Y9" i="2"/>
  <c r="EW37" i="2" a="1"/>
  <c r="Y19" i="2"/>
  <c r="Y6" i="2"/>
  <c r="EA4" i="2" l="1"/>
  <c r="EA5" i="2" s="1"/>
  <c r="EA6" i="2" s="1"/>
  <c r="EA7" i="2" s="1"/>
  <c r="EA8" i="2" s="1"/>
  <c r="EA9" i="2" s="1"/>
  <c r="EA10" i="2" s="1"/>
  <c r="EA11" i="2" s="1"/>
  <c r="EA12" i="2" s="1"/>
  <c r="EA13" i="2" s="1"/>
  <c r="EA14" i="2" s="1"/>
  <c r="EA15" i="2" s="1"/>
  <c r="Z3" i="2"/>
  <c r="DZ28" i="2"/>
  <c r="EA62" i="2"/>
  <c r="EW37" i="2"/>
  <c r="EW3" i="2"/>
  <c r="Z42" i="2"/>
  <c r="Z55" i="2"/>
  <c r="Z54" i="2"/>
  <c r="Z38" i="2"/>
  <c r="Z45" i="2"/>
  <c r="Z52" i="2"/>
  <c r="Z53" i="2"/>
  <c r="Z51" i="2"/>
  <c r="Z49" i="2"/>
  <c r="Z39" i="2"/>
  <c r="Z50" i="2"/>
  <c r="Z61" i="2"/>
  <c r="AA37" i="2" a="1"/>
  <c r="Z48" i="2"/>
  <c r="Z41" i="2"/>
  <c r="Z47" i="2"/>
  <c r="Z56" i="2"/>
  <c r="Z62" i="2"/>
  <c r="Z46" i="2"/>
  <c r="Z57" i="2"/>
  <c r="Z60" i="2"/>
  <c r="Z44" i="2"/>
  <c r="Z59" i="2"/>
  <c r="Z43" i="2"/>
  <c r="EX37" i="2" a="1"/>
  <c r="Z58" i="2"/>
  <c r="Z40" i="2"/>
  <c r="EX3" i="2" a="1"/>
  <c r="AA37" i="2" l="1"/>
  <c r="EB38" i="2"/>
  <c r="EB39" i="2" s="1"/>
  <c r="EB40" i="2" s="1"/>
  <c r="EB41" i="2" s="1"/>
  <c r="EB42" i="2" s="1"/>
  <c r="EB43" i="2" s="1"/>
  <c r="EB44" i="2" s="1"/>
  <c r="EB45" i="2" s="1"/>
  <c r="EB46" i="2" s="1"/>
  <c r="EB47" i="2" s="1"/>
  <c r="EB48" i="2" s="1"/>
  <c r="EB49" i="2" s="1"/>
  <c r="EA16" i="2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X37" i="2"/>
  <c r="EX3" i="2"/>
  <c r="Z21" i="2"/>
  <c r="Z5" i="2"/>
  <c r="Z19" i="2"/>
  <c r="AA3" i="2" a="1"/>
  <c r="Z4" i="2"/>
  <c r="Z14" i="2"/>
  <c r="EY3" i="2" a="1"/>
  <c r="Z16" i="2"/>
  <c r="Z17" i="2"/>
  <c r="Z12" i="2"/>
  <c r="Z15" i="2"/>
  <c r="Z24" i="2"/>
  <c r="Z26" i="2"/>
  <c r="Z10" i="2"/>
  <c r="Z20" i="2"/>
  <c r="Z6" i="2"/>
  <c r="Z25" i="2"/>
  <c r="Z23" i="2"/>
  <c r="Z18" i="2"/>
  <c r="Z13" i="2"/>
  <c r="Z27" i="2"/>
  <c r="Z11" i="2"/>
  <c r="Z22" i="2"/>
  <c r="Z9" i="2"/>
  <c r="Z7" i="2"/>
  <c r="Z8" i="2"/>
  <c r="EY37" i="2" a="1"/>
  <c r="EB4" i="2" l="1"/>
  <c r="EB5" i="2" s="1"/>
  <c r="EB6" i="2" s="1"/>
  <c r="EB7" i="2" s="1"/>
  <c r="EB8" i="2" s="1"/>
  <c r="EB9" i="2" s="1"/>
  <c r="EB10" i="2" s="1"/>
  <c r="EB11" i="2" s="1"/>
  <c r="EB12" i="2" s="1"/>
  <c r="EB13" i="2" s="1"/>
  <c r="EB14" i="2" s="1"/>
  <c r="EB15" i="2" s="1"/>
  <c r="AA3" i="2"/>
  <c r="EA28" i="2"/>
  <c r="EB50" i="2"/>
  <c r="EB51" i="2" s="1"/>
  <c r="EB52" i="2" s="1"/>
  <c r="EB53" i="2" s="1"/>
  <c r="EB54" i="2" s="1"/>
  <c r="EB55" i="2" s="1"/>
  <c r="EB56" i="2" s="1"/>
  <c r="EB57" i="2" s="1"/>
  <c r="EB58" i="2" s="1"/>
  <c r="EB59" i="2" s="1"/>
  <c r="EB60" i="2" s="1"/>
  <c r="EB61" i="2" s="1"/>
  <c r="EY37" i="2"/>
  <c r="EY3" i="2"/>
  <c r="AA61" i="2"/>
  <c r="AA45" i="2"/>
  <c r="AA38" i="2"/>
  <c r="AA48" i="2"/>
  <c r="AA55" i="2"/>
  <c r="AA46" i="2"/>
  <c r="AA54" i="2"/>
  <c r="EZ3" i="2" a="1"/>
  <c r="AA57" i="2"/>
  <c r="AA41" i="2"/>
  <c r="AA60" i="2"/>
  <c r="AA44" i="2"/>
  <c r="AA47" i="2"/>
  <c r="AA51" i="2"/>
  <c r="AA42" i="2"/>
  <c r="AA53" i="2"/>
  <c r="AB37" i="2" a="1"/>
  <c r="AA56" i="2"/>
  <c r="AA40" i="2"/>
  <c r="AA43" i="2"/>
  <c r="AA39" i="2"/>
  <c r="AA49" i="2"/>
  <c r="AA50" i="2"/>
  <c r="AA52" i="2"/>
  <c r="AA59" i="2"/>
  <c r="AA58" i="2"/>
  <c r="AA62" i="2"/>
  <c r="EZ37" i="2" a="1"/>
  <c r="AB37" i="2" l="1"/>
  <c r="EC38" i="2"/>
  <c r="EC39" i="2" s="1"/>
  <c r="EC40" i="2" s="1"/>
  <c r="EC41" i="2" s="1"/>
  <c r="EC42" i="2" s="1"/>
  <c r="EC43" i="2" s="1"/>
  <c r="EC44" i="2" s="1"/>
  <c r="EC45" i="2" s="1"/>
  <c r="EC46" i="2" s="1"/>
  <c r="EC47" i="2" s="1"/>
  <c r="EC48" i="2" s="1"/>
  <c r="EC49" i="2" s="1"/>
  <c r="EB62" i="2"/>
  <c r="EB16" i="2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Z37" i="2"/>
  <c r="EZ3" i="2"/>
  <c r="AA24" i="2"/>
  <c r="AA8" i="2"/>
  <c r="AA27" i="2"/>
  <c r="AA11" i="2"/>
  <c r="AA18" i="2"/>
  <c r="AA13" i="2"/>
  <c r="AA5" i="2"/>
  <c r="FA37" i="2" a="1"/>
  <c r="FA3" i="2" a="1"/>
  <c r="AA21" i="2"/>
  <c r="AA20" i="2"/>
  <c r="AA4" i="2"/>
  <c r="AA23" i="2"/>
  <c r="AA7" i="2"/>
  <c r="AA14" i="2"/>
  <c r="AA22" i="2"/>
  <c r="AA12" i="2"/>
  <c r="AA15" i="2"/>
  <c r="AA25" i="2"/>
  <c r="AA16" i="2"/>
  <c r="AA17" i="2"/>
  <c r="AA19" i="2"/>
  <c r="AB3" i="2" a="1"/>
  <c r="AA6" i="2"/>
  <c r="AA10" i="2"/>
  <c r="AA9" i="2"/>
  <c r="AA26" i="2"/>
  <c r="EB28" i="2" l="1"/>
  <c r="AB3" i="2"/>
  <c r="EC4" i="2"/>
  <c r="EC5" i="2" s="1"/>
  <c r="EC6" i="2" s="1"/>
  <c r="EC7" i="2" s="1"/>
  <c r="EC8" i="2" s="1"/>
  <c r="EC9" i="2" s="1"/>
  <c r="EC10" i="2" s="1"/>
  <c r="EC11" i="2" s="1"/>
  <c r="EC12" i="2" s="1"/>
  <c r="EC13" i="2" s="1"/>
  <c r="EC14" i="2" s="1"/>
  <c r="EC15" i="2" s="1"/>
  <c r="EC50" i="2"/>
  <c r="EC51" i="2" s="1"/>
  <c r="EC52" i="2" s="1"/>
  <c r="EC53" i="2" s="1"/>
  <c r="EC54" i="2" s="1"/>
  <c r="EC55" i="2" s="1"/>
  <c r="EC56" i="2" s="1"/>
  <c r="EC57" i="2" s="1"/>
  <c r="EC58" i="2" s="1"/>
  <c r="EC59" i="2" s="1"/>
  <c r="EC60" i="2" s="1"/>
  <c r="EC61" i="2" s="1"/>
  <c r="FA37" i="2"/>
  <c r="FA3" i="2"/>
  <c r="AB57" i="2"/>
  <c r="AB41" i="2"/>
  <c r="AB52" i="2"/>
  <c r="AB43" i="2"/>
  <c r="AB47" i="2"/>
  <c r="AB50" i="2"/>
  <c r="AB39" i="2"/>
  <c r="FB3" i="2" a="1"/>
  <c r="AB53" i="2"/>
  <c r="AB59" i="2"/>
  <c r="AB62" i="2"/>
  <c r="AB49" i="2"/>
  <c r="AB60" i="2"/>
  <c r="AB44" i="2"/>
  <c r="AB55" i="2"/>
  <c r="AB58" i="2"/>
  <c r="AB42" i="2"/>
  <c r="AB48" i="2"/>
  <c r="AB61" i="2"/>
  <c r="AB45" i="2"/>
  <c r="AB56" i="2"/>
  <c r="AB40" i="2"/>
  <c r="AB51" i="2"/>
  <c r="AB54" i="2"/>
  <c r="AB38" i="2"/>
  <c r="FB37" i="2" a="1"/>
  <c r="AC37" i="2" a="1"/>
  <c r="AB46" i="2"/>
  <c r="AC37" i="2" l="1"/>
  <c r="ED38" i="2"/>
  <c r="ED39" i="2" s="1"/>
  <c r="ED40" i="2" s="1"/>
  <c r="ED41" i="2" s="1"/>
  <c r="ED42" i="2" s="1"/>
  <c r="ED43" i="2" s="1"/>
  <c r="ED44" i="2" s="1"/>
  <c r="ED45" i="2" s="1"/>
  <c r="ED46" i="2" s="1"/>
  <c r="ED47" i="2" s="1"/>
  <c r="ED48" i="2" s="1"/>
  <c r="ED49" i="2" s="1"/>
  <c r="ED50" i="2" s="1"/>
  <c r="ED51" i="2" s="1"/>
  <c r="ED52" i="2" s="1"/>
  <c r="ED53" i="2" s="1"/>
  <c r="ED54" i="2" s="1"/>
  <c r="ED55" i="2" s="1"/>
  <c r="ED56" i="2" s="1"/>
  <c r="ED57" i="2" s="1"/>
  <c r="ED58" i="2" s="1"/>
  <c r="ED59" i="2" s="1"/>
  <c r="ED60" i="2" s="1"/>
  <c r="ED61" i="2" s="1"/>
  <c r="EC62" i="2"/>
  <c r="EC16" i="2"/>
  <c r="EC17" i="2" s="1"/>
  <c r="EC18" i="2" s="1"/>
  <c r="EC19" i="2" s="1"/>
  <c r="EC20" i="2" s="1"/>
  <c r="EC21" i="2" s="1"/>
  <c r="EC22" i="2" s="1"/>
  <c r="EC23" i="2" s="1"/>
  <c r="EC24" i="2" s="1"/>
  <c r="EC25" i="2" s="1"/>
  <c r="EC26" i="2" s="1"/>
  <c r="EC27" i="2" s="1"/>
  <c r="FB37" i="2"/>
  <c r="FB3" i="2"/>
  <c r="AB16" i="2"/>
  <c r="AB27" i="2"/>
  <c r="AB11" i="2"/>
  <c r="AB10" i="2"/>
  <c r="AB12" i="2"/>
  <c r="AB23" i="2"/>
  <c r="AB7" i="2"/>
  <c r="AB17" i="2"/>
  <c r="FC3" i="2" a="1"/>
  <c r="AB24" i="2"/>
  <c r="AB8" i="2"/>
  <c r="AB19" i="2"/>
  <c r="AC3" i="2" a="1"/>
  <c r="AB14" i="2"/>
  <c r="AB13" i="2"/>
  <c r="AB6" i="2"/>
  <c r="AB5" i="2"/>
  <c r="AB26" i="2"/>
  <c r="AB20" i="2"/>
  <c r="AB4" i="2"/>
  <c r="AB15" i="2"/>
  <c r="AB22" i="2"/>
  <c r="AB25" i="2"/>
  <c r="AB9" i="2"/>
  <c r="AB21" i="2"/>
  <c r="FC37" i="2" a="1"/>
  <c r="AB18" i="2"/>
  <c r="EC28" i="2" l="1"/>
  <c r="ED4" i="2"/>
  <c r="ED5" i="2" s="1"/>
  <c r="ED6" i="2" s="1"/>
  <c r="ED7" i="2" s="1"/>
  <c r="ED8" i="2" s="1"/>
  <c r="ED9" i="2" s="1"/>
  <c r="ED10" i="2" s="1"/>
  <c r="ED11" i="2" s="1"/>
  <c r="ED12" i="2" s="1"/>
  <c r="ED13" i="2" s="1"/>
  <c r="ED14" i="2" s="1"/>
  <c r="ED15" i="2" s="1"/>
  <c r="AC3" i="2"/>
  <c r="ED62" i="2"/>
  <c r="FC37" i="2"/>
  <c r="FC3" i="2"/>
  <c r="AC57" i="2"/>
  <c r="AC48" i="2"/>
  <c r="AC46" i="2"/>
  <c r="AC53" i="2"/>
  <c r="AD37" i="2" a="1"/>
  <c r="AC44" i="2"/>
  <c r="AC38" i="2"/>
  <c r="AC59" i="2"/>
  <c r="AC43" i="2"/>
  <c r="AC49" i="2"/>
  <c r="AC60" i="2"/>
  <c r="AC40" i="2"/>
  <c r="AC52" i="2"/>
  <c r="AC39" i="2"/>
  <c r="AC61" i="2"/>
  <c r="AC45" i="2"/>
  <c r="AC56" i="2"/>
  <c r="AC58" i="2"/>
  <c r="AC62" i="2"/>
  <c r="AC51" i="2"/>
  <c r="AC54" i="2"/>
  <c r="FD37" i="2" a="1"/>
  <c r="AC41" i="2"/>
  <c r="AC50" i="2"/>
  <c r="AC47" i="2"/>
  <c r="AC42" i="2"/>
  <c r="FD3" i="2" a="1"/>
  <c r="AC55" i="2"/>
  <c r="EE38" i="2" l="1"/>
  <c r="EE39" i="2" s="1"/>
  <c r="EE40" i="2" s="1"/>
  <c r="EE41" i="2" s="1"/>
  <c r="EE42" i="2" s="1"/>
  <c r="EE43" i="2" s="1"/>
  <c r="EE44" i="2" s="1"/>
  <c r="EE45" i="2" s="1"/>
  <c r="EE46" i="2" s="1"/>
  <c r="EE47" i="2" s="1"/>
  <c r="EE48" i="2" s="1"/>
  <c r="EE49" i="2" s="1"/>
  <c r="AD37" i="2"/>
  <c r="ED16" i="2"/>
  <c r="ED17" i="2" s="1"/>
  <c r="ED18" i="2" s="1"/>
  <c r="ED19" i="2" s="1"/>
  <c r="ED20" i="2" s="1"/>
  <c r="ED21" i="2" s="1"/>
  <c r="ED22" i="2" s="1"/>
  <c r="ED23" i="2" s="1"/>
  <c r="ED24" i="2" s="1"/>
  <c r="ED25" i="2" s="1"/>
  <c r="ED26" i="2" s="1"/>
  <c r="ED27" i="2" s="1"/>
  <c r="FD37" i="2"/>
  <c r="FD3" i="2"/>
  <c r="AC20" i="2"/>
  <c r="AC4" i="2"/>
  <c r="AC7" i="2"/>
  <c r="AC11" i="2"/>
  <c r="AC26" i="2"/>
  <c r="AC10" i="2"/>
  <c r="AC16" i="2"/>
  <c r="AC25" i="2"/>
  <c r="AC12" i="2"/>
  <c r="AC19" i="2"/>
  <c r="AC17" i="2"/>
  <c r="AC13" i="2"/>
  <c r="AC18" i="2"/>
  <c r="AC21" i="2"/>
  <c r="AD3" i="2" a="1"/>
  <c r="AC6" i="2"/>
  <c r="AC24" i="2"/>
  <c r="AC8" i="2"/>
  <c r="AC15" i="2"/>
  <c r="AC27" i="2"/>
  <c r="AC5" i="2"/>
  <c r="AC14" i="2"/>
  <c r="AC9" i="2"/>
  <c r="FE37" i="2" a="1"/>
  <c r="FE3" i="2" a="1"/>
  <c r="AC23" i="2"/>
  <c r="AC22" i="2"/>
  <c r="AD3" i="2" l="1"/>
  <c r="EE4" i="2"/>
  <c r="EE5" i="2" s="1"/>
  <c r="EE6" i="2" s="1"/>
  <c r="EE7" i="2" s="1"/>
  <c r="EE8" i="2" s="1"/>
  <c r="EE9" i="2" s="1"/>
  <c r="EE10" i="2" s="1"/>
  <c r="EE11" i="2" s="1"/>
  <c r="EE12" i="2" s="1"/>
  <c r="EE13" i="2" s="1"/>
  <c r="EE14" i="2" s="1"/>
  <c r="EE15" i="2" s="1"/>
  <c r="ED28" i="2"/>
  <c r="EE50" i="2"/>
  <c r="EE51" i="2" s="1"/>
  <c r="EE52" i="2" s="1"/>
  <c r="EE53" i="2" s="1"/>
  <c r="EE54" i="2" s="1"/>
  <c r="EE55" i="2" s="1"/>
  <c r="EE56" i="2" s="1"/>
  <c r="EE57" i="2" s="1"/>
  <c r="EE58" i="2" s="1"/>
  <c r="EE59" i="2" s="1"/>
  <c r="EE60" i="2" s="1"/>
  <c r="EE61" i="2" s="1"/>
  <c r="FE37" i="2"/>
  <c r="FE3" i="2"/>
  <c r="AD54" i="2"/>
  <c r="AD38" i="2"/>
  <c r="AD41" i="2"/>
  <c r="AD47" i="2"/>
  <c r="AD55" i="2"/>
  <c r="AD52" i="2"/>
  <c r="AD43" i="2"/>
  <c r="FF37" i="2" a="1"/>
  <c r="AD58" i="2"/>
  <c r="AD51" i="2"/>
  <c r="AD50" i="2"/>
  <c r="AD61" i="2"/>
  <c r="AE37" i="2" a="1"/>
  <c r="AD39" i="2"/>
  <c r="AD48" i="2"/>
  <c r="AD42" i="2"/>
  <c r="AD45" i="2"/>
  <c r="AD56" i="2"/>
  <c r="AD62" i="2"/>
  <c r="AD46" i="2"/>
  <c r="AD53" i="2"/>
  <c r="AD59" i="2"/>
  <c r="AD57" i="2"/>
  <c r="AD60" i="2"/>
  <c r="AD44" i="2"/>
  <c r="FF3" i="2" a="1"/>
  <c r="AD49" i="2"/>
  <c r="AD40" i="2"/>
  <c r="EE62" i="2" l="1"/>
  <c r="AE37" i="2"/>
  <c r="EF38" i="2"/>
  <c r="EF39" i="2" s="1"/>
  <c r="EF40" i="2" s="1"/>
  <c r="EF41" i="2" s="1"/>
  <c r="EF42" i="2" s="1"/>
  <c r="EF43" i="2" s="1"/>
  <c r="EF44" i="2" s="1"/>
  <c r="EF45" i="2" s="1"/>
  <c r="EF46" i="2" s="1"/>
  <c r="EF47" i="2" s="1"/>
  <c r="EF48" i="2" s="1"/>
  <c r="EF49" i="2" s="1"/>
  <c r="EE16" i="2"/>
  <c r="EE17" i="2" s="1"/>
  <c r="EE18" i="2" s="1"/>
  <c r="EE19" i="2" s="1"/>
  <c r="EE20" i="2" s="1"/>
  <c r="EE21" i="2" s="1"/>
  <c r="EE22" i="2" s="1"/>
  <c r="EE23" i="2" s="1"/>
  <c r="EE24" i="2" s="1"/>
  <c r="EE25" i="2" s="1"/>
  <c r="EE26" i="2" s="1"/>
  <c r="EE27" i="2" s="1"/>
  <c r="FF37" i="2"/>
  <c r="FF3" i="2"/>
  <c r="AD13" i="2"/>
  <c r="AD12" i="2"/>
  <c r="AD24" i="2"/>
  <c r="AD18" i="2"/>
  <c r="AD19" i="2"/>
  <c r="AE3" i="2" a="1"/>
  <c r="AD27" i="2"/>
  <c r="AD23" i="2"/>
  <c r="AD25" i="2"/>
  <c r="AD9" i="2"/>
  <c r="AD8" i="2"/>
  <c r="AD16" i="2"/>
  <c r="AD6" i="2"/>
  <c r="AD15" i="2"/>
  <c r="AD10" i="2"/>
  <c r="AD4" i="2"/>
  <c r="AD7" i="2"/>
  <c r="AD21" i="2"/>
  <c r="AD5" i="2"/>
  <c r="AD22" i="2"/>
  <c r="AD11" i="2"/>
  <c r="FG3" i="2" a="1"/>
  <c r="AD17" i="2"/>
  <c r="AD20" i="2"/>
  <c r="AD14" i="2"/>
  <c r="AD26" i="2"/>
  <c r="FG37" i="2" a="1"/>
  <c r="EF4" i="2" l="1"/>
  <c r="EF5" i="2" s="1"/>
  <c r="EF6" i="2" s="1"/>
  <c r="EF7" i="2" s="1"/>
  <c r="EF8" i="2" s="1"/>
  <c r="EF9" i="2" s="1"/>
  <c r="EF10" i="2" s="1"/>
  <c r="EF11" i="2" s="1"/>
  <c r="EF12" i="2" s="1"/>
  <c r="EF13" i="2" s="1"/>
  <c r="EF14" i="2" s="1"/>
  <c r="EF15" i="2" s="1"/>
  <c r="AE3" i="2"/>
  <c r="EF50" i="2"/>
  <c r="EF51" i="2" s="1"/>
  <c r="EF52" i="2" s="1"/>
  <c r="EF53" i="2" s="1"/>
  <c r="EF54" i="2" s="1"/>
  <c r="EF55" i="2" s="1"/>
  <c r="EF56" i="2" s="1"/>
  <c r="EF57" i="2" s="1"/>
  <c r="EF58" i="2" s="1"/>
  <c r="EF59" i="2" s="1"/>
  <c r="EF60" i="2" s="1"/>
  <c r="EF61" i="2" s="1"/>
  <c r="EE28" i="2"/>
  <c r="FG37" i="2"/>
  <c r="FG3" i="2"/>
  <c r="AE50" i="2"/>
  <c r="AE59" i="2"/>
  <c r="AE62" i="2"/>
  <c r="AE46" i="2"/>
  <c r="AE57" i="2"/>
  <c r="AE60" i="2"/>
  <c r="AE55" i="2"/>
  <c r="AE39" i="2"/>
  <c r="AE48" i="2"/>
  <c r="FH37" i="2" a="1"/>
  <c r="AE61" i="2"/>
  <c r="AE58" i="2"/>
  <c r="AE42" i="2"/>
  <c r="AE53" i="2"/>
  <c r="AE52" i="2"/>
  <c r="AE51" i="2"/>
  <c r="AE49" i="2"/>
  <c r="AE40" i="2"/>
  <c r="FH3" i="2" a="1"/>
  <c r="AE41" i="2"/>
  <c r="AE43" i="2"/>
  <c r="AE54" i="2"/>
  <c r="AE38" i="2"/>
  <c r="AE45" i="2"/>
  <c r="AE44" i="2"/>
  <c r="AE47" i="2"/>
  <c r="AF37" i="2" a="1"/>
  <c r="AE56" i="2"/>
  <c r="AF37" i="2" l="1"/>
  <c r="EG38" i="2"/>
  <c r="EG39" i="2" s="1"/>
  <c r="EG40" i="2" s="1"/>
  <c r="EG41" i="2" s="1"/>
  <c r="EG42" i="2" s="1"/>
  <c r="EG43" i="2" s="1"/>
  <c r="EG44" i="2" s="1"/>
  <c r="EG45" i="2" s="1"/>
  <c r="EG46" i="2" s="1"/>
  <c r="EG47" i="2" s="1"/>
  <c r="EG48" i="2" s="1"/>
  <c r="EG49" i="2" s="1"/>
  <c r="EG50" i="2" s="1"/>
  <c r="EG51" i="2" s="1"/>
  <c r="EG52" i="2" s="1"/>
  <c r="EG53" i="2" s="1"/>
  <c r="EG54" i="2" s="1"/>
  <c r="EG55" i="2" s="1"/>
  <c r="EG56" i="2" s="1"/>
  <c r="EG57" i="2" s="1"/>
  <c r="EG58" i="2" s="1"/>
  <c r="EG59" i="2" s="1"/>
  <c r="EG60" i="2" s="1"/>
  <c r="EG61" i="2" s="1"/>
  <c r="EF62" i="2"/>
  <c r="EF16" i="2"/>
  <c r="EF17" i="2" s="1"/>
  <c r="EF18" i="2" s="1"/>
  <c r="EF19" i="2" s="1"/>
  <c r="EF20" i="2" s="1"/>
  <c r="EF21" i="2" s="1"/>
  <c r="EF22" i="2" s="1"/>
  <c r="EF23" i="2" s="1"/>
  <c r="EF24" i="2" s="1"/>
  <c r="EF25" i="2" s="1"/>
  <c r="EF26" i="2" s="1"/>
  <c r="EF27" i="2" s="1"/>
  <c r="FH37" i="2"/>
  <c r="FH3" i="2"/>
  <c r="AE25" i="2"/>
  <c r="AE9" i="2"/>
  <c r="AE27" i="2"/>
  <c r="AE26" i="2"/>
  <c r="AE10" i="2"/>
  <c r="AE16" i="2"/>
  <c r="AE11" i="2"/>
  <c r="AE8" i="2"/>
  <c r="AE20" i="2"/>
  <c r="AE21" i="2"/>
  <c r="AE5" i="2"/>
  <c r="AE19" i="2"/>
  <c r="AE22" i="2"/>
  <c r="AE6" i="2"/>
  <c r="AE17" i="2"/>
  <c r="AE12" i="2"/>
  <c r="AE7" i="2"/>
  <c r="AE18" i="2"/>
  <c r="AE24" i="2"/>
  <c r="AE4" i="2"/>
  <c r="AE13" i="2"/>
  <c r="AE15" i="2"/>
  <c r="AF3" i="2" a="1"/>
  <c r="AE14" i="2"/>
  <c r="AE23" i="2"/>
  <c r="FI3" i="2" a="1"/>
  <c r="FI37" i="2" a="1"/>
  <c r="AF3" i="2" l="1"/>
  <c r="EG4" i="2"/>
  <c r="EG5" i="2" s="1"/>
  <c r="EG6" i="2" s="1"/>
  <c r="EG7" i="2" s="1"/>
  <c r="EG8" i="2" s="1"/>
  <c r="EG9" i="2" s="1"/>
  <c r="EG10" i="2" s="1"/>
  <c r="EG11" i="2" s="1"/>
  <c r="EG12" i="2" s="1"/>
  <c r="EG13" i="2" s="1"/>
  <c r="EG14" i="2" s="1"/>
  <c r="EG15" i="2" s="1"/>
  <c r="EF28" i="2"/>
  <c r="EG62" i="2"/>
  <c r="FI37" i="2"/>
  <c r="FI3" i="2"/>
  <c r="AF61" i="2"/>
  <c r="AF45" i="2"/>
  <c r="AF54" i="2"/>
  <c r="AF52" i="2"/>
  <c r="AF59" i="2"/>
  <c r="AF58" i="2"/>
  <c r="AF50" i="2"/>
  <c r="AF42" i="2"/>
  <c r="AF57" i="2"/>
  <c r="AF55" i="2"/>
  <c r="AF38" i="2"/>
  <c r="AF53" i="2"/>
  <c r="AG37" i="2" a="1"/>
  <c r="AF60" i="2"/>
  <c r="AF44" i="2"/>
  <c r="AF43" i="2"/>
  <c r="AF51" i="2"/>
  <c r="AF48" i="2"/>
  <c r="AF49" i="2"/>
  <c r="AF47" i="2"/>
  <c r="AF56" i="2"/>
  <c r="AF40" i="2"/>
  <c r="AF39" i="2"/>
  <c r="AF62" i="2"/>
  <c r="FJ3" i="2" a="1"/>
  <c r="AF41" i="2"/>
  <c r="AF46" i="2"/>
  <c r="FJ37" i="2" a="1"/>
  <c r="AG37" i="2" l="1"/>
  <c r="EH38" i="2"/>
  <c r="EH39" i="2" s="1"/>
  <c r="EH40" i="2" s="1"/>
  <c r="EH41" i="2" s="1"/>
  <c r="EH42" i="2" s="1"/>
  <c r="EH43" i="2" s="1"/>
  <c r="EH44" i="2" s="1"/>
  <c r="EH45" i="2" s="1"/>
  <c r="EH46" i="2" s="1"/>
  <c r="EH47" i="2" s="1"/>
  <c r="EH48" i="2" s="1"/>
  <c r="EH49" i="2" s="1"/>
  <c r="EH50" i="2" s="1"/>
  <c r="EH51" i="2" s="1"/>
  <c r="EH52" i="2" s="1"/>
  <c r="EH53" i="2" s="1"/>
  <c r="EH54" i="2" s="1"/>
  <c r="EH55" i="2" s="1"/>
  <c r="EH56" i="2" s="1"/>
  <c r="EH57" i="2" s="1"/>
  <c r="EH58" i="2" s="1"/>
  <c r="EH59" i="2" s="1"/>
  <c r="EH60" i="2" s="1"/>
  <c r="EH61" i="2" s="1"/>
  <c r="EG16" i="2"/>
  <c r="EG17" i="2" s="1"/>
  <c r="EG18" i="2" s="1"/>
  <c r="EG19" i="2" s="1"/>
  <c r="EG20" i="2" s="1"/>
  <c r="EG21" i="2" s="1"/>
  <c r="EG22" i="2" s="1"/>
  <c r="EG23" i="2" s="1"/>
  <c r="EG24" i="2" s="1"/>
  <c r="EG25" i="2" s="1"/>
  <c r="EG26" i="2" s="1"/>
  <c r="EG27" i="2" s="1"/>
  <c r="FJ37" i="2"/>
  <c r="FJ3" i="2"/>
  <c r="AF12" i="2"/>
  <c r="AF18" i="2"/>
  <c r="AF27" i="2"/>
  <c r="AF11" i="2"/>
  <c r="AF14" i="2"/>
  <c r="AF13" i="2"/>
  <c r="AF5" i="2"/>
  <c r="AF16" i="2"/>
  <c r="AF17" i="2"/>
  <c r="AF22" i="2"/>
  <c r="AF24" i="2"/>
  <c r="AF8" i="2"/>
  <c r="AF10" i="2"/>
  <c r="AF23" i="2"/>
  <c r="AF7" i="2"/>
  <c r="AF21" i="2"/>
  <c r="FK37" i="2" a="1"/>
  <c r="AF26" i="2"/>
  <c r="AF15" i="2"/>
  <c r="AF6" i="2"/>
  <c r="AF20" i="2"/>
  <c r="AF4" i="2"/>
  <c r="AF25" i="2"/>
  <c r="AF19" i="2"/>
  <c r="AG3" i="2" a="1"/>
  <c r="AF9" i="2"/>
  <c r="FK3" i="2" a="1"/>
  <c r="AG3" i="2" l="1"/>
  <c r="EH4" i="2"/>
  <c r="EH5" i="2" s="1"/>
  <c r="EH6" i="2" s="1"/>
  <c r="EH7" i="2" s="1"/>
  <c r="EH8" i="2" s="1"/>
  <c r="EH9" i="2" s="1"/>
  <c r="EH10" i="2" s="1"/>
  <c r="EH11" i="2" s="1"/>
  <c r="EH12" i="2" s="1"/>
  <c r="EH13" i="2" s="1"/>
  <c r="EH14" i="2" s="1"/>
  <c r="EH15" i="2" s="1"/>
  <c r="EH62" i="2"/>
  <c r="EG28" i="2"/>
  <c r="FK37" i="2"/>
  <c r="FK3" i="2"/>
  <c r="AG60" i="2"/>
  <c r="AG44" i="2"/>
  <c r="AH37" i="2" a="1"/>
  <c r="AG47" i="2"/>
  <c r="AG53" i="2"/>
  <c r="AG54" i="2"/>
  <c r="AG38" i="2"/>
  <c r="AG41" i="2"/>
  <c r="AG56" i="2"/>
  <c r="AG40" i="2"/>
  <c r="AG59" i="2"/>
  <c r="AG43" i="2"/>
  <c r="AG45" i="2"/>
  <c r="AG52" i="2"/>
  <c r="AG61" i="2"/>
  <c r="AG55" i="2"/>
  <c r="AG39" i="2"/>
  <c r="AG62" i="2"/>
  <c r="AG46" i="2"/>
  <c r="AG48" i="2"/>
  <c r="AG49" i="2"/>
  <c r="AG51" i="2"/>
  <c r="AG57" i="2"/>
  <c r="AG58" i="2"/>
  <c r="AG42" i="2"/>
  <c r="FL3" i="2" a="1"/>
  <c r="AG50" i="2"/>
  <c r="FL37" i="2" a="1"/>
  <c r="EI38" i="2" l="1"/>
  <c r="EI39" i="2" s="1"/>
  <c r="EI40" i="2" s="1"/>
  <c r="EI41" i="2" s="1"/>
  <c r="EI42" i="2" s="1"/>
  <c r="EI43" i="2" s="1"/>
  <c r="EI44" i="2" s="1"/>
  <c r="EI45" i="2" s="1"/>
  <c r="EI46" i="2" s="1"/>
  <c r="EI47" i="2" s="1"/>
  <c r="EI48" i="2" s="1"/>
  <c r="EI49" i="2" s="1"/>
  <c r="AH37" i="2"/>
  <c r="EH16" i="2"/>
  <c r="EH17" i="2" s="1"/>
  <c r="EH18" i="2" s="1"/>
  <c r="EH19" i="2" s="1"/>
  <c r="EH20" i="2" s="1"/>
  <c r="EH21" i="2" s="1"/>
  <c r="EH22" i="2" s="1"/>
  <c r="EH23" i="2" s="1"/>
  <c r="EH24" i="2" s="1"/>
  <c r="EH25" i="2" s="1"/>
  <c r="EH26" i="2" s="1"/>
  <c r="EH27" i="2" s="1"/>
  <c r="FL37" i="2"/>
  <c r="FL3" i="2"/>
  <c r="AG15" i="2"/>
  <c r="AG20" i="2"/>
  <c r="AG18" i="2"/>
  <c r="AG17" i="2"/>
  <c r="AG24" i="2"/>
  <c r="AG21" i="2"/>
  <c r="FM3" i="2" a="1"/>
  <c r="AG8" i="2"/>
  <c r="AG13" i="2"/>
  <c r="AG12" i="2"/>
  <c r="AG19" i="2"/>
  <c r="AG22" i="2"/>
  <c r="AG5" i="2"/>
  <c r="FM37" i="2" a="1"/>
  <c r="AG27" i="2"/>
  <c r="AG11" i="2"/>
  <c r="AG14" i="2"/>
  <c r="AG16" i="2"/>
  <c r="AH3" i="2" a="1"/>
  <c r="AG6" i="2"/>
  <c r="AG25" i="2"/>
  <c r="AG23" i="2"/>
  <c r="AG7" i="2"/>
  <c r="AG26" i="2"/>
  <c r="AG10" i="2"/>
  <c r="AG9" i="2"/>
  <c r="AG4" i="2"/>
  <c r="EI4" i="2" l="1"/>
  <c r="EI5" i="2" s="1"/>
  <c r="EI6" i="2" s="1"/>
  <c r="EI7" i="2" s="1"/>
  <c r="EI8" i="2" s="1"/>
  <c r="EI9" i="2" s="1"/>
  <c r="EI10" i="2" s="1"/>
  <c r="EI11" i="2" s="1"/>
  <c r="EI12" i="2" s="1"/>
  <c r="EI13" i="2" s="1"/>
  <c r="EI14" i="2" s="1"/>
  <c r="EI15" i="2" s="1"/>
  <c r="AH3" i="2"/>
  <c r="EH28" i="2"/>
  <c r="EI50" i="2"/>
  <c r="EI51" i="2" s="1"/>
  <c r="EI52" i="2" s="1"/>
  <c r="EI53" i="2" s="1"/>
  <c r="EI54" i="2" s="1"/>
  <c r="EI55" i="2" s="1"/>
  <c r="EI56" i="2" s="1"/>
  <c r="EI57" i="2" s="1"/>
  <c r="EI58" i="2" s="1"/>
  <c r="EI59" i="2" s="1"/>
  <c r="EI60" i="2" s="1"/>
  <c r="EI61" i="2" s="1"/>
  <c r="FM37" i="2"/>
  <c r="FM3" i="2"/>
  <c r="AH61" i="2"/>
  <c r="AH56" i="2"/>
  <c r="AH40" i="2"/>
  <c r="AH59" i="2"/>
  <c r="AH43" i="2"/>
  <c r="AH50" i="2"/>
  <c r="FN3" i="2" a="1"/>
  <c r="FN37" i="2" a="1"/>
  <c r="AH53" i="2"/>
  <c r="AH52" i="2"/>
  <c r="AH46" i="2"/>
  <c r="AH55" i="2"/>
  <c r="AH39" i="2"/>
  <c r="AH38" i="2"/>
  <c r="AH42" i="2"/>
  <c r="AH44" i="2"/>
  <c r="AH47" i="2"/>
  <c r="AH45" i="2"/>
  <c r="AH58" i="2"/>
  <c r="AH41" i="2"/>
  <c r="AH48" i="2"/>
  <c r="AH49" i="2"/>
  <c r="AH51" i="2"/>
  <c r="AH62" i="2"/>
  <c r="AH57" i="2"/>
  <c r="AH60" i="2"/>
  <c r="AI37" i="2" a="1"/>
  <c r="AH54" i="2"/>
  <c r="EI62" i="2" l="1"/>
  <c r="AI37" i="2"/>
  <c r="EJ38" i="2"/>
  <c r="EJ39" i="2" s="1"/>
  <c r="EJ40" i="2" s="1"/>
  <c r="EJ41" i="2" s="1"/>
  <c r="EJ42" i="2" s="1"/>
  <c r="EJ43" i="2" s="1"/>
  <c r="EJ44" i="2" s="1"/>
  <c r="EJ45" i="2" s="1"/>
  <c r="EJ46" i="2" s="1"/>
  <c r="EJ47" i="2" s="1"/>
  <c r="EJ48" i="2" s="1"/>
  <c r="EJ49" i="2" s="1"/>
  <c r="EJ50" i="2" s="1"/>
  <c r="EJ51" i="2" s="1"/>
  <c r="EJ52" i="2" s="1"/>
  <c r="EJ53" i="2" s="1"/>
  <c r="EJ54" i="2" s="1"/>
  <c r="EJ55" i="2" s="1"/>
  <c r="EJ56" i="2" s="1"/>
  <c r="EJ57" i="2" s="1"/>
  <c r="EJ58" i="2" s="1"/>
  <c r="EJ59" i="2" s="1"/>
  <c r="EJ60" i="2" s="1"/>
  <c r="EJ61" i="2" s="1"/>
  <c r="EI16" i="2"/>
  <c r="EI17" i="2" s="1"/>
  <c r="EI18" i="2" s="1"/>
  <c r="EI19" i="2" s="1"/>
  <c r="EI20" i="2" s="1"/>
  <c r="EI21" i="2" s="1"/>
  <c r="EI22" i="2" s="1"/>
  <c r="EI23" i="2" s="1"/>
  <c r="EI24" i="2" s="1"/>
  <c r="EI25" i="2" s="1"/>
  <c r="EI26" i="2" s="1"/>
  <c r="EI27" i="2" s="1"/>
  <c r="FN37" i="2"/>
  <c r="FN3" i="2"/>
  <c r="AH24" i="2"/>
  <c r="AH23" i="2"/>
  <c r="AH7" i="2"/>
  <c r="AH5" i="2"/>
  <c r="AH18" i="2"/>
  <c r="AH21" i="2"/>
  <c r="AH16" i="2"/>
  <c r="AH19" i="2"/>
  <c r="AI3" i="2" a="1"/>
  <c r="AH13" i="2"/>
  <c r="AH8" i="2"/>
  <c r="AH15" i="2"/>
  <c r="AH25" i="2"/>
  <c r="AH26" i="2"/>
  <c r="AH10" i="2"/>
  <c r="AH20" i="2"/>
  <c r="AH12" i="2"/>
  <c r="AH9" i="2"/>
  <c r="AH27" i="2"/>
  <c r="AH11" i="2"/>
  <c r="AH17" i="2"/>
  <c r="AH22" i="2"/>
  <c r="AH6" i="2"/>
  <c r="AH4" i="2"/>
  <c r="FO37" i="2" a="1"/>
  <c r="FO3" i="2" a="1"/>
  <c r="AH14" i="2"/>
  <c r="EI28" i="2" l="1"/>
  <c r="EJ4" i="2"/>
  <c r="EJ5" i="2" s="1"/>
  <c r="EJ6" i="2" s="1"/>
  <c r="EJ7" i="2" s="1"/>
  <c r="EJ8" i="2" s="1"/>
  <c r="EJ9" i="2" s="1"/>
  <c r="EJ10" i="2" s="1"/>
  <c r="EJ11" i="2" s="1"/>
  <c r="EJ12" i="2" s="1"/>
  <c r="EJ13" i="2" s="1"/>
  <c r="EJ14" i="2" s="1"/>
  <c r="EJ15" i="2" s="1"/>
  <c r="AI3" i="2"/>
  <c r="EJ62" i="2"/>
  <c r="FO37" i="2"/>
  <c r="FO3" i="2"/>
  <c r="AI41" i="2"/>
  <c r="AI48" i="2"/>
  <c r="AI58" i="2"/>
  <c r="AI42" i="2"/>
  <c r="AI49" i="2"/>
  <c r="AI55" i="2"/>
  <c r="AI39" i="2"/>
  <c r="AI56" i="2"/>
  <c r="AI40" i="2"/>
  <c r="AI50" i="2"/>
  <c r="AI61" i="2"/>
  <c r="AJ37" i="2" a="1"/>
  <c r="AI53" i="2"/>
  <c r="AI62" i="2"/>
  <c r="AI57" i="2"/>
  <c r="AI43" i="2"/>
  <c r="FP3" i="2" a="1"/>
  <c r="AI60" i="2"/>
  <c r="AI44" i="2"/>
  <c r="AI54" i="2"/>
  <c r="AI38" i="2"/>
  <c r="AI45" i="2"/>
  <c r="AI51" i="2"/>
  <c r="AI47" i="2"/>
  <c r="FP37" i="2" a="1"/>
  <c r="AI52" i="2"/>
  <c r="AI46" i="2"/>
  <c r="AI59" i="2"/>
  <c r="EK38" i="2" l="1"/>
  <c r="EK39" i="2" s="1"/>
  <c r="EK40" i="2" s="1"/>
  <c r="EK41" i="2" s="1"/>
  <c r="EK42" i="2" s="1"/>
  <c r="EK43" i="2" s="1"/>
  <c r="EK44" i="2" s="1"/>
  <c r="EK45" i="2" s="1"/>
  <c r="EK46" i="2" s="1"/>
  <c r="EK47" i="2" s="1"/>
  <c r="EK48" i="2" s="1"/>
  <c r="EK49" i="2" s="1"/>
  <c r="EK50" i="2" s="1"/>
  <c r="EK51" i="2" s="1"/>
  <c r="EK52" i="2" s="1"/>
  <c r="EK53" i="2" s="1"/>
  <c r="EK54" i="2" s="1"/>
  <c r="EK55" i="2" s="1"/>
  <c r="EK56" i="2" s="1"/>
  <c r="EK57" i="2" s="1"/>
  <c r="EK58" i="2" s="1"/>
  <c r="EK59" i="2" s="1"/>
  <c r="EK60" i="2" s="1"/>
  <c r="EK61" i="2" s="1"/>
  <c r="AJ37" i="2"/>
  <c r="EJ16" i="2"/>
  <c r="EJ17" i="2" s="1"/>
  <c r="EJ18" i="2" s="1"/>
  <c r="EJ19" i="2" s="1"/>
  <c r="EJ20" i="2" s="1"/>
  <c r="EJ21" i="2" s="1"/>
  <c r="EJ22" i="2" s="1"/>
  <c r="EJ23" i="2" s="1"/>
  <c r="EJ24" i="2" s="1"/>
  <c r="EJ25" i="2" s="1"/>
  <c r="EJ26" i="2" s="1"/>
  <c r="EJ27" i="2" s="1"/>
  <c r="FP37" i="2"/>
  <c r="FP3" i="2"/>
  <c r="AI12" i="2"/>
  <c r="AI27" i="2"/>
  <c r="AI11" i="2"/>
  <c r="AI21" i="2"/>
  <c r="AI5" i="2"/>
  <c r="AI4" i="2"/>
  <c r="AI26" i="2"/>
  <c r="AI23" i="2"/>
  <c r="AI7" i="2"/>
  <c r="AI17" i="2"/>
  <c r="AI20" i="2"/>
  <c r="AI22" i="2"/>
  <c r="AI6" i="2"/>
  <c r="AI15" i="2"/>
  <c r="AI9" i="2"/>
  <c r="AI10" i="2"/>
  <c r="AI14" i="2"/>
  <c r="AI19" i="2"/>
  <c r="AJ3" i="2" a="1"/>
  <c r="AI13" i="2"/>
  <c r="AI16" i="2"/>
  <c r="AI18" i="2"/>
  <c r="AI24" i="2"/>
  <c r="AI25" i="2"/>
  <c r="AI8" i="2"/>
  <c r="FQ37" i="2" a="1"/>
  <c r="FQ3" i="2" a="1"/>
  <c r="AJ3" i="2" l="1"/>
  <c r="EK4" i="2"/>
  <c r="EK5" i="2" s="1"/>
  <c r="EK6" i="2" s="1"/>
  <c r="EK7" i="2" s="1"/>
  <c r="EK8" i="2" s="1"/>
  <c r="EK9" i="2" s="1"/>
  <c r="EK10" i="2" s="1"/>
  <c r="EK11" i="2" s="1"/>
  <c r="EK12" i="2" s="1"/>
  <c r="EK13" i="2" s="1"/>
  <c r="EK14" i="2" s="1"/>
  <c r="EK15" i="2" s="1"/>
  <c r="EJ28" i="2"/>
  <c r="EK62" i="2"/>
  <c r="FQ37" i="2"/>
  <c r="FQ3" i="2"/>
  <c r="AJ55" i="2"/>
  <c r="AJ39" i="2"/>
  <c r="AJ40" i="2"/>
  <c r="AJ50" i="2"/>
  <c r="AJ57" i="2"/>
  <c r="AJ61" i="2"/>
  <c r="AJ44" i="2"/>
  <c r="FR3" i="2" a="1"/>
  <c r="AJ60" i="2"/>
  <c r="AJ53" i="2"/>
  <c r="AJ51" i="2"/>
  <c r="AJ49" i="2"/>
  <c r="AJ47" i="2"/>
  <c r="AJ56" i="2"/>
  <c r="AJ58" i="2"/>
  <c r="AJ42" i="2"/>
  <c r="AJ45" i="2"/>
  <c r="AJ41" i="2"/>
  <c r="AJ62" i="2"/>
  <c r="AJ59" i="2"/>
  <c r="AJ43" i="2"/>
  <c r="AJ48" i="2"/>
  <c r="AJ54" i="2"/>
  <c r="AJ38" i="2"/>
  <c r="AK37" i="2" a="1"/>
  <c r="AJ52" i="2"/>
  <c r="FR37" i="2" a="1"/>
  <c r="AJ46" i="2"/>
  <c r="AK37" i="2" l="1"/>
  <c r="EL38" i="2"/>
  <c r="EL39" i="2" s="1"/>
  <c r="EL40" i="2" s="1"/>
  <c r="EL41" i="2" s="1"/>
  <c r="EL42" i="2" s="1"/>
  <c r="EL43" i="2" s="1"/>
  <c r="EL44" i="2" s="1"/>
  <c r="EL45" i="2" s="1"/>
  <c r="EL46" i="2" s="1"/>
  <c r="EL47" i="2" s="1"/>
  <c r="EL48" i="2" s="1"/>
  <c r="EL49" i="2" s="1"/>
  <c r="EL50" i="2" s="1"/>
  <c r="EL51" i="2" s="1"/>
  <c r="EL52" i="2" s="1"/>
  <c r="EL53" i="2" s="1"/>
  <c r="EL54" i="2" s="1"/>
  <c r="EL55" i="2" s="1"/>
  <c r="EL56" i="2" s="1"/>
  <c r="EL57" i="2" s="1"/>
  <c r="EL58" i="2" s="1"/>
  <c r="EL59" i="2" s="1"/>
  <c r="EL60" i="2" s="1"/>
  <c r="EL61" i="2" s="1"/>
  <c r="EK16" i="2"/>
  <c r="EK17" i="2" s="1"/>
  <c r="EK18" i="2" s="1"/>
  <c r="EK19" i="2" s="1"/>
  <c r="EK20" i="2" s="1"/>
  <c r="EK21" i="2" s="1"/>
  <c r="EK22" i="2" s="1"/>
  <c r="EK23" i="2" s="1"/>
  <c r="EK24" i="2" s="1"/>
  <c r="EK25" i="2" s="1"/>
  <c r="EK26" i="2" s="1"/>
  <c r="EK27" i="2" s="1"/>
  <c r="FR37" i="2"/>
  <c r="FR3" i="2"/>
  <c r="AJ14" i="2"/>
  <c r="AJ11" i="2"/>
  <c r="AJ13" i="2"/>
  <c r="AJ12" i="2"/>
  <c r="AJ24" i="2"/>
  <c r="AJ15" i="2"/>
  <c r="FS3" i="2" a="1"/>
  <c r="AJ10" i="2"/>
  <c r="AJ9" i="2"/>
  <c r="AJ16" i="2"/>
  <c r="AJ26" i="2"/>
  <c r="AJ25" i="2"/>
  <c r="AJ4" i="2"/>
  <c r="AK3" i="2" a="1"/>
  <c r="AJ22" i="2"/>
  <c r="AJ6" i="2"/>
  <c r="AJ21" i="2"/>
  <c r="AJ5" i="2"/>
  <c r="AJ27" i="2"/>
  <c r="AJ8" i="2"/>
  <c r="AJ17" i="2"/>
  <c r="AJ7" i="2"/>
  <c r="AJ18" i="2"/>
  <c r="AJ19" i="2"/>
  <c r="AJ20" i="2"/>
  <c r="AJ23" i="2"/>
  <c r="FS37" i="2" a="1"/>
  <c r="AK3" i="2" l="1"/>
  <c r="EL4" i="2"/>
  <c r="EL5" i="2" s="1"/>
  <c r="EL6" i="2" s="1"/>
  <c r="EL7" i="2" s="1"/>
  <c r="EL8" i="2" s="1"/>
  <c r="EL9" i="2" s="1"/>
  <c r="EL10" i="2" s="1"/>
  <c r="EL11" i="2" s="1"/>
  <c r="EL12" i="2" s="1"/>
  <c r="EL13" i="2" s="1"/>
  <c r="EL14" i="2" s="1"/>
  <c r="EL15" i="2" s="1"/>
  <c r="EL62" i="2"/>
  <c r="EK28" i="2"/>
  <c r="FS37" i="2"/>
  <c r="FS3" i="2"/>
  <c r="AK60" i="2"/>
  <c r="AK44" i="2"/>
  <c r="AK55" i="2"/>
  <c r="AK50" i="2"/>
  <c r="AK53" i="2"/>
  <c r="AL37" i="2" a="1"/>
  <c r="AK58" i="2"/>
  <c r="FT3" i="2" a="1"/>
  <c r="AK46" i="2"/>
  <c r="AK61" i="2"/>
  <c r="AK51" i="2"/>
  <c r="AK48" i="2"/>
  <c r="AK38" i="2"/>
  <c r="AK62" i="2"/>
  <c r="AK57" i="2"/>
  <c r="AK41" i="2"/>
  <c r="AK43" i="2"/>
  <c r="AK56" i="2"/>
  <c r="AK40" i="2"/>
  <c r="AK47" i="2"/>
  <c r="AK42" i="2"/>
  <c r="AK49" i="2"/>
  <c r="AK59" i="2"/>
  <c r="AK52" i="2"/>
  <c r="AK54" i="2"/>
  <c r="AK39" i="2"/>
  <c r="AK45" i="2"/>
  <c r="FT37" i="2" a="1"/>
  <c r="EM38" i="2" l="1"/>
  <c r="EM39" i="2" s="1"/>
  <c r="EM40" i="2" s="1"/>
  <c r="EM41" i="2" s="1"/>
  <c r="EM42" i="2" s="1"/>
  <c r="EM43" i="2" s="1"/>
  <c r="EM44" i="2" s="1"/>
  <c r="EM45" i="2" s="1"/>
  <c r="EM46" i="2" s="1"/>
  <c r="EM47" i="2" s="1"/>
  <c r="EM48" i="2" s="1"/>
  <c r="EM49" i="2" s="1"/>
  <c r="EM50" i="2" s="1"/>
  <c r="EM51" i="2" s="1"/>
  <c r="EM52" i="2" s="1"/>
  <c r="EM53" i="2" s="1"/>
  <c r="EM54" i="2" s="1"/>
  <c r="EM55" i="2" s="1"/>
  <c r="EM56" i="2" s="1"/>
  <c r="EM57" i="2" s="1"/>
  <c r="EM58" i="2" s="1"/>
  <c r="EM59" i="2" s="1"/>
  <c r="EM60" i="2" s="1"/>
  <c r="EM61" i="2" s="1"/>
  <c r="AL37" i="2"/>
  <c r="EL16" i="2"/>
  <c r="EL17" i="2" s="1"/>
  <c r="EL18" i="2" s="1"/>
  <c r="EL19" i="2" s="1"/>
  <c r="EL20" i="2" s="1"/>
  <c r="EL21" i="2" s="1"/>
  <c r="EL22" i="2" s="1"/>
  <c r="EL23" i="2" s="1"/>
  <c r="EL24" i="2" s="1"/>
  <c r="EL25" i="2" s="1"/>
  <c r="EL26" i="2" s="1"/>
  <c r="EL27" i="2" s="1"/>
  <c r="FT37" i="2"/>
  <c r="FT3" i="2"/>
  <c r="AK15" i="2"/>
  <c r="AK26" i="2"/>
  <c r="AK25" i="2"/>
  <c r="AK27" i="2"/>
  <c r="AK11" i="2"/>
  <c r="AK14" i="2"/>
  <c r="AK6" i="2"/>
  <c r="AK20" i="2"/>
  <c r="AK4" i="2"/>
  <c r="AK13" i="2"/>
  <c r="AK12" i="2"/>
  <c r="AK8" i="2"/>
  <c r="FU3" i="2" a="1"/>
  <c r="AK23" i="2"/>
  <c r="AK7" i="2"/>
  <c r="AK17" i="2"/>
  <c r="AK21" i="2"/>
  <c r="AK16" i="2"/>
  <c r="AK22" i="2"/>
  <c r="AK9" i="2"/>
  <c r="AK24" i="2"/>
  <c r="AK19" i="2"/>
  <c r="AL3" i="2" a="1"/>
  <c r="AK5" i="2"/>
  <c r="AK10" i="2"/>
  <c r="FU37" i="2" a="1"/>
  <c r="AK18" i="2"/>
  <c r="EL28" i="2" l="1"/>
  <c r="AL3" i="2"/>
  <c r="EM4" i="2"/>
  <c r="EM5" i="2" s="1"/>
  <c r="EM6" i="2" s="1"/>
  <c r="EM7" i="2" s="1"/>
  <c r="EM8" i="2" s="1"/>
  <c r="EM9" i="2" s="1"/>
  <c r="EM10" i="2" s="1"/>
  <c r="EM11" i="2" s="1"/>
  <c r="EM12" i="2" s="1"/>
  <c r="EM13" i="2" s="1"/>
  <c r="EM14" i="2" s="1"/>
  <c r="EM15" i="2" s="1"/>
  <c r="EM62" i="2"/>
  <c r="FU37" i="2"/>
  <c r="FU3" i="2"/>
  <c r="AL51" i="2"/>
  <c r="AL50" i="2"/>
  <c r="AL41" i="2"/>
  <c r="AL59" i="2"/>
  <c r="AL57" i="2"/>
  <c r="AM37" i="2" a="1"/>
  <c r="AL58" i="2"/>
  <c r="AL52" i="2"/>
  <c r="AL49" i="2"/>
  <c r="AL62" i="2"/>
  <c r="AL46" i="2"/>
  <c r="AL60" i="2"/>
  <c r="AL47" i="2"/>
  <c r="AL53" i="2"/>
  <c r="AL48" i="2"/>
  <c r="AL56" i="2"/>
  <c r="AL42" i="2"/>
  <c r="AL39" i="2"/>
  <c r="AL55" i="2"/>
  <c r="FV37" i="2" a="1"/>
  <c r="AL44" i="2"/>
  <c r="AL54" i="2"/>
  <c r="AL38" i="2"/>
  <c r="AL40" i="2"/>
  <c r="AL61" i="2"/>
  <c r="AL45" i="2"/>
  <c r="AL43" i="2"/>
  <c r="FV3" i="2" a="1"/>
  <c r="EN38" i="2" l="1"/>
  <c r="EN39" i="2" s="1"/>
  <c r="EN40" i="2" s="1"/>
  <c r="EN41" i="2" s="1"/>
  <c r="EN42" i="2" s="1"/>
  <c r="EN43" i="2" s="1"/>
  <c r="EN44" i="2" s="1"/>
  <c r="EN45" i="2" s="1"/>
  <c r="EN46" i="2" s="1"/>
  <c r="EN47" i="2" s="1"/>
  <c r="EN48" i="2" s="1"/>
  <c r="EN49" i="2" s="1"/>
  <c r="EN50" i="2" s="1"/>
  <c r="EN51" i="2" s="1"/>
  <c r="EN52" i="2" s="1"/>
  <c r="EN53" i="2" s="1"/>
  <c r="EN54" i="2" s="1"/>
  <c r="EN55" i="2" s="1"/>
  <c r="EN56" i="2" s="1"/>
  <c r="EN57" i="2" s="1"/>
  <c r="EN58" i="2" s="1"/>
  <c r="EN59" i="2" s="1"/>
  <c r="EN60" i="2" s="1"/>
  <c r="EN61" i="2" s="1"/>
  <c r="AM37" i="2"/>
  <c r="EM16" i="2"/>
  <c r="EM17" i="2" s="1"/>
  <c r="EM18" i="2" s="1"/>
  <c r="EM19" i="2" s="1"/>
  <c r="EM20" i="2" s="1"/>
  <c r="EM21" i="2" s="1"/>
  <c r="EM22" i="2" s="1"/>
  <c r="EM23" i="2" s="1"/>
  <c r="EM24" i="2" s="1"/>
  <c r="EM25" i="2" s="1"/>
  <c r="EM26" i="2" s="1"/>
  <c r="EM27" i="2" s="1"/>
  <c r="FV37" i="2"/>
  <c r="FV3" i="2"/>
  <c r="AL26" i="2"/>
  <c r="AL17" i="2"/>
  <c r="AL24" i="2"/>
  <c r="AL4" i="2"/>
  <c r="AL12" i="2"/>
  <c r="AL22" i="2"/>
  <c r="FW3" i="2" a="1"/>
  <c r="AL23" i="2"/>
  <c r="AL20" i="2"/>
  <c r="AL6" i="2"/>
  <c r="AL7" i="2"/>
  <c r="AL25" i="2"/>
  <c r="AL9" i="2"/>
  <c r="AL16" i="2"/>
  <c r="AL11" i="2"/>
  <c r="AL15" i="2"/>
  <c r="AL21" i="2"/>
  <c r="AL8" i="2"/>
  <c r="AM3" i="2" a="1"/>
  <c r="AL10" i="2"/>
  <c r="AL19" i="2"/>
  <c r="AL14" i="2"/>
  <c r="AL5" i="2"/>
  <c r="AL18" i="2"/>
  <c r="FW37" i="2" a="1"/>
  <c r="AL13" i="2"/>
  <c r="AL27" i="2"/>
  <c r="EM28" i="2" l="1"/>
  <c r="AM3" i="2"/>
  <c r="EN4" i="2"/>
  <c r="EN5" i="2" s="1"/>
  <c r="EN6" i="2" s="1"/>
  <c r="EN7" i="2" s="1"/>
  <c r="EN8" i="2" s="1"/>
  <c r="EN9" i="2" s="1"/>
  <c r="EN10" i="2" s="1"/>
  <c r="EN11" i="2" s="1"/>
  <c r="EN12" i="2" s="1"/>
  <c r="EN13" i="2" s="1"/>
  <c r="EN14" i="2" s="1"/>
  <c r="EN15" i="2" s="1"/>
  <c r="EN62" i="2"/>
  <c r="FW37" i="2"/>
  <c r="FW3" i="2"/>
  <c r="AM54" i="2"/>
  <c r="AM38" i="2"/>
  <c r="AM47" i="2"/>
  <c r="AM53" i="2"/>
  <c r="AN37" i="2" a="1"/>
  <c r="AM51" i="2"/>
  <c r="AM49" i="2"/>
  <c r="AM50" i="2"/>
  <c r="AM56" i="2"/>
  <c r="AM62" i="2"/>
  <c r="AM46" i="2"/>
  <c r="AM40" i="2"/>
  <c r="AM61" i="2"/>
  <c r="AM45" i="2"/>
  <c r="AM44" i="2"/>
  <c r="AM60" i="2"/>
  <c r="AM39" i="2"/>
  <c r="AM58" i="2"/>
  <c r="AM42" i="2"/>
  <c r="AM59" i="2"/>
  <c r="AM57" i="2"/>
  <c r="AM41" i="2"/>
  <c r="AM55" i="2"/>
  <c r="AM48" i="2"/>
  <c r="FX3" i="2" a="1"/>
  <c r="AM52" i="2"/>
  <c r="AM43" i="2"/>
  <c r="FX37" i="2" a="1"/>
  <c r="AN37" i="2" l="1"/>
  <c r="EO38" i="2"/>
  <c r="EO39" i="2" s="1"/>
  <c r="EO40" i="2" s="1"/>
  <c r="EO41" i="2" s="1"/>
  <c r="EO42" i="2" s="1"/>
  <c r="EO43" i="2" s="1"/>
  <c r="EO44" i="2" s="1"/>
  <c r="EO45" i="2" s="1"/>
  <c r="EO46" i="2" s="1"/>
  <c r="EO47" i="2" s="1"/>
  <c r="EO48" i="2" s="1"/>
  <c r="EO49" i="2" s="1"/>
  <c r="EN16" i="2"/>
  <c r="EN17" i="2" s="1"/>
  <c r="EN18" i="2" s="1"/>
  <c r="EN19" i="2" s="1"/>
  <c r="EN20" i="2" s="1"/>
  <c r="EN21" i="2" s="1"/>
  <c r="EN22" i="2" s="1"/>
  <c r="EN23" i="2" s="1"/>
  <c r="EN24" i="2" s="1"/>
  <c r="EN25" i="2" s="1"/>
  <c r="EN26" i="2" s="1"/>
  <c r="EN27" i="2" s="1"/>
  <c r="FX37" i="2"/>
  <c r="FX3" i="2"/>
  <c r="AM17" i="2"/>
  <c r="AM19" i="2"/>
  <c r="AM24" i="2"/>
  <c r="AM8" i="2"/>
  <c r="AM22" i="2"/>
  <c r="AN3" i="2" a="1"/>
  <c r="FY3" i="2" a="1"/>
  <c r="AM14" i="2"/>
  <c r="AM13" i="2"/>
  <c r="AM11" i="2"/>
  <c r="AM20" i="2"/>
  <c r="AM4" i="2"/>
  <c r="AM6" i="2"/>
  <c r="AM18" i="2"/>
  <c r="AM21" i="2"/>
  <c r="AM5" i="2"/>
  <c r="AM10" i="2"/>
  <c r="AM12" i="2"/>
  <c r="AM7" i="2"/>
  <c r="AM15" i="2"/>
  <c r="AM25" i="2"/>
  <c r="AM9" i="2"/>
  <c r="AM26" i="2"/>
  <c r="AM16" i="2"/>
  <c r="AM23" i="2"/>
  <c r="AM27" i="2"/>
  <c r="FY37" i="2" a="1"/>
  <c r="EO4" i="2" l="1"/>
  <c r="EO5" i="2" s="1"/>
  <c r="EO6" i="2" s="1"/>
  <c r="EO7" i="2" s="1"/>
  <c r="EO8" i="2" s="1"/>
  <c r="EO9" i="2" s="1"/>
  <c r="EO10" i="2" s="1"/>
  <c r="EO11" i="2" s="1"/>
  <c r="EO12" i="2" s="1"/>
  <c r="EO13" i="2" s="1"/>
  <c r="EO14" i="2" s="1"/>
  <c r="EO15" i="2" s="1"/>
  <c r="AN3" i="2"/>
  <c r="EN28" i="2"/>
  <c r="EO50" i="2"/>
  <c r="EO51" i="2" s="1"/>
  <c r="EO52" i="2" s="1"/>
  <c r="EO53" i="2" s="1"/>
  <c r="EO54" i="2" s="1"/>
  <c r="EO55" i="2" s="1"/>
  <c r="EO56" i="2" s="1"/>
  <c r="EO57" i="2" s="1"/>
  <c r="EO58" i="2" s="1"/>
  <c r="EO59" i="2" s="1"/>
  <c r="EO60" i="2" s="1"/>
  <c r="EO61" i="2" s="1"/>
  <c r="FY37" i="2"/>
  <c r="FY3" i="2"/>
  <c r="AN54" i="2"/>
  <c r="AN62" i="2"/>
  <c r="AO37" i="2" a="1"/>
  <c r="AN48" i="2"/>
  <c r="AN55" i="2"/>
  <c r="AN58" i="2"/>
  <c r="AN45" i="2"/>
  <c r="AN49" i="2"/>
  <c r="AN39" i="2"/>
  <c r="AN42" i="2"/>
  <c r="AN46" i="2"/>
  <c r="AN60" i="2"/>
  <c r="AN44" i="2"/>
  <c r="AN47" i="2"/>
  <c r="AN50" i="2"/>
  <c r="FZ3" i="2" a="1"/>
  <c r="AN51" i="2"/>
  <c r="AN59" i="2"/>
  <c r="AN57" i="2"/>
  <c r="AN61" i="2"/>
  <c r="AN56" i="2"/>
  <c r="AN40" i="2"/>
  <c r="AN43" i="2"/>
  <c r="AN38" i="2"/>
  <c r="AN41" i="2"/>
  <c r="AN52" i="2"/>
  <c r="AN53" i="2"/>
  <c r="FZ37" i="2" a="1"/>
  <c r="EP38" i="2" l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AO37" i="2"/>
  <c r="EO62" i="2"/>
  <c r="EO16" i="2"/>
  <c r="EO17" i="2" s="1"/>
  <c r="EO18" i="2" s="1"/>
  <c r="EO19" i="2" s="1"/>
  <c r="EO20" i="2" s="1"/>
  <c r="EO21" i="2" s="1"/>
  <c r="EO22" i="2" s="1"/>
  <c r="EO23" i="2" s="1"/>
  <c r="EO24" i="2" s="1"/>
  <c r="EO25" i="2" s="1"/>
  <c r="EO26" i="2" s="1"/>
  <c r="EO27" i="2" s="1"/>
  <c r="FZ37" i="2"/>
  <c r="FZ3" i="2"/>
  <c r="AN22" i="2"/>
  <c r="AN27" i="2"/>
  <c r="AN11" i="2"/>
  <c r="AN4" i="2"/>
  <c r="GA37" i="2" a="1"/>
  <c r="AN21" i="2"/>
  <c r="AN25" i="2"/>
  <c r="AN23" i="2"/>
  <c r="AN7" i="2"/>
  <c r="AN14" i="2"/>
  <c r="AN5" i="2"/>
  <c r="GA3" i="2" a="1"/>
  <c r="AN9" i="2"/>
  <c r="AN13" i="2"/>
  <c r="AN19" i="2"/>
  <c r="AO3" i="2" a="1"/>
  <c r="AN10" i="2"/>
  <c r="AN24" i="2"/>
  <c r="AN17" i="2"/>
  <c r="AN20" i="2"/>
  <c r="AN12" i="2"/>
  <c r="AN15" i="2"/>
  <c r="AN26" i="2"/>
  <c r="AN6" i="2"/>
  <c r="AN16" i="2"/>
  <c r="AN8" i="2"/>
  <c r="AN18" i="2"/>
  <c r="AO3" i="2" l="1"/>
  <c r="EP4" i="2"/>
  <c r="EP5" i="2" s="1"/>
  <c r="EP6" i="2" s="1"/>
  <c r="EP7" i="2" s="1"/>
  <c r="EP8" i="2" s="1"/>
  <c r="EP9" i="2" s="1"/>
  <c r="EP10" i="2" s="1"/>
  <c r="EP11" i="2" s="1"/>
  <c r="EP12" i="2" s="1"/>
  <c r="EP13" i="2" s="1"/>
  <c r="EP14" i="2" s="1"/>
  <c r="EP15" i="2" s="1"/>
  <c r="EO28" i="2"/>
  <c r="EP62" i="2"/>
  <c r="GA37" i="2"/>
  <c r="GA3" i="2"/>
  <c r="AO55" i="2"/>
  <c r="AO39" i="2"/>
  <c r="AO46" i="2"/>
  <c r="AO49" i="2"/>
  <c r="AO62" i="2"/>
  <c r="AO56" i="2"/>
  <c r="AO40" i="2"/>
  <c r="AO58" i="2"/>
  <c r="AO52" i="2"/>
  <c r="AO61" i="2"/>
  <c r="AO47" i="2"/>
  <c r="AO50" i="2"/>
  <c r="AO57" i="2"/>
  <c r="AO41" i="2"/>
  <c r="AO42" i="2"/>
  <c r="AO48" i="2"/>
  <c r="AO45" i="2"/>
  <c r="AO59" i="2"/>
  <c r="AO43" i="2"/>
  <c r="AO38" i="2"/>
  <c r="AO53" i="2"/>
  <c r="AP37" i="2" a="1"/>
  <c r="AO60" i="2"/>
  <c r="AO44" i="2"/>
  <c r="GB3" i="2" a="1"/>
  <c r="AO51" i="2"/>
  <c r="AO54" i="2"/>
  <c r="GB37" i="2" a="1"/>
  <c r="AP37" i="2" l="1"/>
  <c r="EQ38" i="2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P16" i="2"/>
  <c r="EP17" i="2" s="1"/>
  <c r="EP18" i="2" s="1"/>
  <c r="EP19" i="2" s="1"/>
  <c r="EP20" i="2" s="1"/>
  <c r="EP21" i="2" s="1"/>
  <c r="EP22" i="2" s="1"/>
  <c r="EP23" i="2" s="1"/>
  <c r="EP24" i="2" s="1"/>
  <c r="EP25" i="2" s="1"/>
  <c r="EP26" i="2" s="1"/>
  <c r="EP27" i="2" s="1"/>
  <c r="GB37" i="2"/>
  <c r="GB3" i="2"/>
  <c r="AO14" i="2"/>
  <c r="AO9" i="2"/>
  <c r="AO16" i="2"/>
  <c r="AO25" i="2"/>
  <c r="AO23" i="2"/>
  <c r="AO7" i="2"/>
  <c r="AO26" i="2"/>
  <c r="AO17" i="2"/>
  <c r="AO13" i="2"/>
  <c r="AP3" i="2" a="1"/>
  <c r="AO10" i="2"/>
  <c r="AO12" i="2"/>
  <c r="AO19" i="2"/>
  <c r="AO22" i="2"/>
  <c r="AO6" i="2"/>
  <c r="AO24" i="2"/>
  <c r="AO8" i="2"/>
  <c r="AO5" i="2"/>
  <c r="AO15" i="2"/>
  <c r="AO4" i="2"/>
  <c r="AO11" i="2"/>
  <c r="AO18" i="2"/>
  <c r="AO21" i="2"/>
  <c r="AO20" i="2"/>
  <c r="AO27" i="2"/>
  <c r="GC3" i="2" a="1"/>
  <c r="GC37" i="2" a="1"/>
  <c r="EQ4" i="2" l="1"/>
  <c r="EQ5" i="2" s="1"/>
  <c r="EQ6" i="2" s="1"/>
  <c r="EQ7" i="2" s="1"/>
  <c r="EQ8" i="2" s="1"/>
  <c r="EQ9" i="2" s="1"/>
  <c r="EQ10" i="2" s="1"/>
  <c r="EQ11" i="2" s="1"/>
  <c r="EQ12" i="2" s="1"/>
  <c r="EQ13" i="2" s="1"/>
  <c r="EQ14" i="2" s="1"/>
  <c r="EQ15" i="2" s="1"/>
  <c r="AP3" i="2"/>
  <c r="EQ62" i="2"/>
  <c r="EP28" i="2"/>
  <c r="GC37" i="2"/>
  <c r="GC3" i="2"/>
  <c r="AP60" i="2"/>
  <c r="AP39" i="2"/>
  <c r="AQ37" i="2" a="1"/>
  <c r="AP56" i="2"/>
  <c r="AP40" i="2"/>
  <c r="AP62" i="2"/>
  <c r="AP46" i="2"/>
  <c r="AP53" i="2"/>
  <c r="AP55" i="2"/>
  <c r="AP47" i="2"/>
  <c r="AP45" i="2"/>
  <c r="AP52" i="2"/>
  <c r="AP59" i="2"/>
  <c r="AP58" i="2"/>
  <c r="AP42" i="2"/>
  <c r="AP49" i="2"/>
  <c r="AP43" i="2"/>
  <c r="GD37" i="2" a="1"/>
  <c r="AP48" i="2"/>
  <c r="AP51" i="2"/>
  <c r="AP54" i="2"/>
  <c r="AP38" i="2"/>
  <c r="AP41" i="2"/>
  <c r="AP61" i="2"/>
  <c r="GD3" i="2" a="1"/>
  <c r="AP44" i="2"/>
  <c r="AP50" i="2"/>
  <c r="AP57" i="2"/>
  <c r="ER38" i="2" l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AQ37" i="2"/>
  <c r="EQ16" i="2"/>
  <c r="EQ17" i="2" s="1"/>
  <c r="EQ18" i="2" s="1"/>
  <c r="EQ19" i="2" s="1"/>
  <c r="EQ20" i="2" s="1"/>
  <c r="EQ21" i="2" s="1"/>
  <c r="EQ22" i="2" s="1"/>
  <c r="EQ23" i="2" s="1"/>
  <c r="EQ24" i="2" s="1"/>
  <c r="EQ25" i="2" s="1"/>
  <c r="EQ26" i="2" s="1"/>
  <c r="EQ27" i="2" s="1"/>
  <c r="GD37" i="2"/>
  <c r="GD3" i="2"/>
  <c r="AP23" i="2"/>
  <c r="AP7" i="2"/>
  <c r="AP14" i="2"/>
  <c r="AP13" i="2"/>
  <c r="AP16" i="2"/>
  <c r="AP10" i="2"/>
  <c r="AP19" i="2"/>
  <c r="AQ3" i="2" a="1"/>
  <c r="AP12" i="2"/>
  <c r="GE37" i="2" a="1"/>
  <c r="AP15" i="2"/>
  <c r="AP26" i="2"/>
  <c r="AP21" i="2"/>
  <c r="AP5" i="2"/>
  <c r="AP4" i="2"/>
  <c r="AP8" i="2"/>
  <c r="GE3" i="2" a="1"/>
  <c r="AP25" i="2"/>
  <c r="AP20" i="2"/>
  <c r="AP27" i="2"/>
  <c r="AP11" i="2"/>
  <c r="AP6" i="2"/>
  <c r="AP17" i="2"/>
  <c r="AP24" i="2"/>
  <c r="AP22" i="2"/>
  <c r="AP18" i="2"/>
  <c r="AP9" i="2"/>
  <c r="EQ28" i="2" l="1"/>
  <c r="ER4" i="2"/>
  <c r="ER5" i="2" s="1"/>
  <c r="ER6" i="2" s="1"/>
  <c r="ER7" i="2" s="1"/>
  <c r="ER8" i="2" s="1"/>
  <c r="ER9" i="2" s="1"/>
  <c r="ER10" i="2" s="1"/>
  <c r="ER11" i="2" s="1"/>
  <c r="ER12" i="2" s="1"/>
  <c r="ER13" i="2" s="1"/>
  <c r="ER14" i="2" s="1"/>
  <c r="ER15" i="2" s="1"/>
  <c r="AQ3" i="2"/>
  <c r="ER50" i="2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GE37" i="2"/>
  <c r="GE3" i="2"/>
  <c r="AQ48" i="2"/>
  <c r="AQ55" i="2"/>
  <c r="AQ39" i="2"/>
  <c r="AQ50" i="2"/>
  <c r="AQ61" i="2"/>
  <c r="AQ45" i="2"/>
  <c r="AQ60" i="2"/>
  <c r="AQ44" i="2"/>
  <c r="AQ51" i="2"/>
  <c r="AQ62" i="2"/>
  <c r="AQ46" i="2"/>
  <c r="AQ57" i="2"/>
  <c r="AQ41" i="2"/>
  <c r="GF3" i="2" a="1"/>
  <c r="AQ52" i="2"/>
  <c r="AQ59" i="2"/>
  <c r="AQ43" i="2"/>
  <c r="AQ54" i="2"/>
  <c r="AQ38" i="2"/>
  <c r="AQ49" i="2"/>
  <c r="AQ56" i="2"/>
  <c r="AQ40" i="2"/>
  <c r="AQ47" i="2"/>
  <c r="AQ58" i="2"/>
  <c r="AQ42" i="2"/>
  <c r="AQ53" i="2"/>
  <c r="AR37" i="2" a="1"/>
  <c r="GF37" i="2" a="1"/>
  <c r="ER62" i="2" l="1"/>
  <c r="AR37" i="2"/>
  <c r="ES38" i="2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R16" i="2"/>
  <c r="ER17" i="2" s="1"/>
  <c r="ER18" i="2" s="1"/>
  <c r="ER19" i="2" s="1"/>
  <c r="ER20" i="2" s="1"/>
  <c r="ER21" i="2" s="1"/>
  <c r="ER22" i="2" s="1"/>
  <c r="ER23" i="2" s="1"/>
  <c r="ER24" i="2" s="1"/>
  <c r="ER25" i="2" s="1"/>
  <c r="ER26" i="2" s="1"/>
  <c r="ER27" i="2" s="1"/>
  <c r="GF37" i="2"/>
  <c r="GF3" i="2"/>
  <c r="AQ15" i="2"/>
  <c r="AQ20" i="2"/>
  <c r="AQ18" i="2"/>
  <c r="AQ25" i="2"/>
  <c r="AQ9" i="2"/>
  <c r="AQ12" i="2"/>
  <c r="AQ11" i="2"/>
  <c r="AQ14" i="2"/>
  <c r="AQ21" i="2"/>
  <c r="AQ4" i="2"/>
  <c r="AQ27" i="2"/>
  <c r="AQ8" i="2"/>
  <c r="AQ5" i="2"/>
  <c r="GG3" i="2" a="1"/>
  <c r="AQ23" i="2"/>
  <c r="AQ7" i="2"/>
  <c r="AQ26" i="2"/>
  <c r="AQ10" i="2"/>
  <c r="AQ17" i="2"/>
  <c r="AQ24" i="2"/>
  <c r="AQ22" i="2"/>
  <c r="AQ13" i="2"/>
  <c r="AQ16" i="2"/>
  <c r="AQ19" i="2"/>
  <c r="AR3" i="2" a="1"/>
  <c r="AQ6" i="2"/>
  <c r="GG37" i="2" a="1"/>
  <c r="AR3" i="2" l="1"/>
  <c r="ES4" i="2"/>
  <c r="ES5" i="2" s="1"/>
  <c r="ES6" i="2" s="1"/>
  <c r="ES7" i="2" s="1"/>
  <c r="ES8" i="2" s="1"/>
  <c r="ES9" i="2" s="1"/>
  <c r="ES10" i="2" s="1"/>
  <c r="ES11" i="2" s="1"/>
  <c r="ES12" i="2" s="1"/>
  <c r="ES13" i="2" s="1"/>
  <c r="ES14" i="2" s="1"/>
  <c r="ES15" i="2" s="1"/>
  <c r="ES62" i="2"/>
  <c r="ER28" i="2"/>
  <c r="GG37" i="2"/>
  <c r="GG3" i="2"/>
  <c r="AR60" i="2"/>
  <c r="AR44" i="2"/>
  <c r="AR54" i="2"/>
  <c r="AR38" i="2"/>
  <c r="AR47" i="2"/>
  <c r="AR57" i="2"/>
  <c r="AR41" i="2"/>
  <c r="AR59" i="2"/>
  <c r="AS37" i="2" a="1"/>
  <c r="AR56" i="2"/>
  <c r="AR40" i="2"/>
  <c r="AR53" i="2"/>
  <c r="GH37" i="2" a="1"/>
  <c r="AR52" i="2"/>
  <c r="AR62" i="2"/>
  <c r="AR46" i="2"/>
  <c r="AR55" i="2"/>
  <c r="AR39" i="2"/>
  <c r="AR49" i="2"/>
  <c r="GH3" i="2" a="1"/>
  <c r="AR43" i="2"/>
  <c r="AR48" i="2"/>
  <c r="AR58" i="2"/>
  <c r="AR42" i="2"/>
  <c r="AR51" i="2"/>
  <c r="AR61" i="2"/>
  <c r="AR45" i="2"/>
  <c r="AR50" i="2"/>
  <c r="AS37" i="2" l="1"/>
  <c r="ET38" i="2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S16" i="2"/>
  <c r="ES17" i="2" s="1"/>
  <c r="ES18" i="2" s="1"/>
  <c r="ES19" i="2" s="1"/>
  <c r="ES20" i="2" s="1"/>
  <c r="ES21" i="2" s="1"/>
  <c r="ES22" i="2" s="1"/>
  <c r="ES23" i="2" s="1"/>
  <c r="ES24" i="2" s="1"/>
  <c r="ES25" i="2" s="1"/>
  <c r="ES26" i="2" s="1"/>
  <c r="ES27" i="2" s="1"/>
  <c r="GH37" i="2"/>
  <c r="GH3" i="2"/>
  <c r="AR7" i="2"/>
  <c r="AR13" i="2"/>
  <c r="AR22" i="2"/>
  <c r="AR6" i="2"/>
  <c r="AR12" i="2"/>
  <c r="AR11" i="2"/>
  <c r="GI3" i="2" a="1"/>
  <c r="AR23" i="2"/>
  <c r="AR20" i="2"/>
  <c r="AR27" i="2"/>
  <c r="AR25" i="2"/>
  <c r="AR9" i="2"/>
  <c r="AR18" i="2"/>
  <c r="AR24" i="2"/>
  <c r="AR8" i="2"/>
  <c r="AS3" i="2" a="1"/>
  <c r="AR21" i="2"/>
  <c r="AR14" i="2"/>
  <c r="AR4" i="2"/>
  <c r="AR5" i="2"/>
  <c r="AR15" i="2"/>
  <c r="AR17" i="2"/>
  <c r="AR26" i="2"/>
  <c r="AR10" i="2"/>
  <c r="AR16" i="2"/>
  <c r="AR19" i="2"/>
  <c r="GI37" i="2" a="1"/>
  <c r="ET4" i="2" l="1"/>
  <c r="ET5" i="2" s="1"/>
  <c r="ET6" i="2" s="1"/>
  <c r="ET7" i="2" s="1"/>
  <c r="ET8" i="2" s="1"/>
  <c r="ET9" i="2" s="1"/>
  <c r="ET10" i="2" s="1"/>
  <c r="ET11" i="2" s="1"/>
  <c r="ET12" i="2" s="1"/>
  <c r="ET13" i="2" s="1"/>
  <c r="ET14" i="2" s="1"/>
  <c r="ET15" i="2" s="1"/>
  <c r="AS3" i="2"/>
  <c r="ES28" i="2"/>
  <c r="ET50" i="2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GI37" i="2"/>
  <c r="GI3" i="2"/>
  <c r="AS61" i="2"/>
  <c r="AS45" i="2"/>
  <c r="AS51" i="2"/>
  <c r="AS38" i="2"/>
  <c r="AS48" i="2"/>
  <c r="AS47" i="2"/>
  <c r="AS46" i="2"/>
  <c r="AS57" i="2"/>
  <c r="AS41" i="2"/>
  <c r="AS43" i="2"/>
  <c r="AS60" i="2"/>
  <c r="AS44" i="2"/>
  <c r="AS39" i="2"/>
  <c r="GJ3" i="2" a="1"/>
  <c r="AS42" i="2"/>
  <c r="AS59" i="2"/>
  <c r="AS55" i="2"/>
  <c r="GJ37" i="2" a="1"/>
  <c r="AS53" i="2"/>
  <c r="AT37" i="2" a="1"/>
  <c r="AS58" i="2"/>
  <c r="AS56" i="2"/>
  <c r="AS40" i="2"/>
  <c r="AS62" i="2"/>
  <c r="AS49" i="2"/>
  <c r="AS50" i="2"/>
  <c r="AS52" i="2"/>
  <c r="AS54" i="2"/>
  <c r="AT37" i="2" l="1"/>
  <c r="EU38" i="2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T62" i="2"/>
  <c r="ET16" i="2"/>
  <c r="ET17" i="2" s="1"/>
  <c r="ET18" i="2" s="1"/>
  <c r="ET19" i="2" s="1"/>
  <c r="ET20" i="2" s="1"/>
  <c r="ET21" i="2" s="1"/>
  <c r="ET22" i="2" s="1"/>
  <c r="ET23" i="2" s="1"/>
  <c r="ET24" i="2" s="1"/>
  <c r="ET25" i="2" s="1"/>
  <c r="ET26" i="2" s="1"/>
  <c r="ET27" i="2" s="1"/>
  <c r="GJ37" i="2"/>
  <c r="GJ3" i="2"/>
  <c r="AS22" i="2"/>
  <c r="AS20" i="2"/>
  <c r="AS4" i="2"/>
  <c r="AS21" i="2"/>
  <c r="AS19" i="2"/>
  <c r="AT3" i="2" a="1"/>
  <c r="AS13" i="2"/>
  <c r="GK37" i="2" a="1"/>
  <c r="GK3" i="2" a="1"/>
  <c r="AS17" i="2"/>
  <c r="AS16" i="2"/>
  <c r="AS26" i="2"/>
  <c r="AS9" i="2"/>
  <c r="AS15" i="2"/>
  <c r="AS14" i="2"/>
  <c r="AS5" i="2"/>
  <c r="AS12" i="2"/>
  <c r="AS18" i="2"/>
  <c r="AS27" i="2"/>
  <c r="AS11" i="2"/>
  <c r="AS6" i="2"/>
  <c r="AS24" i="2"/>
  <c r="AS8" i="2"/>
  <c r="AS10" i="2"/>
  <c r="AS23" i="2"/>
  <c r="AS7" i="2"/>
  <c r="AS25" i="2"/>
  <c r="ET28" i="2" l="1"/>
  <c r="AT3" i="2"/>
  <c r="EU4" i="2"/>
  <c r="EU5" i="2" s="1"/>
  <c r="EU6" i="2" s="1"/>
  <c r="EU7" i="2" s="1"/>
  <c r="EU8" i="2" s="1"/>
  <c r="EU9" i="2" s="1"/>
  <c r="EU10" i="2" s="1"/>
  <c r="EU11" i="2" s="1"/>
  <c r="EU12" i="2" s="1"/>
  <c r="EU13" i="2" s="1"/>
  <c r="EU14" i="2" s="1"/>
  <c r="EU15" i="2" s="1"/>
  <c r="EU50" i="2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GK37" i="2"/>
  <c r="GK3" i="2"/>
  <c r="AT58" i="2"/>
  <c r="AT42" i="2"/>
  <c r="AT53" i="2"/>
  <c r="AU37" i="2" a="1"/>
  <c r="AT60" i="2"/>
  <c r="AT44" i="2"/>
  <c r="AT39" i="2"/>
  <c r="GL3" i="2" a="1"/>
  <c r="AT38" i="2"/>
  <c r="AT56" i="2"/>
  <c r="AT54" i="2"/>
  <c r="AT49" i="2"/>
  <c r="AT59" i="2"/>
  <c r="AT50" i="2"/>
  <c r="AT61" i="2"/>
  <c r="AT45" i="2"/>
  <c r="AT51" i="2"/>
  <c r="AT52" i="2"/>
  <c r="AT55" i="2"/>
  <c r="AT40" i="2"/>
  <c r="AT62" i="2"/>
  <c r="AT46" i="2"/>
  <c r="AT57" i="2"/>
  <c r="AT41" i="2"/>
  <c r="AT43" i="2"/>
  <c r="AT48" i="2"/>
  <c r="AT47" i="2"/>
  <c r="GL37" i="2" a="1"/>
  <c r="EV38" i="2" l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AU37" i="2"/>
  <c r="EU62" i="2"/>
  <c r="EU16" i="2"/>
  <c r="EU17" i="2" s="1"/>
  <c r="EU18" i="2" s="1"/>
  <c r="EU19" i="2" s="1"/>
  <c r="EU20" i="2" s="1"/>
  <c r="EU21" i="2" s="1"/>
  <c r="EU22" i="2" s="1"/>
  <c r="EU23" i="2" s="1"/>
  <c r="EU24" i="2" s="1"/>
  <c r="EU25" i="2" s="1"/>
  <c r="EU26" i="2" s="1"/>
  <c r="EU27" i="2" s="1"/>
  <c r="GL37" i="2"/>
  <c r="GL3" i="2"/>
  <c r="AT17" i="2"/>
  <c r="AT18" i="2"/>
  <c r="AT12" i="2"/>
  <c r="AT14" i="2"/>
  <c r="AT19" i="2"/>
  <c r="GM37" i="2" a="1"/>
  <c r="AT25" i="2"/>
  <c r="AT9" i="2"/>
  <c r="AT20" i="2"/>
  <c r="AT4" i="2"/>
  <c r="AT27" i="2"/>
  <c r="AT11" i="2"/>
  <c r="AT10" i="2"/>
  <c r="AU3" i="2" a="1"/>
  <c r="AT6" i="2"/>
  <c r="GM3" i="2" a="1"/>
  <c r="AT21" i="2"/>
  <c r="AT5" i="2"/>
  <c r="AT16" i="2"/>
  <c r="AT26" i="2"/>
  <c r="AT23" i="2"/>
  <c r="AT7" i="2"/>
  <c r="AT13" i="2"/>
  <c r="AT24" i="2"/>
  <c r="AT8" i="2"/>
  <c r="AT15" i="2"/>
  <c r="AT22" i="2"/>
  <c r="EU28" i="2" l="1"/>
  <c r="AU3" i="2"/>
  <c r="EV4" i="2"/>
  <c r="EV5" i="2" s="1"/>
  <c r="EV6" i="2" s="1"/>
  <c r="EV7" i="2" s="1"/>
  <c r="EV8" i="2" s="1"/>
  <c r="EV9" i="2" s="1"/>
  <c r="EV10" i="2" s="1"/>
  <c r="EV11" i="2" s="1"/>
  <c r="EV12" i="2" s="1"/>
  <c r="EV13" i="2" s="1"/>
  <c r="EV14" i="2" s="1"/>
  <c r="EV15" i="2" s="1"/>
  <c r="EV50" i="2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GM37" i="2"/>
  <c r="GM3" i="2"/>
  <c r="AU62" i="2"/>
  <c r="AU46" i="2"/>
  <c r="AU61" i="2"/>
  <c r="AU45" i="2"/>
  <c r="AU51" i="2"/>
  <c r="AU52" i="2"/>
  <c r="GN3" i="2" a="1"/>
  <c r="AU42" i="2"/>
  <c r="AU48" i="2"/>
  <c r="AU58" i="2"/>
  <c r="AU43" i="2"/>
  <c r="AU55" i="2"/>
  <c r="AU54" i="2"/>
  <c r="AU38" i="2"/>
  <c r="AU53" i="2"/>
  <c r="AV37" i="2" a="1"/>
  <c r="AU60" i="2"/>
  <c r="AU44" i="2"/>
  <c r="AU57" i="2"/>
  <c r="AU39" i="2"/>
  <c r="AU50" i="2"/>
  <c r="AU47" i="2"/>
  <c r="AU49" i="2"/>
  <c r="AU59" i="2"/>
  <c r="AU56" i="2"/>
  <c r="AU40" i="2"/>
  <c r="GN37" i="2" a="1"/>
  <c r="AU41" i="2"/>
  <c r="AV37" i="2" l="1"/>
  <c r="EW38" i="2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V16" i="2"/>
  <c r="EV17" i="2" s="1"/>
  <c r="EV18" i="2" s="1"/>
  <c r="EV19" i="2" s="1"/>
  <c r="EV20" i="2" s="1"/>
  <c r="EV21" i="2" s="1"/>
  <c r="EV22" i="2" s="1"/>
  <c r="EV23" i="2" s="1"/>
  <c r="EV24" i="2" s="1"/>
  <c r="EV25" i="2" s="1"/>
  <c r="EV26" i="2" s="1"/>
  <c r="EV27" i="2" s="1"/>
  <c r="EV62" i="2"/>
  <c r="GN37" i="2"/>
  <c r="GN3" i="2"/>
  <c r="AU17" i="2"/>
  <c r="AU24" i="2"/>
  <c r="AU26" i="2"/>
  <c r="AU22" i="2"/>
  <c r="AU19" i="2"/>
  <c r="AV3" i="2" a="1"/>
  <c r="GO3" i="2" a="1"/>
  <c r="AU10" i="2"/>
  <c r="AU13" i="2"/>
  <c r="AU16" i="2"/>
  <c r="AU14" i="2"/>
  <c r="AU15" i="2"/>
  <c r="AU18" i="2"/>
  <c r="AU6" i="2"/>
  <c r="GO37" i="2" a="1"/>
  <c r="AU25" i="2"/>
  <c r="AU9" i="2"/>
  <c r="AU12" i="2"/>
  <c r="AU20" i="2"/>
  <c r="AU27" i="2"/>
  <c r="AU11" i="2"/>
  <c r="AU21" i="2"/>
  <c r="AU5" i="2"/>
  <c r="AU4" i="2"/>
  <c r="AU8" i="2"/>
  <c r="AU23" i="2"/>
  <c r="AU7" i="2"/>
  <c r="EV28" i="2" l="1"/>
  <c r="EW4" i="2"/>
  <c r="EW5" i="2" s="1"/>
  <c r="EW6" i="2" s="1"/>
  <c r="EW7" i="2" s="1"/>
  <c r="EW8" i="2" s="1"/>
  <c r="EW9" i="2" s="1"/>
  <c r="EW10" i="2" s="1"/>
  <c r="EW11" i="2" s="1"/>
  <c r="EW12" i="2" s="1"/>
  <c r="EW13" i="2" s="1"/>
  <c r="EW14" i="2" s="1"/>
  <c r="EW15" i="2" s="1"/>
  <c r="AV3" i="2"/>
  <c r="EW62" i="2"/>
  <c r="GO37" i="2"/>
  <c r="GO3" i="2"/>
  <c r="AV58" i="2"/>
  <c r="AV51" i="2"/>
  <c r="AV60" i="2"/>
  <c r="AV54" i="2"/>
  <c r="AV38" i="2"/>
  <c r="AV41" i="2"/>
  <c r="AV57" i="2"/>
  <c r="AV49" i="2"/>
  <c r="AV47" i="2"/>
  <c r="AV48" i="2"/>
  <c r="AV50" i="2"/>
  <c r="AV61" i="2"/>
  <c r="AW37" i="2" a="1"/>
  <c r="AV45" i="2"/>
  <c r="GP37" i="2" a="1"/>
  <c r="AV44" i="2"/>
  <c r="AV59" i="2"/>
  <c r="AV43" i="2"/>
  <c r="AV62" i="2"/>
  <c r="AV46" i="2"/>
  <c r="AV53" i="2"/>
  <c r="AV56" i="2"/>
  <c r="AV52" i="2"/>
  <c r="GP3" i="2" a="1"/>
  <c r="AV55" i="2"/>
  <c r="AV39" i="2"/>
  <c r="AV42" i="2"/>
  <c r="AV40" i="2"/>
  <c r="AW37" i="2" l="1"/>
  <c r="EX38" i="2"/>
  <c r="EX39" i="2" s="1"/>
  <c r="EX40" i="2" s="1"/>
  <c r="EX41" i="2" s="1"/>
  <c r="EX42" i="2" s="1"/>
  <c r="EX43" i="2" s="1"/>
  <c r="EX44" i="2" s="1"/>
  <c r="EX45" i="2" s="1"/>
  <c r="EX46" i="2" s="1"/>
  <c r="EX47" i="2" s="1"/>
  <c r="EX48" i="2" s="1"/>
  <c r="EX49" i="2" s="1"/>
  <c r="EX50" i="2" s="1"/>
  <c r="EX51" i="2" s="1"/>
  <c r="EX52" i="2" s="1"/>
  <c r="EX53" i="2" s="1"/>
  <c r="EX54" i="2" s="1"/>
  <c r="EX55" i="2" s="1"/>
  <c r="EX56" i="2" s="1"/>
  <c r="EX57" i="2" s="1"/>
  <c r="EX58" i="2" s="1"/>
  <c r="EX59" i="2" s="1"/>
  <c r="EX60" i="2" s="1"/>
  <c r="EX61" i="2" s="1"/>
  <c r="EW16" i="2"/>
  <c r="EW17" i="2" s="1"/>
  <c r="EW18" i="2" s="1"/>
  <c r="EW19" i="2" s="1"/>
  <c r="EW20" i="2" s="1"/>
  <c r="EW21" i="2" s="1"/>
  <c r="EW22" i="2" s="1"/>
  <c r="EW23" i="2" s="1"/>
  <c r="EW24" i="2" s="1"/>
  <c r="EW25" i="2" s="1"/>
  <c r="EW26" i="2" s="1"/>
  <c r="EW27" i="2" s="1"/>
  <c r="GP37" i="2"/>
  <c r="GP3" i="2"/>
  <c r="AV22" i="2"/>
  <c r="AV6" i="2"/>
  <c r="AV25" i="2"/>
  <c r="AV9" i="2"/>
  <c r="AV23" i="2"/>
  <c r="AV12" i="2"/>
  <c r="AV14" i="2"/>
  <c r="AV19" i="2"/>
  <c r="AV17" i="2"/>
  <c r="AV16" i="2"/>
  <c r="AV24" i="2"/>
  <c r="AV15" i="2"/>
  <c r="AV26" i="2"/>
  <c r="AV10" i="2"/>
  <c r="AV7" i="2"/>
  <c r="AV13" i="2"/>
  <c r="AV8" i="2"/>
  <c r="AV20" i="2"/>
  <c r="AW3" i="2" a="1"/>
  <c r="GQ3" i="2" a="1"/>
  <c r="AV18" i="2"/>
  <c r="AV27" i="2"/>
  <c r="AV21" i="2"/>
  <c r="AV5" i="2"/>
  <c r="AV11" i="2"/>
  <c r="AV4" i="2"/>
  <c r="GQ37" i="2" a="1"/>
  <c r="EW28" i="2" l="1"/>
  <c r="EX4" i="2"/>
  <c r="EX5" i="2" s="1"/>
  <c r="EX6" i="2" s="1"/>
  <c r="EX7" i="2" s="1"/>
  <c r="EX8" i="2" s="1"/>
  <c r="EX9" i="2" s="1"/>
  <c r="EX10" i="2" s="1"/>
  <c r="EX11" i="2" s="1"/>
  <c r="EX12" i="2" s="1"/>
  <c r="EX13" i="2" s="1"/>
  <c r="EX14" i="2" s="1"/>
  <c r="EX15" i="2" s="1"/>
  <c r="AW3" i="2"/>
  <c r="EX62" i="2"/>
  <c r="GQ37" i="2"/>
  <c r="GQ3" i="2"/>
  <c r="AW55" i="2"/>
  <c r="AW39" i="2"/>
  <c r="AW61" i="2"/>
  <c r="AW45" i="2"/>
  <c r="AW51" i="2"/>
  <c r="AW62" i="2"/>
  <c r="AW46" i="2"/>
  <c r="AW57" i="2"/>
  <c r="AW41" i="2"/>
  <c r="AW52" i="2"/>
  <c r="AW47" i="2"/>
  <c r="AW58" i="2"/>
  <c r="AW42" i="2"/>
  <c r="AW53" i="2"/>
  <c r="AX37" i="2" a="1"/>
  <c r="AW48" i="2"/>
  <c r="AW56" i="2"/>
  <c r="AW59" i="2"/>
  <c r="AW43" i="2"/>
  <c r="AW54" i="2"/>
  <c r="AW38" i="2"/>
  <c r="AW49" i="2"/>
  <c r="AW60" i="2"/>
  <c r="AW44" i="2"/>
  <c r="GR3" i="2" a="1"/>
  <c r="AW50" i="2"/>
  <c r="AW40" i="2"/>
  <c r="GR37" i="2" a="1"/>
  <c r="EY38" i="2" l="1"/>
  <c r="EY39" i="2" s="1"/>
  <c r="EY40" i="2" s="1"/>
  <c r="EY41" i="2" s="1"/>
  <c r="EY42" i="2" s="1"/>
  <c r="EY43" i="2" s="1"/>
  <c r="EY44" i="2" s="1"/>
  <c r="EY45" i="2" s="1"/>
  <c r="EY46" i="2" s="1"/>
  <c r="EY47" i="2" s="1"/>
  <c r="EY48" i="2" s="1"/>
  <c r="EY49" i="2" s="1"/>
  <c r="AX37" i="2"/>
  <c r="EX16" i="2"/>
  <c r="EX17" i="2" s="1"/>
  <c r="EX18" i="2" s="1"/>
  <c r="EX19" i="2" s="1"/>
  <c r="EX20" i="2" s="1"/>
  <c r="EX21" i="2" s="1"/>
  <c r="EX22" i="2" s="1"/>
  <c r="EX23" i="2" s="1"/>
  <c r="EX24" i="2" s="1"/>
  <c r="EX25" i="2" s="1"/>
  <c r="EX26" i="2" s="1"/>
  <c r="EX27" i="2" s="1"/>
  <c r="GR37" i="2"/>
  <c r="GR3" i="2"/>
  <c r="AW22" i="2"/>
  <c r="AW6" i="2"/>
  <c r="AW13" i="2"/>
  <c r="AW16" i="2"/>
  <c r="AW27" i="2"/>
  <c r="AW11" i="2"/>
  <c r="AW18" i="2"/>
  <c r="AW12" i="2"/>
  <c r="AW23" i="2"/>
  <c r="AW14" i="2"/>
  <c r="AW21" i="2"/>
  <c r="AW24" i="2"/>
  <c r="AW8" i="2"/>
  <c r="AW19" i="2"/>
  <c r="AX3" i="2" a="1"/>
  <c r="AW9" i="2"/>
  <c r="AW7" i="2"/>
  <c r="AW26" i="2"/>
  <c r="AW10" i="2"/>
  <c r="AW17" i="2"/>
  <c r="AW20" i="2"/>
  <c r="AW4" i="2"/>
  <c r="AW15" i="2"/>
  <c r="AW5" i="2"/>
  <c r="GS37" i="2" a="1"/>
  <c r="GS3" i="2" a="1"/>
  <c r="AW25" i="2"/>
  <c r="EX28" i="2" l="1"/>
  <c r="EY4" i="2"/>
  <c r="EY5" i="2" s="1"/>
  <c r="EY6" i="2" s="1"/>
  <c r="EY7" i="2" s="1"/>
  <c r="EY8" i="2" s="1"/>
  <c r="EY9" i="2" s="1"/>
  <c r="EY10" i="2" s="1"/>
  <c r="EY11" i="2" s="1"/>
  <c r="EY12" i="2" s="1"/>
  <c r="EY13" i="2" s="1"/>
  <c r="EY14" i="2" s="1"/>
  <c r="EY15" i="2" s="1"/>
  <c r="AX3" i="2"/>
  <c r="EY50" i="2"/>
  <c r="EY51" i="2" s="1"/>
  <c r="EY52" i="2" s="1"/>
  <c r="EY53" i="2" s="1"/>
  <c r="EY54" i="2" s="1"/>
  <c r="EY55" i="2" s="1"/>
  <c r="EY56" i="2" s="1"/>
  <c r="EY57" i="2" s="1"/>
  <c r="EY58" i="2" s="1"/>
  <c r="EY59" i="2" s="1"/>
  <c r="EY60" i="2" s="1"/>
  <c r="EY61" i="2" s="1"/>
  <c r="GS37" i="2"/>
  <c r="GS3" i="2"/>
  <c r="AX52" i="2"/>
  <c r="AX42" i="2"/>
  <c r="AX46" i="2"/>
  <c r="AX39" i="2"/>
  <c r="AX48" i="2"/>
  <c r="AX43" i="2"/>
  <c r="AX53" i="2"/>
  <c r="AX47" i="2"/>
  <c r="AX38" i="2"/>
  <c r="AX58" i="2"/>
  <c r="AX60" i="2"/>
  <c r="AX44" i="2"/>
  <c r="AX41" i="2"/>
  <c r="AX57" i="2"/>
  <c r="AX56" i="2"/>
  <c r="AX40" i="2"/>
  <c r="AX50" i="2"/>
  <c r="AX59" i="2"/>
  <c r="AX54" i="2"/>
  <c r="AX49" i="2"/>
  <c r="AX45" i="2"/>
  <c r="AX51" i="2"/>
  <c r="AX55" i="2"/>
  <c r="AY37" i="2" a="1"/>
  <c r="GT3" i="2" a="1"/>
  <c r="AX62" i="2"/>
  <c r="AX61" i="2"/>
  <c r="GT37" i="2" a="1"/>
  <c r="EY62" i="2" l="1"/>
  <c r="AY37" i="2"/>
  <c r="EZ38" i="2"/>
  <c r="EZ39" i="2" s="1"/>
  <c r="EZ40" i="2" s="1"/>
  <c r="EZ41" i="2" s="1"/>
  <c r="EZ42" i="2" s="1"/>
  <c r="EZ43" i="2" s="1"/>
  <c r="EZ44" i="2" s="1"/>
  <c r="EZ45" i="2" s="1"/>
  <c r="EZ46" i="2" s="1"/>
  <c r="EZ47" i="2" s="1"/>
  <c r="EZ48" i="2" s="1"/>
  <c r="EZ49" i="2" s="1"/>
  <c r="EZ50" i="2" s="1"/>
  <c r="EZ51" i="2" s="1"/>
  <c r="EZ52" i="2" s="1"/>
  <c r="EZ53" i="2" s="1"/>
  <c r="EZ54" i="2" s="1"/>
  <c r="EZ55" i="2" s="1"/>
  <c r="EZ56" i="2" s="1"/>
  <c r="EZ57" i="2" s="1"/>
  <c r="EZ58" i="2" s="1"/>
  <c r="EZ59" i="2" s="1"/>
  <c r="EZ60" i="2" s="1"/>
  <c r="EZ61" i="2" s="1"/>
  <c r="EY16" i="2"/>
  <c r="EY17" i="2" s="1"/>
  <c r="EY18" i="2" s="1"/>
  <c r="EY19" i="2" s="1"/>
  <c r="EY20" i="2" s="1"/>
  <c r="EY21" i="2" s="1"/>
  <c r="EY22" i="2" s="1"/>
  <c r="EY23" i="2" s="1"/>
  <c r="EY24" i="2" s="1"/>
  <c r="EY25" i="2" s="1"/>
  <c r="EY26" i="2" s="1"/>
  <c r="EY27" i="2" s="1"/>
  <c r="GT37" i="2"/>
  <c r="GT3" i="2"/>
  <c r="AX19" i="2"/>
  <c r="AY3" i="2" a="1"/>
  <c r="AX17" i="2"/>
  <c r="AX22" i="2"/>
  <c r="AX13" i="2"/>
  <c r="AX24" i="2"/>
  <c r="AX15" i="2"/>
  <c r="AX26" i="2"/>
  <c r="AX9" i="2"/>
  <c r="AX14" i="2"/>
  <c r="AX5" i="2"/>
  <c r="AX16" i="2"/>
  <c r="AX27" i="2"/>
  <c r="AX11" i="2"/>
  <c r="AX18" i="2"/>
  <c r="AX20" i="2"/>
  <c r="AX6" i="2"/>
  <c r="AX12" i="2"/>
  <c r="AX4" i="2"/>
  <c r="AX23" i="2"/>
  <c r="AX7" i="2"/>
  <c r="AX10" i="2"/>
  <c r="AX8" i="2"/>
  <c r="AX21" i="2"/>
  <c r="AX25" i="2"/>
  <c r="GU3" i="2" a="1"/>
  <c r="GU37" i="2" a="1"/>
  <c r="EY28" i="2" l="1"/>
  <c r="EZ4" i="2"/>
  <c r="EZ5" i="2" s="1"/>
  <c r="EZ6" i="2" s="1"/>
  <c r="EZ7" i="2" s="1"/>
  <c r="EZ8" i="2" s="1"/>
  <c r="EZ9" i="2" s="1"/>
  <c r="EZ10" i="2" s="1"/>
  <c r="EZ11" i="2" s="1"/>
  <c r="EZ12" i="2" s="1"/>
  <c r="EZ13" i="2" s="1"/>
  <c r="EZ14" i="2" s="1"/>
  <c r="EZ15" i="2" s="1"/>
  <c r="AY3" i="2"/>
  <c r="EZ62" i="2"/>
  <c r="GU37" i="2"/>
  <c r="GU3" i="2"/>
  <c r="AY51" i="2"/>
  <c r="AY44" i="2"/>
  <c r="AY47" i="2"/>
  <c r="AY38" i="2"/>
  <c r="AY49" i="2"/>
  <c r="AY62" i="2"/>
  <c r="AY56" i="2"/>
  <c r="AY40" i="2"/>
  <c r="AZ37" i="2" a="1"/>
  <c r="AY59" i="2"/>
  <c r="AY43" i="2"/>
  <c r="AY61" i="2"/>
  <c r="AY45" i="2"/>
  <c r="AY50" i="2"/>
  <c r="AY52" i="2"/>
  <c r="AY54" i="2"/>
  <c r="GV37" i="2" a="1"/>
  <c r="AY53" i="2"/>
  <c r="AY55" i="2"/>
  <c r="AY39" i="2"/>
  <c r="AY57" i="2"/>
  <c r="AY41" i="2"/>
  <c r="AY42" i="2"/>
  <c r="AY48" i="2"/>
  <c r="AY46" i="2"/>
  <c r="GV3" i="2" a="1"/>
  <c r="AY58" i="2"/>
  <c r="AY60" i="2"/>
  <c r="AZ37" i="2" l="1"/>
  <c r="FA38" i="2"/>
  <c r="FA39" i="2" s="1"/>
  <c r="FA40" i="2" s="1"/>
  <c r="FA41" i="2" s="1"/>
  <c r="FA42" i="2" s="1"/>
  <c r="FA43" i="2" s="1"/>
  <c r="FA44" i="2" s="1"/>
  <c r="FA45" i="2" s="1"/>
  <c r="FA46" i="2" s="1"/>
  <c r="FA47" i="2" s="1"/>
  <c r="FA48" i="2" s="1"/>
  <c r="FA49" i="2" s="1"/>
  <c r="EZ16" i="2"/>
  <c r="EZ17" i="2" s="1"/>
  <c r="EZ18" i="2" s="1"/>
  <c r="EZ19" i="2" s="1"/>
  <c r="EZ20" i="2" s="1"/>
  <c r="EZ21" i="2" s="1"/>
  <c r="EZ22" i="2" s="1"/>
  <c r="EZ23" i="2" s="1"/>
  <c r="EZ24" i="2" s="1"/>
  <c r="EZ25" i="2" s="1"/>
  <c r="EZ26" i="2" s="1"/>
  <c r="EZ27" i="2" s="1"/>
  <c r="GV37" i="2"/>
  <c r="GV3" i="2"/>
  <c r="AY22" i="2"/>
  <c r="AY6" i="2"/>
  <c r="AY16" i="2"/>
  <c r="AY15" i="2"/>
  <c r="AY9" i="2"/>
  <c r="AY11" i="2"/>
  <c r="AY18" i="2"/>
  <c r="AY17" i="2"/>
  <c r="AY12" i="2"/>
  <c r="AY7" i="2"/>
  <c r="AY27" i="2"/>
  <c r="AY25" i="2"/>
  <c r="GW3" i="2" a="1"/>
  <c r="AY14" i="2"/>
  <c r="AY24" i="2"/>
  <c r="AY8" i="2"/>
  <c r="AZ3" i="2" a="1"/>
  <c r="AY23" i="2"/>
  <c r="AY13" i="2"/>
  <c r="AY26" i="2"/>
  <c r="AY10" i="2"/>
  <c r="AY20" i="2"/>
  <c r="AY4" i="2"/>
  <c r="AY21" i="2"/>
  <c r="AY19" i="2"/>
  <c r="AY5" i="2"/>
  <c r="GW37" i="2" a="1"/>
  <c r="FA4" i="2" l="1"/>
  <c r="FA5" i="2" s="1"/>
  <c r="FA6" i="2" s="1"/>
  <c r="FA7" i="2" s="1"/>
  <c r="FA8" i="2" s="1"/>
  <c r="FA9" i="2" s="1"/>
  <c r="FA10" i="2" s="1"/>
  <c r="FA11" i="2" s="1"/>
  <c r="FA12" i="2" s="1"/>
  <c r="FA13" i="2" s="1"/>
  <c r="FA14" i="2" s="1"/>
  <c r="FA15" i="2" s="1"/>
  <c r="AZ3" i="2"/>
  <c r="FA50" i="2"/>
  <c r="FA51" i="2" s="1"/>
  <c r="FA52" i="2" s="1"/>
  <c r="FA53" i="2" s="1"/>
  <c r="FA54" i="2" s="1"/>
  <c r="FA55" i="2" s="1"/>
  <c r="FA56" i="2" s="1"/>
  <c r="FA57" i="2" s="1"/>
  <c r="FA58" i="2" s="1"/>
  <c r="FA59" i="2" s="1"/>
  <c r="FA60" i="2" s="1"/>
  <c r="FA61" i="2" s="1"/>
  <c r="EZ28" i="2"/>
  <c r="GW37" i="2"/>
  <c r="GW3" i="2"/>
  <c r="AZ60" i="2"/>
  <c r="AZ47" i="2"/>
  <c r="AZ54" i="2"/>
  <c r="AZ38" i="2"/>
  <c r="AZ43" i="2"/>
  <c r="AZ49" i="2"/>
  <c r="AZ44" i="2"/>
  <c r="GX3" i="2" a="1"/>
  <c r="AZ51" i="2"/>
  <c r="GX37" i="2" a="1"/>
  <c r="AZ56" i="2"/>
  <c r="AZ39" i="2"/>
  <c r="AZ50" i="2"/>
  <c r="AZ52" i="2"/>
  <c r="AZ61" i="2"/>
  <c r="AZ45" i="2"/>
  <c r="AZ58" i="2"/>
  <c r="AZ42" i="2"/>
  <c r="AZ53" i="2"/>
  <c r="AZ48" i="2"/>
  <c r="AZ62" i="2"/>
  <c r="AZ46" i="2"/>
  <c r="AZ40" i="2"/>
  <c r="AZ57" i="2"/>
  <c r="AZ41" i="2"/>
  <c r="AZ59" i="2"/>
  <c r="AZ55" i="2"/>
  <c r="BA37" i="2" a="1"/>
  <c r="BA37" i="2" l="1"/>
  <c r="FB38" i="2"/>
  <c r="FB39" i="2" s="1"/>
  <c r="FB40" i="2" s="1"/>
  <c r="FB41" i="2" s="1"/>
  <c r="FB42" i="2" s="1"/>
  <c r="FB43" i="2" s="1"/>
  <c r="FB44" i="2" s="1"/>
  <c r="FB45" i="2" s="1"/>
  <c r="FB46" i="2" s="1"/>
  <c r="FB47" i="2" s="1"/>
  <c r="FB48" i="2" s="1"/>
  <c r="FB49" i="2" s="1"/>
  <c r="FA16" i="2"/>
  <c r="FA17" i="2" s="1"/>
  <c r="FA18" i="2" s="1"/>
  <c r="FA19" i="2" s="1"/>
  <c r="FA20" i="2" s="1"/>
  <c r="FA21" i="2" s="1"/>
  <c r="FA22" i="2" s="1"/>
  <c r="FA23" i="2" s="1"/>
  <c r="FA24" i="2" s="1"/>
  <c r="FA25" i="2" s="1"/>
  <c r="FA26" i="2" s="1"/>
  <c r="FA27" i="2" s="1"/>
  <c r="FA62" i="2"/>
  <c r="GX37" i="2"/>
  <c r="GX3" i="2"/>
  <c r="AZ10" i="2"/>
  <c r="AZ13" i="2"/>
  <c r="AZ15" i="2"/>
  <c r="AZ8" i="2"/>
  <c r="GY37" i="2" a="1"/>
  <c r="AZ25" i="2"/>
  <c r="AZ9" i="2"/>
  <c r="AZ7" i="2"/>
  <c r="AZ20" i="2"/>
  <c r="AZ4" i="2"/>
  <c r="AZ26" i="2"/>
  <c r="GY3" i="2" a="1"/>
  <c r="AZ21" i="2"/>
  <c r="AZ18" i="2"/>
  <c r="AZ16" i="2"/>
  <c r="AZ14" i="2"/>
  <c r="AZ23" i="2"/>
  <c r="AZ5" i="2"/>
  <c r="AZ19" i="2"/>
  <c r="AZ22" i="2"/>
  <c r="AZ17" i="2"/>
  <c r="AZ27" i="2"/>
  <c r="AZ6" i="2"/>
  <c r="AZ12" i="2"/>
  <c r="AZ11" i="2"/>
  <c r="AZ24" i="2"/>
  <c r="BA3" i="2" a="1"/>
  <c r="BA3" i="2" l="1"/>
  <c r="FB4" i="2"/>
  <c r="FB5" i="2" s="1"/>
  <c r="FB6" i="2" s="1"/>
  <c r="FB7" i="2" s="1"/>
  <c r="FB8" i="2" s="1"/>
  <c r="FB9" i="2" s="1"/>
  <c r="FB10" i="2" s="1"/>
  <c r="FB11" i="2" s="1"/>
  <c r="FB12" i="2" s="1"/>
  <c r="FB13" i="2" s="1"/>
  <c r="FB14" i="2" s="1"/>
  <c r="FB15" i="2" s="1"/>
  <c r="FA28" i="2"/>
  <c r="FB50" i="2"/>
  <c r="FB51" i="2" s="1"/>
  <c r="FB52" i="2" s="1"/>
  <c r="FB53" i="2" s="1"/>
  <c r="FB54" i="2" s="1"/>
  <c r="FB55" i="2" s="1"/>
  <c r="FB56" i="2" s="1"/>
  <c r="FB57" i="2" s="1"/>
  <c r="FB58" i="2" s="1"/>
  <c r="FB59" i="2" s="1"/>
  <c r="FB60" i="2" s="1"/>
  <c r="FB61" i="2" s="1"/>
  <c r="GY37" i="2"/>
  <c r="GY3" i="2"/>
  <c r="BA59" i="2"/>
  <c r="BA57" i="2"/>
  <c r="BA54" i="2"/>
  <c r="BA38" i="2"/>
  <c r="BA60" i="2"/>
  <c r="BA44" i="2"/>
  <c r="BA53" i="2"/>
  <c r="BA43" i="2"/>
  <c r="BA55" i="2"/>
  <c r="BA45" i="2"/>
  <c r="BA50" i="2"/>
  <c r="BA61" i="2"/>
  <c r="BA56" i="2"/>
  <c r="BA40" i="2"/>
  <c r="BA41" i="2"/>
  <c r="BA47" i="2"/>
  <c r="BA62" i="2"/>
  <c r="BA46" i="2"/>
  <c r="BA49" i="2"/>
  <c r="BA52" i="2"/>
  <c r="BA51" i="2"/>
  <c r="BA39" i="2"/>
  <c r="BA58" i="2"/>
  <c r="BA42" i="2"/>
  <c r="BB37" i="2" a="1"/>
  <c r="BA48" i="2"/>
  <c r="BB37" i="2" l="1"/>
  <c r="FC38" i="2"/>
  <c r="FC39" i="2" s="1"/>
  <c r="FC40" i="2" s="1"/>
  <c r="FC41" i="2" s="1"/>
  <c r="FC42" i="2" s="1"/>
  <c r="FC43" i="2" s="1"/>
  <c r="FC44" i="2" s="1"/>
  <c r="FC45" i="2" s="1"/>
  <c r="FC46" i="2" s="1"/>
  <c r="FC47" i="2" s="1"/>
  <c r="FC48" i="2" s="1"/>
  <c r="FC49" i="2" s="1"/>
  <c r="FB62" i="2"/>
  <c r="FB16" i="2"/>
  <c r="FB17" i="2" s="1"/>
  <c r="FB18" i="2" s="1"/>
  <c r="FB19" i="2" s="1"/>
  <c r="FB20" i="2" s="1"/>
  <c r="FB21" i="2" s="1"/>
  <c r="FB22" i="2" s="1"/>
  <c r="FB23" i="2" s="1"/>
  <c r="FB24" i="2" s="1"/>
  <c r="FB25" i="2" s="1"/>
  <c r="FB26" i="2" s="1"/>
  <c r="FB27" i="2" s="1"/>
  <c r="BA24" i="2"/>
  <c r="BA21" i="2"/>
  <c r="BA5" i="2"/>
  <c r="BA19" i="2"/>
  <c r="BB3" i="2" a="1"/>
  <c r="BA10" i="2"/>
  <c r="BA27" i="2"/>
  <c r="BA20" i="2"/>
  <c r="BA12" i="2"/>
  <c r="BA17" i="2"/>
  <c r="BA16" i="2"/>
  <c r="BA15" i="2"/>
  <c r="BA26" i="2"/>
  <c r="BA6" i="2"/>
  <c r="BA18" i="2"/>
  <c r="BA25" i="2"/>
  <c r="BA9" i="2"/>
  <c r="BA23" i="2"/>
  <c r="BA7" i="2"/>
  <c r="BA14" i="2"/>
  <c r="BA8" i="2"/>
  <c r="BA4" i="2"/>
  <c r="BA13" i="2"/>
  <c r="BA11" i="2"/>
  <c r="BA22" i="2"/>
  <c r="FC4" i="2" l="1"/>
  <c r="FC5" i="2" s="1"/>
  <c r="FC6" i="2" s="1"/>
  <c r="FC7" i="2" s="1"/>
  <c r="FC8" i="2" s="1"/>
  <c r="FC9" i="2" s="1"/>
  <c r="FC10" i="2" s="1"/>
  <c r="FC11" i="2" s="1"/>
  <c r="FC12" i="2" s="1"/>
  <c r="FC13" i="2" s="1"/>
  <c r="FC14" i="2" s="1"/>
  <c r="FC15" i="2" s="1"/>
  <c r="BB3" i="2"/>
  <c r="FB28" i="2"/>
  <c r="FC50" i="2"/>
  <c r="FC51" i="2" s="1"/>
  <c r="FC52" i="2" s="1"/>
  <c r="FC53" i="2" s="1"/>
  <c r="FC54" i="2" s="1"/>
  <c r="FC55" i="2" s="1"/>
  <c r="FC56" i="2" s="1"/>
  <c r="FC57" i="2" s="1"/>
  <c r="FC58" i="2" s="1"/>
  <c r="FC59" i="2" s="1"/>
  <c r="FC60" i="2" s="1"/>
  <c r="FC61" i="2" s="1"/>
  <c r="BB61" i="2"/>
  <c r="BB45" i="2"/>
  <c r="BB55" i="2"/>
  <c r="BB54" i="2"/>
  <c r="BB56" i="2"/>
  <c r="BB40" i="2"/>
  <c r="BB50" i="2"/>
  <c r="BB46" i="2"/>
  <c r="BB51" i="2"/>
  <c r="BB49" i="2"/>
  <c r="BB59" i="2"/>
  <c r="BB60" i="2"/>
  <c r="BB58" i="2"/>
  <c r="BB57" i="2"/>
  <c r="BB41" i="2"/>
  <c r="BB47" i="2"/>
  <c r="BB52" i="2"/>
  <c r="BB42" i="2"/>
  <c r="BB62" i="2"/>
  <c r="BB44" i="2"/>
  <c r="BB53" i="2"/>
  <c r="BC37" i="2" a="1"/>
  <c r="BB39" i="2"/>
  <c r="BB38" i="2"/>
  <c r="BB48" i="2"/>
  <c r="BB43" i="2"/>
  <c r="FD38" i="2" l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BC37" i="2"/>
  <c r="FC62" i="2"/>
  <c r="FC16" i="2"/>
  <c r="FC17" i="2" s="1"/>
  <c r="FC18" i="2" s="1"/>
  <c r="FC19" i="2" s="1"/>
  <c r="FC20" i="2" s="1"/>
  <c r="FC21" i="2" s="1"/>
  <c r="FC22" i="2" s="1"/>
  <c r="FC23" i="2" s="1"/>
  <c r="FC24" i="2" s="1"/>
  <c r="FC25" i="2" s="1"/>
  <c r="FC26" i="2" s="1"/>
  <c r="FC27" i="2" s="1"/>
  <c r="BB15" i="2"/>
  <c r="BB24" i="2"/>
  <c r="BB8" i="2"/>
  <c r="BB6" i="2"/>
  <c r="BB27" i="2"/>
  <c r="BB11" i="2"/>
  <c r="BB18" i="2"/>
  <c r="BB7" i="2"/>
  <c r="BB16" i="2"/>
  <c r="BB22" i="2"/>
  <c r="BB13" i="2"/>
  <c r="BB19" i="2"/>
  <c r="BC3" i="2" a="1"/>
  <c r="BB17" i="2"/>
  <c r="BB25" i="2"/>
  <c r="BB12" i="2"/>
  <c r="BB14" i="2"/>
  <c r="BB5" i="2"/>
  <c r="BB26" i="2"/>
  <c r="BB9" i="2"/>
  <c r="BB20" i="2"/>
  <c r="BB4" i="2"/>
  <c r="BB21" i="2"/>
  <c r="BB23" i="2"/>
  <c r="BB10" i="2"/>
  <c r="FC28" i="2" l="1"/>
  <c r="FD4" i="2"/>
  <c r="FD5" i="2" s="1"/>
  <c r="FD6" i="2" s="1"/>
  <c r="FD7" i="2" s="1"/>
  <c r="FD8" i="2" s="1"/>
  <c r="FD9" i="2" s="1"/>
  <c r="FD10" i="2" s="1"/>
  <c r="FD11" i="2" s="1"/>
  <c r="FD12" i="2" s="1"/>
  <c r="FD13" i="2" s="1"/>
  <c r="FD14" i="2" s="1"/>
  <c r="FD15" i="2" s="1"/>
  <c r="BC3" i="2"/>
  <c r="FD62" i="2"/>
  <c r="O221" i="1"/>
  <c r="R221" i="1" s="1"/>
  <c r="O146" i="1"/>
  <c r="R146" i="1" s="1"/>
  <c r="O242" i="1"/>
  <c r="R242" i="1" s="1"/>
  <c r="O263" i="1"/>
  <c r="R263" i="1" s="1"/>
  <c r="O2516" i="1"/>
  <c r="R2516" i="1" s="1"/>
  <c r="O4145" i="1"/>
  <c r="R4145" i="1" s="1"/>
  <c r="O3845" i="1"/>
  <c r="R3845" i="1" s="1"/>
  <c r="O2360" i="1"/>
  <c r="R2360" i="1" s="1"/>
  <c r="O2352" i="1"/>
  <c r="R2352" i="1" s="1"/>
  <c r="O2495" i="1"/>
  <c r="R2495" i="1" s="1"/>
  <c r="O3861" i="1"/>
  <c r="R3861" i="1" s="1"/>
  <c r="O2344" i="1"/>
  <c r="R2344" i="1" s="1"/>
  <c r="O2400" i="1"/>
  <c r="R2400" i="1" s="1"/>
  <c r="O2447" i="1"/>
  <c r="R2447" i="1" s="1"/>
  <c r="O3813" i="1"/>
  <c r="R3813" i="1" s="1"/>
  <c r="O2392" i="1"/>
  <c r="R2392" i="1" s="1"/>
  <c r="O1394" i="1"/>
  <c r="R1394" i="1" s="1"/>
  <c r="O2457" i="1"/>
  <c r="R2457" i="1" s="1"/>
  <c r="O3014" i="1"/>
  <c r="R3014" i="1" s="1"/>
  <c r="O3825" i="1"/>
  <c r="R3825" i="1" s="1"/>
  <c r="O2507" i="1"/>
  <c r="R2507" i="1" s="1"/>
  <c r="O1814" i="1"/>
  <c r="R1814" i="1" s="1"/>
  <c r="O1806" i="1"/>
  <c r="R1806" i="1" s="1"/>
  <c r="O3841" i="1"/>
  <c r="R3841" i="1" s="1"/>
  <c r="O2523" i="1"/>
  <c r="R2523" i="1" s="1"/>
  <c r="O1862" i="1"/>
  <c r="R1862" i="1" s="1"/>
  <c r="O1854" i="1"/>
  <c r="R1854" i="1" s="1"/>
  <c r="O4082" i="1"/>
  <c r="R4082" i="1" s="1"/>
  <c r="O338" i="1"/>
  <c r="R338" i="1" s="1"/>
  <c r="O330" i="1"/>
  <c r="R330" i="1" s="1"/>
  <c r="O4218" i="1"/>
  <c r="R4218" i="1" s="1"/>
  <c r="O3022" i="1"/>
  <c r="R3022" i="1" s="1"/>
  <c r="O322" i="1"/>
  <c r="R322" i="1" s="1"/>
  <c r="O314" i="1"/>
  <c r="R314" i="1" s="1"/>
  <c r="O4234" i="1"/>
  <c r="R4234" i="1" s="1"/>
  <c r="O2035" i="1"/>
  <c r="R2035" i="1" s="1"/>
  <c r="O3779" i="1"/>
  <c r="R3779" i="1" s="1"/>
  <c r="O813" i="1"/>
  <c r="R813" i="1" s="1"/>
  <c r="O805" i="1"/>
  <c r="R805" i="1" s="1"/>
  <c r="O3358" i="1"/>
  <c r="R3358" i="1" s="1"/>
  <c r="O3539" i="1"/>
  <c r="R3539" i="1" s="1"/>
  <c r="O861" i="1"/>
  <c r="R861" i="1" s="1"/>
  <c r="O790" i="1"/>
  <c r="R790" i="1" s="1"/>
  <c r="O2951" i="1"/>
  <c r="R2951" i="1" s="1"/>
  <c r="O3198" i="1"/>
  <c r="R3198" i="1" s="1"/>
  <c r="O783" i="1"/>
  <c r="R783" i="1" s="1"/>
  <c r="O2256" i="1"/>
  <c r="R2256" i="1" s="1"/>
  <c r="O3957" i="1"/>
  <c r="R3957" i="1" s="1"/>
  <c r="O2248" i="1"/>
  <c r="R2248" i="1" s="1"/>
  <c r="O2240" i="1"/>
  <c r="R2240" i="1" s="1"/>
  <c r="O2606" i="1"/>
  <c r="R2606" i="1" s="1"/>
  <c r="O3503" i="1"/>
  <c r="R3503" i="1" s="1"/>
  <c r="O178" i="1"/>
  <c r="R178" i="1" s="1"/>
  <c r="O170" i="1"/>
  <c r="R170" i="1" s="1"/>
  <c r="O4089" i="1"/>
  <c r="R4089" i="1" s="1"/>
  <c r="O3183" i="1"/>
  <c r="R3183" i="1" s="1"/>
  <c r="O4017" i="1"/>
  <c r="R4017" i="1" s="1"/>
  <c r="O3852" i="1"/>
  <c r="R3852" i="1" s="1"/>
  <c r="O2103" i="1"/>
  <c r="R2103" i="1" s="1"/>
  <c r="O3108" i="1"/>
  <c r="R3108" i="1" s="1"/>
  <c r="O2699" i="1"/>
  <c r="R2699" i="1" s="1"/>
  <c r="O216" i="1"/>
  <c r="R216" i="1" s="1"/>
  <c r="O1626" i="1"/>
  <c r="R1626" i="1" s="1"/>
  <c r="O212" i="1"/>
  <c r="R212" i="1" s="1"/>
  <c r="O1622" i="1"/>
  <c r="R1622" i="1" s="1"/>
  <c r="O208" i="1"/>
  <c r="R208" i="1" s="1"/>
  <c r="O1618" i="1"/>
  <c r="R1618" i="1" s="1"/>
  <c r="O204" i="1"/>
  <c r="R204" i="1" s="1"/>
  <c r="O1614" i="1"/>
  <c r="R1614" i="1" s="1"/>
  <c r="O3703" i="1"/>
  <c r="R3703" i="1" s="1"/>
  <c r="O2238" i="1"/>
  <c r="R2238" i="1" s="1"/>
  <c r="O2812" i="1"/>
  <c r="R2812" i="1" s="1"/>
  <c r="O4033" i="1"/>
  <c r="R4033" i="1" s="1"/>
  <c r="O3868" i="1"/>
  <c r="R3868" i="1" s="1"/>
  <c r="O2119" i="1"/>
  <c r="R2119" i="1" s="1"/>
  <c r="O3130" i="1"/>
  <c r="R3130" i="1" s="1"/>
  <c r="O2715" i="1"/>
  <c r="R2715" i="1" s="1"/>
  <c r="O200" i="1"/>
  <c r="R200" i="1" s="1"/>
  <c r="O1610" i="1"/>
  <c r="R1610" i="1" s="1"/>
  <c r="O260" i="1"/>
  <c r="R260" i="1" s="1"/>
  <c r="O1670" i="1"/>
  <c r="R1670" i="1" s="1"/>
  <c r="O256" i="1"/>
  <c r="R256" i="1" s="1"/>
  <c r="O1666" i="1"/>
  <c r="R1666" i="1" s="1"/>
  <c r="O252" i="1"/>
  <c r="R252" i="1" s="1"/>
  <c r="O1662" i="1"/>
  <c r="R1662" i="1" s="1"/>
  <c r="O3655" i="1"/>
  <c r="R3655" i="1" s="1"/>
  <c r="O2190" i="1"/>
  <c r="R2190" i="1" s="1"/>
  <c r="O4235" i="1"/>
  <c r="R4235" i="1" s="1"/>
  <c r="O3985" i="1"/>
  <c r="R3985" i="1" s="1"/>
  <c r="O3820" i="1"/>
  <c r="R3820" i="1" s="1"/>
  <c r="O2071" i="1"/>
  <c r="R2071" i="1" s="1"/>
  <c r="O3066" i="1"/>
  <c r="R3066" i="1" s="1"/>
  <c r="O2667" i="1"/>
  <c r="R2667" i="1" s="1"/>
  <c r="O248" i="1"/>
  <c r="R248" i="1" s="1"/>
  <c r="O1658" i="1"/>
  <c r="R1658" i="1" s="1"/>
  <c r="O244" i="1"/>
  <c r="R244" i="1" s="1"/>
  <c r="O1654" i="1"/>
  <c r="R1654" i="1" s="1"/>
  <c r="O240" i="1"/>
  <c r="R240" i="1" s="1"/>
  <c r="O1650" i="1"/>
  <c r="R1650" i="1" s="1"/>
  <c r="O236" i="1"/>
  <c r="R236" i="1" s="1"/>
  <c r="O1646" i="1"/>
  <c r="R1646" i="1" s="1"/>
  <c r="O3671" i="1"/>
  <c r="R3671" i="1" s="1"/>
  <c r="O2206" i="1"/>
  <c r="R2206" i="1" s="1"/>
  <c r="O2684" i="1"/>
  <c r="R2684" i="1" s="1"/>
  <c r="O4001" i="1"/>
  <c r="R4001" i="1" s="1"/>
  <c r="O3836" i="1"/>
  <c r="R3836" i="1" s="1"/>
  <c r="O2087" i="1"/>
  <c r="R2087" i="1" s="1"/>
  <c r="O3087" i="1"/>
  <c r="R3087" i="1" s="1"/>
  <c r="O2683" i="1"/>
  <c r="R2683" i="1" s="1"/>
  <c r="O232" i="1"/>
  <c r="R232" i="1" s="1"/>
  <c r="O3082" i="1"/>
  <c r="R3082" i="1" s="1"/>
  <c r="O2679" i="1"/>
  <c r="R2679" i="1" s="1"/>
  <c r="O3715" i="1"/>
  <c r="R3715" i="1" s="1"/>
  <c r="O2250" i="1"/>
  <c r="R2250" i="1" s="1"/>
  <c r="O625" i="1"/>
  <c r="R625" i="1" s="1"/>
  <c r="O1050" i="1"/>
  <c r="R1050" i="1" s="1"/>
  <c r="O621" i="1"/>
  <c r="R621" i="1" s="1"/>
  <c r="O1046" i="1"/>
  <c r="R1046" i="1" s="1"/>
  <c r="O617" i="1"/>
  <c r="R617" i="1" s="1"/>
  <c r="O1042" i="1"/>
  <c r="R1042" i="1" s="1"/>
  <c r="O613" i="1"/>
  <c r="R613" i="1" s="1"/>
  <c r="O1038" i="1"/>
  <c r="R1038" i="1" s="1"/>
  <c r="O2796" i="1"/>
  <c r="R2796" i="1" s="1"/>
  <c r="O2814" i="1"/>
  <c r="R2814" i="1" s="1"/>
  <c r="O3550" i="1"/>
  <c r="R3550" i="1" s="1"/>
  <c r="O2365" i="1"/>
  <c r="R2365" i="1" s="1"/>
  <c r="O3103" i="1"/>
  <c r="R3103" i="1" s="1"/>
  <c r="O2695" i="1"/>
  <c r="R2695" i="1" s="1"/>
  <c r="O3731" i="1"/>
  <c r="R3731" i="1" s="1"/>
  <c r="O2266" i="1"/>
  <c r="R2266" i="1" s="1"/>
  <c r="O609" i="1"/>
  <c r="R609" i="1" s="1"/>
  <c r="O1034" i="1"/>
  <c r="R1034" i="1" s="1"/>
  <c r="O669" i="1"/>
  <c r="R669" i="1" s="1"/>
  <c r="O1094" i="1"/>
  <c r="R1094" i="1" s="1"/>
  <c r="O665" i="1"/>
  <c r="R665" i="1" s="1"/>
  <c r="O1090" i="1"/>
  <c r="R1090" i="1" s="1"/>
  <c r="O661" i="1"/>
  <c r="R661" i="1" s="1"/>
  <c r="O1086" i="1"/>
  <c r="R1086" i="1" s="1"/>
  <c r="O4231" i="1"/>
  <c r="R4231" i="1" s="1"/>
  <c r="O2766" i="1"/>
  <c r="R2766" i="1" s="1"/>
  <c r="O3502" i="1"/>
  <c r="R3502" i="1" s="1"/>
  <c r="O2317" i="1"/>
  <c r="R2317" i="1" s="1"/>
  <c r="O3039" i="1"/>
  <c r="R3039" i="1" s="1"/>
  <c r="O2647" i="1"/>
  <c r="R2647" i="1" s="1"/>
  <c r="O3683" i="1"/>
  <c r="R3683" i="1" s="1"/>
  <c r="O2218" i="1"/>
  <c r="R2218" i="1" s="1"/>
  <c r="O657" i="1"/>
  <c r="R657" i="1" s="1"/>
  <c r="O1082" i="1"/>
  <c r="R1082" i="1" s="1"/>
  <c r="O653" i="1"/>
  <c r="R653" i="1" s="1"/>
  <c r="O1078" i="1"/>
  <c r="R1078" i="1" s="1"/>
  <c r="O649" i="1"/>
  <c r="R649" i="1" s="1"/>
  <c r="O1074" i="1"/>
  <c r="R1074" i="1" s="1"/>
  <c r="O645" i="1"/>
  <c r="R645" i="1" s="1"/>
  <c r="O1070" i="1"/>
  <c r="R1070" i="1" s="1"/>
  <c r="O2668" i="1"/>
  <c r="R2668" i="1" s="1"/>
  <c r="O2782" i="1"/>
  <c r="R2782" i="1" s="1"/>
  <c r="O3518" i="1"/>
  <c r="R3518" i="1" s="1"/>
  <c r="O2333" i="1"/>
  <c r="R2333" i="1" s="1"/>
  <c r="O3060" i="1"/>
  <c r="R3060" i="1" s="1"/>
  <c r="O2663" i="1"/>
  <c r="R2663" i="1" s="1"/>
  <c r="O3699" i="1"/>
  <c r="R3699" i="1" s="1"/>
  <c r="O2234" i="1"/>
  <c r="R2234" i="1" s="1"/>
  <c r="O641" i="1"/>
  <c r="R641" i="1" s="1"/>
  <c r="O1066" i="1"/>
  <c r="R1066" i="1" s="1"/>
  <c r="O637" i="1"/>
  <c r="R637" i="1" s="1"/>
  <c r="O1062" i="1"/>
  <c r="R1062" i="1" s="1"/>
  <c r="O633" i="1"/>
  <c r="R633" i="1" s="1"/>
  <c r="O1058" i="1"/>
  <c r="R1058" i="1" s="1"/>
  <c r="O629" i="1"/>
  <c r="R629" i="1" s="1"/>
  <c r="O1054" i="1"/>
  <c r="R1054" i="1" s="1"/>
  <c r="O2732" i="1"/>
  <c r="R2732" i="1" s="1"/>
  <c r="O2798" i="1"/>
  <c r="R2798" i="1" s="1"/>
  <c r="O3534" i="1"/>
  <c r="R3534" i="1" s="1"/>
  <c r="O2349" i="1"/>
  <c r="R2349" i="1" s="1"/>
  <c r="O2290" i="1"/>
  <c r="R2290" i="1" s="1"/>
  <c r="O3377" i="1"/>
  <c r="R3377" i="1" s="1"/>
  <c r="O3206" i="1"/>
  <c r="R3206" i="1" s="1"/>
  <c r="O3973" i="1"/>
  <c r="R3973" i="1" s="1"/>
  <c r="O3808" i="1"/>
  <c r="R3808" i="1" s="1"/>
  <c r="O2059" i="1"/>
  <c r="R2059" i="1" s="1"/>
  <c r="O1089" i="1"/>
  <c r="R1089" i="1" s="1"/>
  <c r="O2488" i="1"/>
  <c r="R2488" i="1" s="1"/>
  <c r="O1085" i="1"/>
  <c r="R1085" i="1" s="1"/>
  <c r="O2484" i="1"/>
  <c r="R2484" i="1" s="1"/>
  <c r="O1081" i="1"/>
  <c r="R1081" i="1" s="1"/>
  <c r="O2480" i="1"/>
  <c r="R2480" i="1" s="1"/>
  <c r="O1077" i="1"/>
  <c r="R1077" i="1" s="1"/>
  <c r="O2476" i="1"/>
  <c r="R2476" i="1" s="1"/>
  <c r="O4116" i="1"/>
  <c r="R4116" i="1" s="1"/>
  <c r="O2367" i="1"/>
  <c r="R2367" i="1" s="1"/>
  <c r="O3387" i="1"/>
  <c r="R3387" i="1" s="1"/>
  <c r="O3106" i="1"/>
  <c r="R3106" i="1" s="1"/>
  <c r="O2804" i="1"/>
  <c r="R2804" i="1" s="1"/>
  <c r="O3733" i="1"/>
  <c r="R3733" i="1" s="1"/>
  <c r="O3568" i="1"/>
  <c r="R3568" i="1" s="1"/>
  <c r="O2580" i="1"/>
  <c r="R2580" i="1" s="1"/>
  <c r="O1073" i="1"/>
  <c r="R1073" i="1" s="1"/>
  <c r="O2472" i="1"/>
  <c r="R2472" i="1" s="1"/>
  <c r="O1133" i="1"/>
  <c r="R1133" i="1" s="1"/>
  <c r="O27" i="1"/>
  <c r="R27" i="1" s="1"/>
  <c r="O1129" i="1"/>
  <c r="R1129" i="1" s="1"/>
  <c r="O23" i="1"/>
  <c r="R23" i="1" s="1"/>
  <c r="O1125" i="1"/>
  <c r="R1125" i="1" s="1"/>
  <c r="O4233" i="1"/>
  <c r="R4233" i="1" s="1"/>
  <c r="O4068" i="1"/>
  <c r="R4068" i="1" s="1"/>
  <c r="O2319" i="1"/>
  <c r="R2319" i="1" s="1"/>
  <c r="O3339" i="1"/>
  <c r="R3339" i="1" s="1"/>
  <c r="O3042" i="1"/>
  <c r="R3042" i="1" s="1"/>
  <c r="O3217" i="1"/>
  <c r="R3217" i="1" s="1"/>
  <c r="O3685" i="1"/>
  <c r="R3685" i="1" s="1"/>
  <c r="O3520" i="1"/>
  <c r="R3520" i="1" s="1"/>
  <c r="O2532" i="1"/>
  <c r="R2532" i="1" s="1"/>
  <c r="O1121" i="1"/>
  <c r="R1121" i="1" s="1"/>
  <c r="O15" i="1"/>
  <c r="R15" i="1" s="1"/>
  <c r="T15" i="1" s="1"/>
  <c r="O1117" i="1"/>
  <c r="R1117" i="1" s="1"/>
  <c r="O11" i="1"/>
  <c r="R11" i="1" s="1"/>
  <c r="T11" i="1" s="1"/>
  <c r="O1113" i="1"/>
  <c r="R1113" i="1" s="1"/>
  <c r="O7" i="1"/>
  <c r="R7" i="1" s="1"/>
  <c r="T7" i="1" s="1"/>
  <c r="O1109" i="1"/>
  <c r="R1109" i="1" s="1"/>
  <c r="O2508" i="1"/>
  <c r="R2508" i="1" s="1"/>
  <c r="O4084" i="1"/>
  <c r="R4084" i="1" s="1"/>
  <c r="O2335" i="1"/>
  <c r="R2335" i="1" s="1"/>
  <c r="O3355" i="1"/>
  <c r="R3355" i="1" s="1"/>
  <c r="O3063" i="1"/>
  <c r="R3063" i="1" s="1"/>
  <c r="O2676" i="1"/>
  <c r="R2676" i="1" s="1"/>
  <c r="O3701" i="1"/>
  <c r="R3701" i="1" s="1"/>
  <c r="O3536" i="1"/>
  <c r="R3536" i="1" s="1"/>
  <c r="O2548" i="1"/>
  <c r="R2548" i="1" s="1"/>
  <c r="O1105" i="1"/>
  <c r="R1105" i="1" s="1"/>
  <c r="O2504" i="1"/>
  <c r="R2504" i="1" s="1"/>
  <c r="O1101" i="1"/>
  <c r="R1101" i="1" s="1"/>
  <c r="O2500" i="1"/>
  <c r="R2500" i="1" s="1"/>
  <c r="O1097" i="1"/>
  <c r="R1097" i="1" s="1"/>
  <c r="O2496" i="1"/>
  <c r="R2496" i="1" s="1"/>
  <c r="O1093" i="1"/>
  <c r="R1093" i="1" s="1"/>
  <c r="O2492" i="1"/>
  <c r="R2492" i="1" s="1"/>
  <c r="O4100" i="1"/>
  <c r="R4100" i="1" s="1"/>
  <c r="O2351" i="1"/>
  <c r="R2351" i="1" s="1"/>
  <c r="O3371" i="1"/>
  <c r="R3371" i="1" s="1"/>
  <c r="O1973" i="1"/>
  <c r="R1973" i="1" s="1"/>
  <c r="O3697" i="1"/>
  <c r="R3697" i="1" s="1"/>
  <c r="O3532" i="1"/>
  <c r="R3532" i="1" s="1"/>
  <c r="O2544" i="1"/>
  <c r="R2544" i="1" s="1"/>
  <c r="O4128" i="1"/>
  <c r="R4128" i="1" s="1"/>
  <c r="O2379" i="1"/>
  <c r="R2379" i="1" s="1"/>
  <c r="O536" i="1"/>
  <c r="R536" i="1" s="1"/>
  <c r="O1800" i="1"/>
  <c r="R1800" i="1" s="1"/>
  <c r="O532" i="1"/>
  <c r="R532" i="1" s="1"/>
  <c r="O1784" i="1"/>
  <c r="R1784" i="1" s="1"/>
  <c r="O528" i="1"/>
  <c r="R528" i="1" s="1"/>
  <c r="O1768" i="1"/>
  <c r="R1768" i="1" s="1"/>
  <c r="O524" i="1"/>
  <c r="R524" i="1" s="1"/>
  <c r="O1934" i="1"/>
  <c r="R1934" i="1" s="1"/>
  <c r="O3383" i="1"/>
  <c r="R3383" i="1" s="1"/>
  <c r="O1824" i="1"/>
  <c r="R1824" i="1" s="1"/>
  <c r="O3963" i="1"/>
  <c r="R3963" i="1" s="1"/>
  <c r="O3713" i="1"/>
  <c r="R3713" i="1" s="1"/>
  <c r="O3548" i="1"/>
  <c r="R3548" i="1" s="1"/>
  <c r="O2560" i="1"/>
  <c r="R2560" i="1" s="1"/>
  <c r="O4144" i="1"/>
  <c r="R4144" i="1" s="1"/>
  <c r="O2395" i="1"/>
  <c r="R2395" i="1" s="1"/>
  <c r="O520" i="1"/>
  <c r="R520" i="1" s="1"/>
  <c r="O1930" i="1"/>
  <c r="R1930" i="1" s="1"/>
  <c r="O580" i="1"/>
  <c r="R580" i="1" s="1"/>
  <c r="O1932" i="1"/>
  <c r="R1932" i="1" s="1"/>
  <c r="O576" i="1"/>
  <c r="R576" i="1" s="1"/>
  <c r="O1924" i="1"/>
  <c r="R1924" i="1" s="1"/>
  <c r="O572" i="1"/>
  <c r="R572" i="1" s="1"/>
  <c r="O1916" i="1"/>
  <c r="R1916" i="1" s="1"/>
  <c r="O3335" i="1"/>
  <c r="R3335" i="1" s="1"/>
  <c r="O2895" i="1"/>
  <c r="R2895" i="1" s="1"/>
  <c r="O3915" i="1"/>
  <c r="R3915" i="1" s="1"/>
  <c r="O3665" i="1"/>
  <c r="R3665" i="1" s="1"/>
  <c r="O3500" i="1"/>
  <c r="R3500" i="1" s="1"/>
  <c r="O2512" i="1"/>
  <c r="R2512" i="1" s="1"/>
  <c r="O4096" i="1"/>
  <c r="R4096" i="1" s="1"/>
  <c r="O2347" i="1"/>
  <c r="R2347" i="1" s="1"/>
  <c r="O568" i="1"/>
  <c r="R568" i="1" s="1"/>
  <c r="O1908" i="1"/>
  <c r="R1908" i="1" s="1"/>
  <c r="O564" i="1"/>
  <c r="R564" i="1" s="1"/>
  <c r="O1900" i="1"/>
  <c r="R1900" i="1" s="1"/>
  <c r="O560" i="1"/>
  <c r="R560" i="1" s="1"/>
  <c r="O1892" i="1"/>
  <c r="R1892" i="1" s="1"/>
  <c r="O556" i="1"/>
  <c r="R556" i="1" s="1"/>
  <c r="O1880" i="1"/>
  <c r="R1880" i="1" s="1"/>
  <c r="O3351" i="1"/>
  <c r="R3351" i="1" s="1"/>
  <c r="O2911" i="1"/>
  <c r="R2911" i="1" s="1"/>
  <c r="O3931" i="1"/>
  <c r="R3931" i="1" s="1"/>
  <c r="O3681" i="1"/>
  <c r="R3681" i="1" s="1"/>
  <c r="O3516" i="1"/>
  <c r="R3516" i="1" s="1"/>
  <c r="O2528" i="1"/>
  <c r="R2528" i="1" s="1"/>
  <c r="O4112" i="1"/>
  <c r="R4112" i="1" s="1"/>
  <c r="O2363" i="1"/>
  <c r="R2363" i="1" s="1"/>
  <c r="O552" i="1"/>
  <c r="R552" i="1" s="1"/>
  <c r="O1864" i="1"/>
  <c r="R1864" i="1" s="1"/>
  <c r="O548" i="1"/>
  <c r="R548" i="1" s="1"/>
  <c r="O1848" i="1"/>
  <c r="R1848" i="1" s="1"/>
  <c r="O544" i="1"/>
  <c r="R544" i="1" s="1"/>
  <c r="O1832" i="1"/>
  <c r="R1832" i="1" s="1"/>
  <c r="O540" i="1"/>
  <c r="R540" i="1" s="1"/>
  <c r="O1816" i="1"/>
  <c r="R1816" i="1" s="1"/>
  <c r="O3367" i="1"/>
  <c r="R3367" i="1" s="1"/>
  <c r="O1760" i="1"/>
  <c r="R1760" i="1" s="1"/>
  <c r="O3947" i="1"/>
  <c r="R3947" i="1" s="1"/>
  <c r="O2435" i="1"/>
  <c r="R2435" i="1" s="1"/>
  <c r="O4134" i="1"/>
  <c r="R4134" i="1" s="1"/>
  <c r="O879" i="1"/>
  <c r="R879" i="1" s="1"/>
  <c r="O933" i="1"/>
  <c r="R933" i="1" s="1"/>
  <c r="O3230" i="1"/>
  <c r="R3230" i="1" s="1"/>
  <c r="O3411" i="1"/>
  <c r="R3411" i="1" s="1"/>
  <c r="O4" i="1"/>
  <c r="O981" i="1"/>
  <c r="R981" i="1" s="1"/>
  <c r="O3166" i="1"/>
  <c r="R3166" i="1" s="1"/>
  <c r="O3363" i="1"/>
  <c r="R3363" i="1" s="1"/>
  <c r="O973" i="1"/>
  <c r="R973" i="1" s="1"/>
  <c r="O1120" i="1"/>
  <c r="R1120" i="1" s="1"/>
  <c r="O3379" i="1"/>
  <c r="R3379" i="1" s="1"/>
  <c r="O1792" i="1"/>
  <c r="R1792" i="1" s="1"/>
  <c r="O1819" i="1"/>
  <c r="R1819" i="1" s="1"/>
  <c r="O1811" i="1"/>
  <c r="R1811" i="1" s="1"/>
  <c r="O2041" i="1"/>
  <c r="R2041" i="1" s="1"/>
  <c r="O1856" i="1"/>
  <c r="R1856" i="1" s="1"/>
  <c r="O1803" i="1"/>
  <c r="R1803" i="1" s="1"/>
  <c r="O1859" i="1"/>
  <c r="R1859" i="1" s="1"/>
  <c r="O1982" i="1"/>
  <c r="R1982" i="1" s="1"/>
  <c r="O2903" i="1"/>
  <c r="R2903" i="1" s="1"/>
  <c r="O1851" i="1"/>
  <c r="R1851" i="1" s="1"/>
  <c r="O1843" i="1"/>
  <c r="R1843" i="1" s="1"/>
  <c r="O2004" i="1"/>
  <c r="R2004" i="1" s="1"/>
  <c r="O2919" i="1"/>
  <c r="R2919" i="1" s="1"/>
  <c r="O1835" i="1"/>
  <c r="R1835" i="1" s="1"/>
  <c r="O1827" i="1"/>
  <c r="R1827" i="1" s="1"/>
  <c r="O2025" i="1"/>
  <c r="R2025" i="1" s="1"/>
  <c r="O3633" i="1"/>
  <c r="R3633" i="1" s="1"/>
  <c r="O483" i="1"/>
  <c r="R483" i="1" s="1"/>
  <c r="O747" i="1"/>
  <c r="R747" i="1" s="1"/>
  <c r="O3802" i="1"/>
  <c r="R3802" i="1" s="1"/>
  <c r="O3967" i="1"/>
  <c r="R3967" i="1" s="1"/>
  <c r="O738" i="1"/>
  <c r="R738" i="1" s="1"/>
  <c r="O896" i="1"/>
  <c r="R896" i="1" s="1"/>
  <c r="O3300" i="1"/>
  <c r="R3300" i="1" s="1"/>
  <c r="O2449" i="1"/>
  <c r="R2449" i="1" s="1"/>
  <c r="O2264" i="1"/>
  <c r="R2264" i="1" s="1"/>
  <c r="O774" i="1"/>
  <c r="R774" i="1" s="1"/>
  <c r="O3326" i="1"/>
  <c r="R3326" i="1" s="1"/>
  <c r="O2037" i="1"/>
  <c r="R2037" i="1" s="1"/>
  <c r="O763" i="1"/>
  <c r="R763" i="1" s="1"/>
  <c r="O2986" i="1"/>
  <c r="R2986" i="1" s="1"/>
  <c r="O3788" i="1"/>
  <c r="R3788" i="1" s="1"/>
  <c r="O1691" i="1"/>
  <c r="R1691" i="1" s="1"/>
  <c r="O166" i="1"/>
  <c r="O3934" i="1"/>
  <c r="R3934" i="1" s="1"/>
  <c r="O3073" i="1"/>
  <c r="R3073" i="1" s="1"/>
  <c r="O4115" i="1"/>
  <c r="R4115" i="1" s="1"/>
  <c r="O2650" i="1"/>
  <c r="R2650" i="1" s="1"/>
  <c r="O225" i="1"/>
  <c r="R225" i="1" s="1"/>
  <c r="O1675" i="1"/>
  <c r="R1675" i="1" s="1"/>
  <c r="O285" i="1"/>
  <c r="R285" i="1" s="1"/>
  <c r="O1735" i="1"/>
  <c r="R1735" i="1" s="1"/>
  <c r="O281" i="1"/>
  <c r="R281" i="1" s="1"/>
  <c r="O1731" i="1"/>
  <c r="R1731" i="1" s="1"/>
  <c r="O277" i="1"/>
  <c r="R277" i="1" s="1"/>
  <c r="O1727" i="1"/>
  <c r="R1727" i="1" s="1"/>
  <c r="O3306" i="1"/>
  <c r="R3306" i="1" s="1"/>
  <c r="O2121" i="1"/>
  <c r="R2121" i="1" s="1"/>
  <c r="O3886" i="1"/>
  <c r="R3886" i="1" s="1"/>
  <c r="O2701" i="1"/>
  <c r="R2701" i="1" s="1"/>
  <c r="O3471" i="1"/>
  <c r="R3471" i="1" s="1"/>
  <c r="O2000" i="1"/>
  <c r="R2000" i="1" s="1"/>
  <c r="O4067" i="1"/>
  <c r="R4067" i="1" s="1"/>
  <c r="O2602" i="1"/>
  <c r="R2602" i="1" s="1"/>
  <c r="O312" i="1"/>
  <c r="R312" i="1" s="1"/>
  <c r="O207" i="1"/>
  <c r="R207" i="1" s="1"/>
  <c r="O1448" i="1"/>
  <c r="R1448" i="1" s="1"/>
  <c r="O202" i="1"/>
  <c r="R202" i="1" s="1"/>
  <c r="O1444" i="1"/>
  <c r="R1444" i="1" s="1"/>
  <c r="O198" i="1"/>
  <c r="R198" i="1" s="1"/>
  <c r="O1440" i="1"/>
  <c r="R1440" i="1" s="1"/>
  <c r="O2967" i="1"/>
  <c r="R2967" i="1" s="1"/>
  <c r="O3161" i="1"/>
  <c r="R3161" i="1" s="1"/>
  <c r="O3613" i="1"/>
  <c r="R3613" i="1" s="1"/>
  <c r="O3448" i="1"/>
  <c r="R3448" i="1" s="1"/>
  <c r="O3192" i="1"/>
  <c r="R3192" i="1" s="1"/>
  <c r="O2014" i="1"/>
  <c r="R2014" i="1" s="1"/>
  <c r="O3798" i="1"/>
  <c r="R3798" i="1" s="1"/>
  <c r="O2613" i="1"/>
  <c r="R2613" i="1" s="1"/>
  <c r="O194" i="1"/>
  <c r="O1436" i="1"/>
  <c r="R1436" i="1" s="1"/>
  <c r="O190" i="1"/>
  <c r="R190" i="1" s="1"/>
  <c r="O1432" i="1"/>
  <c r="R1432" i="1" s="1"/>
  <c r="O186" i="1"/>
  <c r="O1428" i="1"/>
  <c r="R1428" i="1" s="1"/>
  <c r="O182" i="1"/>
  <c r="R182" i="1" s="1"/>
  <c r="O1424" i="1"/>
  <c r="R1424" i="1" s="1"/>
  <c r="O2988" i="1"/>
  <c r="R2988" i="1" s="1"/>
  <c r="O3177" i="1"/>
  <c r="R3177" i="1" s="1"/>
  <c r="O3629" i="1"/>
  <c r="R3629" i="1" s="1"/>
  <c r="O3464" i="1"/>
  <c r="R3464" i="1" s="1"/>
  <c r="O1780" i="1"/>
  <c r="R1780" i="1" s="1"/>
  <c r="O2359" i="1"/>
  <c r="R2359" i="1" s="1"/>
  <c r="O1370" i="1"/>
  <c r="R1370" i="1" s="1"/>
  <c r="O1362" i="1"/>
  <c r="R1362" i="1" s="1"/>
  <c r="O2489" i="1"/>
  <c r="R2489" i="1" s="1"/>
  <c r="O2374" i="1"/>
  <c r="R2374" i="1" s="1"/>
  <c r="O1355" i="1"/>
  <c r="R1355" i="1" s="1"/>
  <c r="O1411" i="1"/>
  <c r="R1411" i="1" s="1"/>
  <c r="O2441" i="1"/>
  <c r="R2441" i="1" s="1"/>
  <c r="O2326" i="1"/>
  <c r="R2326" i="1" s="1"/>
  <c r="O1403" i="1"/>
  <c r="R1403" i="1" s="1"/>
  <c r="O1395" i="1"/>
  <c r="R1395" i="1" s="1"/>
  <c r="O3174" i="1"/>
  <c r="R3174" i="1" s="1"/>
  <c r="O3807" i="1"/>
  <c r="R3807" i="1" s="1"/>
  <c r="O898" i="1"/>
  <c r="R898" i="1" s="1"/>
  <c r="O2501" i="1"/>
  <c r="R2501" i="1" s="1"/>
  <c r="O1544" i="1"/>
  <c r="R1544" i="1" s="1"/>
  <c r="O1397" i="1"/>
  <c r="R1397" i="1" s="1"/>
  <c r="O3012" i="1"/>
  <c r="R3012" i="1" s="1"/>
  <c r="O3248" i="1"/>
  <c r="R3248" i="1" s="1"/>
  <c r="O1592" i="1"/>
  <c r="R1592" i="1" s="1"/>
  <c r="O1584" i="1"/>
  <c r="R1584" i="1" s="1"/>
  <c r="O3304" i="1"/>
  <c r="R3304" i="1" s="1"/>
  <c r="O3190" i="1"/>
  <c r="R3190" i="1" s="1"/>
  <c r="O1437" i="1"/>
  <c r="R1437" i="1" s="1"/>
  <c r="O1429" i="1"/>
  <c r="R1429" i="1" s="1"/>
  <c r="O2970" i="1"/>
  <c r="R2970" i="1" s="1"/>
  <c r="O3211" i="1"/>
  <c r="R3211" i="1" s="1"/>
  <c r="O1421" i="1"/>
  <c r="R1421" i="1" s="1"/>
  <c r="O1413" i="1"/>
  <c r="R1413" i="1" s="1"/>
  <c r="O2991" i="1"/>
  <c r="R2991" i="1" s="1"/>
  <c r="O2742" i="1"/>
  <c r="R2742" i="1" s="1"/>
  <c r="O1243" i="1"/>
  <c r="R1243" i="1" s="1"/>
  <c r="O1849" i="1"/>
  <c r="R1849" i="1" s="1"/>
  <c r="O3348" i="1"/>
  <c r="R3348" i="1" s="1"/>
  <c r="O2497" i="1"/>
  <c r="R2497" i="1" s="1"/>
  <c r="O1841" i="1"/>
  <c r="R1841" i="1" s="1"/>
  <c r="O997" i="1"/>
  <c r="R997" i="1" s="1"/>
  <c r="O2943" i="1"/>
  <c r="R2943" i="1" s="1"/>
  <c r="O3163" i="1"/>
  <c r="R3163" i="1" s="1"/>
  <c r="O888" i="1"/>
  <c r="R888" i="1" s="1"/>
  <c r="O841" i="1"/>
  <c r="R841" i="1" s="1"/>
  <c r="O3770" i="1"/>
  <c r="R3770" i="1" s="1"/>
  <c r="O3935" i="1"/>
  <c r="R3935" i="1" s="1"/>
  <c r="O755" i="1"/>
  <c r="R755" i="1" s="1"/>
  <c r="O1254" i="1"/>
  <c r="R1254" i="1" s="1"/>
  <c r="O1247" i="1"/>
  <c r="R1247" i="1" s="1"/>
  <c r="O3181" i="1"/>
  <c r="R3181" i="1" s="1"/>
  <c r="O3525" i="1"/>
  <c r="R3525" i="1" s="1"/>
  <c r="O1690" i="1"/>
  <c r="R1690" i="1" s="1"/>
  <c r="O1682" i="1"/>
  <c r="R1682" i="1" s="1"/>
  <c r="O3193" i="1"/>
  <c r="R3193" i="1" s="1"/>
  <c r="O3234" i="1"/>
  <c r="R3234" i="1" s="1"/>
  <c r="O3794" i="1"/>
  <c r="R3794" i="1" s="1"/>
  <c r="O2609" i="1"/>
  <c r="R2609" i="1" s="1"/>
  <c r="O3026" i="1"/>
  <c r="R3026" i="1" s="1"/>
  <c r="O3205" i="1"/>
  <c r="R3205" i="1" s="1"/>
  <c r="O611" i="1"/>
  <c r="R611" i="1" s="1"/>
  <c r="O1729" i="1"/>
  <c r="R1729" i="1" s="1"/>
  <c r="O623" i="1"/>
  <c r="R623" i="1" s="1"/>
  <c r="O1725" i="1"/>
  <c r="R1725" i="1" s="1"/>
  <c r="O619" i="1"/>
  <c r="R619" i="1" s="1"/>
  <c r="O1721" i="1"/>
  <c r="R1721" i="1" s="1"/>
  <c r="O615" i="1"/>
  <c r="R615" i="1" s="1"/>
  <c r="O1717" i="1"/>
  <c r="R1717" i="1" s="1"/>
  <c r="O3641" i="1"/>
  <c r="R3641" i="1" s="1"/>
  <c r="O3476" i="1"/>
  <c r="R3476" i="1" s="1"/>
  <c r="O4221" i="1"/>
  <c r="R4221" i="1" s="1"/>
  <c r="O4056" i="1"/>
  <c r="R4056" i="1" s="1"/>
  <c r="O3810" i="1"/>
  <c r="R3810" i="1" s="1"/>
  <c r="O2625" i="1"/>
  <c r="R2625" i="1" s="1"/>
  <c r="O3047" i="1"/>
  <c r="R3047" i="1" s="1"/>
  <c r="O3221" i="1"/>
  <c r="R3221" i="1" s="1"/>
  <c r="O595" i="1"/>
  <c r="R595" i="1" s="1"/>
  <c r="O1713" i="1"/>
  <c r="R1713" i="1" s="1"/>
  <c r="O607" i="1"/>
  <c r="R607" i="1" s="1"/>
  <c r="O1773" i="1"/>
  <c r="R1773" i="1" s="1"/>
  <c r="O667" i="1"/>
  <c r="R667" i="1" s="1"/>
  <c r="O1769" i="1"/>
  <c r="R1769" i="1" s="1"/>
  <c r="O663" i="1"/>
  <c r="R663" i="1" s="1"/>
  <c r="O1765" i="1"/>
  <c r="R1765" i="1" s="1"/>
  <c r="O3593" i="1"/>
  <c r="R3593" i="1" s="1"/>
  <c r="O3428" i="1"/>
  <c r="R3428" i="1" s="1"/>
  <c r="O4173" i="1"/>
  <c r="R4173" i="1" s="1"/>
  <c r="O4008" i="1"/>
  <c r="R4008" i="1" s="1"/>
  <c r="O3762" i="1"/>
  <c r="R3762" i="1" s="1"/>
  <c r="O2577" i="1"/>
  <c r="R2577" i="1" s="1"/>
  <c r="O2983" i="1"/>
  <c r="R2983" i="1" s="1"/>
  <c r="O3173" i="1"/>
  <c r="R3173" i="1" s="1"/>
  <c r="O643" i="1"/>
  <c r="R643" i="1" s="1"/>
  <c r="O1761" i="1"/>
  <c r="R1761" i="1" s="1"/>
  <c r="O655" i="1"/>
  <c r="R655" i="1" s="1"/>
  <c r="O1757" i="1"/>
  <c r="R1757" i="1" s="1"/>
  <c r="O651" i="1"/>
  <c r="R651" i="1" s="1"/>
  <c r="O1753" i="1"/>
  <c r="R1753" i="1" s="1"/>
  <c r="O647" i="1"/>
  <c r="R647" i="1" s="1"/>
  <c r="O1749" i="1"/>
  <c r="R1749" i="1" s="1"/>
  <c r="O3609" i="1"/>
  <c r="R3609" i="1" s="1"/>
  <c r="O3444" i="1"/>
  <c r="R3444" i="1" s="1"/>
  <c r="O4189" i="1"/>
  <c r="R4189" i="1" s="1"/>
  <c r="O4024" i="1"/>
  <c r="R4024" i="1" s="1"/>
  <c r="O3778" i="1"/>
  <c r="R3778" i="1" s="1"/>
  <c r="O2593" i="1"/>
  <c r="R2593" i="1" s="1"/>
  <c r="O3004" i="1"/>
  <c r="R3004" i="1" s="1"/>
  <c r="O3189" i="1"/>
  <c r="R3189" i="1" s="1"/>
  <c r="O627" i="1"/>
  <c r="R627" i="1" s="1"/>
  <c r="O2999" i="1"/>
  <c r="R2999" i="1" s="1"/>
  <c r="O3185" i="1"/>
  <c r="R3185" i="1" s="1"/>
  <c r="O3653" i="1"/>
  <c r="R3653" i="1" s="1"/>
  <c r="O3488" i="1"/>
  <c r="R3488" i="1" s="1"/>
  <c r="O35" i="1"/>
  <c r="R35" i="1" s="1"/>
  <c r="T35" i="1" s="1"/>
  <c r="O1153" i="1"/>
  <c r="R1153" i="1" s="1"/>
  <c r="O47" i="1"/>
  <c r="O1149" i="1"/>
  <c r="R1149" i="1" s="1"/>
  <c r="O43" i="1"/>
  <c r="R43" i="1" s="1"/>
  <c r="O1145" i="1"/>
  <c r="R1145" i="1" s="1"/>
  <c r="O39" i="1"/>
  <c r="O1141" i="1"/>
  <c r="R1141" i="1" s="1"/>
  <c r="O4217" i="1"/>
  <c r="R4217" i="1" s="1"/>
  <c r="O4052" i="1"/>
  <c r="R4052" i="1" s="1"/>
  <c r="O2303" i="1"/>
  <c r="R2303" i="1" s="1"/>
  <c r="O3323" i="1"/>
  <c r="R3323" i="1" s="1"/>
  <c r="O3020" i="1"/>
  <c r="R3020" i="1" s="1"/>
  <c r="O3201" i="1"/>
  <c r="R3201" i="1" s="1"/>
  <c r="O3669" i="1"/>
  <c r="R3669" i="1" s="1"/>
  <c r="O3504" i="1"/>
  <c r="R3504" i="1" s="1"/>
  <c r="O19" i="1"/>
  <c r="R19" i="1" s="1"/>
  <c r="O1137" i="1"/>
  <c r="R1137" i="1" s="1"/>
  <c r="O31" i="1"/>
  <c r="O1197" i="1"/>
  <c r="R1197" i="1" s="1"/>
  <c r="O91" i="1"/>
  <c r="R91" i="1" s="1"/>
  <c r="T91" i="1" s="1"/>
  <c r="O1193" i="1"/>
  <c r="R1193" i="1" s="1"/>
  <c r="O87" i="1"/>
  <c r="O1189" i="1"/>
  <c r="R1189" i="1" s="1"/>
  <c r="O4169" i="1"/>
  <c r="R4169" i="1" s="1"/>
  <c r="O4004" i="1"/>
  <c r="R4004" i="1" s="1"/>
  <c r="O2255" i="1"/>
  <c r="R2255" i="1" s="1"/>
  <c r="O3275" i="1"/>
  <c r="R3275" i="1" s="1"/>
  <c r="O2956" i="1"/>
  <c r="R2956" i="1" s="1"/>
  <c r="O3153" i="1"/>
  <c r="R3153" i="1" s="1"/>
  <c r="O3621" i="1"/>
  <c r="R3621" i="1" s="1"/>
  <c r="O3456" i="1"/>
  <c r="R3456" i="1" s="1"/>
  <c r="O67" i="1"/>
  <c r="R67" i="1" s="1"/>
  <c r="O1185" i="1"/>
  <c r="R1185" i="1" s="1"/>
  <c r="O79" i="1"/>
  <c r="O1181" i="1"/>
  <c r="R1181" i="1" s="1"/>
  <c r="O75" i="1"/>
  <c r="R75" i="1" s="1"/>
  <c r="O1177" i="1"/>
  <c r="R1177" i="1" s="1"/>
  <c r="O71" i="1"/>
  <c r="O1173" i="1"/>
  <c r="R1173" i="1" s="1"/>
  <c r="O4185" i="1"/>
  <c r="R4185" i="1" s="1"/>
  <c r="O4020" i="1"/>
  <c r="R4020" i="1" s="1"/>
  <c r="O2271" i="1"/>
  <c r="R2271" i="1" s="1"/>
  <c r="O3291" i="1"/>
  <c r="R3291" i="1" s="1"/>
  <c r="O2978" i="1"/>
  <c r="R2978" i="1" s="1"/>
  <c r="O3169" i="1"/>
  <c r="R3169" i="1" s="1"/>
  <c r="O3637" i="1"/>
  <c r="R3637" i="1" s="1"/>
  <c r="O3472" i="1"/>
  <c r="R3472" i="1" s="1"/>
  <c r="O51" i="1"/>
  <c r="R51" i="1" s="1"/>
  <c r="O1169" i="1"/>
  <c r="R1169" i="1" s="1"/>
  <c r="O63" i="1"/>
  <c r="O1165" i="1"/>
  <c r="R1165" i="1" s="1"/>
  <c r="O59" i="1"/>
  <c r="R59" i="1" s="1"/>
  <c r="O1161" i="1"/>
  <c r="R1161" i="1" s="1"/>
  <c r="O55" i="1"/>
  <c r="O1157" i="1"/>
  <c r="R1157" i="1" s="1"/>
  <c r="O4201" i="1"/>
  <c r="R4201" i="1" s="1"/>
  <c r="O4036" i="1"/>
  <c r="R4036" i="1" s="1"/>
  <c r="O2287" i="1"/>
  <c r="R2287" i="1" s="1"/>
  <c r="O3307" i="1"/>
  <c r="R3307" i="1" s="1"/>
  <c r="O2050" i="1"/>
  <c r="R2050" i="1" s="1"/>
  <c r="O3128" i="1"/>
  <c r="R3128" i="1" s="1"/>
  <c r="O1950" i="1"/>
  <c r="R1950" i="1" s="1"/>
  <c r="O3750" i="1"/>
  <c r="R3750" i="1" s="1"/>
  <c r="O2565" i="1"/>
  <c r="R2565" i="1" s="1"/>
  <c r="O498" i="1"/>
  <c r="R498" i="1" s="1"/>
  <c r="O1740" i="1"/>
  <c r="R1740" i="1" s="1"/>
  <c r="O494" i="1"/>
  <c r="R494" i="1" s="1"/>
  <c r="O1736" i="1"/>
  <c r="R1736" i="1" s="1"/>
  <c r="O490" i="1"/>
  <c r="R490" i="1" s="1"/>
  <c r="O1732" i="1"/>
  <c r="R1732" i="1" s="1"/>
  <c r="O486" i="1"/>
  <c r="R486" i="1" s="1"/>
  <c r="O1728" i="1"/>
  <c r="R1728" i="1" s="1"/>
  <c r="O4058" i="1"/>
  <c r="R4058" i="1" s="1"/>
  <c r="O2873" i="1"/>
  <c r="R2873" i="1" s="1"/>
  <c r="O3325" i="1"/>
  <c r="R3325" i="1" s="1"/>
  <c r="O3136" i="1"/>
  <c r="R3136" i="1" s="1"/>
  <c r="O4223" i="1"/>
  <c r="R4223" i="1" s="1"/>
  <c r="O2758" i="1"/>
  <c r="R2758" i="1" s="1"/>
  <c r="O3510" i="1"/>
  <c r="R3510" i="1" s="1"/>
  <c r="O2325" i="1"/>
  <c r="R2325" i="1" s="1"/>
  <c r="O482" i="1"/>
  <c r="R482" i="1" s="1"/>
  <c r="O1724" i="1"/>
  <c r="R1724" i="1" s="1"/>
  <c r="O478" i="1"/>
  <c r="R478" i="1" s="1"/>
  <c r="O1031" i="1"/>
  <c r="R1031" i="1" s="1"/>
  <c r="O538" i="1"/>
  <c r="R538" i="1" s="1"/>
  <c r="O1026" i="1"/>
  <c r="R1026" i="1" s="1"/>
  <c r="O534" i="1"/>
  <c r="R534" i="1" s="1"/>
  <c r="O1018" i="1"/>
  <c r="R1018" i="1" s="1"/>
  <c r="O4010" i="1"/>
  <c r="R4010" i="1" s="1"/>
  <c r="O2825" i="1"/>
  <c r="R2825" i="1" s="1"/>
  <c r="O3277" i="1"/>
  <c r="R3277" i="1" s="1"/>
  <c r="O3072" i="1"/>
  <c r="R3072" i="1" s="1"/>
  <c r="O4175" i="1"/>
  <c r="R4175" i="1" s="1"/>
  <c r="O2710" i="1"/>
  <c r="R2710" i="1" s="1"/>
  <c r="O3462" i="1"/>
  <c r="R3462" i="1" s="1"/>
  <c r="O2277" i="1"/>
  <c r="R2277" i="1" s="1"/>
  <c r="O530" i="1"/>
  <c r="R530" i="1" s="1"/>
  <c r="O1010" i="1"/>
  <c r="R1010" i="1" s="1"/>
  <c r="O526" i="1"/>
  <c r="R526" i="1" s="1"/>
  <c r="O1002" i="1"/>
  <c r="R1002" i="1" s="1"/>
  <c r="O522" i="1"/>
  <c r="R522" i="1" s="1"/>
  <c r="O994" i="1"/>
  <c r="R994" i="1" s="1"/>
  <c r="O518" i="1"/>
  <c r="R518" i="1" s="1"/>
  <c r="O986" i="1"/>
  <c r="R986" i="1" s="1"/>
  <c r="O4026" i="1"/>
  <c r="R4026" i="1" s="1"/>
  <c r="O2841" i="1"/>
  <c r="R2841" i="1" s="1"/>
  <c r="O3293" i="1"/>
  <c r="R3293" i="1" s="1"/>
  <c r="O3094" i="1"/>
  <c r="R3094" i="1" s="1"/>
  <c r="O4191" i="1"/>
  <c r="R4191" i="1" s="1"/>
  <c r="O2726" i="1"/>
  <c r="R2726" i="1" s="1"/>
  <c r="O3478" i="1"/>
  <c r="R3478" i="1" s="1"/>
  <c r="O2293" i="1"/>
  <c r="R2293" i="1" s="1"/>
  <c r="O514" i="1"/>
  <c r="R514" i="1" s="1"/>
  <c r="O970" i="1"/>
  <c r="R970" i="1" s="1"/>
  <c r="O510" i="1"/>
  <c r="R510" i="1" s="1"/>
  <c r="O1752" i="1"/>
  <c r="R1752" i="1" s="1"/>
  <c r="O506" i="1"/>
  <c r="R506" i="1" s="1"/>
  <c r="O1748" i="1"/>
  <c r="R1748" i="1" s="1"/>
  <c r="O502" i="1"/>
  <c r="R502" i="1" s="1"/>
  <c r="O1744" i="1"/>
  <c r="R1744" i="1" s="1"/>
  <c r="O4042" i="1"/>
  <c r="R4042" i="1" s="1"/>
  <c r="O2857" i="1"/>
  <c r="R2857" i="1" s="1"/>
  <c r="O3309" i="1"/>
  <c r="R3309" i="1" s="1"/>
  <c r="O3115" i="1"/>
  <c r="R3115" i="1" s="1"/>
  <c r="O2227" i="1"/>
  <c r="R2227" i="1" s="1"/>
  <c r="O3474" i="1"/>
  <c r="R3474" i="1" s="1"/>
  <c r="O2289" i="1"/>
  <c r="R2289" i="1" s="1"/>
  <c r="O4070" i="1"/>
  <c r="R4070" i="1" s="1"/>
  <c r="O2885" i="1"/>
  <c r="R2885" i="1" s="1"/>
  <c r="O931" i="1"/>
  <c r="R931" i="1" s="1"/>
  <c r="O1164" i="1"/>
  <c r="R1164" i="1" s="1"/>
  <c r="O943" i="1"/>
  <c r="R943" i="1" s="1"/>
  <c r="O1160" i="1"/>
  <c r="R1160" i="1" s="1"/>
  <c r="O939" i="1"/>
  <c r="R939" i="1" s="1"/>
  <c r="O1156" i="1"/>
  <c r="R1156" i="1" s="1"/>
  <c r="O935" i="1"/>
  <c r="R935" i="1" s="1"/>
  <c r="O1152" i="1"/>
  <c r="R1152" i="1" s="1"/>
  <c r="O3321" i="1"/>
  <c r="R3321" i="1" s="1"/>
  <c r="O3131" i="1"/>
  <c r="R3131" i="1" s="1"/>
  <c r="O3901" i="1"/>
  <c r="R3901" i="1" s="1"/>
  <c r="O3736" i="1"/>
  <c r="R3736" i="1" s="1"/>
  <c r="O3490" i="1"/>
  <c r="R3490" i="1" s="1"/>
  <c r="O2305" i="1"/>
  <c r="R2305" i="1" s="1"/>
  <c r="O4086" i="1"/>
  <c r="R4086" i="1" s="1"/>
  <c r="O2901" i="1"/>
  <c r="R2901" i="1" s="1"/>
  <c r="O915" i="1"/>
  <c r="R915" i="1" s="1"/>
  <c r="O1148" i="1"/>
  <c r="R1148" i="1" s="1"/>
  <c r="O927" i="1"/>
  <c r="R927" i="1" s="1"/>
  <c r="O1208" i="1"/>
  <c r="R1208" i="1" s="1"/>
  <c r="O987" i="1"/>
  <c r="R987" i="1" s="1"/>
  <c r="O1204" i="1"/>
  <c r="R1204" i="1" s="1"/>
  <c r="O983" i="1"/>
  <c r="R983" i="1" s="1"/>
  <c r="O1200" i="1"/>
  <c r="R1200" i="1" s="1"/>
  <c r="O3273" i="1"/>
  <c r="R3273" i="1" s="1"/>
  <c r="O3067" i="1"/>
  <c r="R3067" i="1" s="1"/>
  <c r="O3853" i="1"/>
  <c r="R3853" i="1" s="1"/>
  <c r="O3688" i="1"/>
  <c r="R3688" i="1" s="1"/>
  <c r="O3442" i="1"/>
  <c r="R3442" i="1" s="1"/>
  <c r="O2257" i="1"/>
  <c r="R2257" i="1" s="1"/>
  <c r="O4038" i="1"/>
  <c r="R4038" i="1" s="1"/>
  <c r="O2853" i="1"/>
  <c r="R2853" i="1" s="1"/>
  <c r="O963" i="1"/>
  <c r="R963" i="1" s="1"/>
  <c r="O1196" i="1"/>
  <c r="R1196" i="1" s="1"/>
  <c r="O975" i="1"/>
  <c r="R975" i="1" s="1"/>
  <c r="O1192" i="1"/>
  <c r="R1192" i="1" s="1"/>
  <c r="O971" i="1"/>
  <c r="R971" i="1" s="1"/>
  <c r="O1188" i="1"/>
  <c r="R1188" i="1" s="1"/>
  <c r="O967" i="1"/>
  <c r="R967" i="1" s="1"/>
  <c r="O1184" i="1"/>
  <c r="R1184" i="1" s="1"/>
  <c r="O3289" i="1"/>
  <c r="R3289" i="1" s="1"/>
  <c r="O3088" i="1"/>
  <c r="R3088" i="1" s="1"/>
  <c r="O3869" i="1"/>
  <c r="R3869" i="1" s="1"/>
  <c r="O3704" i="1"/>
  <c r="R3704" i="1" s="1"/>
  <c r="O3458" i="1"/>
  <c r="R3458" i="1" s="1"/>
  <c r="O2273" i="1"/>
  <c r="R2273" i="1" s="1"/>
  <c r="O4054" i="1"/>
  <c r="R4054" i="1" s="1"/>
  <c r="O2869" i="1"/>
  <c r="R2869" i="1" s="1"/>
  <c r="O947" i="1"/>
  <c r="R947" i="1" s="1"/>
  <c r="O1180" i="1"/>
  <c r="R1180" i="1" s="1"/>
  <c r="O959" i="1"/>
  <c r="R959" i="1" s="1"/>
  <c r="O1176" i="1"/>
  <c r="R1176" i="1" s="1"/>
  <c r="O955" i="1"/>
  <c r="R955" i="1" s="1"/>
  <c r="O1172" i="1"/>
  <c r="R1172" i="1" s="1"/>
  <c r="O951" i="1"/>
  <c r="R951" i="1" s="1"/>
  <c r="O1168" i="1"/>
  <c r="R1168" i="1" s="1"/>
  <c r="O3305" i="1"/>
  <c r="R3305" i="1" s="1"/>
  <c r="O3110" i="1"/>
  <c r="R3110" i="1" s="1"/>
  <c r="O3885" i="1"/>
  <c r="R3885" i="1" s="1"/>
  <c r="O3720" i="1"/>
  <c r="R3720" i="1" s="1"/>
  <c r="O1820" i="1"/>
  <c r="R1820" i="1" s="1"/>
  <c r="O2358" i="1"/>
  <c r="R2358" i="1" s="1"/>
  <c r="O1371" i="1"/>
  <c r="R1371" i="1" s="1"/>
  <c r="O1092" i="1"/>
  <c r="R1092" i="1" s="1"/>
  <c r="O3216" i="1"/>
  <c r="R3216" i="1" s="1"/>
  <c r="O2369" i="1"/>
  <c r="R2369" i="1" s="1"/>
  <c r="O1084" i="1"/>
  <c r="R1084" i="1" s="1"/>
  <c r="O1140" i="1"/>
  <c r="R1140" i="1" s="1"/>
  <c r="O3152" i="1"/>
  <c r="R3152" i="1" s="1"/>
  <c r="O2321" i="1"/>
  <c r="R2321" i="1" s="1"/>
  <c r="O1132" i="1"/>
  <c r="R1132" i="1" s="1"/>
  <c r="O1124" i="1"/>
  <c r="R1124" i="1" s="1"/>
  <c r="O4212" i="1"/>
  <c r="R4212" i="1" s="1"/>
  <c r="O3522" i="1"/>
  <c r="R3522" i="1" s="1"/>
  <c r="O883" i="1"/>
  <c r="R883" i="1" s="1"/>
  <c r="O3232" i="1"/>
  <c r="R3232" i="1" s="1"/>
  <c r="O1405" i="1"/>
  <c r="R1405" i="1" s="1"/>
  <c r="O1536" i="1"/>
  <c r="R1536" i="1" s="1"/>
  <c r="O3352" i="1"/>
  <c r="R3352" i="1" s="1"/>
  <c r="O2517" i="1"/>
  <c r="R2517" i="1" s="1"/>
  <c r="O1453" i="1"/>
  <c r="R1453" i="1" s="1"/>
  <c r="O1445" i="1"/>
  <c r="R1445" i="1" s="1"/>
  <c r="O4043" i="1"/>
  <c r="R4043" i="1" s="1"/>
  <c r="O4224" i="1"/>
  <c r="R4224" i="1" s="1"/>
  <c r="O436" i="1"/>
  <c r="R436" i="1" s="1"/>
  <c r="O428" i="1"/>
  <c r="R428" i="1" s="1"/>
  <c r="O4059" i="1"/>
  <c r="R4059" i="1" s="1"/>
  <c r="O4240" i="1"/>
  <c r="R4240" i="1" s="1"/>
  <c r="O420" i="1"/>
  <c r="R420" i="1" s="1"/>
  <c r="O412" i="1"/>
  <c r="R412" i="1" s="1"/>
  <c r="O4075" i="1"/>
  <c r="R4075" i="1" s="1"/>
  <c r="O2737" i="1"/>
  <c r="R2737" i="1" s="1"/>
  <c r="O856" i="1"/>
  <c r="R856" i="1" s="1"/>
  <c r="O848" i="1"/>
  <c r="R848" i="1" s="1"/>
  <c r="O3007" i="1"/>
  <c r="R3007" i="1" s="1"/>
  <c r="O3227" i="1"/>
  <c r="R3227" i="1" s="1"/>
  <c r="O840" i="1"/>
  <c r="R840" i="1" s="1"/>
  <c r="O857" i="1"/>
  <c r="R857" i="1" s="1"/>
  <c r="O4039" i="1"/>
  <c r="R4039" i="1" s="1"/>
  <c r="O4204" i="1"/>
  <c r="R4204" i="1" s="1"/>
  <c r="O786" i="1"/>
  <c r="R786" i="1" s="1"/>
  <c r="O778" i="1"/>
  <c r="R778" i="1" s="1"/>
  <c r="O2252" i="1"/>
  <c r="R2252" i="1" s="1"/>
  <c r="O2141" i="1"/>
  <c r="R2141" i="1" s="1"/>
  <c r="O2042" i="1"/>
  <c r="R2042" i="1" s="1"/>
  <c r="O1255" i="1"/>
  <c r="R1255" i="1" s="1"/>
  <c r="O1861" i="1"/>
  <c r="R1861" i="1" s="1"/>
  <c r="O3627" i="1"/>
  <c r="R3627" i="1" s="1"/>
  <c r="O2033" i="1"/>
  <c r="R2033" i="1" s="1"/>
  <c r="O1420" i="1"/>
  <c r="R1420" i="1" s="1"/>
  <c r="O233" i="1"/>
  <c r="R233" i="1" s="1"/>
  <c r="O3924" i="1"/>
  <c r="R3924" i="1" s="1"/>
  <c r="O4050" i="1"/>
  <c r="R4050" i="1" s="1"/>
  <c r="O2865" i="1"/>
  <c r="R2865" i="1" s="1"/>
  <c r="O3333" i="1"/>
  <c r="R3333" i="1" s="1"/>
  <c r="O3147" i="1"/>
  <c r="R3147" i="1" s="1"/>
  <c r="O355" i="1"/>
  <c r="R355" i="1" s="1"/>
  <c r="O1473" i="1"/>
  <c r="R1473" i="1" s="1"/>
  <c r="O367" i="1"/>
  <c r="R367" i="1" s="1"/>
  <c r="O1469" i="1"/>
  <c r="R1469" i="1" s="1"/>
  <c r="O363" i="1"/>
  <c r="R363" i="1" s="1"/>
  <c r="O1465" i="1"/>
  <c r="R1465" i="1" s="1"/>
  <c r="O359" i="1"/>
  <c r="R359" i="1" s="1"/>
  <c r="O1461" i="1"/>
  <c r="R1461" i="1" s="1"/>
  <c r="O3897" i="1"/>
  <c r="R3897" i="1" s="1"/>
  <c r="O3732" i="1"/>
  <c r="R3732" i="1" s="1"/>
  <c r="O1969" i="1"/>
  <c r="R1969" i="1" s="1"/>
  <c r="O2927" i="1"/>
  <c r="R2927" i="1" s="1"/>
  <c r="O4066" i="1"/>
  <c r="R4066" i="1" s="1"/>
  <c r="O2881" i="1"/>
  <c r="R2881" i="1" s="1"/>
  <c r="O3349" i="1"/>
  <c r="R3349" i="1" s="1"/>
  <c r="O3168" i="1"/>
  <c r="R3168" i="1" s="1"/>
  <c r="O339" i="1"/>
  <c r="R339" i="1" s="1"/>
  <c r="O1457" i="1"/>
  <c r="R1457" i="1" s="1"/>
  <c r="O351" i="1"/>
  <c r="R351" i="1" s="1"/>
  <c r="O1517" i="1"/>
  <c r="R1517" i="1" s="1"/>
  <c r="O411" i="1"/>
  <c r="R411" i="1" s="1"/>
  <c r="O1513" i="1"/>
  <c r="R1513" i="1" s="1"/>
  <c r="O407" i="1"/>
  <c r="R407" i="1" s="1"/>
  <c r="O1509" i="1"/>
  <c r="R1509" i="1" s="1"/>
  <c r="O3849" i="1"/>
  <c r="R3849" i="1" s="1"/>
  <c r="O3684" i="1"/>
  <c r="R3684" i="1" s="1"/>
  <c r="O1889" i="1"/>
  <c r="R1889" i="1" s="1"/>
  <c r="O2736" i="1"/>
  <c r="R2736" i="1" s="1"/>
  <c r="O4018" i="1"/>
  <c r="R4018" i="1" s="1"/>
  <c r="O2833" i="1"/>
  <c r="R2833" i="1" s="1"/>
  <c r="O3301" i="1"/>
  <c r="R3301" i="1" s="1"/>
  <c r="O3104" i="1"/>
  <c r="R3104" i="1" s="1"/>
  <c r="O387" i="1"/>
  <c r="R387" i="1" s="1"/>
  <c r="O1505" i="1"/>
  <c r="R1505" i="1" s="1"/>
  <c r="O399" i="1"/>
  <c r="R399" i="1" s="1"/>
  <c r="O1501" i="1"/>
  <c r="R1501" i="1" s="1"/>
  <c r="O395" i="1"/>
  <c r="R395" i="1" s="1"/>
  <c r="O1497" i="1"/>
  <c r="R1497" i="1" s="1"/>
  <c r="O391" i="1"/>
  <c r="R391" i="1" s="1"/>
  <c r="O1493" i="1"/>
  <c r="R1493" i="1" s="1"/>
  <c r="O3865" i="1"/>
  <c r="R3865" i="1" s="1"/>
  <c r="O3700" i="1"/>
  <c r="R3700" i="1" s="1"/>
  <c r="O1921" i="1"/>
  <c r="R1921" i="1" s="1"/>
  <c r="O2800" i="1"/>
  <c r="R2800" i="1" s="1"/>
  <c r="O4034" i="1"/>
  <c r="R4034" i="1" s="1"/>
  <c r="O2849" i="1"/>
  <c r="R2849" i="1" s="1"/>
  <c r="O3317" i="1"/>
  <c r="R3317" i="1" s="1"/>
  <c r="O3126" i="1"/>
  <c r="R3126" i="1" s="1"/>
  <c r="O371" i="1"/>
  <c r="R371" i="1" s="1"/>
  <c r="O3313" i="1"/>
  <c r="R3313" i="1" s="1"/>
  <c r="O3120" i="1"/>
  <c r="R3120" i="1" s="1"/>
  <c r="O3909" i="1"/>
  <c r="R3909" i="1" s="1"/>
  <c r="O3744" i="1"/>
  <c r="R3744" i="1" s="1"/>
  <c r="O1985" i="1"/>
  <c r="R1985" i="1" s="1"/>
  <c r="O920" i="1"/>
  <c r="R920" i="1" s="1"/>
  <c r="O2296" i="1"/>
  <c r="R2296" i="1" s="1"/>
  <c r="O916" i="1"/>
  <c r="R916" i="1" s="1"/>
  <c r="O2292" i="1"/>
  <c r="R2292" i="1" s="1"/>
  <c r="O912" i="1"/>
  <c r="R912" i="1" s="1"/>
  <c r="O2288" i="1"/>
  <c r="R2288" i="1" s="1"/>
  <c r="O908" i="1"/>
  <c r="R908" i="1" s="1"/>
  <c r="O2284" i="1"/>
  <c r="R2284" i="1" s="1"/>
  <c r="O2912" i="1"/>
  <c r="R2912" i="1" s="1"/>
  <c r="O2559" i="1"/>
  <c r="R2559" i="1" s="1"/>
  <c r="O3579" i="1"/>
  <c r="R3579" i="1" s="1"/>
  <c r="O3329" i="1"/>
  <c r="R3329" i="1" s="1"/>
  <c r="O3142" i="1"/>
  <c r="R3142" i="1" s="1"/>
  <c r="O3925" i="1"/>
  <c r="R3925" i="1" s="1"/>
  <c r="O3760" i="1"/>
  <c r="R3760" i="1" s="1"/>
  <c r="O2006" i="1"/>
  <c r="R2006" i="1" s="1"/>
  <c r="O904" i="1"/>
  <c r="R904" i="1" s="1"/>
  <c r="O2280" i="1"/>
  <c r="R2280" i="1" s="1"/>
  <c r="O964" i="1"/>
  <c r="R964" i="1" s="1"/>
  <c r="O2340" i="1"/>
  <c r="R2340" i="1" s="1"/>
  <c r="O960" i="1"/>
  <c r="R960" i="1" s="1"/>
  <c r="O2336" i="1"/>
  <c r="R2336" i="1" s="1"/>
  <c r="O956" i="1"/>
  <c r="R956" i="1" s="1"/>
  <c r="O2332" i="1"/>
  <c r="R2332" i="1" s="1"/>
  <c r="O2720" i="1"/>
  <c r="R2720" i="1" s="1"/>
  <c r="O2511" i="1"/>
  <c r="R2511" i="1" s="1"/>
  <c r="O3531" i="1"/>
  <c r="R3531" i="1" s="1"/>
  <c r="O3281" i="1"/>
  <c r="R3281" i="1" s="1"/>
  <c r="O3078" i="1"/>
  <c r="R3078" i="1" s="1"/>
  <c r="O3877" i="1"/>
  <c r="R3877" i="1" s="1"/>
  <c r="O3712" i="1"/>
  <c r="R3712" i="1" s="1"/>
  <c r="O1942" i="1"/>
  <c r="R1942" i="1" s="1"/>
  <c r="O952" i="1"/>
  <c r="R952" i="1" s="1"/>
  <c r="O2328" i="1"/>
  <c r="R2328" i="1" s="1"/>
  <c r="O948" i="1"/>
  <c r="R948" i="1" s="1"/>
  <c r="O2324" i="1"/>
  <c r="R2324" i="1" s="1"/>
  <c r="O944" i="1"/>
  <c r="R944" i="1" s="1"/>
  <c r="O2320" i="1"/>
  <c r="R2320" i="1" s="1"/>
  <c r="O940" i="1"/>
  <c r="R940" i="1" s="1"/>
  <c r="O2316" i="1"/>
  <c r="R2316" i="1" s="1"/>
  <c r="O2784" i="1"/>
  <c r="R2784" i="1" s="1"/>
  <c r="O2527" i="1"/>
  <c r="R2527" i="1" s="1"/>
  <c r="O3547" i="1"/>
  <c r="R3547" i="1" s="1"/>
  <c r="O3297" i="1"/>
  <c r="R3297" i="1" s="1"/>
  <c r="O3099" i="1"/>
  <c r="R3099" i="1" s="1"/>
  <c r="O3893" i="1"/>
  <c r="R3893" i="1" s="1"/>
  <c r="O3728" i="1"/>
  <c r="R3728" i="1" s="1"/>
  <c r="O1964" i="1"/>
  <c r="R1964" i="1" s="1"/>
  <c r="O936" i="1"/>
  <c r="R936" i="1" s="1"/>
  <c r="O2312" i="1"/>
  <c r="R2312" i="1" s="1"/>
  <c r="O932" i="1"/>
  <c r="R932" i="1" s="1"/>
  <c r="O2308" i="1"/>
  <c r="R2308" i="1" s="1"/>
  <c r="O928" i="1"/>
  <c r="R928" i="1" s="1"/>
  <c r="O2304" i="1"/>
  <c r="R2304" i="1" s="1"/>
  <c r="O924" i="1"/>
  <c r="R924" i="1" s="1"/>
  <c r="O2300" i="1"/>
  <c r="R2300" i="1" s="1"/>
  <c r="O2848" i="1"/>
  <c r="R2848" i="1" s="1"/>
  <c r="O2543" i="1"/>
  <c r="R2543" i="1" s="1"/>
  <c r="O3563" i="1"/>
  <c r="R3563" i="1" s="1"/>
  <c r="O2819" i="1"/>
  <c r="R2819" i="1" s="1"/>
  <c r="O3410" i="1"/>
  <c r="R3410" i="1" s="1"/>
  <c r="O2225" i="1"/>
  <c r="R2225" i="1" s="1"/>
  <c r="O4006" i="1"/>
  <c r="R4006" i="1" s="1"/>
  <c r="O2821" i="1"/>
  <c r="R2821" i="1" s="1"/>
  <c r="O995" i="1"/>
  <c r="R995" i="1" s="1"/>
  <c r="O1484" i="1"/>
  <c r="R1484" i="1" s="1"/>
  <c r="O238" i="1"/>
  <c r="R238" i="1" s="1"/>
  <c r="O1480" i="1"/>
  <c r="R1480" i="1" s="1"/>
  <c r="O234" i="1"/>
  <c r="R234" i="1" s="1"/>
  <c r="O1476" i="1"/>
  <c r="R1476" i="1" s="1"/>
  <c r="O230" i="1"/>
  <c r="R230" i="1" s="1"/>
  <c r="O1472" i="1"/>
  <c r="R1472" i="1" s="1"/>
  <c r="O2920" i="1"/>
  <c r="R2920" i="1" s="1"/>
  <c r="O3129" i="1"/>
  <c r="R3129" i="1" s="1"/>
  <c r="O3581" i="1"/>
  <c r="R3581" i="1" s="1"/>
  <c r="O3416" i="1"/>
  <c r="R3416" i="1" s="1"/>
  <c r="O3150" i="1"/>
  <c r="R3150" i="1" s="1"/>
  <c r="O1972" i="1"/>
  <c r="R1972" i="1" s="1"/>
  <c r="O3766" i="1"/>
  <c r="R3766" i="1" s="1"/>
  <c r="O2581" i="1"/>
  <c r="R2581" i="1" s="1"/>
  <c r="O226" i="1"/>
  <c r="R226" i="1" s="1"/>
  <c r="O1468" i="1"/>
  <c r="R1468" i="1" s="1"/>
  <c r="O222" i="1"/>
  <c r="R222" i="1" s="1"/>
  <c r="O1528" i="1"/>
  <c r="R1528" i="1" s="1"/>
  <c r="O282" i="1"/>
  <c r="R282" i="1" s="1"/>
  <c r="O1524" i="1"/>
  <c r="R1524" i="1" s="1"/>
  <c r="O278" i="1"/>
  <c r="R278" i="1" s="1"/>
  <c r="O1520" i="1"/>
  <c r="R1520" i="1" s="1"/>
  <c r="O2728" i="1"/>
  <c r="R2728" i="1" s="1"/>
  <c r="O3081" i="1"/>
  <c r="R3081" i="1" s="1"/>
  <c r="O3533" i="1"/>
  <c r="R3533" i="1" s="1"/>
  <c r="O3368" i="1"/>
  <c r="R3368" i="1" s="1"/>
  <c r="O3086" i="1"/>
  <c r="R3086" i="1" s="1"/>
  <c r="O1893" i="1"/>
  <c r="R1893" i="1" s="1"/>
  <c r="O3718" i="1"/>
  <c r="R3718" i="1" s="1"/>
  <c r="O2533" i="1"/>
  <c r="R2533" i="1" s="1"/>
  <c r="O274" i="1"/>
  <c r="R274" i="1" s="1"/>
  <c r="O1516" i="1"/>
  <c r="R1516" i="1" s="1"/>
  <c r="O270" i="1"/>
  <c r="R270" i="1" s="1"/>
  <c r="O1512" i="1"/>
  <c r="R1512" i="1" s="1"/>
  <c r="O266" i="1"/>
  <c r="R266" i="1" s="1"/>
  <c r="O1508" i="1"/>
  <c r="R1508" i="1" s="1"/>
  <c r="O325" i="1"/>
  <c r="R325" i="1" s="1"/>
  <c r="O1775" i="1"/>
  <c r="R1775" i="1" s="1"/>
  <c r="O3258" i="1"/>
  <c r="R3258" i="1" s="1"/>
  <c r="O2073" i="1"/>
  <c r="R2073" i="1" s="1"/>
  <c r="O3838" i="1"/>
  <c r="R3838" i="1" s="1"/>
  <c r="O2653" i="1"/>
  <c r="R2653" i="1" s="1"/>
  <c r="O3423" i="1"/>
  <c r="R3423" i="1" s="1"/>
  <c r="O1936" i="1"/>
  <c r="R1936" i="1" s="1"/>
  <c r="O4019" i="1"/>
  <c r="R4019" i="1" s="1"/>
  <c r="O2554" i="1"/>
  <c r="R2554" i="1" s="1"/>
  <c r="O321" i="1"/>
  <c r="R321" i="1" s="1"/>
  <c r="O1771" i="1"/>
  <c r="R1771" i="1" s="1"/>
  <c r="O317" i="1"/>
  <c r="R317" i="1" s="1"/>
  <c r="O1767" i="1"/>
  <c r="R1767" i="1" s="1"/>
  <c r="O313" i="1"/>
  <c r="R313" i="1" s="1"/>
  <c r="O1763" i="1"/>
  <c r="R1763" i="1" s="1"/>
  <c r="O309" i="1"/>
  <c r="R309" i="1" s="1"/>
  <c r="O1759" i="1"/>
  <c r="R1759" i="1" s="1"/>
  <c r="O3274" i="1"/>
  <c r="R3274" i="1" s="1"/>
  <c r="O2089" i="1"/>
  <c r="R2089" i="1" s="1"/>
  <c r="O3854" i="1"/>
  <c r="R3854" i="1" s="1"/>
  <c r="O2669" i="1"/>
  <c r="R2669" i="1" s="1"/>
  <c r="O1952" i="1"/>
  <c r="R1952" i="1" s="1"/>
  <c r="O4015" i="1"/>
  <c r="R4015" i="1" s="1"/>
  <c r="O2550" i="1"/>
  <c r="R2550" i="1" s="1"/>
  <c r="O3302" i="1"/>
  <c r="R3302" i="1" s="1"/>
  <c r="O2117" i="1"/>
  <c r="R2117" i="1" s="1"/>
  <c r="O690" i="1"/>
  <c r="R690" i="1" s="1"/>
  <c r="O1179" i="1"/>
  <c r="R1179" i="1" s="1"/>
  <c r="O686" i="1"/>
  <c r="R686" i="1" s="1"/>
  <c r="O1175" i="1"/>
  <c r="R1175" i="1" s="1"/>
  <c r="O682" i="1"/>
  <c r="R682" i="1" s="1"/>
  <c r="O1171" i="1"/>
  <c r="R1171" i="1" s="1"/>
  <c r="O678" i="1"/>
  <c r="R678" i="1" s="1"/>
  <c r="O1167" i="1"/>
  <c r="R1167" i="1" s="1"/>
  <c r="O3866" i="1"/>
  <c r="R3866" i="1" s="1"/>
  <c r="O2681" i="1"/>
  <c r="R2681" i="1" s="1"/>
  <c r="O3100" i="1"/>
  <c r="R3100" i="1" s="1"/>
  <c r="O2788" i="1"/>
  <c r="R2788" i="1" s="1"/>
  <c r="O4031" i="1"/>
  <c r="R4031" i="1" s="1"/>
  <c r="O2566" i="1"/>
  <c r="R2566" i="1" s="1"/>
  <c r="O3318" i="1"/>
  <c r="R3318" i="1" s="1"/>
  <c r="O2133" i="1"/>
  <c r="R2133" i="1" s="1"/>
  <c r="O674" i="1"/>
  <c r="R674" i="1" s="1"/>
  <c r="O1163" i="1"/>
  <c r="R1163" i="1" s="1"/>
  <c r="O670" i="1"/>
  <c r="R670" i="1" s="1"/>
  <c r="O1223" i="1"/>
  <c r="R1223" i="1" s="1"/>
  <c r="O730" i="1"/>
  <c r="R730" i="1" s="1"/>
  <c r="O1219" i="1"/>
  <c r="R1219" i="1" s="1"/>
  <c r="O726" i="1"/>
  <c r="R726" i="1" s="1"/>
  <c r="O1215" i="1"/>
  <c r="R1215" i="1" s="1"/>
  <c r="O3818" i="1"/>
  <c r="R3818" i="1" s="1"/>
  <c r="O2633" i="1"/>
  <c r="R2633" i="1" s="1"/>
  <c r="O3036" i="1"/>
  <c r="R3036" i="1" s="1"/>
  <c r="O3213" i="1"/>
  <c r="R3213" i="1" s="1"/>
  <c r="O3983" i="1"/>
  <c r="R3983" i="1" s="1"/>
  <c r="O2518" i="1"/>
  <c r="R2518" i="1" s="1"/>
  <c r="O3270" i="1"/>
  <c r="R3270" i="1" s="1"/>
  <c r="O2085" i="1"/>
  <c r="R2085" i="1" s="1"/>
  <c r="O1211" i="1"/>
  <c r="R1211" i="1" s="1"/>
  <c r="O718" i="1"/>
  <c r="R718" i="1" s="1"/>
  <c r="O1207" i="1"/>
  <c r="R1207" i="1" s="1"/>
  <c r="O1203" i="1"/>
  <c r="R1203" i="1" s="1"/>
  <c r="O3834" i="1"/>
  <c r="R3834" i="1" s="1"/>
  <c r="O3058" i="1"/>
  <c r="R3058" i="1" s="1"/>
  <c r="O3999" i="1"/>
  <c r="R3999" i="1" s="1"/>
  <c r="O2101" i="1"/>
  <c r="R2101" i="1" s="1"/>
  <c r="O702" i="1"/>
  <c r="R702" i="1" s="1"/>
  <c r="O1187" i="1"/>
  <c r="R1187" i="1" s="1"/>
  <c r="O3850" i="1"/>
  <c r="R3850" i="1" s="1"/>
  <c r="O2419" i="1"/>
  <c r="R2419" i="1" s="1"/>
  <c r="O3035" i="1"/>
  <c r="R3035" i="1" s="1"/>
  <c r="O984" i="1"/>
  <c r="R984" i="1" s="1"/>
  <c r="O976" i="1"/>
  <c r="R976" i="1" s="1"/>
  <c r="O4244" i="1"/>
  <c r="R4244" i="1" s="1"/>
  <c r="O3056" i="1"/>
  <c r="R3056" i="1" s="1"/>
  <c r="O968" i="1"/>
  <c r="R968" i="1" s="1"/>
  <c r="O1024" i="1"/>
  <c r="R1024" i="1" s="1"/>
  <c r="O4196" i="1"/>
  <c r="R4196" i="1" s="1"/>
  <c r="O2992" i="1"/>
  <c r="R2992" i="1" s="1"/>
  <c r="O1016" i="1"/>
  <c r="R1016" i="1" s="1"/>
  <c r="O969" i="1"/>
  <c r="R969" i="1" s="1"/>
  <c r="O3642" i="1"/>
  <c r="R3642" i="1" s="1"/>
  <c r="O3233" i="1"/>
  <c r="R3233" i="1" s="1"/>
  <c r="O1812" i="1"/>
  <c r="R1812" i="1" s="1"/>
  <c r="O2704" i="1"/>
  <c r="R2704" i="1" s="1"/>
  <c r="O404" i="1"/>
  <c r="R404" i="1" s="1"/>
  <c r="O396" i="1"/>
  <c r="R396" i="1" s="1"/>
  <c r="O4091" i="1"/>
  <c r="R4091" i="1" s="1"/>
  <c r="O2768" i="1"/>
  <c r="R2768" i="1" s="1"/>
  <c r="O452" i="1"/>
  <c r="R452" i="1" s="1"/>
  <c r="O444" i="1"/>
  <c r="R444" i="1" s="1"/>
  <c r="O2948" i="1"/>
  <c r="R2948" i="1" s="1"/>
  <c r="O2469" i="1"/>
  <c r="R2469" i="1" s="1"/>
  <c r="O1576" i="1"/>
  <c r="R1576" i="1" s="1"/>
  <c r="O1568" i="1"/>
  <c r="R1568" i="1" s="1"/>
  <c r="O3320" i="1"/>
  <c r="R3320" i="1" s="1"/>
  <c r="O2485" i="1"/>
  <c r="R2485" i="1" s="1"/>
  <c r="O1560" i="1"/>
  <c r="R1560" i="1" s="1"/>
  <c r="O1552" i="1"/>
  <c r="R1552" i="1" s="1"/>
  <c r="O3336" i="1"/>
  <c r="R3336" i="1" s="1"/>
  <c r="O2743" i="1"/>
  <c r="R2743" i="1" s="1"/>
  <c r="O1242" i="1"/>
  <c r="R1242" i="1" s="1"/>
  <c r="O1234" i="1"/>
  <c r="R1234" i="1" s="1"/>
  <c r="O2622" i="1"/>
  <c r="R2622" i="1" s="1"/>
  <c r="O2503" i="1"/>
  <c r="R2503" i="1" s="1"/>
  <c r="O1226" i="1"/>
  <c r="R1226" i="1" s="1"/>
  <c r="O1283" i="1"/>
  <c r="R1283" i="1" s="1"/>
  <c r="O2569" i="1"/>
  <c r="R2569" i="1" s="1"/>
  <c r="O2454" i="1"/>
  <c r="R2454" i="1" s="1"/>
  <c r="O974" i="1"/>
  <c r="R974" i="1" s="1"/>
  <c r="O880" i="1"/>
  <c r="R880" i="1" s="1"/>
  <c r="O3316" i="1"/>
  <c r="R3316" i="1" s="1"/>
  <c r="O3184" i="1"/>
  <c r="R3184" i="1" s="1"/>
  <c r="O872" i="1"/>
  <c r="R872" i="1" s="1"/>
  <c r="O864" i="1"/>
  <c r="R864" i="1" s="1"/>
  <c r="O4071" i="1"/>
  <c r="R4071" i="1" s="1"/>
  <c r="O2483" i="1"/>
  <c r="R2483" i="1" s="1"/>
  <c r="O2629" i="1"/>
  <c r="R2629" i="1" s="1"/>
  <c r="O1416" i="1"/>
  <c r="R1416" i="1" s="1"/>
  <c r="O1269" i="1"/>
  <c r="R1269" i="1" s="1"/>
  <c r="O3645" i="1"/>
  <c r="R3645" i="1" s="1"/>
  <c r="O1309" i="1"/>
  <c r="R1309" i="1" s="1"/>
  <c r="O3567" i="1"/>
  <c r="R3567" i="1" s="1"/>
  <c r="O2102" i="1"/>
  <c r="R2102" i="1" s="1"/>
  <c r="O4163" i="1"/>
  <c r="R4163" i="1" s="1"/>
  <c r="O2698" i="1"/>
  <c r="R2698" i="1" s="1"/>
  <c r="O177" i="1"/>
  <c r="R177" i="1" s="1"/>
  <c r="O1627" i="1"/>
  <c r="R1627" i="1" s="1"/>
  <c r="O173" i="1"/>
  <c r="O1623" i="1"/>
  <c r="R1623" i="1" s="1"/>
  <c r="O169" i="1"/>
  <c r="R169" i="1" s="1"/>
  <c r="O1619" i="1"/>
  <c r="R1619" i="1" s="1"/>
  <c r="O165" i="1"/>
  <c r="O1615" i="1"/>
  <c r="R1615" i="1" s="1"/>
  <c r="O3418" i="1"/>
  <c r="R3418" i="1" s="1"/>
  <c r="O2233" i="1"/>
  <c r="R2233" i="1" s="1"/>
  <c r="O3998" i="1"/>
  <c r="R3998" i="1" s="1"/>
  <c r="O2813" i="1"/>
  <c r="R2813" i="1" s="1"/>
  <c r="O3583" i="1"/>
  <c r="R3583" i="1" s="1"/>
  <c r="O2118" i="1"/>
  <c r="R2118" i="1" s="1"/>
  <c r="O4179" i="1"/>
  <c r="R4179" i="1" s="1"/>
  <c r="O2714" i="1"/>
  <c r="R2714" i="1" s="1"/>
  <c r="O161" i="1"/>
  <c r="R161" i="1" s="1"/>
  <c r="O1611" i="1"/>
  <c r="R1611" i="1" s="1"/>
  <c r="O157" i="1"/>
  <c r="R157" i="1" s="1"/>
  <c r="O1671" i="1"/>
  <c r="R1671" i="1" s="1"/>
  <c r="O217" i="1"/>
  <c r="R217" i="1" s="1"/>
  <c r="O1667" i="1"/>
  <c r="R1667" i="1" s="1"/>
  <c r="O213" i="1"/>
  <c r="R213" i="1" s="1"/>
  <c r="O1663" i="1"/>
  <c r="R1663" i="1" s="1"/>
  <c r="O3370" i="1"/>
  <c r="R3370" i="1" s="1"/>
  <c r="O2185" i="1"/>
  <c r="R2185" i="1" s="1"/>
  <c r="O3950" i="1"/>
  <c r="R3950" i="1" s="1"/>
  <c r="O2765" i="1"/>
  <c r="R2765" i="1" s="1"/>
  <c r="O3535" i="1"/>
  <c r="R3535" i="1" s="1"/>
  <c r="O2070" i="1"/>
  <c r="R2070" i="1" s="1"/>
  <c r="O4131" i="1"/>
  <c r="R4131" i="1" s="1"/>
  <c r="O2666" i="1"/>
  <c r="R2666" i="1" s="1"/>
  <c r="O209" i="1"/>
  <c r="R209" i="1" s="1"/>
  <c r="O1659" i="1"/>
  <c r="R1659" i="1" s="1"/>
  <c r="O205" i="1"/>
  <c r="R205" i="1" s="1"/>
  <c r="O1655" i="1"/>
  <c r="R1655" i="1" s="1"/>
  <c r="O201" i="1"/>
  <c r="R201" i="1" s="1"/>
  <c r="O1651" i="1"/>
  <c r="R1651" i="1" s="1"/>
  <c r="O197" i="1"/>
  <c r="R197" i="1" s="1"/>
  <c r="O1647" i="1"/>
  <c r="R1647" i="1" s="1"/>
  <c r="O3386" i="1"/>
  <c r="R3386" i="1" s="1"/>
  <c r="O2201" i="1"/>
  <c r="R2201" i="1" s="1"/>
  <c r="O3966" i="1"/>
  <c r="R3966" i="1" s="1"/>
  <c r="O2781" i="1"/>
  <c r="R2781" i="1" s="1"/>
  <c r="O3551" i="1"/>
  <c r="R3551" i="1" s="1"/>
  <c r="O2086" i="1"/>
  <c r="R2086" i="1" s="1"/>
  <c r="O4147" i="1"/>
  <c r="R4147" i="1" s="1"/>
  <c r="O2682" i="1"/>
  <c r="R2682" i="1" s="1"/>
  <c r="O193" i="1"/>
  <c r="R193" i="1" s="1"/>
  <c r="O4143" i="1"/>
  <c r="R4143" i="1" s="1"/>
  <c r="O2678" i="1"/>
  <c r="R2678" i="1" s="1"/>
  <c r="O3430" i="1"/>
  <c r="R3430" i="1" s="1"/>
  <c r="O2245" i="1"/>
  <c r="R2245" i="1" s="1"/>
  <c r="O562" i="1"/>
  <c r="R562" i="1" s="1"/>
  <c r="O1051" i="1"/>
  <c r="R1051" i="1" s="1"/>
  <c r="O558" i="1"/>
  <c r="R558" i="1" s="1"/>
  <c r="O1047" i="1"/>
  <c r="R1047" i="1" s="1"/>
  <c r="O554" i="1"/>
  <c r="R554" i="1" s="1"/>
  <c r="O1043" i="1"/>
  <c r="R1043" i="1" s="1"/>
  <c r="O550" i="1"/>
  <c r="R550" i="1" s="1"/>
  <c r="O1039" i="1"/>
  <c r="R1039" i="1" s="1"/>
  <c r="O3994" i="1"/>
  <c r="R3994" i="1" s="1"/>
  <c r="O2809" i="1"/>
  <c r="R2809" i="1" s="1"/>
  <c r="O3261" i="1"/>
  <c r="R3261" i="1" s="1"/>
  <c r="O3051" i="1"/>
  <c r="R3051" i="1" s="1"/>
  <c r="O4159" i="1"/>
  <c r="R4159" i="1" s="1"/>
  <c r="O2694" i="1"/>
  <c r="R2694" i="1" s="1"/>
  <c r="O3446" i="1"/>
  <c r="R3446" i="1" s="1"/>
  <c r="O2261" i="1"/>
  <c r="R2261" i="1" s="1"/>
  <c r="O546" i="1"/>
  <c r="R546" i="1" s="1"/>
  <c r="O1035" i="1"/>
  <c r="R1035" i="1" s="1"/>
  <c r="O542" i="1"/>
  <c r="R542" i="1" s="1"/>
  <c r="O1095" i="1"/>
  <c r="R1095" i="1" s="1"/>
  <c r="O602" i="1"/>
  <c r="R602" i="1" s="1"/>
  <c r="O1091" i="1"/>
  <c r="R1091" i="1" s="1"/>
  <c r="O598" i="1"/>
  <c r="R598" i="1" s="1"/>
  <c r="O1087" i="1"/>
  <c r="R1087" i="1" s="1"/>
  <c r="O3946" i="1"/>
  <c r="R3946" i="1" s="1"/>
  <c r="O2761" i="1"/>
  <c r="R2761" i="1" s="1"/>
  <c r="O3207" i="1"/>
  <c r="R3207" i="1" s="1"/>
  <c r="O2987" i="1"/>
  <c r="R2987" i="1" s="1"/>
  <c r="O4111" i="1"/>
  <c r="R4111" i="1" s="1"/>
  <c r="O2646" i="1"/>
  <c r="R2646" i="1" s="1"/>
  <c r="O3398" i="1"/>
  <c r="R3398" i="1" s="1"/>
  <c r="O2213" i="1"/>
  <c r="R2213" i="1" s="1"/>
  <c r="O594" i="1"/>
  <c r="R594" i="1" s="1"/>
  <c r="O1083" i="1"/>
  <c r="R1083" i="1" s="1"/>
  <c r="O590" i="1"/>
  <c r="R590" i="1" s="1"/>
  <c r="O1079" i="1"/>
  <c r="R1079" i="1" s="1"/>
  <c r="O586" i="1"/>
  <c r="R586" i="1" s="1"/>
  <c r="O1075" i="1"/>
  <c r="R1075" i="1" s="1"/>
  <c r="O582" i="1"/>
  <c r="R582" i="1" s="1"/>
  <c r="O1071" i="1"/>
  <c r="R1071" i="1" s="1"/>
  <c r="O3962" i="1"/>
  <c r="R3962" i="1" s="1"/>
  <c r="O2777" i="1"/>
  <c r="R2777" i="1" s="1"/>
  <c r="O3228" i="1"/>
  <c r="R3228" i="1" s="1"/>
  <c r="O3008" i="1"/>
  <c r="R3008" i="1" s="1"/>
  <c r="O4127" i="1"/>
  <c r="R4127" i="1" s="1"/>
  <c r="O2662" i="1"/>
  <c r="R2662" i="1" s="1"/>
  <c r="O3414" i="1"/>
  <c r="R3414" i="1" s="1"/>
  <c r="O2229" i="1"/>
  <c r="R2229" i="1" s="1"/>
  <c r="O578" i="1"/>
  <c r="R578" i="1" s="1"/>
  <c r="O1067" i="1"/>
  <c r="R1067" i="1" s="1"/>
  <c r="O574" i="1"/>
  <c r="R574" i="1" s="1"/>
  <c r="O1063" i="1"/>
  <c r="R1063" i="1" s="1"/>
  <c r="O570" i="1"/>
  <c r="R570" i="1" s="1"/>
  <c r="O1059" i="1"/>
  <c r="R1059" i="1" s="1"/>
  <c r="O566" i="1"/>
  <c r="R566" i="1" s="1"/>
  <c r="O1055" i="1"/>
  <c r="R1055" i="1" s="1"/>
  <c r="O3978" i="1"/>
  <c r="R3978" i="1" s="1"/>
  <c r="O2793" i="1"/>
  <c r="R2793" i="1" s="1"/>
  <c r="O3245" i="1"/>
  <c r="R3245" i="1" s="1"/>
  <c r="O3030" i="1"/>
  <c r="R3030" i="1" s="1"/>
  <c r="O2291" i="1"/>
  <c r="R2291" i="1" s="1"/>
  <c r="O4236" i="1"/>
  <c r="R4236" i="1" s="1"/>
  <c r="O2487" i="1"/>
  <c r="R2487" i="1" s="1"/>
  <c r="O3523" i="1"/>
  <c r="R3523" i="1" s="1"/>
  <c r="O2058" i="1"/>
  <c r="R2058" i="1" s="1"/>
  <c r="O88" i="1"/>
  <c r="R88" i="1" s="1"/>
  <c r="T88" i="1" s="1"/>
  <c r="O1498" i="1"/>
  <c r="R1498" i="1" s="1"/>
  <c r="O84" i="1"/>
  <c r="R84" i="1" s="1"/>
  <c r="T84" i="1" s="1"/>
  <c r="O1494" i="1"/>
  <c r="R1494" i="1" s="1"/>
  <c r="O80" i="1"/>
  <c r="R80" i="1" s="1"/>
  <c r="T80" i="1" s="1"/>
  <c r="O1490" i="1"/>
  <c r="R1490" i="1" s="1"/>
  <c r="O76" i="1"/>
  <c r="R76" i="1" s="1"/>
  <c r="T76" i="1" s="1"/>
  <c r="O1486" i="1"/>
  <c r="R1486" i="1" s="1"/>
  <c r="O3831" i="1"/>
  <c r="R3831" i="1" s="1"/>
  <c r="O2366" i="1"/>
  <c r="R2366" i="1" s="1"/>
  <c r="O3059" i="1"/>
  <c r="R3059" i="1" s="1"/>
  <c r="O4161" i="1"/>
  <c r="R4161" i="1" s="1"/>
  <c r="O3996" i="1"/>
  <c r="R3996" i="1" s="1"/>
  <c r="O2247" i="1"/>
  <c r="R2247" i="1" s="1"/>
  <c r="O3283" i="1"/>
  <c r="R3283" i="1" s="1"/>
  <c r="O2843" i="1"/>
  <c r="R2843" i="1" s="1"/>
  <c r="O72" i="1"/>
  <c r="R72" i="1" s="1"/>
  <c r="T72" i="1" s="1"/>
  <c r="O1482" i="1"/>
  <c r="R1482" i="1" s="1"/>
  <c r="O132" i="1"/>
  <c r="R132" i="1" s="1"/>
  <c r="T132" i="1" s="1"/>
  <c r="O1542" i="1"/>
  <c r="R1542" i="1" s="1"/>
  <c r="O128" i="1"/>
  <c r="R128" i="1" s="1"/>
  <c r="T128" i="1" s="1"/>
  <c r="O1538" i="1"/>
  <c r="R1538" i="1" s="1"/>
  <c r="O124" i="1"/>
  <c r="R124" i="1" s="1"/>
  <c r="O1534" i="1"/>
  <c r="R1534" i="1" s="1"/>
  <c r="O3783" i="1"/>
  <c r="R3783" i="1" s="1"/>
  <c r="O2318" i="1"/>
  <c r="R2318" i="1" s="1"/>
  <c r="O2995" i="1"/>
  <c r="R2995" i="1" s="1"/>
  <c r="O4113" i="1"/>
  <c r="R4113" i="1" s="1"/>
  <c r="O3948" i="1"/>
  <c r="R3948" i="1" s="1"/>
  <c r="O2199" i="1"/>
  <c r="R2199" i="1" s="1"/>
  <c r="O3235" i="1"/>
  <c r="R3235" i="1" s="1"/>
  <c r="O2795" i="1"/>
  <c r="R2795" i="1" s="1"/>
  <c r="O120" i="1"/>
  <c r="R120" i="1" s="1"/>
  <c r="T120" i="1" s="1"/>
  <c r="O1530" i="1"/>
  <c r="R1530" i="1" s="1"/>
  <c r="O116" i="1"/>
  <c r="R116" i="1" s="1"/>
  <c r="T116" i="1" s="1"/>
  <c r="O1526" i="1"/>
  <c r="R1526" i="1" s="1"/>
  <c r="O112" i="1"/>
  <c r="R112" i="1" s="1"/>
  <c r="T112" i="1" s="1"/>
  <c r="O1522" i="1"/>
  <c r="R1522" i="1" s="1"/>
  <c r="O108" i="1"/>
  <c r="R108" i="1" s="1"/>
  <c r="T108" i="1" s="1"/>
  <c r="O1518" i="1"/>
  <c r="R1518" i="1" s="1"/>
  <c r="O3799" i="1"/>
  <c r="R3799" i="1" s="1"/>
  <c r="O2334" i="1"/>
  <c r="R2334" i="1" s="1"/>
  <c r="O3016" i="1"/>
  <c r="R3016" i="1" s="1"/>
  <c r="O4129" i="1"/>
  <c r="R4129" i="1" s="1"/>
  <c r="O3964" i="1"/>
  <c r="R3964" i="1" s="1"/>
  <c r="O2215" i="1"/>
  <c r="R2215" i="1" s="1"/>
  <c r="O3251" i="1"/>
  <c r="R3251" i="1" s="1"/>
  <c r="O2811" i="1"/>
  <c r="R2811" i="1" s="1"/>
  <c r="O104" i="1"/>
  <c r="R104" i="1" s="1"/>
  <c r="T104" i="1" s="1"/>
  <c r="O1514" i="1"/>
  <c r="R1514" i="1" s="1"/>
  <c r="O100" i="1"/>
  <c r="R100" i="1" s="1"/>
  <c r="O1510" i="1"/>
  <c r="R1510" i="1" s="1"/>
  <c r="O96" i="1"/>
  <c r="R96" i="1" s="1"/>
  <c r="T96" i="1" s="1"/>
  <c r="O1506" i="1"/>
  <c r="R1506" i="1" s="1"/>
  <c r="O92" i="1"/>
  <c r="R92" i="1" s="1"/>
  <c r="O1502" i="1"/>
  <c r="R1502" i="1" s="1"/>
  <c r="O3815" i="1"/>
  <c r="R3815" i="1" s="1"/>
  <c r="O2350" i="1"/>
  <c r="R2350" i="1" s="1"/>
  <c r="O3038" i="1"/>
  <c r="R3038" i="1" s="1"/>
  <c r="O1974" i="1"/>
  <c r="R1974" i="1" s="1"/>
  <c r="O2738" i="1"/>
  <c r="R2738" i="1" s="1"/>
  <c r="O3247" i="1"/>
  <c r="R3247" i="1" s="1"/>
  <c r="O2807" i="1"/>
  <c r="R2807" i="1" s="1"/>
  <c r="O3843" i="1"/>
  <c r="R3843" i="1" s="1"/>
  <c r="O2378" i="1"/>
  <c r="R2378" i="1" s="1"/>
  <c r="O497" i="1"/>
  <c r="R497" i="1" s="1"/>
  <c r="O1947" i="1"/>
  <c r="R1947" i="1" s="1"/>
  <c r="O493" i="1"/>
  <c r="R493" i="1" s="1"/>
  <c r="O1943" i="1"/>
  <c r="R1943" i="1" s="1"/>
  <c r="O489" i="1"/>
  <c r="R489" i="1" s="1"/>
  <c r="O1939" i="1"/>
  <c r="R1939" i="1" s="1"/>
  <c r="O485" i="1"/>
  <c r="R485" i="1" s="1"/>
  <c r="O1935" i="1"/>
  <c r="R1935" i="1" s="1"/>
  <c r="O3054" i="1"/>
  <c r="R3054" i="1" s="1"/>
  <c r="O1804" i="1"/>
  <c r="R1804" i="1" s="1"/>
  <c r="O3678" i="1"/>
  <c r="R3678" i="1" s="1"/>
  <c r="O2493" i="1"/>
  <c r="R2493" i="1" s="1"/>
  <c r="O3263" i="1"/>
  <c r="R3263" i="1" s="1"/>
  <c r="O2823" i="1"/>
  <c r="R2823" i="1" s="1"/>
  <c r="O3859" i="1"/>
  <c r="R3859" i="1" s="1"/>
  <c r="O2394" i="1"/>
  <c r="R2394" i="1" s="1"/>
  <c r="O481" i="1"/>
  <c r="R481" i="1" s="1"/>
  <c r="O1931" i="1"/>
  <c r="R1931" i="1" s="1"/>
  <c r="O541" i="1"/>
  <c r="R541" i="1" s="1"/>
  <c r="O1991" i="1"/>
  <c r="R1991" i="1" s="1"/>
  <c r="O537" i="1"/>
  <c r="R537" i="1" s="1"/>
  <c r="O1987" i="1"/>
  <c r="R1987" i="1" s="1"/>
  <c r="O533" i="1"/>
  <c r="R533" i="1" s="1"/>
  <c r="O1983" i="1"/>
  <c r="R1983" i="1" s="1"/>
  <c r="O2990" i="1"/>
  <c r="R2990" i="1" s="1"/>
  <c r="O2894" i="1"/>
  <c r="R2894" i="1" s="1"/>
  <c r="O3630" i="1"/>
  <c r="R3630" i="1" s="1"/>
  <c r="O2445" i="1"/>
  <c r="R2445" i="1" s="1"/>
  <c r="O3210" i="1"/>
  <c r="R3210" i="1" s="1"/>
  <c r="O2775" i="1"/>
  <c r="R2775" i="1" s="1"/>
  <c r="O3811" i="1"/>
  <c r="R3811" i="1" s="1"/>
  <c r="O2346" i="1"/>
  <c r="R2346" i="1" s="1"/>
  <c r="O529" i="1"/>
  <c r="R529" i="1" s="1"/>
  <c r="O1979" i="1"/>
  <c r="R1979" i="1" s="1"/>
  <c r="O525" i="1"/>
  <c r="R525" i="1" s="1"/>
  <c r="O1975" i="1"/>
  <c r="R1975" i="1" s="1"/>
  <c r="O521" i="1"/>
  <c r="R521" i="1" s="1"/>
  <c r="O1971" i="1"/>
  <c r="R1971" i="1" s="1"/>
  <c r="O517" i="1"/>
  <c r="R517" i="1" s="1"/>
  <c r="O1967" i="1"/>
  <c r="R1967" i="1" s="1"/>
  <c r="O3011" i="1"/>
  <c r="R3011" i="1" s="1"/>
  <c r="O2910" i="1"/>
  <c r="R2910" i="1" s="1"/>
  <c r="O3646" i="1"/>
  <c r="R3646" i="1" s="1"/>
  <c r="O2461" i="1"/>
  <c r="R2461" i="1" s="1"/>
  <c r="O3231" i="1"/>
  <c r="R3231" i="1" s="1"/>
  <c r="O2791" i="1"/>
  <c r="R2791" i="1" s="1"/>
  <c r="O3827" i="1"/>
  <c r="R3827" i="1" s="1"/>
  <c r="O2362" i="1"/>
  <c r="R2362" i="1" s="1"/>
  <c r="O513" i="1"/>
  <c r="R513" i="1" s="1"/>
  <c r="O1963" i="1"/>
  <c r="R1963" i="1" s="1"/>
  <c r="O509" i="1"/>
  <c r="R509" i="1" s="1"/>
  <c r="O1959" i="1"/>
  <c r="R1959" i="1" s="1"/>
  <c r="O505" i="1"/>
  <c r="R505" i="1" s="1"/>
  <c r="O1955" i="1"/>
  <c r="R1955" i="1" s="1"/>
  <c r="O501" i="1"/>
  <c r="R501" i="1" s="1"/>
  <c r="O1951" i="1"/>
  <c r="R1951" i="1" s="1"/>
  <c r="O3032" i="1"/>
  <c r="R3032" i="1" s="1"/>
  <c r="O2926" i="1"/>
  <c r="R2926" i="1" s="1"/>
  <c r="O3662" i="1"/>
  <c r="R3662" i="1" s="1"/>
  <c r="O2477" i="1"/>
  <c r="R2477" i="1" s="1"/>
  <c r="O2353" i="1"/>
  <c r="R2353" i="1" s="1"/>
  <c r="O1100" i="1"/>
  <c r="R1100" i="1" s="1"/>
  <c r="O1363" i="1"/>
  <c r="R1363" i="1" s="1"/>
  <c r="O2494" i="1"/>
  <c r="R2494" i="1" s="1"/>
  <c r="O2375" i="1"/>
  <c r="R2375" i="1" s="1"/>
  <c r="O1354" i="1"/>
  <c r="R1354" i="1" s="1"/>
  <c r="O1410" i="1"/>
  <c r="R1410" i="1" s="1"/>
  <c r="O2446" i="1"/>
  <c r="R2446" i="1" s="1"/>
  <c r="O2327" i="1"/>
  <c r="R2327" i="1" s="1"/>
  <c r="O1402" i="1"/>
  <c r="R1402" i="1" s="1"/>
  <c r="O2384" i="1"/>
  <c r="R2384" i="1" s="1"/>
  <c r="O2343" i="1"/>
  <c r="R2343" i="1" s="1"/>
  <c r="O3375" i="1"/>
  <c r="R3375" i="1" s="1"/>
  <c r="O369" i="1"/>
  <c r="R369" i="1" s="1"/>
  <c r="O361" i="1"/>
  <c r="R361" i="1" s="1"/>
  <c r="O3224" i="1"/>
  <c r="R3224" i="1" s="1"/>
  <c r="O3391" i="1"/>
  <c r="R3391" i="1" s="1"/>
  <c r="O353" i="1"/>
  <c r="R353" i="1" s="1"/>
  <c r="O409" i="1"/>
  <c r="R409" i="1" s="1"/>
  <c r="O3160" i="1"/>
  <c r="R3160" i="1" s="1"/>
  <c r="O3343" i="1"/>
  <c r="R3343" i="1" s="1"/>
  <c r="O401" i="1"/>
  <c r="R401" i="1" s="1"/>
  <c r="O393" i="1"/>
  <c r="R393" i="1" s="1"/>
  <c r="O3182" i="1"/>
  <c r="R3182" i="1" s="1"/>
  <c r="O3359" i="1"/>
  <c r="R3359" i="1" s="1"/>
  <c r="O385" i="1"/>
  <c r="R385" i="1" s="1"/>
  <c r="O377" i="1"/>
  <c r="R377" i="1" s="1"/>
  <c r="O3203" i="1"/>
  <c r="R3203" i="1" s="1"/>
  <c r="O2034" i="1"/>
  <c r="R2034" i="1" s="1"/>
  <c r="O2976" i="1"/>
  <c r="R2976" i="1" s="1"/>
  <c r="O1853" i="1"/>
  <c r="R1853" i="1" s="1"/>
  <c r="O1231" i="1"/>
  <c r="R1231" i="1" s="1"/>
  <c r="O3197" i="1"/>
  <c r="R3197" i="1" s="1"/>
  <c r="O2069" i="1"/>
  <c r="R2069" i="1" s="1"/>
  <c r="O1286" i="1"/>
  <c r="R1286" i="1" s="1"/>
  <c r="O3465" i="1"/>
  <c r="R3465" i="1" s="1"/>
  <c r="O3634" i="1"/>
  <c r="R3634" i="1" s="1"/>
  <c r="O849" i="1"/>
  <c r="R849" i="1" s="1"/>
  <c r="O1881" i="1"/>
  <c r="R1881" i="1" s="1"/>
  <c r="O2590" i="1"/>
  <c r="R2590" i="1" s="1"/>
  <c r="O3219" i="1"/>
  <c r="R3219" i="1" s="1"/>
  <c r="O1869" i="1"/>
  <c r="R1869" i="1" s="1"/>
  <c r="O2236" i="1"/>
  <c r="R2236" i="1" s="1"/>
  <c r="O2482" i="1"/>
  <c r="R2482" i="1" s="1"/>
  <c r="O2635" i="1"/>
  <c r="R2635" i="1" s="1"/>
  <c r="O1273" i="1"/>
  <c r="R1273" i="1" s="1"/>
  <c r="O2169" i="1"/>
  <c r="R2169" i="1" s="1"/>
  <c r="O3804" i="1"/>
  <c r="R3804" i="1" s="1"/>
  <c r="O2055" i="1"/>
  <c r="R2055" i="1" s="1"/>
  <c r="O2645" i="1"/>
  <c r="R2645" i="1" s="1"/>
  <c r="O162" i="1"/>
  <c r="O1404" i="1"/>
  <c r="R1404" i="1" s="1"/>
  <c r="O158" i="1"/>
  <c r="R158" i="1" s="1"/>
  <c r="O1464" i="1"/>
  <c r="R1464" i="1" s="1"/>
  <c r="O218" i="1"/>
  <c r="R218" i="1" s="1"/>
  <c r="O1460" i="1"/>
  <c r="R1460" i="1" s="1"/>
  <c r="O214" i="1"/>
  <c r="R214" i="1" s="1"/>
  <c r="O1456" i="1"/>
  <c r="R1456" i="1" s="1"/>
  <c r="O2946" i="1"/>
  <c r="R2946" i="1" s="1"/>
  <c r="O3145" i="1"/>
  <c r="R3145" i="1" s="1"/>
  <c r="O3597" i="1"/>
  <c r="R3597" i="1" s="1"/>
  <c r="O3432" i="1"/>
  <c r="R3432" i="1" s="1"/>
  <c r="O3171" i="1"/>
  <c r="R3171" i="1" s="1"/>
  <c r="O1993" i="1"/>
  <c r="R1993" i="1" s="1"/>
  <c r="O3782" i="1"/>
  <c r="R3782" i="1" s="1"/>
  <c r="O2597" i="1"/>
  <c r="R2597" i="1" s="1"/>
  <c r="O273" i="1"/>
  <c r="R273" i="1" s="1"/>
  <c r="O1723" i="1"/>
  <c r="R1723" i="1" s="1"/>
  <c r="O308" i="1"/>
  <c r="R308" i="1" s="1"/>
  <c r="O203" i="1"/>
  <c r="R203" i="1" s="1"/>
  <c r="O1305" i="1"/>
  <c r="R1305" i="1" s="1"/>
  <c r="O199" i="1"/>
  <c r="R199" i="1" s="1"/>
  <c r="O1301" i="1"/>
  <c r="R1301" i="1" s="1"/>
  <c r="O4057" i="1"/>
  <c r="R4057" i="1" s="1"/>
  <c r="O3892" i="1"/>
  <c r="R3892" i="1" s="1"/>
  <c r="O2143" i="1"/>
  <c r="R2143" i="1" s="1"/>
  <c r="O3140" i="1"/>
  <c r="R3140" i="1" s="1"/>
  <c r="O4226" i="1"/>
  <c r="R4226" i="1" s="1"/>
  <c r="O3041" i="1"/>
  <c r="R3041" i="1" s="1"/>
  <c r="O3509" i="1"/>
  <c r="R3509" i="1" s="1"/>
  <c r="O3344" i="1"/>
  <c r="R3344" i="1" s="1"/>
  <c r="O179" i="1"/>
  <c r="R179" i="1" s="1"/>
  <c r="O1297" i="1"/>
  <c r="R1297" i="1" s="1"/>
  <c r="O191" i="1"/>
  <c r="O1293" i="1"/>
  <c r="R1293" i="1" s="1"/>
  <c r="O187" i="1"/>
  <c r="R187" i="1" s="1"/>
  <c r="O1289" i="1"/>
  <c r="R1289" i="1" s="1"/>
  <c r="O183" i="1"/>
  <c r="O1285" i="1"/>
  <c r="R1285" i="1" s="1"/>
  <c r="O4073" i="1"/>
  <c r="R4073" i="1" s="1"/>
  <c r="O3908" i="1"/>
  <c r="R3908" i="1" s="1"/>
  <c r="O2159" i="1"/>
  <c r="R2159" i="1" s="1"/>
  <c r="O3162" i="1"/>
  <c r="R3162" i="1" s="1"/>
  <c r="O2178" i="1"/>
  <c r="R2178" i="1" s="1"/>
  <c r="O4108" i="1"/>
  <c r="R4108" i="1" s="1"/>
  <c r="O945" i="1"/>
  <c r="R945" i="1" s="1"/>
  <c r="O937" i="1"/>
  <c r="R937" i="1" s="1"/>
  <c r="O3674" i="1"/>
  <c r="R3674" i="1" s="1"/>
  <c r="O3839" i="1"/>
  <c r="R3839" i="1" s="1"/>
  <c r="O866" i="1"/>
  <c r="R866" i="1" s="1"/>
  <c r="O922" i="1"/>
  <c r="R922" i="1" s="1"/>
  <c r="O3626" i="1"/>
  <c r="R3626" i="1" s="1"/>
  <c r="O3791" i="1"/>
  <c r="R3791" i="1" s="1"/>
  <c r="O914" i="1"/>
  <c r="R914" i="1" s="1"/>
  <c r="O906" i="1"/>
  <c r="R906" i="1" s="1"/>
  <c r="O3353" i="1"/>
  <c r="R3353" i="1" s="1"/>
  <c r="O3037" i="1"/>
  <c r="R3037" i="1" s="1"/>
  <c r="O1788" i="1"/>
  <c r="R1788" i="1" s="1"/>
  <c r="O3686" i="1"/>
  <c r="R3686" i="1" s="1"/>
  <c r="O302" i="1"/>
  <c r="R302" i="1" s="1"/>
  <c r="O295" i="1"/>
  <c r="R295" i="1" s="1"/>
  <c r="O2047" i="1"/>
  <c r="R2047" i="1" s="1"/>
  <c r="O3413" i="1"/>
  <c r="R3413" i="1" s="1"/>
  <c r="O287" i="1"/>
  <c r="R287" i="1" s="1"/>
  <c r="O342" i="1"/>
  <c r="R342" i="1" s="1"/>
  <c r="O3469" i="1"/>
  <c r="R3469" i="1" s="1"/>
  <c r="O3365" i="1"/>
  <c r="R3365" i="1" s="1"/>
  <c r="O335" i="1"/>
  <c r="R335" i="1" s="1"/>
  <c r="O327" i="1"/>
  <c r="R327" i="1" s="1"/>
  <c r="O2012" i="1"/>
  <c r="R2012" i="1" s="1"/>
  <c r="O3381" i="1"/>
  <c r="R3381" i="1" s="1"/>
  <c r="O319" i="1"/>
  <c r="R319" i="1" s="1"/>
  <c r="O311" i="1"/>
  <c r="R311" i="1" s="1"/>
  <c r="O2031" i="1"/>
  <c r="R2031" i="1" s="1"/>
  <c r="O4207" i="1"/>
  <c r="R4207" i="1" s="1"/>
  <c r="O754" i="1"/>
  <c r="R754" i="1" s="1"/>
  <c r="O746" i="1"/>
  <c r="R746" i="1" s="1"/>
  <c r="O3513" i="1"/>
  <c r="R3513" i="1" s="1"/>
  <c r="O3682" i="1"/>
  <c r="R3682" i="1" s="1"/>
  <c r="O723" i="1"/>
  <c r="R723" i="1" s="1"/>
  <c r="O795" i="1"/>
  <c r="R795" i="1" s="1"/>
  <c r="O2268" i="1"/>
  <c r="R2268" i="1" s="1"/>
  <c r="O3345" i="1"/>
  <c r="R3345" i="1" s="1"/>
  <c r="O2027" i="1"/>
  <c r="R2027" i="1" s="1"/>
  <c r="O1270" i="1"/>
  <c r="R1270" i="1" s="1"/>
  <c r="O1263" i="1"/>
  <c r="R1263" i="1" s="1"/>
  <c r="O3165" i="1"/>
  <c r="R3165" i="1" s="1"/>
  <c r="O3061" i="1"/>
  <c r="R3061" i="1" s="1"/>
  <c r="O868" i="1"/>
  <c r="R868" i="1" s="1"/>
  <c r="O758" i="1"/>
  <c r="R758" i="1" s="1"/>
  <c r="O2994" i="1"/>
  <c r="R2994" i="1" s="1"/>
  <c r="O3057" i="1"/>
  <c r="R3057" i="1" s="1"/>
  <c r="O280" i="1"/>
  <c r="R280" i="1" s="1"/>
  <c r="O272" i="1"/>
  <c r="R272" i="1" s="1"/>
  <c r="O3354" i="1"/>
  <c r="R3354" i="1" s="1"/>
  <c r="O2749" i="1"/>
  <c r="R2749" i="1" s="1"/>
  <c r="O3505" i="1"/>
  <c r="R3505" i="1" s="1"/>
  <c r="O3340" i="1"/>
  <c r="R3340" i="1" s="1"/>
  <c r="O4101" i="1"/>
  <c r="R4101" i="1" s="1"/>
  <c r="O3936" i="1"/>
  <c r="R3936" i="1" s="1"/>
  <c r="O2187" i="1"/>
  <c r="R2187" i="1" s="1"/>
  <c r="O728" i="1"/>
  <c r="R728" i="1" s="1"/>
  <c r="O2104" i="1"/>
  <c r="R2104" i="1" s="1"/>
  <c r="O724" i="1"/>
  <c r="R724" i="1" s="1"/>
  <c r="O2100" i="1"/>
  <c r="R2100" i="1" s="1"/>
  <c r="O720" i="1"/>
  <c r="R720" i="1" s="1"/>
  <c r="O2096" i="1"/>
  <c r="R2096" i="1" s="1"/>
  <c r="O716" i="1"/>
  <c r="R716" i="1" s="1"/>
  <c r="O2092" i="1"/>
  <c r="R2092" i="1" s="1"/>
  <c r="O3178" i="1"/>
  <c r="R3178" i="1" s="1"/>
  <c r="O2751" i="1"/>
  <c r="R2751" i="1" s="1"/>
  <c r="O3771" i="1"/>
  <c r="R3771" i="1" s="1"/>
  <c r="O3521" i="1"/>
  <c r="R3521" i="1" s="1"/>
  <c r="O3356" i="1"/>
  <c r="R3356" i="1" s="1"/>
  <c r="O4117" i="1"/>
  <c r="R4117" i="1" s="1"/>
  <c r="O3952" i="1"/>
  <c r="R3952" i="1" s="1"/>
  <c r="O2203" i="1"/>
  <c r="R2203" i="1" s="1"/>
  <c r="O712" i="1"/>
  <c r="R712" i="1" s="1"/>
  <c r="O2088" i="1"/>
  <c r="R2088" i="1" s="1"/>
  <c r="O772" i="1"/>
  <c r="R772" i="1" s="1"/>
  <c r="O2148" i="1"/>
  <c r="R2148" i="1" s="1"/>
  <c r="O768" i="1"/>
  <c r="R768" i="1" s="1"/>
  <c r="O2144" i="1"/>
  <c r="R2144" i="1" s="1"/>
  <c r="O764" i="1"/>
  <c r="R764" i="1" s="1"/>
  <c r="O2140" i="1"/>
  <c r="R2140" i="1" s="1"/>
  <c r="O3114" i="1"/>
  <c r="R3114" i="1" s="1"/>
  <c r="O2703" i="1"/>
  <c r="R2703" i="1" s="1"/>
  <c r="O3723" i="1"/>
  <c r="R3723" i="1" s="1"/>
  <c r="O3473" i="1"/>
  <c r="R3473" i="1" s="1"/>
  <c r="O3308" i="1"/>
  <c r="R3308" i="1" s="1"/>
  <c r="O4069" i="1"/>
  <c r="R4069" i="1" s="1"/>
  <c r="O3904" i="1"/>
  <c r="R3904" i="1" s="1"/>
  <c r="O2155" i="1"/>
  <c r="R2155" i="1" s="1"/>
  <c r="O760" i="1"/>
  <c r="R760" i="1" s="1"/>
  <c r="O2136" i="1"/>
  <c r="R2136" i="1" s="1"/>
  <c r="O756" i="1"/>
  <c r="R756" i="1" s="1"/>
  <c r="O2132" i="1"/>
  <c r="R2132" i="1" s="1"/>
  <c r="O752" i="1"/>
  <c r="R752" i="1" s="1"/>
  <c r="O2128" i="1"/>
  <c r="R2128" i="1" s="1"/>
  <c r="O748" i="1"/>
  <c r="R748" i="1" s="1"/>
  <c r="O2124" i="1"/>
  <c r="R2124" i="1" s="1"/>
  <c r="O3135" i="1"/>
  <c r="R3135" i="1" s="1"/>
  <c r="O2719" i="1"/>
  <c r="R2719" i="1" s="1"/>
  <c r="O3739" i="1"/>
  <c r="R3739" i="1" s="1"/>
  <c r="O3489" i="1"/>
  <c r="R3489" i="1" s="1"/>
  <c r="O3324" i="1"/>
  <c r="R3324" i="1" s="1"/>
  <c r="O3920" i="1"/>
  <c r="R3920" i="1" s="1"/>
  <c r="O2171" i="1"/>
  <c r="R2171" i="1" s="1"/>
  <c r="O4081" i="1"/>
  <c r="R4081" i="1" s="1"/>
  <c r="O3916" i="1"/>
  <c r="R3916" i="1" s="1"/>
  <c r="O2167" i="1"/>
  <c r="R2167" i="1" s="1"/>
  <c r="O3194" i="1"/>
  <c r="R3194" i="1" s="1"/>
  <c r="O2763" i="1"/>
  <c r="R2763" i="1" s="1"/>
  <c r="O152" i="1"/>
  <c r="R152" i="1" s="1"/>
  <c r="O1562" i="1"/>
  <c r="R1562" i="1" s="1"/>
  <c r="O148" i="1"/>
  <c r="O1558" i="1"/>
  <c r="R1558" i="1" s="1"/>
  <c r="O144" i="1"/>
  <c r="R144" i="1" s="1"/>
  <c r="O1554" i="1"/>
  <c r="R1554" i="1" s="1"/>
  <c r="O140" i="1"/>
  <c r="O1550" i="1"/>
  <c r="R1550" i="1" s="1"/>
  <c r="O3767" i="1"/>
  <c r="R3767" i="1" s="1"/>
  <c r="O2302" i="1"/>
  <c r="R2302" i="1" s="1"/>
  <c r="O2974" i="1"/>
  <c r="R2974" i="1" s="1"/>
  <c r="O4097" i="1"/>
  <c r="R4097" i="1" s="1"/>
  <c r="O3932" i="1"/>
  <c r="R3932" i="1" s="1"/>
  <c r="O2183" i="1"/>
  <c r="R2183" i="1" s="1"/>
  <c r="O3215" i="1"/>
  <c r="R3215" i="1" s="1"/>
  <c r="O2779" i="1"/>
  <c r="R2779" i="1" s="1"/>
  <c r="O136" i="1"/>
  <c r="R136" i="1" s="1"/>
  <c r="O1546" i="1"/>
  <c r="R1546" i="1" s="1"/>
  <c r="O196" i="1"/>
  <c r="R196" i="1" s="1"/>
  <c r="O1606" i="1"/>
  <c r="R1606" i="1" s="1"/>
  <c r="O192" i="1"/>
  <c r="R192" i="1" s="1"/>
  <c r="O1602" i="1"/>
  <c r="R1602" i="1" s="1"/>
  <c r="O188" i="1"/>
  <c r="O1598" i="1"/>
  <c r="R1598" i="1" s="1"/>
  <c r="O3719" i="1"/>
  <c r="R3719" i="1" s="1"/>
  <c r="O2254" i="1"/>
  <c r="R2254" i="1" s="1"/>
  <c r="O2876" i="1"/>
  <c r="R2876" i="1" s="1"/>
  <c r="O4049" i="1"/>
  <c r="R4049" i="1" s="1"/>
  <c r="O3884" i="1"/>
  <c r="R3884" i="1" s="1"/>
  <c r="O2135" i="1"/>
  <c r="R2135" i="1" s="1"/>
  <c r="O3151" i="1"/>
  <c r="R3151" i="1" s="1"/>
  <c r="O2731" i="1"/>
  <c r="R2731" i="1" s="1"/>
  <c r="O184" i="1"/>
  <c r="R184" i="1" s="1"/>
  <c r="O1594" i="1"/>
  <c r="R1594" i="1" s="1"/>
  <c r="O180" i="1"/>
  <c r="O1590" i="1"/>
  <c r="R1590" i="1" s="1"/>
  <c r="O176" i="1"/>
  <c r="R176" i="1" s="1"/>
  <c r="O1586" i="1"/>
  <c r="R1586" i="1" s="1"/>
  <c r="O172" i="1"/>
  <c r="O1582" i="1"/>
  <c r="R1582" i="1" s="1"/>
  <c r="O3735" i="1"/>
  <c r="R3735" i="1" s="1"/>
  <c r="O2270" i="1"/>
  <c r="R2270" i="1" s="1"/>
  <c r="O2931" i="1"/>
  <c r="R2931" i="1" s="1"/>
  <c r="O4065" i="1"/>
  <c r="R4065" i="1" s="1"/>
  <c r="O3900" i="1"/>
  <c r="R3900" i="1" s="1"/>
  <c r="O2151" i="1"/>
  <c r="R2151" i="1" s="1"/>
  <c r="O3172" i="1"/>
  <c r="R3172" i="1" s="1"/>
  <c r="O2747" i="1"/>
  <c r="R2747" i="1" s="1"/>
  <c r="O168" i="1"/>
  <c r="R168" i="1" s="1"/>
  <c r="O1578" i="1"/>
  <c r="R1578" i="1" s="1"/>
  <c r="O164" i="1"/>
  <c r="O1574" i="1"/>
  <c r="R1574" i="1" s="1"/>
  <c r="O160" i="1"/>
  <c r="R160" i="1" s="1"/>
  <c r="O1570" i="1"/>
  <c r="R1570" i="1" s="1"/>
  <c r="O156" i="1"/>
  <c r="O1566" i="1"/>
  <c r="R1566" i="1" s="1"/>
  <c r="O3751" i="1"/>
  <c r="R3751" i="1" s="1"/>
  <c r="O2286" i="1"/>
  <c r="R2286" i="1" s="1"/>
  <c r="O2952" i="1"/>
  <c r="R2952" i="1" s="1"/>
  <c r="O2051" i="1"/>
  <c r="R2051" i="1" s="1"/>
  <c r="O2802" i="1"/>
  <c r="R2802" i="1" s="1"/>
  <c r="O4178" i="1"/>
  <c r="R4178" i="1" s="1"/>
  <c r="O2993" i="1"/>
  <c r="R2993" i="1" s="1"/>
  <c r="O3461" i="1"/>
  <c r="R3461" i="1" s="1"/>
  <c r="O3296" i="1"/>
  <c r="R3296" i="1" s="1"/>
  <c r="O227" i="1"/>
  <c r="R227" i="1" s="1"/>
  <c r="O1601" i="1"/>
  <c r="R1601" i="1" s="1"/>
  <c r="O495" i="1"/>
  <c r="R495" i="1" s="1"/>
  <c r="O1597" i="1"/>
  <c r="R1597" i="1" s="1"/>
  <c r="O491" i="1"/>
  <c r="R491" i="1" s="1"/>
  <c r="O1593" i="1"/>
  <c r="R1593" i="1" s="1"/>
  <c r="O487" i="1"/>
  <c r="R487" i="1" s="1"/>
  <c r="O1589" i="1"/>
  <c r="R1589" i="1" s="1"/>
  <c r="O3769" i="1"/>
  <c r="R3769" i="1" s="1"/>
  <c r="O3604" i="1"/>
  <c r="R3604" i="1" s="1"/>
  <c r="O2616" i="1"/>
  <c r="R2616" i="1" s="1"/>
  <c r="O4184" i="1"/>
  <c r="R4184" i="1" s="1"/>
  <c r="O3938" i="1"/>
  <c r="R3938" i="1" s="1"/>
  <c r="O2753" i="1"/>
  <c r="R2753" i="1" s="1"/>
  <c r="O3218" i="1"/>
  <c r="R3218" i="1" s="1"/>
  <c r="O2998" i="1"/>
  <c r="R2998" i="1" s="1"/>
  <c r="O467" i="1"/>
  <c r="R467" i="1" s="1"/>
  <c r="O1585" i="1"/>
  <c r="R1585" i="1" s="1"/>
  <c r="O479" i="1"/>
  <c r="R479" i="1" s="1"/>
  <c r="O1645" i="1"/>
  <c r="R1645" i="1" s="1"/>
  <c r="O539" i="1"/>
  <c r="R539" i="1" s="1"/>
  <c r="O1641" i="1"/>
  <c r="R1641" i="1" s="1"/>
  <c r="O535" i="1"/>
  <c r="R535" i="1" s="1"/>
  <c r="O1637" i="1"/>
  <c r="R1637" i="1" s="1"/>
  <c r="O3721" i="1"/>
  <c r="R3721" i="1" s="1"/>
  <c r="O3556" i="1"/>
  <c r="R3556" i="1" s="1"/>
  <c r="O2568" i="1"/>
  <c r="R2568" i="1" s="1"/>
  <c r="O4136" i="1"/>
  <c r="R4136" i="1" s="1"/>
  <c r="O3890" i="1"/>
  <c r="R3890" i="1" s="1"/>
  <c r="O2705" i="1"/>
  <c r="R2705" i="1" s="1"/>
  <c r="O3154" i="1"/>
  <c r="R3154" i="1" s="1"/>
  <c r="O2934" i="1"/>
  <c r="R2934" i="1" s="1"/>
  <c r="O515" i="1"/>
  <c r="R515" i="1" s="1"/>
  <c r="O1633" i="1"/>
  <c r="R1633" i="1" s="1"/>
  <c r="O527" i="1"/>
  <c r="R527" i="1" s="1"/>
  <c r="O1629" i="1"/>
  <c r="R1629" i="1" s="1"/>
  <c r="O523" i="1"/>
  <c r="R523" i="1" s="1"/>
  <c r="O1625" i="1"/>
  <c r="R1625" i="1" s="1"/>
  <c r="O519" i="1"/>
  <c r="R519" i="1" s="1"/>
  <c r="O1621" i="1"/>
  <c r="R1621" i="1" s="1"/>
  <c r="O3737" i="1"/>
  <c r="R3737" i="1" s="1"/>
  <c r="O3572" i="1"/>
  <c r="R3572" i="1" s="1"/>
  <c r="O2584" i="1"/>
  <c r="R2584" i="1" s="1"/>
  <c r="O4152" i="1"/>
  <c r="R4152" i="1" s="1"/>
  <c r="O3906" i="1"/>
  <c r="R3906" i="1" s="1"/>
  <c r="O2721" i="1"/>
  <c r="R2721" i="1" s="1"/>
  <c r="O3175" i="1"/>
  <c r="R3175" i="1" s="1"/>
  <c r="O2955" i="1"/>
  <c r="R2955" i="1" s="1"/>
  <c r="O499" i="1"/>
  <c r="R499" i="1" s="1"/>
  <c r="O1617" i="1"/>
  <c r="R1617" i="1" s="1"/>
  <c r="O511" i="1"/>
  <c r="R511" i="1" s="1"/>
  <c r="O1613" i="1"/>
  <c r="R1613" i="1" s="1"/>
  <c r="O507" i="1"/>
  <c r="R507" i="1" s="1"/>
  <c r="O1609" i="1"/>
  <c r="R1609" i="1" s="1"/>
  <c r="O503" i="1"/>
  <c r="R503" i="1" s="1"/>
  <c r="O1605" i="1"/>
  <c r="R1605" i="1" s="1"/>
  <c r="O3753" i="1"/>
  <c r="R3753" i="1" s="1"/>
  <c r="O3588" i="1"/>
  <c r="R3588" i="1" s="1"/>
  <c r="O2600" i="1"/>
  <c r="R2600" i="1" s="1"/>
  <c r="O4168" i="1"/>
  <c r="R4168" i="1" s="1"/>
  <c r="O2498" i="1"/>
  <c r="R2498" i="1" s="1"/>
  <c r="O3170" i="1"/>
  <c r="R3170" i="1" s="1"/>
  <c r="O2950" i="1"/>
  <c r="R2950" i="1" s="1"/>
  <c r="O3781" i="1"/>
  <c r="R3781" i="1" s="1"/>
  <c r="O3616" i="1"/>
  <c r="R3616" i="1" s="1"/>
  <c r="O2628" i="1"/>
  <c r="R2628" i="1" s="1"/>
  <c r="O1022" i="1"/>
  <c r="R1022" i="1" s="1"/>
  <c r="O2424" i="1"/>
  <c r="R2424" i="1" s="1"/>
  <c r="O1014" i="1"/>
  <c r="R1014" i="1" s="1"/>
  <c r="O2420" i="1"/>
  <c r="R2420" i="1" s="1"/>
  <c r="O1006" i="1"/>
  <c r="R1006" i="1" s="1"/>
  <c r="O2416" i="1"/>
  <c r="R2416" i="1" s="1"/>
  <c r="O998" i="1"/>
  <c r="R998" i="1" s="1"/>
  <c r="O2412" i="1"/>
  <c r="R2412" i="1" s="1"/>
  <c r="O4180" i="1"/>
  <c r="R4180" i="1" s="1"/>
  <c r="O2431" i="1"/>
  <c r="R2431" i="1" s="1"/>
  <c r="O3451" i="1"/>
  <c r="R3451" i="1" s="1"/>
  <c r="O3191" i="1"/>
  <c r="R3191" i="1" s="1"/>
  <c r="O2971" i="1"/>
  <c r="R2971" i="1" s="1"/>
  <c r="O3797" i="1"/>
  <c r="R3797" i="1" s="1"/>
  <c r="O3632" i="1"/>
  <c r="R3632" i="1" s="1"/>
  <c r="O2644" i="1"/>
  <c r="R2644" i="1" s="1"/>
  <c r="O990" i="1"/>
  <c r="R990" i="1" s="1"/>
  <c r="O2408" i="1"/>
  <c r="R2408" i="1" s="1"/>
  <c r="O1069" i="1"/>
  <c r="R1069" i="1" s="1"/>
  <c r="O2468" i="1"/>
  <c r="R2468" i="1" s="1"/>
  <c r="O1065" i="1"/>
  <c r="R1065" i="1" s="1"/>
  <c r="O2464" i="1"/>
  <c r="R2464" i="1" s="1"/>
  <c r="O1061" i="1"/>
  <c r="R1061" i="1" s="1"/>
  <c r="O2460" i="1"/>
  <c r="R2460" i="1" s="1"/>
  <c r="O4132" i="1"/>
  <c r="R4132" i="1" s="1"/>
  <c r="O2383" i="1"/>
  <c r="R2383" i="1" s="1"/>
  <c r="O3403" i="1"/>
  <c r="R3403" i="1" s="1"/>
  <c r="O3127" i="1"/>
  <c r="R3127" i="1" s="1"/>
  <c r="O2868" i="1"/>
  <c r="R2868" i="1" s="1"/>
  <c r="O3749" i="1"/>
  <c r="R3749" i="1" s="1"/>
  <c r="O3584" i="1"/>
  <c r="R3584" i="1" s="1"/>
  <c r="O2596" i="1"/>
  <c r="R2596" i="1" s="1"/>
  <c r="O1057" i="1"/>
  <c r="R1057" i="1" s="1"/>
  <c r="O2456" i="1"/>
  <c r="R2456" i="1" s="1"/>
  <c r="O1053" i="1"/>
  <c r="R1053" i="1" s="1"/>
  <c r="O2452" i="1"/>
  <c r="R2452" i="1" s="1"/>
  <c r="O1049" i="1"/>
  <c r="R1049" i="1" s="1"/>
  <c r="O2448" i="1"/>
  <c r="R2448" i="1" s="1"/>
  <c r="O1045" i="1"/>
  <c r="R1045" i="1" s="1"/>
  <c r="O2444" i="1"/>
  <c r="R2444" i="1" s="1"/>
  <c r="O4148" i="1"/>
  <c r="R4148" i="1" s="1"/>
  <c r="O2399" i="1"/>
  <c r="R2399" i="1" s="1"/>
  <c r="O3419" i="1"/>
  <c r="R3419" i="1" s="1"/>
  <c r="O3148" i="1"/>
  <c r="R3148" i="1" s="1"/>
  <c r="O2928" i="1"/>
  <c r="R2928" i="1" s="1"/>
  <c r="O3765" i="1"/>
  <c r="R3765" i="1" s="1"/>
  <c r="O3600" i="1"/>
  <c r="R3600" i="1" s="1"/>
  <c r="O2612" i="1"/>
  <c r="R2612" i="1" s="1"/>
  <c r="O1041" i="1"/>
  <c r="R1041" i="1" s="1"/>
  <c r="O2440" i="1"/>
  <c r="R2440" i="1" s="1"/>
  <c r="O1037" i="1"/>
  <c r="R1037" i="1" s="1"/>
  <c r="O2436" i="1"/>
  <c r="R2436" i="1" s="1"/>
  <c r="O1033" i="1"/>
  <c r="R1033" i="1" s="1"/>
  <c r="O2432" i="1"/>
  <c r="R2432" i="1" s="1"/>
  <c r="O1029" i="1"/>
  <c r="R1029" i="1" s="1"/>
  <c r="O2428" i="1"/>
  <c r="R2428" i="1" s="1"/>
  <c r="O4164" i="1"/>
  <c r="R4164" i="1" s="1"/>
  <c r="O2415" i="1"/>
  <c r="R2415" i="1" s="1"/>
  <c r="O3435" i="1"/>
  <c r="R3435" i="1" s="1"/>
  <c r="O1840" i="1"/>
  <c r="R1840" i="1" s="1"/>
  <c r="O3823" i="1"/>
  <c r="R3823" i="1" s="1"/>
  <c r="O882" i="1"/>
  <c r="R882" i="1" s="1"/>
  <c r="O875" i="1"/>
  <c r="R875" i="1" s="1"/>
  <c r="O3385" i="1"/>
  <c r="R3385" i="1" s="1"/>
  <c r="O3554" i="1"/>
  <c r="R3554" i="1" s="1"/>
  <c r="O851" i="1"/>
  <c r="R851" i="1" s="1"/>
  <c r="O923" i="1"/>
  <c r="R923" i="1" s="1"/>
  <c r="O3337" i="1"/>
  <c r="R3337" i="1" s="1"/>
  <c r="O3506" i="1"/>
  <c r="R3506" i="1" s="1"/>
  <c r="O899" i="1"/>
  <c r="R899" i="1" s="1"/>
  <c r="O907" i="1"/>
  <c r="R907" i="1" s="1"/>
  <c r="O2380" i="1"/>
  <c r="R2380" i="1" s="1"/>
  <c r="O3768" i="1"/>
  <c r="R3768" i="1" s="1"/>
  <c r="O2933" i="1"/>
  <c r="R2933" i="1" s="1"/>
  <c r="O3397" i="1"/>
  <c r="R3397" i="1" s="1"/>
  <c r="O303" i="1"/>
  <c r="R303" i="1" s="1"/>
  <c r="O294" i="1"/>
  <c r="R294" i="1" s="1"/>
  <c r="O3517" i="1"/>
  <c r="R3517" i="1" s="1"/>
  <c r="O3702" i="1"/>
  <c r="R3702" i="1" s="1"/>
  <c r="O286" i="1"/>
  <c r="R286" i="1" s="1"/>
  <c r="O343" i="1"/>
  <c r="R343" i="1" s="1"/>
  <c r="O1990" i="1"/>
  <c r="R1990" i="1" s="1"/>
  <c r="O2640" i="1"/>
  <c r="R2640" i="1" s="1"/>
  <c r="O1850" i="1"/>
  <c r="R1850" i="1" s="1"/>
  <c r="O1842" i="1"/>
  <c r="R1842" i="1" s="1"/>
  <c r="O2010" i="1"/>
  <c r="R2010" i="1" s="1"/>
  <c r="O2656" i="1"/>
  <c r="R2656" i="1" s="1"/>
  <c r="O1834" i="1"/>
  <c r="R1834" i="1" s="1"/>
  <c r="O1826" i="1"/>
  <c r="R1826" i="1" s="1"/>
  <c r="O2030" i="1"/>
  <c r="R2030" i="1" s="1"/>
  <c r="O3922" i="1"/>
  <c r="R3922" i="1" s="1"/>
  <c r="O2315" i="1"/>
  <c r="R2315" i="1" s="1"/>
  <c r="O2228" i="1"/>
  <c r="R2228" i="1" s="1"/>
  <c r="O2220" i="1"/>
  <c r="R2220" i="1" s="1"/>
  <c r="O3393" i="1"/>
  <c r="R3393" i="1" s="1"/>
  <c r="O2075" i="1"/>
  <c r="R2075" i="1" s="1"/>
  <c r="O2276" i="1"/>
  <c r="R2276" i="1" s="1"/>
  <c r="O1278" i="1"/>
  <c r="R1278" i="1" s="1"/>
  <c r="O2125" i="1"/>
  <c r="R2125" i="1" s="1"/>
  <c r="O2026" i="1"/>
  <c r="R2026" i="1" s="1"/>
  <c r="O1271" i="1"/>
  <c r="R1271" i="1" s="1"/>
  <c r="O876" i="1"/>
  <c r="R876" i="1" s="1"/>
  <c r="O3611" i="1"/>
  <c r="R3611" i="1" s="1"/>
  <c r="O3507" i="1"/>
  <c r="R3507" i="1" s="1"/>
  <c r="O766" i="1"/>
  <c r="R766" i="1" s="1"/>
  <c r="O759" i="1"/>
  <c r="R759" i="1" s="1"/>
  <c r="O2607" i="1"/>
  <c r="R2607" i="1" s="1"/>
  <c r="O3214" i="1"/>
  <c r="R3214" i="1" s="1"/>
  <c r="O241" i="1"/>
  <c r="R241" i="1" s="1"/>
  <c r="O1686" i="1"/>
  <c r="R1686" i="1" s="1"/>
  <c r="O1678" i="1"/>
  <c r="R1678" i="1" s="1"/>
  <c r="O3761" i="1"/>
  <c r="R3761" i="1" s="1"/>
  <c r="O3596" i="1"/>
  <c r="R3596" i="1" s="1"/>
  <c r="O2608" i="1"/>
  <c r="R2608" i="1" s="1"/>
  <c r="O4192" i="1"/>
  <c r="R4192" i="1" s="1"/>
  <c r="O2443" i="1"/>
  <c r="R2443" i="1" s="1"/>
  <c r="O472" i="1"/>
  <c r="R472" i="1" s="1"/>
  <c r="O1882" i="1"/>
  <c r="R1882" i="1" s="1"/>
  <c r="O468" i="1"/>
  <c r="R468" i="1" s="1"/>
  <c r="O1878" i="1"/>
  <c r="R1878" i="1" s="1"/>
  <c r="O464" i="1"/>
  <c r="R464" i="1" s="1"/>
  <c r="O1874" i="1"/>
  <c r="R1874" i="1" s="1"/>
  <c r="O460" i="1"/>
  <c r="R460" i="1" s="1"/>
  <c r="O1870" i="1"/>
  <c r="R1870" i="1" s="1"/>
  <c r="O3447" i="1"/>
  <c r="R3447" i="1" s="1"/>
  <c r="O1968" i="1"/>
  <c r="R1968" i="1" s="1"/>
  <c r="O4027" i="1"/>
  <c r="R4027" i="1" s="1"/>
  <c r="O3777" i="1"/>
  <c r="R3777" i="1" s="1"/>
  <c r="O3612" i="1"/>
  <c r="R3612" i="1" s="1"/>
  <c r="O2624" i="1"/>
  <c r="R2624" i="1" s="1"/>
  <c r="O4208" i="1"/>
  <c r="R4208" i="1" s="1"/>
  <c r="O2459" i="1"/>
  <c r="R2459" i="1" s="1"/>
  <c r="O456" i="1"/>
  <c r="R456" i="1" s="1"/>
  <c r="O1866" i="1"/>
  <c r="R1866" i="1" s="1"/>
  <c r="O516" i="1"/>
  <c r="R516" i="1" s="1"/>
  <c r="O1926" i="1"/>
  <c r="R1926" i="1" s="1"/>
  <c r="O512" i="1"/>
  <c r="R512" i="1" s="1"/>
  <c r="O1922" i="1"/>
  <c r="R1922" i="1" s="1"/>
  <c r="O508" i="1"/>
  <c r="R508" i="1" s="1"/>
  <c r="O1918" i="1"/>
  <c r="R1918" i="1" s="1"/>
  <c r="O3399" i="1"/>
  <c r="R3399" i="1" s="1"/>
  <c r="O1888" i="1"/>
  <c r="R1888" i="1" s="1"/>
  <c r="O3979" i="1"/>
  <c r="R3979" i="1" s="1"/>
  <c r="O3729" i="1"/>
  <c r="R3729" i="1" s="1"/>
  <c r="O3564" i="1"/>
  <c r="R3564" i="1" s="1"/>
  <c r="O2576" i="1"/>
  <c r="R2576" i="1" s="1"/>
  <c r="O4160" i="1"/>
  <c r="R4160" i="1" s="1"/>
  <c r="O2411" i="1"/>
  <c r="R2411" i="1" s="1"/>
  <c r="O504" i="1"/>
  <c r="R504" i="1" s="1"/>
  <c r="O1914" i="1"/>
  <c r="R1914" i="1" s="1"/>
  <c r="O500" i="1"/>
  <c r="R500" i="1" s="1"/>
  <c r="O1910" i="1"/>
  <c r="R1910" i="1" s="1"/>
  <c r="O496" i="1"/>
  <c r="R496" i="1" s="1"/>
  <c r="O1906" i="1"/>
  <c r="R1906" i="1" s="1"/>
  <c r="O492" i="1"/>
  <c r="R492" i="1" s="1"/>
  <c r="O1902" i="1"/>
  <c r="R1902" i="1" s="1"/>
  <c r="O3415" i="1"/>
  <c r="R3415" i="1" s="1"/>
  <c r="O1920" i="1"/>
  <c r="R1920" i="1" s="1"/>
  <c r="O3995" i="1"/>
  <c r="R3995" i="1" s="1"/>
  <c r="O3745" i="1"/>
  <c r="R3745" i="1" s="1"/>
  <c r="O3580" i="1"/>
  <c r="R3580" i="1" s="1"/>
  <c r="O2592" i="1"/>
  <c r="R2592" i="1" s="1"/>
  <c r="O4176" i="1"/>
  <c r="R4176" i="1" s="1"/>
  <c r="O2427" i="1"/>
  <c r="R2427" i="1" s="1"/>
  <c r="O488" i="1"/>
  <c r="R488" i="1" s="1"/>
  <c r="O4172" i="1"/>
  <c r="R4172" i="1" s="1"/>
  <c r="O2423" i="1"/>
  <c r="R2423" i="1" s="1"/>
  <c r="O3459" i="1"/>
  <c r="R3459" i="1" s="1"/>
  <c r="O1984" i="1"/>
  <c r="R1984" i="1" s="1"/>
  <c r="O881" i="1"/>
  <c r="R881" i="1" s="1"/>
  <c r="O1306" i="1"/>
  <c r="R1306" i="1" s="1"/>
  <c r="O877" i="1"/>
  <c r="R877" i="1" s="1"/>
  <c r="O1302" i="1"/>
  <c r="R1302" i="1" s="1"/>
  <c r="O873" i="1"/>
  <c r="R873" i="1" s="1"/>
  <c r="O1298" i="1"/>
  <c r="R1298" i="1" s="1"/>
  <c r="O869" i="1"/>
  <c r="R869" i="1" s="1"/>
  <c r="O1294" i="1"/>
  <c r="R1294" i="1" s="1"/>
  <c r="O4023" i="1"/>
  <c r="R4023" i="1" s="1"/>
  <c r="O2558" i="1"/>
  <c r="R2558" i="1" s="1"/>
  <c r="O3294" i="1"/>
  <c r="R3294" i="1" s="1"/>
  <c r="O2109" i="1"/>
  <c r="R2109" i="1" s="1"/>
  <c r="O4188" i="1"/>
  <c r="R4188" i="1" s="1"/>
  <c r="O2439" i="1"/>
  <c r="R2439" i="1" s="1"/>
  <c r="O3475" i="1"/>
  <c r="R3475" i="1" s="1"/>
  <c r="O2005" i="1"/>
  <c r="R2005" i="1" s="1"/>
  <c r="O865" i="1"/>
  <c r="R865" i="1" s="1"/>
  <c r="O1290" i="1"/>
  <c r="R1290" i="1" s="1"/>
  <c r="O925" i="1"/>
  <c r="R925" i="1" s="1"/>
  <c r="O1350" i="1"/>
  <c r="R1350" i="1" s="1"/>
  <c r="O921" i="1"/>
  <c r="R921" i="1" s="1"/>
  <c r="O1346" i="1"/>
  <c r="R1346" i="1" s="1"/>
  <c r="O917" i="1"/>
  <c r="R917" i="1" s="1"/>
  <c r="O1342" i="1"/>
  <c r="R1342" i="1" s="1"/>
  <c r="O3975" i="1"/>
  <c r="R3975" i="1" s="1"/>
  <c r="O2510" i="1"/>
  <c r="R2510" i="1" s="1"/>
  <c r="O3246" i="1"/>
  <c r="R3246" i="1" s="1"/>
  <c r="O2061" i="1"/>
  <c r="R2061" i="1" s="1"/>
  <c r="O4140" i="1"/>
  <c r="R4140" i="1" s="1"/>
  <c r="O2391" i="1"/>
  <c r="R2391" i="1" s="1"/>
  <c r="O3427" i="1"/>
  <c r="R3427" i="1" s="1"/>
  <c r="O1941" i="1"/>
  <c r="R1941" i="1" s="1"/>
  <c r="O913" i="1"/>
  <c r="R913" i="1" s="1"/>
  <c r="O1338" i="1"/>
  <c r="R1338" i="1" s="1"/>
  <c r="O909" i="1"/>
  <c r="R909" i="1" s="1"/>
  <c r="O1334" i="1"/>
  <c r="R1334" i="1" s="1"/>
  <c r="O905" i="1"/>
  <c r="R905" i="1" s="1"/>
  <c r="O1330" i="1"/>
  <c r="R1330" i="1" s="1"/>
  <c r="O901" i="1"/>
  <c r="R901" i="1" s="1"/>
  <c r="O1326" i="1"/>
  <c r="R1326" i="1" s="1"/>
  <c r="O3991" i="1"/>
  <c r="R3991" i="1" s="1"/>
  <c r="O2526" i="1"/>
  <c r="R2526" i="1" s="1"/>
  <c r="O3262" i="1"/>
  <c r="R3262" i="1" s="1"/>
  <c r="O2077" i="1"/>
  <c r="R2077" i="1" s="1"/>
  <c r="O4156" i="1"/>
  <c r="R4156" i="1" s="1"/>
  <c r="O2407" i="1"/>
  <c r="R2407" i="1" s="1"/>
  <c r="O3443" i="1"/>
  <c r="R3443" i="1" s="1"/>
  <c r="O1962" i="1"/>
  <c r="R1962" i="1" s="1"/>
  <c r="O897" i="1"/>
  <c r="R897" i="1" s="1"/>
  <c r="O1322" i="1"/>
  <c r="R1322" i="1" s="1"/>
  <c r="O893" i="1"/>
  <c r="R893" i="1" s="1"/>
  <c r="O1318" i="1"/>
  <c r="R1318" i="1" s="1"/>
  <c r="O889" i="1"/>
  <c r="R889" i="1" s="1"/>
  <c r="O1314" i="1"/>
  <c r="R1314" i="1" s="1"/>
  <c r="O885" i="1"/>
  <c r="R885" i="1" s="1"/>
  <c r="O1310" i="1"/>
  <c r="R1310" i="1" s="1"/>
  <c r="O4007" i="1"/>
  <c r="R4007" i="1" s="1"/>
  <c r="O2542" i="1"/>
  <c r="R2542" i="1" s="1"/>
  <c r="O3278" i="1"/>
  <c r="R3278" i="1" s="1"/>
  <c r="O2093" i="1"/>
  <c r="R2093" i="1" s="1"/>
  <c r="O2546" i="1"/>
  <c r="R2546" i="1" s="1"/>
  <c r="O3084" i="1"/>
  <c r="R3084" i="1" s="1"/>
  <c r="O2740" i="1"/>
  <c r="R2740" i="1" s="1"/>
  <c r="O3717" i="1"/>
  <c r="R3717" i="1" s="1"/>
  <c r="O3552" i="1"/>
  <c r="R3552" i="1" s="1"/>
  <c r="O2564" i="1"/>
  <c r="R2564" i="1" s="1"/>
  <c r="O1345" i="1"/>
  <c r="R1345" i="1" s="1"/>
  <c r="O239" i="1"/>
  <c r="R239" i="1" s="1"/>
  <c r="O1341" i="1"/>
  <c r="R1341" i="1" s="1"/>
  <c r="O235" i="1"/>
  <c r="R235" i="1" s="1"/>
  <c r="O1337" i="1"/>
  <c r="R1337" i="1" s="1"/>
  <c r="O231" i="1"/>
  <c r="R231" i="1" s="1"/>
  <c r="O1333" i="1"/>
  <c r="R1333" i="1" s="1"/>
  <c r="O4025" i="1"/>
  <c r="R4025" i="1" s="1"/>
  <c r="O3860" i="1"/>
  <c r="R3860" i="1" s="1"/>
  <c r="O2111" i="1"/>
  <c r="R2111" i="1" s="1"/>
  <c r="O3098" i="1"/>
  <c r="R3098" i="1" s="1"/>
  <c r="O4194" i="1"/>
  <c r="R4194" i="1" s="1"/>
  <c r="O3009" i="1"/>
  <c r="R3009" i="1" s="1"/>
  <c r="O3477" i="1"/>
  <c r="R3477" i="1" s="1"/>
  <c r="O3312" i="1"/>
  <c r="R3312" i="1" s="1"/>
  <c r="O211" i="1"/>
  <c r="R211" i="1" s="1"/>
  <c r="O1329" i="1"/>
  <c r="R1329" i="1" s="1"/>
  <c r="O223" i="1"/>
  <c r="R223" i="1" s="1"/>
  <c r="O1389" i="1"/>
  <c r="R1389" i="1" s="1"/>
  <c r="O283" i="1"/>
  <c r="R283" i="1" s="1"/>
  <c r="O1385" i="1"/>
  <c r="R1385" i="1" s="1"/>
  <c r="O279" i="1"/>
  <c r="R279" i="1" s="1"/>
  <c r="O1381" i="1"/>
  <c r="R1381" i="1" s="1"/>
  <c r="O3977" i="1"/>
  <c r="R3977" i="1" s="1"/>
  <c r="O3812" i="1"/>
  <c r="R3812" i="1" s="1"/>
  <c r="O2063" i="1"/>
  <c r="R2063" i="1" s="1"/>
  <c r="O3034" i="1"/>
  <c r="R3034" i="1" s="1"/>
  <c r="O4146" i="1"/>
  <c r="R4146" i="1" s="1"/>
  <c r="O2961" i="1"/>
  <c r="R2961" i="1" s="1"/>
  <c r="O3429" i="1"/>
  <c r="R3429" i="1" s="1"/>
  <c r="O3264" i="1"/>
  <c r="R3264" i="1" s="1"/>
  <c r="O259" i="1"/>
  <c r="R259" i="1" s="1"/>
  <c r="O1377" i="1"/>
  <c r="R1377" i="1" s="1"/>
  <c r="O271" i="1"/>
  <c r="R271" i="1" s="1"/>
  <c r="O1373" i="1"/>
  <c r="R1373" i="1" s="1"/>
  <c r="O267" i="1"/>
  <c r="R267" i="1" s="1"/>
  <c r="O1369" i="1"/>
  <c r="R1369" i="1" s="1"/>
  <c r="O262" i="1"/>
  <c r="R262" i="1" s="1"/>
  <c r="O1504" i="1"/>
  <c r="R1504" i="1" s="1"/>
  <c r="O2792" i="1"/>
  <c r="R2792" i="1" s="1"/>
  <c r="O3097" i="1"/>
  <c r="R3097" i="1" s="1"/>
  <c r="O3549" i="1"/>
  <c r="R3549" i="1" s="1"/>
  <c r="O3384" i="1"/>
  <c r="R3384" i="1" s="1"/>
  <c r="O3107" i="1"/>
  <c r="R3107" i="1" s="1"/>
  <c r="O1925" i="1"/>
  <c r="R1925" i="1" s="1"/>
  <c r="O3734" i="1"/>
  <c r="R3734" i="1" s="1"/>
  <c r="O2549" i="1"/>
  <c r="R2549" i="1" s="1"/>
  <c r="O258" i="1"/>
  <c r="R258" i="1" s="1"/>
  <c r="O1500" i="1"/>
  <c r="R1500" i="1" s="1"/>
  <c r="O254" i="1"/>
  <c r="R254" i="1" s="1"/>
  <c r="O1496" i="1"/>
  <c r="R1496" i="1" s="1"/>
  <c r="O250" i="1"/>
  <c r="R250" i="1" s="1"/>
  <c r="O1492" i="1"/>
  <c r="R1492" i="1" s="1"/>
  <c r="O246" i="1"/>
  <c r="R246" i="1" s="1"/>
  <c r="O1488" i="1"/>
  <c r="R1488" i="1" s="1"/>
  <c r="O2856" i="1"/>
  <c r="R2856" i="1" s="1"/>
  <c r="O3113" i="1"/>
  <c r="R3113" i="1" s="1"/>
  <c r="O3565" i="1"/>
  <c r="R3565" i="1" s="1"/>
  <c r="O3400" i="1"/>
  <c r="R3400" i="1" s="1"/>
  <c r="O1953" i="1"/>
  <c r="R1953" i="1" s="1"/>
  <c r="O3730" i="1"/>
  <c r="R3730" i="1" s="1"/>
  <c r="O2545" i="1"/>
  <c r="R2545" i="1" s="1"/>
  <c r="O2940" i="1"/>
  <c r="R2940" i="1" s="1"/>
  <c r="O3141" i="1"/>
  <c r="R3141" i="1" s="1"/>
  <c r="O675" i="1"/>
  <c r="R675" i="1" s="1"/>
  <c r="O1793" i="1"/>
  <c r="R1793" i="1" s="1"/>
  <c r="O687" i="1"/>
  <c r="R687" i="1" s="1"/>
  <c r="O1789" i="1"/>
  <c r="R1789" i="1" s="1"/>
  <c r="O683" i="1"/>
  <c r="R683" i="1" s="1"/>
  <c r="O1785" i="1"/>
  <c r="R1785" i="1" s="1"/>
  <c r="O679" i="1"/>
  <c r="R679" i="1" s="1"/>
  <c r="O1781" i="1"/>
  <c r="R1781" i="1" s="1"/>
  <c r="O3577" i="1"/>
  <c r="R3577" i="1" s="1"/>
  <c r="O3412" i="1"/>
  <c r="R3412" i="1" s="1"/>
  <c r="O4157" i="1"/>
  <c r="R4157" i="1" s="1"/>
  <c r="O3992" i="1"/>
  <c r="R3992" i="1" s="1"/>
  <c r="O3746" i="1"/>
  <c r="R3746" i="1" s="1"/>
  <c r="O2561" i="1"/>
  <c r="R2561" i="1" s="1"/>
  <c r="O2962" i="1"/>
  <c r="R2962" i="1" s="1"/>
  <c r="O3157" i="1"/>
  <c r="R3157" i="1" s="1"/>
  <c r="O659" i="1"/>
  <c r="R659" i="1" s="1"/>
  <c r="O1777" i="1"/>
  <c r="R1777" i="1" s="1"/>
  <c r="O671" i="1"/>
  <c r="R671" i="1" s="1"/>
  <c r="O1837" i="1"/>
  <c r="R1837" i="1" s="1"/>
  <c r="O731" i="1"/>
  <c r="R731" i="1" s="1"/>
  <c r="O1833" i="1"/>
  <c r="R1833" i="1" s="1"/>
  <c r="O727" i="1"/>
  <c r="R727" i="1" s="1"/>
  <c r="O1829" i="1"/>
  <c r="R1829" i="1" s="1"/>
  <c r="O3529" i="1"/>
  <c r="R3529" i="1" s="1"/>
  <c r="O3364" i="1"/>
  <c r="R3364" i="1" s="1"/>
  <c r="O4109" i="1"/>
  <c r="R4109" i="1" s="1"/>
  <c r="O3944" i="1"/>
  <c r="R3944" i="1" s="1"/>
  <c r="O3698" i="1"/>
  <c r="R3698" i="1" s="1"/>
  <c r="O2513" i="1"/>
  <c r="R2513" i="1" s="1"/>
  <c r="O2840" i="1"/>
  <c r="R2840" i="1" s="1"/>
  <c r="O3109" i="1"/>
  <c r="R3109" i="1" s="1"/>
  <c r="O707" i="1"/>
  <c r="R707" i="1" s="1"/>
  <c r="O1825" i="1"/>
  <c r="R1825" i="1" s="1"/>
  <c r="O719" i="1"/>
  <c r="R719" i="1" s="1"/>
  <c r="O1821" i="1"/>
  <c r="R1821" i="1" s="1"/>
  <c r="O715" i="1"/>
  <c r="R715" i="1" s="1"/>
  <c r="O1817" i="1"/>
  <c r="R1817" i="1" s="1"/>
  <c r="O711" i="1"/>
  <c r="R711" i="1" s="1"/>
  <c r="O1813" i="1"/>
  <c r="R1813" i="1" s="1"/>
  <c r="O3545" i="1"/>
  <c r="R3545" i="1" s="1"/>
  <c r="O3380" i="1"/>
  <c r="R3380" i="1" s="1"/>
  <c r="O4125" i="1"/>
  <c r="R4125" i="1" s="1"/>
  <c r="O3960" i="1"/>
  <c r="R3960" i="1" s="1"/>
  <c r="O3714" i="1"/>
  <c r="R3714" i="1" s="1"/>
  <c r="O2529" i="1"/>
  <c r="R2529" i="1" s="1"/>
  <c r="O2904" i="1"/>
  <c r="R2904" i="1" s="1"/>
  <c r="O3125" i="1"/>
  <c r="R3125" i="1" s="1"/>
  <c r="O691" i="1"/>
  <c r="R691" i="1" s="1"/>
  <c r="O1809" i="1"/>
  <c r="R1809" i="1" s="1"/>
  <c r="O703" i="1"/>
  <c r="R703" i="1" s="1"/>
  <c r="O1805" i="1"/>
  <c r="R1805" i="1" s="1"/>
  <c r="O699" i="1"/>
  <c r="R699" i="1" s="1"/>
  <c r="O1801" i="1"/>
  <c r="R1801" i="1" s="1"/>
  <c r="O695" i="1"/>
  <c r="R695" i="1" s="1"/>
  <c r="O1797" i="1"/>
  <c r="R1797" i="1" s="1"/>
  <c r="O3561" i="1"/>
  <c r="R3561" i="1" s="1"/>
  <c r="O3396" i="1"/>
  <c r="R3396" i="1" s="1"/>
  <c r="O4141" i="1"/>
  <c r="R4141" i="1" s="1"/>
  <c r="O3976" i="1"/>
  <c r="R3976" i="1" s="1"/>
  <c r="O2690" i="1"/>
  <c r="R2690" i="1" s="1"/>
  <c r="O1199" i="1"/>
  <c r="R1199" i="1" s="1"/>
  <c r="O2534" i="1"/>
  <c r="R2534" i="1" s="1"/>
  <c r="O706" i="1"/>
  <c r="R706" i="1" s="1"/>
  <c r="O1191" i="1"/>
  <c r="R1191" i="1" s="1"/>
  <c r="O1183" i="1"/>
  <c r="R1183" i="1" s="1"/>
  <c r="O3079" i="1"/>
  <c r="R3079" i="1" s="1"/>
  <c r="O3249" i="1"/>
  <c r="R3249" i="1" s="1"/>
  <c r="O1876" i="1"/>
  <c r="R1876" i="1" s="1"/>
  <c r="O2356" i="1"/>
  <c r="R2356" i="1" s="1"/>
  <c r="O2348" i="1"/>
  <c r="R2348" i="1" s="1"/>
  <c r="O3265" i="1"/>
  <c r="R3265" i="1" s="1"/>
  <c r="O1913" i="1"/>
  <c r="R1913" i="1" s="1"/>
  <c r="O2404" i="1"/>
  <c r="R2404" i="1" s="1"/>
  <c r="O2396" i="1"/>
  <c r="R2396" i="1" s="1"/>
  <c r="O3212" i="1"/>
  <c r="R3212" i="1" s="1"/>
  <c r="O2660" i="1"/>
  <c r="R2660" i="1" s="1"/>
  <c r="O1398" i="1"/>
  <c r="R1398" i="1" s="1"/>
  <c r="O1390" i="1"/>
  <c r="R1390" i="1" s="1"/>
  <c r="O3483" i="1"/>
  <c r="R3483" i="1" s="1"/>
  <c r="O3664" i="1"/>
  <c r="R3664" i="1" s="1"/>
  <c r="O1796" i="1"/>
  <c r="R1796" i="1" s="1"/>
  <c r="O1818" i="1"/>
  <c r="R1818" i="1" s="1"/>
  <c r="O1810" i="1"/>
  <c r="R1810" i="1" s="1"/>
  <c r="O2046" i="1"/>
  <c r="R2046" i="1" s="1"/>
  <c r="O1860" i="1"/>
  <c r="R1860" i="1" s="1"/>
  <c r="O1802" i="1"/>
  <c r="R1802" i="1" s="1"/>
  <c r="O1858" i="1"/>
  <c r="R1858" i="1" s="1"/>
  <c r="O1989" i="1"/>
  <c r="R1989" i="1" s="1"/>
  <c r="O3654" i="1"/>
  <c r="R3654" i="1" s="1"/>
  <c r="O334" i="1"/>
  <c r="R334" i="1" s="1"/>
  <c r="O326" i="1"/>
  <c r="R326" i="1" s="1"/>
  <c r="O3485" i="1"/>
  <c r="R3485" i="1" s="1"/>
  <c r="O3670" i="1"/>
  <c r="R3670" i="1" s="1"/>
  <c r="O318" i="1"/>
  <c r="R318" i="1" s="1"/>
  <c r="O310" i="1"/>
  <c r="R310" i="1" s="1"/>
  <c r="O3501" i="1"/>
  <c r="R3501" i="1" s="1"/>
  <c r="O3167" i="1"/>
  <c r="R3167" i="1" s="1"/>
  <c r="O817" i="1"/>
  <c r="R817" i="1" s="1"/>
  <c r="O809" i="1"/>
  <c r="R809" i="1" s="1"/>
  <c r="O4087" i="1"/>
  <c r="R4087" i="1" s="1"/>
  <c r="O2688" i="1"/>
  <c r="R2688" i="1" s="1"/>
  <c r="O801" i="1"/>
  <c r="R801" i="1" s="1"/>
  <c r="O794" i="1"/>
  <c r="R794" i="1" s="1"/>
  <c r="O3754" i="1"/>
  <c r="R3754" i="1" s="1"/>
  <c r="O3919" i="1"/>
  <c r="R3919" i="1" s="1"/>
  <c r="O771" i="1"/>
  <c r="R771" i="1" s="1"/>
  <c r="O779" i="1"/>
  <c r="R779" i="1" s="1"/>
  <c r="O3481" i="1"/>
  <c r="R3481" i="1" s="1"/>
  <c r="O3650" i="1"/>
  <c r="R3650" i="1" s="1"/>
  <c r="O2043" i="1"/>
  <c r="R2043" i="1" s="1"/>
  <c r="O2244" i="1"/>
  <c r="R2244" i="1" s="1"/>
  <c r="O1246" i="1"/>
  <c r="R1246" i="1" s="1"/>
  <c r="O2157" i="1"/>
  <c r="R2157" i="1" s="1"/>
  <c r="O4099" i="1"/>
  <c r="R4099" i="1" s="1"/>
  <c r="O174" i="1"/>
  <c r="R174" i="1" s="1"/>
  <c r="O167" i="1"/>
  <c r="O2174" i="1"/>
  <c r="R2174" i="1" s="1"/>
  <c r="O3541" i="1"/>
  <c r="R3541" i="1" s="1"/>
  <c r="O3282" i="1"/>
  <c r="R3282" i="1" s="1"/>
  <c r="O2097" i="1"/>
  <c r="R2097" i="1" s="1"/>
  <c r="O3878" i="1"/>
  <c r="R3878" i="1" s="1"/>
  <c r="O2693" i="1"/>
  <c r="R2693" i="1" s="1"/>
  <c r="O98" i="1"/>
  <c r="R98" i="1" s="1"/>
  <c r="O1356" i="1"/>
  <c r="R1356" i="1" s="1"/>
  <c r="O110" i="1"/>
  <c r="R110" i="1" s="1"/>
  <c r="O1352" i="1"/>
  <c r="R1352" i="1" s="1"/>
  <c r="O106" i="1"/>
  <c r="R106" i="1" s="1"/>
  <c r="T106" i="1" s="1"/>
  <c r="O1348" i="1"/>
  <c r="R1348" i="1" s="1"/>
  <c r="O102" i="1"/>
  <c r="R102" i="1" s="1"/>
  <c r="O1344" i="1"/>
  <c r="R1344" i="1" s="1"/>
  <c r="O3095" i="1"/>
  <c r="R3095" i="1" s="1"/>
  <c r="O2772" i="1"/>
  <c r="R2772" i="1" s="1"/>
  <c r="O3709" i="1"/>
  <c r="R3709" i="1" s="1"/>
  <c r="O3544" i="1"/>
  <c r="R3544" i="1" s="1"/>
  <c r="O3298" i="1"/>
  <c r="R3298" i="1" s="1"/>
  <c r="O2113" i="1"/>
  <c r="R2113" i="1" s="1"/>
  <c r="O3894" i="1"/>
  <c r="R3894" i="1" s="1"/>
  <c r="O2709" i="1"/>
  <c r="R2709" i="1" s="1"/>
  <c r="O82" i="1"/>
  <c r="R82" i="1" s="1"/>
  <c r="T82" i="1" s="1"/>
  <c r="O1340" i="1"/>
  <c r="R1340" i="1" s="1"/>
  <c r="O94" i="1"/>
  <c r="O1400" i="1"/>
  <c r="R1400" i="1" s="1"/>
  <c r="O154" i="1"/>
  <c r="R154" i="1" s="1"/>
  <c r="O1396" i="1"/>
  <c r="R1396" i="1" s="1"/>
  <c r="O150" i="1"/>
  <c r="R150" i="1" s="1"/>
  <c r="O1392" i="1"/>
  <c r="R1392" i="1" s="1"/>
  <c r="O3031" i="1"/>
  <c r="R3031" i="1" s="1"/>
  <c r="O3209" i="1"/>
  <c r="R3209" i="1" s="1"/>
  <c r="O3661" i="1"/>
  <c r="R3661" i="1" s="1"/>
  <c r="O3496" i="1"/>
  <c r="R3496" i="1" s="1"/>
  <c r="O3250" i="1"/>
  <c r="R3250" i="1" s="1"/>
  <c r="O2065" i="1"/>
  <c r="R2065" i="1" s="1"/>
  <c r="O3846" i="1"/>
  <c r="R3846" i="1" s="1"/>
  <c r="O2661" i="1"/>
  <c r="R2661" i="1" s="1"/>
  <c r="O130" i="1"/>
  <c r="R130" i="1" s="1"/>
  <c r="T130" i="1" s="1"/>
  <c r="O1388" i="1"/>
  <c r="R1388" i="1" s="1"/>
  <c r="O142" i="1"/>
  <c r="R142" i="1" s="1"/>
  <c r="O1384" i="1"/>
  <c r="R1384" i="1" s="1"/>
  <c r="O138" i="1"/>
  <c r="R138" i="1" s="1"/>
  <c r="O1380" i="1"/>
  <c r="R1380" i="1" s="1"/>
  <c r="O134" i="1"/>
  <c r="R134" i="1" s="1"/>
  <c r="O1376" i="1"/>
  <c r="R1376" i="1" s="1"/>
  <c r="O3052" i="1"/>
  <c r="R3052" i="1" s="1"/>
  <c r="O3225" i="1"/>
  <c r="R3225" i="1" s="1"/>
  <c r="O3677" i="1"/>
  <c r="R3677" i="1" s="1"/>
  <c r="O3512" i="1"/>
  <c r="R3512" i="1" s="1"/>
  <c r="O3266" i="1"/>
  <c r="R3266" i="1" s="1"/>
  <c r="O2081" i="1"/>
  <c r="R2081" i="1" s="1"/>
  <c r="O3862" i="1"/>
  <c r="R3862" i="1" s="1"/>
  <c r="O2677" i="1"/>
  <c r="R2677" i="1" s="1"/>
  <c r="O114" i="1"/>
  <c r="R114" i="1" s="1"/>
  <c r="T114" i="1" s="1"/>
  <c r="O3858" i="1"/>
  <c r="R3858" i="1" s="1"/>
  <c r="O2673" i="1"/>
  <c r="R2673" i="1" s="1"/>
  <c r="O3111" i="1"/>
  <c r="R3111" i="1" s="1"/>
  <c r="O2820" i="1"/>
  <c r="R2820" i="1" s="1"/>
  <c r="O547" i="1"/>
  <c r="R547" i="1" s="1"/>
  <c r="O1665" i="1"/>
  <c r="R1665" i="1" s="1"/>
  <c r="O559" i="1"/>
  <c r="R559" i="1" s="1"/>
  <c r="O1661" i="1"/>
  <c r="R1661" i="1" s="1"/>
  <c r="O555" i="1"/>
  <c r="R555" i="1" s="1"/>
  <c r="O1657" i="1"/>
  <c r="R1657" i="1" s="1"/>
  <c r="O551" i="1"/>
  <c r="R551" i="1" s="1"/>
  <c r="O1653" i="1"/>
  <c r="R1653" i="1" s="1"/>
  <c r="O3705" i="1"/>
  <c r="R3705" i="1" s="1"/>
  <c r="O3540" i="1"/>
  <c r="R3540" i="1" s="1"/>
  <c r="O2552" i="1"/>
  <c r="R2552" i="1" s="1"/>
  <c r="O4120" i="1"/>
  <c r="R4120" i="1" s="1"/>
  <c r="O3874" i="1"/>
  <c r="R3874" i="1" s="1"/>
  <c r="O2689" i="1"/>
  <c r="R2689" i="1" s="1"/>
  <c r="O3132" i="1"/>
  <c r="R3132" i="1" s="1"/>
  <c r="O2884" i="1"/>
  <c r="R2884" i="1" s="1"/>
  <c r="O531" i="1"/>
  <c r="R531" i="1" s="1"/>
  <c r="O1649" i="1"/>
  <c r="R1649" i="1" s="1"/>
  <c r="O543" i="1"/>
  <c r="R543" i="1" s="1"/>
  <c r="O1709" i="1"/>
  <c r="R1709" i="1" s="1"/>
  <c r="O603" i="1"/>
  <c r="R603" i="1" s="1"/>
  <c r="O1705" i="1"/>
  <c r="R1705" i="1" s="1"/>
  <c r="O599" i="1"/>
  <c r="R599" i="1" s="1"/>
  <c r="O1701" i="1"/>
  <c r="R1701" i="1" s="1"/>
  <c r="O3657" i="1"/>
  <c r="R3657" i="1" s="1"/>
  <c r="O3492" i="1"/>
  <c r="R3492" i="1" s="1"/>
  <c r="O4237" i="1"/>
  <c r="R4237" i="1" s="1"/>
  <c r="O4072" i="1"/>
  <c r="R4072" i="1" s="1"/>
  <c r="O3826" i="1"/>
  <c r="R3826" i="1" s="1"/>
  <c r="O2641" i="1"/>
  <c r="R2641" i="1" s="1"/>
  <c r="O3068" i="1"/>
  <c r="R3068" i="1" s="1"/>
  <c r="O2692" i="1"/>
  <c r="R2692" i="1" s="1"/>
  <c r="O579" i="1"/>
  <c r="R579" i="1" s="1"/>
  <c r="O1697" i="1"/>
  <c r="R1697" i="1" s="1"/>
  <c r="O591" i="1"/>
  <c r="R591" i="1" s="1"/>
  <c r="O1693" i="1"/>
  <c r="R1693" i="1" s="1"/>
  <c r="O587" i="1"/>
  <c r="R587" i="1" s="1"/>
  <c r="O1689" i="1"/>
  <c r="R1689" i="1" s="1"/>
  <c r="O583" i="1"/>
  <c r="R583" i="1" s="1"/>
  <c r="O1685" i="1"/>
  <c r="R1685" i="1" s="1"/>
  <c r="O3673" i="1"/>
  <c r="R3673" i="1" s="1"/>
  <c r="O3508" i="1"/>
  <c r="R3508" i="1" s="1"/>
  <c r="O2520" i="1"/>
  <c r="R2520" i="1" s="1"/>
  <c r="O4088" i="1"/>
  <c r="R4088" i="1" s="1"/>
  <c r="O3842" i="1"/>
  <c r="R3842" i="1" s="1"/>
  <c r="O2657" i="1"/>
  <c r="R2657" i="1" s="1"/>
  <c r="O3090" i="1"/>
  <c r="R3090" i="1" s="1"/>
  <c r="O2756" i="1"/>
  <c r="R2756" i="1" s="1"/>
  <c r="O563" i="1"/>
  <c r="R563" i="1" s="1"/>
  <c r="O1681" i="1"/>
  <c r="R1681" i="1" s="1"/>
  <c r="O575" i="1"/>
  <c r="R575" i="1" s="1"/>
  <c r="O1677" i="1"/>
  <c r="R1677" i="1" s="1"/>
  <c r="O571" i="1"/>
  <c r="R571" i="1" s="1"/>
  <c r="O1673" i="1"/>
  <c r="R1673" i="1" s="1"/>
  <c r="O567" i="1"/>
  <c r="R567" i="1" s="1"/>
  <c r="O1669" i="1"/>
  <c r="R1669" i="1" s="1"/>
  <c r="O3689" i="1"/>
  <c r="R3689" i="1" s="1"/>
  <c r="O3524" i="1"/>
  <c r="R3524" i="1" s="1"/>
  <c r="O2536" i="1"/>
  <c r="R2536" i="1" s="1"/>
  <c r="O4104" i="1"/>
  <c r="R4104" i="1" s="1"/>
  <c r="O2562" i="1"/>
  <c r="R2562" i="1" s="1"/>
  <c r="O3951" i="1"/>
  <c r="R3951" i="1" s="1"/>
  <c r="O2486" i="1"/>
  <c r="R2486" i="1" s="1"/>
  <c r="O3238" i="1"/>
  <c r="R3238" i="1" s="1"/>
  <c r="O2053" i="1"/>
  <c r="R2053" i="1" s="1"/>
  <c r="O49" i="1"/>
  <c r="R49" i="1" s="1"/>
  <c r="O1499" i="1"/>
  <c r="R1499" i="1" s="1"/>
  <c r="O45" i="1"/>
  <c r="R45" i="1" s="1"/>
  <c r="O1495" i="1"/>
  <c r="R1495" i="1" s="1"/>
  <c r="O41" i="1"/>
  <c r="R41" i="1" s="1"/>
  <c r="O1491" i="1"/>
  <c r="R1491" i="1" s="1"/>
  <c r="O37" i="1"/>
  <c r="R37" i="1" s="1"/>
  <c r="O1487" i="1"/>
  <c r="R1487" i="1" s="1"/>
  <c r="O3546" i="1"/>
  <c r="R3546" i="1" s="1"/>
  <c r="O2361" i="1"/>
  <c r="R2361" i="1" s="1"/>
  <c r="O4126" i="1"/>
  <c r="R4126" i="1" s="1"/>
  <c r="O2941" i="1"/>
  <c r="R2941" i="1" s="1"/>
  <c r="O3711" i="1"/>
  <c r="R3711" i="1" s="1"/>
  <c r="O2246" i="1"/>
  <c r="R2246" i="1" s="1"/>
  <c r="O2908" i="1"/>
  <c r="R2908" i="1" s="1"/>
  <c r="O2842" i="1"/>
  <c r="R2842" i="1" s="1"/>
  <c r="O33" i="1"/>
  <c r="R33" i="1" s="1"/>
  <c r="T33" i="1" s="1"/>
  <c r="O1483" i="1"/>
  <c r="R1483" i="1" s="1"/>
  <c r="O29" i="1"/>
  <c r="R29" i="1" s="1"/>
  <c r="T29" i="1" s="1"/>
  <c r="O1543" i="1"/>
  <c r="R1543" i="1" s="1"/>
  <c r="O89" i="1"/>
  <c r="O1539" i="1"/>
  <c r="R1539" i="1" s="1"/>
  <c r="O85" i="1"/>
  <c r="R85" i="1" s="1"/>
  <c r="T85" i="1" s="1"/>
  <c r="O1535" i="1"/>
  <c r="R1535" i="1" s="1"/>
  <c r="O3498" i="1"/>
  <c r="R3498" i="1" s="1"/>
  <c r="O2313" i="1"/>
  <c r="R2313" i="1" s="1"/>
  <c r="O4078" i="1"/>
  <c r="R4078" i="1" s="1"/>
  <c r="O2893" i="1"/>
  <c r="R2893" i="1" s="1"/>
  <c r="O3663" i="1"/>
  <c r="R3663" i="1" s="1"/>
  <c r="O2198" i="1"/>
  <c r="R2198" i="1" s="1"/>
  <c r="O2716" i="1"/>
  <c r="R2716" i="1" s="1"/>
  <c r="O2794" i="1"/>
  <c r="R2794" i="1" s="1"/>
  <c r="O81" i="1"/>
  <c r="R81" i="1" s="1"/>
  <c r="T81" i="1" s="1"/>
  <c r="O1531" i="1"/>
  <c r="R1531" i="1" s="1"/>
  <c r="O77" i="1"/>
  <c r="R77" i="1" s="1"/>
  <c r="O1527" i="1"/>
  <c r="R1527" i="1" s="1"/>
  <c r="O73" i="1"/>
  <c r="O1523" i="1"/>
  <c r="R1523" i="1" s="1"/>
  <c r="O69" i="1"/>
  <c r="R69" i="1" s="1"/>
  <c r="O1519" i="1"/>
  <c r="R1519" i="1" s="1"/>
  <c r="O3514" i="1"/>
  <c r="R3514" i="1" s="1"/>
  <c r="O2329" i="1"/>
  <c r="R2329" i="1" s="1"/>
  <c r="O4094" i="1"/>
  <c r="R4094" i="1" s="1"/>
  <c r="O2909" i="1"/>
  <c r="R2909" i="1" s="1"/>
  <c r="O3679" i="1"/>
  <c r="R3679" i="1" s="1"/>
  <c r="O2214" i="1"/>
  <c r="R2214" i="1" s="1"/>
  <c r="O2780" i="1"/>
  <c r="R2780" i="1" s="1"/>
  <c r="O2810" i="1"/>
  <c r="R2810" i="1" s="1"/>
  <c r="O65" i="1"/>
  <c r="R65" i="1" s="1"/>
  <c r="T65" i="1" s="1"/>
  <c r="O1515" i="1"/>
  <c r="R1515" i="1" s="1"/>
  <c r="O61" i="1"/>
  <c r="R61" i="1" s="1"/>
  <c r="O1511" i="1"/>
  <c r="R1511" i="1" s="1"/>
  <c r="O57" i="1"/>
  <c r="O1507" i="1"/>
  <c r="R1507" i="1" s="1"/>
  <c r="O53" i="1"/>
  <c r="R53" i="1" s="1"/>
  <c r="O1503" i="1"/>
  <c r="R1503" i="1" s="1"/>
  <c r="O3530" i="1"/>
  <c r="R3530" i="1" s="1"/>
  <c r="O2345" i="1"/>
  <c r="R2345" i="1" s="1"/>
  <c r="O4110" i="1"/>
  <c r="R4110" i="1" s="1"/>
  <c r="O2925" i="1"/>
  <c r="R2925" i="1" s="1"/>
  <c r="O2739" i="1"/>
  <c r="R2739" i="1" s="1"/>
  <c r="O2764" i="1"/>
  <c r="R2764" i="1" s="1"/>
  <c r="O2806" i="1"/>
  <c r="R2806" i="1" s="1"/>
  <c r="O3558" i="1"/>
  <c r="R3558" i="1" s="1"/>
  <c r="O2373" i="1"/>
  <c r="R2373" i="1" s="1"/>
  <c r="O434" i="1"/>
  <c r="R434" i="1" s="1"/>
  <c r="O1676" i="1"/>
  <c r="R1676" i="1" s="1"/>
  <c r="O430" i="1"/>
  <c r="R430" i="1" s="1"/>
  <c r="O1672" i="1"/>
  <c r="R1672" i="1" s="1"/>
  <c r="O426" i="1"/>
  <c r="R426" i="1" s="1"/>
  <c r="O1668" i="1"/>
  <c r="R1668" i="1" s="1"/>
  <c r="O422" i="1"/>
  <c r="R422" i="1" s="1"/>
  <c r="O1664" i="1"/>
  <c r="R1664" i="1" s="1"/>
  <c r="O4122" i="1"/>
  <c r="R4122" i="1" s="1"/>
  <c r="O2937" i="1"/>
  <c r="R2937" i="1" s="1"/>
  <c r="O3389" i="1"/>
  <c r="R3389" i="1" s="1"/>
  <c r="O3222" i="1"/>
  <c r="R3222" i="1" s="1"/>
  <c r="O2828" i="1"/>
  <c r="R2828" i="1" s="1"/>
  <c r="O2822" i="1"/>
  <c r="R2822" i="1" s="1"/>
  <c r="O3574" i="1"/>
  <c r="R3574" i="1" s="1"/>
  <c r="O2389" i="1"/>
  <c r="R2389" i="1" s="1"/>
  <c r="O418" i="1"/>
  <c r="R418" i="1" s="1"/>
  <c r="O1660" i="1"/>
  <c r="R1660" i="1" s="1"/>
  <c r="O414" i="1"/>
  <c r="R414" i="1" s="1"/>
  <c r="O1720" i="1"/>
  <c r="R1720" i="1" s="1"/>
  <c r="O474" i="1"/>
  <c r="R474" i="1" s="1"/>
  <c r="O1716" i="1"/>
  <c r="R1716" i="1" s="1"/>
  <c r="O470" i="1"/>
  <c r="R470" i="1" s="1"/>
  <c r="O1712" i="1"/>
  <c r="R1712" i="1" s="1"/>
  <c r="O4074" i="1"/>
  <c r="R4074" i="1" s="1"/>
  <c r="O2889" i="1"/>
  <c r="R2889" i="1" s="1"/>
  <c r="O3341" i="1"/>
  <c r="R3341" i="1" s="1"/>
  <c r="O3158" i="1"/>
  <c r="R3158" i="1" s="1"/>
  <c r="O4239" i="1"/>
  <c r="R4239" i="1" s="1"/>
  <c r="O2774" i="1"/>
  <c r="R2774" i="1" s="1"/>
  <c r="O3526" i="1"/>
  <c r="R3526" i="1" s="1"/>
  <c r="O2341" i="1"/>
  <c r="R2341" i="1" s="1"/>
  <c r="O466" i="1"/>
  <c r="R466" i="1" s="1"/>
  <c r="O1708" i="1"/>
  <c r="R1708" i="1" s="1"/>
  <c r="O462" i="1"/>
  <c r="R462" i="1" s="1"/>
  <c r="O1704" i="1"/>
  <c r="R1704" i="1" s="1"/>
  <c r="O458" i="1"/>
  <c r="R458" i="1" s="1"/>
  <c r="O1700" i="1"/>
  <c r="R1700" i="1" s="1"/>
  <c r="O454" i="1"/>
  <c r="R454" i="1" s="1"/>
  <c r="O1696" i="1"/>
  <c r="R1696" i="1" s="1"/>
  <c r="O4090" i="1"/>
  <c r="R4090" i="1" s="1"/>
  <c r="O2905" i="1"/>
  <c r="R2905" i="1" s="1"/>
  <c r="O3357" i="1"/>
  <c r="R3357" i="1" s="1"/>
  <c r="O3179" i="1"/>
  <c r="R3179" i="1" s="1"/>
  <c r="O2700" i="1"/>
  <c r="R2700" i="1" s="1"/>
  <c r="O2790" i="1"/>
  <c r="R2790" i="1" s="1"/>
  <c r="O3542" i="1"/>
  <c r="R3542" i="1" s="1"/>
  <c r="O2357" i="1"/>
  <c r="R2357" i="1" s="1"/>
  <c r="O450" i="1"/>
  <c r="R450" i="1" s="1"/>
  <c r="O1692" i="1"/>
  <c r="R1692" i="1" s="1"/>
  <c r="O446" i="1"/>
  <c r="R446" i="1" s="1"/>
  <c r="O1688" i="1"/>
  <c r="R1688" i="1" s="1"/>
  <c r="O442" i="1"/>
  <c r="R442" i="1" s="1"/>
  <c r="O1684" i="1"/>
  <c r="R1684" i="1" s="1"/>
  <c r="O438" i="1"/>
  <c r="R438" i="1" s="1"/>
  <c r="O1680" i="1"/>
  <c r="R1680" i="1" s="1"/>
  <c r="O4106" i="1"/>
  <c r="R4106" i="1" s="1"/>
  <c r="O2921" i="1"/>
  <c r="R2921" i="1" s="1"/>
  <c r="O3373" i="1"/>
  <c r="R3373" i="1" s="1"/>
  <c r="O3200" i="1"/>
  <c r="R3200" i="1" s="1"/>
  <c r="O2163" i="1"/>
  <c r="R2163" i="1" s="1"/>
  <c r="O3538" i="1"/>
  <c r="R3538" i="1" s="1"/>
  <c r="O867" i="1"/>
  <c r="R867" i="1" s="1"/>
  <c r="O874" i="1"/>
  <c r="R874" i="1" s="1"/>
  <c r="O3959" i="1"/>
  <c r="R3959" i="1" s="1"/>
  <c r="O4124" i="1"/>
  <c r="R4124" i="1" s="1"/>
  <c r="O929" i="1"/>
  <c r="R929" i="1" s="1"/>
  <c r="O985" i="1"/>
  <c r="R985" i="1" s="1"/>
  <c r="O3911" i="1"/>
  <c r="R3911" i="1" s="1"/>
  <c r="O4076" i="1"/>
  <c r="R4076" i="1" s="1"/>
  <c r="O977" i="1"/>
  <c r="R977" i="1" s="1"/>
  <c r="O1008" i="1"/>
  <c r="R1008" i="1" s="1"/>
  <c r="O4092" i="1"/>
  <c r="R4092" i="1" s="1"/>
  <c r="O961" i="1"/>
  <c r="R961" i="1" s="1"/>
  <c r="O2506" i="1"/>
  <c r="R2506" i="1" s="1"/>
  <c r="O1815" i="1"/>
  <c r="R1815" i="1" s="1"/>
  <c r="O1807" i="1"/>
  <c r="R1807" i="1" s="1"/>
  <c r="O2621" i="1"/>
  <c r="R2621" i="1" s="1"/>
  <c r="O2522" i="1"/>
  <c r="R2522" i="1" s="1"/>
  <c r="O1863" i="1"/>
  <c r="R1863" i="1" s="1"/>
  <c r="O1855" i="1"/>
  <c r="R1855" i="1" s="1"/>
  <c r="O2573" i="1"/>
  <c r="R2573" i="1" s="1"/>
  <c r="O2474" i="1"/>
  <c r="R2474" i="1" s="1"/>
  <c r="O1847" i="1"/>
  <c r="R1847" i="1" s="1"/>
  <c r="O1839" i="1"/>
  <c r="R1839" i="1" s="1"/>
  <c r="O2589" i="1"/>
  <c r="R2589" i="1" s="1"/>
  <c r="O2490" i="1"/>
  <c r="R2490" i="1" s="1"/>
  <c r="O1831" i="1"/>
  <c r="R1831" i="1" s="1"/>
  <c r="O1823" i="1"/>
  <c r="R1823" i="1" s="1"/>
  <c r="O2605" i="1"/>
  <c r="R2605" i="1" s="1"/>
  <c r="O4229" i="1"/>
  <c r="R4229" i="1" s="1"/>
  <c r="O751" i="1"/>
  <c r="R751" i="1" s="1"/>
  <c r="O742" i="1"/>
  <c r="R742" i="1" s="1"/>
  <c r="O3015" i="1"/>
  <c r="R3015" i="1" s="1"/>
  <c r="O3254" i="1"/>
  <c r="R3254" i="1" s="1"/>
  <c r="O734" i="1"/>
  <c r="R734" i="1" s="1"/>
  <c r="O989" i="1"/>
  <c r="R989" i="1" s="1"/>
  <c r="O3880" i="1"/>
  <c r="R3880" i="1" s="1"/>
  <c r="O2020" i="1"/>
  <c r="R2020" i="1" s="1"/>
  <c r="O2260" i="1"/>
  <c r="R2260" i="1" s="1"/>
  <c r="O4055" i="1"/>
  <c r="R4055" i="1" s="1"/>
  <c r="O2465" i="1"/>
  <c r="R2465" i="1" s="1"/>
  <c r="O1258" i="1"/>
  <c r="R1258" i="1" s="1"/>
  <c r="O860" i="1"/>
  <c r="R860" i="1" s="1"/>
  <c r="O3912" i="1"/>
  <c r="R3912" i="1" s="1"/>
  <c r="O3023" i="1"/>
  <c r="R3023" i="1" s="1"/>
  <c r="O1687" i="1"/>
  <c r="R1687" i="1" s="1"/>
  <c r="O3010" i="1"/>
  <c r="R3010" i="1" s="1"/>
  <c r="O2696" i="1"/>
  <c r="R2696" i="1" s="1"/>
  <c r="O2054" i="1"/>
  <c r="R2054" i="1" s="1"/>
  <c r="O3376" i="1"/>
  <c r="R3376" i="1" s="1"/>
  <c r="O147" i="1"/>
  <c r="R147" i="1" s="1"/>
  <c r="O1265" i="1"/>
  <c r="R1265" i="1" s="1"/>
  <c r="O159" i="1"/>
  <c r="R159" i="1" s="1"/>
  <c r="O1325" i="1"/>
  <c r="R1325" i="1" s="1"/>
  <c r="O219" i="1"/>
  <c r="R219" i="1" s="1"/>
  <c r="O1321" i="1"/>
  <c r="R1321" i="1" s="1"/>
  <c r="O215" i="1"/>
  <c r="R215" i="1" s="1"/>
  <c r="O1317" i="1"/>
  <c r="R1317" i="1" s="1"/>
  <c r="O4041" i="1"/>
  <c r="R4041" i="1" s="1"/>
  <c r="O3876" i="1"/>
  <c r="R3876" i="1" s="1"/>
  <c r="O2127" i="1"/>
  <c r="R2127" i="1" s="1"/>
  <c r="O3119" i="1"/>
  <c r="R3119" i="1" s="1"/>
  <c r="O4210" i="1"/>
  <c r="R4210" i="1" s="1"/>
  <c r="O3025" i="1"/>
  <c r="R3025" i="1" s="1"/>
  <c r="O3493" i="1"/>
  <c r="R3493" i="1" s="1"/>
  <c r="O3328" i="1"/>
  <c r="R3328" i="1" s="1"/>
  <c r="O195" i="1"/>
  <c r="R195" i="1" s="1"/>
  <c r="O1452" i="1"/>
  <c r="R1452" i="1" s="1"/>
  <c r="O269" i="1"/>
  <c r="R269" i="1" s="1"/>
  <c r="O1718" i="1"/>
  <c r="R1718" i="1" s="1"/>
  <c r="O304" i="1"/>
  <c r="R304" i="1" s="1"/>
  <c r="O1714" i="1"/>
  <c r="R1714" i="1" s="1"/>
  <c r="O300" i="1"/>
  <c r="R300" i="1" s="1"/>
  <c r="O1710" i="1"/>
  <c r="R1710" i="1" s="1"/>
  <c r="O3607" i="1"/>
  <c r="R3607" i="1" s="1"/>
  <c r="O2142" i="1"/>
  <c r="R2142" i="1" s="1"/>
  <c r="O4187" i="1"/>
  <c r="R4187" i="1" s="1"/>
  <c r="O3937" i="1"/>
  <c r="R3937" i="1" s="1"/>
  <c r="O3772" i="1"/>
  <c r="R3772" i="1" s="1"/>
  <c r="O2022" i="1"/>
  <c r="R2022" i="1" s="1"/>
  <c r="O3002" i="1"/>
  <c r="R3002" i="1" s="1"/>
  <c r="O2619" i="1"/>
  <c r="R2619" i="1" s="1"/>
  <c r="O296" i="1"/>
  <c r="R296" i="1" s="1"/>
  <c r="O1706" i="1"/>
  <c r="R1706" i="1" s="1"/>
  <c r="O292" i="1"/>
  <c r="R292" i="1" s="1"/>
  <c r="O1702" i="1"/>
  <c r="R1702" i="1" s="1"/>
  <c r="O288" i="1"/>
  <c r="R288" i="1" s="1"/>
  <c r="O1698" i="1"/>
  <c r="R1698" i="1" s="1"/>
  <c r="O284" i="1"/>
  <c r="R284" i="1" s="1"/>
  <c r="O1694" i="1"/>
  <c r="R1694" i="1" s="1"/>
  <c r="O3623" i="1"/>
  <c r="R3623" i="1" s="1"/>
  <c r="O2158" i="1"/>
  <c r="R2158" i="1" s="1"/>
  <c r="O4203" i="1"/>
  <c r="R4203" i="1" s="1"/>
  <c r="O2179" i="1"/>
  <c r="R2179" i="1" s="1"/>
  <c r="O1756" i="1"/>
  <c r="R1756" i="1" s="1"/>
  <c r="O1872" i="1"/>
  <c r="R1872" i="1" s="1"/>
  <c r="O1366" i="1"/>
  <c r="R1366" i="1" s="1"/>
  <c r="O1359" i="1"/>
  <c r="R1359" i="1" s="1"/>
  <c r="O3069" i="1"/>
  <c r="R3069" i="1" s="1"/>
  <c r="O1901" i="1"/>
  <c r="R1901" i="1" s="1"/>
  <c r="O1415" i="1"/>
  <c r="R1415" i="1" s="1"/>
  <c r="O1407" i="1"/>
  <c r="R1407" i="1" s="1"/>
  <c r="O3021" i="1"/>
  <c r="R3021" i="1" s="1"/>
  <c r="O2922" i="1"/>
  <c r="R2922" i="1" s="1"/>
  <c r="O1399" i="1"/>
  <c r="R1399" i="1" s="1"/>
  <c r="O1391" i="1"/>
  <c r="R1391" i="1" s="1"/>
  <c r="O3187" i="1"/>
  <c r="R3187" i="1" s="1"/>
  <c r="O3048" i="1"/>
  <c r="R3048" i="1" s="1"/>
  <c r="O1772" i="1"/>
  <c r="R1772" i="1" s="1"/>
  <c r="O1548" i="1"/>
  <c r="R1548" i="1" s="1"/>
  <c r="O1540" i="1"/>
  <c r="R1540" i="1" s="1"/>
  <c r="O3796" i="1"/>
  <c r="R3796" i="1" s="1"/>
  <c r="O2945" i="1"/>
  <c r="R2945" i="1" s="1"/>
  <c r="O1393" i="1"/>
  <c r="R1393" i="1" s="1"/>
  <c r="O1588" i="1"/>
  <c r="R1588" i="1" s="1"/>
  <c r="O3017" i="1"/>
  <c r="R3017" i="1" s="1"/>
  <c r="O2897" i="1"/>
  <c r="R2897" i="1" s="1"/>
  <c r="O1441" i="1"/>
  <c r="R1441" i="1" s="1"/>
  <c r="O1433" i="1"/>
  <c r="R1433" i="1" s="1"/>
  <c r="O3764" i="1"/>
  <c r="R3764" i="1" s="1"/>
  <c r="O2913" i="1"/>
  <c r="R2913" i="1" s="1"/>
  <c r="O1425" i="1"/>
  <c r="R1425" i="1" s="1"/>
  <c r="O1417" i="1"/>
  <c r="R1417" i="1" s="1"/>
  <c r="O3780" i="1"/>
  <c r="R3780" i="1" s="1"/>
  <c r="O2309" i="1"/>
  <c r="R2309" i="1" s="1"/>
  <c r="O1239" i="1"/>
  <c r="R1239" i="1" s="1"/>
  <c r="O1845" i="1"/>
  <c r="R1845" i="1" s="1"/>
  <c r="O3928" i="1"/>
  <c r="R3928" i="1" s="1"/>
  <c r="O3093" i="1"/>
  <c r="R3093" i="1" s="1"/>
  <c r="O1005" i="1"/>
  <c r="R1005" i="1" s="1"/>
  <c r="O892" i="1"/>
  <c r="R892" i="1" s="1"/>
  <c r="O3595" i="1"/>
  <c r="R3595" i="1" s="1"/>
  <c r="O3776" i="1"/>
  <c r="R3776" i="1" s="1"/>
  <c r="O845" i="1"/>
  <c r="R845" i="1" s="1"/>
  <c r="O837" i="1"/>
  <c r="R837" i="1" s="1"/>
  <c r="O2972" i="1"/>
  <c r="R2972" i="1" s="1"/>
  <c r="O4246" i="1"/>
  <c r="R4246" i="1" s="1"/>
  <c r="O767" i="1"/>
  <c r="R767" i="1" s="1"/>
  <c r="O1250" i="1"/>
  <c r="R1250" i="1" s="1"/>
  <c r="O2601" i="1"/>
  <c r="R2601" i="1" s="1"/>
  <c r="O4242" i="1"/>
  <c r="R4242" i="1" s="1"/>
  <c r="O163" i="1"/>
  <c r="O171" i="1"/>
  <c r="O1679" i="1"/>
  <c r="R1679" i="1" s="1"/>
  <c r="O4219" i="1"/>
  <c r="R4219" i="1" s="1"/>
  <c r="O1722" i="1"/>
  <c r="R1722" i="1" s="1"/>
  <c r="O2996" i="1"/>
  <c r="R2996" i="1" s="1"/>
  <c r="O2615" i="1"/>
  <c r="R2615" i="1" s="1"/>
  <c r="O3651" i="1"/>
  <c r="R3651" i="1" s="1"/>
  <c r="O2186" i="1"/>
  <c r="R2186" i="1" s="1"/>
  <c r="O689" i="1"/>
  <c r="R689" i="1" s="1"/>
  <c r="O1114" i="1"/>
  <c r="R1114" i="1" s="1"/>
  <c r="O685" i="1"/>
  <c r="R685" i="1" s="1"/>
  <c r="O1110" i="1"/>
  <c r="R1110" i="1" s="1"/>
  <c r="O681" i="1"/>
  <c r="R681" i="1" s="1"/>
  <c r="O1106" i="1"/>
  <c r="R1106" i="1" s="1"/>
  <c r="O677" i="1"/>
  <c r="R677" i="1" s="1"/>
  <c r="O1102" i="1"/>
  <c r="R1102" i="1" s="1"/>
  <c r="O4215" i="1"/>
  <c r="R4215" i="1" s="1"/>
  <c r="O2750" i="1"/>
  <c r="R2750" i="1" s="1"/>
  <c r="O3486" i="1"/>
  <c r="R3486" i="1" s="1"/>
  <c r="O2301" i="1"/>
  <c r="R2301" i="1" s="1"/>
  <c r="O3018" i="1"/>
  <c r="R3018" i="1" s="1"/>
  <c r="O2631" i="1"/>
  <c r="R2631" i="1" s="1"/>
  <c r="O3667" i="1"/>
  <c r="R3667" i="1" s="1"/>
  <c r="O2202" i="1"/>
  <c r="R2202" i="1" s="1"/>
  <c r="O673" i="1"/>
  <c r="R673" i="1" s="1"/>
  <c r="O1098" i="1"/>
  <c r="R1098" i="1" s="1"/>
  <c r="O733" i="1"/>
  <c r="R733" i="1" s="1"/>
  <c r="O1158" i="1"/>
  <c r="R1158" i="1" s="1"/>
  <c r="O729" i="1"/>
  <c r="R729" i="1" s="1"/>
  <c r="O1154" i="1"/>
  <c r="R1154" i="1" s="1"/>
  <c r="O725" i="1"/>
  <c r="R725" i="1" s="1"/>
  <c r="O1150" i="1"/>
  <c r="R1150" i="1" s="1"/>
  <c r="O4167" i="1"/>
  <c r="R4167" i="1" s="1"/>
  <c r="O2702" i="1"/>
  <c r="R2702" i="1" s="1"/>
  <c r="O3438" i="1"/>
  <c r="R3438" i="1" s="1"/>
  <c r="O2253" i="1"/>
  <c r="R2253" i="1" s="1"/>
  <c r="O2954" i="1"/>
  <c r="R2954" i="1" s="1"/>
  <c r="O2583" i="1"/>
  <c r="R2583" i="1" s="1"/>
  <c r="O3619" i="1"/>
  <c r="R3619" i="1" s="1"/>
  <c r="O2154" i="1"/>
  <c r="R2154" i="1" s="1"/>
  <c r="O721" i="1"/>
  <c r="R721" i="1" s="1"/>
  <c r="O1146" i="1"/>
  <c r="R1146" i="1" s="1"/>
  <c r="O717" i="1"/>
  <c r="R717" i="1" s="1"/>
  <c r="O1142" i="1"/>
  <c r="R1142" i="1" s="1"/>
  <c r="O713" i="1"/>
  <c r="R713" i="1" s="1"/>
  <c r="O1138" i="1"/>
  <c r="R1138" i="1" s="1"/>
  <c r="O709" i="1"/>
  <c r="R709" i="1" s="1"/>
  <c r="O1134" i="1"/>
  <c r="R1134" i="1" s="1"/>
  <c r="O4183" i="1"/>
  <c r="R4183" i="1" s="1"/>
  <c r="O2718" i="1"/>
  <c r="R2718" i="1" s="1"/>
  <c r="O3454" i="1"/>
  <c r="R3454" i="1" s="1"/>
  <c r="O2269" i="1"/>
  <c r="R2269" i="1" s="1"/>
  <c r="O2975" i="1"/>
  <c r="R2975" i="1" s="1"/>
  <c r="O2599" i="1"/>
  <c r="R2599" i="1" s="1"/>
  <c r="O3635" i="1"/>
  <c r="R3635" i="1" s="1"/>
  <c r="O2170" i="1"/>
  <c r="R2170" i="1" s="1"/>
  <c r="O705" i="1"/>
  <c r="R705" i="1" s="1"/>
  <c r="O3631" i="1"/>
  <c r="R3631" i="1" s="1"/>
  <c r="O2166" i="1"/>
  <c r="R2166" i="1" s="1"/>
  <c r="O4227" i="1"/>
  <c r="R4227" i="1" s="1"/>
  <c r="O2762" i="1"/>
  <c r="R2762" i="1" s="1"/>
  <c r="O113" i="1"/>
  <c r="R113" i="1" s="1"/>
  <c r="T113" i="1" s="1"/>
  <c r="O1563" i="1"/>
  <c r="R1563" i="1" s="1"/>
  <c r="O109" i="1"/>
  <c r="R109" i="1" s="1"/>
  <c r="T109" i="1" s="1"/>
  <c r="O1559" i="1"/>
  <c r="R1559" i="1" s="1"/>
  <c r="O105" i="1"/>
  <c r="R105" i="1" s="1"/>
  <c r="O1555" i="1"/>
  <c r="R1555" i="1" s="1"/>
  <c r="O101" i="1"/>
  <c r="O1551" i="1"/>
  <c r="R1551" i="1" s="1"/>
  <c r="O3482" i="1"/>
  <c r="R3482" i="1" s="1"/>
  <c r="O2297" i="1"/>
  <c r="R2297" i="1" s="1"/>
  <c r="O4062" i="1"/>
  <c r="R4062" i="1" s="1"/>
  <c r="O2877" i="1"/>
  <c r="R2877" i="1" s="1"/>
  <c r="O3647" i="1"/>
  <c r="R3647" i="1" s="1"/>
  <c r="O2182" i="1"/>
  <c r="R2182" i="1" s="1"/>
  <c r="O4243" i="1"/>
  <c r="R4243" i="1" s="1"/>
  <c r="O2778" i="1"/>
  <c r="R2778" i="1" s="1"/>
  <c r="O97" i="1"/>
  <c r="R97" i="1" s="1"/>
  <c r="T97" i="1" s="1"/>
  <c r="O1547" i="1"/>
  <c r="R1547" i="1" s="1"/>
  <c r="O93" i="1"/>
  <c r="R93" i="1" s="1"/>
  <c r="O1607" i="1"/>
  <c r="R1607" i="1" s="1"/>
  <c r="O153" i="1"/>
  <c r="R153" i="1" s="1"/>
  <c r="O1603" i="1"/>
  <c r="R1603" i="1" s="1"/>
  <c r="O149" i="1"/>
  <c r="R149" i="1" s="1"/>
  <c r="O1599" i="1"/>
  <c r="R1599" i="1" s="1"/>
  <c r="O3434" i="1"/>
  <c r="R3434" i="1" s="1"/>
  <c r="O2249" i="1"/>
  <c r="R2249" i="1" s="1"/>
  <c r="O4014" i="1"/>
  <c r="R4014" i="1" s="1"/>
  <c r="O2829" i="1"/>
  <c r="R2829" i="1" s="1"/>
  <c r="O3599" i="1"/>
  <c r="R3599" i="1" s="1"/>
  <c r="O2134" i="1"/>
  <c r="R2134" i="1" s="1"/>
  <c r="O4195" i="1"/>
  <c r="R4195" i="1" s="1"/>
  <c r="O2730" i="1"/>
  <c r="R2730" i="1" s="1"/>
  <c r="O145" i="1"/>
  <c r="R145" i="1" s="1"/>
  <c r="O1595" i="1"/>
  <c r="R1595" i="1" s="1"/>
  <c r="O141" i="1"/>
  <c r="R141" i="1" s="1"/>
  <c r="O1591" i="1"/>
  <c r="R1591" i="1" s="1"/>
  <c r="O137" i="1"/>
  <c r="R137" i="1" s="1"/>
  <c r="O1587" i="1"/>
  <c r="R1587" i="1" s="1"/>
  <c r="O133" i="1"/>
  <c r="R133" i="1" s="1"/>
  <c r="O1583" i="1"/>
  <c r="R1583" i="1" s="1"/>
  <c r="O3450" i="1"/>
  <c r="R3450" i="1" s="1"/>
  <c r="O2265" i="1"/>
  <c r="R2265" i="1" s="1"/>
  <c r="O4030" i="1"/>
  <c r="R4030" i="1" s="1"/>
  <c r="O2845" i="1"/>
  <c r="R2845" i="1" s="1"/>
  <c r="O3615" i="1"/>
  <c r="R3615" i="1" s="1"/>
  <c r="O2150" i="1"/>
  <c r="R2150" i="1" s="1"/>
  <c r="O4211" i="1"/>
  <c r="R4211" i="1" s="1"/>
  <c r="O2746" i="1"/>
  <c r="R2746" i="1" s="1"/>
  <c r="O129" i="1"/>
  <c r="R129" i="1" s="1"/>
  <c r="O1579" i="1"/>
  <c r="R1579" i="1" s="1"/>
  <c r="O125" i="1"/>
  <c r="R125" i="1" s="1"/>
  <c r="O1575" i="1"/>
  <c r="R1575" i="1" s="1"/>
  <c r="O121" i="1"/>
  <c r="R121" i="1" s="1"/>
  <c r="T121" i="1" s="1"/>
  <c r="O1571" i="1"/>
  <c r="R1571" i="1" s="1"/>
  <c r="O117" i="1"/>
  <c r="R117" i="1" s="1"/>
  <c r="T117" i="1" s="1"/>
  <c r="O1567" i="1"/>
  <c r="R1567" i="1" s="1"/>
  <c r="O3466" i="1"/>
  <c r="R3466" i="1" s="1"/>
  <c r="O2281" i="1"/>
  <c r="R2281" i="1" s="1"/>
  <c r="O4046" i="1"/>
  <c r="R4046" i="1" s="1"/>
  <c r="O2861" i="1"/>
  <c r="R2861" i="1" s="1"/>
  <c r="O2803" i="1"/>
  <c r="R2803" i="1" s="1"/>
  <c r="O3889" i="1"/>
  <c r="R3889" i="1" s="1"/>
  <c r="O3724" i="1"/>
  <c r="R3724" i="1" s="1"/>
  <c r="O1958" i="1"/>
  <c r="R1958" i="1" s="1"/>
  <c r="O2938" i="1"/>
  <c r="R2938" i="1" s="1"/>
  <c r="O2571" i="1"/>
  <c r="R2571" i="1" s="1"/>
  <c r="O600" i="1"/>
  <c r="R600" i="1" s="1"/>
  <c r="O1960" i="1"/>
  <c r="R1960" i="1" s="1"/>
  <c r="O596" i="1"/>
  <c r="R596" i="1" s="1"/>
  <c r="O1954" i="1"/>
  <c r="R1954" i="1" s="1"/>
  <c r="O592" i="1"/>
  <c r="R592" i="1" s="1"/>
  <c r="O1949" i="1"/>
  <c r="R1949" i="1" s="1"/>
  <c r="O588" i="1"/>
  <c r="R588" i="1" s="1"/>
  <c r="O1944" i="1"/>
  <c r="R1944" i="1" s="1"/>
  <c r="O3319" i="1"/>
  <c r="R3319" i="1" s="1"/>
  <c r="O2879" i="1"/>
  <c r="R2879" i="1" s="1"/>
  <c r="O3899" i="1"/>
  <c r="R3899" i="1" s="1"/>
  <c r="O3649" i="1"/>
  <c r="R3649" i="1" s="1"/>
  <c r="O3484" i="1"/>
  <c r="R3484" i="1" s="1"/>
  <c r="O4245" i="1"/>
  <c r="R4245" i="1" s="1"/>
  <c r="O4080" i="1"/>
  <c r="R4080" i="1" s="1"/>
  <c r="O2331" i="1"/>
  <c r="R2331" i="1" s="1"/>
  <c r="O584" i="1"/>
  <c r="R584" i="1" s="1"/>
  <c r="O1938" i="1"/>
  <c r="R1938" i="1" s="1"/>
  <c r="O644" i="1"/>
  <c r="R644" i="1" s="1"/>
  <c r="O2018" i="1"/>
  <c r="R2018" i="1" s="1"/>
  <c r="O640" i="1"/>
  <c r="R640" i="1" s="1"/>
  <c r="O2013" i="1"/>
  <c r="R2013" i="1" s="1"/>
  <c r="O636" i="1"/>
  <c r="R636" i="1" s="1"/>
  <c r="O2008" i="1"/>
  <c r="R2008" i="1" s="1"/>
  <c r="O3271" i="1"/>
  <c r="R3271" i="1" s="1"/>
  <c r="O2831" i="1"/>
  <c r="R2831" i="1" s="1"/>
  <c r="O3851" i="1"/>
  <c r="R3851" i="1" s="1"/>
  <c r="O3601" i="1"/>
  <c r="R3601" i="1" s="1"/>
  <c r="O3436" i="1"/>
  <c r="R3436" i="1" s="1"/>
  <c r="O4197" i="1"/>
  <c r="R4197" i="1" s="1"/>
  <c r="O4032" i="1"/>
  <c r="R4032" i="1" s="1"/>
  <c r="O2283" i="1"/>
  <c r="R2283" i="1" s="1"/>
  <c r="O632" i="1"/>
  <c r="R632" i="1" s="1"/>
  <c r="O2002" i="1"/>
  <c r="R2002" i="1" s="1"/>
  <c r="O628" i="1"/>
  <c r="R628" i="1" s="1"/>
  <c r="O1997" i="1"/>
  <c r="R1997" i="1" s="1"/>
  <c r="O624" i="1"/>
  <c r="R624" i="1" s="1"/>
  <c r="O1992" i="1"/>
  <c r="R1992" i="1" s="1"/>
  <c r="O620" i="1"/>
  <c r="R620" i="1" s="1"/>
  <c r="O1986" i="1"/>
  <c r="R1986" i="1" s="1"/>
  <c r="O3287" i="1"/>
  <c r="R3287" i="1" s="1"/>
  <c r="O2847" i="1"/>
  <c r="R2847" i="1" s="1"/>
  <c r="O3867" i="1"/>
  <c r="R3867" i="1" s="1"/>
  <c r="O3617" i="1"/>
  <c r="R3617" i="1" s="1"/>
  <c r="O3452" i="1"/>
  <c r="R3452" i="1" s="1"/>
  <c r="O4213" i="1"/>
  <c r="R4213" i="1" s="1"/>
  <c r="O4048" i="1"/>
  <c r="R4048" i="1" s="1"/>
  <c r="O2299" i="1"/>
  <c r="R2299" i="1" s="1"/>
  <c r="O616" i="1"/>
  <c r="R616" i="1" s="1"/>
  <c r="O1981" i="1"/>
  <c r="R1981" i="1" s="1"/>
  <c r="O612" i="1"/>
  <c r="R612" i="1" s="1"/>
  <c r="O1976" i="1"/>
  <c r="R1976" i="1" s="1"/>
  <c r="O608" i="1"/>
  <c r="R608" i="1" s="1"/>
  <c r="O1970" i="1"/>
  <c r="R1970" i="1" s="1"/>
  <c r="O604" i="1"/>
  <c r="R604" i="1" s="1"/>
  <c r="O1965" i="1"/>
  <c r="R1965" i="1" s="1"/>
  <c r="O3303" i="1"/>
  <c r="R3303" i="1" s="1"/>
  <c r="O2863" i="1"/>
  <c r="R2863" i="1" s="1"/>
  <c r="O3883" i="1"/>
  <c r="R3883" i="1" s="1"/>
  <c r="O2499" i="1"/>
  <c r="R2499" i="1" s="1"/>
  <c r="O4209" i="1"/>
  <c r="R4209" i="1" s="1"/>
  <c r="O4044" i="1"/>
  <c r="R4044" i="1" s="1"/>
  <c r="O2295" i="1"/>
  <c r="R2295" i="1" s="1"/>
  <c r="O3331" i="1"/>
  <c r="R3331" i="1" s="1"/>
  <c r="O2891" i="1"/>
  <c r="R2891" i="1" s="1"/>
  <c r="O24" i="1"/>
  <c r="R24" i="1" s="1"/>
  <c r="O1434" i="1"/>
  <c r="R1434" i="1" s="1"/>
  <c r="O20" i="1"/>
  <c r="R20" i="1" s="1"/>
  <c r="O1430" i="1"/>
  <c r="R1430" i="1" s="1"/>
  <c r="O16" i="1"/>
  <c r="R16" i="1" s="1"/>
  <c r="O1426" i="1"/>
  <c r="R1426" i="1" s="1"/>
  <c r="O12" i="1"/>
  <c r="R12" i="1" s="1"/>
  <c r="T12" i="1" s="1"/>
  <c r="O1422" i="1"/>
  <c r="R1422" i="1" s="1"/>
  <c r="O3895" i="1"/>
  <c r="R3895" i="1" s="1"/>
  <c r="O2430" i="1"/>
  <c r="R2430" i="1" s="1"/>
  <c r="O3144" i="1"/>
  <c r="R3144" i="1" s="1"/>
  <c r="O4060" i="1"/>
  <c r="R4060" i="1" s="1"/>
  <c r="O2311" i="1"/>
  <c r="R2311" i="1" s="1"/>
  <c r="O3347" i="1"/>
  <c r="R3347" i="1" s="1"/>
  <c r="O2907" i="1"/>
  <c r="R2907" i="1" s="1"/>
  <c r="O8" i="1"/>
  <c r="R8" i="1" s="1"/>
  <c r="T8" i="1" s="1"/>
  <c r="O1418" i="1"/>
  <c r="R1418" i="1" s="1"/>
  <c r="O68" i="1"/>
  <c r="R68" i="1" s="1"/>
  <c r="T68" i="1" s="1"/>
  <c r="O1478" i="1"/>
  <c r="R1478" i="1" s="1"/>
  <c r="O64" i="1"/>
  <c r="R64" i="1" s="1"/>
  <c r="T64" i="1" s="1"/>
  <c r="O1474" i="1"/>
  <c r="R1474" i="1" s="1"/>
  <c r="O60" i="1"/>
  <c r="R60" i="1" s="1"/>
  <c r="O1470" i="1"/>
  <c r="R1470" i="1" s="1"/>
  <c r="O3847" i="1"/>
  <c r="R3847" i="1" s="1"/>
  <c r="O2382" i="1"/>
  <c r="R2382" i="1" s="1"/>
  <c r="O3080" i="1"/>
  <c r="R3080" i="1" s="1"/>
  <c r="O4177" i="1"/>
  <c r="R4177" i="1" s="1"/>
  <c r="O4012" i="1"/>
  <c r="R4012" i="1" s="1"/>
  <c r="O2263" i="1"/>
  <c r="R2263" i="1" s="1"/>
  <c r="O3299" i="1"/>
  <c r="R3299" i="1" s="1"/>
  <c r="O2859" i="1"/>
  <c r="R2859" i="1" s="1"/>
  <c r="O56" i="1"/>
  <c r="R56" i="1" s="1"/>
  <c r="O1466" i="1"/>
  <c r="R1466" i="1" s="1"/>
  <c r="O52" i="1"/>
  <c r="R52" i="1" s="1"/>
  <c r="O1462" i="1"/>
  <c r="R1462" i="1" s="1"/>
  <c r="O48" i="1"/>
  <c r="O1458" i="1"/>
  <c r="R1458" i="1" s="1"/>
  <c r="O44" i="1"/>
  <c r="R44" i="1" s="1"/>
  <c r="O1454" i="1"/>
  <c r="R1454" i="1" s="1"/>
  <c r="O3863" i="1"/>
  <c r="R3863" i="1" s="1"/>
  <c r="O2398" i="1"/>
  <c r="R2398" i="1" s="1"/>
  <c r="O3102" i="1"/>
  <c r="R3102" i="1" s="1"/>
  <c r="O4193" i="1"/>
  <c r="R4193" i="1" s="1"/>
  <c r="O4028" i="1"/>
  <c r="R4028" i="1" s="1"/>
  <c r="O2279" i="1"/>
  <c r="R2279" i="1" s="1"/>
  <c r="O3315" i="1"/>
  <c r="R3315" i="1" s="1"/>
  <c r="O2875" i="1"/>
  <c r="R2875" i="1" s="1"/>
  <c r="O40" i="1"/>
  <c r="R40" i="1" s="1"/>
  <c r="O1450" i="1"/>
  <c r="R1450" i="1" s="1"/>
  <c r="O36" i="1"/>
  <c r="R36" i="1" s="1"/>
  <c r="T36" i="1" s="1"/>
  <c r="O1446" i="1"/>
  <c r="R1446" i="1" s="1"/>
  <c r="O32" i="1"/>
  <c r="R32" i="1" s="1"/>
  <c r="T32" i="1" s="1"/>
  <c r="O1442" i="1"/>
  <c r="R1442" i="1" s="1"/>
  <c r="O28" i="1"/>
  <c r="R28" i="1" s="1"/>
  <c r="O1438" i="1"/>
  <c r="R1438" i="1" s="1"/>
  <c r="O2414" i="1"/>
  <c r="R2414" i="1" s="1"/>
  <c r="O3123" i="1"/>
  <c r="R3123" i="1" s="1"/>
  <c r="O2620" i="1"/>
  <c r="R2620" i="1" s="1"/>
  <c r="O2674" i="1"/>
  <c r="R2674" i="1" s="1"/>
  <c r="O1852" i="1"/>
  <c r="R1852" i="1" s="1"/>
  <c r="O1367" i="1"/>
  <c r="R1367" i="1" s="1"/>
  <c r="O1088" i="1"/>
  <c r="R1088" i="1" s="1"/>
  <c r="O3800" i="1"/>
  <c r="R3800" i="1" s="1"/>
  <c r="O2965" i="1"/>
  <c r="R2965" i="1" s="1"/>
  <c r="O1144" i="1"/>
  <c r="R1144" i="1" s="1"/>
  <c r="O1136" i="1"/>
  <c r="R1136" i="1" s="1"/>
  <c r="O3752" i="1"/>
  <c r="R3752" i="1" s="1"/>
  <c r="O2917" i="1"/>
  <c r="R2917" i="1" s="1"/>
  <c r="O1128" i="1"/>
  <c r="R1128" i="1" s="1"/>
  <c r="O1004" i="1"/>
  <c r="R1004" i="1" s="1"/>
  <c r="O4222" i="1"/>
  <c r="R4222" i="1" s="1"/>
  <c r="O4118" i="1"/>
  <c r="R4118" i="1" s="1"/>
  <c r="O2929" i="1"/>
  <c r="R2929" i="1" s="1"/>
  <c r="O1409" i="1"/>
  <c r="R1409" i="1" s="1"/>
  <c r="O1401" i="1"/>
  <c r="R1401" i="1" s="1"/>
  <c r="O3065" i="1"/>
  <c r="R3065" i="1" s="1"/>
  <c r="O1836" i="1"/>
  <c r="R1836" i="1" s="1"/>
  <c r="O1532" i="1"/>
  <c r="R1532" i="1" s="1"/>
  <c r="O1449" i="1"/>
  <c r="R1449" i="1" s="1"/>
  <c r="O3748" i="1"/>
  <c r="R3748" i="1" s="1"/>
  <c r="O3628" i="1"/>
  <c r="R3628" i="1" s="1"/>
  <c r="O440" i="1"/>
  <c r="R440" i="1" s="1"/>
  <c r="O432" i="1"/>
  <c r="R432" i="1" s="1"/>
  <c r="O3479" i="1"/>
  <c r="R3479" i="1" s="1"/>
  <c r="O3644" i="1"/>
  <c r="R3644" i="1" s="1"/>
  <c r="O424" i="1"/>
  <c r="R424" i="1" s="1"/>
  <c r="O416" i="1"/>
  <c r="R416" i="1" s="1"/>
  <c r="O3495" i="1"/>
  <c r="R3495" i="1" s="1"/>
  <c r="O2029" i="1"/>
  <c r="R2029" i="1" s="1"/>
  <c r="O4064" i="1"/>
  <c r="R4064" i="1" s="1"/>
  <c r="O852" i="1"/>
  <c r="R852" i="1" s="1"/>
  <c r="O844" i="1"/>
  <c r="R844" i="1" s="1"/>
  <c r="O3643" i="1"/>
  <c r="R3643" i="1" s="1"/>
  <c r="O3824" i="1"/>
  <c r="R3824" i="1" s="1"/>
  <c r="O900" i="1"/>
  <c r="R900" i="1" s="1"/>
  <c r="O853" i="1"/>
  <c r="R853" i="1" s="1"/>
  <c r="O3310" i="1"/>
  <c r="R3310" i="1" s="1"/>
  <c r="O3491" i="1"/>
  <c r="R3491" i="1" s="1"/>
  <c r="O782" i="1"/>
  <c r="R782" i="1" s="1"/>
  <c r="O775" i="1"/>
  <c r="R775" i="1" s="1"/>
  <c r="O2591" i="1"/>
  <c r="R2591" i="1" s="1"/>
  <c r="O2471" i="1"/>
  <c r="R2471" i="1" s="1"/>
  <c r="O1259" i="1"/>
  <c r="R1259" i="1" s="1"/>
  <c r="O1865" i="1"/>
  <c r="R1865" i="1" s="1"/>
  <c r="O3332" i="1"/>
  <c r="R3332" i="1" s="1"/>
  <c r="O3953" i="1"/>
  <c r="R3953" i="1" s="1"/>
  <c r="O2634" i="1"/>
  <c r="R2634" i="1" s="1"/>
  <c r="O1277" i="1"/>
  <c r="R1277" i="1" s="1"/>
  <c r="O229" i="1"/>
  <c r="R229" i="1" s="1"/>
  <c r="O210" i="1"/>
  <c r="R210" i="1" s="1"/>
  <c r="O3311" i="1"/>
  <c r="R3311" i="1" s="1"/>
  <c r="O2871" i="1"/>
  <c r="R2871" i="1" s="1"/>
  <c r="O3907" i="1"/>
  <c r="R3907" i="1" s="1"/>
  <c r="O2442" i="1"/>
  <c r="R2442" i="1" s="1"/>
  <c r="O433" i="1"/>
  <c r="R433" i="1" s="1"/>
  <c r="O1883" i="1"/>
  <c r="R1883" i="1" s="1"/>
  <c r="O429" i="1"/>
  <c r="R429" i="1" s="1"/>
  <c r="O1879" i="1"/>
  <c r="R1879" i="1" s="1"/>
  <c r="O425" i="1"/>
  <c r="R425" i="1" s="1"/>
  <c r="O1875" i="1"/>
  <c r="R1875" i="1" s="1"/>
  <c r="O421" i="1"/>
  <c r="R421" i="1" s="1"/>
  <c r="O1871" i="1"/>
  <c r="R1871" i="1" s="1"/>
  <c r="O3139" i="1"/>
  <c r="R3139" i="1" s="1"/>
  <c r="O1961" i="1"/>
  <c r="R1961" i="1" s="1"/>
  <c r="O3742" i="1"/>
  <c r="R3742" i="1" s="1"/>
  <c r="O2557" i="1"/>
  <c r="R2557" i="1" s="1"/>
  <c r="O3327" i="1"/>
  <c r="R3327" i="1" s="1"/>
  <c r="O2887" i="1"/>
  <c r="R2887" i="1" s="1"/>
  <c r="O3923" i="1"/>
  <c r="R3923" i="1" s="1"/>
  <c r="O2458" i="1"/>
  <c r="R2458" i="1" s="1"/>
  <c r="O417" i="1"/>
  <c r="R417" i="1" s="1"/>
  <c r="O1867" i="1"/>
  <c r="R1867" i="1" s="1"/>
  <c r="O477" i="1"/>
  <c r="R477" i="1" s="1"/>
  <c r="O1927" i="1"/>
  <c r="R1927" i="1" s="1"/>
  <c r="O473" i="1"/>
  <c r="R473" i="1" s="1"/>
  <c r="O1923" i="1"/>
  <c r="R1923" i="1" s="1"/>
  <c r="O469" i="1"/>
  <c r="R469" i="1" s="1"/>
  <c r="O1919" i="1"/>
  <c r="R1919" i="1" s="1"/>
  <c r="O3075" i="1"/>
  <c r="R3075" i="1" s="1"/>
  <c r="O1868" i="1"/>
  <c r="R1868" i="1" s="1"/>
  <c r="O3694" i="1"/>
  <c r="R3694" i="1" s="1"/>
  <c r="O2509" i="1"/>
  <c r="R2509" i="1" s="1"/>
  <c r="O3279" i="1"/>
  <c r="R3279" i="1" s="1"/>
  <c r="O2839" i="1"/>
  <c r="R2839" i="1" s="1"/>
  <c r="O3875" i="1"/>
  <c r="R3875" i="1" s="1"/>
  <c r="O2410" i="1"/>
  <c r="R2410" i="1" s="1"/>
  <c r="O465" i="1"/>
  <c r="R465" i="1" s="1"/>
  <c r="O1915" i="1"/>
  <c r="R1915" i="1" s="1"/>
  <c r="O461" i="1"/>
  <c r="R461" i="1" s="1"/>
  <c r="O1911" i="1"/>
  <c r="R1911" i="1" s="1"/>
  <c r="O457" i="1"/>
  <c r="R457" i="1" s="1"/>
  <c r="O1907" i="1"/>
  <c r="R1907" i="1" s="1"/>
  <c r="O453" i="1"/>
  <c r="R453" i="1" s="1"/>
  <c r="O1903" i="1"/>
  <c r="R1903" i="1" s="1"/>
  <c r="O3096" i="1"/>
  <c r="R3096" i="1" s="1"/>
  <c r="O1909" i="1"/>
  <c r="R1909" i="1" s="1"/>
  <c r="O3710" i="1"/>
  <c r="R3710" i="1" s="1"/>
  <c r="O2525" i="1"/>
  <c r="R2525" i="1" s="1"/>
  <c r="O3295" i="1"/>
  <c r="R3295" i="1" s="1"/>
  <c r="O2855" i="1"/>
  <c r="R2855" i="1" s="1"/>
  <c r="O3891" i="1"/>
  <c r="R3891" i="1" s="1"/>
  <c r="O2426" i="1"/>
  <c r="R2426" i="1" s="1"/>
  <c r="O449" i="1"/>
  <c r="R449" i="1" s="1"/>
  <c r="O3887" i="1"/>
  <c r="R3887" i="1" s="1"/>
  <c r="O2422" i="1"/>
  <c r="R2422" i="1" s="1"/>
  <c r="O3155" i="1"/>
  <c r="R3155" i="1" s="1"/>
  <c r="O1977" i="1"/>
  <c r="R1977" i="1" s="1"/>
  <c r="O818" i="1"/>
  <c r="R818" i="1" s="1"/>
  <c r="O1307" i="1"/>
  <c r="R1307" i="1" s="1"/>
  <c r="O814" i="1"/>
  <c r="R814" i="1" s="1"/>
  <c r="O1303" i="1"/>
  <c r="R1303" i="1" s="1"/>
  <c r="O810" i="1"/>
  <c r="R810" i="1" s="1"/>
  <c r="O1299" i="1"/>
  <c r="R1299" i="1" s="1"/>
  <c r="O806" i="1"/>
  <c r="R806" i="1" s="1"/>
  <c r="O1295" i="1"/>
  <c r="R1295" i="1" s="1"/>
  <c r="O3738" i="1"/>
  <c r="R3738" i="1" s="1"/>
  <c r="O2553" i="1"/>
  <c r="R2553" i="1" s="1"/>
  <c r="O2930" i="1"/>
  <c r="R2930" i="1" s="1"/>
  <c r="O3133" i="1"/>
  <c r="R3133" i="1" s="1"/>
  <c r="O3903" i="1"/>
  <c r="R3903" i="1" s="1"/>
  <c r="O2438" i="1"/>
  <c r="R2438" i="1" s="1"/>
  <c r="O3176" i="1"/>
  <c r="R3176" i="1" s="1"/>
  <c r="O1998" i="1"/>
  <c r="R1998" i="1" s="1"/>
  <c r="O802" i="1"/>
  <c r="R802" i="1" s="1"/>
  <c r="O1291" i="1"/>
  <c r="R1291" i="1" s="1"/>
  <c r="O798" i="1"/>
  <c r="R798" i="1" s="1"/>
  <c r="O1351" i="1"/>
  <c r="R1351" i="1" s="1"/>
  <c r="O858" i="1"/>
  <c r="R858" i="1" s="1"/>
  <c r="O1347" i="1"/>
  <c r="R1347" i="1" s="1"/>
  <c r="O854" i="1"/>
  <c r="R854" i="1" s="1"/>
  <c r="O1343" i="1"/>
  <c r="R1343" i="1" s="1"/>
  <c r="O3690" i="1"/>
  <c r="R3690" i="1" s="1"/>
  <c r="O2505" i="1"/>
  <c r="R2505" i="1" s="1"/>
  <c r="O2744" i="1"/>
  <c r="R2744" i="1" s="1"/>
  <c r="O3085" i="1"/>
  <c r="R3085" i="1" s="1"/>
  <c r="O3855" i="1"/>
  <c r="R3855" i="1" s="1"/>
  <c r="O2390" i="1"/>
  <c r="R2390" i="1" s="1"/>
  <c r="O3112" i="1"/>
  <c r="R3112" i="1" s="1"/>
  <c r="O1933" i="1"/>
  <c r="R1933" i="1" s="1"/>
  <c r="O850" i="1"/>
  <c r="R850" i="1" s="1"/>
  <c r="O1339" i="1"/>
  <c r="R1339" i="1" s="1"/>
  <c r="O846" i="1"/>
  <c r="R846" i="1" s="1"/>
  <c r="O1335" i="1"/>
  <c r="R1335" i="1" s="1"/>
  <c r="O842" i="1"/>
  <c r="R842" i="1" s="1"/>
  <c r="O1331" i="1"/>
  <c r="R1331" i="1" s="1"/>
  <c r="O838" i="1"/>
  <c r="R838" i="1" s="1"/>
  <c r="O1327" i="1"/>
  <c r="R1327" i="1" s="1"/>
  <c r="O3706" i="1"/>
  <c r="R3706" i="1" s="1"/>
  <c r="O2521" i="1"/>
  <c r="R2521" i="1" s="1"/>
  <c r="O2808" i="1"/>
  <c r="R2808" i="1" s="1"/>
  <c r="O3101" i="1"/>
  <c r="R3101" i="1" s="1"/>
  <c r="O3871" i="1"/>
  <c r="R3871" i="1" s="1"/>
  <c r="O2406" i="1"/>
  <c r="R2406" i="1" s="1"/>
  <c r="O3134" i="1"/>
  <c r="R3134" i="1" s="1"/>
  <c r="O1956" i="1"/>
  <c r="R1956" i="1" s="1"/>
  <c r="O834" i="1"/>
  <c r="R834" i="1" s="1"/>
  <c r="O1323" i="1"/>
  <c r="R1323" i="1" s="1"/>
  <c r="O830" i="1"/>
  <c r="R830" i="1" s="1"/>
  <c r="O1319" i="1"/>
  <c r="R1319" i="1" s="1"/>
  <c r="O826" i="1"/>
  <c r="R826" i="1" s="1"/>
  <c r="O1315" i="1"/>
  <c r="R1315" i="1" s="1"/>
  <c r="O822" i="1"/>
  <c r="R822" i="1" s="1"/>
  <c r="O1311" i="1"/>
  <c r="R1311" i="1" s="1"/>
  <c r="O3722" i="1"/>
  <c r="R3722" i="1" s="1"/>
  <c r="O2537" i="1"/>
  <c r="R2537" i="1" s="1"/>
  <c r="O2872" i="1"/>
  <c r="R2872" i="1" s="1"/>
  <c r="O3117" i="1"/>
  <c r="R3117" i="1" s="1"/>
  <c r="O2547" i="1"/>
  <c r="R2547" i="1" s="1"/>
  <c r="O3980" i="1"/>
  <c r="R3980" i="1" s="1"/>
  <c r="O2231" i="1"/>
  <c r="R2231" i="1" s="1"/>
  <c r="O3267" i="1"/>
  <c r="R3267" i="1" s="1"/>
  <c r="O2827" i="1"/>
  <c r="R2827" i="1" s="1"/>
  <c r="O344" i="1"/>
  <c r="R344" i="1" s="1"/>
  <c r="O1754" i="1"/>
  <c r="R1754" i="1" s="1"/>
  <c r="O340" i="1"/>
  <c r="R340" i="1" s="1"/>
  <c r="O1750" i="1"/>
  <c r="R1750" i="1" s="1"/>
  <c r="O336" i="1"/>
  <c r="R336" i="1" s="1"/>
  <c r="O1746" i="1"/>
  <c r="R1746" i="1" s="1"/>
  <c r="O332" i="1"/>
  <c r="R332" i="1" s="1"/>
  <c r="O1742" i="1"/>
  <c r="R1742" i="1" s="1"/>
  <c r="O3575" i="1"/>
  <c r="R3575" i="1" s="1"/>
  <c r="O2110" i="1"/>
  <c r="R2110" i="1" s="1"/>
  <c r="O4155" i="1"/>
  <c r="R4155" i="1" s="1"/>
  <c r="O3905" i="1"/>
  <c r="R3905" i="1" s="1"/>
  <c r="O3740" i="1"/>
  <c r="R3740" i="1" s="1"/>
  <c r="O1980" i="1"/>
  <c r="R1980" i="1" s="1"/>
  <c r="O2959" i="1"/>
  <c r="R2959" i="1" s="1"/>
  <c r="O2587" i="1"/>
  <c r="R2587" i="1" s="1"/>
  <c r="O328" i="1"/>
  <c r="R328" i="1" s="1"/>
  <c r="O1738" i="1"/>
  <c r="R1738" i="1" s="1"/>
  <c r="O388" i="1"/>
  <c r="R388" i="1" s="1"/>
  <c r="O1798" i="1"/>
  <c r="R1798" i="1" s="1"/>
  <c r="O384" i="1"/>
  <c r="R384" i="1" s="1"/>
  <c r="O1794" i="1"/>
  <c r="R1794" i="1" s="1"/>
  <c r="O380" i="1"/>
  <c r="R380" i="1" s="1"/>
  <c r="O1790" i="1"/>
  <c r="R1790" i="1" s="1"/>
  <c r="O3527" i="1"/>
  <c r="R3527" i="1" s="1"/>
  <c r="O2062" i="1"/>
  <c r="R2062" i="1" s="1"/>
  <c r="O4107" i="1"/>
  <c r="R4107" i="1" s="1"/>
  <c r="O3857" i="1"/>
  <c r="R3857" i="1" s="1"/>
  <c r="O3692" i="1"/>
  <c r="R3692" i="1" s="1"/>
  <c r="O1905" i="1"/>
  <c r="R1905" i="1" s="1"/>
  <c r="O2832" i="1"/>
  <c r="R2832" i="1" s="1"/>
  <c r="O2539" i="1"/>
  <c r="R2539" i="1" s="1"/>
  <c r="O376" i="1"/>
  <c r="R376" i="1" s="1"/>
  <c r="O1786" i="1"/>
  <c r="R1786" i="1" s="1"/>
  <c r="O372" i="1"/>
  <c r="R372" i="1" s="1"/>
  <c r="O1782" i="1"/>
  <c r="R1782" i="1" s="1"/>
  <c r="O368" i="1"/>
  <c r="R368" i="1" s="1"/>
  <c r="O1778" i="1"/>
  <c r="R1778" i="1" s="1"/>
  <c r="O1365" i="1"/>
  <c r="R1365" i="1" s="1"/>
  <c r="O3993" i="1"/>
  <c r="R3993" i="1" s="1"/>
  <c r="O3828" i="1"/>
  <c r="R3828" i="1" s="1"/>
  <c r="O2079" i="1"/>
  <c r="R2079" i="1" s="1"/>
  <c r="O3055" i="1"/>
  <c r="R3055" i="1" s="1"/>
  <c r="O4162" i="1"/>
  <c r="R4162" i="1" s="1"/>
  <c r="O2977" i="1"/>
  <c r="R2977" i="1" s="1"/>
  <c r="O3445" i="1"/>
  <c r="R3445" i="1" s="1"/>
  <c r="O3280" i="1"/>
  <c r="R3280" i="1" s="1"/>
  <c r="O243" i="1"/>
  <c r="R243" i="1" s="1"/>
  <c r="O1361" i="1"/>
  <c r="R1361" i="1" s="1"/>
  <c r="O255" i="1"/>
  <c r="R255" i="1" s="1"/>
  <c r="O1357" i="1"/>
  <c r="R1357" i="1" s="1"/>
  <c r="O251" i="1"/>
  <c r="R251" i="1" s="1"/>
  <c r="O1353" i="1"/>
  <c r="R1353" i="1" s="1"/>
  <c r="O247" i="1"/>
  <c r="R247" i="1" s="1"/>
  <c r="O1349" i="1"/>
  <c r="R1349" i="1" s="1"/>
  <c r="O4009" i="1"/>
  <c r="R4009" i="1" s="1"/>
  <c r="O3844" i="1"/>
  <c r="R3844" i="1" s="1"/>
  <c r="O2095" i="1"/>
  <c r="R2095" i="1" s="1"/>
  <c r="O3076" i="1"/>
  <c r="R3076" i="1" s="1"/>
  <c r="O2242" i="1"/>
  <c r="R2242" i="1" s="1"/>
  <c r="O3441" i="1"/>
  <c r="R3441" i="1" s="1"/>
  <c r="O3276" i="1"/>
  <c r="R3276" i="1" s="1"/>
  <c r="O4037" i="1"/>
  <c r="R4037" i="1" s="1"/>
  <c r="O3872" i="1"/>
  <c r="R3872" i="1" s="1"/>
  <c r="O2123" i="1"/>
  <c r="R2123" i="1" s="1"/>
  <c r="O792" i="1"/>
  <c r="R792" i="1" s="1"/>
  <c r="O2168" i="1"/>
  <c r="R2168" i="1" s="1"/>
  <c r="O788" i="1"/>
  <c r="R788" i="1" s="1"/>
  <c r="O2164" i="1"/>
  <c r="R2164" i="1" s="1"/>
  <c r="O784" i="1"/>
  <c r="R784" i="1" s="1"/>
  <c r="O2160" i="1"/>
  <c r="R2160" i="1" s="1"/>
  <c r="O780" i="1"/>
  <c r="R780" i="1" s="1"/>
  <c r="O2156" i="1"/>
  <c r="R2156" i="1" s="1"/>
  <c r="O3092" i="1"/>
  <c r="R3092" i="1" s="1"/>
  <c r="O2687" i="1"/>
  <c r="R2687" i="1" s="1"/>
  <c r="O3707" i="1"/>
  <c r="R3707" i="1" s="1"/>
  <c r="O3457" i="1"/>
  <c r="R3457" i="1" s="1"/>
  <c r="O3292" i="1"/>
  <c r="R3292" i="1" s="1"/>
  <c r="O4053" i="1"/>
  <c r="R4053" i="1" s="1"/>
  <c r="O3888" i="1"/>
  <c r="R3888" i="1" s="1"/>
  <c r="O2139" i="1"/>
  <c r="R2139" i="1" s="1"/>
  <c r="O776" i="1"/>
  <c r="R776" i="1" s="1"/>
  <c r="O2152" i="1"/>
  <c r="R2152" i="1" s="1"/>
  <c r="O836" i="1"/>
  <c r="R836" i="1" s="1"/>
  <c r="O2212" i="1"/>
  <c r="R2212" i="1" s="1"/>
  <c r="O832" i="1"/>
  <c r="R832" i="1" s="1"/>
  <c r="O2208" i="1"/>
  <c r="R2208" i="1" s="1"/>
  <c r="O828" i="1"/>
  <c r="R828" i="1" s="1"/>
  <c r="O2204" i="1"/>
  <c r="R2204" i="1" s="1"/>
  <c r="O3028" i="1"/>
  <c r="R3028" i="1" s="1"/>
  <c r="O2639" i="1"/>
  <c r="R2639" i="1" s="1"/>
  <c r="O3659" i="1"/>
  <c r="R3659" i="1" s="1"/>
  <c r="O3409" i="1"/>
  <c r="R3409" i="1" s="1"/>
  <c r="O3244" i="1"/>
  <c r="R3244" i="1" s="1"/>
  <c r="O4005" i="1"/>
  <c r="R4005" i="1" s="1"/>
  <c r="O3840" i="1"/>
  <c r="R3840" i="1" s="1"/>
  <c r="O2091" i="1"/>
  <c r="R2091" i="1" s="1"/>
  <c r="O824" i="1"/>
  <c r="R824" i="1" s="1"/>
  <c r="O2200" i="1"/>
  <c r="R2200" i="1" s="1"/>
  <c r="O820" i="1"/>
  <c r="R820" i="1" s="1"/>
  <c r="O2196" i="1"/>
  <c r="R2196" i="1" s="1"/>
  <c r="O816" i="1"/>
  <c r="R816" i="1" s="1"/>
  <c r="O2192" i="1"/>
  <c r="R2192" i="1" s="1"/>
  <c r="O812" i="1"/>
  <c r="R812" i="1" s="1"/>
  <c r="O2188" i="1"/>
  <c r="R2188" i="1" s="1"/>
  <c r="O3050" i="1"/>
  <c r="R3050" i="1" s="1"/>
  <c r="O2655" i="1"/>
  <c r="R2655" i="1" s="1"/>
  <c r="O3675" i="1"/>
  <c r="R3675" i="1" s="1"/>
  <c r="O3425" i="1"/>
  <c r="R3425" i="1" s="1"/>
  <c r="O3260" i="1"/>
  <c r="R3260" i="1" s="1"/>
  <c r="O4021" i="1"/>
  <c r="R4021" i="1" s="1"/>
  <c r="O3856" i="1"/>
  <c r="R3856" i="1" s="1"/>
  <c r="O2107" i="1"/>
  <c r="R2107" i="1" s="1"/>
  <c r="O808" i="1"/>
  <c r="R808" i="1" s="1"/>
  <c r="O2184" i="1"/>
  <c r="R2184" i="1" s="1"/>
  <c r="O804" i="1"/>
  <c r="R804" i="1" s="1"/>
  <c r="O2180" i="1"/>
  <c r="R2180" i="1" s="1"/>
  <c r="O800" i="1"/>
  <c r="R800" i="1" s="1"/>
  <c r="O2176" i="1"/>
  <c r="R2176" i="1" s="1"/>
  <c r="O796" i="1"/>
  <c r="R796" i="1" s="1"/>
  <c r="O2172" i="1"/>
  <c r="R2172" i="1" s="1"/>
  <c r="O3071" i="1"/>
  <c r="R3071" i="1" s="1"/>
  <c r="O2671" i="1"/>
  <c r="R2671" i="1" s="1"/>
  <c r="O3691" i="1"/>
  <c r="R3691" i="1" s="1"/>
  <c r="O2691" i="1"/>
  <c r="R2691" i="1" s="1"/>
  <c r="O722" i="1"/>
  <c r="R722" i="1" s="1"/>
  <c r="O714" i="1"/>
  <c r="R714" i="1" s="1"/>
  <c r="O710" i="1"/>
  <c r="R710" i="1" s="1"/>
  <c r="O2649" i="1"/>
  <c r="R2649" i="1" s="1"/>
  <c r="O3229" i="1"/>
  <c r="R3229" i="1" s="1"/>
  <c r="O3286" i="1"/>
  <c r="R3286" i="1" s="1"/>
  <c r="O1195" i="1"/>
  <c r="R1195" i="1" s="1"/>
  <c r="O698" i="1"/>
  <c r="R698" i="1" s="1"/>
  <c r="O694" i="1"/>
  <c r="R694" i="1" s="1"/>
  <c r="O2665" i="1"/>
  <c r="R2665" i="1" s="1"/>
  <c r="O2724" i="1"/>
  <c r="R2724" i="1" s="1"/>
  <c r="O2162" i="1"/>
  <c r="R2162" i="1" s="1"/>
  <c r="O3680" i="1"/>
  <c r="R3680" i="1" s="1"/>
  <c r="O980" i="1"/>
  <c r="R980" i="1" s="1"/>
  <c r="O972" i="1"/>
  <c r="R972" i="1" s="1"/>
  <c r="O3515" i="1"/>
  <c r="R3515" i="1" s="1"/>
  <c r="O3696" i="1"/>
  <c r="R3696" i="1" s="1"/>
  <c r="O978" i="1"/>
  <c r="R978" i="1" s="1"/>
  <c r="O1020" i="1"/>
  <c r="R1020" i="1" s="1"/>
  <c r="O3467" i="1"/>
  <c r="R3467" i="1" s="1"/>
  <c r="O3648" i="1"/>
  <c r="R3648" i="1" s="1"/>
  <c r="O1012" i="1"/>
  <c r="R1012" i="1" s="1"/>
  <c r="O965" i="1"/>
  <c r="R965" i="1" s="1"/>
  <c r="O3933" i="1"/>
  <c r="R3933" i="1" s="1"/>
  <c r="O3829" i="1"/>
  <c r="R3829" i="1" s="1"/>
  <c r="O3660" i="1"/>
  <c r="R3660" i="1" s="1"/>
  <c r="O408" i="1"/>
  <c r="R408" i="1" s="1"/>
  <c r="O400" i="1"/>
  <c r="R400" i="1" s="1"/>
  <c r="O3511" i="1"/>
  <c r="R3511" i="1" s="1"/>
  <c r="O3676" i="1"/>
  <c r="R3676" i="1" s="1"/>
  <c r="O392" i="1"/>
  <c r="R392" i="1" s="1"/>
  <c r="O448" i="1"/>
  <c r="R448" i="1" s="1"/>
  <c r="O3463" i="1"/>
  <c r="R3463" i="1" s="1"/>
  <c r="O2902" i="1"/>
  <c r="R2902" i="1" s="1"/>
  <c r="O1580" i="1"/>
  <c r="R1580" i="1" s="1"/>
  <c r="O1572" i="1"/>
  <c r="R1572" i="1" s="1"/>
  <c r="O3033" i="1"/>
  <c r="R3033" i="1" s="1"/>
  <c r="O2918" i="1"/>
  <c r="R2918" i="1" s="1"/>
  <c r="O1564" i="1"/>
  <c r="R1564" i="1" s="1"/>
  <c r="O1556" i="1"/>
  <c r="R1556" i="1" s="1"/>
  <c r="O3049" i="1"/>
  <c r="R3049" i="1" s="1"/>
  <c r="O2314" i="1"/>
  <c r="R2314" i="1" s="1"/>
  <c r="O1238" i="1"/>
  <c r="R1238" i="1" s="1"/>
  <c r="O1230" i="1"/>
  <c r="R1230" i="1" s="1"/>
  <c r="O2173" i="1"/>
  <c r="R2173" i="1" s="1"/>
  <c r="O2074" i="1"/>
  <c r="R2074" i="1" s="1"/>
  <c r="O1287" i="1"/>
  <c r="R1287" i="1" s="1"/>
  <c r="O1279" i="1"/>
  <c r="R1279" i="1" s="1"/>
  <c r="O3149" i="1"/>
  <c r="R3149" i="1" s="1"/>
  <c r="O3045" i="1"/>
  <c r="R3045" i="1" s="1"/>
  <c r="O1885" i="1"/>
  <c r="R1885" i="1" s="1"/>
  <c r="O1877" i="1"/>
  <c r="R1877" i="1" s="1"/>
  <c r="O3896" i="1"/>
  <c r="R3896" i="1" s="1"/>
  <c r="O3792" i="1"/>
  <c r="R3792" i="1" s="1"/>
  <c r="O829" i="1"/>
  <c r="R829" i="1" s="1"/>
  <c r="O821" i="1"/>
  <c r="R821" i="1" s="1"/>
  <c r="O3342" i="1"/>
  <c r="R3342" i="1" s="1"/>
  <c r="O2038" i="1"/>
  <c r="R2038" i="1" s="1"/>
  <c r="O1281" i="1"/>
  <c r="R1281" i="1" s="1"/>
  <c r="O1412" i="1"/>
  <c r="R1412" i="1" s="1"/>
  <c r="O3639" i="1"/>
  <c r="R3639" i="1" s="1"/>
  <c r="O3969" i="1"/>
  <c r="R3969" i="1" s="1"/>
  <c r="O2888" i="1"/>
  <c r="R2888" i="1" s="1"/>
  <c r="O3121" i="1"/>
  <c r="R3121" i="1" s="1"/>
  <c r="O3589" i="1"/>
  <c r="R3589" i="1" s="1"/>
  <c r="O3424" i="1"/>
  <c r="R3424" i="1" s="1"/>
  <c r="O99" i="1"/>
  <c r="R99" i="1" s="1"/>
  <c r="T99" i="1" s="1"/>
  <c r="O1217" i="1"/>
  <c r="R1217" i="1" s="1"/>
  <c r="O111" i="1"/>
  <c r="R111" i="1" s="1"/>
  <c r="T111" i="1" s="1"/>
  <c r="O1213" i="1"/>
  <c r="R1213" i="1" s="1"/>
  <c r="O107" i="1"/>
  <c r="R107" i="1" s="1"/>
  <c r="T107" i="1" s="1"/>
  <c r="O1209" i="1"/>
  <c r="R1209" i="1" s="1"/>
  <c r="O103" i="1"/>
  <c r="R103" i="1" s="1"/>
  <c r="O1205" i="1"/>
  <c r="R1205" i="1" s="1"/>
  <c r="O4153" i="1"/>
  <c r="R4153" i="1" s="1"/>
  <c r="O3988" i="1"/>
  <c r="R3988" i="1" s="1"/>
  <c r="O2239" i="1"/>
  <c r="R2239" i="1" s="1"/>
  <c r="O3259" i="1"/>
  <c r="R3259" i="1" s="1"/>
  <c r="O2935" i="1"/>
  <c r="R2935" i="1" s="1"/>
  <c r="O3137" i="1"/>
  <c r="R3137" i="1" s="1"/>
  <c r="O3605" i="1"/>
  <c r="R3605" i="1" s="1"/>
  <c r="O3440" i="1"/>
  <c r="R3440" i="1" s="1"/>
  <c r="O83" i="1"/>
  <c r="R83" i="1" s="1"/>
  <c r="T83" i="1" s="1"/>
  <c r="O1201" i="1"/>
  <c r="R1201" i="1" s="1"/>
  <c r="O95" i="1"/>
  <c r="O1261" i="1"/>
  <c r="R1261" i="1" s="1"/>
  <c r="O155" i="1"/>
  <c r="R155" i="1" s="1"/>
  <c r="O1257" i="1"/>
  <c r="R1257" i="1" s="1"/>
  <c r="O151" i="1"/>
  <c r="R151" i="1" s="1"/>
  <c r="O1253" i="1"/>
  <c r="R1253" i="1" s="1"/>
  <c r="O4105" i="1"/>
  <c r="R4105" i="1" s="1"/>
  <c r="O3940" i="1"/>
  <c r="R3940" i="1" s="1"/>
  <c r="O2191" i="1"/>
  <c r="R2191" i="1" s="1"/>
  <c r="O3204" i="1"/>
  <c r="R3204" i="1" s="1"/>
  <c r="O2760" i="1"/>
  <c r="R2760" i="1" s="1"/>
  <c r="O3089" i="1"/>
  <c r="R3089" i="1" s="1"/>
  <c r="O3557" i="1"/>
  <c r="R3557" i="1" s="1"/>
  <c r="O3392" i="1"/>
  <c r="R3392" i="1" s="1"/>
  <c r="O131" i="1"/>
  <c r="R131" i="1" s="1"/>
  <c r="T131" i="1" s="1"/>
  <c r="O1249" i="1"/>
  <c r="R1249" i="1" s="1"/>
  <c r="O143" i="1"/>
  <c r="R143" i="1" s="1"/>
  <c r="O1245" i="1"/>
  <c r="R1245" i="1" s="1"/>
  <c r="O139" i="1"/>
  <c r="R139" i="1" s="1"/>
  <c r="O1241" i="1"/>
  <c r="R1241" i="1" s="1"/>
  <c r="O135" i="1"/>
  <c r="R135" i="1" s="1"/>
  <c r="O1237" i="1"/>
  <c r="R1237" i="1" s="1"/>
  <c r="O3956" i="1"/>
  <c r="R3956" i="1" s="1"/>
  <c r="O2207" i="1"/>
  <c r="R2207" i="1" s="1"/>
  <c r="O3226" i="1"/>
  <c r="R3226" i="1" s="1"/>
  <c r="O2824" i="1"/>
  <c r="R2824" i="1" s="1"/>
  <c r="O3105" i="1"/>
  <c r="R3105" i="1" s="1"/>
  <c r="O3573" i="1"/>
  <c r="R3573" i="1" s="1"/>
  <c r="O3408" i="1"/>
  <c r="R3408" i="1" s="1"/>
  <c r="O115" i="1"/>
  <c r="R115" i="1" s="1"/>
  <c r="T115" i="1" s="1"/>
  <c r="O3569" i="1"/>
  <c r="R3569" i="1" s="1"/>
  <c r="O3404" i="1"/>
  <c r="R3404" i="1" s="1"/>
  <c r="O4165" i="1"/>
  <c r="R4165" i="1" s="1"/>
  <c r="O4000" i="1"/>
  <c r="R4000" i="1" s="1"/>
  <c r="O2251" i="1"/>
  <c r="R2251" i="1" s="1"/>
  <c r="O664" i="1"/>
  <c r="R664" i="1" s="1"/>
  <c r="O2040" i="1"/>
  <c r="R2040" i="1" s="1"/>
  <c r="O660" i="1"/>
  <c r="R660" i="1" s="1"/>
  <c r="O2036" i="1"/>
  <c r="R2036" i="1" s="1"/>
  <c r="O656" i="1"/>
  <c r="R656" i="1" s="1"/>
  <c r="O2032" i="1"/>
  <c r="R2032" i="1" s="1"/>
  <c r="O652" i="1"/>
  <c r="R652" i="1" s="1"/>
  <c r="O2028" i="1"/>
  <c r="R2028" i="1" s="1"/>
  <c r="O3255" i="1"/>
  <c r="R3255" i="1" s="1"/>
  <c r="O2815" i="1"/>
  <c r="R2815" i="1" s="1"/>
  <c r="O3835" i="1"/>
  <c r="R3835" i="1" s="1"/>
  <c r="O3585" i="1"/>
  <c r="R3585" i="1" s="1"/>
  <c r="O3420" i="1"/>
  <c r="R3420" i="1" s="1"/>
  <c r="O4181" i="1"/>
  <c r="R4181" i="1" s="1"/>
  <c r="O4016" i="1"/>
  <c r="R4016" i="1" s="1"/>
  <c r="O2267" i="1"/>
  <c r="R2267" i="1" s="1"/>
  <c r="O648" i="1"/>
  <c r="R648" i="1" s="1"/>
  <c r="O2024" i="1"/>
  <c r="R2024" i="1" s="1"/>
  <c r="O708" i="1"/>
  <c r="R708" i="1" s="1"/>
  <c r="O2084" i="1"/>
  <c r="R2084" i="1" s="1"/>
  <c r="O704" i="1"/>
  <c r="R704" i="1" s="1"/>
  <c r="O2080" i="1"/>
  <c r="R2080" i="1" s="1"/>
  <c r="O700" i="1"/>
  <c r="R700" i="1" s="1"/>
  <c r="O2076" i="1"/>
  <c r="R2076" i="1" s="1"/>
  <c r="O3199" i="1"/>
  <c r="R3199" i="1" s="1"/>
  <c r="O2767" i="1"/>
  <c r="R2767" i="1" s="1"/>
  <c r="O3787" i="1"/>
  <c r="R3787" i="1" s="1"/>
  <c r="O3537" i="1"/>
  <c r="R3537" i="1" s="1"/>
  <c r="O3372" i="1"/>
  <c r="R3372" i="1" s="1"/>
  <c r="O4133" i="1"/>
  <c r="R4133" i="1" s="1"/>
  <c r="O3968" i="1"/>
  <c r="R3968" i="1" s="1"/>
  <c r="O2219" i="1"/>
  <c r="R2219" i="1" s="1"/>
  <c r="O696" i="1"/>
  <c r="R696" i="1" s="1"/>
  <c r="O2072" i="1"/>
  <c r="R2072" i="1" s="1"/>
  <c r="O692" i="1"/>
  <c r="R692" i="1" s="1"/>
  <c r="O2068" i="1"/>
  <c r="R2068" i="1" s="1"/>
  <c r="O688" i="1"/>
  <c r="R688" i="1" s="1"/>
  <c r="O2064" i="1"/>
  <c r="R2064" i="1" s="1"/>
  <c r="O684" i="1"/>
  <c r="R684" i="1" s="1"/>
  <c r="O2060" i="1"/>
  <c r="R2060" i="1" s="1"/>
  <c r="O3220" i="1"/>
  <c r="R3220" i="1" s="1"/>
  <c r="O2783" i="1"/>
  <c r="R2783" i="1" s="1"/>
  <c r="O3803" i="1"/>
  <c r="R3803" i="1" s="1"/>
  <c r="O3553" i="1"/>
  <c r="R3553" i="1" s="1"/>
  <c r="O3388" i="1"/>
  <c r="R3388" i="1" s="1"/>
  <c r="O4149" i="1"/>
  <c r="R4149" i="1" s="1"/>
  <c r="O3984" i="1"/>
  <c r="R3984" i="1" s="1"/>
  <c r="O2235" i="1"/>
  <c r="R2235" i="1" s="1"/>
  <c r="O680" i="1"/>
  <c r="R680" i="1" s="1"/>
  <c r="O2056" i="1"/>
  <c r="R2056" i="1" s="1"/>
  <c r="O676" i="1"/>
  <c r="R676" i="1" s="1"/>
  <c r="O2052" i="1"/>
  <c r="R2052" i="1" s="1"/>
  <c r="O672" i="1"/>
  <c r="R672" i="1" s="1"/>
  <c r="O2048" i="1"/>
  <c r="R2048" i="1" s="1"/>
  <c r="O668" i="1"/>
  <c r="R668" i="1" s="1"/>
  <c r="O2044" i="1"/>
  <c r="R2044" i="1" s="1"/>
  <c r="O3239" i="1"/>
  <c r="R3239" i="1" s="1"/>
  <c r="O2799" i="1"/>
  <c r="R2799" i="1" s="1"/>
  <c r="O3819" i="1"/>
  <c r="R3819" i="1" s="1"/>
  <c r="O2563" i="1"/>
  <c r="R2563" i="1" s="1"/>
  <c r="O3666" i="1"/>
  <c r="R3666" i="1" s="1"/>
  <c r="O2481" i="1"/>
  <c r="R2481" i="1" s="1"/>
  <c r="O2712" i="1"/>
  <c r="R2712" i="1" s="1"/>
  <c r="O3077" i="1"/>
  <c r="R3077" i="1" s="1"/>
  <c r="O739" i="1"/>
  <c r="R739" i="1" s="1"/>
  <c r="O1228" i="1"/>
  <c r="R1228" i="1" s="1"/>
  <c r="O1007" i="1"/>
  <c r="R1007" i="1" s="1"/>
  <c r="O1224" i="1"/>
  <c r="R1224" i="1" s="1"/>
  <c r="O1003" i="1"/>
  <c r="R1003" i="1" s="1"/>
  <c r="O1220" i="1"/>
  <c r="R1220" i="1" s="1"/>
  <c r="O999" i="1"/>
  <c r="R999" i="1" s="1"/>
  <c r="O1216" i="1"/>
  <c r="R1216" i="1" s="1"/>
  <c r="O3257" i="1"/>
  <c r="R3257" i="1" s="1"/>
  <c r="O3046" i="1"/>
  <c r="R3046" i="1" s="1"/>
  <c r="O3837" i="1"/>
  <c r="R3837" i="1" s="1"/>
  <c r="O3672" i="1"/>
  <c r="R3672" i="1" s="1"/>
  <c r="O3426" i="1"/>
  <c r="R3426" i="1" s="1"/>
  <c r="O2241" i="1"/>
  <c r="R2241" i="1" s="1"/>
  <c r="O4022" i="1"/>
  <c r="R4022" i="1" s="1"/>
  <c r="O2837" i="1"/>
  <c r="R2837" i="1" s="1"/>
  <c r="O979" i="1"/>
  <c r="R979" i="1" s="1"/>
  <c r="O1212" i="1"/>
  <c r="R1212" i="1" s="1"/>
  <c r="O991" i="1"/>
  <c r="R991" i="1" s="1"/>
  <c r="O1272" i="1"/>
  <c r="R1272" i="1" s="1"/>
  <c r="O26" i="1"/>
  <c r="O1268" i="1"/>
  <c r="R1268" i="1" s="1"/>
  <c r="O22" i="1"/>
  <c r="R22" i="1" s="1"/>
  <c r="O1264" i="1"/>
  <c r="R1264" i="1" s="1"/>
  <c r="O3202" i="1"/>
  <c r="R3202" i="1" s="1"/>
  <c r="O2982" i="1"/>
  <c r="R2982" i="1" s="1"/>
  <c r="O3789" i="1"/>
  <c r="R3789" i="1" s="1"/>
  <c r="O3624" i="1"/>
  <c r="R3624" i="1" s="1"/>
  <c r="O3378" i="1"/>
  <c r="R3378" i="1" s="1"/>
  <c r="O2193" i="1"/>
  <c r="R2193" i="1" s="1"/>
  <c r="O3974" i="1"/>
  <c r="R3974" i="1" s="1"/>
  <c r="O2789" i="1"/>
  <c r="R2789" i="1" s="1"/>
  <c r="O1027" i="1"/>
  <c r="R1027" i="1" s="1"/>
  <c r="O1260" i="1"/>
  <c r="R1260" i="1" s="1"/>
  <c r="O14" i="1"/>
  <c r="R14" i="1" s="1"/>
  <c r="T14" i="1" s="1"/>
  <c r="O1256" i="1"/>
  <c r="R1256" i="1" s="1"/>
  <c r="O10" i="1"/>
  <c r="R10" i="1" s="1"/>
  <c r="T10" i="1" s="1"/>
  <c r="O1252" i="1"/>
  <c r="R1252" i="1" s="1"/>
  <c r="O6" i="1"/>
  <c r="R6" i="1" s="1"/>
  <c r="O1248" i="1"/>
  <c r="R1248" i="1" s="1"/>
  <c r="O3223" i="1"/>
  <c r="R3223" i="1" s="1"/>
  <c r="O3003" i="1"/>
  <c r="R3003" i="1" s="1"/>
  <c r="O3805" i="1"/>
  <c r="R3805" i="1" s="1"/>
  <c r="O3640" i="1"/>
  <c r="R3640" i="1" s="1"/>
  <c r="O3394" i="1"/>
  <c r="R3394" i="1" s="1"/>
  <c r="O2209" i="1"/>
  <c r="R2209" i="1" s="1"/>
  <c r="O3990" i="1"/>
  <c r="R3990" i="1" s="1"/>
  <c r="O2805" i="1"/>
  <c r="R2805" i="1" s="1"/>
  <c r="O1011" i="1"/>
  <c r="R1011" i="1" s="1"/>
  <c r="O1244" i="1"/>
  <c r="R1244" i="1" s="1"/>
  <c r="O1023" i="1"/>
  <c r="R1023" i="1" s="1"/>
  <c r="O1240" i="1"/>
  <c r="R1240" i="1" s="1"/>
  <c r="O1019" i="1"/>
  <c r="R1019" i="1" s="1"/>
  <c r="O1236" i="1"/>
  <c r="R1236" i="1" s="1"/>
  <c r="O1015" i="1"/>
  <c r="R1015" i="1" s="1"/>
  <c r="O1232" i="1"/>
  <c r="R1232" i="1" s="1"/>
  <c r="O3241" i="1"/>
  <c r="R3241" i="1" s="1"/>
  <c r="O3024" i="1"/>
  <c r="R3024" i="1" s="1"/>
  <c r="O3821" i="1"/>
  <c r="R3821" i="1" s="1"/>
  <c r="O3656" i="1"/>
  <c r="R3656" i="1" s="1"/>
  <c r="O1966" i="1"/>
  <c r="R1966" i="1" s="1"/>
  <c r="O3986" i="1"/>
  <c r="R3986" i="1" s="1"/>
  <c r="O2801" i="1"/>
  <c r="R2801" i="1" s="1"/>
  <c r="O3269" i="1"/>
  <c r="R3269" i="1" s="1"/>
  <c r="O3062" i="1"/>
  <c r="R3062" i="1" s="1"/>
  <c r="O419" i="1"/>
  <c r="R419" i="1" s="1"/>
  <c r="O1537" i="1"/>
  <c r="R1537" i="1" s="1"/>
  <c r="O431" i="1"/>
  <c r="R431" i="1" s="1"/>
  <c r="O1533" i="1"/>
  <c r="R1533" i="1" s="1"/>
  <c r="O427" i="1"/>
  <c r="R427" i="1" s="1"/>
  <c r="O1529" i="1"/>
  <c r="R1529" i="1" s="1"/>
  <c r="O423" i="1"/>
  <c r="R423" i="1" s="1"/>
  <c r="O1525" i="1"/>
  <c r="R1525" i="1" s="1"/>
  <c r="O3833" i="1"/>
  <c r="R3833" i="1" s="1"/>
  <c r="O1828" i="1"/>
  <c r="R1828" i="1" s="1"/>
  <c r="O2672" i="1"/>
  <c r="R2672" i="1" s="1"/>
  <c r="O4002" i="1"/>
  <c r="R4002" i="1" s="1"/>
  <c r="O2817" i="1"/>
  <c r="R2817" i="1" s="1"/>
  <c r="O3285" i="1"/>
  <c r="R3285" i="1" s="1"/>
  <c r="O3083" i="1"/>
  <c r="R3083" i="1" s="1"/>
  <c r="O403" i="1"/>
  <c r="R403" i="1" s="1"/>
  <c r="O1521" i="1"/>
  <c r="R1521" i="1" s="1"/>
  <c r="O415" i="1"/>
  <c r="R415" i="1" s="1"/>
  <c r="O1581" i="1"/>
  <c r="R1581" i="1" s="1"/>
  <c r="O475" i="1"/>
  <c r="R475" i="1" s="1"/>
  <c r="O1577" i="1"/>
  <c r="R1577" i="1" s="1"/>
  <c r="O471" i="1"/>
  <c r="R471" i="1" s="1"/>
  <c r="O1573" i="1"/>
  <c r="R1573" i="1" s="1"/>
  <c r="O3785" i="1"/>
  <c r="R3785" i="1" s="1"/>
  <c r="O3620" i="1"/>
  <c r="R3620" i="1" s="1"/>
  <c r="O2632" i="1"/>
  <c r="R2632" i="1" s="1"/>
  <c r="O4200" i="1"/>
  <c r="R4200" i="1" s="1"/>
  <c r="O3954" i="1"/>
  <c r="R3954" i="1" s="1"/>
  <c r="O2769" i="1"/>
  <c r="R2769" i="1" s="1"/>
  <c r="O3237" i="1"/>
  <c r="R3237" i="1" s="1"/>
  <c r="O3019" i="1"/>
  <c r="R3019" i="1" s="1"/>
  <c r="O451" i="1"/>
  <c r="R451" i="1" s="1"/>
  <c r="O1569" i="1"/>
  <c r="R1569" i="1" s="1"/>
  <c r="O463" i="1"/>
  <c r="R463" i="1" s="1"/>
  <c r="O1565" i="1"/>
  <c r="R1565" i="1" s="1"/>
  <c r="O459" i="1"/>
  <c r="R459" i="1" s="1"/>
  <c r="O1561" i="1"/>
  <c r="R1561" i="1" s="1"/>
  <c r="O455" i="1"/>
  <c r="R455" i="1" s="1"/>
  <c r="O1557" i="1"/>
  <c r="R1557" i="1" s="1"/>
  <c r="O3801" i="1"/>
  <c r="R3801" i="1" s="1"/>
  <c r="O3636" i="1"/>
  <c r="R3636" i="1" s="1"/>
  <c r="O2648" i="1"/>
  <c r="R2648" i="1" s="1"/>
  <c r="O4216" i="1"/>
  <c r="R4216" i="1" s="1"/>
  <c r="O3970" i="1"/>
  <c r="R3970" i="1" s="1"/>
  <c r="O2785" i="1"/>
  <c r="R2785" i="1" s="1"/>
  <c r="O3253" i="1"/>
  <c r="R3253" i="1" s="1"/>
  <c r="O3040" i="1"/>
  <c r="R3040" i="1" s="1"/>
  <c r="O435" i="1"/>
  <c r="R435" i="1" s="1"/>
  <c r="O1553" i="1"/>
  <c r="R1553" i="1" s="1"/>
  <c r="O447" i="1"/>
  <c r="R447" i="1" s="1"/>
  <c r="O1549" i="1"/>
  <c r="R1549" i="1" s="1"/>
  <c r="O443" i="1"/>
  <c r="R443" i="1" s="1"/>
  <c r="O1545" i="1"/>
  <c r="R1545" i="1" s="1"/>
  <c r="O439" i="1"/>
  <c r="R439" i="1" s="1"/>
  <c r="O1541" i="1"/>
  <c r="R1541" i="1" s="1"/>
  <c r="O3817" i="1"/>
  <c r="R3817" i="1" s="1"/>
  <c r="O3652" i="1"/>
  <c r="R3652" i="1" s="1"/>
  <c r="O1764" i="1"/>
  <c r="R1764" i="1" s="1"/>
  <c r="O4232" i="1"/>
  <c r="R4232" i="1" s="1"/>
  <c r="O2434" i="1"/>
  <c r="R2434" i="1" s="1"/>
  <c r="O2949" i="1"/>
  <c r="R2949" i="1" s="1"/>
  <c r="O1096" i="1"/>
  <c r="R1096" i="1" s="1"/>
  <c r="O1358" i="1"/>
  <c r="R1358" i="1" s="1"/>
  <c r="O2045" i="1"/>
  <c r="R2045" i="1" s="1"/>
  <c r="O1912" i="1"/>
  <c r="R1912" i="1" s="1"/>
  <c r="O1414" i="1"/>
  <c r="R1414" i="1" s="1"/>
  <c r="O1406" i="1"/>
  <c r="R1406" i="1" s="1"/>
  <c r="O4241" i="1"/>
  <c r="R4241" i="1" s="1"/>
  <c r="O2923" i="1"/>
  <c r="R2923" i="1" s="1"/>
  <c r="O2388" i="1"/>
  <c r="R2388" i="1" s="1"/>
  <c r="O3927" i="1"/>
  <c r="R3927" i="1" s="1"/>
  <c r="O1808" i="1"/>
  <c r="R1808" i="1" s="1"/>
  <c r="O3971" i="1"/>
  <c r="R3971" i="1" s="1"/>
  <c r="O365" i="1"/>
  <c r="R365" i="1" s="1"/>
  <c r="O357" i="1"/>
  <c r="R357" i="1" s="1"/>
  <c r="O3806" i="1"/>
  <c r="R3806" i="1" s="1"/>
  <c r="O3987" i="1"/>
  <c r="R3987" i="1" s="1"/>
  <c r="O413" i="1"/>
  <c r="R413" i="1" s="1"/>
  <c r="O405" i="1"/>
  <c r="R405" i="1" s="1"/>
  <c r="O3758" i="1"/>
  <c r="R3758" i="1" s="1"/>
  <c r="O3939" i="1"/>
  <c r="R3939" i="1" s="1"/>
  <c r="O397" i="1"/>
  <c r="R397" i="1" s="1"/>
  <c r="O389" i="1"/>
  <c r="R389" i="1" s="1"/>
  <c r="O3774" i="1"/>
  <c r="R3774" i="1" s="1"/>
  <c r="O3955" i="1"/>
  <c r="R3955" i="1" s="1"/>
  <c r="O381" i="1"/>
  <c r="R381" i="1" s="1"/>
  <c r="O373" i="1"/>
  <c r="R373" i="1" s="1"/>
  <c r="O3790" i="1"/>
  <c r="R3790" i="1" s="1"/>
  <c r="O3468" i="1"/>
  <c r="R3468" i="1" s="1"/>
  <c r="O1857" i="1"/>
  <c r="R1857" i="1" s="1"/>
  <c r="O1235" i="1"/>
  <c r="R1235" i="1" s="1"/>
  <c r="O2617" i="1"/>
  <c r="R2617" i="1" s="1"/>
  <c r="O2502" i="1"/>
  <c r="R2502" i="1" s="1"/>
  <c r="O1227" i="1"/>
  <c r="R1227" i="1" s="1"/>
  <c r="O2272" i="1"/>
  <c r="R2272" i="1" s="1"/>
  <c r="O4045" i="1"/>
  <c r="R4045" i="1" s="1"/>
  <c r="O4230" i="1"/>
  <c r="R4230" i="1" s="1"/>
  <c r="O884" i="1"/>
  <c r="R884" i="1" s="1"/>
  <c r="O1262" i="1"/>
  <c r="R1262" i="1" s="1"/>
  <c r="O3361" i="1"/>
  <c r="R3361" i="1" s="1"/>
  <c r="O770" i="1"/>
  <c r="R770" i="1" s="1"/>
  <c r="O1251" i="1"/>
  <c r="R1251" i="1" s="1"/>
  <c r="O4077" i="1"/>
  <c r="R4077" i="1" s="1"/>
  <c r="O2039" i="1"/>
  <c r="R2039" i="1" s="1"/>
  <c r="O237" i="1"/>
  <c r="R237" i="1" s="1"/>
  <c r="O1408" i="1"/>
  <c r="R1408" i="1" s="1"/>
  <c r="O3480" i="1"/>
  <c r="R3480" i="1" s="1"/>
  <c r="O2049" i="1"/>
  <c r="R2049" i="1" s="1"/>
  <c r="O3044" i="1"/>
  <c r="R3044" i="1" s="1"/>
  <c r="O2651" i="1"/>
  <c r="R2651" i="1" s="1"/>
  <c r="O264" i="1"/>
  <c r="R264" i="1" s="1"/>
  <c r="O1674" i="1"/>
  <c r="R1674" i="1" s="1"/>
  <c r="O324" i="1"/>
  <c r="R324" i="1" s="1"/>
  <c r="O1734" i="1"/>
  <c r="R1734" i="1" s="1"/>
  <c r="O320" i="1"/>
  <c r="R320" i="1" s="1"/>
  <c r="O1730" i="1"/>
  <c r="R1730" i="1" s="1"/>
  <c r="O316" i="1"/>
  <c r="R316" i="1" s="1"/>
  <c r="O1726" i="1"/>
  <c r="R1726" i="1" s="1"/>
  <c r="O3591" i="1"/>
  <c r="R3591" i="1" s="1"/>
  <c r="O2126" i="1"/>
  <c r="R2126" i="1" s="1"/>
  <c r="O4171" i="1"/>
  <c r="R4171" i="1" s="1"/>
  <c r="O3921" i="1"/>
  <c r="R3921" i="1" s="1"/>
  <c r="O3756" i="1"/>
  <c r="R3756" i="1" s="1"/>
  <c r="O2001" i="1"/>
  <c r="R2001" i="1" s="1"/>
  <c r="O2980" i="1"/>
  <c r="R2980" i="1" s="1"/>
  <c r="O2603" i="1"/>
  <c r="R2603" i="1" s="1"/>
  <c r="O1313" i="1"/>
  <c r="R1313" i="1" s="1"/>
  <c r="O206" i="1"/>
  <c r="R206" i="1" s="1"/>
  <c r="O1719" i="1"/>
  <c r="R1719" i="1" s="1"/>
  <c r="O265" i="1"/>
  <c r="R265" i="1" s="1"/>
  <c r="O1715" i="1"/>
  <c r="R1715" i="1" s="1"/>
  <c r="O261" i="1"/>
  <c r="R261" i="1" s="1"/>
  <c r="O1711" i="1"/>
  <c r="R1711" i="1" s="1"/>
  <c r="O3322" i="1"/>
  <c r="R3322" i="1" s="1"/>
  <c r="O2137" i="1"/>
  <c r="R2137" i="1" s="1"/>
  <c r="O3902" i="1"/>
  <c r="R3902" i="1" s="1"/>
  <c r="O2717" i="1"/>
  <c r="R2717" i="1" s="1"/>
  <c r="O3487" i="1"/>
  <c r="R3487" i="1" s="1"/>
  <c r="O2021" i="1"/>
  <c r="R2021" i="1" s="1"/>
  <c r="O4083" i="1"/>
  <c r="R4083" i="1" s="1"/>
  <c r="O2618" i="1"/>
  <c r="R2618" i="1" s="1"/>
  <c r="O257" i="1"/>
  <c r="R257" i="1" s="1"/>
  <c r="O1707" i="1"/>
  <c r="R1707" i="1" s="1"/>
  <c r="O253" i="1"/>
  <c r="R253" i="1" s="1"/>
  <c r="O1703" i="1"/>
  <c r="R1703" i="1" s="1"/>
  <c r="O249" i="1"/>
  <c r="R249" i="1" s="1"/>
  <c r="O1699" i="1"/>
  <c r="R1699" i="1" s="1"/>
  <c r="O245" i="1"/>
  <c r="R245" i="1" s="1"/>
  <c r="O1695" i="1"/>
  <c r="R1695" i="1" s="1"/>
  <c r="O3338" i="1"/>
  <c r="R3338" i="1" s="1"/>
  <c r="O2153" i="1"/>
  <c r="R2153" i="1" s="1"/>
  <c r="O3918" i="1"/>
  <c r="R3918" i="1" s="1"/>
  <c r="O2733" i="1"/>
  <c r="R2733" i="1" s="1"/>
  <c r="O1776" i="1"/>
  <c r="R1776" i="1" s="1"/>
  <c r="O3395" i="1"/>
  <c r="R3395" i="1" s="1"/>
  <c r="O941" i="1"/>
  <c r="R941" i="1" s="1"/>
  <c r="O870" i="1"/>
  <c r="R870" i="1" s="1"/>
  <c r="O2680" i="1"/>
  <c r="R2680" i="1" s="1"/>
  <c r="O3091" i="1"/>
  <c r="R3091" i="1" s="1"/>
  <c r="O862" i="1"/>
  <c r="R862" i="1" s="1"/>
  <c r="O918" i="1"/>
  <c r="R918" i="1" s="1"/>
  <c r="O4206" i="1"/>
  <c r="R4206" i="1" s="1"/>
  <c r="O3027" i="1"/>
  <c r="R3027" i="1" s="1"/>
  <c r="O910" i="1"/>
  <c r="R910" i="1" s="1"/>
  <c r="O902" i="1"/>
  <c r="R902" i="1" s="1"/>
  <c r="O2463" i="1"/>
  <c r="R2463" i="1" s="1"/>
  <c r="O2342" i="1"/>
  <c r="R2342" i="1" s="1"/>
  <c r="O3043" i="1"/>
  <c r="R3043" i="1" s="1"/>
  <c r="O306" i="1"/>
  <c r="R306" i="1" s="1"/>
  <c r="O298" i="1"/>
  <c r="R298" i="1" s="1"/>
  <c r="O3961" i="1"/>
  <c r="R3961" i="1" s="1"/>
  <c r="O4130" i="1"/>
  <c r="R4130" i="1" s="1"/>
  <c r="O275" i="1"/>
  <c r="R275" i="1" s="1"/>
  <c r="O346" i="1"/>
  <c r="R346" i="1" s="1"/>
  <c r="O4202" i="1"/>
  <c r="R4202" i="1" s="1"/>
  <c r="O3000" i="1"/>
  <c r="R3000" i="1" s="1"/>
  <c r="O323" i="1"/>
  <c r="R323" i="1" s="1"/>
  <c r="O331" i="1"/>
  <c r="R331" i="1" s="1"/>
  <c r="O3929" i="1"/>
  <c r="R3929" i="1" s="1"/>
  <c r="O4098" i="1"/>
  <c r="R4098" i="1" s="1"/>
  <c r="O307" i="1"/>
  <c r="R307" i="1" s="1"/>
  <c r="O315" i="1"/>
  <c r="R315" i="1" s="1"/>
  <c r="O3945" i="1"/>
  <c r="R3945" i="1" s="1"/>
  <c r="O2306" i="1"/>
  <c r="R2306" i="1" s="1"/>
  <c r="O3494" i="1"/>
  <c r="R3494" i="1" s="1"/>
  <c r="O750" i="1"/>
  <c r="R750" i="1" s="1"/>
  <c r="O743" i="1"/>
  <c r="R743" i="1" s="1"/>
  <c r="O4093" i="1"/>
  <c r="R4093" i="1" s="1"/>
  <c r="O2776" i="1"/>
  <c r="R2776" i="1" s="1"/>
  <c r="O735" i="1"/>
  <c r="R735" i="1" s="1"/>
  <c r="O791" i="1"/>
  <c r="R791" i="1" s="1"/>
  <c r="O2575" i="1"/>
  <c r="R2575" i="1" s="1"/>
  <c r="O3941" i="1"/>
  <c r="R3941" i="1" s="1"/>
  <c r="O1274" i="1"/>
  <c r="R1274" i="1" s="1"/>
  <c r="O1266" i="1"/>
  <c r="R1266" i="1" s="1"/>
  <c r="O2585" i="1"/>
  <c r="R2585" i="1" s="1"/>
  <c r="O2470" i="1"/>
  <c r="R2470" i="1" s="1"/>
  <c r="O1873" i="1"/>
  <c r="R1873" i="1" s="1"/>
  <c r="O825" i="1"/>
  <c r="R825" i="1" s="1"/>
  <c r="O3786" i="1"/>
  <c r="R3786" i="1" s="1"/>
  <c r="O2754" i="1"/>
  <c r="R2754" i="1" s="1"/>
  <c r="O3360" i="1"/>
  <c r="R3360" i="1" s="1"/>
  <c r="O276" i="1"/>
  <c r="R276" i="1" s="1"/>
  <c r="O268" i="1"/>
  <c r="R268" i="1" s="1"/>
  <c r="O2175" i="1"/>
  <c r="R2175" i="1" s="1"/>
  <c r="O3830" i="1"/>
  <c r="R3830" i="1" s="1"/>
  <c r="O4079" i="1"/>
  <c r="R4079" i="1" s="1"/>
  <c r="O2614" i="1"/>
  <c r="R2614" i="1" s="1"/>
  <c r="O3366" i="1"/>
  <c r="R3366" i="1" s="1"/>
  <c r="O2181" i="1"/>
  <c r="R2181" i="1" s="1"/>
  <c r="O626" i="1"/>
  <c r="R626" i="1" s="1"/>
  <c r="O1115" i="1"/>
  <c r="R1115" i="1" s="1"/>
  <c r="O622" i="1"/>
  <c r="R622" i="1" s="1"/>
  <c r="O1111" i="1"/>
  <c r="R1111" i="1" s="1"/>
  <c r="O618" i="1"/>
  <c r="R618" i="1" s="1"/>
  <c r="O1107" i="1"/>
  <c r="R1107" i="1" s="1"/>
  <c r="O614" i="1"/>
  <c r="R614" i="1" s="1"/>
  <c r="O1103" i="1"/>
  <c r="R1103" i="1" s="1"/>
  <c r="O3930" i="1"/>
  <c r="R3930" i="1" s="1"/>
  <c r="O2745" i="1"/>
  <c r="R2745" i="1" s="1"/>
  <c r="O3186" i="1"/>
  <c r="R3186" i="1" s="1"/>
  <c r="O2966" i="1"/>
  <c r="R2966" i="1" s="1"/>
  <c r="O4095" i="1"/>
  <c r="R4095" i="1" s="1"/>
  <c r="O2630" i="1"/>
  <c r="R2630" i="1" s="1"/>
  <c r="O3382" i="1"/>
  <c r="R3382" i="1" s="1"/>
  <c r="O2197" i="1"/>
  <c r="R2197" i="1" s="1"/>
  <c r="O610" i="1"/>
  <c r="R610" i="1" s="1"/>
  <c r="O1099" i="1"/>
  <c r="R1099" i="1" s="1"/>
  <c r="O606" i="1"/>
  <c r="R606" i="1" s="1"/>
  <c r="O1159" i="1"/>
  <c r="R1159" i="1" s="1"/>
  <c r="O666" i="1"/>
  <c r="R666" i="1" s="1"/>
  <c r="O1155" i="1"/>
  <c r="R1155" i="1" s="1"/>
  <c r="O662" i="1"/>
  <c r="R662" i="1" s="1"/>
  <c r="O1151" i="1"/>
  <c r="R1151" i="1" s="1"/>
  <c r="O3882" i="1"/>
  <c r="R3882" i="1" s="1"/>
  <c r="O2697" i="1"/>
  <c r="R2697" i="1" s="1"/>
  <c r="O3122" i="1"/>
  <c r="R3122" i="1" s="1"/>
  <c r="O2852" i="1"/>
  <c r="R2852" i="1" s="1"/>
  <c r="O4047" i="1"/>
  <c r="R4047" i="1" s="1"/>
  <c r="O2582" i="1"/>
  <c r="R2582" i="1" s="1"/>
  <c r="O3334" i="1"/>
  <c r="R3334" i="1" s="1"/>
  <c r="O2149" i="1"/>
  <c r="R2149" i="1" s="1"/>
  <c r="O658" i="1"/>
  <c r="R658" i="1" s="1"/>
  <c r="O1147" i="1"/>
  <c r="R1147" i="1" s="1"/>
  <c r="O654" i="1"/>
  <c r="R654" i="1" s="1"/>
  <c r="O1143" i="1"/>
  <c r="R1143" i="1" s="1"/>
  <c r="O650" i="1"/>
  <c r="R650" i="1" s="1"/>
  <c r="O1139" i="1"/>
  <c r="R1139" i="1" s="1"/>
  <c r="O646" i="1"/>
  <c r="R646" i="1" s="1"/>
  <c r="O1135" i="1"/>
  <c r="R1135" i="1" s="1"/>
  <c r="O3898" i="1"/>
  <c r="R3898" i="1" s="1"/>
  <c r="O2713" i="1"/>
  <c r="R2713" i="1" s="1"/>
  <c r="O3143" i="1"/>
  <c r="R3143" i="1" s="1"/>
  <c r="O2916" i="1"/>
  <c r="R2916" i="1" s="1"/>
  <c r="O4063" i="1"/>
  <c r="R4063" i="1" s="1"/>
  <c r="O2598" i="1"/>
  <c r="R2598" i="1" s="1"/>
  <c r="O3350" i="1"/>
  <c r="R3350" i="1" s="1"/>
  <c r="O2165" i="1"/>
  <c r="R2165" i="1" s="1"/>
  <c r="O642" i="1"/>
  <c r="R642" i="1" s="1"/>
  <c r="O3346" i="1"/>
  <c r="R3346" i="1" s="1"/>
  <c r="O2161" i="1"/>
  <c r="R2161" i="1" s="1"/>
  <c r="O3942" i="1"/>
  <c r="R3942" i="1" s="1"/>
  <c r="O2757" i="1"/>
  <c r="R2757" i="1" s="1"/>
  <c r="O34" i="1"/>
  <c r="R34" i="1" s="1"/>
  <c r="T34" i="1" s="1"/>
  <c r="O1292" i="1"/>
  <c r="R1292" i="1" s="1"/>
  <c r="O46" i="1"/>
  <c r="R46" i="1" s="1"/>
  <c r="O1288" i="1"/>
  <c r="R1288" i="1" s="1"/>
  <c r="O42" i="1"/>
  <c r="R42" i="1" s="1"/>
  <c r="O1284" i="1"/>
  <c r="R1284" i="1" s="1"/>
  <c r="O38" i="1"/>
  <c r="R38" i="1" s="1"/>
  <c r="O1280" i="1"/>
  <c r="R1280" i="1" s="1"/>
  <c r="O3180" i="1"/>
  <c r="R3180" i="1" s="1"/>
  <c r="O2960" i="1"/>
  <c r="R2960" i="1" s="1"/>
  <c r="O3773" i="1"/>
  <c r="R3773" i="1" s="1"/>
  <c r="O3608" i="1"/>
  <c r="R3608" i="1" s="1"/>
  <c r="O3362" i="1"/>
  <c r="R3362" i="1" s="1"/>
  <c r="O2177" i="1"/>
  <c r="R2177" i="1" s="1"/>
  <c r="O3958" i="1"/>
  <c r="R3958" i="1" s="1"/>
  <c r="O2773" i="1"/>
  <c r="R2773" i="1" s="1"/>
  <c r="O18" i="1"/>
  <c r="R18" i="1" s="1"/>
  <c r="O1276" i="1"/>
  <c r="R1276" i="1" s="1"/>
  <c r="O30" i="1"/>
  <c r="R30" i="1" s="1"/>
  <c r="T30" i="1" s="1"/>
  <c r="O1336" i="1"/>
  <c r="R1336" i="1" s="1"/>
  <c r="O90" i="1"/>
  <c r="O1332" i="1"/>
  <c r="R1332" i="1" s="1"/>
  <c r="O86" i="1"/>
  <c r="R86" i="1" s="1"/>
  <c r="T86" i="1" s="1"/>
  <c r="O1328" i="1"/>
  <c r="R1328" i="1" s="1"/>
  <c r="O3116" i="1"/>
  <c r="R3116" i="1" s="1"/>
  <c r="O2836" i="1"/>
  <c r="R2836" i="1" s="1"/>
  <c r="O3725" i="1"/>
  <c r="R3725" i="1" s="1"/>
  <c r="O3560" i="1"/>
  <c r="R3560" i="1" s="1"/>
  <c r="O3314" i="1"/>
  <c r="R3314" i="1" s="1"/>
  <c r="O2129" i="1"/>
  <c r="R2129" i="1" s="1"/>
  <c r="O3910" i="1"/>
  <c r="R3910" i="1" s="1"/>
  <c r="O2725" i="1"/>
  <c r="R2725" i="1" s="1"/>
  <c r="O66" i="1"/>
  <c r="R66" i="1" s="1"/>
  <c r="T66" i="1" s="1"/>
  <c r="O1324" i="1"/>
  <c r="R1324" i="1" s="1"/>
  <c r="O78" i="1"/>
  <c r="R78" i="1" s="1"/>
  <c r="T78" i="1" s="1"/>
  <c r="O1320" i="1"/>
  <c r="R1320" i="1" s="1"/>
  <c r="O74" i="1"/>
  <c r="R74" i="1" s="1"/>
  <c r="T74" i="1" s="1"/>
  <c r="O1316" i="1"/>
  <c r="R1316" i="1" s="1"/>
  <c r="O70" i="1"/>
  <c r="R70" i="1" s="1"/>
  <c r="O1312" i="1"/>
  <c r="R1312" i="1" s="1"/>
  <c r="O3138" i="1"/>
  <c r="R3138" i="1" s="1"/>
  <c r="O2900" i="1"/>
  <c r="R2900" i="1" s="1"/>
  <c r="O3741" i="1"/>
  <c r="R3741" i="1" s="1"/>
  <c r="O3576" i="1"/>
  <c r="R3576" i="1" s="1"/>
  <c r="O3330" i="1"/>
  <c r="R3330" i="1" s="1"/>
  <c r="O2145" i="1"/>
  <c r="R2145" i="1" s="1"/>
  <c r="O3926" i="1"/>
  <c r="R3926" i="1" s="1"/>
  <c r="O2741" i="1"/>
  <c r="R2741" i="1" s="1"/>
  <c r="O50" i="1"/>
  <c r="R50" i="1" s="1"/>
  <c r="O1308" i="1"/>
  <c r="R1308" i="1" s="1"/>
  <c r="O62" i="1"/>
  <c r="R62" i="1" s="1"/>
  <c r="O1304" i="1"/>
  <c r="R1304" i="1" s="1"/>
  <c r="O58" i="1"/>
  <c r="R58" i="1" s="1"/>
  <c r="O1300" i="1"/>
  <c r="R1300" i="1" s="1"/>
  <c r="O54" i="1"/>
  <c r="R54" i="1" s="1"/>
  <c r="O1296" i="1"/>
  <c r="R1296" i="1" s="1"/>
  <c r="O3159" i="1"/>
  <c r="R3159" i="1" s="1"/>
  <c r="O2939" i="1"/>
  <c r="R2939" i="1" s="1"/>
  <c r="O3757" i="1"/>
  <c r="R3757" i="1" s="1"/>
  <c r="O3592" i="1"/>
  <c r="R3592" i="1" s="1"/>
  <c r="O2540" i="1"/>
  <c r="R2540" i="1" s="1"/>
  <c r="O3439" i="1"/>
  <c r="R3439" i="1" s="1"/>
  <c r="O1957" i="1"/>
  <c r="R1957" i="1" s="1"/>
  <c r="O4035" i="1"/>
  <c r="R4035" i="1" s="1"/>
  <c r="O2570" i="1"/>
  <c r="R2570" i="1" s="1"/>
  <c r="O561" i="1"/>
  <c r="R561" i="1" s="1"/>
  <c r="O2011" i="1"/>
  <c r="R2011" i="1" s="1"/>
  <c r="O557" i="1"/>
  <c r="R557" i="1" s="1"/>
  <c r="O2007" i="1"/>
  <c r="R2007" i="1" s="1"/>
  <c r="O553" i="1"/>
  <c r="R553" i="1" s="1"/>
  <c r="O2003" i="1"/>
  <c r="R2003" i="1" s="1"/>
  <c r="O549" i="1"/>
  <c r="R549" i="1" s="1"/>
  <c r="O1999" i="1"/>
  <c r="R1999" i="1" s="1"/>
  <c r="O2968" i="1"/>
  <c r="R2968" i="1" s="1"/>
  <c r="O2878" i="1"/>
  <c r="R2878" i="1" s="1"/>
  <c r="O3614" i="1"/>
  <c r="R3614" i="1" s="1"/>
  <c r="O2429" i="1"/>
  <c r="R2429" i="1" s="1"/>
  <c r="O3188" i="1"/>
  <c r="R3188" i="1" s="1"/>
  <c r="O2759" i="1"/>
  <c r="R2759" i="1" s="1"/>
  <c r="O3795" i="1"/>
  <c r="R3795" i="1" s="1"/>
  <c r="O2330" i="1"/>
  <c r="R2330" i="1" s="1"/>
  <c r="O545" i="1"/>
  <c r="R545" i="1" s="1"/>
  <c r="O1995" i="1"/>
  <c r="R1995" i="1" s="1"/>
  <c r="O605" i="1"/>
  <c r="R605" i="1" s="1"/>
  <c r="O1030" i="1"/>
  <c r="R1030" i="1" s="1"/>
  <c r="O601" i="1"/>
  <c r="R601" i="1" s="1"/>
  <c r="O1025" i="1"/>
  <c r="R1025" i="1" s="1"/>
  <c r="O597" i="1"/>
  <c r="R597" i="1" s="1"/>
  <c r="O1017" i="1"/>
  <c r="R1017" i="1" s="1"/>
  <c r="O2860" i="1"/>
  <c r="R2860" i="1" s="1"/>
  <c r="O2830" i="1"/>
  <c r="R2830" i="1" s="1"/>
  <c r="O3566" i="1"/>
  <c r="R3566" i="1" s="1"/>
  <c r="O2381" i="1"/>
  <c r="R2381" i="1" s="1"/>
  <c r="O3124" i="1"/>
  <c r="R3124" i="1" s="1"/>
  <c r="O2711" i="1"/>
  <c r="R2711" i="1" s="1"/>
  <c r="O3747" i="1"/>
  <c r="R3747" i="1" s="1"/>
  <c r="O2282" i="1"/>
  <c r="R2282" i="1" s="1"/>
  <c r="O593" i="1"/>
  <c r="R593" i="1" s="1"/>
  <c r="O1009" i="1"/>
  <c r="R1009" i="1" s="1"/>
  <c r="O589" i="1"/>
  <c r="R589" i="1" s="1"/>
  <c r="O1001" i="1"/>
  <c r="R1001" i="1" s="1"/>
  <c r="O585" i="1"/>
  <c r="R585" i="1" s="1"/>
  <c r="O993" i="1"/>
  <c r="R993" i="1" s="1"/>
  <c r="O581" i="1"/>
  <c r="R581" i="1" s="1"/>
  <c r="O982" i="1"/>
  <c r="R982" i="1" s="1"/>
  <c r="O2924" i="1"/>
  <c r="R2924" i="1" s="1"/>
  <c r="O2846" i="1"/>
  <c r="R2846" i="1" s="1"/>
  <c r="O3582" i="1"/>
  <c r="R3582" i="1" s="1"/>
  <c r="O2397" i="1"/>
  <c r="R2397" i="1" s="1"/>
  <c r="O3146" i="1"/>
  <c r="R3146" i="1" s="1"/>
  <c r="O2727" i="1"/>
  <c r="R2727" i="1" s="1"/>
  <c r="O3763" i="1"/>
  <c r="R3763" i="1" s="1"/>
  <c r="O2298" i="1"/>
  <c r="R2298" i="1" s="1"/>
  <c r="O577" i="1"/>
  <c r="R577" i="1" s="1"/>
  <c r="O966" i="1"/>
  <c r="R966" i="1" s="1"/>
  <c r="O573" i="1"/>
  <c r="R573" i="1" s="1"/>
  <c r="O2023" i="1"/>
  <c r="R2023" i="1" s="1"/>
  <c r="O569" i="1"/>
  <c r="R569" i="1" s="1"/>
  <c r="O2019" i="1"/>
  <c r="R2019" i="1" s="1"/>
  <c r="O565" i="1"/>
  <c r="R565" i="1" s="1"/>
  <c r="O2015" i="1"/>
  <c r="R2015" i="1" s="1"/>
  <c r="O2947" i="1"/>
  <c r="R2947" i="1" s="1"/>
  <c r="O2862" i="1"/>
  <c r="R2862" i="1" s="1"/>
  <c r="O3598" i="1"/>
  <c r="R3598" i="1" s="1"/>
  <c r="O2413" i="1"/>
  <c r="R2413" i="1" s="1"/>
  <c r="O2226" i="1"/>
  <c r="R2226" i="1" s="1"/>
  <c r="O3759" i="1"/>
  <c r="R3759" i="1" s="1"/>
  <c r="O2294" i="1"/>
  <c r="R2294" i="1" s="1"/>
  <c r="O2984" i="1"/>
  <c r="R2984" i="1" s="1"/>
  <c r="O2890" i="1"/>
  <c r="R2890" i="1" s="1"/>
  <c r="O946" i="1"/>
  <c r="R946" i="1" s="1"/>
  <c r="O1435" i="1"/>
  <c r="R1435" i="1" s="1"/>
  <c r="O942" i="1"/>
  <c r="R942" i="1" s="1"/>
  <c r="O1431" i="1"/>
  <c r="R1431" i="1" s="1"/>
  <c r="O938" i="1"/>
  <c r="R938" i="1" s="1"/>
  <c r="O1427" i="1"/>
  <c r="R1427" i="1" s="1"/>
  <c r="O934" i="1"/>
  <c r="R934" i="1" s="1"/>
  <c r="O1423" i="1"/>
  <c r="R1423" i="1" s="1"/>
  <c r="O3610" i="1"/>
  <c r="R3610" i="1" s="1"/>
  <c r="O2425" i="1"/>
  <c r="R2425" i="1" s="1"/>
  <c r="O4190" i="1"/>
  <c r="R4190" i="1" s="1"/>
  <c r="O3005" i="1"/>
  <c r="R3005" i="1" s="1"/>
  <c r="O3775" i="1"/>
  <c r="R3775" i="1" s="1"/>
  <c r="O2310" i="1"/>
  <c r="R2310" i="1" s="1"/>
  <c r="O3006" i="1"/>
  <c r="R3006" i="1" s="1"/>
  <c r="O2906" i="1"/>
  <c r="R2906" i="1" s="1"/>
  <c r="O930" i="1"/>
  <c r="R930" i="1" s="1"/>
  <c r="O1419" i="1"/>
  <c r="R1419" i="1" s="1"/>
  <c r="O926" i="1"/>
  <c r="R926" i="1" s="1"/>
  <c r="O1479" i="1"/>
  <c r="R1479" i="1" s="1"/>
  <c r="O25" i="1"/>
  <c r="R25" i="1" s="1"/>
  <c r="O1475" i="1"/>
  <c r="R1475" i="1" s="1"/>
  <c r="O21" i="1"/>
  <c r="R21" i="1" s="1"/>
  <c r="O1471" i="1"/>
  <c r="R1471" i="1" s="1"/>
  <c r="O3562" i="1"/>
  <c r="R3562" i="1" s="1"/>
  <c r="O2377" i="1"/>
  <c r="R2377" i="1" s="1"/>
  <c r="O4142" i="1"/>
  <c r="R4142" i="1" s="1"/>
  <c r="O2957" i="1"/>
  <c r="R2957" i="1" s="1"/>
  <c r="O3727" i="1"/>
  <c r="R3727" i="1" s="1"/>
  <c r="O2262" i="1"/>
  <c r="R2262" i="1" s="1"/>
  <c r="O2942" i="1"/>
  <c r="R2942" i="1" s="1"/>
  <c r="O2858" i="1"/>
  <c r="R2858" i="1" s="1"/>
  <c r="O17" i="1"/>
  <c r="R17" i="1" s="1"/>
  <c r="O1467" i="1"/>
  <c r="R1467" i="1" s="1"/>
  <c r="O13" i="1"/>
  <c r="R13" i="1" s="1"/>
  <c r="T13" i="1" s="1"/>
  <c r="O1463" i="1"/>
  <c r="R1463" i="1" s="1"/>
  <c r="O9" i="1"/>
  <c r="R9" i="1" s="1"/>
  <c r="T9" i="1" s="1"/>
  <c r="O1459" i="1"/>
  <c r="R1459" i="1" s="1"/>
  <c r="O5" i="1"/>
  <c r="R5" i="1" s="1"/>
  <c r="T5" i="1" s="1"/>
  <c r="O1455" i="1"/>
  <c r="R1455" i="1" s="1"/>
  <c r="O3578" i="1"/>
  <c r="R3578" i="1" s="1"/>
  <c r="O2393" i="1"/>
  <c r="R2393" i="1" s="1"/>
  <c r="O4158" i="1"/>
  <c r="R4158" i="1" s="1"/>
  <c r="O2973" i="1"/>
  <c r="R2973" i="1" s="1"/>
  <c r="O3743" i="1"/>
  <c r="R3743" i="1" s="1"/>
  <c r="O2278" i="1"/>
  <c r="R2278" i="1" s="1"/>
  <c r="O2963" i="1"/>
  <c r="R2963" i="1" s="1"/>
  <c r="O2874" i="1"/>
  <c r="R2874" i="1" s="1"/>
  <c r="O962" i="1"/>
  <c r="R962" i="1" s="1"/>
  <c r="O1451" i="1"/>
  <c r="R1451" i="1" s="1"/>
  <c r="O958" i="1"/>
  <c r="R958" i="1" s="1"/>
  <c r="O1447" i="1"/>
  <c r="R1447" i="1" s="1"/>
  <c r="O954" i="1"/>
  <c r="R954" i="1" s="1"/>
  <c r="O1443" i="1"/>
  <c r="R1443" i="1" s="1"/>
  <c r="O950" i="1"/>
  <c r="R950" i="1" s="1"/>
  <c r="O1439" i="1"/>
  <c r="R1439" i="1" s="1"/>
  <c r="O3594" i="1"/>
  <c r="R3594" i="1" s="1"/>
  <c r="O2409" i="1"/>
  <c r="R2409" i="1" s="1"/>
  <c r="O4174" i="1"/>
  <c r="R4174" i="1" s="1"/>
  <c r="O2989" i="1"/>
  <c r="R2989" i="1" s="1"/>
  <c r="O2675" i="1"/>
  <c r="R2675" i="1" s="1"/>
  <c r="O3070" i="1"/>
  <c r="R3070" i="1" s="1"/>
  <c r="O878" i="1"/>
  <c r="R878" i="1" s="1"/>
  <c r="O871" i="1"/>
  <c r="R871" i="1" s="1"/>
  <c r="O3965" i="1"/>
  <c r="R3965" i="1" s="1"/>
  <c r="O4150" i="1"/>
  <c r="R4150" i="1" s="1"/>
  <c r="O863" i="1"/>
  <c r="R863" i="1" s="1"/>
  <c r="O919" i="1"/>
  <c r="R919" i="1" s="1"/>
  <c r="O3917" i="1"/>
  <c r="R3917" i="1" s="1"/>
  <c r="O4102" i="1"/>
  <c r="R4102" i="1" s="1"/>
  <c r="O911" i="1"/>
  <c r="R911" i="1" s="1"/>
  <c r="O903" i="1"/>
  <c r="R903" i="1" s="1"/>
  <c r="O2462" i="1"/>
  <c r="R2462" i="1" s="1"/>
  <c r="O2337" i="1"/>
  <c r="R2337" i="1" s="1"/>
  <c r="O4114" i="1"/>
  <c r="R4114" i="1" s="1"/>
  <c r="O291" i="1"/>
  <c r="R291" i="1" s="1"/>
  <c r="O299" i="1"/>
  <c r="R299" i="1" s="1"/>
  <c r="O2664" i="1"/>
  <c r="R2664" i="1" s="1"/>
  <c r="O3064" i="1"/>
  <c r="R3064" i="1" s="1"/>
  <c r="O290" i="1"/>
  <c r="R290" i="1" s="1"/>
  <c r="O347" i="1"/>
  <c r="R347" i="1" s="1"/>
  <c r="O3913" i="1"/>
  <c r="R3913" i="1" s="1"/>
  <c r="O3793" i="1"/>
  <c r="R3793" i="1" s="1"/>
  <c r="O2475" i="1"/>
  <c r="R2475" i="1" s="1"/>
  <c r="O1846" i="1"/>
  <c r="R1846" i="1" s="1"/>
  <c r="O1838" i="1"/>
  <c r="R1838" i="1" s="1"/>
  <c r="O3809" i="1"/>
  <c r="R3809" i="1" s="1"/>
  <c r="O2491" i="1"/>
  <c r="R2491" i="1" s="1"/>
  <c r="O1830" i="1"/>
  <c r="R1830" i="1" s="1"/>
  <c r="O1822" i="1"/>
  <c r="R1822" i="1" s="1"/>
  <c r="O2307" i="1"/>
  <c r="R2307" i="1" s="1"/>
  <c r="O3196" i="1"/>
  <c r="R3196" i="1" s="1"/>
  <c r="O2232" i="1"/>
  <c r="R2232" i="1" s="1"/>
  <c r="O2224" i="1"/>
  <c r="R2224" i="1" s="1"/>
  <c r="O2623" i="1"/>
  <c r="R2623" i="1" s="1"/>
  <c r="O3989" i="1"/>
  <c r="R3989" i="1" s="1"/>
  <c r="O2216" i="1"/>
  <c r="R2216" i="1" s="1"/>
  <c r="O1282" i="1"/>
  <c r="R1282" i="1" s="1"/>
  <c r="O2574" i="1"/>
  <c r="R2574" i="1" s="1"/>
  <c r="O2455" i="1"/>
  <c r="R2455" i="1" s="1"/>
  <c r="O1275" i="1"/>
  <c r="R1275" i="1" s="1"/>
  <c r="O1267" i="1"/>
  <c r="R1267" i="1" s="1"/>
  <c r="O2964" i="1"/>
  <c r="R2964" i="1" s="1"/>
  <c r="O4220" i="1"/>
  <c r="R4220" i="1" s="1"/>
  <c r="O833" i="1"/>
  <c r="R833" i="1" s="1"/>
  <c r="O762" i="1"/>
  <c r="R762" i="1" s="1"/>
  <c r="O3497" i="1"/>
  <c r="R3497" i="1" s="1"/>
  <c r="O2755" i="1"/>
  <c r="R2755" i="1" s="1"/>
  <c r="O3814" i="1"/>
  <c r="R3814" i="1" s="1"/>
  <c r="O175" i="1"/>
  <c r="R175" i="1" s="1"/>
  <c r="O1683" i="1"/>
  <c r="R1683" i="1" s="1"/>
  <c r="O3519" i="1"/>
  <c r="R3519" i="1" s="1"/>
  <c r="O2958" i="1"/>
  <c r="R2958" i="1" s="1"/>
  <c r="O2870" i="1"/>
  <c r="R2870" i="1" s="1"/>
  <c r="O3622" i="1"/>
  <c r="R3622" i="1" s="1"/>
  <c r="O2437" i="1"/>
  <c r="R2437" i="1" s="1"/>
  <c r="O370" i="1"/>
  <c r="R370" i="1" s="1"/>
  <c r="O1612" i="1"/>
  <c r="R1612" i="1" s="1"/>
  <c r="O366" i="1"/>
  <c r="R366" i="1" s="1"/>
  <c r="O1608" i="1"/>
  <c r="R1608" i="1" s="1"/>
  <c r="O362" i="1"/>
  <c r="R362" i="1" s="1"/>
  <c r="O1604" i="1"/>
  <c r="R1604" i="1" s="1"/>
  <c r="O358" i="1"/>
  <c r="R358" i="1" s="1"/>
  <c r="O1600" i="1"/>
  <c r="R1600" i="1" s="1"/>
  <c r="O4186" i="1"/>
  <c r="R4186" i="1" s="1"/>
  <c r="O3001" i="1"/>
  <c r="R3001" i="1" s="1"/>
  <c r="O3453" i="1"/>
  <c r="R3453" i="1" s="1"/>
  <c r="O3288" i="1"/>
  <c r="R3288" i="1" s="1"/>
  <c r="O2979" i="1"/>
  <c r="R2979" i="1" s="1"/>
  <c r="O2886" i="1"/>
  <c r="R2886" i="1" s="1"/>
  <c r="O3638" i="1"/>
  <c r="R3638" i="1" s="1"/>
  <c r="O2453" i="1"/>
  <c r="R2453" i="1" s="1"/>
  <c r="O354" i="1"/>
  <c r="R354" i="1" s="1"/>
  <c r="O1596" i="1"/>
  <c r="R1596" i="1" s="1"/>
  <c r="O350" i="1"/>
  <c r="R350" i="1" s="1"/>
  <c r="O1656" i="1"/>
  <c r="R1656" i="1" s="1"/>
  <c r="O410" i="1"/>
  <c r="R410" i="1" s="1"/>
  <c r="O1652" i="1"/>
  <c r="R1652" i="1" s="1"/>
  <c r="O406" i="1"/>
  <c r="R406" i="1" s="1"/>
  <c r="O1648" i="1"/>
  <c r="R1648" i="1" s="1"/>
  <c r="O4138" i="1"/>
  <c r="R4138" i="1" s="1"/>
  <c r="O2953" i="1"/>
  <c r="R2953" i="1" s="1"/>
  <c r="O3405" i="1"/>
  <c r="R3405" i="1" s="1"/>
  <c r="O3240" i="1"/>
  <c r="R3240" i="1" s="1"/>
  <c r="O2892" i="1"/>
  <c r="R2892" i="1" s="1"/>
  <c r="O2838" i="1"/>
  <c r="R2838" i="1" s="1"/>
  <c r="O3590" i="1"/>
  <c r="R3590" i="1" s="1"/>
  <c r="O2405" i="1"/>
  <c r="R2405" i="1" s="1"/>
  <c r="O402" i="1"/>
  <c r="R402" i="1" s="1"/>
  <c r="O1644" i="1"/>
  <c r="R1644" i="1" s="1"/>
  <c r="O398" i="1"/>
  <c r="R398" i="1" s="1"/>
  <c r="O1640" i="1"/>
  <c r="R1640" i="1" s="1"/>
  <c r="O394" i="1"/>
  <c r="R394" i="1" s="1"/>
  <c r="O1636" i="1"/>
  <c r="R1636" i="1" s="1"/>
  <c r="O390" i="1"/>
  <c r="R390" i="1" s="1"/>
  <c r="O1632" i="1"/>
  <c r="R1632" i="1" s="1"/>
  <c r="O4154" i="1"/>
  <c r="R4154" i="1" s="1"/>
  <c r="O2969" i="1"/>
  <c r="R2969" i="1" s="1"/>
  <c r="O3421" i="1"/>
  <c r="R3421" i="1" s="1"/>
  <c r="O3256" i="1"/>
  <c r="R3256" i="1" s="1"/>
  <c r="O2936" i="1"/>
  <c r="R2936" i="1" s="1"/>
  <c r="O2854" i="1"/>
  <c r="R2854" i="1" s="1"/>
  <c r="O3606" i="1"/>
  <c r="R3606" i="1" s="1"/>
  <c r="O2421" i="1"/>
  <c r="R2421" i="1" s="1"/>
  <c r="O386" i="1"/>
  <c r="R386" i="1" s="1"/>
  <c r="O3602" i="1"/>
  <c r="R3602" i="1" s="1"/>
  <c r="O2417" i="1"/>
  <c r="R2417" i="1" s="1"/>
  <c r="O4198" i="1"/>
  <c r="R4198" i="1" s="1"/>
  <c r="O3013" i="1"/>
  <c r="R3013" i="1" s="1"/>
  <c r="O803" i="1"/>
  <c r="R803" i="1" s="1"/>
  <c r="O1036" i="1"/>
  <c r="R1036" i="1" s="1"/>
  <c r="O815" i="1"/>
  <c r="R815" i="1" s="1"/>
  <c r="O1032" i="1"/>
  <c r="R1032" i="1" s="1"/>
  <c r="O811" i="1"/>
  <c r="R811" i="1" s="1"/>
  <c r="O1028" i="1"/>
  <c r="R1028" i="1" s="1"/>
  <c r="O807" i="1"/>
  <c r="R807" i="1" s="1"/>
  <c r="O1021" i="1"/>
  <c r="R1021" i="1" s="1"/>
  <c r="O3449" i="1"/>
  <c r="R3449" i="1" s="1"/>
  <c r="O3284" i="1"/>
  <c r="R3284" i="1" s="1"/>
  <c r="O4029" i="1"/>
  <c r="R4029" i="1" s="1"/>
  <c r="O3864" i="1"/>
  <c r="R3864" i="1" s="1"/>
  <c r="O3618" i="1"/>
  <c r="R3618" i="1" s="1"/>
  <c r="O2433" i="1"/>
  <c r="R2433" i="1" s="1"/>
  <c r="O4214" i="1"/>
  <c r="R4214" i="1" s="1"/>
  <c r="O3029" i="1"/>
  <c r="R3029" i="1" s="1"/>
  <c r="O787" i="1"/>
  <c r="R787" i="1" s="1"/>
  <c r="O1013" i="1"/>
  <c r="R1013" i="1" s="1"/>
  <c r="O799" i="1"/>
  <c r="R799" i="1" s="1"/>
  <c r="O1080" i="1"/>
  <c r="R1080" i="1" s="1"/>
  <c r="O859" i="1"/>
  <c r="R859" i="1" s="1"/>
  <c r="O1076" i="1"/>
  <c r="R1076" i="1" s="1"/>
  <c r="O855" i="1"/>
  <c r="R855" i="1" s="1"/>
  <c r="O1072" i="1"/>
  <c r="R1072" i="1" s="1"/>
  <c r="O3401" i="1"/>
  <c r="R3401" i="1" s="1"/>
  <c r="O3236" i="1"/>
  <c r="R3236" i="1" s="1"/>
  <c r="O3981" i="1"/>
  <c r="R3981" i="1" s="1"/>
  <c r="O3816" i="1"/>
  <c r="R3816" i="1" s="1"/>
  <c r="O3570" i="1"/>
  <c r="R3570" i="1" s="1"/>
  <c r="O2385" i="1"/>
  <c r="R2385" i="1" s="1"/>
  <c r="O4166" i="1"/>
  <c r="R4166" i="1" s="1"/>
  <c r="O2981" i="1"/>
  <c r="R2981" i="1" s="1"/>
  <c r="O835" i="1"/>
  <c r="R835" i="1" s="1"/>
  <c r="O1068" i="1"/>
  <c r="R1068" i="1" s="1"/>
  <c r="O847" i="1"/>
  <c r="R847" i="1" s="1"/>
  <c r="O1064" i="1"/>
  <c r="R1064" i="1" s="1"/>
  <c r="O843" i="1"/>
  <c r="R843" i="1" s="1"/>
  <c r="O1060" i="1"/>
  <c r="R1060" i="1" s="1"/>
  <c r="O839" i="1"/>
  <c r="R839" i="1" s="1"/>
  <c r="O1056" i="1"/>
  <c r="R1056" i="1" s="1"/>
  <c r="O3417" i="1"/>
  <c r="R3417" i="1" s="1"/>
  <c r="O3252" i="1"/>
  <c r="R3252" i="1" s="1"/>
  <c r="O3997" i="1"/>
  <c r="R3997" i="1" s="1"/>
  <c r="O3832" i="1"/>
  <c r="R3832" i="1" s="1"/>
  <c r="O3586" i="1"/>
  <c r="R3586" i="1" s="1"/>
  <c r="O2401" i="1"/>
  <c r="R2401" i="1" s="1"/>
  <c r="O4182" i="1"/>
  <c r="R4182" i="1" s="1"/>
  <c r="O2997" i="1"/>
  <c r="R2997" i="1" s="1"/>
  <c r="O819" i="1"/>
  <c r="R819" i="1" s="1"/>
  <c r="O1052" i="1"/>
  <c r="R1052" i="1" s="1"/>
  <c r="O831" i="1"/>
  <c r="R831" i="1" s="1"/>
  <c r="O1048" i="1"/>
  <c r="R1048" i="1" s="1"/>
  <c r="O827" i="1"/>
  <c r="R827" i="1" s="1"/>
  <c r="O1044" i="1"/>
  <c r="R1044" i="1" s="1"/>
  <c r="O823" i="1"/>
  <c r="R823" i="1" s="1"/>
  <c r="O1040" i="1"/>
  <c r="R1040" i="1" s="1"/>
  <c r="O3433" i="1"/>
  <c r="R3433" i="1" s="1"/>
  <c r="O3268" i="1"/>
  <c r="R3268" i="1" s="1"/>
  <c r="O4013" i="1"/>
  <c r="R4013" i="1" s="1"/>
  <c r="O3848" i="1"/>
  <c r="R3848" i="1" s="1"/>
  <c r="O2818" i="1"/>
  <c r="R2818" i="1" s="1"/>
  <c r="O3695" i="1"/>
  <c r="R3695" i="1" s="1"/>
  <c r="O2230" i="1"/>
  <c r="R2230" i="1" s="1"/>
  <c r="O2844" i="1"/>
  <c r="R2844" i="1" s="1"/>
  <c r="O2826" i="1"/>
  <c r="R2826" i="1" s="1"/>
  <c r="O305" i="1"/>
  <c r="R305" i="1" s="1"/>
  <c r="O1755" i="1"/>
  <c r="R1755" i="1" s="1"/>
  <c r="O301" i="1"/>
  <c r="R301" i="1" s="1"/>
  <c r="O1751" i="1"/>
  <c r="R1751" i="1" s="1"/>
  <c r="O297" i="1"/>
  <c r="R297" i="1" s="1"/>
  <c r="O1747" i="1"/>
  <c r="R1747" i="1" s="1"/>
  <c r="O293" i="1"/>
  <c r="R293" i="1" s="1"/>
  <c r="O1743" i="1"/>
  <c r="R1743" i="1" s="1"/>
  <c r="O3290" i="1"/>
  <c r="R3290" i="1" s="1"/>
  <c r="O2105" i="1"/>
  <c r="R2105" i="1" s="1"/>
  <c r="O3870" i="1"/>
  <c r="R3870" i="1" s="1"/>
  <c r="O2685" i="1"/>
  <c r="R2685" i="1" s="1"/>
  <c r="O3455" i="1"/>
  <c r="R3455" i="1" s="1"/>
  <c r="O1978" i="1"/>
  <c r="R1978" i="1" s="1"/>
  <c r="O4051" i="1"/>
  <c r="R4051" i="1" s="1"/>
  <c r="O2586" i="1"/>
  <c r="R2586" i="1" s="1"/>
  <c r="O289" i="1"/>
  <c r="R289" i="1" s="1"/>
  <c r="O1739" i="1"/>
  <c r="R1739" i="1" s="1"/>
  <c r="O349" i="1"/>
  <c r="R349" i="1" s="1"/>
  <c r="O1799" i="1"/>
  <c r="R1799" i="1" s="1"/>
  <c r="O345" i="1"/>
  <c r="R345" i="1" s="1"/>
  <c r="O1795" i="1"/>
  <c r="R1795" i="1" s="1"/>
  <c r="O341" i="1"/>
  <c r="R341" i="1" s="1"/>
  <c r="O1791" i="1"/>
  <c r="R1791" i="1" s="1"/>
  <c r="O3242" i="1"/>
  <c r="R3242" i="1" s="1"/>
  <c r="O2057" i="1"/>
  <c r="R2057" i="1" s="1"/>
  <c r="O3822" i="1"/>
  <c r="R3822" i="1" s="1"/>
  <c r="O2637" i="1"/>
  <c r="R2637" i="1" s="1"/>
  <c r="O3407" i="1"/>
  <c r="R3407" i="1" s="1"/>
  <c r="O1904" i="1"/>
  <c r="R1904" i="1" s="1"/>
  <c r="O4003" i="1"/>
  <c r="R4003" i="1" s="1"/>
  <c r="O2538" i="1"/>
  <c r="R2538" i="1" s="1"/>
  <c r="O337" i="1"/>
  <c r="R337" i="1" s="1"/>
  <c r="O1787" i="1"/>
  <c r="R1787" i="1" s="1"/>
  <c r="O333" i="1"/>
  <c r="R333" i="1" s="1"/>
  <c r="O1783" i="1"/>
  <c r="R1783" i="1" s="1"/>
  <c r="O329" i="1"/>
  <c r="R329" i="1" s="1"/>
  <c r="O1779" i="1"/>
  <c r="R1779" i="1" s="1"/>
  <c r="O364" i="1"/>
  <c r="R364" i="1" s="1"/>
  <c r="O1774" i="1"/>
  <c r="R1774" i="1" s="1"/>
  <c r="O3543" i="1"/>
  <c r="R3543" i="1" s="1"/>
  <c r="O2078" i="1"/>
  <c r="R2078" i="1" s="1"/>
  <c r="O4123" i="1"/>
  <c r="R4123" i="1" s="1"/>
  <c r="O3873" i="1"/>
  <c r="R3873" i="1" s="1"/>
  <c r="O3708" i="1"/>
  <c r="R3708" i="1" s="1"/>
  <c r="O1937" i="1"/>
  <c r="R1937" i="1" s="1"/>
  <c r="O2896" i="1"/>
  <c r="R2896" i="1" s="1"/>
  <c r="O2555" i="1"/>
  <c r="R2555" i="1" s="1"/>
  <c r="O360" i="1"/>
  <c r="R360" i="1" s="1"/>
  <c r="O1770" i="1"/>
  <c r="R1770" i="1" s="1"/>
  <c r="O356" i="1"/>
  <c r="R356" i="1" s="1"/>
  <c r="O1766" i="1"/>
  <c r="R1766" i="1" s="1"/>
  <c r="O352" i="1"/>
  <c r="R352" i="1" s="1"/>
  <c r="O1762" i="1"/>
  <c r="R1762" i="1" s="1"/>
  <c r="O348" i="1"/>
  <c r="R348" i="1" s="1"/>
  <c r="O1758" i="1"/>
  <c r="R1758" i="1" s="1"/>
  <c r="O3559" i="1"/>
  <c r="R3559" i="1" s="1"/>
  <c r="O2094" i="1"/>
  <c r="R2094" i="1" s="1"/>
  <c r="O4139" i="1"/>
  <c r="R4139" i="1" s="1"/>
  <c r="O2243" i="1"/>
  <c r="R2243" i="1" s="1"/>
  <c r="O1945" i="1"/>
  <c r="R1945" i="1" s="1"/>
  <c r="O2880" i="1"/>
  <c r="R2880" i="1" s="1"/>
  <c r="O2551" i="1"/>
  <c r="R2551" i="1" s="1"/>
  <c r="O3587" i="1"/>
  <c r="R3587" i="1" s="1"/>
  <c r="O2122" i="1"/>
  <c r="R2122" i="1" s="1"/>
  <c r="O753" i="1"/>
  <c r="R753" i="1" s="1"/>
  <c r="O1178" i="1"/>
  <c r="R1178" i="1" s="1"/>
  <c r="O749" i="1"/>
  <c r="R749" i="1" s="1"/>
  <c r="O1174" i="1"/>
  <c r="R1174" i="1" s="1"/>
  <c r="O745" i="1"/>
  <c r="R745" i="1" s="1"/>
  <c r="O1170" i="1"/>
  <c r="R1170" i="1" s="1"/>
  <c r="O741" i="1"/>
  <c r="R741" i="1" s="1"/>
  <c r="O1166" i="1"/>
  <c r="R1166" i="1" s="1"/>
  <c r="O4151" i="1"/>
  <c r="R4151" i="1" s="1"/>
  <c r="O2686" i="1"/>
  <c r="R2686" i="1" s="1"/>
  <c r="O3422" i="1"/>
  <c r="R3422" i="1" s="1"/>
  <c r="O2237" i="1"/>
  <c r="R2237" i="1" s="1"/>
  <c r="O2932" i="1"/>
  <c r="R2932" i="1" s="1"/>
  <c r="O2567" i="1"/>
  <c r="R2567" i="1" s="1"/>
  <c r="O3603" i="1"/>
  <c r="R3603" i="1" s="1"/>
  <c r="O2138" i="1"/>
  <c r="R2138" i="1" s="1"/>
  <c r="O737" i="1"/>
  <c r="R737" i="1" s="1"/>
  <c r="O1162" i="1"/>
  <c r="R1162" i="1" s="1"/>
  <c r="O797" i="1"/>
  <c r="R797" i="1" s="1"/>
  <c r="O1222" i="1"/>
  <c r="R1222" i="1" s="1"/>
  <c r="O793" i="1"/>
  <c r="R793" i="1" s="1"/>
  <c r="O1218" i="1"/>
  <c r="R1218" i="1" s="1"/>
  <c r="O789" i="1"/>
  <c r="R789" i="1" s="1"/>
  <c r="O1214" i="1"/>
  <c r="R1214" i="1" s="1"/>
  <c r="O4103" i="1"/>
  <c r="R4103" i="1" s="1"/>
  <c r="O2638" i="1"/>
  <c r="R2638" i="1" s="1"/>
  <c r="O3374" i="1"/>
  <c r="R3374" i="1" s="1"/>
  <c r="O2189" i="1"/>
  <c r="R2189" i="1" s="1"/>
  <c r="O2752" i="1"/>
  <c r="R2752" i="1" s="1"/>
  <c r="O2519" i="1"/>
  <c r="R2519" i="1" s="1"/>
  <c r="O3555" i="1"/>
  <c r="R3555" i="1" s="1"/>
  <c r="O2090" i="1"/>
  <c r="R2090" i="1" s="1"/>
  <c r="O785" i="1"/>
  <c r="R785" i="1" s="1"/>
  <c r="O1210" i="1"/>
  <c r="R1210" i="1" s="1"/>
  <c r="O781" i="1"/>
  <c r="R781" i="1" s="1"/>
  <c r="O1206" i="1"/>
  <c r="R1206" i="1" s="1"/>
  <c r="O777" i="1"/>
  <c r="R777" i="1" s="1"/>
  <c r="O1202" i="1"/>
  <c r="R1202" i="1" s="1"/>
  <c r="O773" i="1"/>
  <c r="R773" i="1" s="1"/>
  <c r="O1198" i="1"/>
  <c r="R1198" i="1" s="1"/>
  <c r="O4119" i="1"/>
  <c r="R4119" i="1" s="1"/>
  <c r="O2654" i="1"/>
  <c r="R2654" i="1" s="1"/>
  <c r="O3390" i="1"/>
  <c r="R3390" i="1" s="1"/>
  <c r="O2205" i="1"/>
  <c r="R2205" i="1" s="1"/>
  <c r="O2816" i="1"/>
  <c r="R2816" i="1" s="1"/>
  <c r="O2535" i="1"/>
  <c r="R2535" i="1" s="1"/>
  <c r="O3571" i="1"/>
  <c r="R3571" i="1" s="1"/>
  <c r="O2106" i="1"/>
  <c r="R2106" i="1" s="1"/>
  <c r="O769" i="1"/>
  <c r="R769" i="1" s="1"/>
  <c r="O1194" i="1"/>
  <c r="R1194" i="1" s="1"/>
  <c r="O765" i="1"/>
  <c r="R765" i="1" s="1"/>
  <c r="O1190" i="1"/>
  <c r="R1190" i="1" s="1"/>
  <c r="O761" i="1"/>
  <c r="R761" i="1" s="1"/>
  <c r="O1186" i="1"/>
  <c r="R1186" i="1" s="1"/>
  <c r="O757" i="1"/>
  <c r="R757" i="1" s="1"/>
  <c r="O1182" i="1"/>
  <c r="R1182" i="1" s="1"/>
  <c r="O4135" i="1"/>
  <c r="R4135" i="1" s="1"/>
  <c r="O2670" i="1"/>
  <c r="R2670" i="1" s="1"/>
  <c r="O3406" i="1"/>
  <c r="R3406" i="1" s="1"/>
  <c r="O2221" i="1"/>
  <c r="R2221" i="1" s="1"/>
  <c r="O2418" i="1"/>
  <c r="R2418" i="1" s="1"/>
  <c r="O2850" i="1"/>
  <c r="R2850" i="1" s="1"/>
  <c r="O2194" i="1"/>
  <c r="R2194" i="1" s="1"/>
  <c r="O2643" i="1"/>
  <c r="R2643" i="1" s="1"/>
  <c r="O2556" i="1"/>
  <c r="R2556" i="1" s="1"/>
  <c r="O2364" i="1"/>
  <c r="R2364" i="1" s="1"/>
  <c r="O697" i="1"/>
  <c r="R697" i="1" s="1"/>
  <c r="O3755" i="1"/>
  <c r="R3755" i="1" s="1"/>
  <c r="O1733" i="1"/>
  <c r="R1733" i="1" s="1"/>
  <c r="O2479" i="1"/>
  <c r="R2479" i="1" s="1"/>
  <c r="O887" i="1"/>
  <c r="R887" i="1" s="1"/>
  <c r="O1127" i="1"/>
  <c r="R1127" i="1" s="1"/>
  <c r="O2355" i="1"/>
  <c r="R2355" i="1" s="1"/>
  <c r="O1616" i="1"/>
  <c r="R1616" i="1" s="1"/>
  <c r="O1126" i="1"/>
  <c r="R1126" i="1" s="1"/>
  <c r="O1899" i="1"/>
  <c r="R1899" i="1" s="1"/>
  <c r="O1928" i="1"/>
  <c r="R1928" i="1" s="1"/>
  <c r="O2322" i="1"/>
  <c r="R2322" i="1" s="1"/>
  <c r="O2588" i="1"/>
  <c r="R2588" i="1" s="1"/>
  <c r="O2787" i="1"/>
  <c r="R2787" i="1" s="1"/>
  <c r="O2835" i="1"/>
  <c r="R2835" i="1" s="1"/>
  <c r="O3243" i="1"/>
  <c r="R3243" i="1" s="1"/>
  <c r="O1360" i="1"/>
  <c r="R1360" i="1" s="1"/>
  <c r="O635" i="1"/>
  <c r="R635" i="1" s="1"/>
  <c r="O3949" i="1"/>
  <c r="R3949" i="1" s="1"/>
  <c r="O374" i="1"/>
  <c r="R374" i="1" s="1"/>
  <c r="O3195" i="1"/>
  <c r="R3195" i="1" s="1"/>
  <c r="O1378" i="1"/>
  <c r="R1378" i="1" s="1"/>
  <c r="O1485" i="1"/>
  <c r="R1485" i="1" s="1"/>
  <c r="O3053" i="1"/>
  <c r="R3053" i="1" s="1"/>
  <c r="O181" i="1"/>
  <c r="R181" i="1" s="1"/>
  <c r="O1112" i="1"/>
  <c r="R1112" i="1" s="1"/>
  <c r="O1131" i="1"/>
  <c r="R1131" i="1" s="1"/>
  <c r="O2786" i="1"/>
  <c r="R2786" i="1" s="1"/>
  <c r="O2067" i="1"/>
  <c r="R2067" i="1" s="1"/>
  <c r="O2706" i="1"/>
  <c r="R2706" i="1" s="1"/>
  <c r="O2578" i="1"/>
  <c r="R2578" i="1" s="1"/>
  <c r="O3528" i="1"/>
  <c r="R3528" i="1" s="1"/>
  <c r="O1631" i="1"/>
  <c r="R1631" i="1" s="1"/>
  <c r="O378" i="1"/>
  <c r="R378" i="1" s="1"/>
  <c r="O3164" i="1"/>
  <c r="R3164" i="1" s="1"/>
  <c r="O693" i="1"/>
  <c r="R693" i="1" s="1"/>
  <c r="O2473" i="1"/>
  <c r="R2473" i="1" s="1"/>
  <c r="O2112" i="1"/>
  <c r="R2112" i="1" s="1"/>
  <c r="O1741" i="1"/>
  <c r="R1741" i="1" s="1"/>
  <c r="O2115" i="1"/>
  <c r="R2115" i="1" s="1"/>
  <c r="O220" i="1"/>
  <c r="R220" i="1" s="1"/>
  <c r="O1624" i="1"/>
  <c r="R1624" i="1" s="1"/>
  <c r="O1387" i="1"/>
  <c r="R1387" i="1" s="1"/>
  <c r="O2467" i="1"/>
  <c r="R2467" i="1" s="1"/>
  <c r="O1917" i="1"/>
  <c r="R1917" i="1" s="1"/>
  <c r="O2834" i="1"/>
  <c r="R2834" i="1" s="1"/>
  <c r="O2338" i="1"/>
  <c r="R2338" i="1" s="1"/>
  <c r="O2722" i="1"/>
  <c r="R2722" i="1" s="1"/>
  <c r="O3726" i="1"/>
  <c r="R3726" i="1" s="1"/>
  <c r="O476" i="1"/>
  <c r="R476" i="1" s="1"/>
  <c r="O1638" i="1"/>
  <c r="R1638" i="1" s="1"/>
  <c r="O2222" i="1"/>
  <c r="R2222" i="1" s="1"/>
  <c r="O2098" i="1"/>
  <c r="R2098" i="1" s="1"/>
  <c r="O3687" i="1"/>
  <c r="R3687" i="1" s="1"/>
  <c r="O1620" i="1"/>
  <c r="R1620" i="1" s="1"/>
  <c r="O484" i="1"/>
  <c r="R484" i="1" s="1"/>
  <c r="O4011" i="1"/>
  <c r="R4011" i="1" s="1"/>
  <c r="O119" i="1"/>
  <c r="R119" i="1" s="1"/>
  <c r="T119" i="1" s="1"/>
  <c r="O740" i="1"/>
  <c r="R740" i="1" s="1"/>
  <c r="O1372" i="1"/>
  <c r="R1372" i="1" s="1"/>
  <c r="O2210" i="1"/>
  <c r="R2210" i="1" s="1"/>
  <c r="O4228" i="1"/>
  <c r="R4228" i="1" s="1"/>
  <c r="O2082" i="1"/>
  <c r="R2082" i="1" s="1"/>
  <c r="O2604" i="1"/>
  <c r="R2604" i="1" s="1"/>
  <c r="O634" i="1"/>
  <c r="R634" i="1" s="1"/>
  <c r="O895" i="1"/>
  <c r="R895" i="1" s="1"/>
  <c r="O2466" i="1"/>
  <c r="R2466" i="1" s="1"/>
  <c r="O1364" i="1"/>
  <c r="R1364" i="1" s="1"/>
  <c r="O3208" i="1"/>
  <c r="R3208" i="1" s="1"/>
  <c r="O3074" i="1"/>
  <c r="R3074" i="1" s="1"/>
  <c r="O2652" i="1"/>
  <c r="R2652" i="1" s="1"/>
  <c r="O2915" i="1"/>
  <c r="R2915" i="1" s="1"/>
  <c r="O2017" i="1"/>
  <c r="R2017" i="1" s="1"/>
  <c r="O2610" i="1"/>
  <c r="R2610" i="1" s="1"/>
  <c r="O3156" i="1"/>
  <c r="R3156" i="1" s="1"/>
  <c r="O1379" i="1"/>
  <c r="R1379" i="1" s="1"/>
  <c r="O2371" i="1"/>
  <c r="R2371" i="1" s="1"/>
  <c r="O3625" i="1"/>
  <c r="R3625" i="1" s="1"/>
  <c r="O3499" i="1"/>
  <c r="R3499" i="1" s="1"/>
  <c r="O1104" i="1"/>
  <c r="R1104" i="1" s="1"/>
  <c r="O379" i="1"/>
  <c r="R379" i="1" s="1"/>
  <c r="O2376" i="1"/>
  <c r="R2376" i="1" s="1"/>
  <c r="O3118" i="1"/>
  <c r="R3118" i="1" s="1"/>
  <c r="O890" i="1"/>
  <c r="R890" i="1" s="1"/>
  <c r="O2120" i="1"/>
  <c r="R2120" i="1" s="1"/>
  <c r="O2451" i="1"/>
  <c r="R2451" i="1" s="1"/>
  <c r="O2572" i="1"/>
  <c r="R2572" i="1" s="1"/>
  <c r="O2595" i="1"/>
  <c r="R2595" i="1" s="1"/>
  <c r="O2323" i="1"/>
  <c r="R2323" i="1" s="1"/>
  <c r="O2130" i="1"/>
  <c r="R2130" i="1" s="1"/>
  <c r="O2883" i="1"/>
  <c r="R2883" i="1" s="1"/>
  <c r="O3369" i="1"/>
  <c r="R3369" i="1" s="1"/>
  <c r="O736" i="1"/>
  <c r="R736" i="1" s="1"/>
  <c r="O2864" i="1"/>
  <c r="R2864" i="1" s="1"/>
  <c r="O1375" i="1"/>
  <c r="R1375" i="1" s="1"/>
  <c r="O4205" i="1"/>
  <c r="R4205" i="1" s="1"/>
  <c r="O886" i="1"/>
  <c r="R886" i="1" s="1"/>
  <c r="O1895" i="1"/>
  <c r="R1895" i="1" s="1"/>
  <c r="O2354" i="1"/>
  <c r="R2354" i="1" s="1"/>
  <c r="O1374" i="1"/>
  <c r="R1374" i="1" s="1"/>
  <c r="O1894" i="1"/>
  <c r="R1894" i="1" s="1"/>
  <c r="O1130" i="1"/>
  <c r="R1130" i="1" s="1"/>
  <c r="O2450" i="1"/>
  <c r="R2450" i="1" s="1"/>
  <c r="O2211" i="1"/>
  <c r="R2211" i="1" s="1"/>
  <c r="O2514" i="1"/>
  <c r="R2514" i="1" s="1"/>
  <c r="O2402" i="1"/>
  <c r="R2402" i="1" s="1"/>
  <c r="O2882" i="1"/>
  <c r="R2882" i="1" s="1"/>
  <c r="O3658" i="1"/>
  <c r="R3658" i="1" s="1"/>
  <c r="O1481" i="1"/>
  <c r="R1481" i="1" s="1"/>
  <c r="O3272" i="1"/>
  <c r="R3272" i="1" s="1"/>
  <c r="O1118" i="1"/>
  <c r="R1118" i="1" s="1"/>
  <c r="O4238" i="1"/>
  <c r="R4238" i="1" s="1"/>
  <c r="O949" i="1"/>
  <c r="R949" i="1" s="1"/>
  <c r="O1382" i="1"/>
  <c r="R1382" i="1" s="1"/>
  <c r="O1489" i="1"/>
  <c r="R1489" i="1" s="1"/>
  <c r="O4137" i="1"/>
  <c r="R4137" i="1" s="1"/>
  <c r="O123" i="1"/>
  <c r="R123" i="1" s="1"/>
  <c r="T123" i="1" s="1"/>
  <c r="O1386" i="1"/>
  <c r="R1386" i="1" s="1"/>
  <c r="O2642" i="1"/>
  <c r="R2642" i="1" s="1"/>
  <c r="O2899" i="1"/>
  <c r="R2899" i="1" s="1"/>
  <c r="O2594" i="1"/>
  <c r="R2594" i="1" s="1"/>
  <c r="O2707" i="1"/>
  <c r="R2707" i="1" s="1"/>
  <c r="O2131" i="1"/>
  <c r="R2131" i="1" s="1"/>
  <c r="O2797" i="1"/>
  <c r="R2797" i="1" s="1"/>
  <c r="O1630" i="1"/>
  <c r="R1630" i="1" s="1"/>
  <c r="O185" i="1"/>
  <c r="R185" i="1" s="1"/>
  <c r="O3470" i="1"/>
  <c r="R3470" i="1" s="1"/>
  <c r="O732" i="1"/>
  <c r="R732" i="1" s="1"/>
  <c r="O2478" i="1"/>
  <c r="R2478" i="1" s="1"/>
  <c r="O375" i="1"/>
  <c r="R375" i="1" s="1"/>
  <c r="O1368" i="1"/>
  <c r="R1368" i="1" s="1"/>
  <c r="O2370" i="1"/>
  <c r="R2370" i="1" s="1"/>
  <c r="O1221" i="1"/>
  <c r="R1221" i="1" s="1"/>
  <c r="O1383" i="1"/>
  <c r="R1383" i="1" s="1"/>
  <c r="O1643" i="1"/>
  <c r="R1643" i="1" s="1"/>
  <c r="O2339" i="1"/>
  <c r="R2339" i="1" s="1"/>
  <c r="O2274" i="1"/>
  <c r="R2274" i="1" s="1"/>
  <c r="O1887" i="1"/>
  <c r="R1887" i="1" s="1"/>
  <c r="O992" i="1"/>
  <c r="R992" i="1" s="1"/>
  <c r="O2403" i="1"/>
  <c r="R2403" i="1" s="1"/>
  <c r="O2611" i="1"/>
  <c r="R2611" i="1" s="1"/>
  <c r="O2108" i="1"/>
  <c r="R2108" i="1" s="1"/>
  <c r="O1898" i="1"/>
  <c r="R1898" i="1" s="1"/>
  <c r="O1897" i="1"/>
  <c r="R1897" i="1" s="1"/>
  <c r="O2066" i="1"/>
  <c r="R2066" i="1" s="1"/>
  <c r="O2515" i="1"/>
  <c r="R2515" i="1" s="1"/>
  <c r="O2914" i="1"/>
  <c r="R2914" i="1" s="1"/>
  <c r="O2016" i="1"/>
  <c r="R2016" i="1" s="1"/>
  <c r="O1946" i="1"/>
  <c r="R1946" i="1" s="1"/>
  <c r="O631" i="1"/>
  <c r="R631" i="1" s="1"/>
  <c r="O2866" i="1"/>
  <c r="R2866" i="1" s="1"/>
  <c r="O3716" i="1"/>
  <c r="R3716" i="1" s="1"/>
  <c r="O2627" i="1"/>
  <c r="R2627" i="1" s="1"/>
  <c r="O3881" i="1"/>
  <c r="R3881" i="1" s="1"/>
  <c r="O224" i="1"/>
  <c r="R224" i="1" s="1"/>
  <c r="O894" i="1"/>
  <c r="R894" i="1" s="1"/>
  <c r="O2735" i="1"/>
  <c r="R2735" i="1" s="1"/>
  <c r="O1123" i="1"/>
  <c r="R1123" i="1" s="1"/>
  <c r="O189" i="1"/>
  <c r="R189" i="1" s="1"/>
  <c r="O1233" i="1"/>
  <c r="R1233" i="1" s="1"/>
  <c r="O2770" i="1"/>
  <c r="R2770" i="1" s="1"/>
  <c r="O1844" i="1"/>
  <c r="R1844" i="1" s="1"/>
  <c r="O1994" i="1"/>
  <c r="R1994" i="1" s="1"/>
  <c r="O2851" i="1"/>
  <c r="R2851" i="1" s="1"/>
  <c r="O2147" i="1"/>
  <c r="R2147" i="1" s="1"/>
  <c r="O3460" i="1"/>
  <c r="R3460" i="1" s="1"/>
  <c r="O1122" i="1"/>
  <c r="R1122" i="1" s="1"/>
  <c r="O2114" i="1"/>
  <c r="R2114" i="1" s="1"/>
  <c r="O3914" i="1"/>
  <c r="R3914" i="1" s="1"/>
  <c r="O4040" i="1"/>
  <c r="R4040" i="1" s="1"/>
  <c r="O1119" i="1"/>
  <c r="R1119" i="1" s="1"/>
  <c r="O891" i="1"/>
  <c r="R891" i="1" s="1"/>
  <c r="O383" i="1"/>
  <c r="R383" i="1" s="1"/>
  <c r="O127" i="1"/>
  <c r="R127" i="1" s="1"/>
  <c r="O1896" i="1"/>
  <c r="R1896" i="1" s="1"/>
  <c r="O2387" i="1"/>
  <c r="R2387" i="1" s="1"/>
  <c r="O2723" i="1"/>
  <c r="R2723" i="1" s="1"/>
  <c r="O1890" i="1"/>
  <c r="R1890" i="1" s="1"/>
  <c r="O2944" i="1"/>
  <c r="R2944" i="1" s="1"/>
  <c r="O2708" i="1"/>
  <c r="R2708" i="1" s="1"/>
  <c r="O2146" i="1"/>
  <c r="R2146" i="1" s="1"/>
  <c r="O3943" i="1"/>
  <c r="R3943" i="1" s="1"/>
  <c r="O988" i="1"/>
  <c r="R988" i="1" s="1"/>
  <c r="O1642" i="1"/>
  <c r="R1642" i="1" s="1"/>
  <c r="O2275" i="1"/>
  <c r="R2275" i="1" s="1"/>
  <c r="O2524" i="1"/>
  <c r="R2524" i="1" s="1"/>
  <c r="O2083" i="1"/>
  <c r="R2083" i="1" s="1"/>
  <c r="O2636" i="1"/>
  <c r="R2636" i="1" s="1"/>
  <c r="O2748" i="1"/>
  <c r="R2748" i="1" s="1"/>
  <c r="O1477" i="1"/>
  <c r="R1477" i="1" s="1"/>
  <c r="O2372" i="1"/>
  <c r="R2372" i="1" s="1"/>
  <c r="O2223" i="1"/>
  <c r="R2223" i="1" s="1"/>
  <c r="O480" i="1"/>
  <c r="R480" i="1" s="1"/>
  <c r="O3972" i="1"/>
  <c r="R3972" i="1" s="1"/>
  <c r="O1635" i="1"/>
  <c r="R1635" i="1" s="1"/>
  <c r="O996" i="1"/>
  <c r="R996" i="1" s="1"/>
  <c r="O3784" i="1"/>
  <c r="R3784" i="1" s="1"/>
  <c r="O118" i="1"/>
  <c r="R118" i="1" s="1"/>
  <c r="T118" i="1" s="1"/>
  <c r="O1229" i="1"/>
  <c r="R1229" i="1" s="1"/>
  <c r="O1628" i="1"/>
  <c r="R1628" i="1" s="1"/>
  <c r="O2530" i="1"/>
  <c r="R2530" i="1" s="1"/>
  <c r="O2771" i="1"/>
  <c r="R2771" i="1" s="1"/>
  <c r="O2659" i="1"/>
  <c r="R2659" i="1" s="1"/>
  <c r="O1929" i="1"/>
  <c r="R1929" i="1" s="1"/>
  <c r="O2259" i="1"/>
  <c r="R2259" i="1" s="1"/>
  <c r="O1948" i="1"/>
  <c r="R1948" i="1" s="1"/>
  <c r="O630" i="1"/>
  <c r="R630" i="1" s="1"/>
  <c r="O382" i="1"/>
  <c r="R382" i="1" s="1"/>
  <c r="O2985" i="1"/>
  <c r="R2985" i="1" s="1"/>
  <c r="O2626" i="1"/>
  <c r="R2626" i="1" s="1"/>
  <c r="O1225" i="1"/>
  <c r="R1225" i="1" s="1"/>
  <c r="O445" i="1"/>
  <c r="R445" i="1" s="1"/>
  <c r="O3693" i="1"/>
  <c r="R3693" i="1" s="1"/>
  <c r="O1891" i="1"/>
  <c r="R1891" i="1" s="1"/>
  <c r="O701" i="1"/>
  <c r="R701" i="1" s="1"/>
  <c r="O1745" i="1"/>
  <c r="R1745" i="1" s="1"/>
  <c r="O1988" i="1"/>
  <c r="R1988" i="1" s="1"/>
  <c r="O2531" i="1"/>
  <c r="R2531" i="1" s="1"/>
  <c r="O2195" i="1"/>
  <c r="R2195" i="1" s="1"/>
  <c r="O1884" i="1"/>
  <c r="R1884" i="1" s="1"/>
  <c r="O3437" i="1"/>
  <c r="R3437" i="1" s="1"/>
  <c r="O437" i="1"/>
  <c r="R437" i="1" s="1"/>
  <c r="O1639" i="1"/>
  <c r="R1639" i="1" s="1"/>
  <c r="O2217" i="1"/>
  <c r="R2217" i="1" s="1"/>
  <c r="O2099" i="1"/>
  <c r="R2099" i="1" s="1"/>
  <c r="O3402" i="1"/>
  <c r="R3402" i="1" s="1"/>
  <c r="O1737" i="1"/>
  <c r="R1737" i="1" s="1"/>
  <c r="O957" i="1"/>
  <c r="R957" i="1" s="1"/>
  <c r="O3982" i="1"/>
  <c r="R3982" i="1" s="1"/>
  <c r="O1634" i="1"/>
  <c r="R1634" i="1" s="1"/>
  <c r="O228" i="1"/>
  <c r="R228" i="1" s="1"/>
  <c r="O1116" i="1"/>
  <c r="R1116" i="1" s="1"/>
  <c r="O2009" i="1"/>
  <c r="R2009" i="1" s="1"/>
  <c r="O2579" i="1"/>
  <c r="R2579" i="1" s="1"/>
  <c r="O1996" i="1"/>
  <c r="R1996" i="1" s="1"/>
  <c r="O2658" i="1"/>
  <c r="R2658" i="1" s="1"/>
  <c r="O2258" i="1"/>
  <c r="R2258" i="1" s="1"/>
  <c r="O2734" i="1"/>
  <c r="R2734" i="1" s="1"/>
  <c r="O2368" i="1"/>
  <c r="R2368" i="1" s="1"/>
  <c r="O2867" i="1"/>
  <c r="R2867" i="1" s="1"/>
  <c r="O3431" i="1"/>
  <c r="R3431" i="1" s="1"/>
  <c r="O2285" i="1"/>
  <c r="R2285" i="1" s="1"/>
  <c r="O1886" i="1"/>
  <c r="R1886" i="1" s="1"/>
  <c r="O441" i="1"/>
  <c r="R441" i="1" s="1"/>
  <c r="O126" i="1"/>
  <c r="R126" i="1" s="1"/>
  <c r="T126" i="1" s="1"/>
  <c r="O1940" i="1"/>
  <c r="R1940" i="1" s="1"/>
  <c r="O1108" i="1"/>
  <c r="R1108" i="1" s="1"/>
  <c r="O638" i="1"/>
  <c r="R638" i="1" s="1"/>
  <c r="O1000" i="1"/>
  <c r="R1000" i="1" s="1"/>
  <c r="O2386" i="1"/>
  <c r="R2386" i="1" s="1"/>
  <c r="O953" i="1"/>
  <c r="R953" i="1" s="1"/>
  <c r="O2729" i="1"/>
  <c r="R2729" i="1" s="1"/>
  <c r="O4199" i="1"/>
  <c r="R4199" i="1" s="1"/>
  <c r="O639" i="1"/>
  <c r="R639" i="1" s="1"/>
  <c r="O744" i="1"/>
  <c r="R744" i="1" s="1"/>
  <c r="O2898" i="1"/>
  <c r="R2898" i="1" s="1"/>
  <c r="O2541" i="1"/>
  <c r="R2541" i="1" s="1"/>
  <c r="O2116" i="1"/>
  <c r="R2116" i="1" s="1"/>
  <c r="O122" i="1"/>
  <c r="R122" i="1" s="1"/>
  <c r="T122" i="1" s="1"/>
  <c r="O3" i="1"/>
  <c r="R3" i="1" s="1"/>
  <c r="U3" i="1" s="1"/>
  <c r="R180" i="1"/>
  <c r="R166" i="1"/>
  <c r="R183" i="1"/>
  <c r="R90" i="1"/>
  <c r="T90" i="1" s="1"/>
  <c r="R63" i="1"/>
  <c r="T63" i="1" s="1"/>
  <c r="R26" i="1"/>
  <c r="R71" i="1"/>
  <c r="T71" i="1" s="1"/>
  <c r="R57" i="1"/>
  <c r="R4" i="1"/>
  <c r="T4" i="1" s="1"/>
  <c r="R39" i="1"/>
  <c r="R165" i="1"/>
  <c r="R73" i="1"/>
  <c r="T73" i="1" s="1"/>
  <c r="R95" i="1"/>
  <c r="T95" i="1" s="1"/>
  <c r="R55" i="1"/>
  <c r="R31" i="1"/>
  <c r="T31" i="1" s="1"/>
  <c r="R164" i="1"/>
  <c r="R101" i="1"/>
  <c r="T101" i="1" s="1"/>
  <c r="R167" i="1"/>
  <c r="R47" i="1"/>
  <c r="R94" i="1"/>
  <c r="R186" i="1"/>
  <c r="R89" i="1"/>
  <c r="T89" i="1" s="1"/>
  <c r="R163" i="1"/>
  <c r="R148" i="1"/>
  <c r="R172" i="1"/>
  <c r="R87" i="1"/>
  <c r="T87" i="1" s="1"/>
  <c r="R173" i="1"/>
  <c r="R156" i="1"/>
  <c r="R140" i="1"/>
  <c r="R79" i="1"/>
  <c r="T79" i="1" s="1"/>
  <c r="R162" i="1"/>
  <c r="R48" i="1"/>
  <c r="R194" i="1"/>
  <c r="R191" i="1"/>
  <c r="R171" i="1"/>
  <c r="R188" i="1"/>
  <c r="BC49" i="2"/>
  <c r="BC48" i="2"/>
  <c r="BC60" i="2"/>
  <c r="BC39" i="2"/>
  <c r="BC59" i="2"/>
  <c r="BC43" i="2"/>
  <c r="BC61" i="2"/>
  <c r="BC45" i="2"/>
  <c r="BC40" i="2"/>
  <c r="BC56" i="2"/>
  <c r="BC62" i="2"/>
  <c r="BC55" i="2"/>
  <c r="BC58" i="2"/>
  <c r="BC57" i="2"/>
  <c r="BC41" i="2"/>
  <c r="BC50" i="2"/>
  <c r="BC52" i="2"/>
  <c r="BC54" i="2"/>
  <c r="BC51" i="2"/>
  <c r="BC46" i="2"/>
  <c r="BC53" i="2"/>
  <c r="BD37" i="2" a="1"/>
  <c r="BC38" i="2"/>
  <c r="BC44" i="2"/>
  <c r="BC42" i="2"/>
  <c r="BC47" i="2"/>
  <c r="FE38" i="2" l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BD37" i="2"/>
  <c r="FD16" i="2"/>
  <c r="FD17" i="2" s="1"/>
  <c r="FD18" i="2" s="1"/>
  <c r="FD19" i="2" s="1"/>
  <c r="FD20" i="2" s="1"/>
  <c r="FD21" i="2" s="1"/>
  <c r="FD22" i="2" s="1"/>
  <c r="FD23" i="2" s="1"/>
  <c r="FD24" i="2" s="1"/>
  <c r="FD25" i="2" s="1"/>
  <c r="FD26" i="2" s="1"/>
  <c r="FD27" i="2" s="1"/>
  <c r="T124" i="1"/>
  <c r="T110" i="1"/>
  <c r="T98" i="1"/>
  <c r="T93" i="1"/>
  <c r="T125" i="1"/>
  <c r="T92" i="1"/>
  <c r="T77" i="1"/>
  <c r="T69" i="1"/>
  <c r="T103" i="1"/>
  <c r="T102" i="1"/>
  <c r="T129" i="1"/>
  <c r="T94" i="1"/>
  <c r="T70" i="1"/>
  <c r="T127" i="1"/>
  <c r="T6" i="1"/>
  <c r="T133" i="1"/>
  <c r="T75" i="1"/>
  <c r="T67" i="1"/>
  <c r="T105" i="1"/>
  <c r="T100" i="1"/>
  <c r="T16" i="1"/>
  <c r="S3" i="1"/>
  <c r="T3" i="1"/>
  <c r="T134" i="1"/>
  <c r="BC20" i="2"/>
  <c r="BC4" i="2"/>
  <c r="BD3" i="2" a="1"/>
  <c r="BC9" i="2"/>
  <c r="BC18" i="2"/>
  <c r="BC26" i="2"/>
  <c r="BC19" i="2"/>
  <c r="BC15" i="2"/>
  <c r="BC25" i="2"/>
  <c r="BC8" i="2"/>
  <c r="BC21" i="2"/>
  <c r="BC5" i="2"/>
  <c r="BC13" i="2"/>
  <c r="BC16" i="2"/>
  <c r="BC23" i="2"/>
  <c r="BC22" i="2"/>
  <c r="BC27" i="2"/>
  <c r="BC10" i="2"/>
  <c r="BC14" i="2"/>
  <c r="BC12" i="2"/>
  <c r="BC6" i="2"/>
  <c r="BC17" i="2"/>
  <c r="BC24" i="2"/>
  <c r="BC11" i="2"/>
  <c r="BC7" i="2"/>
  <c r="BD3" i="2" l="1"/>
  <c r="FE4" i="2"/>
  <c r="FE5" i="2" s="1"/>
  <c r="FE6" i="2" s="1"/>
  <c r="FE7" i="2" s="1"/>
  <c r="FE8" i="2" s="1"/>
  <c r="FE9" i="2" s="1"/>
  <c r="FE10" i="2" s="1"/>
  <c r="FE11" i="2" s="1"/>
  <c r="FE12" i="2" s="1"/>
  <c r="FE13" i="2" s="1"/>
  <c r="FE14" i="2" s="1"/>
  <c r="FE15" i="2" s="1"/>
  <c r="FD28" i="2"/>
  <c r="FE62" i="2"/>
  <c r="O3668" i="1" s="1"/>
  <c r="R3668" i="1" s="1"/>
  <c r="T17" i="1"/>
  <c r="P4" i="1"/>
  <c r="U4" i="1" s="1"/>
  <c r="T135" i="1"/>
  <c r="BD57" i="2"/>
  <c r="BD41" i="2"/>
  <c r="BD39" i="2"/>
  <c r="BD56" i="2"/>
  <c r="BD40" i="2"/>
  <c r="BD54" i="2"/>
  <c r="BD46" i="2"/>
  <c r="BD52" i="2"/>
  <c r="BD49" i="2"/>
  <c r="BD55" i="2"/>
  <c r="BD38" i="2"/>
  <c r="BD48" i="2"/>
  <c r="BD51" i="2"/>
  <c r="BD50" i="2"/>
  <c r="BD53" i="2"/>
  <c r="BD58" i="2"/>
  <c r="BD42" i="2"/>
  <c r="BD61" i="2"/>
  <c r="BD45" i="2"/>
  <c r="BD47" i="2"/>
  <c r="BD60" i="2"/>
  <c r="BD44" i="2"/>
  <c r="BD43" i="2"/>
  <c r="BD62" i="2"/>
  <c r="BE37" i="2" a="1"/>
  <c r="BD59" i="2"/>
  <c r="BE37" i="2" l="1"/>
  <c r="FF38" i="2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O4121" i="1"/>
  <c r="R4121" i="1" s="1"/>
  <c r="FE16" i="2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S4" i="1"/>
  <c r="P5" i="1" s="1"/>
  <c r="U5" i="1" s="1"/>
  <c r="T18" i="1"/>
  <c r="T136" i="1"/>
  <c r="BD20" i="2"/>
  <c r="BD4" i="2"/>
  <c r="BD27" i="2"/>
  <c r="BD11" i="2"/>
  <c r="BD18" i="2"/>
  <c r="BD10" i="2"/>
  <c r="BD12" i="2"/>
  <c r="BD14" i="2"/>
  <c r="BD19" i="2"/>
  <c r="BE3" i="2" a="1"/>
  <c r="BD21" i="2"/>
  <c r="BD9" i="2"/>
  <c r="BD16" i="2"/>
  <c r="BD23" i="2"/>
  <c r="BD6" i="2"/>
  <c r="BD24" i="2"/>
  <c r="BD8" i="2"/>
  <c r="BD17" i="2"/>
  <c r="BD15" i="2"/>
  <c r="BD26" i="2"/>
  <c r="BD5" i="2"/>
  <c r="BD13" i="2"/>
  <c r="BD22" i="2"/>
  <c r="BD7" i="2"/>
  <c r="BD25" i="2"/>
  <c r="BE3" i="2" l="1"/>
  <c r="FF4" i="2"/>
  <c r="FF5" i="2" s="1"/>
  <c r="FF6" i="2" s="1"/>
  <c r="FF7" i="2" s="1"/>
  <c r="FF8" i="2" s="1"/>
  <c r="FF9" i="2" s="1"/>
  <c r="FF10" i="2" s="1"/>
  <c r="FF11" i="2" s="1"/>
  <c r="FF12" i="2" s="1"/>
  <c r="FF13" i="2" s="1"/>
  <c r="FF14" i="2" s="1"/>
  <c r="FF15" i="2" s="1"/>
  <c r="FE28" i="2"/>
  <c r="FF62" i="2"/>
  <c r="O3879" i="1" s="1"/>
  <c r="R3879" i="1" s="1"/>
  <c r="S5" i="1"/>
  <c r="P6" i="1" s="1"/>
  <c r="U6" i="1" s="1"/>
  <c r="T19" i="1"/>
  <c r="T137" i="1"/>
  <c r="BE60" i="2"/>
  <c r="BE44" i="2"/>
  <c r="BE38" i="2"/>
  <c r="BE59" i="2"/>
  <c r="BE43" i="2"/>
  <c r="BE53" i="2"/>
  <c r="BE54" i="2"/>
  <c r="BE56" i="2"/>
  <c r="BE40" i="2"/>
  <c r="BE57" i="2"/>
  <c r="BE55" i="2"/>
  <c r="BE39" i="2"/>
  <c r="BE45" i="2"/>
  <c r="BE46" i="2"/>
  <c r="BE52" i="2"/>
  <c r="BE58" i="2"/>
  <c r="BE49" i="2"/>
  <c r="BE51" i="2"/>
  <c r="BE42" i="2"/>
  <c r="BF37" i="2" a="1"/>
  <c r="BE48" i="2"/>
  <c r="BE41" i="2"/>
  <c r="BE47" i="2"/>
  <c r="BE62" i="2"/>
  <c r="BE50" i="2"/>
  <c r="BE61" i="2"/>
  <c r="BF37" i="2" l="1"/>
  <c r="FG38" i="2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O4225" i="1"/>
  <c r="R4225" i="1" s="1"/>
  <c r="FF16" i="2"/>
  <c r="FF17" i="2" s="1"/>
  <c r="FF18" i="2" s="1"/>
  <c r="FF19" i="2" s="1"/>
  <c r="FF20" i="2" s="1"/>
  <c r="FF21" i="2" s="1"/>
  <c r="FF22" i="2" s="1"/>
  <c r="FF23" i="2" s="1"/>
  <c r="FF24" i="2" s="1"/>
  <c r="FF25" i="2" s="1"/>
  <c r="FF26" i="2" s="1"/>
  <c r="FF27" i="2" s="1"/>
  <c r="FF28" i="2" s="1"/>
  <c r="S6" i="1"/>
  <c r="P7" i="1" s="1"/>
  <c r="U7" i="1" s="1"/>
  <c r="T20" i="1"/>
  <c r="T138" i="1"/>
  <c r="BE27" i="2"/>
  <c r="BE11" i="2"/>
  <c r="BE13" i="2"/>
  <c r="BE22" i="2"/>
  <c r="BE6" i="2"/>
  <c r="BE25" i="2"/>
  <c r="BE23" i="2"/>
  <c r="BE7" i="2"/>
  <c r="BE16" i="2"/>
  <c r="BE18" i="2"/>
  <c r="BE17" i="2"/>
  <c r="BE9" i="2"/>
  <c r="BE19" i="2"/>
  <c r="BF3" i="2" a="1"/>
  <c r="BE12" i="2"/>
  <c r="BE14" i="2"/>
  <c r="BE5" i="2"/>
  <c r="BE20" i="2"/>
  <c r="BE24" i="2"/>
  <c r="BE15" i="2"/>
  <c r="BE21" i="2"/>
  <c r="BE26" i="2"/>
  <c r="BE10" i="2"/>
  <c r="BE4" i="2"/>
  <c r="BE8" i="2"/>
  <c r="FG4" i="2" l="1"/>
  <c r="FG5" i="2" s="1"/>
  <c r="FG6" i="2" s="1"/>
  <c r="FG7" i="2" s="1"/>
  <c r="FG8" i="2" s="1"/>
  <c r="FG9" i="2" s="1"/>
  <c r="FG10" i="2" s="1"/>
  <c r="FG11" i="2" s="1"/>
  <c r="FG12" i="2" s="1"/>
  <c r="FG13" i="2" s="1"/>
  <c r="FG14" i="2" s="1"/>
  <c r="FG15" i="2" s="1"/>
  <c r="BF3" i="2"/>
  <c r="FG50" i="2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S7" i="1"/>
  <c r="P8" i="1" s="1"/>
  <c r="U8" i="1" s="1"/>
  <c r="T21" i="1"/>
  <c r="T139" i="1"/>
  <c r="BF54" i="2"/>
  <c r="BF38" i="2"/>
  <c r="BF43" i="2"/>
  <c r="BF61" i="2"/>
  <c r="BF60" i="2"/>
  <c r="BF45" i="2"/>
  <c r="BF62" i="2"/>
  <c r="BF46" i="2"/>
  <c r="BF57" i="2"/>
  <c r="BF41" i="2"/>
  <c r="BF51" i="2"/>
  <c r="BF56" i="2"/>
  <c r="BF40" i="2"/>
  <c r="BF52" i="2"/>
  <c r="BF59" i="2"/>
  <c r="BF58" i="2"/>
  <c r="BF42" i="2"/>
  <c r="BF53" i="2"/>
  <c r="BG37" i="2" a="1"/>
  <c r="BF47" i="2"/>
  <c r="BF39" i="2"/>
  <c r="BF49" i="2"/>
  <c r="BF48" i="2"/>
  <c r="BF50" i="2"/>
  <c r="BF55" i="2"/>
  <c r="BF44" i="2"/>
  <c r="BG37" i="2" l="1"/>
  <c r="FH38" i="2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G16" i="2"/>
  <c r="FG17" i="2" s="1"/>
  <c r="FG18" i="2" s="1"/>
  <c r="FG19" i="2" s="1"/>
  <c r="FG20" i="2" s="1"/>
  <c r="FG21" i="2" s="1"/>
  <c r="FG22" i="2" s="1"/>
  <c r="FG23" i="2" s="1"/>
  <c r="FG24" i="2" s="1"/>
  <c r="FG25" i="2" s="1"/>
  <c r="FG26" i="2" s="1"/>
  <c r="FG27" i="2" s="1"/>
  <c r="FG62" i="2"/>
  <c r="O4061" i="1" s="1"/>
  <c r="R4061" i="1" s="1"/>
  <c r="S8" i="1"/>
  <c r="P9" i="1" s="1"/>
  <c r="U9" i="1" s="1"/>
  <c r="T22" i="1"/>
  <c r="T140" i="1"/>
  <c r="BF20" i="2"/>
  <c r="BF14" i="2"/>
  <c r="BF25" i="2"/>
  <c r="BF9" i="2"/>
  <c r="BF16" i="2"/>
  <c r="BF26" i="2"/>
  <c r="BF23" i="2"/>
  <c r="BF7" i="2"/>
  <c r="BF6" i="2"/>
  <c r="BF21" i="2"/>
  <c r="BF5" i="2"/>
  <c r="BF12" i="2"/>
  <c r="BF18" i="2"/>
  <c r="BF19" i="2"/>
  <c r="BG3" i="2" a="1"/>
  <c r="BF17" i="2"/>
  <c r="BF24" i="2"/>
  <c r="BF8" i="2"/>
  <c r="BF10" i="2"/>
  <c r="BF15" i="2"/>
  <c r="BF22" i="2"/>
  <c r="BF13" i="2"/>
  <c r="BF4" i="2"/>
  <c r="BF27" i="2"/>
  <c r="BF11" i="2"/>
  <c r="FH4" i="2" l="1"/>
  <c r="FH5" i="2" s="1"/>
  <c r="FH6" i="2" s="1"/>
  <c r="FH7" i="2" s="1"/>
  <c r="FH8" i="2" s="1"/>
  <c r="FH9" i="2" s="1"/>
  <c r="FH10" i="2" s="1"/>
  <c r="FH11" i="2" s="1"/>
  <c r="FH12" i="2" s="1"/>
  <c r="FH13" i="2" s="1"/>
  <c r="FH14" i="2" s="1"/>
  <c r="FH15" i="2" s="1"/>
  <c r="BG3" i="2"/>
  <c r="FG28" i="2"/>
  <c r="FH50" i="2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S9" i="1"/>
  <c r="P10" i="1" s="1"/>
  <c r="U10" i="1" s="1"/>
  <c r="T23" i="1"/>
  <c r="T141" i="1"/>
  <c r="BG62" i="2"/>
  <c r="BG46" i="2"/>
  <c r="BG49" i="2"/>
  <c r="BG48" i="2"/>
  <c r="BG53" i="2"/>
  <c r="BG55" i="2"/>
  <c r="BG39" i="2"/>
  <c r="BG50" i="2"/>
  <c r="BG52" i="2"/>
  <c r="BG61" i="2"/>
  <c r="BG43" i="2"/>
  <c r="BG58" i="2"/>
  <c r="BG42" i="2"/>
  <c r="BG60" i="2"/>
  <c r="BG44" i="2"/>
  <c r="BG45" i="2"/>
  <c r="BG51" i="2"/>
  <c r="BG41" i="2"/>
  <c r="BG54" i="2"/>
  <c r="BG38" i="2"/>
  <c r="BG56" i="2"/>
  <c r="BG40" i="2"/>
  <c r="BH37" i="2" a="1"/>
  <c r="BG47" i="2"/>
  <c r="BG57" i="2"/>
  <c r="BG59" i="2"/>
  <c r="BH37" i="2" l="1"/>
  <c r="FI38" i="2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H62" i="2"/>
  <c r="O4085" i="1" s="1"/>
  <c r="R4085" i="1" s="1"/>
  <c r="FH16" i="2"/>
  <c r="FH17" i="2" s="1"/>
  <c r="FH18" i="2" s="1"/>
  <c r="FH19" i="2" s="1"/>
  <c r="FH20" i="2" s="1"/>
  <c r="FH21" i="2" s="1"/>
  <c r="FH22" i="2" s="1"/>
  <c r="FH23" i="2" s="1"/>
  <c r="FH24" i="2" s="1"/>
  <c r="FH25" i="2" s="1"/>
  <c r="FH26" i="2" s="1"/>
  <c r="FH27" i="2" s="1"/>
  <c r="S10" i="1"/>
  <c r="P11" i="1" s="1"/>
  <c r="U11" i="1" s="1"/>
  <c r="T24" i="1"/>
  <c r="T142" i="1"/>
  <c r="BG25" i="2"/>
  <c r="BG9" i="2"/>
  <c r="BG4" i="2"/>
  <c r="BG19" i="2"/>
  <c r="BH3" i="2" a="1"/>
  <c r="BG18" i="2"/>
  <c r="BG16" i="2"/>
  <c r="BG23" i="2"/>
  <c r="BG6" i="2"/>
  <c r="BG21" i="2"/>
  <c r="BG5" i="2"/>
  <c r="BG20" i="2"/>
  <c r="BG15" i="2"/>
  <c r="BG8" i="2"/>
  <c r="BG14" i="2"/>
  <c r="BG17" i="2"/>
  <c r="BG24" i="2"/>
  <c r="BG27" i="2"/>
  <c r="BG11" i="2"/>
  <c r="BG26" i="2"/>
  <c r="BG10" i="2"/>
  <c r="BG13" i="2"/>
  <c r="BG12" i="2"/>
  <c r="BG7" i="2"/>
  <c r="BG22" i="2"/>
  <c r="FH28" i="2" l="1"/>
  <c r="BH3" i="2"/>
  <c r="FI4" i="2"/>
  <c r="FI5" i="2" s="1"/>
  <c r="FI6" i="2" s="1"/>
  <c r="FI7" i="2" s="1"/>
  <c r="FI8" i="2" s="1"/>
  <c r="FI9" i="2" s="1"/>
  <c r="FI10" i="2" s="1"/>
  <c r="FI11" i="2" s="1"/>
  <c r="FI12" i="2" s="1"/>
  <c r="FI13" i="2" s="1"/>
  <c r="FI14" i="2" s="1"/>
  <c r="FI15" i="2" s="1"/>
  <c r="FI62" i="2"/>
  <c r="O4170" i="1" s="1"/>
  <c r="R4170" i="1" s="1"/>
  <c r="S11" i="1"/>
  <c r="P12" i="1" s="1"/>
  <c r="U12" i="1" s="1"/>
  <c r="T25" i="1"/>
  <c r="T143" i="1"/>
  <c r="BH57" i="2"/>
  <c r="BH41" i="2"/>
  <c r="BH52" i="2"/>
  <c r="BH50" i="2"/>
  <c r="BH54" i="2"/>
  <c r="BH55" i="2"/>
  <c r="BH39" i="2"/>
  <c r="BH53" i="2"/>
  <c r="BH44" i="2"/>
  <c r="BH46" i="2"/>
  <c r="BH38" i="2"/>
  <c r="BH49" i="2"/>
  <c r="BH40" i="2"/>
  <c r="BH47" i="2"/>
  <c r="BH61" i="2"/>
  <c r="BH45" i="2"/>
  <c r="BH56" i="2"/>
  <c r="BH58" i="2"/>
  <c r="BH62" i="2"/>
  <c r="BH59" i="2"/>
  <c r="BH43" i="2"/>
  <c r="BI37" i="2" a="1"/>
  <c r="BH42" i="2"/>
  <c r="BH51" i="2"/>
  <c r="BH60" i="2"/>
  <c r="BH48" i="2"/>
  <c r="BI37" i="2" l="1"/>
  <c r="FJ38" i="2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I16" i="2"/>
  <c r="FI17" i="2" s="1"/>
  <c r="FI18" i="2" s="1"/>
  <c r="FI19" i="2" s="1"/>
  <c r="FI20" i="2" s="1"/>
  <c r="FI21" i="2" s="1"/>
  <c r="FI22" i="2" s="1"/>
  <c r="FI23" i="2" s="1"/>
  <c r="FI24" i="2" s="1"/>
  <c r="FI25" i="2" s="1"/>
  <c r="FI26" i="2" s="1"/>
  <c r="FI27" i="2" s="1"/>
  <c r="S12" i="1"/>
  <c r="P13" i="1" s="1"/>
  <c r="U13" i="1" s="1"/>
  <c r="T26" i="1"/>
  <c r="T144" i="1"/>
  <c r="BH12" i="2"/>
  <c r="BH15" i="2"/>
  <c r="BH9" i="2"/>
  <c r="BI3" i="2" a="1"/>
  <c r="BH26" i="2"/>
  <c r="BH10" i="2"/>
  <c r="BH24" i="2"/>
  <c r="BH8" i="2"/>
  <c r="BH7" i="2"/>
  <c r="BH27" i="2"/>
  <c r="BH21" i="2"/>
  <c r="BH22" i="2"/>
  <c r="BH6" i="2"/>
  <c r="BH20" i="2"/>
  <c r="BH4" i="2"/>
  <c r="BH25" i="2"/>
  <c r="BH19" i="2"/>
  <c r="BH13" i="2"/>
  <c r="BH18" i="2"/>
  <c r="BH16" i="2"/>
  <c r="BH23" i="2"/>
  <c r="BH17" i="2"/>
  <c r="BH5" i="2"/>
  <c r="BH14" i="2"/>
  <c r="BH11" i="2"/>
  <c r="FJ4" i="2" l="1"/>
  <c r="FJ5" i="2" s="1"/>
  <c r="FJ6" i="2" s="1"/>
  <c r="FJ7" i="2" s="1"/>
  <c r="FJ8" i="2" s="1"/>
  <c r="FJ9" i="2" s="1"/>
  <c r="FJ10" i="2" s="1"/>
  <c r="FJ11" i="2" s="1"/>
  <c r="FJ12" i="2" s="1"/>
  <c r="FJ13" i="2" s="1"/>
  <c r="FJ14" i="2" s="1"/>
  <c r="FJ15" i="2" s="1"/>
  <c r="BI3" i="2"/>
  <c r="FJ62" i="2"/>
  <c r="FI28" i="2"/>
  <c r="S13" i="1"/>
  <c r="P14" i="1" s="1"/>
  <c r="U14" i="1" s="1"/>
  <c r="T27" i="1"/>
  <c r="T145" i="1"/>
  <c r="BI54" i="2"/>
  <c r="BI38" i="2"/>
  <c r="BI60" i="2"/>
  <c r="BI44" i="2"/>
  <c r="BI41" i="2"/>
  <c r="BI47" i="2"/>
  <c r="BI50" i="2"/>
  <c r="BI49" i="2"/>
  <c r="BI56" i="2"/>
  <c r="BI40" i="2"/>
  <c r="BI59" i="2"/>
  <c r="BI62" i="2"/>
  <c r="BI46" i="2"/>
  <c r="BI53" i="2"/>
  <c r="BI52" i="2"/>
  <c r="BI61" i="2"/>
  <c r="BI55" i="2"/>
  <c r="BI39" i="2"/>
  <c r="BI58" i="2"/>
  <c r="BI42" i="2"/>
  <c r="BJ37" i="2" a="1"/>
  <c r="BI48" i="2"/>
  <c r="BI57" i="2"/>
  <c r="BI51" i="2"/>
  <c r="BI45" i="2"/>
  <c r="BI43" i="2"/>
  <c r="BJ37" i="2" l="1"/>
  <c r="FK38" i="2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J16" i="2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S14" i="1"/>
  <c r="P15" i="1" s="1"/>
  <c r="U15" i="1" s="1"/>
  <c r="T28" i="1"/>
  <c r="T146" i="1"/>
  <c r="BI18" i="2"/>
  <c r="BI25" i="2"/>
  <c r="BI9" i="2"/>
  <c r="BI27" i="2"/>
  <c r="BI11" i="2"/>
  <c r="BI12" i="2"/>
  <c r="BI14" i="2"/>
  <c r="BI4" i="2"/>
  <c r="BI21" i="2"/>
  <c r="BI5" i="2"/>
  <c r="BI23" i="2"/>
  <c r="BI7" i="2"/>
  <c r="BI26" i="2"/>
  <c r="BI10" i="2"/>
  <c r="BI17" i="2"/>
  <c r="BI20" i="2"/>
  <c r="BI19" i="2"/>
  <c r="BJ3" i="2" a="1"/>
  <c r="BI22" i="2"/>
  <c r="BI6" i="2"/>
  <c r="BI13" i="2"/>
  <c r="BI8" i="2"/>
  <c r="BI15" i="2"/>
  <c r="BI24" i="2"/>
  <c r="BI16" i="2"/>
  <c r="BJ3" i="2" l="1"/>
  <c r="FK4" i="2"/>
  <c r="FK5" i="2" s="1"/>
  <c r="FK6" i="2" s="1"/>
  <c r="FK7" i="2" s="1"/>
  <c r="FK8" i="2" s="1"/>
  <c r="FK9" i="2" s="1"/>
  <c r="FK10" i="2" s="1"/>
  <c r="FK11" i="2" s="1"/>
  <c r="FK12" i="2" s="1"/>
  <c r="FK13" i="2" s="1"/>
  <c r="FK14" i="2" s="1"/>
  <c r="FK15" i="2" s="1"/>
  <c r="FJ28" i="2"/>
  <c r="FK50" i="2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S15" i="1"/>
  <c r="P16" i="1" s="1"/>
  <c r="U16" i="1" s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61" i="1"/>
  <c r="T57" i="1"/>
  <c r="T62" i="1"/>
  <c r="T58" i="1"/>
  <c r="T59" i="1"/>
  <c r="T60" i="1"/>
  <c r="T37" i="1"/>
  <c r="T38" i="1"/>
  <c r="T147" i="1"/>
  <c r="BJ47" i="2"/>
  <c r="BJ38" i="2"/>
  <c r="BJ58" i="2"/>
  <c r="BJ60" i="2"/>
  <c r="BJ57" i="2"/>
  <c r="BJ59" i="2"/>
  <c r="BJ43" i="2"/>
  <c r="BJ52" i="2"/>
  <c r="BJ54" i="2"/>
  <c r="BJ56" i="2"/>
  <c r="BJ41" i="2"/>
  <c r="BJ55" i="2"/>
  <c r="BJ39" i="2"/>
  <c r="BJ44" i="2"/>
  <c r="BJ46" i="2"/>
  <c r="BJ48" i="2"/>
  <c r="BJ53" i="2"/>
  <c r="BK37" i="2" a="1"/>
  <c r="BJ45" i="2"/>
  <c r="BJ51" i="2"/>
  <c r="BJ50" i="2"/>
  <c r="BJ62" i="2"/>
  <c r="BJ42" i="2"/>
  <c r="BJ40" i="2"/>
  <c r="BJ49" i="2"/>
  <c r="BJ61" i="2"/>
  <c r="BK37" i="2" l="1"/>
  <c r="FL38" i="2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K62" i="2"/>
  <c r="FK16" i="2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S16" i="1"/>
  <c r="P17" i="1" s="1"/>
  <c r="U17" i="1" s="1"/>
  <c r="T148" i="1"/>
  <c r="BJ13" i="2"/>
  <c r="BJ14" i="2"/>
  <c r="BJ17" i="2"/>
  <c r="BJ11" i="2"/>
  <c r="BJ5" i="2"/>
  <c r="BJ24" i="2"/>
  <c r="BJ8" i="2"/>
  <c r="BJ26" i="2"/>
  <c r="BJ10" i="2"/>
  <c r="BJ9" i="2"/>
  <c r="BK3" i="2" a="1"/>
  <c r="BJ23" i="2"/>
  <c r="BJ20" i="2"/>
  <c r="BJ4" i="2"/>
  <c r="BJ7" i="2"/>
  <c r="BJ22" i="2"/>
  <c r="BJ6" i="2"/>
  <c r="BJ27" i="2"/>
  <c r="BJ21" i="2"/>
  <c r="BJ15" i="2"/>
  <c r="BJ16" i="2"/>
  <c r="BJ18" i="2"/>
  <c r="BJ25" i="2"/>
  <c r="BJ19" i="2"/>
  <c r="BJ12" i="2"/>
  <c r="FL4" i="2" l="1"/>
  <c r="FL5" i="2" s="1"/>
  <c r="FL6" i="2" s="1"/>
  <c r="FL7" i="2" s="1"/>
  <c r="FL8" i="2" s="1"/>
  <c r="FL9" i="2" s="1"/>
  <c r="FL10" i="2" s="1"/>
  <c r="FL11" i="2" s="1"/>
  <c r="FL12" i="2" s="1"/>
  <c r="FL13" i="2" s="1"/>
  <c r="FL14" i="2" s="1"/>
  <c r="FL15" i="2" s="1"/>
  <c r="BK3" i="2"/>
  <c r="FK28" i="2"/>
  <c r="FL50" i="2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S17" i="1"/>
  <c r="T149" i="1"/>
  <c r="BK45" i="2"/>
  <c r="BK55" i="2"/>
  <c r="BK39" i="2"/>
  <c r="BK54" i="2"/>
  <c r="BK38" i="2"/>
  <c r="BK41" i="2"/>
  <c r="BK49" i="2"/>
  <c r="BK48" i="2"/>
  <c r="BK51" i="2"/>
  <c r="BK40" i="2"/>
  <c r="BK50" i="2"/>
  <c r="BK61" i="2"/>
  <c r="BK56" i="2"/>
  <c r="BL37" i="2" a="1"/>
  <c r="BK59" i="2"/>
  <c r="BK58" i="2"/>
  <c r="BK57" i="2"/>
  <c r="BK47" i="2"/>
  <c r="BK62" i="2"/>
  <c r="BK46" i="2"/>
  <c r="BK53" i="2"/>
  <c r="BK44" i="2"/>
  <c r="BK60" i="2"/>
  <c r="BK43" i="2"/>
  <c r="BK42" i="2"/>
  <c r="BK52" i="2"/>
  <c r="BL37" i="2" l="1"/>
  <c r="FM38" i="2"/>
  <c r="FM39" i="2" s="1"/>
  <c r="FM40" i="2" s="1"/>
  <c r="FM41" i="2" s="1"/>
  <c r="FM42" i="2" s="1"/>
  <c r="FM43" i="2" s="1"/>
  <c r="FM44" i="2" s="1"/>
  <c r="FM45" i="2" s="1"/>
  <c r="FM46" i="2" s="1"/>
  <c r="FM47" i="2" s="1"/>
  <c r="FM48" i="2" s="1"/>
  <c r="FM49" i="2" s="1"/>
  <c r="FL62" i="2"/>
  <c r="FL16" i="2"/>
  <c r="FL17" i="2" s="1"/>
  <c r="FL18" i="2" s="1"/>
  <c r="FL19" i="2" s="1"/>
  <c r="FL20" i="2" s="1"/>
  <c r="FL21" i="2" s="1"/>
  <c r="FL22" i="2" s="1"/>
  <c r="FL23" i="2" s="1"/>
  <c r="FL24" i="2" s="1"/>
  <c r="FL25" i="2" s="1"/>
  <c r="FL26" i="2" s="1"/>
  <c r="FL27" i="2" s="1"/>
  <c r="P18" i="1"/>
  <c r="T150" i="1"/>
  <c r="BK26" i="2"/>
  <c r="BK10" i="2"/>
  <c r="BK25" i="2"/>
  <c r="BK9" i="2"/>
  <c r="BK16" i="2"/>
  <c r="BK11" i="2"/>
  <c r="BK7" i="2"/>
  <c r="BK18" i="2"/>
  <c r="BK15" i="2"/>
  <c r="BK17" i="2"/>
  <c r="BK8" i="2"/>
  <c r="BK22" i="2"/>
  <c r="BK6" i="2"/>
  <c r="BK21" i="2"/>
  <c r="BK5" i="2"/>
  <c r="BK12" i="2"/>
  <c r="BK4" i="2"/>
  <c r="BK14" i="2"/>
  <c r="BL3" i="2" a="1"/>
  <c r="BK13" i="2"/>
  <c r="BK20" i="2"/>
  <c r="BK23" i="2"/>
  <c r="BK19" i="2"/>
  <c r="BK24" i="2"/>
  <c r="BK27" i="2"/>
  <c r="BL3" i="2" l="1"/>
  <c r="FM4" i="2"/>
  <c r="FM5" i="2" s="1"/>
  <c r="FM6" i="2" s="1"/>
  <c r="FM7" i="2" s="1"/>
  <c r="FM8" i="2" s="1"/>
  <c r="FM9" i="2" s="1"/>
  <c r="FM10" i="2" s="1"/>
  <c r="FM11" i="2" s="1"/>
  <c r="FM12" i="2" s="1"/>
  <c r="FM13" i="2" s="1"/>
  <c r="FM14" i="2" s="1"/>
  <c r="FM15" i="2" s="1"/>
  <c r="FM50" i="2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L28" i="2"/>
  <c r="U18" i="1"/>
  <c r="S18" i="1" s="1"/>
  <c r="P19" i="1" s="1"/>
  <c r="T151" i="1"/>
  <c r="BL42" i="2"/>
  <c r="BL49" i="2"/>
  <c r="BL59" i="2"/>
  <c r="BL39" i="2"/>
  <c r="BL48" i="2"/>
  <c r="BL58" i="2"/>
  <c r="BL38" i="2"/>
  <c r="BL61" i="2"/>
  <c r="BL55" i="2"/>
  <c r="BL60" i="2"/>
  <c r="BL50" i="2"/>
  <c r="BL45" i="2"/>
  <c r="BL44" i="2"/>
  <c r="BL62" i="2"/>
  <c r="BL57" i="2"/>
  <c r="BL41" i="2"/>
  <c r="BL51" i="2"/>
  <c r="BL56" i="2"/>
  <c r="BL40" i="2"/>
  <c r="BL46" i="2"/>
  <c r="BL54" i="2"/>
  <c r="BL53" i="2"/>
  <c r="BM37" i="2" a="1"/>
  <c r="BL52" i="2"/>
  <c r="BL47" i="2"/>
  <c r="BL43" i="2"/>
  <c r="BM37" i="2" l="1"/>
  <c r="FN38" i="2"/>
  <c r="FN39" i="2" s="1"/>
  <c r="FN40" i="2" s="1"/>
  <c r="FN41" i="2" s="1"/>
  <c r="FN42" i="2" s="1"/>
  <c r="FN43" i="2" s="1"/>
  <c r="FN44" i="2" s="1"/>
  <c r="FN45" i="2" s="1"/>
  <c r="FN46" i="2" s="1"/>
  <c r="FN47" i="2" s="1"/>
  <c r="FN48" i="2" s="1"/>
  <c r="FN49" i="2" s="1"/>
  <c r="FM62" i="2"/>
  <c r="FM16" i="2"/>
  <c r="FM17" i="2" s="1"/>
  <c r="FM18" i="2" s="1"/>
  <c r="FM19" i="2" s="1"/>
  <c r="FM20" i="2" s="1"/>
  <c r="FM21" i="2" s="1"/>
  <c r="FM22" i="2" s="1"/>
  <c r="FM23" i="2" s="1"/>
  <c r="FM24" i="2" s="1"/>
  <c r="FM25" i="2" s="1"/>
  <c r="FM26" i="2" s="1"/>
  <c r="FM27" i="2" s="1"/>
  <c r="U19" i="1"/>
  <c r="S19" i="1" s="1"/>
  <c r="P20" i="1" s="1"/>
  <c r="T152" i="1"/>
  <c r="BL18" i="2"/>
  <c r="BL25" i="2"/>
  <c r="BL24" i="2"/>
  <c r="BL8" i="2"/>
  <c r="BL6" i="2"/>
  <c r="BL15" i="2"/>
  <c r="BL22" i="2"/>
  <c r="BL17" i="2"/>
  <c r="BL13" i="2"/>
  <c r="BL20" i="2"/>
  <c r="BL4" i="2"/>
  <c r="BL27" i="2"/>
  <c r="BL11" i="2"/>
  <c r="BL14" i="2"/>
  <c r="BL9" i="2"/>
  <c r="BM3" i="2" a="1"/>
  <c r="BL5" i="2"/>
  <c r="BL16" i="2"/>
  <c r="BL26" i="2"/>
  <c r="BL23" i="2"/>
  <c r="BL7" i="2"/>
  <c r="BL10" i="2"/>
  <c r="BL21" i="2"/>
  <c r="BL12" i="2"/>
  <c r="BL19" i="2"/>
  <c r="BM3" i="2" l="1"/>
  <c r="FN4" i="2"/>
  <c r="FN5" i="2" s="1"/>
  <c r="FN6" i="2" s="1"/>
  <c r="FN7" i="2" s="1"/>
  <c r="FN8" i="2" s="1"/>
  <c r="FN9" i="2" s="1"/>
  <c r="FN10" i="2" s="1"/>
  <c r="FN11" i="2" s="1"/>
  <c r="FN12" i="2" s="1"/>
  <c r="FN13" i="2" s="1"/>
  <c r="FN14" i="2" s="1"/>
  <c r="FN15" i="2" s="1"/>
  <c r="FM28" i="2"/>
  <c r="FN50" i="2"/>
  <c r="FN51" i="2" s="1"/>
  <c r="FN52" i="2" s="1"/>
  <c r="FN53" i="2" s="1"/>
  <c r="FN54" i="2" s="1"/>
  <c r="FN55" i="2" s="1"/>
  <c r="FN56" i="2" s="1"/>
  <c r="FN57" i="2" s="1"/>
  <c r="FN58" i="2" s="1"/>
  <c r="FN59" i="2" s="1"/>
  <c r="FN60" i="2" s="1"/>
  <c r="FN61" i="2" s="1"/>
  <c r="U20" i="1"/>
  <c r="S20" i="1" s="1"/>
  <c r="P21" i="1" s="1"/>
  <c r="T153" i="1"/>
  <c r="BM43" i="2"/>
  <c r="BM41" i="2"/>
  <c r="BM47" i="2"/>
  <c r="BM62" i="2"/>
  <c r="BM46" i="2"/>
  <c r="BM40" i="2"/>
  <c r="BM58" i="2"/>
  <c r="BM42" i="2"/>
  <c r="BN37" i="2" a="1"/>
  <c r="BM48" i="2"/>
  <c r="BM57" i="2"/>
  <c r="BM59" i="2"/>
  <c r="BM39" i="2"/>
  <c r="BM50" i="2"/>
  <c r="BM45" i="2"/>
  <c r="BM49" i="2"/>
  <c r="BM52" i="2"/>
  <c r="BM54" i="2"/>
  <c r="BM38" i="2"/>
  <c r="BM60" i="2"/>
  <c r="BM44" i="2"/>
  <c r="BM53" i="2"/>
  <c r="BM55" i="2"/>
  <c r="BM56" i="2"/>
  <c r="BM51" i="2"/>
  <c r="BM61" i="2"/>
  <c r="FO38" i="2" l="1"/>
  <c r="FO39" i="2" s="1"/>
  <c r="FO40" i="2" s="1"/>
  <c r="FO41" i="2" s="1"/>
  <c r="FO42" i="2" s="1"/>
  <c r="FO43" i="2" s="1"/>
  <c r="FO44" i="2" s="1"/>
  <c r="FO45" i="2" s="1"/>
  <c r="FO46" i="2" s="1"/>
  <c r="FO47" i="2" s="1"/>
  <c r="FO48" i="2" s="1"/>
  <c r="FO49" i="2" s="1"/>
  <c r="FO50" i="2" s="1"/>
  <c r="FO51" i="2" s="1"/>
  <c r="FO52" i="2" s="1"/>
  <c r="FO53" i="2" s="1"/>
  <c r="FO54" i="2" s="1"/>
  <c r="FO55" i="2" s="1"/>
  <c r="FO56" i="2" s="1"/>
  <c r="FO57" i="2" s="1"/>
  <c r="FO58" i="2" s="1"/>
  <c r="FO59" i="2" s="1"/>
  <c r="FO60" i="2" s="1"/>
  <c r="FO61" i="2" s="1"/>
  <c r="BN37" i="2"/>
  <c r="FN62" i="2"/>
  <c r="FN16" i="2"/>
  <c r="FN17" i="2" s="1"/>
  <c r="FN18" i="2" s="1"/>
  <c r="FN19" i="2" s="1"/>
  <c r="FN20" i="2" s="1"/>
  <c r="FN21" i="2" s="1"/>
  <c r="FN22" i="2" s="1"/>
  <c r="FN23" i="2" s="1"/>
  <c r="FN24" i="2" s="1"/>
  <c r="FN25" i="2" s="1"/>
  <c r="FN26" i="2" s="1"/>
  <c r="FN27" i="2" s="1"/>
  <c r="U21" i="1"/>
  <c r="S21" i="1" s="1"/>
  <c r="P22" i="1" s="1"/>
  <c r="T154" i="1"/>
  <c r="BM13" i="2"/>
  <c r="BM20" i="2"/>
  <c r="BM4" i="2"/>
  <c r="BM7" i="2"/>
  <c r="BM19" i="2"/>
  <c r="BM18" i="2"/>
  <c r="BM8" i="2"/>
  <c r="BM6" i="2"/>
  <c r="BM25" i="2"/>
  <c r="BM9" i="2"/>
  <c r="BM16" i="2"/>
  <c r="BM27" i="2"/>
  <c r="BM22" i="2"/>
  <c r="BM11" i="2"/>
  <c r="BM10" i="2"/>
  <c r="BM17" i="2"/>
  <c r="BM24" i="2"/>
  <c r="BM15" i="2"/>
  <c r="BM26" i="2"/>
  <c r="BM21" i="2"/>
  <c r="BM5" i="2"/>
  <c r="BM12" i="2"/>
  <c r="BM23" i="2"/>
  <c r="BM14" i="2"/>
  <c r="BN3" i="2" a="1"/>
  <c r="BN3" i="2" l="1"/>
  <c r="FO4" i="2"/>
  <c r="FO5" i="2" s="1"/>
  <c r="FO6" i="2" s="1"/>
  <c r="FO7" i="2" s="1"/>
  <c r="FO8" i="2" s="1"/>
  <c r="FO9" i="2" s="1"/>
  <c r="FO10" i="2" s="1"/>
  <c r="FO11" i="2" s="1"/>
  <c r="FO12" i="2" s="1"/>
  <c r="FO13" i="2" s="1"/>
  <c r="FO14" i="2" s="1"/>
  <c r="FO15" i="2" s="1"/>
  <c r="FN28" i="2"/>
  <c r="FO62" i="2"/>
  <c r="U22" i="1"/>
  <c r="S22" i="1" s="1"/>
  <c r="P23" i="1" s="1"/>
  <c r="T155" i="1"/>
  <c r="BN54" i="2"/>
  <c r="BN38" i="2"/>
  <c r="BN59" i="2"/>
  <c r="BN61" i="2"/>
  <c r="BN45" i="2"/>
  <c r="BN48" i="2"/>
  <c r="BN50" i="2"/>
  <c r="BN57" i="2"/>
  <c r="BN62" i="2"/>
  <c r="BN46" i="2"/>
  <c r="BN52" i="2"/>
  <c r="BN47" i="2"/>
  <c r="BN53" i="2"/>
  <c r="BO37" i="2" a="1"/>
  <c r="BN51" i="2"/>
  <c r="BN41" i="2"/>
  <c r="BN58" i="2"/>
  <c r="BN42" i="2"/>
  <c r="BN44" i="2"/>
  <c r="BN43" i="2"/>
  <c r="BN49" i="2"/>
  <c r="BN56" i="2"/>
  <c r="BN39" i="2"/>
  <c r="BN60" i="2"/>
  <c r="BN55" i="2"/>
  <c r="BN40" i="2"/>
  <c r="BO37" i="2" l="1"/>
  <c r="FP38" i="2"/>
  <c r="FP39" i="2" s="1"/>
  <c r="FP40" i="2" s="1"/>
  <c r="FP41" i="2" s="1"/>
  <c r="FP42" i="2" s="1"/>
  <c r="FP43" i="2" s="1"/>
  <c r="FP44" i="2" s="1"/>
  <c r="FP45" i="2" s="1"/>
  <c r="FP46" i="2" s="1"/>
  <c r="FP47" i="2" s="1"/>
  <c r="FP48" i="2" s="1"/>
  <c r="FP49" i="2" s="1"/>
  <c r="FO16" i="2"/>
  <c r="FO17" i="2" s="1"/>
  <c r="FO18" i="2" s="1"/>
  <c r="FO19" i="2" s="1"/>
  <c r="FO20" i="2" s="1"/>
  <c r="FO21" i="2" s="1"/>
  <c r="FO22" i="2" s="1"/>
  <c r="FO23" i="2" s="1"/>
  <c r="FO24" i="2" s="1"/>
  <c r="FO25" i="2" s="1"/>
  <c r="FO26" i="2" s="1"/>
  <c r="FO27" i="2" s="1"/>
  <c r="U23" i="1"/>
  <c r="S23" i="1" s="1"/>
  <c r="P24" i="1" s="1"/>
  <c r="T156" i="1"/>
  <c r="BN13" i="2"/>
  <c r="BN19" i="2"/>
  <c r="BN18" i="2"/>
  <c r="BN16" i="2"/>
  <c r="BN23" i="2"/>
  <c r="BN14" i="2"/>
  <c r="BN21" i="2"/>
  <c r="BO3" i="2" a="1"/>
  <c r="BN8" i="2"/>
  <c r="BN4" i="2"/>
  <c r="BN25" i="2"/>
  <c r="BN9" i="2"/>
  <c r="BN11" i="2"/>
  <c r="BN10" i="2"/>
  <c r="BN12" i="2"/>
  <c r="BN15" i="2"/>
  <c r="BN6" i="2"/>
  <c r="BN5" i="2"/>
  <c r="BN24" i="2"/>
  <c r="BN7" i="2"/>
  <c r="BN17" i="2"/>
  <c r="BN27" i="2"/>
  <c r="BN26" i="2"/>
  <c r="BN22" i="2"/>
  <c r="BN20" i="2"/>
  <c r="FP4" i="2" l="1"/>
  <c r="FP5" i="2" s="1"/>
  <c r="FP6" i="2" s="1"/>
  <c r="FP7" i="2" s="1"/>
  <c r="FP8" i="2" s="1"/>
  <c r="FP9" i="2" s="1"/>
  <c r="FP10" i="2" s="1"/>
  <c r="FP11" i="2" s="1"/>
  <c r="FP12" i="2" s="1"/>
  <c r="FP13" i="2" s="1"/>
  <c r="FP14" i="2" s="1"/>
  <c r="FP15" i="2" s="1"/>
  <c r="BO3" i="2"/>
  <c r="FP50" i="2"/>
  <c r="FP51" i="2" s="1"/>
  <c r="FP52" i="2" s="1"/>
  <c r="FP53" i="2" s="1"/>
  <c r="FP54" i="2" s="1"/>
  <c r="FP55" i="2" s="1"/>
  <c r="FP56" i="2" s="1"/>
  <c r="FP57" i="2" s="1"/>
  <c r="FP58" i="2" s="1"/>
  <c r="FP59" i="2" s="1"/>
  <c r="FP60" i="2" s="1"/>
  <c r="FP61" i="2" s="1"/>
  <c r="FO28" i="2"/>
  <c r="U24" i="1"/>
  <c r="S24" i="1" s="1"/>
  <c r="P25" i="1" s="1"/>
  <c r="T157" i="1"/>
  <c r="BO61" i="2"/>
  <c r="BO59" i="2"/>
  <c r="BO43" i="2"/>
  <c r="BO38" i="2"/>
  <c r="BO57" i="2"/>
  <c r="BO41" i="2"/>
  <c r="BO60" i="2"/>
  <c r="BO44" i="2"/>
  <c r="BO40" i="2"/>
  <c r="BO62" i="2"/>
  <c r="BO49" i="2"/>
  <c r="BO52" i="2"/>
  <c r="BO47" i="2"/>
  <c r="BO45" i="2"/>
  <c r="BO55" i="2"/>
  <c r="BO39" i="2"/>
  <c r="BO58" i="2"/>
  <c r="BO53" i="2"/>
  <c r="BP37" i="2" a="1"/>
  <c r="BO56" i="2"/>
  <c r="BO51" i="2"/>
  <c r="BO46" i="2"/>
  <c r="BO54" i="2"/>
  <c r="BO48" i="2"/>
  <c r="BO50" i="2"/>
  <c r="BO42" i="2"/>
  <c r="BP37" i="2" l="1"/>
  <c r="FQ38" i="2"/>
  <c r="FQ39" i="2" s="1"/>
  <c r="FQ40" i="2" s="1"/>
  <c r="FQ41" i="2" s="1"/>
  <c r="FQ42" i="2" s="1"/>
  <c r="FQ43" i="2" s="1"/>
  <c r="FQ44" i="2" s="1"/>
  <c r="FQ45" i="2" s="1"/>
  <c r="FQ46" i="2" s="1"/>
  <c r="FQ47" i="2" s="1"/>
  <c r="FQ48" i="2" s="1"/>
  <c r="FQ49" i="2" s="1"/>
  <c r="FP62" i="2"/>
  <c r="FP16" i="2"/>
  <c r="FP17" i="2" s="1"/>
  <c r="FP18" i="2" s="1"/>
  <c r="FP19" i="2" s="1"/>
  <c r="FP20" i="2" s="1"/>
  <c r="FP21" i="2" s="1"/>
  <c r="FP22" i="2" s="1"/>
  <c r="FP23" i="2" s="1"/>
  <c r="FP24" i="2" s="1"/>
  <c r="FP25" i="2" s="1"/>
  <c r="FP26" i="2" s="1"/>
  <c r="FP27" i="2" s="1"/>
  <c r="U25" i="1"/>
  <c r="S25" i="1" s="1"/>
  <c r="P26" i="1" s="1"/>
  <c r="T158" i="1"/>
  <c r="BO26" i="2"/>
  <c r="BO10" i="2"/>
  <c r="BO25" i="2"/>
  <c r="BO16" i="2"/>
  <c r="BO17" i="2"/>
  <c r="BO19" i="2"/>
  <c r="BP3" i="2" a="1"/>
  <c r="BO18" i="2"/>
  <c r="BO21" i="2"/>
  <c r="BO24" i="2"/>
  <c r="BO27" i="2"/>
  <c r="BO22" i="2"/>
  <c r="BO6" i="2"/>
  <c r="BO9" i="2"/>
  <c r="BO12" i="2"/>
  <c r="BO5" i="2"/>
  <c r="BO15" i="2"/>
  <c r="BO14" i="2"/>
  <c r="BO13" i="2"/>
  <c r="BO20" i="2"/>
  <c r="BO4" i="2"/>
  <c r="BO23" i="2"/>
  <c r="BO7" i="2"/>
  <c r="BO8" i="2"/>
  <c r="BO11" i="2"/>
  <c r="FQ4" i="2" l="1"/>
  <c r="FQ5" i="2" s="1"/>
  <c r="FQ6" i="2" s="1"/>
  <c r="FQ7" i="2" s="1"/>
  <c r="FQ8" i="2" s="1"/>
  <c r="FQ9" i="2" s="1"/>
  <c r="FQ10" i="2" s="1"/>
  <c r="FQ11" i="2" s="1"/>
  <c r="FQ12" i="2" s="1"/>
  <c r="FQ13" i="2" s="1"/>
  <c r="FQ14" i="2" s="1"/>
  <c r="FQ15" i="2" s="1"/>
  <c r="BP3" i="2"/>
  <c r="FP28" i="2"/>
  <c r="FQ50" i="2"/>
  <c r="FQ51" i="2" s="1"/>
  <c r="FQ52" i="2" s="1"/>
  <c r="FQ53" i="2" s="1"/>
  <c r="FQ54" i="2" s="1"/>
  <c r="FQ55" i="2" s="1"/>
  <c r="FQ56" i="2" s="1"/>
  <c r="FQ57" i="2" s="1"/>
  <c r="FQ58" i="2" s="1"/>
  <c r="FQ59" i="2" s="1"/>
  <c r="FQ60" i="2" s="1"/>
  <c r="FQ61" i="2" s="1"/>
  <c r="U26" i="1"/>
  <c r="S26" i="1" s="1"/>
  <c r="P27" i="1" s="1"/>
  <c r="T159" i="1"/>
  <c r="BP61" i="2"/>
  <c r="BP48" i="2"/>
  <c r="BP51" i="2"/>
  <c r="BP58" i="2"/>
  <c r="BP62" i="2"/>
  <c r="BP57" i="2"/>
  <c r="BP41" i="2"/>
  <c r="BP52" i="2"/>
  <c r="BP55" i="2"/>
  <c r="BP38" i="2"/>
  <c r="BP56" i="2"/>
  <c r="BP47" i="2"/>
  <c r="BP54" i="2"/>
  <c r="BP50" i="2"/>
  <c r="BP53" i="2"/>
  <c r="BQ37" i="2" a="1"/>
  <c r="BP44" i="2"/>
  <c r="BP59" i="2"/>
  <c r="BP43" i="2"/>
  <c r="BP46" i="2"/>
  <c r="BP42" i="2"/>
  <c r="BP49" i="2"/>
  <c r="BP60" i="2"/>
  <c r="BP40" i="2"/>
  <c r="BP39" i="2"/>
  <c r="BP45" i="2"/>
  <c r="BQ37" i="2" l="1"/>
  <c r="FR38" i="2"/>
  <c r="FR39" i="2" s="1"/>
  <c r="FR40" i="2" s="1"/>
  <c r="FR41" i="2" s="1"/>
  <c r="FR42" i="2" s="1"/>
  <c r="FR43" i="2" s="1"/>
  <c r="FR44" i="2" s="1"/>
  <c r="FR45" i="2" s="1"/>
  <c r="FR46" i="2" s="1"/>
  <c r="FR47" i="2" s="1"/>
  <c r="FR48" i="2" s="1"/>
  <c r="FR49" i="2" s="1"/>
  <c r="FQ62" i="2"/>
  <c r="FQ16" i="2"/>
  <c r="FQ17" i="2" s="1"/>
  <c r="FQ18" i="2" s="1"/>
  <c r="FQ19" i="2" s="1"/>
  <c r="FQ20" i="2" s="1"/>
  <c r="FQ21" i="2" s="1"/>
  <c r="FQ22" i="2" s="1"/>
  <c r="FQ23" i="2" s="1"/>
  <c r="FQ24" i="2" s="1"/>
  <c r="FQ25" i="2" s="1"/>
  <c r="FQ26" i="2" s="1"/>
  <c r="FQ27" i="2" s="1"/>
  <c r="U27" i="1"/>
  <c r="S27" i="1" s="1"/>
  <c r="P28" i="1" s="1"/>
  <c r="T160" i="1"/>
  <c r="BP26" i="2"/>
  <c r="BP10" i="2"/>
  <c r="BP13" i="2"/>
  <c r="BP24" i="2"/>
  <c r="BP8" i="2"/>
  <c r="BP11" i="2"/>
  <c r="BQ3" i="2" a="1"/>
  <c r="BP18" i="2"/>
  <c r="BP25" i="2"/>
  <c r="BP21" i="2"/>
  <c r="BP23" i="2"/>
  <c r="BP27" i="2"/>
  <c r="BP22" i="2"/>
  <c r="BP6" i="2"/>
  <c r="BP5" i="2"/>
  <c r="BP20" i="2"/>
  <c r="BP4" i="2"/>
  <c r="BP7" i="2"/>
  <c r="BP14" i="2"/>
  <c r="BP17" i="2"/>
  <c r="BP9" i="2"/>
  <c r="BP12" i="2"/>
  <c r="BP19" i="2"/>
  <c r="BP15" i="2"/>
  <c r="BP16" i="2"/>
  <c r="FR4" i="2" l="1"/>
  <c r="FR5" i="2" s="1"/>
  <c r="FR6" i="2" s="1"/>
  <c r="FR7" i="2" s="1"/>
  <c r="FR8" i="2" s="1"/>
  <c r="FR9" i="2" s="1"/>
  <c r="FR10" i="2" s="1"/>
  <c r="FR11" i="2" s="1"/>
  <c r="FR12" i="2" s="1"/>
  <c r="FR13" i="2" s="1"/>
  <c r="FR14" i="2" s="1"/>
  <c r="FR15" i="2" s="1"/>
  <c r="BQ3" i="2"/>
  <c r="FQ28" i="2"/>
  <c r="FR50" i="2"/>
  <c r="FR51" i="2" s="1"/>
  <c r="FR52" i="2" s="1"/>
  <c r="FR53" i="2" s="1"/>
  <c r="FR54" i="2" s="1"/>
  <c r="FR55" i="2" s="1"/>
  <c r="FR56" i="2" s="1"/>
  <c r="FR57" i="2" s="1"/>
  <c r="FR58" i="2" s="1"/>
  <c r="FR59" i="2" s="1"/>
  <c r="FR60" i="2" s="1"/>
  <c r="FR61" i="2" s="1"/>
  <c r="U28" i="1"/>
  <c r="S28" i="1" s="1"/>
  <c r="P29" i="1" s="1"/>
  <c r="U29" i="1" s="1"/>
  <c r="T161" i="1"/>
  <c r="BQ52" i="2"/>
  <c r="BQ59" i="2"/>
  <c r="BQ43" i="2"/>
  <c r="BR37" i="2" a="1"/>
  <c r="BQ48" i="2"/>
  <c r="BQ58" i="2"/>
  <c r="BQ42" i="2"/>
  <c r="BQ49" i="2"/>
  <c r="BQ41" i="2"/>
  <c r="BQ47" i="2"/>
  <c r="BQ45" i="2"/>
  <c r="BQ46" i="2"/>
  <c r="BQ55" i="2"/>
  <c r="BQ39" i="2"/>
  <c r="BQ60" i="2"/>
  <c r="BQ44" i="2"/>
  <c r="BQ54" i="2"/>
  <c r="BQ38" i="2"/>
  <c r="BQ51" i="2"/>
  <c r="BQ57" i="2"/>
  <c r="BQ56" i="2"/>
  <c r="BQ40" i="2"/>
  <c r="BQ50" i="2"/>
  <c r="BQ61" i="2"/>
  <c r="BQ62" i="2"/>
  <c r="BQ53" i="2"/>
  <c r="FS38" i="2" l="1"/>
  <c r="FS39" i="2" s="1"/>
  <c r="FS40" i="2" s="1"/>
  <c r="FS41" i="2" s="1"/>
  <c r="FS42" i="2" s="1"/>
  <c r="FS43" i="2" s="1"/>
  <c r="FS44" i="2" s="1"/>
  <c r="FS45" i="2" s="1"/>
  <c r="FS46" i="2" s="1"/>
  <c r="FS47" i="2" s="1"/>
  <c r="FS48" i="2" s="1"/>
  <c r="FS49" i="2" s="1"/>
  <c r="BR37" i="2"/>
  <c r="FR62" i="2"/>
  <c r="FR16" i="2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S29" i="1"/>
  <c r="P30" i="1" s="1"/>
  <c r="U30" i="1" s="1"/>
  <c r="T162" i="1"/>
  <c r="BQ26" i="2"/>
  <c r="BQ10" i="2"/>
  <c r="BQ16" i="2"/>
  <c r="BQ19" i="2"/>
  <c r="BR3" i="2" a="1"/>
  <c r="BQ5" i="2"/>
  <c r="BQ8" i="2"/>
  <c r="BQ22" i="2"/>
  <c r="BQ4" i="2"/>
  <c r="BQ25" i="2"/>
  <c r="BQ18" i="2"/>
  <c r="BQ21" i="2"/>
  <c r="BQ27" i="2"/>
  <c r="BQ11" i="2"/>
  <c r="BQ17" i="2"/>
  <c r="BQ20" i="2"/>
  <c r="BQ12" i="2"/>
  <c r="BQ6" i="2"/>
  <c r="BQ15" i="2"/>
  <c r="BQ24" i="2"/>
  <c r="BQ14" i="2"/>
  <c r="BQ9" i="2"/>
  <c r="BQ23" i="2"/>
  <c r="BQ7" i="2"/>
  <c r="BQ13" i="2"/>
  <c r="FS4" i="2" l="1"/>
  <c r="FS5" i="2" s="1"/>
  <c r="FS6" i="2" s="1"/>
  <c r="FS7" i="2" s="1"/>
  <c r="FS8" i="2" s="1"/>
  <c r="FS9" i="2" s="1"/>
  <c r="FS10" i="2" s="1"/>
  <c r="FS11" i="2" s="1"/>
  <c r="FS12" i="2" s="1"/>
  <c r="FS13" i="2" s="1"/>
  <c r="FS14" i="2" s="1"/>
  <c r="FS15" i="2" s="1"/>
  <c r="BR3" i="2"/>
  <c r="FR28" i="2"/>
  <c r="FS50" i="2"/>
  <c r="FS51" i="2" s="1"/>
  <c r="FS52" i="2" s="1"/>
  <c r="FS53" i="2" s="1"/>
  <c r="FS54" i="2" s="1"/>
  <c r="FS55" i="2" s="1"/>
  <c r="FS56" i="2" s="1"/>
  <c r="FS57" i="2" s="1"/>
  <c r="FS58" i="2" s="1"/>
  <c r="FS59" i="2" s="1"/>
  <c r="FS60" i="2" s="1"/>
  <c r="FS61" i="2" s="1"/>
  <c r="S30" i="1"/>
  <c r="P31" i="1" s="1"/>
  <c r="U31" i="1" s="1"/>
  <c r="T163" i="1"/>
  <c r="BR51" i="2"/>
  <c r="BR62" i="2"/>
  <c r="BR46" i="2"/>
  <c r="BR56" i="2"/>
  <c r="BR57" i="2"/>
  <c r="BR41" i="2"/>
  <c r="BR43" i="2"/>
  <c r="BR47" i="2"/>
  <c r="BR50" i="2"/>
  <c r="BR61" i="2"/>
  <c r="BR39" i="2"/>
  <c r="BR58" i="2"/>
  <c r="BR42" i="2"/>
  <c r="BR52" i="2"/>
  <c r="BR53" i="2"/>
  <c r="BS37" i="2" a="1"/>
  <c r="BR48" i="2"/>
  <c r="BR59" i="2"/>
  <c r="BR54" i="2"/>
  <c r="BR38" i="2"/>
  <c r="BR44" i="2"/>
  <c r="BR49" i="2"/>
  <c r="BR40" i="2"/>
  <c r="BR55" i="2"/>
  <c r="BR60" i="2"/>
  <c r="BR45" i="2"/>
  <c r="FT38" i="2" l="1"/>
  <c r="FT39" i="2" s="1"/>
  <c r="FT40" i="2" s="1"/>
  <c r="FT41" i="2" s="1"/>
  <c r="FT42" i="2" s="1"/>
  <c r="FT43" i="2" s="1"/>
  <c r="FT44" i="2" s="1"/>
  <c r="FT45" i="2" s="1"/>
  <c r="FT46" i="2" s="1"/>
  <c r="FT47" i="2" s="1"/>
  <c r="FT48" i="2" s="1"/>
  <c r="FT49" i="2" s="1"/>
  <c r="FT50" i="2" s="1"/>
  <c r="FT51" i="2" s="1"/>
  <c r="FT52" i="2" s="1"/>
  <c r="FT53" i="2" s="1"/>
  <c r="FT54" i="2" s="1"/>
  <c r="FT55" i="2" s="1"/>
  <c r="FT56" i="2" s="1"/>
  <c r="FT57" i="2" s="1"/>
  <c r="FT58" i="2" s="1"/>
  <c r="FT59" i="2" s="1"/>
  <c r="FT60" i="2" s="1"/>
  <c r="FT61" i="2" s="1"/>
  <c r="BS37" i="2"/>
  <c r="FS62" i="2"/>
  <c r="FS16" i="2"/>
  <c r="FS17" i="2" s="1"/>
  <c r="FS18" i="2" s="1"/>
  <c r="FS19" i="2" s="1"/>
  <c r="FS20" i="2" s="1"/>
  <c r="FS21" i="2" s="1"/>
  <c r="FS22" i="2" s="1"/>
  <c r="FS23" i="2" s="1"/>
  <c r="FS24" i="2" s="1"/>
  <c r="FS25" i="2" s="1"/>
  <c r="FS26" i="2" s="1"/>
  <c r="FS27" i="2" s="1"/>
  <c r="S31" i="1"/>
  <c r="P32" i="1" s="1"/>
  <c r="U32" i="1" s="1"/>
  <c r="T164" i="1"/>
  <c r="BR14" i="2"/>
  <c r="BR6" i="2"/>
  <c r="BR13" i="2"/>
  <c r="BR15" i="2"/>
  <c r="BR20" i="2"/>
  <c r="BR4" i="2"/>
  <c r="BR10" i="2"/>
  <c r="BR25" i="2"/>
  <c r="BR9" i="2"/>
  <c r="BS3" i="2" a="1"/>
  <c r="BR16" i="2"/>
  <c r="BR19" i="2"/>
  <c r="BR27" i="2"/>
  <c r="BR22" i="2"/>
  <c r="BR17" i="2"/>
  <c r="BR24" i="2"/>
  <c r="BR8" i="2"/>
  <c r="BR21" i="2"/>
  <c r="BR5" i="2"/>
  <c r="BR18" i="2"/>
  <c r="BR12" i="2"/>
  <c r="BR7" i="2"/>
  <c r="BR11" i="2"/>
  <c r="BR23" i="2"/>
  <c r="BR26" i="2"/>
  <c r="BS3" i="2" l="1"/>
  <c r="FT4" i="2"/>
  <c r="FT5" i="2" s="1"/>
  <c r="FT6" i="2" s="1"/>
  <c r="FT7" i="2" s="1"/>
  <c r="FT8" i="2" s="1"/>
  <c r="FT9" i="2" s="1"/>
  <c r="FT10" i="2" s="1"/>
  <c r="FT11" i="2" s="1"/>
  <c r="FT12" i="2" s="1"/>
  <c r="FT13" i="2" s="1"/>
  <c r="FT14" i="2" s="1"/>
  <c r="FT15" i="2" s="1"/>
  <c r="FS28" i="2"/>
  <c r="FT62" i="2"/>
  <c r="S32" i="1"/>
  <c r="P33" i="1" s="1"/>
  <c r="U33" i="1" s="1"/>
  <c r="T165" i="1"/>
  <c r="BS58" i="2"/>
  <c r="BS42" i="2"/>
  <c r="BS45" i="2"/>
  <c r="BS48" i="2"/>
  <c r="BS41" i="2"/>
  <c r="BS55" i="2"/>
  <c r="BS39" i="2"/>
  <c r="BS54" i="2"/>
  <c r="BT37" i="2" a="1"/>
  <c r="BS52" i="2"/>
  <c r="BS50" i="2"/>
  <c r="BS61" i="2"/>
  <c r="BS60" i="2"/>
  <c r="BS57" i="2"/>
  <c r="BS44" i="2"/>
  <c r="BS47" i="2"/>
  <c r="BS62" i="2"/>
  <c r="BS46" i="2"/>
  <c r="BS53" i="2"/>
  <c r="BS56" i="2"/>
  <c r="BS49" i="2"/>
  <c r="BS59" i="2"/>
  <c r="BS43" i="2"/>
  <c r="BS38" i="2"/>
  <c r="BS40" i="2"/>
  <c r="BS51" i="2"/>
  <c r="FU38" i="2" l="1"/>
  <c r="FU39" i="2" s="1"/>
  <c r="FU40" i="2" s="1"/>
  <c r="FU41" i="2" s="1"/>
  <c r="FU42" i="2" s="1"/>
  <c r="FU43" i="2" s="1"/>
  <c r="FU44" i="2" s="1"/>
  <c r="FU45" i="2" s="1"/>
  <c r="FU46" i="2" s="1"/>
  <c r="FU47" i="2" s="1"/>
  <c r="FU48" i="2" s="1"/>
  <c r="FU49" i="2" s="1"/>
  <c r="FU50" i="2" s="1"/>
  <c r="FU51" i="2" s="1"/>
  <c r="FU52" i="2" s="1"/>
  <c r="FU53" i="2" s="1"/>
  <c r="FU54" i="2" s="1"/>
  <c r="FU55" i="2" s="1"/>
  <c r="FU56" i="2" s="1"/>
  <c r="FU57" i="2" s="1"/>
  <c r="FU58" i="2" s="1"/>
  <c r="FU59" i="2" s="1"/>
  <c r="FU60" i="2" s="1"/>
  <c r="FU61" i="2" s="1"/>
  <c r="BT37" i="2"/>
  <c r="FT16" i="2"/>
  <c r="FT17" i="2" s="1"/>
  <c r="FT18" i="2" s="1"/>
  <c r="FT19" i="2" s="1"/>
  <c r="FT20" i="2" s="1"/>
  <c r="FT21" i="2" s="1"/>
  <c r="FT22" i="2" s="1"/>
  <c r="FT23" i="2" s="1"/>
  <c r="FT24" i="2" s="1"/>
  <c r="FT25" i="2" s="1"/>
  <c r="FT26" i="2" s="1"/>
  <c r="FT27" i="2" s="1"/>
  <c r="S33" i="1"/>
  <c r="P34" i="1" s="1"/>
  <c r="U34" i="1" s="1"/>
  <c r="T166" i="1"/>
  <c r="BS12" i="2"/>
  <c r="BS11" i="2"/>
  <c r="BS25" i="2"/>
  <c r="BS9" i="2"/>
  <c r="BS4" i="2"/>
  <c r="BS18" i="2"/>
  <c r="BS8" i="2"/>
  <c r="BT3" i="2" a="1"/>
  <c r="BS14" i="2"/>
  <c r="BS17" i="2"/>
  <c r="BS20" i="2"/>
  <c r="BS24" i="2"/>
  <c r="BS26" i="2"/>
  <c r="BS22" i="2"/>
  <c r="BS21" i="2"/>
  <c r="BS5" i="2"/>
  <c r="BS23" i="2"/>
  <c r="BS10" i="2"/>
  <c r="BS27" i="2"/>
  <c r="BS6" i="2"/>
  <c r="BS15" i="2"/>
  <c r="BS19" i="2"/>
  <c r="BS13" i="2"/>
  <c r="BS16" i="2"/>
  <c r="BS7" i="2"/>
  <c r="FT28" i="2" l="1"/>
  <c r="BT3" i="2"/>
  <c r="FU4" i="2"/>
  <c r="FU5" i="2" s="1"/>
  <c r="FU6" i="2" s="1"/>
  <c r="FU7" i="2" s="1"/>
  <c r="FU8" i="2" s="1"/>
  <c r="FU9" i="2" s="1"/>
  <c r="FU10" i="2" s="1"/>
  <c r="FU11" i="2" s="1"/>
  <c r="FU12" i="2" s="1"/>
  <c r="FU13" i="2" s="1"/>
  <c r="FU14" i="2" s="1"/>
  <c r="FU15" i="2" s="1"/>
  <c r="FU62" i="2"/>
  <c r="S34" i="1"/>
  <c r="P35" i="1" s="1"/>
  <c r="U35" i="1" s="1"/>
  <c r="T167" i="1"/>
  <c r="BT58" i="2"/>
  <c r="BT57" i="2"/>
  <c r="BT41" i="2"/>
  <c r="BT48" i="2"/>
  <c r="BT47" i="2"/>
  <c r="BT43" i="2"/>
  <c r="BT53" i="2"/>
  <c r="BT62" i="2"/>
  <c r="BT51" i="2"/>
  <c r="BT38" i="2"/>
  <c r="BT49" i="2"/>
  <c r="BT60" i="2"/>
  <c r="BT40" i="2"/>
  <c r="BT52" i="2"/>
  <c r="BT54" i="2"/>
  <c r="BU37" i="2" a="1"/>
  <c r="BT46" i="2"/>
  <c r="BT39" i="2"/>
  <c r="BT61" i="2"/>
  <c r="BT45" i="2"/>
  <c r="BT56" i="2"/>
  <c r="BT59" i="2"/>
  <c r="BT55" i="2"/>
  <c r="BT42" i="2"/>
  <c r="BT50" i="2"/>
  <c r="BT44" i="2"/>
  <c r="BU37" i="2" l="1"/>
  <c r="FV38" i="2"/>
  <c r="FV39" i="2" s="1"/>
  <c r="FV40" i="2" s="1"/>
  <c r="FV41" i="2" s="1"/>
  <c r="FV42" i="2" s="1"/>
  <c r="FV43" i="2" s="1"/>
  <c r="FV44" i="2" s="1"/>
  <c r="FV45" i="2" s="1"/>
  <c r="FV46" i="2" s="1"/>
  <c r="FV47" i="2" s="1"/>
  <c r="FV48" i="2" s="1"/>
  <c r="FV49" i="2" s="1"/>
  <c r="FU16" i="2"/>
  <c r="FU17" i="2" s="1"/>
  <c r="FU18" i="2" s="1"/>
  <c r="FU19" i="2" s="1"/>
  <c r="FU20" i="2" s="1"/>
  <c r="FU21" i="2" s="1"/>
  <c r="FU22" i="2" s="1"/>
  <c r="FU23" i="2" s="1"/>
  <c r="FU24" i="2" s="1"/>
  <c r="FU25" i="2" s="1"/>
  <c r="FU26" i="2" s="1"/>
  <c r="FU27" i="2" s="1"/>
  <c r="S35" i="1"/>
  <c r="P36" i="1" s="1"/>
  <c r="U36" i="1" s="1"/>
  <c r="T168" i="1"/>
  <c r="BT24" i="2"/>
  <c r="BT8" i="2"/>
  <c r="BT15" i="2"/>
  <c r="BT14" i="2"/>
  <c r="BT27" i="2"/>
  <c r="BT21" i="2"/>
  <c r="BT23" i="2"/>
  <c r="BT25" i="2"/>
  <c r="BT26" i="2"/>
  <c r="BT18" i="2"/>
  <c r="BT20" i="2"/>
  <c r="BT4" i="2"/>
  <c r="BT7" i="2"/>
  <c r="BT6" i="2"/>
  <c r="BT11" i="2"/>
  <c r="BT13" i="2"/>
  <c r="BT17" i="2"/>
  <c r="BT16" i="2"/>
  <c r="BU3" i="2" a="1"/>
  <c r="BT22" i="2"/>
  <c r="BT5" i="2"/>
  <c r="BT12" i="2"/>
  <c r="BT19" i="2"/>
  <c r="BT10" i="2"/>
  <c r="BT9" i="2"/>
  <c r="BU3" i="2" l="1"/>
  <c r="FV4" i="2"/>
  <c r="FV5" i="2" s="1"/>
  <c r="FV6" i="2" s="1"/>
  <c r="FV7" i="2" s="1"/>
  <c r="FV8" i="2" s="1"/>
  <c r="FV9" i="2" s="1"/>
  <c r="FV10" i="2" s="1"/>
  <c r="FV11" i="2" s="1"/>
  <c r="FV12" i="2" s="1"/>
  <c r="FV13" i="2" s="1"/>
  <c r="FV14" i="2" s="1"/>
  <c r="FV15" i="2" s="1"/>
  <c r="FU28" i="2"/>
  <c r="FV50" i="2"/>
  <c r="FV51" i="2" s="1"/>
  <c r="FV52" i="2" s="1"/>
  <c r="FV53" i="2" s="1"/>
  <c r="FV54" i="2" s="1"/>
  <c r="FV55" i="2" s="1"/>
  <c r="FV56" i="2" s="1"/>
  <c r="FV57" i="2" s="1"/>
  <c r="FV58" i="2" s="1"/>
  <c r="FV59" i="2" s="1"/>
  <c r="FV60" i="2" s="1"/>
  <c r="FV61" i="2" s="1"/>
  <c r="S36" i="1"/>
  <c r="P37" i="1" s="1"/>
  <c r="T169" i="1"/>
  <c r="BU58" i="2"/>
  <c r="BU42" i="2"/>
  <c r="BU41" i="2"/>
  <c r="BU52" i="2"/>
  <c r="BU61" i="2"/>
  <c r="BU51" i="2"/>
  <c r="BV37" i="2" a="1"/>
  <c r="BU54" i="2"/>
  <c r="BU38" i="2"/>
  <c r="BU48" i="2"/>
  <c r="BU49" i="2"/>
  <c r="BU50" i="2"/>
  <c r="BU57" i="2"/>
  <c r="BU60" i="2"/>
  <c r="BU44" i="2"/>
  <c r="BU59" i="2"/>
  <c r="BU43" i="2"/>
  <c r="BU62" i="2"/>
  <c r="BU46" i="2"/>
  <c r="BU53" i="2"/>
  <c r="BU56" i="2"/>
  <c r="BU40" i="2"/>
  <c r="BU55" i="2"/>
  <c r="BU39" i="2"/>
  <c r="BU45" i="2"/>
  <c r="BU47" i="2"/>
  <c r="FW38" i="2" l="1"/>
  <c r="FW39" i="2" s="1"/>
  <c r="FW40" i="2" s="1"/>
  <c r="FW41" i="2" s="1"/>
  <c r="FW42" i="2" s="1"/>
  <c r="FW43" i="2" s="1"/>
  <c r="FW44" i="2" s="1"/>
  <c r="FW45" i="2" s="1"/>
  <c r="FW46" i="2" s="1"/>
  <c r="FW47" i="2" s="1"/>
  <c r="FW48" i="2" s="1"/>
  <c r="FW49" i="2" s="1"/>
  <c r="BV37" i="2"/>
  <c r="FV62" i="2"/>
  <c r="FV16" i="2"/>
  <c r="FV17" i="2" s="1"/>
  <c r="FV18" i="2" s="1"/>
  <c r="FV19" i="2" s="1"/>
  <c r="FV20" i="2" s="1"/>
  <c r="FV21" i="2" s="1"/>
  <c r="FV22" i="2" s="1"/>
  <c r="FV23" i="2" s="1"/>
  <c r="FV24" i="2" s="1"/>
  <c r="FV25" i="2" s="1"/>
  <c r="FV26" i="2" s="1"/>
  <c r="FV27" i="2" s="1"/>
  <c r="U37" i="1"/>
  <c r="S37" i="1" s="1"/>
  <c r="P38" i="1" s="1"/>
  <c r="U38" i="1" s="1"/>
  <c r="T170" i="1"/>
  <c r="BU21" i="2"/>
  <c r="BV3" i="2" a="1"/>
  <c r="BU4" i="2"/>
  <c r="BU12" i="2"/>
  <c r="BU25" i="2"/>
  <c r="BU16" i="2"/>
  <c r="BU15" i="2"/>
  <c r="BU13" i="2"/>
  <c r="BU26" i="2"/>
  <c r="BU10" i="2"/>
  <c r="BU8" i="2"/>
  <c r="BU24" i="2"/>
  <c r="BU19" i="2"/>
  <c r="BU14" i="2"/>
  <c r="BU17" i="2"/>
  <c r="BU27" i="2"/>
  <c r="BU11" i="2"/>
  <c r="BU5" i="2"/>
  <c r="BU22" i="2"/>
  <c r="BU6" i="2"/>
  <c r="BU20" i="2"/>
  <c r="BU23" i="2"/>
  <c r="BU7" i="2"/>
  <c r="BU18" i="2"/>
  <c r="BU9" i="2"/>
  <c r="FV28" i="2" l="1"/>
  <c r="FW4" i="2"/>
  <c r="FW5" i="2" s="1"/>
  <c r="FW6" i="2" s="1"/>
  <c r="FW7" i="2" s="1"/>
  <c r="FW8" i="2" s="1"/>
  <c r="FW9" i="2" s="1"/>
  <c r="FW10" i="2" s="1"/>
  <c r="FW11" i="2" s="1"/>
  <c r="FW12" i="2" s="1"/>
  <c r="FW13" i="2" s="1"/>
  <c r="FW14" i="2" s="1"/>
  <c r="FW15" i="2" s="1"/>
  <c r="BV3" i="2"/>
  <c r="FW50" i="2"/>
  <c r="FW51" i="2" s="1"/>
  <c r="FW52" i="2" s="1"/>
  <c r="FW53" i="2" s="1"/>
  <c r="FW54" i="2" s="1"/>
  <c r="FW55" i="2" s="1"/>
  <c r="FW56" i="2" s="1"/>
  <c r="FW57" i="2" s="1"/>
  <c r="FW58" i="2" s="1"/>
  <c r="FW59" i="2" s="1"/>
  <c r="FW60" i="2" s="1"/>
  <c r="FW61" i="2" s="1"/>
  <c r="S38" i="1"/>
  <c r="P39" i="1" s="1"/>
  <c r="U39" i="1" s="1"/>
  <c r="T171" i="1"/>
  <c r="BV56" i="2"/>
  <c r="BV47" i="2"/>
  <c r="BV58" i="2"/>
  <c r="BV42" i="2"/>
  <c r="BV48" i="2"/>
  <c r="BV53" i="2"/>
  <c r="BW37" i="2" a="1"/>
  <c r="BV59" i="2"/>
  <c r="BV43" i="2"/>
  <c r="BV54" i="2"/>
  <c r="BV38" i="2"/>
  <c r="BV40" i="2"/>
  <c r="BV49" i="2"/>
  <c r="BV52" i="2"/>
  <c r="BV46" i="2"/>
  <c r="BV41" i="2"/>
  <c r="BV55" i="2"/>
  <c r="BV39" i="2"/>
  <c r="BV50" i="2"/>
  <c r="BV60" i="2"/>
  <c r="BV61" i="2"/>
  <c r="BV45" i="2"/>
  <c r="BV44" i="2"/>
  <c r="BV51" i="2"/>
  <c r="BV62" i="2"/>
  <c r="BV57" i="2"/>
  <c r="FX38" i="2" l="1"/>
  <c r="FX39" i="2" s="1"/>
  <c r="FX40" i="2" s="1"/>
  <c r="FX41" i="2" s="1"/>
  <c r="FX42" i="2" s="1"/>
  <c r="FX43" i="2" s="1"/>
  <c r="FX44" i="2" s="1"/>
  <c r="FX45" i="2" s="1"/>
  <c r="FX46" i="2" s="1"/>
  <c r="FX47" i="2" s="1"/>
  <c r="FX48" i="2" s="1"/>
  <c r="FX49" i="2" s="1"/>
  <c r="BW37" i="2"/>
  <c r="FW62" i="2"/>
  <c r="FW16" i="2"/>
  <c r="FW17" i="2" s="1"/>
  <c r="FW18" i="2" s="1"/>
  <c r="FW19" i="2" s="1"/>
  <c r="FW20" i="2" s="1"/>
  <c r="FW21" i="2" s="1"/>
  <c r="FW22" i="2" s="1"/>
  <c r="FW23" i="2" s="1"/>
  <c r="FW24" i="2" s="1"/>
  <c r="FW25" i="2" s="1"/>
  <c r="FW26" i="2" s="1"/>
  <c r="FW27" i="2" s="1"/>
  <c r="S39" i="1"/>
  <c r="P40" i="1" s="1"/>
  <c r="U40" i="1" s="1"/>
  <c r="T172" i="1"/>
  <c r="BV26" i="2"/>
  <c r="BV10" i="2"/>
  <c r="BV17" i="2"/>
  <c r="BV27" i="2"/>
  <c r="BV24" i="2"/>
  <c r="BV8" i="2"/>
  <c r="BV7" i="2"/>
  <c r="BV6" i="2"/>
  <c r="BV19" i="2"/>
  <c r="BV18" i="2"/>
  <c r="BV25" i="2"/>
  <c r="BV9" i="2"/>
  <c r="BV11" i="2"/>
  <c r="BV16" i="2"/>
  <c r="BV23" i="2"/>
  <c r="BV4" i="2"/>
  <c r="BV14" i="2"/>
  <c r="BV21" i="2"/>
  <c r="BV5" i="2"/>
  <c r="BW3" i="2" a="1"/>
  <c r="BV12" i="2"/>
  <c r="BV15" i="2"/>
  <c r="BV22" i="2"/>
  <c r="BV13" i="2"/>
  <c r="BV20" i="2"/>
  <c r="BW3" i="2" l="1"/>
  <c r="FX4" i="2"/>
  <c r="FX5" i="2" s="1"/>
  <c r="FX6" i="2" s="1"/>
  <c r="FX7" i="2" s="1"/>
  <c r="FX8" i="2" s="1"/>
  <c r="FX9" i="2" s="1"/>
  <c r="FX10" i="2" s="1"/>
  <c r="FX11" i="2" s="1"/>
  <c r="FX12" i="2" s="1"/>
  <c r="FX13" i="2" s="1"/>
  <c r="FX14" i="2" s="1"/>
  <c r="FX15" i="2" s="1"/>
  <c r="FW28" i="2"/>
  <c r="FX50" i="2"/>
  <c r="FX51" i="2" s="1"/>
  <c r="FX52" i="2" s="1"/>
  <c r="FX53" i="2" s="1"/>
  <c r="FX54" i="2" s="1"/>
  <c r="FX55" i="2" s="1"/>
  <c r="FX56" i="2" s="1"/>
  <c r="FX57" i="2" s="1"/>
  <c r="FX58" i="2" s="1"/>
  <c r="FX59" i="2" s="1"/>
  <c r="FX60" i="2" s="1"/>
  <c r="FX61" i="2" s="1"/>
  <c r="S40" i="1"/>
  <c r="P41" i="1" s="1"/>
  <c r="U41" i="1" s="1"/>
  <c r="T173" i="1"/>
  <c r="BW56" i="2"/>
  <c r="BW40" i="2"/>
  <c r="BW59" i="2"/>
  <c r="BW43" i="2"/>
  <c r="BW49" i="2"/>
  <c r="BW50" i="2"/>
  <c r="BW45" i="2"/>
  <c r="BW52" i="2"/>
  <c r="BW61" i="2"/>
  <c r="BW55" i="2"/>
  <c r="BW46" i="2"/>
  <c r="BX37" i="2" a="1"/>
  <c r="BW48" i="2"/>
  <c r="BW53" i="2"/>
  <c r="BW51" i="2"/>
  <c r="BW54" i="2"/>
  <c r="BW62" i="2"/>
  <c r="BW38" i="2"/>
  <c r="BW60" i="2"/>
  <c r="BW44" i="2"/>
  <c r="BW41" i="2"/>
  <c r="BW47" i="2"/>
  <c r="BW42" i="2"/>
  <c r="BW58" i="2"/>
  <c r="BW57" i="2"/>
  <c r="BW39" i="2"/>
  <c r="FY38" i="2" l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FY59" i="2" s="1"/>
  <c r="FY60" i="2" s="1"/>
  <c r="FY61" i="2" s="1"/>
  <c r="BX37" i="2"/>
  <c r="FX62" i="2"/>
  <c r="FX16" i="2"/>
  <c r="FX17" i="2" s="1"/>
  <c r="FX18" i="2" s="1"/>
  <c r="FX19" i="2" s="1"/>
  <c r="FX20" i="2" s="1"/>
  <c r="FX21" i="2" s="1"/>
  <c r="FX22" i="2" s="1"/>
  <c r="FX23" i="2" s="1"/>
  <c r="FX24" i="2" s="1"/>
  <c r="FX25" i="2" s="1"/>
  <c r="FX26" i="2" s="1"/>
  <c r="FX27" i="2" s="1"/>
  <c r="S41" i="1"/>
  <c r="P42" i="1" s="1"/>
  <c r="U42" i="1" s="1"/>
  <c r="T174" i="1"/>
  <c r="BW15" i="2"/>
  <c r="BW20" i="2"/>
  <c r="BW18" i="2"/>
  <c r="BW25" i="2"/>
  <c r="BW8" i="2"/>
  <c r="BW16" i="2"/>
  <c r="BW4" i="2"/>
  <c r="BW19" i="2"/>
  <c r="BX3" i="2" a="1"/>
  <c r="BW22" i="2"/>
  <c r="BW5" i="2"/>
  <c r="BW27" i="2"/>
  <c r="BW11" i="2"/>
  <c r="BW12" i="2"/>
  <c r="BW14" i="2"/>
  <c r="BW17" i="2"/>
  <c r="BW21" i="2"/>
  <c r="BW23" i="2"/>
  <c r="BW7" i="2"/>
  <c r="BW26" i="2"/>
  <c r="BW10" i="2"/>
  <c r="BW9" i="2"/>
  <c r="BW13" i="2"/>
  <c r="BW6" i="2"/>
  <c r="BW24" i="2"/>
  <c r="BX3" i="2" l="1"/>
  <c r="FY4" i="2"/>
  <c r="FY5" i="2" s="1"/>
  <c r="FY6" i="2" s="1"/>
  <c r="FY7" i="2" s="1"/>
  <c r="FY8" i="2" s="1"/>
  <c r="FY9" i="2" s="1"/>
  <c r="FY10" i="2" s="1"/>
  <c r="FY11" i="2" s="1"/>
  <c r="FY12" i="2" s="1"/>
  <c r="FY13" i="2" s="1"/>
  <c r="FY14" i="2" s="1"/>
  <c r="FY15" i="2" s="1"/>
  <c r="FX28" i="2"/>
  <c r="FY62" i="2"/>
  <c r="S42" i="1"/>
  <c r="P43" i="1" s="1"/>
  <c r="U43" i="1" s="1"/>
  <c r="T175" i="1"/>
  <c r="BX58" i="2"/>
  <c r="BX42" i="2"/>
  <c r="BX52" i="2"/>
  <c r="BX39" i="2"/>
  <c r="BX49" i="2"/>
  <c r="BX48" i="2"/>
  <c r="BX43" i="2"/>
  <c r="BX54" i="2"/>
  <c r="BX44" i="2"/>
  <c r="BX61" i="2"/>
  <c r="BX40" i="2"/>
  <c r="BX50" i="2"/>
  <c r="BX60" i="2"/>
  <c r="BX55" i="2"/>
  <c r="BX57" i="2"/>
  <c r="BX41" i="2"/>
  <c r="BX59" i="2"/>
  <c r="BX62" i="2"/>
  <c r="BX46" i="2"/>
  <c r="BX56" i="2"/>
  <c r="BX47" i="2"/>
  <c r="BX53" i="2"/>
  <c r="BY37" i="2" a="1"/>
  <c r="BX51" i="2"/>
  <c r="BX38" i="2"/>
  <c r="BX45" i="2"/>
  <c r="FZ38" i="2" l="1"/>
  <c r="FZ39" i="2" s="1"/>
  <c r="FZ40" i="2" s="1"/>
  <c r="FZ41" i="2" s="1"/>
  <c r="FZ42" i="2" s="1"/>
  <c r="FZ43" i="2" s="1"/>
  <c r="FZ44" i="2" s="1"/>
  <c r="FZ45" i="2" s="1"/>
  <c r="FZ46" i="2" s="1"/>
  <c r="FZ47" i="2" s="1"/>
  <c r="FZ48" i="2" s="1"/>
  <c r="FZ49" i="2" s="1"/>
  <c r="FZ50" i="2" s="1"/>
  <c r="FZ51" i="2" s="1"/>
  <c r="FZ52" i="2" s="1"/>
  <c r="FZ53" i="2" s="1"/>
  <c r="FZ54" i="2" s="1"/>
  <c r="FZ55" i="2" s="1"/>
  <c r="FZ56" i="2" s="1"/>
  <c r="FZ57" i="2" s="1"/>
  <c r="FZ58" i="2" s="1"/>
  <c r="FZ59" i="2" s="1"/>
  <c r="FZ60" i="2" s="1"/>
  <c r="FZ61" i="2" s="1"/>
  <c r="BY37" i="2"/>
  <c r="FY16" i="2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S43" i="1"/>
  <c r="P44" i="1" s="1"/>
  <c r="U44" i="1" s="1"/>
  <c r="T176" i="1"/>
  <c r="BX13" i="2"/>
  <c r="BX15" i="2"/>
  <c r="BX25" i="2"/>
  <c r="BX9" i="2"/>
  <c r="BX7" i="2"/>
  <c r="BX16" i="2"/>
  <c r="BX23" i="2"/>
  <c r="BX10" i="2"/>
  <c r="BX6" i="2"/>
  <c r="BX17" i="2"/>
  <c r="BX24" i="2"/>
  <c r="BY3" i="2" a="1"/>
  <c r="BX4" i="2"/>
  <c r="BX26" i="2"/>
  <c r="BX21" i="2"/>
  <c r="BX5" i="2"/>
  <c r="BX18" i="2"/>
  <c r="BX12" i="2"/>
  <c r="BX11" i="2"/>
  <c r="BX27" i="2"/>
  <c r="BX8" i="2"/>
  <c r="BX14" i="2"/>
  <c r="BX19" i="2"/>
  <c r="BX22" i="2"/>
  <c r="BX20" i="2"/>
  <c r="FY28" i="2" l="1"/>
  <c r="FZ4" i="2"/>
  <c r="FZ5" i="2" s="1"/>
  <c r="FZ6" i="2" s="1"/>
  <c r="FZ7" i="2" s="1"/>
  <c r="FZ8" i="2" s="1"/>
  <c r="FZ9" i="2" s="1"/>
  <c r="FZ10" i="2" s="1"/>
  <c r="FZ11" i="2" s="1"/>
  <c r="FZ12" i="2" s="1"/>
  <c r="FZ13" i="2" s="1"/>
  <c r="FZ14" i="2" s="1"/>
  <c r="FZ15" i="2" s="1"/>
  <c r="BY3" i="2"/>
  <c r="FZ62" i="2"/>
  <c r="S44" i="1"/>
  <c r="P45" i="1" s="1"/>
  <c r="U45" i="1" s="1"/>
  <c r="T177" i="1"/>
  <c r="BY50" i="2"/>
  <c r="BY61" i="2"/>
  <c r="BY45" i="2"/>
  <c r="BY48" i="2"/>
  <c r="BY55" i="2"/>
  <c r="BY39" i="2"/>
  <c r="BY59" i="2"/>
  <c r="BY62" i="2"/>
  <c r="BY46" i="2"/>
  <c r="BY49" i="2"/>
  <c r="BY60" i="2"/>
  <c r="BY44" i="2"/>
  <c r="BY51" i="2"/>
  <c r="BY53" i="2"/>
  <c r="BY57" i="2"/>
  <c r="BY43" i="2"/>
  <c r="BY58" i="2"/>
  <c r="BY42" i="2"/>
  <c r="BZ37" i="2" a="1"/>
  <c r="BY56" i="2"/>
  <c r="BY40" i="2"/>
  <c r="BY47" i="2"/>
  <c r="BY41" i="2"/>
  <c r="BY54" i="2"/>
  <c r="BY38" i="2"/>
  <c r="BY52" i="2"/>
  <c r="GA38" i="2" l="1"/>
  <c r="GA39" i="2" s="1"/>
  <c r="GA40" i="2" s="1"/>
  <c r="GA41" i="2" s="1"/>
  <c r="GA42" i="2" s="1"/>
  <c r="GA43" i="2" s="1"/>
  <c r="GA44" i="2" s="1"/>
  <c r="GA45" i="2" s="1"/>
  <c r="GA46" i="2" s="1"/>
  <c r="GA47" i="2" s="1"/>
  <c r="GA48" i="2" s="1"/>
  <c r="GA49" i="2" s="1"/>
  <c r="GA50" i="2" s="1"/>
  <c r="GA51" i="2" s="1"/>
  <c r="GA52" i="2" s="1"/>
  <c r="GA53" i="2" s="1"/>
  <c r="GA54" i="2" s="1"/>
  <c r="GA55" i="2" s="1"/>
  <c r="GA56" i="2" s="1"/>
  <c r="GA57" i="2" s="1"/>
  <c r="GA58" i="2" s="1"/>
  <c r="GA59" i="2" s="1"/>
  <c r="GA60" i="2" s="1"/>
  <c r="GA61" i="2" s="1"/>
  <c r="BZ37" i="2"/>
  <c r="FZ16" i="2"/>
  <c r="FZ17" i="2" s="1"/>
  <c r="FZ18" i="2" s="1"/>
  <c r="FZ19" i="2" s="1"/>
  <c r="FZ20" i="2" s="1"/>
  <c r="FZ21" i="2" s="1"/>
  <c r="FZ22" i="2" s="1"/>
  <c r="FZ23" i="2" s="1"/>
  <c r="FZ24" i="2" s="1"/>
  <c r="FZ25" i="2" s="1"/>
  <c r="FZ26" i="2" s="1"/>
  <c r="FZ27" i="2" s="1"/>
  <c r="S45" i="1"/>
  <c r="P46" i="1" s="1"/>
  <c r="U46" i="1" s="1"/>
  <c r="T178" i="1"/>
  <c r="BY17" i="2"/>
  <c r="BY4" i="2"/>
  <c r="BY23" i="2"/>
  <c r="BY7" i="2"/>
  <c r="BY18" i="2"/>
  <c r="BY24" i="2"/>
  <c r="BY21" i="2"/>
  <c r="BY11" i="2"/>
  <c r="BY13" i="2"/>
  <c r="BY20" i="2"/>
  <c r="BY19" i="2"/>
  <c r="BZ3" i="2" a="1"/>
  <c r="BY14" i="2"/>
  <c r="BY16" i="2"/>
  <c r="BY22" i="2"/>
  <c r="BY25" i="2"/>
  <c r="BY9" i="2"/>
  <c r="BY12" i="2"/>
  <c r="BY15" i="2"/>
  <c r="BY26" i="2"/>
  <c r="BY10" i="2"/>
  <c r="BY8" i="2"/>
  <c r="BY5" i="2"/>
  <c r="BY27" i="2"/>
  <c r="BY6" i="2"/>
  <c r="BZ3" i="2" l="1"/>
  <c r="GA4" i="2"/>
  <c r="GA5" i="2" s="1"/>
  <c r="GA6" i="2" s="1"/>
  <c r="GA7" i="2" s="1"/>
  <c r="GA8" i="2" s="1"/>
  <c r="GA9" i="2" s="1"/>
  <c r="GA10" i="2" s="1"/>
  <c r="GA11" i="2" s="1"/>
  <c r="GA12" i="2" s="1"/>
  <c r="GA13" i="2" s="1"/>
  <c r="GA14" i="2" s="1"/>
  <c r="GA15" i="2" s="1"/>
  <c r="FZ28" i="2"/>
  <c r="GA62" i="2"/>
  <c r="S46" i="1"/>
  <c r="P47" i="1" s="1"/>
  <c r="U47" i="1" s="1"/>
  <c r="T179" i="1"/>
  <c r="BZ58" i="2"/>
  <c r="BZ42" i="2"/>
  <c r="BZ45" i="2"/>
  <c r="BZ60" i="2"/>
  <c r="BZ44" i="2"/>
  <c r="BZ43" i="2"/>
  <c r="BZ47" i="2"/>
  <c r="BZ54" i="2"/>
  <c r="BZ57" i="2"/>
  <c r="BZ40" i="2"/>
  <c r="BZ50" i="2"/>
  <c r="BZ61" i="2"/>
  <c r="BZ49" i="2"/>
  <c r="BZ52" i="2"/>
  <c r="BZ55" i="2"/>
  <c r="BZ41" i="2"/>
  <c r="BZ62" i="2"/>
  <c r="BZ46" i="2"/>
  <c r="BZ53" i="2"/>
  <c r="CA37" i="2" a="1"/>
  <c r="BZ48" i="2"/>
  <c r="BZ51" i="2"/>
  <c r="BZ59" i="2"/>
  <c r="BZ38" i="2"/>
  <c r="BZ56" i="2"/>
  <c r="BZ39" i="2"/>
  <c r="GB38" i="2" l="1"/>
  <c r="GB39" i="2" s="1"/>
  <c r="GB40" i="2" s="1"/>
  <c r="GB41" i="2" s="1"/>
  <c r="GB42" i="2" s="1"/>
  <c r="GB43" i="2" s="1"/>
  <c r="GB44" i="2" s="1"/>
  <c r="GB45" i="2" s="1"/>
  <c r="GB46" i="2" s="1"/>
  <c r="GB47" i="2" s="1"/>
  <c r="GB48" i="2" s="1"/>
  <c r="GB49" i="2" s="1"/>
  <c r="GB50" i="2" s="1"/>
  <c r="GB51" i="2" s="1"/>
  <c r="GB52" i="2" s="1"/>
  <c r="GB53" i="2" s="1"/>
  <c r="GB54" i="2" s="1"/>
  <c r="GB55" i="2" s="1"/>
  <c r="GB56" i="2" s="1"/>
  <c r="GB57" i="2" s="1"/>
  <c r="GB58" i="2" s="1"/>
  <c r="GB59" i="2" s="1"/>
  <c r="GB60" i="2" s="1"/>
  <c r="GB61" i="2" s="1"/>
  <c r="CA37" i="2"/>
  <c r="GA16" i="2"/>
  <c r="GA17" i="2" s="1"/>
  <c r="GA18" i="2" s="1"/>
  <c r="GA19" i="2" s="1"/>
  <c r="GA20" i="2" s="1"/>
  <c r="GA21" i="2" s="1"/>
  <c r="GA22" i="2" s="1"/>
  <c r="GA23" i="2" s="1"/>
  <c r="GA24" i="2" s="1"/>
  <c r="GA25" i="2" s="1"/>
  <c r="GA26" i="2" s="1"/>
  <c r="GA27" i="2" s="1"/>
  <c r="GA28" i="2" s="1"/>
  <c r="S47" i="1"/>
  <c r="P48" i="1" s="1"/>
  <c r="U48" i="1" s="1"/>
  <c r="T180" i="1"/>
  <c r="BZ16" i="2"/>
  <c r="BZ25" i="2"/>
  <c r="BZ9" i="2"/>
  <c r="BZ4" i="2"/>
  <c r="BZ15" i="2"/>
  <c r="BZ26" i="2"/>
  <c r="BZ20" i="2"/>
  <c r="BZ12" i="2"/>
  <c r="BZ23" i="2"/>
  <c r="BZ14" i="2"/>
  <c r="BZ13" i="2"/>
  <c r="BZ19" i="2"/>
  <c r="BZ10" i="2"/>
  <c r="BZ21" i="2"/>
  <c r="BZ5" i="2"/>
  <c r="BZ27" i="2"/>
  <c r="BZ11" i="2"/>
  <c r="BZ18" i="2"/>
  <c r="BZ8" i="2"/>
  <c r="BZ17" i="2"/>
  <c r="BZ24" i="2"/>
  <c r="BZ7" i="2"/>
  <c r="BZ22" i="2"/>
  <c r="CA3" i="2" a="1"/>
  <c r="BZ6" i="2"/>
  <c r="CA3" i="2" l="1"/>
  <c r="GB4" i="2"/>
  <c r="GB5" i="2" s="1"/>
  <c r="GB6" i="2" s="1"/>
  <c r="GB7" i="2" s="1"/>
  <c r="GB8" i="2" s="1"/>
  <c r="GB9" i="2" s="1"/>
  <c r="GB10" i="2" s="1"/>
  <c r="GB11" i="2" s="1"/>
  <c r="GB12" i="2" s="1"/>
  <c r="GB13" i="2" s="1"/>
  <c r="GB14" i="2" s="1"/>
  <c r="GB15" i="2" s="1"/>
  <c r="GB62" i="2"/>
  <c r="S48" i="1"/>
  <c r="P49" i="1" s="1"/>
  <c r="U49" i="1" s="1"/>
  <c r="T181" i="1"/>
  <c r="CA61" i="2"/>
  <c r="CA45" i="2"/>
  <c r="CA56" i="2"/>
  <c r="CA54" i="2"/>
  <c r="CA50" i="2"/>
  <c r="CA51" i="2"/>
  <c r="CA41" i="2"/>
  <c r="CA47" i="2"/>
  <c r="CA62" i="2"/>
  <c r="CA53" i="2"/>
  <c r="CB37" i="2" a="1"/>
  <c r="CA44" i="2"/>
  <c r="CA52" i="2"/>
  <c r="CA59" i="2"/>
  <c r="CA43" i="2"/>
  <c r="CA48" i="2"/>
  <c r="CA38" i="2"/>
  <c r="CA46" i="2"/>
  <c r="CA49" i="2"/>
  <c r="CA60" i="2"/>
  <c r="CA40" i="2"/>
  <c r="CA58" i="2"/>
  <c r="CA55" i="2"/>
  <c r="CA39" i="2"/>
  <c r="CA57" i="2"/>
  <c r="CA42" i="2"/>
  <c r="GC38" i="2" l="1"/>
  <c r="GC39" i="2" s="1"/>
  <c r="GC40" i="2" s="1"/>
  <c r="GC41" i="2" s="1"/>
  <c r="GC42" i="2" s="1"/>
  <c r="GC43" i="2" s="1"/>
  <c r="GC44" i="2" s="1"/>
  <c r="GC45" i="2" s="1"/>
  <c r="GC46" i="2" s="1"/>
  <c r="GC47" i="2" s="1"/>
  <c r="GC48" i="2" s="1"/>
  <c r="GC49" i="2" s="1"/>
  <c r="GC50" i="2" s="1"/>
  <c r="GC51" i="2" s="1"/>
  <c r="GC52" i="2" s="1"/>
  <c r="GC53" i="2" s="1"/>
  <c r="GC54" i="2" s="1"/>
  <c r="GC55" i="2" s="1"/>
  <c r="GC56" i="2" s="1"/>
  <c r="GC57" i="2" s="1"/>
  <c r="GC58" i="2" s="1"/>
  <c r="GC59" i="2" s="1"/>
  <c r="GC60" i="2" s="1"/>
  <c r="GC61" i="2" s="1"/>
  <c r="CB37" i="2"/>
  <c r="GB16" i="2"/>
  <c r="GB17" i="2" s="1"/>
  <c r="GB18" i="2" s="1"/>
  <c r="GB19" i="2" s="1"/>
  <c r="GB20" i="2" s="1"/>
  <c r="GB21" i="2" s="1"/>
  <c r="GB22" i="2" s="1"/>
  <c r="GB23" i="2" s="1"/>
  <c r="GB24" i="2" s="1"/>
  <c r="GB25" i="2" s="1"/>
  <c r="GB26" i="2" s="1"/>
  <c r="GB27" i="2" s="1"/>
  <c r="S49" i="1"/>
  <c r="P50" i="1" s="1"/>
  <c r="U50" i="1" s="1"/>
  <c r="T182" i="1"/>
  <c r="CA23" i="2"/>
  <c r="CA21" i="2"/>
  <c r="CA12" i="2"/>
  <c r="CA19" i="2"/>
  <c r="CA17" i="2"/>
  <c r="CA13" i="2"/>
  <c r="CA14" i="2"/>
  <c r="CA5" i="2"/>
  <c r="CA7" i="2"/>
  <c r="CA22" i="2"/>
  <c r="CA16" i="2"/>
  <c r="CB3" i="2" a="1"/>
  <c r="CA18" i="2"/>
  <c r="CA24" i="2"/>
  <c r="CA8" i="2"/>
  <c r="CA11" i="2"/>
  <c r="CA9" i="2"/>
  <c r="CA26" i="2"/>
  <c r="CA10" i="2"/>
  <c r="CA20" i="2"/>
  <c r="CA4" i="2"/>
  <c r="CA27" i="2"/>
  <c r="CA6" i="2"/>
  <c r="CA25" i="2"/>
  <c r="CA15" i="2"/>
  <c r="GB28" i="2" l="1"/>
  <c r="GC4" i="2"/>
  <c r="GC5" i="2" s="1"/>
  <c r="GC6" i="2" s="1"/>
  <c r="GC7" i="2" s="1"/>
  <c r="GC8" i="2" s="1"/>
  <c r="GC9" i="2" s="1"/>
  <c r="GC10" i="2" s="1"/>
  <c r="GC11" i="2" s="1"/>
  <c r="GC12" i="2" s="1"/>
  <c r="GC13" i="2" s="1"/>
  <c r="GC14" i="2" s="1"/>
  <c r="GC15" i="2" s="1"/>
  <c r="CB3" i="2"/>
  <c r="GC62" i="2"/>
  <c r="S50" i="1"/>
  <c r="P51" i="1" s="1"/>
  <c r="U51" i="1" s="1"/>
  <c r="T183" i="1"/>
  <c r="CB59" i="2"/>
  <c r="CB43" i="2"/>
  <c r="CB45" i="2"/>
  <c r="CB44" i="2"/>
  <c r="CB50" i="2"/>
  <c r="CB57" i="2"/>
  <c r="CB53" i="2"/>
  <c r="CB38" i="2"/>
  <c r="CB56" i="2"/>
  <c r="CB55" i="2"/>
  <c r="CB39" i="2"/>
  <c r="CC37" i="2" a="1"/>
  <c r="CB62" i="2"/>
  <c r="CB46" i="2"/>
  <c r="CB49" i="2"/>
  <c r="CB48" i="2"/>
  <c r="CB40" i="2"/>
  <c r="CB51" i="2"/>
  <c r="CB61" i="2"/>
  <c r="CB60" i="2"/>
  <c r="CB58" i="2"/>
  <c r="CB42" i="2"/>
  <c r="CB41" i="2"/>
  <c r="CB52" i="2"/>
  <c r="CB47" i="2"/>
  <c r="CB54" i="2"/>
  <c r="CC37" i="2" l="1"/>
  <c r="GD38" i="2"/>
  <c r="GD39" i="2" s="1"/>
  <c r="GD40" i="2" s="1"/>
  <c r="GD41" i="2" s="1"/>
  <c r="GD42" i="2" s="1"/>
  <c r="GD43" i="2" s="1"/>
  <c r="GD44" i="2" s="1"/>
  <c r="GD45" i="2" s="1"/>
  <c r="GD46" i="2" s="1"/>
  <c r="GD47" i="2" s="1"/>
  <c r="GD48" i="2" s="1"/>
  <c r="GD49" i="2" s="1"/>
  <c r="GD50" i="2" s="1"/>
  <c r="GD51" i="2" s="1"/>
  <c r="GD52" i="2" s="1"/>
  <c r="GD53" i="2" s="1"/>
  <c r="GD54" i="2" s="1"/>
  <c r="GD55" i="2" s="1"/>
  <c r="GD56" i="2" s="1"/>
  <c r="GD57" i="2" s="1"/>
  <c r="GD58" i="2" s="1"/>
  <c r="GD59" i="2" s="1"/>
  <c r="GD60" i="2" s="1"/>
  <c r="GD61" i="2" s="1"/>
  <c r="GC16" i="2"/>
  <c r="GC17" i="2" s="1"/>
  <c r="GC18" i="2" s="1"/>
  <c r="GC19" i="2" s="1"/>
  <c r="GC20" i="2" s="1"/>
  <c r="GC21" i="2" s="1"/>
  <c r="GC22" i="2" s="1"/>
  <c r="GC23" i="2" s="1"/>
  <c r="GC24" i="2" s="1"/>
  <c r="GC25" i="2" s="1"/>
  <c r="GC26" i="2" s="1"/>
  <c r="GC27" i="2" s="1"/>
  <c r="S51" i="1"/>
  <c r="P52" i="1" s="1"/>
  <c r="U52" i="1" s="1"/>
  <c r="T184" i="1"/>
  <c r="CC3" i="2" a="1"/>
  <c r="CB22" i="2"/>
  <c r="CB6" i="2"/>
  <c r="CB15" i="2"/>
  <c r="CB13" i="2"/>
  <c r="CB20" i="2"/>
  <c r="CB7" i="2"/>
  <c r="CB14" i="2"/>
  <c r="CB8" i="2"/>
  <c r="CB21" i="2"/>
  <c r="CB5" i="2"/>
  <c r="CB4" i="2"/>
  <c r="CB18" i="2"/>
  <c r="CB9" i="2"/>
  <c r="CB19" i="2"/>
  <c r="CB26" i="2"/>
  <c r="CB10" i="2"/>
  <c r="CB23" i="2"/>
  <c r="CB17" i="2"/>
  <c r="CB24" i="2"/>
  <c r="CB11" i="2"/>
  <c r="CB27" i="2"/>
  <c r="CB16" i="2"/>
  <c r="CB25" i="2"/>
  <c r="CB12" i="2"/>
  <c r="GD4" i="2" l="1"/>
  <c r="GD5" i="2" s="1"/>
  <c r="GD6" i="2" s="1"/>
  <c r="GD7" i="2" s="1"/>
  <c r="GD8" i="2" s="1"/>
  <c r="GD9" i="2" s="1"/>
  <c r="GD10" i="2" s="1"/>
  <c r="GD11" i="2" s="1"/>
  <c r="GD12" i="2" s="1"/>
  <c r="GD13" i="2" s="1"/>
  <c r="GD14" i="2" s="1"/>
  <c r="GD15" i="2" s="1"/>
  <c r="CC3" i="2"/>
  <c r="GC28" i="2"/>
  <c r="GD62" i="2"/>
  <c r="S52" i="1"/>
  <c r="P53" i="1" s="1"/>
  <c r="U53" i="1" s="1"/>
  <c r="T185" i="1"/>
  <c r="CC58" i="2"/>
  <c r="CC56" i="2"/>
  <c r="CC40" i="2"/>
  <c r="CC59" i="2"/>
  <c r="CC43" i="2"/>
  <c r="CC45" i="2"/>
  <c r="CC54" i="2"/>
  <c r="CC38" i="2"/>
  <c r="CC50" i="2"/>
  <c r="CC60" i="2"/>
  <c r="CC41" i="2"/>
  <c r="CC42" i="2"/>
  <c r="CC52" i="2"/>
  <c r="CC57" i="2"/>
  <c r="CC55" i="2"/>
  <c r="CC39" i="2"/>
  <c r="CD37" i="2" a="1"/>
  <c r="CC47" i="2"/>
  <c r="CC48" i="2"/>
  <c r="CC49" i="2"/>
  <c r="CC51" i="2"/>
  <c r="CC61" i="2"/>
  <c r="CC62" i="2"/>
  <c r="CC46" i="2"/>
  <c r="CC44" i="2"/>
  <c r="CC53" i="2"/>
  <c r="CD37" i="2" l="1"/>
  <c r="GE38" i="2"/>
  <c r="GE39" i="2" s="1"/>
  <c r="GE40" i="2" s="1"/>
  <c r="GE41" i="2" s="1"/>
  <c r="GE42" i="2" s="1"/>
  <c r="GE43" i="2" s="1"/>
  <c r="GE44" i="2" s="1"/>
  <c r="GE45" i="2" s="1"/>
  <c r="GE46" i="2" s="1"/>
  <c r="GE47" i="2" s="1"/>
  <c r="GE48" i="2" s="1"/>
  <c r="GE49" i="2" s="1"/>
  <c r="GD16" i="2"/>
  <c r="GD17" i="2" s="1"/>
  <c r="GD18" i="2" s="1"/>
  <c r="GD19" i="2" s="1"/>
  <c r="GD20" i="2" s="1"/>
  <c r="GD21" i="2" s="1"/>
  <c r="GD22" i="2" s="1"/>
  <c r="GD23" i="2" s="1"/>
  <c r="GD24" i="2" s="1"/>
  <c r="GD25" i="2" s="1"/>
  <c r="GD26" i="2" s="1"/>
  <c r="GD27" i="2" s="1"/>
  <c r="S53" i="1"/>
  <c r="P54" i="1" s="1"/>
  <c r="U54" i="1" s="1"/>
  <c r="T186" i="1"/>
  <c r="CC23" i="2"/>
  <c r="CC7" i="2"/>
  <c r="CC16" i="2"/>
  <c r="CC22" i="2"/>
  <c r="CC6" i="2"/>
  <c r="CC17" i="2"/>
  <c r="CC19" i="2"/>
  <c r="CD3" i="2" a="1"/>
  <c r="CC8" i="2"/>
  <c r="CC18" i="2"/>
  <c r="CC12" i="2"/>
  <c r="CC13" i="2"/>
  <c r="CC15" i="2"/>
  <c r="CC4" i="2"/>
  <c r="CC25" i="2"/>
  <c r="CC27" i="2"/>
  <c r="CC11" i="2"/>
  <c r="CC20" i="2"/>
  <c r="CC26" i="2"/>
  <c r="CC10" i="2"/>
  <c r="CC21" i="2"/>
  <c r="CC5" i="2"/>
  <c r="CC24" i="2"/>
  <c r="CC14" i="2"/>
  <c r="CC9" i="2"/>
  <c r="GE4" i="2" l="1"/>
  <c r="GE5" i="2" s="1"/>
  <c r="GE6" i="2" s="1"/>
  <c r="GE7" i="2" s="1"/>
  <c r="GE8" i="2" s="1"/>
  <c r="GE9" i="2" s="1"/>
  <c r="GE10" i="2" s="1"/>
  <c r="GE11" i="2" s="1"/>
  <c r="GE12" i="2" s="1"/>
  <c r="GE13" i="2" s="1"/>
  <c r="GE14" i="2" s="1"/>
  <c r="GE15" i="2" s="1"/>
  <c r="CD3" i="2"/>
  <c r="GD28" i="2"/>
  <c r="GE50" i="2"/>
  <c r="GE51" i="2" s="1"/>
  <c r="GE52" i="2" s="1"/>
  <c r="GE53" i="2" s="1"/>
  <c r="GE54" i="2" s="1"/>
  <c r="GE55" i="2" s="1"/>
  <c r="GE56" i="2" s="1"/>
  <c r="GE57" i="2" s="1"/>
  <c r="GE58" i="2" s="1"/>
  <c r="GE59" i="2" s="1"/>
  <c r="GE60" i="2" s="1"/>
  <c r="GE61" i="2" s="1"/>
  <c r="S54" i="1"/>
  <c r="P55" i="1" s="1"/>
  <c r="U55" i="1" s="1"/>
  <c r="T187" i="1"/>
  <c r="CD43" i="2"/>
  <c r="CE37" i="2" a="1"/>
  <c r="CD60" i="2"/>
  <c r="CD44" i="2"/>
  <c r="CD51" i="2"/>
  <c r="CD62" i="2"/>
  <c r="CD46" i="2"/>
  <c r="CD53" i="2"/>
  <c r="CD57" i="2"/>
  <c r="CD45" i="2"/>
  <c r="CD56" i="2"/>
  <c r="CD40" i="2"/>
  <c r="CD47" i="2"/>
  <c r="CD58" i="2"/>
  <c r="CD42" i="2"/>
  <c r="CD49" i="2"/>
  <c r="CD48" i="2"/>
  <c r="CD55" i="2"/>
  <c r="CD61" i="2"/>
  <c r="CD52" i="2"/>
  <c r="CD59" i="2"/>
  <c r="CD39" i="2"/>
  <c r="CD54" i="2"/>
  <c r="CD38" i="2"/>
  <c r="CD41" i="2"/>
  <c r="CD50" i="2"/>
  <c r="GF38" i="2" l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CE37" i="2"/>
  <c r="GE62" i="2"/>
  <c r="GE16" i="2"/>
  <c r="GE17" i="2" s="1"/>
  <c r="GE18" i="2" s="1"/>
  <c r="GE19" i="2" s="1"/>
  <c r="GE20" i="2" s="1"/>
  <c r="GE21" i="2" s="1"/>
  <c r="GE22" i="2" s="1"/>
  <c r="GE23" i="2" s="1"/>
  <c r="GE24" i="2" s="1"/>
  <c r="GE25" i="2" s="1"/>
  <c r="GE26" i="2" s="1"/>
  <c r="GE27" i="2" s="1"/>
  <c r="S55" i="1"/>
  <c r="P56" i="1" s="1"/>
  <c r="U56" i="1" s="1"/>
  <c r="T188" i="1"/>
  <c r="CD27" i="2"/>
  <c r="CD11" i="2"/>
  <c r="CD18" i="2"/>
  <c r="CD25" i="2"/>
  <c r="CD9" i="2"/>
  <c r="CD8" i="2"/>
  <c r="CD4" i="2"/>
  <c r="CD7" i="2"/>
  <c r="CD21" i="2"/>
  <c r="CD19" i="2"/>
  <c r="CE3" i="2" a="1"/>
  <c r="CD22" i="2"/>
  <c r="CD17" i="2"/>
  <c r="CD20" i="2"/>
  <c r="CD24" i="2"/>
  <c r="CD16" i="2"/>
  <c r="CD23" i="2"/>
  <c r="CD6" i="2"/>
  <c r="CD5" i="2"/>
  <c r="CD15" i="2"/>
  <c r="CD26" i="2"/>
  <c r="CD10" i="2"/>
  <c r="CD13" i="2"/>
  <c r="CD12" i="2"/>
  <c r="CD14" i="2"/>
  <c r="CE3" i="2" l="1"/>
  <c r="GF4" i="2"/>
  <c r="GF5" i="2" s="1"/>
  <c r="GF6" i="2" s="1"/>
  <c r="GF7" i="2" s="1"/>
  <c r="GF8" i="2" s="1"/>
  <c r="GF9" i="2" s="1"/>
  <c r="GF10" i="2" s="1"/>
  <c r="GF11" i="2" s="1"/>
  <c r="GF12" i="2" s="1"/>
  <c r="GF13" i="2" s="1"/>
  <c r="GF14" i="2" s="1"/>
  <c r="GF15" i="2" s="1"/>
  <c r="GE28" i="2"/>
  <c r="GF50" i="2"/>
  <c r="GF51" i="2" s="1"/>
  <c r="GF52" i="2" s="1"/>
  <c r="GF53" i="2" s="1"/>
  <c r="GF54" i="2" s="1"/>
  <c r="GF55" i="2" s="1"/>
  <c r="GF56" i="2" s="1"/>
  <c r="GF57" i="2" s="1"/>
  <c r="GF58" i="2" s="1"/>
  <c r="GF59" i="2" s="1"/>
  <c r="GF60" i="2" s="1"/>
  <c r="GF61" i="2" s="1"/>
  <c r="S56" i="1"/>
  <c r="P57" i="1" s="1"/>
  <c r="U57" i="1" s="1"/>
  <c r="T189" i="1"/>
  <c r="CE57" i="2"/>
  <c r="CE41" i="2"/>
  <c r="CE55" i="2"/>
  <c r="CE39" i="2"/>
  <c r="CE58" i="2"/>
  <c r="CE42" i="2"/>
  <c r="CE44" i="2"/>
  <c r="CE53" i="2"/>
  <c r="CF37" i="2" a="1"/>
  <c r="CE56" i="2"/>
  <c r="CE38" i="2"/>
  <c r="CE49" i="2"/>
  <c r="CE40" i="2"/>
  <c r="CE47" i="2"/>
  <c r="CE48" i="2"/>
  <c r="CE50" i="2"/>
  <c r="CE60" i="2"/>
  <c r="CE61" i="2"/>
  <c r="CE45" i="2"/>
  <c r="CE59" i="2"/>
  <c r="CE43" i="2"/>
  <c r="CE62" i="2"/>
  <c r="CE46" i="2"/>
  <c r="CE52" i="2"/>
  <c r="CE51" i="2"/>
  <c r="CE54" i="2"/>
  <c r="GG38" i="2" l="1"/>
  <c r="GG39" i="2" s="1"/>
  <c r="GG40" i="2" s="1"/>
  <c r="GG41" i="2" s="1"/>
  <c r="GG42" i="2" s="1"/>
  <c r="GG43" i="2" s="1"/>
  <c r="GG44" i="2" s="1"/>
  <c r="GG45" i="2" s="1"/>
  <c r="GG46" i="2" s="1"/>
  <c r="GG47" i="2" s="1"/>
  <c r="GG48" i="2" s="1"/>
  <c r="GG49" i="2" s="1"/>
  <c r="CF37" i="2"/>
  <c r="GF16" i="2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62" i="2"/>
  <c r="S57" i="1"/>
  <c r="P58" i="1" s="1"/>
  <c r="U58" i="1" s="1"/>
  <c r="T190" i="1"/>
  <c r="CE16" i="2"/>
  <c r="CE15" i="2"/>
  <c r="CE22" i="2"/>
  <c r="CE6" i="2"/>
  <c r="CE21" i="2"/>
  <c r="CE5" i="2"/>
  <c r="CE12" i="2"/>
  <c r="CF3" i="2" a="1"/>
  <c r="CE18" i="2"/>
  <c r="CE17" i="2"/>
  <c r="CE27" i="2"/>
  <c r="CE24" i="2"/>
  <c r="CE8" i="2"/>
  <c r="CE23" i="2"/>
  <c r="CE14" i="2"/>
  <c r="CE11" i="2"/>
  <c r="CE13" i="2"/>
  <c r="CE7" i="2"/>
  <c r="CE20" i="2"/>
  <c r="CE4" i="2"/>
  <c r="CE26" i="2"/>
  <c r="CE10" i="2"/>
  <c r="CE25" i="2"/>
  <c r="CE9" i="2"/>
  <c r="CE19" i="2"/>
  <c r="GG4" i="2" l="1"/>
  <c r="GG5" i="2" s="1"/>
  <c r="GG6" i="2" s="1"/>
  <c r="GG7" i="2" s="1"/>
  <c r="GG8" i="2" s="1"/>
  <c r="GG9" i="2" s="1"/>
  <c r="GG10" i="2" s="1"/>
  <c r="GG11" i="2" s="1"/>
  <c r="GG12" i="2" s="1"/>
  <c r="GG13" i="2" s="1"/>
  <c r="GG14" i="2" s="1"/>
  <c r="GG15" i="2" s="1"/>
  <c r="CF3" i="2"/>
  <c r="GF28" i="2"/>
  <c r="GG50" i="2"/>
  <c r="GG51" i="2" s="1"/>
  <c r="GG52" i="2" s="1"/>
  <c r="GG53" i="2" s="1"/>
  <c r="GG54" i="2" s="1"/>
  <c r="GG55" i="2" s="1"/>
  <c r="GG56" i="2" s="1"/>
  <c r="GG57" i="2" s="1"/>
  <c r="GG58" i="2" s="1"/>
  <c r="GG59" i="2" s="1"/>
  <c r="GG60" i="2" s="1"/>
  <c r="GG61" i="2" s="1"/>
  <c r="S58" i="1"/>
  <c r="P59" i="1" s="1"/>
  <c r="U59" i="1" s="1"/>
  <c r="T191" i="1"/>
  <c r="CF46" i="2"/>
  <c r="CF47" i="2"/>
  <c r="CF53" i="2"/>
  <c r="CF58" i="2"/>
  <c r="CF42" i="2"/>
  <c r="CG37" i="2" a="1"/>
  <c r="CF45" i="2"/>
  <c r="CF59" i="2"/>
  <c r="CF43" i="2"/>
  <c r="CF41" i="2"/>
  <c r="CF54" i="2"/>
  <c r="CF38" i="2"/>
  <c r="CF60" i="2"/>
  <c r="CF44" i="2"/>
  <c r="CF51" i="2"/>
  <c r="CF62" i="2"/>
  <c r="CF48" i="2"/>
  <c r="CF55" i="2"/>
  <c r="CF39" i="2"/>
  <c r="CF52" i="2"/>
  <c r="CF50" i="2"/>
  <c r="CF57" i="2"/>
  <c r="CF56" i="2"/>
  <c r="CF40" i="2"/>
  <c r="CF61" i="2"/>
  <c r="CF49" i="2"/>
  <c r="GH38" i="2" l="1"/>
  <c r="GH39" i="2" s="1"/>
  <c r="GH40" i="2" s="1"/>
  <c r="GH41" i="2" s="1"/>
  <c r="GH42" i="2" s="1"/>
  <c r="GH43" i="2" s="1"/>
  <c r="GH44" i="2" s="1"/>
  <c r="GH45" i="2" s="1"/>
  <c r="GH46" i="2" s="1"/>
  <c r="GH47" i="2" s="1"/>
  <c r="GH48" i="2" s="1"/>
  <c r="GH49" i="2" s="1"/>
  <c r="CG37" i="2"/>
  <c r="GG62" i="2"/>
  <c r="GG16" i="2"/>
  <c r="GG17" i="2" s="1"/>
  <c r="GG18" i="2" s="1"/>
  <c r="GG19" i="2" s="1"/>
  <c r="GG20" i="2" s="1"/>
  <c r="GG21" i="2" s="1"/>
  <c r="GG22" i="2" s="1"/>
  <c r="GG23" i="2" s="1"/>
  <c r="GG24" i="2" s="1"/>
  <c r="GG25" i="2" s="1"/>
  <c r="GG26" i="2" s="1"/>
  <c r="GG27" i="2" s="1"/>
  <c r="S59" i="1"/>
  <c r="P60" i="1" s="1"/>
  <c r="U60" i="1" s="1"/>
  <c r="T192" i="1"/>
  <c r="CF22" i="2"/>
  <c r="CF6" i="2"/>
  <c r="CF23" i="2"/>
  <c r="CF17" i="2"/>
  <c r="CF16" i="2"/>
  <c r="CG3" i="2" a="1"/>
  <c r="CF24" i="2"/>
  <c r="CF4" i="2"/>
  <c r="CF14" i="2"/>
  <c r="CF20" i="2"/>
  <c r="CF25" i="2"/>
  <c r="CF9" i="2"/>
  <c r="CF27" i="2"/>
  <c r="CF19" i="2"/>
  <c r="CF13" i="2"/>
  <c r="CF26" i="2"/>
  <c r="CF10" i="2"/>
  <c r="CF12" i="2"/>
  <c r="CF21" i="2"/>
  <c r="CF5" i="2"/>
  <c r="CF15" i="2"/>
  <c r="CF7" i="2"/>
  <c r="CF18" i="2"/>
  <c r="CF11" i="2"/>
  <c r="CF8" i="2"/>
  <c r="GH4" i="2" l="1"/>
  <c r="GH5" i="2" s="1"/>
  <c r="GH6" i="2" s="1"/>
  <c r="GH7" i="2" s="1"/>
  <c r="GH8" i="2" s="1"/>
  <c r="GH9" i="2" s="1"/>
  <c r="GH10" i="2" s="1"/>
  <c r="GH11" i="2" s="1"/>
  <c r="GH12" i="2" s="1"/>
  <c r="GH13" i="2" s="1"/>
  <c r="GH14" i="2" s="1"/>
  <c r="GH15" i="2" s="1"/>
  <c r="CG3" i="2"/>
  <c r="GG28" i="2"/>
  <c r="GH50" i="2"/>
  <c r="GH51" i="2" s="1"/>
  <c r="GH52" i="2" s="1"/>
  <c r="GH53" i="2" s="1"/>
  <c r="GH54" i="2" s="1"/>
  <c r="GH55" i="2" s="1"/>
  <c r="GH56" i="2" s="1"/>
  <c r="GH57" i="2" s="1"/>
  <c r="GH58" i="2" s="1"/>
  <c r="GH59" i="2" s="1"/>
  <c r="GH60" i="2" s="1"/>
  <c r="GH61" i="2" s="1"/>
  <c r="S60" i="1"/>
  <c r="P61" i="1" s="1"/>
  <c r="U61" i="1" s="1"/>
  <c r="T193" i="1"/>
  <c r="CG57" i="2"/>
  <c r="CG55" i="2"/>
  <c r="CG39" i="2"/>
  <c r="CG46" i="2"/>
  <c r="CG49" i="2"/>
  <c r="CG38" i="2"/>
  <c r="CG60" i="2"/>
  <c r="CG51" i="2"/>
  <c r="CG62" i="2"/>
  <c r="CG42" i="2"/>
  <c r="CG41" i="2"/>
  <c r="CG53" i="2"/>
  <c r="CG56" i="2"/>
  <c r="CG59" i="2"/>
  <c r="CG54" i="2"/>
  <c r="CH37" i="2" a="1"/>
  <c r="CG52" i="2"/>
  <c r="CG47" i="2"/>
  <c r="CG58" i="2"/>
  <c r="CG61" i="2"/>
  <c r="CG40" i="2"/>
  <c r="CG45" i="2"/>
  <c r="CG48" i="2"/>
  <c r="CG43" i="2"/>
  <c r="CG50" i="2"/>
  <c r="CG44" i="2"/>
  <c r="CH37" i="2" l="1"/>
  <c r="GI38" i="2"/>
  <c r="GI39" i="2" s="1"/>
  <c r="GI40" i="2" s="1"/>
  <c r="GI41" i="2" s="1"/>
  <c r="GI42" i="2" s="1"/>
  <c r="GI43" i="2" s="1"/>
  <c r="GI44" i="2" s="1"/>
  <c r="GI45" i="2" s="1"/>
  <c r="GI46" i="2" s="1"/>
  <c r="GI47" i="2" s="1"/>
  <c r="GI48" i="2" s="1"/>
  <c r="GI49" i="2" s="1"/>
  <c r="GH62" i="2"/>
  <c r="GH16" i="2"/>
  <c r="GH17" i="2" s="1"/>
  <c r="GH18" i="2" s="1"/>
  <c r="GH19" i="2" s="1"/>
  <c r="GH20" i="2" s="1"/>
  <c r="GH21" i="2" s="1"/>
  <c r="GH22" i="2" s="1"/>
  <c r="GH23" i="2" s="1"/>
  <c r="GH24" i="2" s="1"/>
  <c r="GH25" i="2" s="1"/>
  <c r="GH26" i="2" s="1"/>
  <c r="GH27" i="2" s="1"/>
  <c r="S61" i="1"/>
  <c r="P62" i="1" s="1"/>
  <c r="U62" i="1" s="1"/>
  <c r="T194" i="1"/>
  <c r="CG23" i="2"/>
  <c r="CG14" i="2"/>
  <c r="CG17" i="2"/>
  <c r="CG12" i="2"/>
  <c r="CH3" i="2" a="1"/>
  <c r="CG16" i="2"/>
  <c r="CG7" i="2"/>
  <c r="CG22" i="2"/>
  <c r="CG6" i="2"/>
  <c r="CG24" i="2"/>
  <c r="CG19" i="2"/>
  <c r="CG27" i="2"/>
  <c r="CG26" i="2"/>
  <c r="CG10" i="2"/>
  <c r="CG9" i="2"/>
  <c r="CG8" i="2"/>
  <c r="CG21" i="2"/>
  <c r="CG4" i="2"/>
  <c r="CG18" i="2"/>
  <c r="CG25" i="2"/>
  <c r="CG20" i="2"/>
  <c r="CG11" i="2"/>
  <c r="CG5" i="2"/>
  <c r="CG15" i="2"/>
  <c r="CG13" i="2"/>
  <c r="GI4" i="2" l="1"/>
  <c r="GI5" i="2" s="1"/>
  <c r="GI6" i="2" s="1"/>
  <c r="GI7" i="2" s="1"/>
  <c r="GI8" i="2" s="1"/>
  <c r="GI9" i="2" s="1"/>
  <c r="GI10" i="2" s="1"/>
  <c r="GI11" i="2" s="1"/>
  <c r="GI12" i="2" s="1"/>
  <c r="GI13" i="2" s="1"/>
  <c r="GI14" i="2" s="1"/>
  <c r="GI15" i="2" s="1"/>
  <c r="CH3" i="2"/>
  <c r="GH28" i="2"/>
  <c r="GI50" i="2"/>
  <c r="GI51" i="2" s="1"/>
  <c r="GI52" i="2" s="1"/>
  <c r="GI53" i="2" s="1"/>
  <c r="GI54" i="2" s="1"/>
  <c r="GI55" i="2" s="1"/>
  <c r="GI56" i="2" s="1"/>
  <c r="GI57" i="2" s="1"/>
  <c r="GI58" i="2" s="1"/>
  <c r="GI59" i="2" s="1"/>
  <c r="GI60" i="2" s="1"/>
  <c r="GI61" i="2" s="1"/>
  <c r="S62" i="1"/>
  <c r="P63" i="1" s="1"/>
  <c r="U63" i="1" s="1"/>
  <c r="T195" i="1"/>
  <c r="CH60" i="2"/>
  <c r="CH44" i="2"/>
  <c r="CH61" i="2"/>
  <c r="CH45" i="2"/>
  <c r="CH55" i="2"/>
  <c r="CH42" i="2"/>
  <c r="CH56" i="2"/>
  <c r="CH40" i="2"/>
  <c r="CH57" i="2"/>
  <c r="CH41" i="2"/>
  <c r="CH51" i="2"/>
  <c r="CH58" i="2"/>
  <c r="CH38" i="2"/>
  <c r="CH52" i="2"/>
  <c r="CH47" i="2"/>
  <c r="CH53" i="2"/>
  <c r="CI37" i="2" a="1"/>
  <c r="CH43" i="2"/>
  <c r="CH54" i="2"/>
  <c r="CH48" i="2"/>
  <c r="CH59" i="2"/>
  <c r="CH50" i="2"/>
  <c r="CH62" i="2"/>
  <c r="CH46" i="2"/>
  <c r="CH49" i="2"/>
  <c r="CH39" i="2"/>
  <c r="CI37" i="2" l="1"/>
  <c r="GJ38" i="2"/>
  <c r="GJ39" i="2" s="1"/>
  <c r="GJ40" i="2" s="1"/>
  <c r="GJ41" i="2" s="1"/>
  <c r="GJ42" i="2" s="1"/>
  <c r="GJ43" i="2" s="1"/>
  <c r="GJ44" i="2" s="1"/>
  <c r="GJ45" i="2" s="1"/>
  <c r="GJ46" i="2" s="1"/>
  <c r="GJ47" i="2" s="1"/>
  <c r="GJ48" i="2" s="1"/>
  <c r="GJ49" i="2" s="1"/>
  <c r="GI62" i="2"/>
  <c r="GI16" i="2"/>
  <c r="GI17" i="2" s="1"/>
  <c r="GI18" i="2" s="1"/>
  <c r="GI19" i="2" s="1"/>
  <c r="GI20" i="2" s="1"/>
  <c r="GI21" i="2" s="1"/>
  <c r="GI22" i="2" s="1"/>
  <c r="GI23" i="2" s="1"/>
  <c r="GI24" i="2" s="1"/>
  <c r="GI25" i="2" s="1"/>
  <c r="GI26" i="2" s="1"/>
  <c r="GI27" i="2" s="1"/>
  <c r="S63" i="1"/>
  <c r="P64" i="1" s="1"/>
  <c r="U64" i="1" s="1"/>
  <c r="T196" i="1"/>
  <c r="CH27" i="2"/>
  <c r="CH11" i="2"/>
  <c r="CH18" i="2"/>
  <c r="CH9" i="2"/>
  <c r="CH12" i="2"/>
  <c r="CH14" i="2"/>
  <c r="CH5" i="2"/>
  <c r="CH19" i="2"/>
  <c r="CI3" i="2" a="1"/>
  <c r="CH17" i="2"/>
  <c r="CH20" i="2"/>
  <c r="CH25" i="2"/>
  <c r="CH23" i="2"/>
  <c r="CH7" i="2"/>
  <c r="CH10" i="2"/>
  <c r="CH24" i="2"/>
  <c r="CH8" i="2"/>
  <c r="CH6" i="2"/>
  <c r="CH15" i="2"/>
  <c r="CH26" i="2"/>
  <c r="CH21" i="2"/>
  <c r="CH16" i="2"/>
  <c r="CH22" i="2"/>
  <c r="CH13" i="2"/>
  <c r="CH4" i="2"/>
  <c r="GJ4" i="2" l="1"/>
  <c r="GJ5" i="2" s="1"/>
  <c r="GJ6" i="2" s="1"/>
  <c r="GJ7" i="2" s="1"/>
  <c r="GJ8" i="2" s="1"/>
  <c r="GJ9" i="2" s="1"/>
  <c r="GJ10" i="2" s="1"/>
  <c r="GJ11" i="2" s="1"/>
  <c r="GJ12" i="2" s="1"/>
  <c r="GJ13" i="2" s="1"/>
  <c r="GJ14" i="2" s="1"/>
  <c r="GJ15" i="2" s="1"/>
  <c r="CI3" i="2"/>
  <c r="GI28" i="2"/>
  <c r="GJ50" i="2"/>
  <c r="GJ51" i="2" s="1"/>
  <c r="GJ52" i="2" s="1"/>
  <c r="GJ53" i="2" s="1"/>
  <c r="GJ54" i="2" s="1"/>
  <c r="GJ55" i="2" s="1"/>
  <c r="GJ56" i="2" s="1"/>
  <c r="GJ57" i="2" s="1"/>
  <c r="GJ58" i="2" s="1"/>
  <c r="GJ59" i="2" s="1"/>
  <c r="GJ60" i="2" s="1"/>
  <c r="GJ61" i="2" s="1"/>
  <c r="S64" i="1"/>
  <c r="P65" i="1" s="1"/>
  <c r="U65" i="1" s="1"/>
  <c r="T197" i="1"/>
  <c r="CI58" i="2"/>
  <c r="CI55" i="2"/>
  <c r="CI39" i="2"/>
  <c r="CI42" i="2"/>
  <c r="CI49" i="2"/>
  <c r="CI60" i="2"/>
  <c r="CI46" i="2"/>
  <c r="CI44" i="2"/>
  <c r="CI59" i="2"/>
  <c r="CI50" i="2"/>
  <c r="CJ37" i="2" a="1"/>
  <c r="CI52" i="2"/>
  <c r="CI51" i="2"/>
  <c r="CI62" i="2"/>
  <c r="CI61" i="2"/>
  <c r="CI45" i="2"/>
  <c r="CI48" i="2"/>
  <c r="CI38" i="2"/>
  <c r="CI47" i="2"/>
  <c r="CI54" i="2"/>
  <c r="CI57" i="2"/>
  <c r="CI41" i="2"/>
  <c r="CI40" i="2"/>
  <c r="CI56" i="2"/>
  <c r="CI43" i="2"/>
  <c r="CI53" i="2"/>
  <c r="GK38" i="2" l="1"/>
  <c r="GK39" i="2" s="1"/>
  <c r="GK40" i="2" s="1"/>
  <c r="GK41" i="2" s="1"/>
  <c r="GK42" i="2" s="1"/>
  <c r="GK43" i="2" s="1"/>
  <c r="GK44" i="2" s="1"/>
  <c r="GK45" i="2" s="1"/>
  <c r="GK46" i="2" s="1"/>
  <c r="GK47" i="2" s="1"/>
  <c r="GK48" i="2" s="1"/>
  <c r="GK49" i="2" s="1"/>
  <c r="GK50" i="2" s="1"/>
  <c r="GK51" i="2" s="1"/>
  <c r="GK52" i="2" s="1"/>
  <c r="GK53" i="2" s="1"/>
  <c r="GK54" i="2" s="1"/>
  <c r="GK55" i="2" s="1"/>
  <c r="GK56" i="2" s="1"/>
  <c r="GK57" i="2" s="1"/>
  <c r="GK58" i="2" s="1"/>
  <c r="GK59" i="2" s="1"/>
  <c r="GK60" i="2" s="1"/>
  <c r="GK61" i="2" s="1"/>
  <c r="CJ37" i="2"/>
  <c r="GJ62" i="2"/>
  <c r="GJ16" i="2"/>
  <c r="GJ17" i="2" s="1"/>
  <c r="GJ18" i="2" s="1"/>
  <c r="GJ19" i="2" s="1"/>
  <c r="GJ20" i="2" s="1"/>
  <c r="GJ21" i="2" s="1"/>
  <c r="GJ22" i="2" s="1"/>
  <c r="GJ23" i="2" s="1"/>
  <c r="GJ24" i="2" s="1"/>
  <c r="GJ25" i="2" s="1"/>
  <c r="GJ26" i="2" s="1"/>
  <c r="GJ27" i="2" s="1"/>
  <c r="S65" i="1"/>
  <c r="P66" i="1" s="1"/>
  <c r="U66" i="1" s="1"/>
  <c r="T198" i="1"/>
  <c r="CJ3" i="2" a="1"/>
  <c r="CI22" i="2"/>
  <c r="CI6" i="2"/>
  <c r="CI25" i="2"/>
  <c r="CI12" i="2"/>
  <c r="CI15" i="2"/>
  <c r="CI27" i="2"/>
  <c r="CI18" i="2"/>
  <c r="CI21" i="2"/>
  <c r="CI24" i="2"/>
  <c r="CI8" i="2"/>
  <c r="CI7" i="2"/>
  <c r="CI19" i="2"/>
  <c r="CI11" i="2"/>
  <c r="CI26" i="2"/>
  <c r="CI10" i="2"/>
  <c r="CI16" i="2"/>
  <c r="CI9" i="2"/>
  <c r="CI14" i="2"/>
  <c r="CI13" i="2"/>
  <c r="CI20" i="2"/>
  <c r="CI4" i="2"/>
  <c r="CI17" i="2"/>
  <c r="CI5" i="2"/>
  <c r="CI23" i="2"/>
  <c r="GK4" i="2" l="1"/>
  <c r="GK5" i="2" s="1"/>
  <c r="GK6" i="2" s="1"/>
  <c r="GK7" i="2" s="1"/>
  <c r="GK8" i="2" s="1"/>
  <c r="GK9" i="2" s="1"/>
  <c r="GK10" i="2" s="1"/>
  <c r="GK11" i="2" s="1"/>
  <c r="GK12" i="2" s="1"/>
  <c r="GK13" i="2" s="1"/>
  <c r="GK14" i="2" s="1"/>
  <c r="GK15" i="2" s="1"/>
  <c r="CJ3" i="2"/>
  <c r="GJ28" i="2"/>
  <c r="GK62" i="2"/>
  <c r="S66" i="1"/>
  <c r="P67" i="1" s="1"/>
  <c r="U67" i="1" s="1"/>
  <c r="T199" i="1"/>
  <c r="CJ48" i="2"/>
  <c r="CJ62" i="2"/>
  <c r="CJ46" i="2"/>
  <c r="CJ47" i="2"/>
  <c r="CJ53" i="2"/>
  <c r="CK37" i="2" a="1"/>
  <c r="CJ59" i="2"/>
  <c r="CJ44" i="2"/>
  <c r="CJ58" i="2"/>
  <c r="CJ42" i="2"/>
  <c r="CJ39" i="2"/>
  <c r="CJ49" i="2"/>
  <c r="CJ60" i="2"/>
  <c r="CJ55" i="2"/>
  <c r="CJ50" i="2"/>
  <c r="CJ57" i="2"/>
  <c r="CJ43" i="2"/>
  <c r="CJ56" i="2"/>
  <c r="CJ54" i="2"/>
  <c r="CJ38" i="2"/>
  <c r="CJ61" i="2"/>
  <c r="CJ45" i="2"/>
  <c r="CJ52" i="2"/>
  <c r="CJ51" i="2"/>
  <c r="CJ40" i="2"/>
  <c r="CJ41" i="2"/>
  <c r="GL38" i="2" l="1"/>
  <c r="GL39" i="2" s="1"/>
  <c r="GL40" i="2" s="1"/>
  <c r="GL41" i="2" s="1"/>
  <c r="GL42" i="2" s="1"/>
  <c r="GL43" i="2" s="1"/>
  <c r="GL44" i="2" s="1"/>
  <c r="GL45" i="2" s="1"/>
  <c r="GL46" i="2" s="1"/>
  <c r="GL47" i="2" s="1"/>
  <c r="GL48" i="2" s="1"/>
  <c r="GL49" i="2" s="1"/>
  <c r="GL50" i="2" s="1"/>
  <c r="GL51" i="2" s="1"/>
  <c r="GL52" i="2" s="1"/>
  <c r="GL53" i="2" s="1"/>
  <c r="GL54" i="2" s="1"/>
  <c r="GL55" i="2" s="1"/>
  <c r="GL56" i="2" s="1"/>
  <c r="GL57" i="2" s="1"/>
  <c r="GL58" i="2" s="1"/>
  <c r="GL59" i="2" s="1"/>
  <c r="GL60" i="2" s="1"/>
  <c r="GL61" i="2" s="1"/>
  <c r="CK37" i="2"/>
  <c r="GK16" i="2"/>
  <c r="GK17" i="2" s="1"/>
  <c r="GK18" i="2" s="1"/>
  <c r="GK19" i="2" s="1"/>
  <c r="GK20" i="2" s="1"/>
  <c r="GK21" i="2" s="1"/>
  <c r="GK22" i="2" s="1"/>
  <c r="GK23" i="2" s="1"/>
  <c r="GK24" i="2" s="1"/>
  <c r="GK25" i="2" s="1"/>
  <c r="GK26" i="2" s="1"/>
  <c r="GK27" i="2" s="1"/>
  <c r="S67" i="1"/>
  <c r="P68" i="1" s="1"/>
  <c r="U68" i="1" s="1"/>
  <c r="T200" i="1"/>
  <c r="CJ21" i="2"/>
  <c r="CJ5" i="2"/>
  <c r="CJ22" i="2"/>
  <c r="CJ20" i="2"/>
  <c r="CJ4" i="2"/>
  <c r="CJ26" i="2"/>
  <c r="CJ9" i="2"/>
  <c r="CJ8" i="2"/>
  <c r="CJ17" i="2"/>
  <c r="CJ27" i="2"/>
  <c r="CJ14" i="2"/>
  <c r="CJ16" i="2"/>
  <c r="CJ23" i="2"/>
  <c r="CJ18" i="2"/>
  <c r="CJ24" i="2"/>
  <c r="CJ15" i="2"/>
  <c r="CJ13" i="2"/>
  <c r="CJ19" i="2"/>
  <c r="CJ6" i="2"/>
  <c r="CJ12" i="2"/>
  <c r="CJ11" i="2"/>
  <c r="CJ10" i="2"/>
  <c r="CJ25" i="2"/>
  <c r="CJ7" i="2"/>
  <c r="CK3" i="2" a="1"/>
  <c r="CK3" i="2" l="1"/>
  <c r="GL4" i="2"/>
  <c r="GL5" i="2" s="1"/>
  <c r="GL6" i="2" s="1"/>
  <c r="GL7" i="2" s="1"/>
  <c r="GL8" i="2" s="1"/>
  <c r="GL9" i="2" s="1"/>
  <c r="GL10" i="2" s="1"/>
  <c r="GL11" i="2" s="1"/>
  <c r="GL12" i="2" s="1"/>
  <c r="GL13" i="2" s="1"/>
  <c r="GL14" i="2" s="1"/>
  <c r="GL15" i="2" s="1"/>
  <c r="GK28" i="2"/>
  <c r="GL62" i="2"/>
  <c r="S68" i="1"/>
  <c r="P69" i="1" s="1"/>
  <c r="U69" i="1" s="1"/>
  <c r="T201" i="1"/>
  <c r="CK51" i="2"/>
  <c r="CK58" i="2"/>
  <c r="CK42" i="2"/>
  <c r="CK49" i="2"/>
  <c r="CK60" i="2"/>
  <c r="CK44" i="2"/>
  <c r="CK50" i="2"/>
  <c r="CK45" i="2"/>
  <c r="CK59" i="2"/>
  <c r="CK43" i="2"/>
  <c r="CK38" i="2"/>
  <c r="CK57" i="2"/>
  <c r="CK41" i="2"/>
  <c r="CK52" i="2"/>
  <c r="CK54" i="2"/>
  <c r="CK56" i="2"/>
  <c r="CK55" i="2"/>
  <c r="CK39" i="2"/>
  <c r="CK62" i="2"/>
  <c r="CK53" i="2"/>
  <c r="CL37" i="2" a="1"/>
  <c r="CK48" i="2"/>
  <c r="CK46" i="2"/>
  <c r="CK47" i="2"/>
  <c r="CK61" i="2"/>
  <c r="CK40" i="2"/>
  <c r="CL37" i="2" l="1"/>
  <c r="GM38" i="2"/>
  <c r="GM39" i="2" s="1"/>
  <c r="GM40" i="2" s="1"/>
  <c r="GM41" i="2" s="1"/>
  <c r="GM42" i="2" s="1"/>
  <c r="GM43" i="2" s="1"/>
  <c r="GM44" i="2" s="1"/>
  <c r="GM45" i="2" s="1"/>
  <c r="GM46" i="2" s="1"/>
  <c r="GM47" i="2" s="1"/>
  <c r="GM48" i="2" s="1"/>
  <c r="GM49" i="2" s="1"/>
  <c r="GM50" i="2" s="1"/>
  <c r="GM51" i="2" s="1"/>
  <c r="GM52" i="2" s="1"/>
  <c r="GM53" i="2" s="1"/>
  <c r="GM54" i="2" s="1"/>
  <c r="GM55" i="2" s="1"/>
  <c r="GM56" i="2" s="1"/>
  <c r="GM57" i="2" s="1"/>
  <c r="GM58" i="2" s="1"/>
  <c r="GM59" i="2" s="1"/>
  <c r="GM60" i="2" s="1"/>
  <c r="GM61" i="2" s="1"/>
  <c r="GL16" i="2"/>
  <c r="GL17" i="2" s="1"/>
  <c r="GL18" i="2" s="1"/>
  <c r="GL19" i="2" s="1"/>
  <c r="GL20" i="2" s="1"/>
  <c r="GL21" i="2" s="1"/>
  <c r="GL22" i="2" s="1"/>
  <c r="GL23" i="2" s="1"/>
  <c r="GL24" i="2" s="1"/>
  <c r="GL25" i="2" s="1"/>
  <c r="GL26" i="2" s="1"/>
  <c r="GL27" i="2" s="1"/>
  <c r="S69" i="1"/>
  <c r="P70" i="1" s="1"/>
  <c r="U70" i="1" s="1"/>
  <c r="T202" i="1"/>
  <c r="CK14" i="2"/>
  <c r="CK21" i="2"/>
  <c r="CK16" i="2"/>
  <c r="CK27" i="2"/>
  <c r="CK11" i="2"/>
  <c r="CK17" i="2"/>
  <c r="CK26" i="2"/>
  <c r="CK10" i="2"/>
  <c r="CK9" i="2"/>
  <c r="CK12" i="2"/>
  <c r="CK23" i="2"/>
  <c r="CK7" i="2"/>
  <c r="CK15" i="2"/>
  <c r="CK5" i="2"/>
  <c r="CK22" i="2"/>
  <c r="CK6" i="2"/>
  <c r="CK24" i="2"/>
  <c r="CK8" i="2"/>
  <c r="CK19" i="2"/>
  <c r="CL3" i="2" a="1"/>
  <c r="CK18" i="2"/>
  <c r="CK13" i="2"/>
  <c r="CK20" i="2"/>
  <c r="CK4" i="2"/>
  <c r="CK25" i="2"/>
  <c r="GM4" i="2" l="1"/>
  <c r="GM5" i="2" s="1"/>
  <c r="GM6" i="2" s="1"/>
  <c r="GM7" i="2" s="1"/>
  <c r="GM8" i="2" s="1"/>
  <c r="GM9" i="2" s="1"/>
  <c r="GM10" i="2" s="1"/>
  <c r="GM11" i="2" s="1"/>
  <c r="GM12" i="2" s="1"/>
  <c r="GM13" i="2" s="1"/>
  <c r="GM14" i="2" s="1"/>
  <c r="GM15" i="2" s="1"/>
  <c r="CL3" i="2"/>
  <c r="GM62" i="2"/>
  <c r="GL28" i="2"/>
  <c r="S70" i="1"/>
  <c r="P71" i="1" s="1"/>
  <c r="U71" i="1" s="1"/>
  <c r="T203" i="1"/>
  <c r="CL56" i="2"/>
  <c r="CL55" i="2"/>
  <c r="CL39" i="2"/>
  <c r="CL46" i="2"/>
  <c r="CL48" i="2"/>
  <c r="CL61" i="2"/>
  <c r="CL45" i="2"/>
  <c r="CL40" i="2"/>
  <c r="CL38" i="2"/>
  <c r="CL51" i="2"/>
  <c r="CL62" i="2"/>
  <c r="CL42" i="2"/>
  <c r="CL44" i="2"/>
  <c r="CL57" i="2"/>
  <c r="CL41" i="2"/>
  <c r="CL59" i="2"/>
  <c r="CL50" i="2"/>
  <c r="CL52" i="2"/>
  <c r="CL47" i="2"/>
  <c r="CL54" i="2"/>
  <c r="CL60" i="2"/>
  <c r="CL58" i="2"/>
  <c r="CL53" i="2"/>
  <c r="CM37" i="2" a="1"/>
  <c r="CL43" i="2"/>
  <c r="CL49" i="2"/>
  <c r="CM37" i="2" l="1"/>
  <c r="GN38" i="2"/>
  <c r="GN39" i="2" s="1"/>
  <c r="GN40" i="2" s="1"/>
  <c r="GN41" i="2" s="1"/>
  <c r="GN42" i="2" s="1"/>
  <c r="GN43" i="2" s="1"/>
  <c r="GN44" i="2" s="1"/>
  <c r="GN45" i="2" s="1"/>
  <c r="GN46" i="2" s="1"/>
  <c r="GN47" i="2" s="1"/>
  <c r="GN48" i="2" s="1"/>
  <c r="GN49" i="2" s="1"/>
  <c r="GM16" i="2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S71" i="1"/>
  <c r="P72" i="1" s="1"/>
  <c r="U72" i="1" s="1"/>
  <c r="T204" i="1"/>
  <c r="CL22" i="2"/>
  <c r="CL6" i="2"/>
  <c r="CL13" i="2"/>
  <c r="CL7" i="2"/>
  <c r="CL20" i="2"/>
  <c r="CL4" i="2"/>
  <c r="CL18" i="2"/>
  <c r="CL25" i="2"/>
  <c r="CL5" i="2"/>
  <c r="CL9" i="2"/>
  <c r="CL16" i="2"/>
  <c r="CL23" i="2"/>
  <c r="CL14" i="2"/>
  <c r="CL27" i="2"/>
  <c r="CL12" i="2"/>
  <c r="CL26" i="2"/>
  <c r="CL10" i="2"/>
  <c r="CL17" i="2"/>
  <c r="CL19" i="2"/>
  <c r="CL24" i="2"/>
  <c r="CL8" i="2"/>
  <c r="CM3" i="2" a="1"/>
  <c r="CL21" i="2"/>
  <c r="CL11" i="2"/>
  <c r="CL15" i="2"/>
  <c r="CM3" i="2" l="1"/>
  <c r="GN4" i="2"/>
  <c r="GN5" i="2" s="1"/>
  <c r="GN6" i="2" s="1"/>
  <c r="GN7" i="2" s="1"/>
  <c r="GN8" i="2" s="1"/>
  <c r="GN9" i="2" s="1"/>
  <c r="GN10" i="2" s="1"/>
  <c r="GN11" i="2" s="1"/>
  <c r="GN12" i="2" s="1"/>
  <c r="GN13" i="2" s="1"/>
  <c r="GN14" i="2" s="1"/>
  <c r="GN15" i="2" s="1"/>
  <c r="GM28" i="2"/>
  <c r="GN50" i="2"/>
  <c r="GN51" i="2" s="1"/>
  <c r="GN52" i="2" s="1"/>
  <c r="GN53" i="2" s="1"/>
  <c r="GN54" i="2" s="1"/>
  <c r="GN55" i="2" s="1"/>
  <c r="GN56" i="2" s="1"/>
  <c r="GN57" i="2" s="1"/>
  <c r="GN58" i="2" s="1"/>
  <c r="GN59" i="2" s="1"/>
  <c r="GN60" i="2" s="1"/>
  <c r="GN61" i="2" s="1"/>
  <c r="S72" i="1"/>
  <c r="P73" i="1" s="1"/>
  <c r="U73" i="1" s="1"/>
  <c r="T205" i="1"/>
  <c r="CM44" i="2"/>
  <c r="CM60" i="2"/>
  <c r="CM62" i="2"/>
  <c r="CM38" i="2"/>
  <c r="CM49" i="2"/>
  <c r="CM51" i="2"/>
  <c r="CM61" i="2"/>
  <c r="CM45" i="2"/>
  <c r="CM56" i="2"/>
  <c r="CM54" i="2"/>
  <c r="CM46" i="2"/>
  <c r="CM47" i="2"/>
  <c r="CM50" i="2"/>
  <c r="CM53" i="2"/>
  <c r="CN37" i="2" a="1"/>
  <c r="CM55" i="2"/>
  <c r="CM58" i="2"/>
  <c r="CM57" i="2"/>
  <c r="CM41" i="2"/>
  <c r="CM52" i="2"/>
  <c r="CM42" i="2"/>
  <c r="CM59" i="2"/>
  <c r="CM43" i="2"/>
  <c r="CM48" i="2"/>
  <c r="CM39" i="2"/>
  <c r="CM40" i="2"/>
  <c r="CN37" i="2" l="1"/>
  <c r="GO38" i="2"/>
  <c r="GO39" i="2" s="1"/>
  <c r="GO40" i="2" s="1"/>
  <c r="GO41" i="2" s="1"/>
  <c r="GO42" i="2" s="1"/>
  <c r="GO43" i="2" s="1"/>
  <c r="GO44" i="2" s="1"/>
  <c r="GO45" i="2" s="1"/>
  <c r="GO46" i="2" s="1"/>
  <c r="GO47" i="2" s="1"/>
  <c r="GO48" i="2" s="1"/>
  <c r="GO49" i="2" s="1"/>
  <c r="GN62" i="2"/>
  <c r="GN16" i="2"/>
  <c r="GN17" i="2" s="1"/>
  <c r="GN18" i="2" s="1"/>
  <c r="GN19" i="2" s="1"/>
  <c r="GN20" i="2" s="1"/>
  <c r="GN21" i="2" s="1"/>
  <c r="GN22" i="2" s="1"/>
  <c r="GN23" i="2" s="1"/>
  <c r="GN24" i="2" s="1"/>
  <c r="GN25" i="2" s="1"/>
  <c r="GN26" i="2" s="1"/>
  <c r="GN27" i="2" s="1"/>
  <c r="S73" i="1"/>
  <c r="P74" i="1" s="1"/>
  <c r="U74" i="1" s="1"/>
  <c r="T206" i="1"/>
  <c r="CM27" i="2"/>
  <c r="CM22" i="2"/>
  <c r="CM12" i="2"/>
  <c r="CM23" i="2"/>
  <c r="CN3" i="2" a="1"/>
  <c r="CM21" i="2"/>
  <c r="CM18" i="2"/>
  <c r="CM25" i="2"/>
  <c r="CM24" i="2"/>
  <c r="CM8" i="2"/>
  <c r="CM19" i="2"/>
  <c r="CM17" i="2"/>
  <c r="CM5" i="2"/>
  <c r="CM14" i="2"/>
  <c r="CM13" i="2"/>
  <c r="CM20" i="2"/>
  <c r="CM4" i="2"/>
  <c r="CM11" i="2"/>
  <c r="CM9" i="2"/>
  <c r="CM26" i="2"/>
  <c r="CM10" i="2"/>
  <c r="CM16" i="2"/>
  <c r="CM7" i="2"/>
  <c r="CM15" i="2"/>
  <c r="CM6" i="2"/>
  <c r="GO4" i="2" l="1"/>
  <c r="GO5" i="2" s="1"/>
  <c r="GO6" i="2" s="1"/>
  <c r="GO7" i="2" s="1"/>
  <c r="GO8" i="2" s="1"/>
  <c r="GO9" i="2" s="1"/>
  <c r="GO10" i="2" s="1"/>
  <c r="GO11" i="2" s="1"/>
  <c r="GO12" i="2" s="1"/>
  <c r="GO13" i="2" s="1"/>
  <c r="GO14" i="2" s="1"/>
  <c r="GO15" i="2" s="1"/>
  <c r="CN3" i="2"/>
  <c r="GN28" i="2"/>
  <c r="GO50" i="2"/>
  <c r="GO51" i="2" s="1"/>
  <c r="GO52" i="2" s="1"/>
  <c r="GO53" i="2" s="1"/>
  <c r="GO54" i="2" s="1"/>
  <c r="GO55" i="2" s="1"/>
  <c r="GO56" i="2" s="1"/>
  <c r="GO57" i="2" s="1"/>
  <c r="GO58" i="2" s="1"/>
  <c r="GO59" i="2" s="1"/>
  <c r="GO60" i="2" s="1"/>
  <c r="GO61" i="2" s="1"/>
  <c r="S74" i="1"/>
  <c r="P75" i="1" s="1"/>
  <c r="U75" i="1" s="1"/>
  <c r="T207" i="1"/>
  <c r="CN48" i="2"/>
  <c r="CN59" i="2"/>
  <c r="CN39" i="2"/>
  <c r="CN49" i="2"/>
  <c r="CN58" i="2"/>
  <c r="CN60" i="2"/>
  <c r="CN44" i="2"/>
  <c r="CN50" i="2"/>
  <c r="CO37" i="2" a="1"/>
  <c r="CN62" i="2"/>
  <c r="CN55" i="2"/>
  <c r="CN61" i="2"/>
  <c r="CN45" i="2"/>
  <c r="CN54" i="2"/>
  <c r="CN56" i="2"/>
  <c r="CN40" i="2"/>
  <c r="CN42" i="2"/>
  <c r="CN51" i="2"/>
  <c r="CN57" i="2"/>
  <c r="CN41" i="2"/>
  <c r="CN46" i="2"/>
  <c r="CN52" i="2"/>
  <c r="CN47" i="2"/>
  <c r="CN43" i="2"/>
  <c r="CN53" i="2"/>
  <c r="CN38" i="2"/>
  <c r="GP38" i="2" l="1"/>
  <c r="GP39" i="2" s="1"/>
  <c r="GP40" i="2" s="1"/>
  <c r="GP41" i="2" s="1"/>
  <c r="GP42" i="2" s="1"/>
  <c r="GP43" i="2" s="1"/>
  <c r="GP44" i="2" s="1"/>
  <c r="GP45" i="2" s="1"/>
  <c r="GP46" i="2" s="1"/>
  <c r="GP47" i="2" s="1"/>
  <c r="GP48" i="2" s="1"/>
  <c r="GP49" i="2" s="1"/>
  <c r="GP50" i="2" s="1"/>
  <c r="GP51" i="2" s="1"/>
  <c r="GP52" i="2" s="1"/>
  <c r="GP53" i="2" s="1"/>
  <c r="GP54" i="2" s="1"/>
  <c r="GP55" i="2" s="1"/>
  <c r="GP56" i="2" s="1"/>
  <c r="GP57" i="2" s="1"/>
  <c r="GP58" i="2" s="1"/>
  <c r="GP59" i="2" s="1"/>
  <c r="GP60" i="2" s="1"/>
  <c r="GP61" i="2" s="1"/>
  <c r="CO37" i="2"/>
  <c r="GO62" i="2"/>
  <c r="GO16" i="2"/>
  <c r="GO17" i="2" s="1"/>
  <c r="GO18" i="2" s="1"/>
  <c r="GO19" i="2" s="1"/>
  <c r="GO20" i="2" s="1"/>
  <c r="GO21" i="2" s="1"/>
  <c r="GO22" i="2" s="1"/>
  <c r="GO23" i="2" s="1"/>
  <c r="GO24" i="2" s="1"/>
  <c r="GO25" i="2" s="1"/>
  <c r="GO26" i="2" s="1"/>
  <c r="GO27" i="2" s="1"/>
  <c r="S75" i="1"/>
  <c r="P76" i="1" s="1"/>
  <c r="U76" i="1" s="1"/>
  <c r="T208" i="1"/>
  <c r="CN14" i="2"/>
  <c r="CN10" i="2"/>
  <c r="CN12" i="2"/>
  <c r="CN13" i="2"/>
  <c r="CN19" i="2"/>
  <c r="CO3" i="2" a="1"/>
  <c r="CN6" i="2"/>
  <c r="CN24" i="2"/>
  <c r="CN8" i="2"/>
  <c r="CN5" i="2"/>
  <c r="CN15" i="2"/>
  <c r="CN26" i="2"/>
  <c r="CN25" i="2"/>
  <c r="CN22" i="2"/>
  <c r="CN16" i="2"/>
  <c r="CN23" i="2"/>
  <c r="CN7" i="2"/>
  <c r="CN20" i="2"/>
  <c r="CN4" i="2"/>
  <c r="CN27" i="2"/>
  <c r="CN11" i="2"/>
  <c r="CN18" i="2"/>
  <c r="CN17" i="2"/>
  <c r="CN21" i="2"/>
  <c r="CN9" i="2"/>
  <c r="GP4" i="2" l="1"/>
  <c r="GP5" i="2" s="1"/>
  <c r="GP6" i="2" s="1"/>
  <c r="GP7" i="2" s="1"/>
  <c r="GP8" i="2" s="1"/>
  <c r="GP9" i="2" s="1"/>
  <c r="GP10" i="2" s="1"/>
  <c r="GP11" i="2" s="1"/>
  <c r="GP12" i="2" s="1"/>
  <c r="GP13" i="2" s="1"/>
  <c r="GP14" i="2" s="1"/>
  <c r="GP15" i="2" s="1"/>
  <c r="CO3" i="2"/>
  <c r="GO28" i="2"/>
  <c r="GP62" i="2"/>
  <c r="S76" i="1"/>
  <c r="P77" i="1" s="1"/>
  <c r="U77" i="1" s="1"/>
  <c r="T209" i="1"/>
  <c r="CO54" i="2"/>
  <c r="CO53" i="2"/>
  <c r="CO60" i="2"/>
  <c r="CO44" i="2"/>
  <c r="CO46" i="2"/>
  <c r="CO51" i="2"/>
  <c r="CO58" i="2"/>
  <c r="CO41" i="2"/>
  <c r="CO55" i="2"/>
  <c r="CO49" i="2"/>
  <c r="CO56" i="2"/>
  <c r="CO40" i="2"/>
  <c r="CO38" i="2"/>
  <c r="CO47" i="2"/>
  <c r="CO50" i="2"/>
  <c r="CP37" i="2" a="1"/>
  <c r="CO61" i="2"/>
  <c r="CO45" i="2"/>
  <c r="CO52" i="2"/>
  <c r="CO62" i="2"/>
  <c r="CO59" i="2"/>
  <c r="CO43" i="2"/>
  <c r="CO42" i="2"/>
  <c r="CO57" i="2"/>
  <c r="CO48" i="2"/>
  <c r="CO39" i="2"/>
  <c r="CP37" i="2" l="1"/>
  <c r="GQ38" i="2"/>
  <c r="GQ39" i="2" s="1"/>
  <c r="GQ40" i="2" s="1"/>
  <c r="GQ41" i="2" s="1"/>
  <c r="GQ42" i="2" s="1"/>
  <c r="GQ43" i="2" s="1"/>
  <c r="GQ44" i="2" s="1"/>
  <c r="GQ45" i="2" s="1"/>
  <c r="GQ46" i="2" s="1"/>
  <c r="GQ47" i="2" s="1"/>
  <c r="GQ48" i="2" s="1"/>
  <c r="GQ49" i="2" s="1"/>
  <c r="GP16" i="2"/>
  <c r="GP17" i="2" s="1"/>
  <c r="GP18" i="2" s="1"/>
  <c r="GP19" i="2" s="1"/>
  <c r="GP20" i="2" s="1"/>
  <c r="GP21" i="2" s="1"/>
  <c r="GP22" i="2" s="1"/>
  <c r="GP23" i="2" s="1"/>
  <c r="GP24" i="2" s="1"/>
  <c r="GP25" i="2" s="1"/>
  <c r="GP26" i="2" s="1"/>
  <c r="GP27" i="2" s="1"/>
  <c r="S77" i="1"/>
  <c r="P78" i="1" s="1"/>
  <c r="U78" i="1" s="1"/>
  <c r="T210" i="1"/>
  <c r="CO5" i="2"/>
  <c r="CO27" i="2"/>
  <c r="CO11" i="2"/>
  <c r="CO9" i="2"/>
  <c r="CO22" i="2"/>
  <c r="CO6" i="2"/>
  <c r="CO16" i="2"/>
  <c r="CO23" i="2"/>
  <c r="CO7" i="2"/>
  <c r="CO20" i="2"/>
  <c r="CO18" i="2"/>
  <c r="CO21" i="2"/>
  <c r="CO24" i="2"/>
  <c r="CO19" i="2"/>
  <c r="CO8" i="2"/>
  <c r="CO13" i="2"/>
  <c r="CO25" i="2"/>
  <c r="CO12" i="2"/>
  <c r="CO15" i="2"/>
  <c r="CO17" i="2"/>
  <c r="CO26" i="2"/>
  <c r="CO10" i="2"/>
  <c r="CO4" i="2"/>
  <c r="CP3" i="2" a="1"/>
  <c r="CO14" i="2"/>
  <c r="CP3" i="2" l="1"/>
  <c r="GQ4" i="2"/>
  <c r="GQ5" i="2" s="1"/>
  <c r="GQ6" i="2" s="1"/>
  <c r="GQ7" i="2" s="1"/>
  <c r="GQ8" i="2" s="1"/>
  <c r="GQ9" i="2" s="1"/>
  <c r="GQ10" i="2" s="1"/>
  <c r="GQ11" i="2" s="1"/>
  <c r="GQ12" i="2" s="1"/>
  <c r="GQ13" i="2" s="1"/>
  <c r="GQ14" i="2" s="1"/>
  <c r="GQ15" i="2" s="1"/>
  <c r="GP28" i="2"/>
  <c r="GQ50" i="2"/>
  <c r="GQ51" i="2" s="1"/>
  <c r="GQ52" i="2" s="1"/>
  <c r="GQ53" i="2" s="1"/>
  <c r="GQ54" i="2" s="1"/>
  <c r="GQ55" i="2" s="1"/>
  <c r="GQ56" i="2" s="1"/>
  <c r="GQ57" i="2" s="1"/>
  <c r="GQ58" i="2" s="1"/>
  <c r="GQ59" i="2" s="1"/>
  <c r="GQ60" i="2" s="1"/>
  <c r="GQ61" i="2" s="1"/>
  <c r="S78" i="1"/>
  <c r="P79" i="1" s="1"/>
  <c r="U79" i="1" s="1"/>
  <c r="T211" i="1"/>
  <c r="CP62" i="2"/>
  <c r="CP54" i="2"/>
  <c r="CP42" i="2"/>
  <c r="CP57" i="2"/>
  <c r="CP51" i="2"/>
  <c r="CP58" i="2"/>
  <c r="CP53" i="2"/>
  <c r="CQ37" i="2" a="1"/>
  <c r="CP43" i="2"/>
  <c r="CP46" i="2"/>
  <c r="CP52" i="2"/>
  <c r="CP47" i="2"/>
  <c r="CP61" i="2"/>
  <c r="CP45" i="2"/>
  <c r="CP60" i="2"/>
  <c r="CP41" i="2"/>
  <c r="CP40" i="2"/>
  <c r="CP50" i="2"/>
  <c r="CP49" i="2"/>
  <c r="CP59" i="2"/>
  <c r="CP39" i="2"/>
  <c r="CP38" i="2"/>
  <c r="CP48" i="2"/>
  <c r="CP55" i="2"/>
  <c r="CP44" i="2"/>
  <c r="CP56" i="2"/>
  <c r="GR38" i="2" l="1"/>
  <c r="GR39" i="2" s="1"/>
  <c r="GR40" i="2" s="1"/>
  <c r="GR41" i="2" s="1"/>
  <c r="GR42" i="2" s="1"/>
  <c r="GR43" i="2" s="1"/>
  <c r="GR44" i="2" s="1"/>
  <c r="GR45" i="2" s="1"/>
  <c r="GR46" i="2" s="1"/>
  <c r="GR47" i="2" s="1"/>
  <c r="GR48" i="2" s="1"/>
  <c r="GR49" i="2" s="1"/>
  <c r="GR50" i="2" s="1"/>
  <c r="GR51" i="2" s="1"/>
  <c r="GR52" i="2" s="1"/>
  <c r="GR53" i="2" s="1"/>
  <c r="GR54" i="2" s="1"/>
  <c r="GR55" i="2" s="1"/>
  <c r="GR56" i="2" s="1"/>
  <c r="GR57" i="2" s="1"/>
  <c r="GR58" i="2" s="1"/>
  <c r="GR59" i="2" s="1"/>
  <c r="GR60" i="2" s="1"/>
  <c r="GR61" i="2" s="1"/>
  <c r="CQ37" i="2"/>
  <c r="GQ62" i="2"/>
  <c r="GQ16" i="2"/>
  <c r="GQ17" i="2" s="1"/>
  <c r="GQ18" i="2" s="1"/>
  <c r="GQ19" i="2" s="1"/>
  <c r="GQ20" i="2" s="1"/>
  <c r="GQ21" i="2" s="1"/>
  <c r="GQ22" i="2" s="1"/>
  <c r="GQ23" i="2" s="1"/>
  <c r="GQ24" i="2" s="1"/>
  <c r="GQ25" i="2" s="1"/>
  <c r="GQ26" i="2" s="1"/>
  <c r="GQ27" i="2" s="1"/>
  <c r="S79" i="1"/>
  <c r="P80" i="1" s="1"/>
  <c r="U80" i="1" s="1"/>
  <c r="T212" i="1"/>
  <c r="CP13" i="2"/>
  <c r="CP12" i="2"/>
  <c r="CP14" i="2"/>
  <c r="CP27" i="2"/>
  <c r="CP11" i="2"/>
  <c r="CP18" i="2"/>
  <c r="CP22" i="2"/>
  <c r="CP15" i="2"/>
  <c r="CP17" i="2"/>
  <c r="CP24" i="2"/>
  <c r="CP8" i="2"/>
  <c r="CP6" i="2"/>
  <c r="CP23" i="2"/>
  <c r="CP7" i="2"/>
  <c r="CP10" i="2"/>
  <c r="CP25" i="2"/>
  <c r="CP16" i="2"/>
  <c r="CP9" i="2"/>
  <c r="CP26" i="2"/>
  <c r="CP5" i="2"/>
  <c r="CP20" i="2"/>
  <c r="CP4" i="2"/>
  <c r="CP21" i="2"/>
  <c r="CP19" i="2"/>
  <c r="CQ3" i="2" a="1"/>
  <c r="CQ3" i="2" l="1"/>
  <c r="GR4" i="2"/>
  <c r="GR5" i="2" s="1"/>
  <c r="GR6" i="2" s="1"/>
  <c r="GR7" i="2" s="1"/>
  <c r="GR8" i="2" s="1"/>
  <c r="GR9" i="2" s="1"/>
  <c r="GR10" i="2" s="1"/>
  <c r="GR11" i="2" s="1"/>
  <c r="GR12" i="2" s="1"/>
  <c r="GR13" i="2" s="1"/>
  <c r="GR14" i="2" s="1"/>
  <c r="GR15" i="2" s="1"/>
  <c r="GQ28" i="2"/>
  <c r="GR62" i="2"/>
  <c r="S80" i="1"/>
  <c r="P81" i="1" s="1"/>
  <c r="U81" i="1" s="1"/>
  <c r="T213" i="1"/>
  <c r="CQ62" i="2"/>
  <c r="CQ46" i="2"/>
  <c r="CQ49" i="2"/>
  <c r="CQ48" i="2"/>
  <c r="CQ55" i="2"/>
  <c r="CQ39" i="2"/>
  <c r="CQ42" i="2"/>
  <c r="CQ44" i="2"/>
  <c r="CQ61" i="2"/>
  <c r="CQ54" i="2"/>
  <c r="CQ38" i="2"/>
  <c r="CQ56" i="2"/>
  <c r="CQ40" i="2"/>
  <c r="CQ47" i="2"/>
  <c r="CQ45" i="2"/>
  <c r="CQ51" i="2"/>
  <c r="CQ41" i="2"/>
  <c r="CQ50" i="2"/>
  <c r="CQ57" i="2"/>
  <c r="CQ52" i="2"/>
  <c r="CQ59" i="2"/>
  <c r="CQ43" i="2"/>
  <c r="CR37" i="2" a="1"/>
  <c r="CQ58" i="2"/>
  <c r="CQ60" i="2"/>
  <c r="CQ53" i="2"/>
  <c r="CR37" i="2" l="1"/>
  <c r="GS38" i="2"/>
  <c r="GS39" i="2" s="1"/>
  <c r="GS40" i="2" s="1"/>
  <c r="GS41" i="2" s="1"/>
  <c r="GS42" i="2" s="1"/>
  <c r="GS43" i="2" s="1"/>
  <c r="GS44" i="2" s="1"/>
  <c r="GS45" i="2" s="1"/>
  <c r="GS46" i="2" s="1"/>
  <c r="GS47" i="2" s="1"/>
  <c r="GS48" i="2" s="1"/>
  <c r="GS49" i="2" s="1"/>
  <c r="GR16" i="2"/>
  <c r="GR17" i="2" s="1"/>
  <c r="GR18" i="2" s="1"/>
  <c r="GR19" i="2" s="1"/>
  <c r="GR20" i="2" s="1"/>
  <c r="GR21" i="2" s="1"/>
  <c r="GR22" i="2" s="1"/>
  <c r="GR23" i="2" s="1"/>
  <c r="GR24" i="2" s="1"/>
  <c r="GR25" i="2" s="1"/>
  <c r="GR26" i="2" s="1"/>
  <c r="GR27" i="2" s="1"/>
  <c r="S81" i="1"/>
  <c r="P82" i="1" s="1"/>
  <c r="U82" i="1" s="1"/>
  <c r="T214" i="1"/>
  <c r="CQ25" i="2"/>
  <c r="CQ9" i="2"/>
  <c r="CQ4" i="2"/>
  <c r="CQ15" i="2"/>
  <c r="CQ26" i="2"/>
  <c r="CQ6" i="2"/>
  <c r="CQ20" i="2"/>
  <c r="CQ24" i="2"/>
  <c r="CQ7" i="2"/>
  <c r="CR3" i="2" a="1"/>
  <c r="CQ22" i="2"/>
  <c r="CQ21" i="2"/>
  <c r="CQ5" i="2"/>
  <c r="CQ27" i="2"/>
  <c r="CQ11" i="2"/>
  <c r="CQ18" i="2"/>
  <c r="CQ8" i="2"/>
  <c r="CQ17" i="2"/>
  <c r="CQ23" i="2"/>
  <c r="CQ14" i="2"/>
  <c r="CQ12" i="2"/>
  <c r="CQ13" i="2"/>
  <c r="CQ16" i="2"/>
  <c r="CQ10" i="2"/>
  <c r="CQ19" i="2"/>
  <c r="CR3" i="2" l="1"/>
  <c r="GS4" i="2"/>
  <c r="GS5" i="2" s="1"/>
  <c r="GS6" i="2" s="1"/>
  <c r="GS7" i="2" s="1"/>
  <c r="GS8" i="2" s="1"/>
  <c r="GS9" i="2" s="1"/>
  <c r="GS10" i="2" s="1"/>
  <c r="GS11" i="2" s="1"/>
  <c r="GS12" i="2" s="1"/>
  <c r="GS13" i="2" s="1"/>
  <c r="GS14" i="2" s="1"/>
  <c r="GS15" i="2" s="1"/>
  <c r="GS50" i="2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R28" i="2"/>
  <c r="S82" i="1"/>
  <c r="P83" i="1" s="1"/>
  <c r="U83" i="1" s="1"/>
  <c r="T215" i="1"/>
  <c r="CR49" i="2"/>
  <c r="CR62" i="2"/>
  <c r="CR46" i="2"/>
  <c r="CR56" i="2"/>
  <c r="CR40" i="2"/>
  <c r="CR47" i="2"/>
  <c r="CR61" i="2"/>
  <c r="CR45" i="2"/>
  <c r="CR42" i="2"/>
  <c r="CR52" i="2"/>
  <c r="CR43" i="2"/>
  <c r="CR58" i="2"/>
  <c r="CR59" i="2"/>
  <c r="CR57" i="2"/>
  <c r="CR41" i="2"/>
  <c r="CR54" i="2"/>
  <c r="CR38" i="2"/>
  <c r="CR48" i="2"/>
  <c r="CR55" i="2"/>
  <c r="CR39" i="2"/>
  <c r="CR53" i="2"/>
  <c r="CS37" i="2" a="1"/>
  <c r="CR50" i="2"/>
  <c r="CR60" i="2"/>
  <c r="CR51" i="2"/>
  <c r="CR44" i="2"/>
  <c r="CS37" i="2" l="1"/>
  <c r="GT38" i="2"/>
  <c r="GT39" i="2" s="1"/>
  <c r="GT40" i="2" s="1"/>
  <c r="GT41" i="2" s="1"/>
  <c r="GT42" i="2" s="1"/>
  <c r="GT43" i="2" s="1"/>
  <c r="GT44" i="2" s="1"/>
  <c r="GT45" i="2" s="1"/>
  <c r="GT46" i="2" s="1"/>
  <c r="GT47" i="2" s="1"/>
  <c r="GT48" i="2" s="1"/>
  <c r="GT49" i="2" s="1"/>
  <c r="GS62" i="2"/>
  <c r="GS16" i="2"/>
  <c r="GS17" i="2" s="1"/>
  <c r="GS18" i="2" s="1"/>
  <c r="GS19" i="2" s="1"/>
  <c r="GS20" i="2" s="1"/>
  <c r="GS21" i="2" s="1"/>
  <c r="GS22" i="2" s="1"/>
  <c r="GS23" i="2" s="1"/>
  <c r="GS24" i="2" s="1"/>
  <c r="GS25" i="2" s="1"/>
  <c r="GS26" i="2" s="1"/>
  <c r="GS27" i="2" s="1"/>
  <c r="S83" i="1"/>
  <c r="P84" i="1" s="1"/>
  <c r="U84" i="1" s="1"/>
  <c r="T216" i="1"/>
  <c r="CR17" i="2"/>
  <c r="CR20" i="2"/>
  <c r="CR4" i="2"/>
  <c r="CR9" i="2"/>
  <c r="CR19" i="2"/>
  <c r="CS3" i="2" a="1"/>
  <c r="CR10" i="2"/>
  <c r="CR22" i="2"/>
  <c r="CR16" i="2"/>
  <c r="CR25" i="2"/>
  <c r="CR5" i="2"/>
  <c r="CR15" i="2"/>
  <c r="CR26" i="2"/>
  <c r="CR6" i="2"/>
  <c r="CR7" i="2"/>
  <c r="CR13" i="2"/>
  <c r="CR12" i="2"/>
  <c r="CR21" i="2"/>
  <c r="CR27" i="2"/>
  <c r="CR11" i="2"/>
  <c r="CR18" i="2"/>
  <c r="CR24" i="2"/>
  <c r="CR8" i="2"/>
  <c r="CR23" i="2"/>
  <c r="CR14" i="2"/>
  <c r="CS3" i="2" l="1"/>
  <c r="GT4" i="2"/>
  <c r="GT5" i="2" s="1"/>
  <c r="GT6" i="2" s="1"/>
  <c r="GT7" i="2" s="1"/>
  <c r="GT8" i="2" s="1"/>
  <c r="GT9" i="2" s="1"/>
  <c r="GT10" i="2" s="1"/>
  <c r="GT11" i="2" s="1"/>
  <c r="GT12" i="2" s="1"/>
  <c r="GT13" i="2" s="1"/>
  <c r="GT14" i="2" s="1"/>
  <c r="GT15" i="2" s="1"/>
  <c r="GS28" i="2"/>
  <c r="GT50" i="2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S84" i="1"/>
  <c r="P85" i="1" s="1"/>
  <c r="U85" i="1" s="1"/>
  <c r="T217" i="1"/>
  <c r="CS58" i="2"/>
  <c r="CS57" i="2"/>
  <c r="CS41" i="2"/>
  <c r="CS52" i="2"/>
  <c r="CS59" i="2"/>
  <c r="CS43" i="2"/>
  <c r="CS50" i="2"/>
  <c r="CS46" i="2"/>
  <c r="CS53" i="2"/>
  <c r="CT37" i="2" a="1"/>
  <c r="CS39" i="2"/>
  <c r="CS55" i="2"/>
  <c r="CS38" i="2"/>
  <c r="CS49" i="2"/>
  <c r="CS60" i="2"/>
  <c r="CS44" i="2"/>
  <c r="CS51" i="2"/>
  <c r="CS62" i="2"/>
  <c r="CS61" i="2"/>
  <c r="CS45" i="2"/>
  <c r="CS56" i="2"/>
  <c r="CS40" i="2"/>
  <c r="CS47" i="2"/>
  <c r="CS54" i="2"/>
  <c r="CS48" i="2"/>
  <c r="CS42" i="2"/>
  <c r="GU38" i="2" l="1"/>
  <c r="GU39" i="2" s="1"/>
  <c r="GU40" i="2" s="1"/>
  <c r="GU41" i="2" s="1"/>
  <c r="GU42" i="2" s="1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CT37" i="2"/>
  <c r="GT62" i="2"/>
  <c r="GT16" i="2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S85" i="1"/>
  <c r="P86" i="1" s="1"/>
  <c r="U86" i="1" s="1"/>
  <c r="T218" i="1"/>
  <c r="CS20" i="2"/>
  <c r="CS4" i="2"/>
  <c r="CS27" i="2"/>
  <c r="CS7" i="2"/>
  <c r="CS14" i="2"/>
  <c r="CS13" i="2"/>
  <c r="CS5" i="2"/>
  <c r="CS21" i="2"/>
  <c r="CS16" i="2"/>
  <c r="CS11" i="2"/>
  <c r="CS23" i="2"/>
  <c r="CS26" i="2"/>
  <c r="CS10" i="2"/>
  <c r="CS15" i="2"/>
  <c r="CS25" i="2"/>
  <c r="CS9" i="2"/>
  <c r="CS12" i="2"/>
  <c r="CT3" i="2" a="1"/>
  <c r="CS19" i="2"/>
  <c r="CS22" i="2"/>
  <c r="CS6" i="2"/>
  <c r="CS24" i="2"/>
  <c r="CS8" i="2"/>
  <c r="CS17" i="2"/>
  <c r="CS18" i="2"/>
  <c r="CT3" i="2" l="1"/>
  <c r="GU4" i="2"/>
  <c r="GU5" i="2" s="1"/>
  <c r="GU6" i="2" s="1"/>
  <c r="GU7" i="2" s="1"/>
  <c r="GU8" i="2" s="1"/>
  <c r="GU9" i="2" s="1"/>
  <c r="GU10" i="2" s="1"/>
  <c r="GU11" i="2" s="1"/>
  <c r="GU12" i="2" s="1"/>
  <c r="GU13" i="2" s="1"/>
  <c r="GU14" i="2" s="1"/>
  <c r="GU15" i="2" s="1"/>
  <c r="GT28" i="2"/>
  <c r="GU62" i="2"/>
  <c r="S86" i="1"/>
  <c r="P87" i="1" s="1"/>
  <c r="U87" i="1" s="1"/>
  <c r="T219" i="1"/>
  <c r="CT39" i="2"/>
  <c r="CT50" i="2"/>
  <c r="CT60" i="2"/>
  <c r="CT40" i="2"/>
  <c r="CT49" i="2"/>
  <c r="CT44" i="2"/>
  <c r="CT43" i="2"/>
  <c r="CT62" i="2"/>
  <c r="CT56" i="2"/>
  <c r="CT45" i="2"/>
  <c r="CT58" i="2"/>
  <c r="CT42" i="2"/>
  <c r="CT52" i="2"/>
  <c r="CT57" i="2"/>
  <c r="CT41" i="2"/>
  <c r="CT47" i="2"/>
  <c r="CT59" i="2"/>
  <c r="CT54" i="2"/>
  <c r="CT38" i="2"/>
  <c r="CT48" i="2"/>
  <c r="CT53" i="2"/>
  <c r="CU37" i="2" a="1"/>
  <c r="CT51" i="2"/>
  <c r="CT46" i="2"/>
  <c r="CT61" i="2"/>
  <c r="CT55" i="2"/>
  <c r="CU37" i="2" l="1"/>
  <c r="GV38" i="2"/>
  <c r="GV39" i="2" s="1"/>
  <c r="GV40" i="2" s="1"/>
  <c r="GV41" i="2" s="1"/>
  <c r="GV42" i="2" s="1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U16" i="2"/>
  <c r="GU17" i="2" s="1"/>
  <c r="GU18" i="2" s="1"/>
  <c r="GU19" i="2" s="1"/>
  <c r="GU20" i="2" s="1"/>
  <c r="GU21" i="2" s="1"/>
  <c r="GU22" i="2" s="1"/>
  <c r="GU23" i="2" s="1"/>
  <c r="GU24" i="2" s="1"/>
  <c r="GU25" i="2" s="1"/>
  <c r="GU26" i="2" s="1"/>
  <c r="GU27" i="2" s="1"/>
  <c r="S87" i="1"/>
  <c r="P88" i="1" s="1"/>
  <c r="U88" i="1" s="1"/>
  <c r="T220" i="1"/>
  <c r="CT17" i="2"/>
  <c r="CT19" i="2"/>
  <c r="CT20" i="2"/>
  <c r="CT4" i="2"/>
  <c r="CT22" i="2"/>
  <c r="CT26" i="2"/>
  <c r="CT18" i="2"/>
  <c r="CT13" i="2"/>
  <c r="CT11" i="2"/>
  <c r="CT16" i="2"/>
  <c r="CT23" i="2"/>
  <c r="CT10" i="2"/>
  <c r="CT14" i="2"/>
  <c r="CT25" i="2"/>
  <c r="CT9" i="2"/>
  <c r="CT6" i="2"/>
  <c r="CT12" i="2"/>
  <c r="CT15" i="2"/>
  <c r="CT27" i="2"/>
  <c r="CT21" i="2"/>
  <c r="CT5" i="2"/>
  <c r="CT24" i="2"/>
  <c r="CU3" i="2" a="1"/>
  <c r="CT8" i="2"/>
  <c r="CT7" i="2"/>
  <c r="CU3" i="2" l="1"/>
  <c r="GV4" i="2"/>
  <c r="GV5" i="2" s="1"/>
  <c r="GV6" i="2" s="1"/>
  <c r="GV7" i="2" s="1"/>
  <c r="GV8" i="2" s="1"/>
  <c r="GV9" i="2" s="1"/>
  <c r="GV10" i="2" s="1"/>
  <c r="GV11" i="2" s="1"/>
  <c r="GV12" i="2" s="1"/>
  <c r="GV13" i="2" s="1"/>
  <c r="GV14" i="2" s="1"/>
  <c r="GV15" i="2" s="1"/>
  <c r="GV62" i="2"/>
  <c r="GU28" i="2"/>
  <c r="S88" i="1"/>
  <c r="P89" i="1" s="1"/>
  <c r="U89" i="1" s="1"/>
  <c r="T221" i="1"/>
  <c r="CU59" i="2"/>
  <c r="CU43" i="2"/>
  <c r="CU54" i="2"/>
  <c r="CU42" i="2"/>
  <c r="CU61" i="2"/>
  <c r="CU45" i="2"/>
  <c r="CU52" i="2"/>
  <c r="CU55" i="2"/>
  <c r="CU39" i="2"/>
  <c r="CU56" i="2"/>
  <c r="CU44" i="2"/>
  <c r="CU51" i="2"/>
  <c r="CU62" i="2"/>
  <c r="CU38" i="2"/>
  <c r="CU48" i="2"/>
  <c r="CU53" i="2"/>
  <c r="CV37" i="2" a="1"/>
  <c r="CU41" i="2"/>
  <c r="CU47" i="2"/>
  <c r="CU58" i="2"/>
  <c r="CU50" i="2"/>
  <c r="CU40" i="2"/>
  <c r="CU49" i="2"/>
  <c r="CU60" i="2"/>
  <c r="CU46" i="2"/>
  <c r="CU57" i="2"/>
  <c r="CV37" i="2" l="1"/>
  <c r="GW38" i="2"/>
  <c r="GW39" i="2" s="1"/>
  <c r="GW40" i="2" s="1"/>
  <c r="GW41" i="2" s="1"/>
  <c r="GW42" i="2" s="1"/>
  <c r="GW43" i="2" s="1"/>
  <c r="GW44" i="2" s="1"/>
  <c r="GW45" i="2" s="1"/>
  <c r="GW46" i="2" s="1"/>
  <c r="GW47" i="2" s="1"/>
  <c r="GW48" i="2" s="1"/>
  <c r="GW49" i="2" s="1"/>
  <c r="GV16" i="2"/>
  <c r="GV17" i="2" s="1"/>
  <c r="GV18" i="2" s="1"/>
  <c r="GV19" i="2" s="1"/>
  <c r="GV20" i="2" s="1"/>
  <c r="GV21" i="2" s="1"/>
  <c r="GV22" i="2" s="1"/>
  <c r="GV23" i="2" s="1"/>
  <c r="GV24" i="2" s="1"/>
  <c r="GV25" i="2" s="1"/>
  <c r="GV26" i="2" s="1"/>
  <c r="GV27" i="2" s="1"/>
  <c r="S89" i="1"/>
  <c r="P90" i="1" s="1"/>
  <c r="U90" i="1" s="1"/>
  <c r="T222" i="1"/>
  <c r="CU14" i="2"/>
  <c r="CU17" i="2"/>
  <c r="CU25" i="2"/>
  <c r="CU15" i="2"/>
  <c r="CU16" i="2"/>
  <c r="CU27" i="2"/>
  <c r="CU6" i="2"/>
  <c r="CU5" i="2"/>
  <c r="CU8" i="2"/>
  <c r="CU4" i="2"/>
  <c r="CU26" i="2"/>
  <c r="CU10" i="2"/>
  <c r="CU9" i="2"/>
  <c r="CU13" i="2"/>
  <c r="CU7" i="2"/>
  <c r="CU12" i="2"/>
  <c r="CU11" i="2"/>
  <c r="CU22" i="2"/>
  <c r="CU19" i="2"/>
  <c r="CU24" i="2"/>
  <c r="CU18" i="2"/>
  <c r="CU21" i="2"/>
  <c r="CV3" i="2" a="1"/>
  <c r="CU20" i="2"/>
  <c r="CU23" i="2"/>
  <c r="CV3" i="2" l="1"/>
  <c r="GW4" i="2"/>
  <c r="GW5" i="2" s="1"/>
  <c r="GW6" i="2" s="1"/>
  <c r="GW7" i="2" s="1"/>
  <c r="GW8" i="2" s="1"/>
  <c r="GW9" i="2" s="1"/>
  <c r="GW10" i="2" s="1"/>
  <c r="GW11" i="2" s="1"/>
  <c r="GW12" i="2" s="1"/>
  <c r="GW13" i="2" s="1"/>
  <c r="GW14" i="2" s="1"/>
  <c r="GW15" i="2" s="1"/>
  <c r="GV28" i="2"/>
  <c r="GW50" i="2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S90" i="1"/>
  <c r="P91" i="1" s="1"/>
  <c r="U91" i="1" s="1"/>
  <c r="T223" i="1"/>
  <c r="CV59" i="2"/>
  <c r="CV43" i="2"/>
  <c r="CV50" i="2"/>
  <c r="CV46" i="2"/>
  <c r="CV49" i="2"/>
  <c r="CV60" i="2"/>
  <c r="CV40" i="2"/>
  <c r="CV55" i="2"/>
  <c r="CV42" i="2"/>
  <c r="CV56" i="2"/>
  <c r="CV45" i="2"/>
  <c r="CV51" i="2"/>
  <c r="CV62" i="2"/>
  <c r="CV38" i="2"/>
  <c r="CV57" i="2"/>
  <c r="CV41" i="2"/>
  <c r="CV48" i="2"/>
  <c r="CV52" i="2"/>
  <c r="CV47" i="2"/>
  <c r="CV54" i="2"/>
  <c r="CV58" i="2"/>
  <c r="CV53" i="2"/>
  <c r="CW37" i="2" a="1"/>
  <c r="CV44" i="2"/>
  <c r="CV39" i="2"/>
  <c r="CV61" i="2"/>
  <c r="CW37" i="2" l="1"/>
  <c r="GX38" i="2"/>
  <c r="GX39" i="2" s="1"/>
  <c r="GX40" i="2" s="1"/>
  <c r="GX41" i="2" s="1"/>
  <c r="GX42" i="2" s="1"/>
  <c r="GX43" i="2" s="1"/>
  <c r="GX44" i="2" s="1"/>
  <c r="GX45" i="2" s="1"/>
  <c r="GX46" i="2" s="1"/>
  <c r="GX47" i="2" s="1"/>
  <c r="GX48" i="2" s="1"/>
  <c r="GX49" i="2" s="1"/>
  <c r="GX50" i="2" s="1"/>
  <c r="GX51" i="2" s="1"/>
  <c r="GX52" i="2" s="1"/>
  <c r="GX53" i="2" s="1"/>
  <c r="GX54" i="2" s="1"/>
  <c r="GX55" i="2" s="1"/>
  <c r="GX56" i="2" s="1"/>
  <c r="GX57" i="2" s="1"/>
  <c r="GX58" i="2" s="1"/>
  <c r="GX59" i="2" s="1"/>
  <c r="GX60" i="2" s="1"/>
  <c r="GX61" i="2" s="1"/>
  <c r="GW62" i="2"/>
  <c r="GW16" i="2"/>
  <c r="GW17" i="2" s="1"/>
  <c r="GW18" i="2" s="1"/>
  <c r="GW19" i="2" s="1"/>
  <c r="GW20" i="2" s="1"/>
  <c r="GW21" i="2" s="1"/>
  <c r="GW22" i="2" s="1"/>
  <c r="GW23" i="2" s="1"/>
  <c r="GW24" i="2" s="1"/>
  <c r="GW25" i="2" s="1"/>
  <c r="GW26" i="2" s="1"/>
  <c r="GW27" i="2" s="1"/>
  <c r="S91" i="1"/>
  <c r="P92" i="1" s="1"/>
  <c r="U92" i="1" s="1"/>
  <c r="T224" i="1"/>
  <c r="CV15" i="2"/>
  <c r="CV25" i="2"/>
  <c r="CV7" i="2"/>
  <c r="CV27" i="2"/>
  <c r="CV18" i="2"/>
  <c r="CV21" i="2"/>
  <c r="CV17" i="2"/>
  <c r="CV16" i="2"/>
  <c r="CV23" i="2"/>
  <c r="CW3" i="2" a="1"/>
  <c r="CV9" i="2"/>
  <c r="CV22" i="2"/>
  <c r="CV4" i="2"/>
  <c r="CV11" i="2"/>
  <c r="CV14" i="2"/>
  <c r="CV13" i="2"/>
  <c r="CV5" i="2"/>
  <c r="CV12" i="2"/>
  <c r="CV19" i="2"/>
  <c r="CV26" i="2"/>
  <c r="CV10" i="2"/>
  <c r="CV24" i="2"/>
  <c r="CV8" i="2"/>
  <c r="CV6" i="2"/>
  <c r="CV20" i="2"/>
  <c r="GW28" i="2" l="1"/>
  <c r="GX4" i="2"/>
  <c r="GX5" i="2" s="1"/>
  <c r="GX6" i="2" s="1"/>
  <c r="GX7" i="2" s="1"/>
  <c r="GX8" i="2" s="1"/>
  <c r="GX9" i="2" s="1"/>
  <c r="GX10" i="2" s="1"/>
  <c r="GX11" i="2" s="1"/>
  <c r="GX12" i="2" s="1"/>
  <c r="GX13" i="2" s="1"/>
  <c r="GX14" i="2" s="1"/>
  <c r="GX15" i="2" s="1"/>
  <c r="CW3" i="2"/>
  <c r="GX62" i="2"/>
  <c r="S92" i="1"/>
  <c r="P93" i="1" s="1"/>
  <c r="U93" i="1" s="1"/>
  <c r="T225" i="1"/>
  <c r="CW53" i="2"/>
  <c r="CW62" i="2"/>
  <c r="CW60" i="2"/>
  <c r="CW44" i="2"/>
  <c r="CW51" i="2"/>
  <c r="CW54" i="2"/>
  <c r="CW41" i="2"/>
  <c r="CW55" i="2"/>
  <c r="CW49" i="2"/>
  <c r="CW58" i="2"/>
  <c r="CW56" i="2"/>
  <c r="CW40" i="2"/>
  <c r="CW47" i="2"/>
  <c r="CW46" i="2"/>
  <c r="CW48" i="2"/>
  <c r="CW61" i="2"/>
  <c r="CW45" i="2"/>
  <c r="CW50" i="2"/>
  <c r="CW52" i="2"/>
  <c r="CW59" i="2"/>
  <c r="CW43" i="2"/>
  <c r="CW38" i="2"/>
  <c r="CW57" i="2"/>
  <c r="CW42" i="2"/>
  <c r="CW39" i="2"/>
  <c r="GY38" i="2" l="1"/>
  <c r="GY39" i="2" s="1"/>
  <c r="GY40" i="2" s="1"/>
  <c r="GY41" i="2" s="1"/>
  <c r="GY42" i="2" s="1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DC62" i="2" s="1"/>
  <c r="GX16" i="2"/>
  <c r="GX17" i="2" s="1"/>
  <c r="GX18" i="2" s="1"/>
  <c r="GX19" i="2" s="1"/>
  <c r="GX20" i="2" s="1"/>
  <c r="GX21" i="2" s="1"/>
  <c r="GX22" i="2" s="1"/>
  <c r="GX23" i="2" s="1"/>
  <c r="GX24" i="2" s="1"/>
  <c r="GX25" i="2" s="1"/>
  <c r="GX26" i="2" s="1"/>
  <c r="GX27" i="2" s="1"/>
  <c r="S93" i="1"/>
  <c r="P94" i="1" s="1"/>
  <c r="U94" i="1" s="1"/>
  <c r="T226" i="1"/>
  <c r="CW15" i="2"/>
  <c r="CW16" i="2"/>
  <c r="CW18" i="2"/>
  <c r="CW25" i="2"/>
  <c r="CW9" i="2"/>
  <c r="CW4" i="2"/>
  <c r="CW27" i="2"/>
  <c r="CW11" i="2"/>
  <c r="CW8" i="2"/>
  <c r="CW14" i="2"/>
  <c r="CW21" i="2"/>
  <c r="CW5" i="2"/>
  <c r="CW23" i="2"/>
  <c r="CW7" i="2"/>
  <c r="CW26" i="2"/>
  <c r="CW10" i="2"/>
  <c r="CW17" i="2"/>
  <c r="CW20" i="2"/>
  <c r="CW19" i="2"/>
  <c r="CW24" i="2"/>
  <c r="CW22" i="2"/>
  <c r="CW6" i="2"/>
  <c r="CW13" i="2"/>
  <c r="CW12" i="2"/>
  <c r="GY4" i="2" l="1"/>
  <c r="GY5" i="2" s="1"/>
  <c r="GY6" i="2" s="1"/>
  <c r="GY7" i="2" s="1"/>
  <c r="GY8" i="2" s="1"/>
  <c r="GY9" i="2" s="1"/>
  <c r="GY10" i="2" s="1"/>
  <c r="GY11" i="2" s="1"/>
  <c r="GY12" i="2" s="1"/>
  <c r="GY13" i="2" s="1"/>
  <c r="GY14" i="2" s="1"/>
  <c r="GY15" i="2" s="1"/>
  <c r="GX28" i="2"/>
  <c r="S94" i="1"/>
  <c r="P95" i="1" s="1"/>
  <c r="U95" i="1" s="1"/>
  <c r="T227" i="1"/>
  <c r="GY16" i="2" l="1"/>
  <c r="GY17" i="2" s="1"/>
  <c r="GY18" i="2" s="1"/>
  <c r="GY19" i="2" s="1"/>
  <c r="GY20" i="2" s="1"/>
  <c r="GY21" i="2" s="1"/>
  <c r="GY22" i="2" s="1"/>
  <c r="GY23" i="2" s="1"/>
  <c r="GY24" i="2" s="1"/>
  <c r="GY25" i="2" s="1"/>
  <c r="GY26" i="2" s="1"/>
  <c r="GY27" i="2" s="1"/>
  <c r="S95" i="1"/>
  <c r="P96" i="1" s="1"/>
  <c r="U96" i="1" s="1"/>
  <c r="T228" i="1"/>
  <c r="GY28" i="2" l="1"/>
  <c r="DC28" i="2" s="1"/>
  <c r="S96" i="1"/>
  <c r="P97" i="1" s="1"/>
  <c r="U97" i="1" s="1"/>
  <c r="T229" i="1"/>
  <c r="S97" i="1" l="1"/>
  <c r="P98" i="1" s="1"/>
  <c r="U98" i="1" s="1"/>
  <c r="T230" i="1"/>
  <c r="S98" i="1" l="1"/>
  <c r="P99" i="1" s="1"/>
  <c r="U99" i="1" s="1"/>
  <c r="T231" i="1"/>
  <c r="S99" i="1" l="1"/>
  <c r="P100" i="1" s="1"/>
  <c r="U100" i="1" s="1"/>
  <c r="T232" i="1"/>
  <c r="S100" i="1" l="1"/>
  <c r="P101" i="1" s="1"/>
  <c r="U101" i="1" s="1"/>
  <c r="T233" i="1"/>
  <c r="S101" i="1" l="1"/>
  <c r="P102" i="1" s="1"/>
  <c r="U102" i="1" s="1"/>
  <c r="T234" i="1"/>
  <c r="S102" i="1" l="1"/>
  <c r="P103" i="1" s="1"/>
  <c r="U103" i="1" s="1"/>
  <c r="T235" i="1"/>
  <c r="S103" i="1" l="1"/>
  <c r="P104" i="1" s="1"/>
  <c r="U104" i="1" s="1"/>
  <c r="T236" i="1"/>
  <c r="S104" i="1" l="1"/>
  <c r="P105" i="1" s="1"/>
  <c r="U105" i="1" s="1"/>
  <c r="T237" i="1"/>
  <c r="S105" i="1" l="1"/>
  <c r="P106" i="1" s="1"/>
  <c r="U106" i="1" s="1"/>
  <c r="T238" i="1"/>
  <c r="S106" i="1" l="1"/>
  <c r="P107" i="1" s="1"/>
  <c r="U107" i="1" s="1"/>
  <c r="T239" i="1"/>
  <c r="S107" i="1" l="1"/>
  <c r="P108" i="1" s="1"/>
  <c r="U108" i="1" s="1"/>
  <c r="T240" i="1"/>
  <c r="S108" i="1" l="1"/>
  <c r="P109" i="1" s="1"/>
  <c r="U109" i="1" s="1"/>
  <c r="T241" i="1"/>
  <c r="S109" i="1" l="1"/>
  <c r="P110" i="1" s="1"/>
  <c r="U110" i="1" s="1"/>
  <c r="T242" i="1"/>
  <c r="S110" i="1" l="1"/>
  <c r="P111" i="1" s="1"/>
  <c r="U111" i="1" s="1"/>
  <c r="T243" i="1"/>
  <c r="S111" i="1" l="1"/>
  <c r="P112" i="1" s="1"/>
  <c r="U112" i="1" s="1"/>
  <c r="T244" i="1"/>
  <c r="S112" i="1" l="1"/>
  <c r="P113" i="1" s="1"/>
  <c r="U113" i="1" s="1"/>
  <c r="T245" i="1"/>
  <c r="S113" i="1" l="1"/>
  <c r="P114" i="1" s="1"/>
  <c r="U114" i="1" s="1"/>
  <c r="T246" i="1"/>
  <c r="S114" i="1" l="1"/>
  <c r="P115" i="1" s="1"/>
  <c r="U115" i="1" s="1"/>
  <c r="T247" i="1"/>
  <c r="S115" i="1" l="1"/>
  <c r="P116" i="1" s="1"/>
  <c r="U116" i="1" s="1"/>
  <c r="T248" i="1"/>
  <c r="S116" i="1" l="1"/>
  <c r="P117" i="1" s="1"/>
  <c r="U117" i="1" s="1"/>
  <c r="T249" i="1"/>
  <c r="S117" i="1" l="1"/>
  <c r="P118" i="1" s="1"/>
  <c r="U118" i="1" s="1"/>
  <c r="T250" i="1"/>
  <c r="S118" i="1" l="1"/>
  <c r="P119" i="1" s="1"/>
  <c r="U119" i="1" s="1"/>
  <c r="T251" i="1"/>
  <c r="S119" i="1" l="1"/>
  <c r="P120" i="1" s="1"/>
  <c r="U120" i="1" s="1"/>
  <c r="T252" i="1"/>
  <c r="S120" i="1" l="1"/>
  <c r="P121" i="1" s="1"/>
  <c r="U121" i="1" s="1"/>
  <c r="T253" i="1"/>
  <c r="S121" i="1" l="1"/>
  <c r="P122" i="1" s="1"/>
  <c r="U122" i="1" s="1"/>
  <c r="T254" i="1"/>
  <c r="S122" i="1" l="1"/>
  <c r="P123" i="1" s="1"/>
  <c r="U123" i="1" s="1"/>
  <c r="T255" i="1"/>
  <c r="S123" i="1" l="1"/>
  <c r="P124" i="1" s="1"/>
  <c r="U124" i="1" s="1"/>
  <c r="T256" i="1"/>
  <c r="S124" i="1" l="1"/>
  <c r="P125" i="1" s="1"/>
  <c r="T257" i="1"/>
  <c r="U125" i="1" l="1"/>
  <c r="S125" i="1" s="1"/>
  <c r="P126" i="1" s="1"/>
  <c r="T258" i="1"/>
  <c r="U126" i="1" l="1"/>
  <c r="S126" i="1" s="1"/>
  <c r="P127" i="1" s="1"/>
  <c r="T259" i="1"/>
  <c r="U127" i="1" l="1"/>
  <c r="S127" i="1" s="1"/>
  <c r="P128" i="1" s="1"/>
  <c r="T260" i="1"/>
  <c r="U128" i="1" l="1"/>
  <c r="S128" i="1" s="1"/>
  <c r="P129" i="1" s="1"/>
  <c r="T261" i="1"/>
  <c r="U129" i="1" l="1"/>
  <c r="S129" i="1" s="1"/>
  <c r="P130" i="1" s="1"/>
  <c r="T262" i="1"/>
  <c r="U130" i="1" l="1"/>
  <c r="S130" i="1" s="1"/>
  <c r="P131" i="1" s="1"/>
  <c r="T263" i="1"/>
  <c r="U131" i="1" l="1"/>
  <c r="S131" i="1" s="1"/>
  <c r="P132" i="1" s="1"/>
  <c r="T264" i="1"/>
  <c r="U132" i="1" l="1"/>
  <c r="S132" i="1" s="1"/>
  <c r="P133" i="1" s="1"/>
  <c r="T265" i="1"/>
  <c r="U133" i="1" l="1"/>
  <c r="S133" i="1" s="1"/>
  <c r="P134" i="1" s="1"/>
  <c r="T266" i="1"/>
  <c r="U134" i="1" l="1"/>
  <c r="S134" i="1" s="1"/>
  <c r="P135" i="1" s="1"/>
  <c r="T267" i="1"/>
  <c r="U135" i="1" l="1"/>
  <c r="S135" i="1" s="1"/>
  <c r="P136" i="1" s="1"/>
  <c r="T268" i="1"/>
  <c r="U136" i="1" l="1"/>
  <c r="S136" i="1" s="1"/>
  <c r="P137" i="1" s="1"/>
  <c r="T269" i="1"/>
  <c r="U137" i="1" l="1"/>
  <c r="S137" i="1" s="1"/>
  <c r="P138" i="1" s="1"/>
  <c r="T270" i="1"/>
  <c r="U138" i="1" l="1"/>
  <c r="S138" i="1" s="1"/>
  <c r="P139" i="1" s="1"/>
  <c r="T271" i="1"/>
  <c r="U139" i="1" l="1"/>
  <c r="S139" i="1" s="1"/>
  <c r="P140" i="1" s="1"/>
  <c r="T272" i="1"/>
  <c r="U140" i="1" l="1"/>
  <c r="S140" i="1" s="1"/>
  <c r="P141" i="1" s="1"/>
  <c r="T273" i="1"/>
  <c r="U141" i="1" l="1"/>
  <c r="S141" i="1" s="1"/>
  <c r="P142" i="1" s="1"/>
  <c r="T274" i="1"/>
  <c r="U142" i="1" l="1"/>
  <c r="S142" i="1" s="1"/>
  <c r="P143" i="1" s="1"/>
  <c r="T275" i="1"/>
  <c r="U143" i="1" l="1"/>
  <c r="S143" i="1" s="1"/>
  <c r="P144" i="1" s="1"/>
  <c r="T276" i="1"/>
  <c r="U144" i="1" l="1"/>
  <c r="S144" i="1" s="1"/>
  <c r="P145" i="1" s="1"/>
  <c r="T277" i="1"/>
  <c r="U145" i="1" l="1"/>
  <c r="S145" i="1" s="1"/>
  <c r="P146" i="1" s="1"/>
  <c r="T278" i="1"/>
  <c r="U146" i="1" l="1"/>
  <c r="S146" i="1" s="1"/>
  <c r="P147" i="1" s="1"/>
  <c r="T279" i="1"/>
  <c r="U147" i="1" l="1"/>
  <c r="S147" i="1" s="1"/>
  <c r="P148" i="1" s="1"/>
  <c r="T280" i="1"/>
  <c r="U148" i="1" l="1"/>
  <c r="S148" i="1" s="1"/>
  <c r="P149" i="1" s="1"/>
  <c r="T281" i="1"/>
  <c r="U149" i="1" l="1"/>
  <c r="S149" i="1" s="1"/>
  <c r="P150" i="1" s="1"/>
  <c r="T282" i="1"/>
  <c r="U150" i="1" l="1"/>
  <c r="S150" i="1" s="1"/>
  <c r="P151" i="1" s="1"/>
  <c r="T283" i="1"/>
  <c r="U151" i="1" l="1"/>
  <c r="S151" i="1" s="1"/>
  <c r="P152" i="1" s="1"/>
  <c r="T284" i="1"/>
  <c r="U152" i="1" l="1"/>
  <c r="S152" i="1" s="1"/>
  <c r="P153" i="1" s="1"/>
  <c r="T285" i="1"/>
  <c r="U153" i="1" l="1"/>
  <c r="S153" i="1" s="1"/>
  <c r="P154" i="1" s="1"/>
  <c r="T286" i="1"/>
  <c r="U154" i="1" l="1"/>
  <c r="S154" i="1" s="1"/>
  <c r="P155" i="1" s="1"/>
  <c r="T287" i="1"/>
  <c r="U155" i="1" l="1"/>
  <c r="S155" i="1" s="1"/>
  <c r="P156" i="1" s="1"/>
  <c r="T288" i="1"/>
  <c r="U156" i="1" l="1"/>
  <c r="S156" i="1" s="1"/>
  <c r="P157" i="1" s="1"/>
  <c r="T289" i="1"/>
  <c r="U157" i="1" l="1"/>
  <c r="S157" i="1" s="1"/>
  <c r="P158" i="1" s="1"/>
  <c r="T290" i="1"/>
  <c r="U158" i="1" l="1"/>
  <c r="S158" i="1" s="1"/>
  <c r="P159" i="1" s="1"/>
  <c r="T291" i="1"/>
  <c r="U159" i="1" l="1"/>
  <c r="S159" i="1" s="1"/>
  <c r="P160" i="1" s="1"/>
  <c r="T292" i="1"/>
  <c r="U160" i="1" l="1"/>
  <c r="S160" i="1" s="1"/>
  <c r="P161" i="1" s="1"/>
  <c r="T293" i="1"/>
  <c r="U161" i="1" l="1"/>
  <c r="S161" i="1" s="1"/>
  <c r="P162" i="1" s="1"/>
  <c r="T294" i="1"/>
  <c r="U162" i="1" l="1"/>
  <c r="S162" i="1" s="1"/>
  <c r="P163" i="1" s="1"/>
  <c r="T295" i="1"/>
  <c r="U163" i="1" l="1"/>
  <c r="S163" i="1" s="1"/>
  <c r="P164" i="1" s="1"/>
  <c r="T296" i="1"/>
  <c r="U164" i="1" l="1"/>
  <c r="S164" i="1" s="1"/>
  <c r="P165" i="1" s="1"/>
  <c r="T297" i="1"/>
  <c r="U165" i="1" l="1"/>
  <c r="S165" i="1" s="1"/>
  <c r="P166" i="1" s="1"/>
  <c r="T298" i="1"/>
  <c r="U166" i="1" l="1"/>
  <c r="S166" i="1" s="1"/>
  <c r="P167" i="1" s="1"/>
  <c r="T299" i="1"/>
  <c r="U167" i="1" l="1"/>
  <c r="S167" i="1" s="1"/>
  <c r="P168" i="1" s="1"/>
  <c r="T300" i="1"/>
  <c r="U168" i="1" l="1"/>
  <c r="S168" i="1" s="1"/>
  <c r="P169" i="1" s="1"/>
  <c r="T301" i="1"/>
  <c r="U169" i="1" l="1"/>
  <c r="S169" i="1" s="1"/>
  <c r="P170" i="1" s="1"/>
  <c r="T302" i="1"/>
  <c r="U170" i="1" l="1"/>
  <c r="S170" i="1" s="1"/>
  <c r="P171" i="1" s="1"/>
  <c r="T303" i="1"/>
  <c r="U171" i="1" l="1"/>
  <c r="S171" i="1" s="1"/>
  <c r="P172" i="1" s="1"/>
  <c r="T304" i="1"/>
  <c r="U172" i="1" l="1"/>
  <c r="S172" i="1" s="1"/>
  <c r="P173" i="1" s="1"/>
  <c r="T305" i="1"/>
  <c r="U173" i="1" l="1"/>
  <c r="S173" i="1" s="1"/>
  <c r="P174" i="1" s="1"/>
  <c r="T306" i="1"/>
  <c r="U174" i="1" l="1"/>
  <c r="S174" i="1" s="1"/>
  <c r="P175" i="1" s="1"/>
  <c r="T307" i="1"/>
  <c r="U175" i="1" l="1"/>
  <c r="S175" i="1" s="1"/>
  <c r="P176" i="1" s="1"/>
  <c r="T308" i="1"/>
  <c r="U176" i="1" l="1"/>
  <c r="S176" i="1" s="1"/>
  <c r="P177" i="1" s="1"/>
  <c r="T309" i="1"/>
  <c r="U177" i="1" l="1"/>
  <c r="S177" i="1" s="1"/>
  <c r="P178" i="1" s="1"/>
  <c r="T310" i="1"/>
  <c r="U178" i="1" l="1"/>
  <c r="S178" i="1" s="1"/>
  <c r="P179" i="1" s="1"/>
  <c r="T311" i="1"/>
  <c r="U179" i="1" l="1"/>
  <c r="S179" i="1" s="1"/>
  <c r="P180" i="1" s="1"/>
  <c r="T312" i="1"/>
  <c r="U180" i="1" l="1"/>
  <c r="S180" i="1" s="1"/>
  <c r="P181" i="1" s="1"/>
  <c r="T313" i="1"/>
  <c r="U181" i="1" l="1"/>
  <c r="S181" i="1" s="1"/>
  <c r="P182" i="1" s="1"/>
  <c r="T314" i="1"/>
  <c r="U182" i="1" l="1"/>
  <c r="S182" i="1" s="1"/>
  <c r="P183" i="1" s="1"/>
  <c r="T315" i="1"/>
  <c r="U183" i="1" l="1"/>
  <c r="S183" i="1" s="1"/>
  <c r="P184" i="1" s="1"/>
  <c r="T316" i="1"/>
  <c r="U184" i="1" l="1"/>
  <c r="S184" i="1" s="1"/>
  <c r="P185" i="1" s="1"/>
  <c r="T317" i="1"/>
  <c r="U185" i="1" l="1"/>
  <c r="S185" i="1" s="1"/>
  <c r="P186" i="1" s="1"/>
  <c r="T318" i="1"/>
  <c r="U186" i="1" l="1"/>
  <c r="S186" i="1" s="1"/>
  <c r="P187" i="1" s="1"/>
  <c r="T319" i="1"/>
  <c r="U187" i="1" l="1"/>
  <c r="S187" i="1" s="1"/>
  <c r="P188" i="1" s="1"/>
  <c r="T320" i="1"/>
  <c r="U188" i="1" l="1"/>
  <c r="S188" i="1" s="1"/>
  <c r="P189" i="1" s="1"/>
  <c r="T321" i="1"/>
  <c r="U189" i="1" l="1"/>
  <c r="S189" i="1" s="1"/>
  <c r="P190" i="1" s="1"/>
  <c r="T322" i="1"/>
  <c r="U190" i="1" l="1"/>
  <c r="S190" i="1" s="1"/>
  <c r="P191" i="1" s="1"/>
  <c r="T323" i="1"/>
  <c r="U191" i="1" l="1"/>
  <c r="S191" i="1" s="1"/>
  <c r="P192" i="1" s="1"/>
  <c r="T324" i="1"/>
  <c r="U192" i="1" l="1"/>
  <c r="S192" i="1" s="1"/>
  <c r="P193" i="1" s="1"/>
  <c r="T325" i="1"/>
  <c r="U193" i="1" l="1"/>
  <c r="S193" i="1" s="1"/>
  <c r="P194" i="1" s="1"/>
  <c r="T326" i="1"/>
  <c r="U194" i="1" l="1"/>
  <c r="S194" i="1" s="1"/>
  <c r="P195" i="1" s="1"/>
  <c r="T327" i="1"/>
  <c r="U195" i="1" l="1"/>
  <c r="S195" i="1" s="1"/>
  <c r="P196" i="1" s="1"/>
  <c r="T328" i="1"/>
  <c r="U196" i="1" l="1"/>
  <c r="S196" i="1" s="1"/>
  <c r="P197" i="1" s="1"/>
  <c r="T329" i="1"/>
  <c r="U197" i="1" l="1"/>
  <c r="S197" i="1" s="1"/>
  <c r="P198" i="1" s="1"/>
  <c r="T330" i="1"/>
  <c r="U198" i="1" l="1"/>
  <c r="S198" i="1" s="1"/>
  <c r="P199" i="1" s="1"/>
  <c r="T331" i="1"/>
  <c r="U199" i="1" l="1"/>
  <c r="S199" i="1" s="1"/>
  <c r="P200" i="1" s="1"/>
  <c r="T332" i="1"/>
  <c r="U200" i="1" l="1"/>
  <c r="S200" i="1" s="1"/>
  <c r="P201" i="1" s="1"/>
  <c r="T333" i="1"/>
  <c r="U201" i="1" l="1"/>
  <c r="S201" i="1" s="1"/>
  <c r="P202" i="1" s="1"/>
  <c r="T334" i="1"/>
  <c r="U202" i="1" l="1"/>
  <c r="S202" i="1" s="1"/>
  <c r="P203" i="1" s="1"/>
  <c r="T335" i="1"/>
  <c r="U203" i="1" l="1"/>
  <c r="S203" i="1" s="1"/>
  <c r="P204" i="1" s="1"/>
  <c r="T336" i="1"/>
  <c r="U204" i="1" l="1"/>
  <c r="S204" i="1" s="1"/>
  <c r="P205" i="1" s="1"/>
  <c r="T337" i="1"/>
  <c r="U205" i="1" l="1"/>
  <c r="S205" i="1" s="1"/>
  <c r="P206" i="1" s="1"/>
  <c r="T338" i="1"/>
  <c r="U206" i="1" l="1"/>
  <c r="S206" i="1" s="1"/>
  <c r="P207" i="1" s="1"/>
  <c r="T339" i="1"/>
  <c r="U207" i="1" l="1"/>
  <c r="S207" i="1" s="1"/>
  <c r="P208" i="1" s="1"/>
  <c r="T340" i="1"/>
  <c r="U208" i="1" l="1"/>
  <c r="S208" i="1" s="1"/>
  <c r="P209" i="1" s="1"/>
  <c r="T341" i="1"/>
  <c r="U209" i="1" l="1"/>
  <c r="S209" i="1" s="1"/>
  <c r="P210" i="1" s="1"/>
  <c r="T342" i="1"/>
  <c r="U210" i="1" l="1"/>
  <c r="S210" i="1" s="1"/>
  <c r="P211" i="1" s="1"/>
  <c r="T343" i="1"/>
  <c r="U211" i="1" l="1"/>
  <c r="S211" i="1" s="1"/>
  <c r="P212" i="1" s="1"/>
  <c r="T344" i="1"/>
  <c r="U212" i="1" l="1"/>
  <c r="S212" i="1" s="1"/>
  <c r="P213" i="1" s="1"/>
  <c r="T345" i="1"/>
  <c r="U213" i="1" l="1"/>
  <c r="S213" i="1" s="1"/>
  <c r="P214" i="1" s="1"/>
  <c r="T346" i="1"/>
  <c r="U214" i="1" l="1"/>
  <c r="S214" i="1" s="1"/>
  <c r="P215" i="1" s="1"/>
  <c r="T347" i="1"/>
  <c r="U215" i="1" l="1"/>
  <c r="S215" i="1" s="1"/>
  <c r="P216" i="1" s="1"/>
  <c r="T348" i="1"/>
  <c r="U216" i="1" l="1"/>
  <c r="S216" i="1" s="1"/>
  <c r="P217" i="1" s="1"/>
  <c r="T349" i="1"/>
  <c r="U217" i="1" l="1"/>
  <c r="S217" i="1" s="1"/>
  <c r="P218" i="1" s="1"/>
  <c r="T350" i="1"/>
  <c r="U218" i="1" l="1"/>
  <c r="S218" i="1" s="1"/>
  <c r="P219" i="1" s="1"/>
  <c r="T351" i="1"/>
  <c r="U219" i="1" l="1"/>
  <c r="S219" i="1" s="1"/>
  <c r="P220" i="1" s="1"/>
  <c r="T352" i="1"/>
  <c r="U220" i="1" l="1"/>
  <c r="S220" i="1" s="1"/>
  <c r="P221" i="1" s="1"/>
  <c r="T353" i="1"/>
  <c r="U221" i="1" l="1"/>
  <c r="S221" i="1" s="1"/>
  <c r="P222" i="1" s="1"/>
  <c r="T354" i="1"/>
  <c r="U222" i="1" l="1"/>
  <c r="S222" i="1" s="1"/>
  <c r="P223" i="1" s="1"/>
  <c r="T355" i="1"/>
  <c r="U223" i="1" l="1"/>
  <c r="S223" i="1" s="1"/>
  <c r="P224" i="1" s="1"/>
  <c r="T356" i="1"/>
  <c r="U224" i="1" l="1"/>
  <c r="S224" i="1" s="1"/>
  <c r="P225" i="1" s="1"/>
  <c r="T357" i="1"/>
  <c r="U225" i="1" l="1"/>
  <c r="S225" i="1" s="1"/>
  <c r="P226" i="1" s="1"/>
  <c r="T358" i="1"/>
  <c r="U226" i="1" l="1"/>
  <c r="S226" i="1" s="1"/>
  <c r="P227" i="1" s="1"/>
  <c r="T359" i="1"/>
  <c r="U227" i="1" l="1"/>
  <c r="S227" i="1" s="1"/>
  <c r="P228" i="1" s="1"/>
  <c r="T360" i="1"/>
  <c r="U228" i="1" l="1"/>
  <c r="S228" i="1" s="1"/>
  <c r="P229" i="1" s="1"/>
  <c r="T361" i="1"/>
  <c r="U229" i="1" l="1"/>
  <c r="S229" i="1" s="1"/>
  <c r="P230" i="1" s="1"/>
  <c r="T362" i="1"/>
  <c r="U230" i="1" l="1"/>
  <c r="S230" i="1" s="1"/>
  <c r="P231" i="1" s="1"/>
  <c r="T363" i="1"/>
  <c r="U231" i="1" l="1"/>
  <c r="S231" i="1" s="1"/>
  <c r="P232" i="1" s="1"/>
  <c r="T364" i="1"/>
  <c r="U232" i="1" l="1"/>
  <c r="S232" i="1" s="1"/>
  <c r="P233" i="1" s="1"/>
  <c r="T365" i="1"/>
  <c r="U233" i="1" l="1"/>
  <c r="S233" i="1" s="1"/>
  <c r="P234" i="1" s="1"/>
  <c r="T366" i="1"/>
  <c r="U234" i="1" l="1"/>
  <c r="S234" i="1" s="1"/>
  <c r="P235" i="1" s="1"/>
  <c r="T367" i="1"/>
  <c r="U235" i="1" l="1"/>
  <c r="S235" i="1" s="1"/>
  <c r="P236" i="1" s="1"/>
  <c r="T368" i="1"/>
  <c r="U236" i="1" l="1"/>
  <c r="S236" i="1" s="1"/>
  <c r="P237" i="1" s="1"/>
  <c r="T369" i="1"/>
  <c r="U237" i="1" l="1"/>
  <c r="S237" i="1" s="1"/>
  <c r="P238" i="1" s="1"/>
  <c r="T370" i="1"/>
  <c r="U238" i="1" l="1"/>
  <c r="S238" i="1" s="1"/>
  <c r="P239" i="1" s="1"/>
  <c r="T371" i="1"/>
  <c r="U239" i="1" l="1"/>
  <c r="S239" i="1" s="1"/>
  <c r="P240" i="1" s="1"/>
  <c r="T372" i="1"/>
  <c r="U240" i="1" l="1"/>
  <c r="S240" i="1" s="1"/>
  <c r="P241" i="1" s="1"/>
  <c r="T373" i="1"/>
  <c r="U241" i="1" l="1"/>
  <c r="S241" i="1" s="1"/>
  <c r="P242" i="1" s="1"/>
  <c r="T374" i="1"/>
  <c r="U242" i="1" l="1"/>
  <c r="S242" i="1" s="1"/>
  <c r="P243" i="1" s="1"/>
  <c r="T375" i="1"/>
  <c r="U243" i="1" l="1"/>
  <c r="S243" i="1" s="1"/>
  <c r="P244" i="1" s="1"/>
  <c r="T376" i="1"/>
  <c r="U244" i="1" l="1"/>
  <c r="S244" i="1" s="1"/>
  <c r="P245" i="1" s="1"/>
  <c r="T377" i="1"/>
  <c r="U245" i="1" l="1"/>
  <c r="S245" i="1" s="1"/>
  <c r="P246" i="1" s="1"/>
  <c r="T378" i="1"/>
  <c r="U246" i="1" l="1"/>
  <c r="S246" i="1" s="1"/>
  <c r="P247" i="1" s="1"/>
  <c r="T379" i="1"/>
  <c r="U247" i="1" l="1"/>
  <c r="S247" i="1" s="1"/>
  <c r="P248" i="1" s="1"/>
  <c r="T380" i="1"/>
  <c r="U248" i="1" l="1"/>
  <c r="S248" i="1" s="1"/>
  <c r="P249" i="1" s="1"/>
  <c r="T381" i="1"/>
  <c r="U249" i="1" l="1"/>
  <c r="S249" i="1" s="1"/>
  <c r="P250" i="1" s="1"/>
  <c r="T382" i="1"/>
  <c r="U250" i="1" l="1"/>
  <c r="S250" i="1" s="1"/>
  <c r="P251" i="1" s="1"/>
  <c r="T383" i="1"/>
  <c r="U251" i="1" l="1"/>
  <c r="S251" i="1" s="1"/>
  <c r="P252" i="1" s="1"/>
  <c r="T384" i="1"/>
  <c r="U252" i="1" l="1"/>
  <c r="S252" i="1" s="1"/>
  <c r="P253" i="1" s="1"/>
  <c r="T385" i="1"/>
  <c r="U253" i="1" l="1"/>
  <c r="S253" i="1" s="1"/>
  <c r="P254" i="1" s="1"/>
  <c r="T386" i="1"/>
  <c r="U254" i="1" l="1"/>
  <c r="S254" i="1" s="1"/>
  <c r="P255" i="1" s="1"/>
  <c r="T387" i="1"/>
  <c r="U255" i="1" l="1"/>
  <c r="S255" i="1" s="1"/>
  <c r="P256" i="1" s="1"/>
  <c r="T388" i="1"/>
  <c r="U256" i="1" l="1"/>
  <c r="S256" i="1" s="1"/>
  <c r="P257" i="1" s="1"/>
  <c r="T389" i="1"/>
  <c r="U257" i="1" l="1"/>
  <c r="S257" i="1" s="1"/>
  <c r="P258" i="1" s="1"/>
  <c r="T390" i="1"/>
  <c r="U258" i="1" l="1"/>
  <c r="S258" i="1" s="1"/>
  <c r="P259" i="1" s="1"/>
  <c r="T391" i="1"/>
  <c r="U259" i="1" l="1"/>
  <c r="S259" i="1" s="1"/>
  <c r="P260" i="1" s="1"/>
  <c r="T392" i="1"/>
  <c r="U260" i="1" l="1"/>
  <c r="S260" i="1" s="1"/>
  <c r="P261" i="1" s="1"/>
  <c r="T393" i="1"/>
  <c r="U261" i="1" l="1"/>
  <c r="S261" i="1" s="1"/>
  <c r="P262" i="1" s="1"/>
  <c r="T394" i="1"/>
  <c r="U262" i="1" l="1"/>
  <c r="S262" i="1" s="1"/>
  <c r="P263" i="1" s="1"/>
  <c r="T395" i="1"/>
  <c r="U263" i="1" l="1"/>
  <c r="S263" i="1" s="1"/>
  <c r="P264" i="1" s="1"/>
  <c r="T396" i="1"/>
  <c r="U264" i="1" l="1"/>
  <c r="S264" i="1" s="1"/>
  <c r="P265" i="1" s="1"/>
  <c r="T397" i="1"/>
  <c r="U265" i="1" l="1"/>
  <c r="S265" i="1" s="1"/>
  <c r="P266" i="1" s="1"/>
  <c r="T398" i="1"/>
  <c r="U266" i="1" l="1"/>
  <c r="S266" i="1" s="1"/>
  <c r="P267" i="1" s="1"/>
  <c r="T399" i="1"/>
  <c r="U267" i="1" l="1"/>
  <c r="S267" i="1" s="1"/>
  <c r="P268" i="1" s="1"/>
  <c r="T400" i="1"/>
  <c r="U268" i="1" l="1"/>
  <c r="S268" i="1" s="1"/>
  <c r="P269" i="1" s="1"/>
  <c r="T401" i="1"/>
  <c r="U269" i="1" l="1"/>
  <c r="S269" i="1" s="1"/>
  <c r="P270" i="1" s="1"/>
  <c r="T402" i="1"/>
  <c r="U270" i="1" l="1"/>
  <c r="S270" i="1" s="1"/>
  <c r="P271" i="1" s="1"/>
  <c r="T403" i="1"/>
  <c r="U271" i="1" l="1"/>
  <c r="S271" i="1" s="1"/>
  <c r="P272" i="1" s="1"/>
  <c r="T404" i="1"/>
  <c r="U272" i="1" l="1"/>
  <c r="S272" i="1" s="1"/>
  <c r="P273" i="1" s="1"/>
  <c r="T405" i="1"/>
  <c r="U273" i="1" l="1"/>
  <c r="S273" i="1" s="1"/>
  <c r="P274" i="1" s="1"/>
  <c r="T406" i="1"/>
  <c r="U274" i="1" l="1"/>
  <c r="S274" i="1" s="1"/>
  <c r="P275" i="1" s="1"/>
  <c r="T407" i="1"/>
  <c r="U275" i="1" l="1"/>
  <c r="S275" i="1" s="1"/>
  <c r="P276" i="1" s="1"/>
  <c r="T408" i="1"/>
  <c r="U276" i="1" l="1"/>
  <c r="S276" i="1" s="1"/>
  <c r="P277" i="1" s="1"/>
  <c r="T409" i="1"/>
  <c r="U277" i="1" l="1"/>
  <c r="S277" i="1" s="1"/>
  <c r="P278" i="1" s="1"/>
  <c r="T410" i="1"/>
  <c r="U278" i="1" l="1"/>
  <c r="S278" i="1" s="1"/>
  <c r="P279" i="1" s="1"/>
  <c r="T411" i="1"/>
  <c r="U279" i="1" l="1"/>
  <c r="S279" i="1" s="1"/>
  <c r="P280" i="1" s="1"/>
  <c r="T412" i="1"/>
  <c r="U280" i="1" l="1"/>
  <c r="S280" i="1" s="1"/>
  <c r="P281" i="1" s="1"/>
  <c r="T413" i="1"/>
  <c r="U281" i="1" l="1"/>
  <c r="S281" i="1" s="1"/>
  <c r="P282" i="1" s="1"/>
  <c r="T414" i="1"/>
  <c r="U282" i="1" l="1"/>
  <c r="S282" i="1" s="1"/>
  <c r="P283" i="1" s="1"/>
  <c r="T415" i="1"/>
  <c r="U283" i="1" l="1"/>
  <c r="S283" i="1" s="1"/>
  <c r="P284" i="1" s="1"/>
  <c r="T416" i="1"/>
  <c r="U284" i="1" l="1"/>
  <c r="S284" i="1" s="1"/>
  <c r="P285" i="1" s="1"/>
  <c r="T417" i="1"/>
  <c r="U285" i="1" l="1"/>
  <c r="S285" i="1" s="1"/>
  <c r="P286" i="1" s="1"/>
  <c r="T418" i="1"/>
  <c r="U286" i="1" l="1"/>
  <c r="S286" i="1" s="1"/>
  <c r="P287" i="1" s="1"/>
  <c r="T419" i="1"/>
  <c r="U287" i="1" l="1"/>
  <c r="S287" i="1" s="1"/>
  <c r="P288" i="1" s="1"/>
  <c r="T420" i="1"/>
  <c r="U288" i="1" l="1"/>
  <c r="S288" i="1" s="1"/>
  <c r="T421" i="1"/>
  <c r="P289" i="1" l="1"/>
  <c r="U289" i="1" s="1"/>
  <c r="S289" i="1" s="1"/>
  <c r="T422" i="1"/>
  <c r="P290" i="1" l="1"/>
  <c r="U290" i="1" s="1"/>
  <c r="S290" i="1" s="1"/>
  <c r="T423" i="1"/>
  <c r="P291" i="1" l="1"/>
  <c r="U291" i="1" s="1"/>
  <c r="S291" i="1" s="1"/>
  <c r="T424" i="1"/>
  <c r="P292" i="1" l="1"/>
  <c r="U292" i="1" s="1"/>
  <c r="S292" i="1" s="1"/>
  <c r="T425" i="1"/>
  <c r="P293" i="1" l="1"/>
  <c r="U293" i="1" s="1"/>
  <c r="S293" i="1" s="1"/>
  <c r="T426" i="1"/>
  <c r="P294" i="1" l="1"/>
  <c r="U294" i="1" s="1"/>
  <c r="S294" i="1" s="1"/>
  <c r="T427" i="1"/>
  <c r="P295" i="1" l="1"/>
  <c r="U295" i="1" s="1"/>
  <c r="S295" i="1" s="1"/>
  <c r="T428" i="1"/>
  <c r="P296" i="1" l="1"/>
  <c r="U296" i="1" s="1"/>
  <c r="S296" i="1" s="1"/>
  <c r="T429" i="1"/>
  <c r="P297" i="1" l="1"/>
  <c r="U297" i="1" s="1"/>
  <c r="S297" i="1" s="1"/>
  <c r="T430" i="1"/>
  <c r="P298" i="1" l="1"/>
  <c r="U298" i="1" s="1"/>
  <c r="S298" i="1" s="1"/>
  <c r="T431" i="1"/>
  <c r="P299" i="1" l="1"/>
  <c r="U299" i="1" s="1"/>
  <c r="S299" i="1" s="1"/>
  <c r="T432" i="1"/>
  <c r="P300" i="1" l="1"/>
  <c r="U300" i="1" s="1"/>
  <c r="S300" i="1" s="1"/>
  <c r="T433" i="1"/>
  <c r="P301" i="1" l="1"/>
  <c r="U301" i="1" s="1"/>
  <c r="S301" i="1" s="1"/>
  <c r="T434" i="1"/>
  <c r="P302" i="1" l="1"/>
  <c r="U302" i="1" s="1"/>
  <c r="S302" i="1" s="1"/>
  <c r="T435" i="1"/>
  <c r="P303" i="1" l="1"/>
  <c r="U303" i="1" s="1"/>
  <c r="S303" i="1" s="1"/>
  <c r="T436" i="1"/>
  <c r="P304" i="1" l="1"/>
  <c r="U304" i="1" s="1"/>
  <c r="S304" i="1" s="1"/>
  <c r="T437" i="1"/>
  <c r="P305" i="1" l="1"/>
  <c r="U305" i="1" s="1"/>
  <c r="S305" i="1" s="1"/>
  <c r="T438" i="1"/>
  <c r="P306" i="1" l="1"/>
  <c r="U306" i="1" s="1"/>
  <c r="S306" i="1" s="1"/>
  <c r="T439" i="1"/>
  <c r="P307" i="1" l="1"/>
  <c r="U307" i="1" s="1"/>
  <c r="S307" i="1" s="1"/>
  <c r="T440" i="1"/>
  <c r="P308" i="1" l="1"/>
  <c r="U308" i="1" s="1"/>
  <c r="S308" i="1" s="1"/>
  <c r="T441" i="1"/>
  <c r="P309" i="1" l="1"/>
  <c r="U309" i="1" s="1"/>
  <c r="S309" i="1" s="1"/>
  <c r="T442" i="1"/>
  <c r="P310" i="1" l="1"/>
  <c r="U310" i="1" s="1"/>
  <c r="S310" i="1" s="1"/>
  <c r="T443" i="1"/>
  <c r="P311" i="1" l="1"/>
  <c r="U311" i="1" s="1"/>
  <c r="S311" i="1" s="1"/>
  <c r="T444" i="1"/>
  <c r="P312" i="1" l="1"/>
  <c r="U312" i="1" s="1"/>
  <c r="S312" i="1" s="1"/>
  <c r="T445" i="1"/>
  <c r="P313" i="1" l="1"/>
  <c r="U313" i="1" s="1"/>
  <c r="S313" i="1" s="1"/>
  <c r="T446" i="1"/>
  <c r="P314" i="1" l="1"/>
  <c r="U314" i="1" s="1"/>
  <c r="S314" i="1" s="1"/>
  <c r="T447" i="1"/>
  <c r="P315" i="1" l="1"/>
  <c r="U315" i="1" s="1"/>
  <c r="S315" i="1" s="1"/>
  <c r="T448" i="1"/>
  <c r="P316" i="1" l="1"/>
  <c r="U316" i="1" s="1"/>
  <c r="S316" i="1" s="1"/>
  <c r="T449" i="1"/>
  <c r="P317" i="1" l="1"/>
  <c r="U317" i="1" s="1"/>
  <c r="S317" i="1" s="1"/>
  <c r="T450" i="1"/>
  <c r="P318" i="1" l="1"/>
  <c r="U318" i="1" s="1"/>
  <c r="S318" i="1" s="1"/>
  <c r="T451" i="1"/>
  <c r="P319" i="1" l="1"/>
  <c r="U319" i="1" s="1"/>
  <c r="S319" i="1" s="1"/>
  <c r="T452" i="1"/>
  <c r="P320" i="1" l="1"/>
  <c r="U320" i="1" s="1"/>
  <c r="S320" i="1" s="1"/>
  <c r="T453" i="1"/>
  <c r="P321" i="1" l="1"/>
  <c r="U321" i="1" s="1"/>
  <c r="S321" i="1" s="1"/>
  <c r="T454" i="1"/>
  <c r="P322" i="1" l="1"/>
  <c r="U322" i="1" s="1"/>
  <c r="S322" i="1" s="1"/>
  <c r="T455" i="1"/>
  <c r="P323" i="1" l="1"/>
  <c r="U323" i="1" s="1"/>
  <c r="S323" i="1" s="1"/>
  <c r="T456" i="1"/>
  <c r="P324" i="1" l="1"/>
  <c r="U324" i="1" s="1"/>
  <c r="S324" i="1" s="1"/>
  <c r="T457" i="1"/>
  <c r="P325" i="1" l="1"/>
  <c r="U325" i="1" s="1"/>
  <c r="S325" i="1" s="1"/>
  <c r="T458" i="1"/>
  <c r="P326" i="1" l="1"/>
  <c r="U326" i="1" s="1"/>
  <c r="S326" i="1" s="1"/>
  <c r="T459" i="1"/>
  <c r="P327" i="1" l="1"/>
  <c r="U327" i="1" s="1"/>
  <c r="S327" i="1" s="1"/>
  <c r="T460" i="1"/>
  <c r="P328" i="1" l="1"/>
  <c r="U328" i="1" s="1"/>
  <c r="S328" i="1" s="1"/>
  <c r="T461" i="1"/>
  <c r="P329" i="1" l="1"/>
  <c r="U329" i="1" s="1"/>
  <c r="S329" i="1" s="1"/>
  <c r="T462" i="1"/>
  <c r="P330" i="1" l="1"/>
  <c r="U330" i="1" s="1"/>
  <c r="S330" i="1" s="1"/>
  <c r="T463" i="1"/>
  <c r="P331" i="1" l="1"/>
  <c r="U331" i="1" s="1"/>
  <c r="S331" i="1" s="1"/>
  <c r="T464" i="1"/>
  <c r="P332" i="1" l="1"/>
  <c r="U332" i="1" s="1"/>
  <c r="S332" i="1" s="1"/>
  <c r="T465" i="1"/>
  <c r="P333" i="1" l="1"/>
  <c r="U333" i="1" s="1"/>
  <c r="S333" i="1" s="1"/>
  <c r="T466" i="1"/>
  <c r="P334" i="1" l="1"/>
  <c r="U334" i="1" s="1"/>
  <c r="S334" i="1" s="1"/>
  <c r="T467" i="1"/>
  <c r="P335" i="1" l="1"/>
  <c r="U335" i="1" s="1"/>
  <c r="S335" i="1" s="1"/>
  <c r="T468" i="1"/>
  <c r="P336" i="1" l="1"/>
  <c r="U336" i="1" s="1"/>
  <c r="S336" i="1" s="1"/>
  <c r="T469" i="1"/>
  <c r="P337" i="1" l="1"/>
  <c r="U337" i="1" s="1"/>
  <c r="S337" i="1" s="1"/>
  <c r="T470" i="1"/>
  <c r="P338" i="1" l="1"/>
  <c r="U338" i="1" s="1"/>
  <c r="S338" i="1" s="1"/>
  <c r="T471" i="1"/>
  <c r="P339" i="1" l="1"/>
  <c r="U339" i="1" s="1"/>
  <c r="S339" i="1" s="1"/>
  <c r="T472" i="1"/>
  <c r="P340" i="1" l="1"/>
  <c r="U340" i="1" s="1"/>
  <c r="S340" i="1" s="1"/>
  <c r="T473" i="1"/>
  <c r="P341" i="1" l="1"/>
  <c r="U341" i="1" s="1"/>
  <c r="S341" i="1" s="1"/>
  <c r="T474" i="1"/>
  <c r="P342" i="1" l="1"/>
  <c r="U342" i="1" s="1"/>
  <c r="S342" i="1" s="1"/>
  <c r="T475" i="1"/>
  <c r="P343" i="1" l="1"/>
  <c r="U343" i="1" s="1"/>
  <c r="S343" i="1" s="1"/>
  <c r="T476" i="1"/>
  <c r="P344" i="1" l="1"/>
  <c r="U344" i="1" s="1"/>
  <c r="S344" i="1" s="1"/>
  <c r="T477" i="1"/>
  <c r="P345" i="1" l="1"/>
  <c r="U345" i="1" s="1"/>
  <c r="S345" i="1" s="1"/>
  <c r="T478" i="1"/>
  <c r="P346" i="1" l="1"/>
  <c r="U346" i="1" s="1"/>
  <c r="S346" i="1" s="1"/>
  <c r="T479" i="1"/>
  <c r="P347" i="1" l="1"/>
  <c r="U347" i="1" s="1"/>
  <c r="S347" i="1" s="1"/>
  <c r="T480" i="1"/>
  <c r="P348" i="1" l="1"/>
  <c r="U348" i="1" s="1"/>
  <c r="S348" i="1" s="1"/>
  <c r="T481" i="1"/>
  <c r="P349" i="1" l="1"/>
  <c r="U349" i="1" s="1"/>
  <c r="S349" i="1" s="1"/>
  <c r="T482" i="1"/>
  <c r="P350" i="1" l="1"/>
  <c r="U350" i="1" s="1"/>
  <c r="S350" i="1" s="1"/>
  <c r="T483" i="1"/>
  <c r="P351" i="1" l="1"/>
  <c r="U351" i="1" s="1"/>
  <c r="S351" i="1" s="1"/>
  <c r="T484" i="1"/>
  <c r="P352" i="1" l="1"/>
  <c r="U352" i="1" s="1"/>
  <c r="S352" i="1" s="1"/>
  <c r="T485" i="1"/>
  <c r="P353" i="1" l="1"/>
  <c r="U353" i="1" s="1"/>
  <c r="S353" i="1" s="1"/>
  <c r="T486" i="1"/>
  <c r="P354" i="1" l="1"/>
  <c r="U354" i="1" s="1"/>
  <c r="S354" i="1" s="1"/>
  <c r="T487" i="1"/>
  <c r="P355" i="1" l="1"/>
  <c r="U355" i="1" s="1"/>
  <c r="S355" i="1" s="1"/>
  <c r="T488" i="1"/>
  <c r="P356" i="1" l="1"/>
  <c r="U356" i="1" s="1"/>
  <c r="S356" i="1" s="1"/>
  <c r="T489" i="1"/>
  <c r="P357" i="1" l="1"/>
  <c r="U357" i="1" s="1"/>
  <c r="S357" i="1" s="1"/>
  <c r="T490" i="1"/>
  <c r="P358" i="1" l="1"/>
  <c r="U358" i="1" s="1"/>
  <c r="S358" i="1" s="1"/>
  <c r="T491" i="1"/>
  <c r="P359" i="1" l="1"/>
  <c r="U359" i="1" s="1"/>
  <c r="S359" i="1" s="1"/>
  <c r="T492" i="1"/>
  <c r="P360" i="1" l="1"/>
  <c r="U360" i="1" s="1"/>
  <c r="S360" i="1" s="1"/>
  <c r="T493" i="1"/>
  <c r="P361" i="1" l="1"/>
  <c r="U361" i="1" s="1"/>
  <c r="S361" i="1" s="1"/>
  <c r="T494" i="1"/>
  <c r="P362" i="1" l="1"/>
  <c r="U362" i="1" s="1"/>
  <c r="S362" i="1" s="1"/>
  <c r="T495" i="1"/>
  <c r="P363" i="1" l="1"/>
  <c r="U363" i="1" s="1"/>
  <c r="S363" i="1" s="1"/>
  <c r="T496" i="1"/>
  <c r="P364" i="1" l="1"/>
  <c r="U364" i="1" s="1"/>
  <c r="S364" i="1" s="1"/>
  <c r="T497" i="1"/>
  <c r="P365" i="1" l="1"/>
  <c r="U365" i="1" s="1"/>
  <c r="S365" i="1" s="1"/>
  <c r="T498" i="1"/>
  <c r="P366" i="1" l="1"/>
  <c r="U366" i="1" s="1"/>
  <c r="S366" i="1" s="1"/>
  <c r="T499" i="1"/>
  <c r="P367" i="1" l="1"/>
  <c r="U367" i="1" s="1"/>
  <c r="S367" i="1" s="1"/>
  <c r="T500" i="1"/>
  <c r="P368" i="1" l="1"/>
  <c r="U368" i="1" s="1"/>
  <c r="S368" i="1" s="1"/>
  <c r="T501" i="1"/>
  <c r="P369" i="1" l="1"/>
  <c r="U369" i="1" s="1"/>
  <c r="S369" i="1" s="1"/>
  <c r="T502" i="1"/>
  <c r="P370" i="1" l="1"/>
  <c r="U370" i="1" s="1"/>
  <c r="S370" i="1" s="1"/>
  <c r="T503" i="1"/>
  <c r="P371" i="1" l="1"/>
  <c r="U371" i="1" s="1"/>
  <c r="S371" i="1" s="1"/>
  <c r="T504" i="1"/>
  <c r="P372" i="1" l="1"/>
  <c r="U372" i="1" s="1"/>
  <c r="S372" i="1" s="1"/>
  <c r="T505" i="1"/>
  <c r="P373" i="1" l="1"/>
  <c r="U373" i="1" s="1"/>
  <c r="S373" i="1" s="1"/>
  <c r="T506" i="1"/>
  <c r="P374" i="1" l="1"/>
  <c r="U374" i="1" s="1"/>
  <c r="S374" i="1" s="1"/>
  <c r="T507" i="1"/>
  <c r="P375" i="1" l="1"/>
  <c r="U375" i="1" s="1"/>
  <c r="S375" i="1" s="1"/>
  <c r="T508" i="1"/>
  <c r="P376" i="1" l="1"/>
  <c r="U376" i="1" s="1"/>
  <c r="S376" i="1" s="1"/>
  <c r="T509" i="1"/>
  <c r="P377" i="1" l="1"/>
  <c r="U377" i="1" s="1"/>
  <c r="S377" i="1" s="1"/>
  <c r="T510" i="1"/>
  <c r="P378" i="1" l="1"/>
  <c r="U378" i="1" s="1"/>
  <c r="S378" i="1" s="1"/>
  <c r="T511" i="1"/>
  <c r="P379" i="1" l="1"/>
  <c r="U379" i="1" s="1"/>
  <c r="S379" i="1" s="1"/>
  <c r="T512" i="1"/>
  <c r="P380" i="1" l="1"/>
  <c r="U380" i="1" s="1"/>
  <c r="S380" i="1" s="1"/>
  <c r="T513" i="1"/>
  <c r="P381" i="1" l="1"/>
  <c r="U381" i="1" s="1"/>
  <c r="S381" i="1" s="1"/>
  <c r="T514" i="1"/>
  <c r="P382" i="1" l="1"/>
  <c r="U382" i="1" s="1"/>
  <c r="S382" i="1" s="1"/>
  <c r="T515" i="1"/>
  <c r="P383" i="1" l="1"/>
  <c r="U383" i="1" s="1"/>
  <c r="S383" i="1" s="1"/>
  <c r="T516" i="1"/>
  <c r="P384" i="1" l="1"/>
  <c r="U384" i="1" s="1"/>
  <c r="S384" i="1" s="1"/>
  <c r="T517" i="1"/>
  <c r="P385" i="1" l="1"/>
  <c r="U385" i="1" s="1"/>
  <c r="S385" i="1" s="1"/>
  <c r="T518" i="1"/>
  <c r="P386" i="1" l="1"/>
  <c r="U386" i="1" s="1"/>
  <c r="S386" i="1" s="1"/>
  <c r="T519" i="1"/>
  <c r="P387" i="1" l="1"/>
  <c r="U387" i="1" s="1"/>
  <c r="S387" i="1" s="1"/>
  <c r="T520" i="1"/>
  <c r="P388" i="1" l="1"/>
  <c r="U388" i="1" s="1"/>
  <c r="S388" i="1" s="1"/>
  <c r="T521" i="1"/>
  <c r="P389" i="1" l="1"/>
  <c r="U389" i="1" s="1"/>
  <c r="S389" i="1" s="1"/>
  <c r="T522" i="1"/>
  <c r="P390" i="1" l="1"/>
  <c r="U390" i="1" s="1"/>
  <c r="S390" i="1" s="1"/>
  <c r="T523" i="1"/>
  <c r="P391" i="1" l="1"/>
  <c r="U391" i="1" s="1"/>
  <c r="S391" i="1" s="1"/>
  <c r="T524" i="1"/>
  <c r="P392" i="1" l="1"/>
  <c r="U392" i="1" s="1"/>
  <c r="S392" i="1" s="1"/>
  <c r="T525" i="1"/>
  <c r="P393" i="1" l="1"/>
  <c r="U393" i="1" s="1"/>
  <c r="S393" i="1" s="1"/>
  <c r="T526" i="1"/>
  <c r="P394" i="1" l="1"/>
  <c r="U394" i="1" s="1"/>
  <c r="S394" i="1" s="1"/>
  <c r="T527" i="1"/>
  <c r="P395" i="1" l="1"/>
  <c r="U395" i="1" s="1"/>
  <c r="S395" i="1" s="1"/>
  <c r="T528" i="1"/>
  <c r="P396" i="1" l="1"/>
  <c r="U396" i="1" s="1"/>
  <c r="S396" i="1" s="1"/>
  <c r="T529" i="1"/>
  <c r="P397" i="1" l="1"/>
  <c r="U397" i="1" s="1"/>
  <c r="S397" i="1" s="1"/>
  <c r="T530" i="1"/>
  <c r="P398" i="1" l="1"/>
  <c r="U398" i="1" s="1"/>
  <c r="S398" i="1" s="1"/>
  <c r="T531" i="1"/>
  <c r="P399" i="1" l="1"/>
  <c r="U399" i="1" s="1"/>
  <c r="S399" i="1" s="1"/>
  <c r="T532" i="1"/>
  <c r="P400" i="1" l="1"/>
  <c r="U400" i="1" s="1"/>
  <c r="S400" i="1" s="1"/>
  <c r="T533" i="1"/>
  <c r="P401" i="1" l="1"/>
  <c r="U401" i="1" s="1"/>
  <c r="S401" i="1" s="1"/>
  <c r="T534" i="1"/>
  <c r="P402" i="1" l="1"/>
  <c r="U402" i="1" s="1"/>
  <c r="S402" i="1" s="1"/>
  <c r="T535" i="1"/>
  <c r="P403" i="1" l="1"/>
  <c r="U403" i="1" s="1"/>
  <c r="S403" i="1" s="1"/>
  <c r="T536" i="1"/>
  <c r="P404" i="1" l="1"/>
  <c r="U404" i="1" s="1"/>
  <c r="S404" i="1" s="1"/>
  <c r="T537" i="1"/>
  <c r="P405" i="1" l="1"/>
  <c r="U405" i="1" s="1"/>
  <c r="S405" i="1" s="1"/>
  <c r="T538" i="1"/>
  <c r="P406" i="1" l="1"/>
  <c r="U406" i="1" s="1"/>
  <c r="S406" i="1" s="1"/>
  <c r="T539" i="1"/>
  <c r="P407" i="1" l="1"/>
  <c r="U407" i="1" s="1"/>
  <c r="S407" i="1" s="1"/>
  <c r="T540" i="1"/>
  <c r="P408" i="1" l="1"/>
  <c r="U408" i="1" s="1"/>
  <c r="S408" i="1" s="1"/>
  <c r="T541" i="1"/>
  <c r="P409" i="1" l="1"/>
  <c r="U409" i="1" s="1"/>
  <c r="S409" i="1" s="1"/>
  <c r="T542" i="1"/>
  <c r="P410" i="1" l="1"/>
  <c r="U410" i="1" s="1"/>
  <c r="S410" i="1" s="1"/>
  <c r="T543" i="1"/>
  <c r="P411" i="1" l="1"/>
  <c r="U411" i="1" s="1"/>
  <c r="S411" i="1" s="1"/>
  <c r="T544" i="1"/>
  <c r="P412" i="1" l="1"/>
  <c r="U412" i="1" s="1"/>
  <c r="S412" i="1" s="1"/>
  <c r="T545" i="1"/>
  <c r="P413" i="1" l="1"/>
  <c r="U413" i="1" s="1"/>
  <c r="S413" i="1" s="1"/>
  <c r="T546" i="1"/>
  <c r="P414" i="1" l="1"/>
  <c r="U414" i="1" s="1"/>
  <c r="S414" i="1" s="1"/>
  <c r="T547" i="1"/>
  <c r="P415" i="1" l="1"/>
  <c r="U415" i="1" s="1"/>
  <c r="S415" i="1" s="1"/>
  <c r="T548" i="1"/>
  <c r="P416" i="1" l="1"/>
  <c r="U416" i="1" s="1"/>
  <c r="S416" i="1" s="1"/>
  <c r="T549" i="1"/>
  <c r="P417" i="1" l="1"/>
  <c r="U417" i="1" s="1"/>
  <c r="S417" i="1" s="1"/>
  <c r="T550" i="1"/>
  <c r="P418" i="1" l="1"/>
  <c r="U418" i="1" s="1"/>
  <c r="S418" i="1" s="1"/>
  <c r="T551" i="1"/>
  <c r="P419" i="1" l="1"/>
  <c r="U419" i="1" s="1"/>
  <c r="S419" i="1" s="1"/>
  <c r="T552" i="1"/>
  <c r="P420" i="1" l="1"/>
  <c r="U420" i="1" s="1"/>
  <c r="S420" i="1" s="1"/>
  <c r="T553" i="1"/>
  <c r="P421" i="1" l="1"/>
  <c r="U421" i="1" s="1"/>
  <c r="S421" i="1" s="1"/>
  <c r="T554" i="1"/>
  <c r="P422" i="1" l="1"/>
  <c r="U422" i="1" s="1"/>
  <c r="S422" i="1" s="1"/>
  <c r="T555" i="1"/>
  <c r="P423" i="1" l="1"/>
  <c r="U423" i="1" s="1"/>
  <c r="S423" i="1" s="1"/>
  <c r="T556" i="1"/>
  <c r="P424" i="1" l="1"/>
  <c r="U424" i="1" s="1"/>
  <c r="S424" i="1" s="1"/>
  <c r="T557" i="1"/>
  <c r="P425" i="1" l="1"/>
  <c r="U425" i="1" s="1"/>
  <c r="S425" i="1" s="1"/>
  <c r="T558" i="1"/>
  <c r="P426" i="1" l="1"/>
  <c r="U426" i="1" s="1"/>
  <c r="S426" i="1" s="1"/>
  <c r="T559" i="1"/>
  <c r="P427" i="1" l="1"/>
  <c r="U427" i="1" s="1"/>
  <c r="S427" i="1" s="1"/>
  <c r="T560" i="1"/>
  <c r="P428" i="1" l="1"/>
  <c r="U428" i="1" s="1"/>
  <c r="S428" i="1" s="1"/>
  <c r="T561" i="1"/>
  <c r="P429" i="1" l="1"/>
  <c r="U429" i="1" s="1"/>
  <c r="S429" i="1" s="1"/>
  <c r="T562" i="1"/>
  <c r="P430" i="1" l="1"/>
  <c r="U430" i="1" s="1"/>
  <c r="S430" i="1" s="1"/>
  <c r="T563" i="1"/>
  <c r="P431" i="1" l="1"/>
  <c r="U431" i="1" s="1"/>
  <c r="S431" i="1" s="1"/>
  <c r="T564" i="1"/>
  <c r="P432" i="1" l="1"/>
  <c r="U432" i="1" s="1"/>
  <c r="S432" i="1" s="1"/>
  <c r="T565" i="1"/>
  <c r="P433" i="1" l="1"/>
  <c r="U433" i="1" s="1"/>
  <c r="S433" i="1" s="1"/>
  <c r="T566" i="1"/>
  <c r="P434" i="1" l="1"/>
  <c r="U434" i="1" s="1"/>
  <c r="S434" i="1" s="1"/>
  <c r="T567" i="1"/>
  <c r="P435" i="1" l="1"/>
  <c r="U435" i="1" s="1"/>
  <c r="S435" i="1" s="1"/>
  <c r="T568" i="1"/>
  <c r="P436" i="1" l="1"/>
  <c r="U436" i="1" s="1"/>
  <c r="S436" i="1" s="1"/>
  <c r="T569" i="1"/>
  <c r="P437" i="1" l="1"/>
  <c r="U437" i="1" s="1"/>
  <c r="S437" i="1" s="1"/>
  <c r="T570" i="1"/>
  <c r="P438" i="1" l="1"/>
  <c r="U438" i="1" s="1"/>
  <c r="S438" i="1" s="1"/>
  <c r="T571" i="1"/>
  <c r="P439" i="1" l="1"/>
  <c r="U439" i="1" s="1"/>
  <c r="S439" i="1" s="1"/>
  <c r="T572" i="1"/>
  <c r="P440" i="1" l="1"/>
  <c r="U440" i="1" s="1"/>
  <c r="S440" i="1" s="1"/>
  <c r="T573" i="1"/>
  <c r="P441" i="1" l="1"/>
  <c r="U441" i="1" s="1"/>
  <c r="S441" i="1" s="1"/>
  <c r="T574" i="1"/>
  <c r="P442" i="1" l="1"/>
  <c r="U442" i="1" s="1"/>
  <c r="S442" i="1" s="1"/>
  <c r="T575" i="1"/>
  <c r="P443" i="1" l="1"/>
  <c r="U443" i="1" s="1"/>
  <c r="S443" i="1" s="1"/>
  <c r="T576" i="1"/>
  <c r="P444" i="1" l="1"/>
  <c r="U444" i="1" s="1"/>
  <c r="S444" i="1" s="1"/>
  <c r="T577" i="1"/>
  <c r="P445" i="1" l="1"/>
  <c r="U445" i="1" s="1"/>
  <c r="S445" i="1" s="1"/>
  <c r="T578" i="1"/>
  <c r="P446" i="1" l="1"/>
  <c r="U446" i="1" s="1"/>
  <c r="S446" i="1" s="1"/>
  <c r="T579" i="1"/>
  <c r="P447" i="1" l="1"/>
  <c r="U447" i="1" s="1"/>
  <c r="S447" i="1" s="1"/>
  <c r="T580" i="1"/>
  <c r="P448" i="1" l="1"/>
  <c r="U448" i="1" s="1"/>
  <c r="S448" i="1" s="1"/>
  <c r="T581" i="1"/>
  <c r="P449" i="1" l="1"/>
  <c r="U449" i="1" s="1"/>
  <c r="S449" i="1" s="1"/>
  <c r="T582" i="1"/>
  <c r="P450" i="1" l="1"/>
  <c r="U450" i="1" s="1"/>
  <c r="S450" i="1" s="1"/>
  <c r="T583" i="1"/>
  <c r="P451" i="1" l="1"/>
  <c r="U451" i="1" s="1"/>
  <c r="S451" i="1" s="1"/>
  <c r="T584" i="1"/>
  <c r="P452" i="1" l="1"/>
  <c r="U452" i="1" s="1"/>
  <c r="S452" i="1" s="1"/>
  <c r="T585" i="1"/>
  <c r="P453" i="1" l="1"/>
  <c r="U453" i="1" s="1"/>
  <c r="S453" i="1" s="1"/>
  <c r="T586" i="1"/>
  <c r="P454" i="1" l="1"/>
  <c r="U454" i="1" s="1"/>
  <c r="S454" i="1" s="1"/>
  <c r="T587" i="1"/>
  <c r="P455" i="1" l="1"/>
  <c r="U455" i="1" s="1"/>
  <c r="S455" i="1" s="1"/>
  <c r="T588" i="1"/>
  <c r="P456" i="1" l="1"/>
  <c r="U456" i="1" s="1"/>
  <c r="S456" i="1" s="1"/>
  <c r="T589" i="1"/>
  <c r="P457" i="1" l="1"/>
  <c r="U457" i="1" s="1"/>
  <c r="S457" i="1" s="1"/>
  <c r="T590" i="1"/>
  <c r="P458" i="1" l="1"/>
  <c r="U458" i="1" s="1"/>
  <c r="S458" i="1" s="1"/>
  <c r="T591" i="1"/>
  <c r="P459" i="1" l="1"/>
  <c r="U459" i="1" s="1"/>
  <c r="S459" i="1" s="1"/>
  <c r="T592" i="1"/>
  <c r="P460" i="1" l="1"/>
  <c r="U460" i="1" s="1"/>
  <c r="S460" i="1" s="1"/>
  <c r="T593" i="1"/>
  <c r="P461" i="1" l="1"/>
  <c r="U461" i="1" s="1"/>
  <c r="S461" i="1" s="1"/>
  <c r="T594" i="1"/>
  <c r="P462" i="1" l="1"/>
  <c r="U462" i="1" s="1"/>
  <c r="S462" i="1" s="1"/>
  <c r="T595" i="1"/>
  <c r="P463" i="1" l="1"/>
  <c r="U463" i="1" s="1"/>
  <c r="S463" i="1" s="1"/>
  <c r="T596" i="1"/>
  <c r="P464" i="1" l="1"/>
  <c r="U464" i="1" s="1"/>
  <c r="S464" i="1" s="1"/>
  <c r="T597" i="1"/>
  <c r="P465" i="1" l="1"/>
  <c r="U465" i="1" s="1"/>
  <c r="S465" i="1" s="1"/>
  <c r="T598" i="1"/>
  <c r="P466" i="1" l="1"/>
  <c r="U466" i="1" s="1"/>
  <c r="S466" i="1" s="1"/>
  <c r="T599" i="1"/>
  <c r="P467" i="1" l="1"/>
  <c r="U467" i="1" s="1"/>
  <c r="S467" i="1" s="1"/>
  <c r="T600" i="1"/>
  <c r="P468" i="1" l="1"/>
  <c r="U468" i="1" s="1"/>
  <c r="S468" i="1" s="1"/>
  <c r="T601" i="1"/>
  <c r="P469" i="1" l="1"/>
  <c r="U469" i="1" s="1"/>
  <c r="S469" i="1" s="1"/>
  <c r="T602" i="1"/>
  <c r="P470" i="1" l="1"/>
  <c r="U470" i="1" s="1"/>
  <c r="S470" i="1" s="1"/>
  <c r="T603" i="1"/>
  <c r="P471" i="1" l="1"/>
  <c r="U471" i="1" s="1"/>
  <c r="S471" i="1" s="1"/>
  <c r="T604" i="1"/>
  <c r="P472" i="1" l="1"/>
  <c r="U472" i="1" s="1"/>
  <c r="S472" i="1" s="1"/>
  <c r="T605" i="1"/>
  <c r="P473" i="1" l="1"/>
  <c r="U473" i="1" s="1"/>
  <c r="S473" i="1" s="1"/>
  <c r="T606" i="1"/>
  <c r="P474" i="1" l="1"/>
  <c r="U474" i="1" s="1"/>
  <c r="S474" i="1" s="1"/>
  <c r="T607" i="1"/>
  <c r="P475" i="1" l="1"/>
  <c r="U475" i="1" s="1"/>
  <c r="S475" i="1" s="1"/>
  <c r="T608" i="1"/>
  <c r="P476" i="1" l="1"/>
  <c r="U476" i="1" s="1"/>
  <c r="S476" i="1" s="1"/>
  <c r="T609" i="1"/>
  <c r="P477" i="1" l="1"/>
  <c r="U477" i="1" s="1"/>
  <c r="S477" i="1" s="1"/>
  <c r="T610" i="1"/>
  <c r="P478" i="1" l="1"/>
  <c r="U478" i="1" s="1"/>
  <c r="S478" i="1" s="1"/>
  <c r="T611" i="1"/>
  <c r="P479" i="1" l="1"/>
  <c r="U479" i="1" s="1"/>
  <c r="S479" i="1" s="1"/>
  <c r="T612" i="1"/>
  <c r="P480" i="1" l="1"/>
  <c r="U480" i="1" s="1"/>
  <c r="S480" i="1" s="1"/>
  <c r="T613" i="1"/>
  <c r="P481" i="1" l="1"/>
  <c r="U481" i="1" s="1"/>
  <c r="S481" i="1" s="1"/>
  <c r="T614" i="1"/>
  <c r="P482" i="1" l="1"/>
  <c r="U482" i="1" s="1"/>
  <c r="S482" i="1" s="1"/>
  <c r="T615" i="1"/>
  <c r="P483" i="1" l="1"/>
  <c r="U483" i="1" s="1"/>
  <c r="S483" i="1" s="1"/>
  <c r="T616" i="1"/>
  <c r="P484" i="1" l="1"/>
  <c r="U484" i="1" s="1"/>
  <c r="S484" i="1" s="1"/>
  <c r="T617" i="1"/>
  <c r="P485" i="1" l="1"/>
  <c r="U485" i="1" s="1"/>
  <c r="S485" i="1" s="1"/>
  <c r="T618" i="1"/>
  <c r="P486" i="1" l="1"/>
  <c r="U486" i="1" s="1"/>
  <c r="S486" i="1" s="1"/>
  <c r="T619" i="1"/>
  <c r="P487" i="1" l="1"/>
  <c r="U487" i="1" s="1"/>
  <c r="S487" i="1" s="1"/>
  <c r="T620" i="1"/>
  <c r="P488" i="1" l="1"/>
  <c r="U488" i="1" s="1"/>
  <c r="S488" i="1" s="1"/>
  <c r="T621" i="1"/>
  <c r="P489" i="1" l="1"/>
  <c r="U489" i="1" s="1"/>
  <c r="S489" i="1" s="1"/>
  <c r="T622" i="1"/>
  <c r="P490" i="1" l="1"/>
  <c r="U490" i="1" s="1"/>
  <c r="S490" i="1" s="1"/>
  <c r="T623" i="1"/>
  <c r="P491" i="1" l="1"/>
  <c r="U491" i="1" s="1"/>
  <c r="S491" i="1" s="1"/>
  <c r="T624" i="1"/>
  <c r="P492" i="1" l="1"/>
  <c r="U492" i="1" s="1"/>
  <c r="S492" i="1" s="1"/>
  <c r="T625" i="1"/>
  <c r="P493" i="1" l="1"/>
  <c r="U493" i="1" s="1"/>
  <c r="S493" i="1" s="1"/>
  <c r="T626" i="1"/>
  <c r="P494" i="1" l="1"/>
  <c r="U494" i="1" s="1"/>
  <c r="S494" i="1" s="1"/>
  <c r="T627" i="1"/>
  <c r="P495" i="1" l="1"/>
  <c r="U495" i="1" s="1"/>
  <c r="S495" i="1" s="1"/>
  <c r="T628" i="1"/>
  <c r="P496" i="1" l="1"/>
  <c r="U496" i="1" s="1"/>
  <c r="S496" i="1" s="1"/>
  <c r="T629" i="1"/>
  <c r="P497" i="1" l="1"/>
  <c r="U497" i="1" s="1"/>
  <c r="S497" i="1" s="1"/>
  <c r="T630" i="1"/>
  <c r="P498" i="1" l="1"/>
  <c r="U498" i="1" s="1"/>
  <c r="S498" i="1" s="1"/>
  <c r="T631" i="1"/>
  <c r="P499" i="1" l="1"/>
  <c r="U499" i="1" s="1"/>
  <c r="S499" i="1" s="1"/>
  <c r="T632" i="1"/>
  <c r="P500" i="1" l="1"/>
  <c r="U500" i="1" s="1"/>
  <c r="S500" i="1" s="1"/>
  <c r="T633" i="1"/>
  <c r="P501" i="1" l="1"/>
  <c r="U501" i="1" s="1"/>
  <c r="S501" i="1" s="1"/>
  <c r="T634" i="1"/>
  <c r="P502" i="1" l="1"/>
  <c r="U502" i="1" s="1"/>
  <c r="S502" i="1" s="1"/>
  <c r="T635" i="1"/>
  <c r="P503" i="1" l="1"/>
  <c r="U503" i="1" s="1"/>
  <c r="S503" i="1" s="1"/>
  <c r="T636" i="1"/>
  <c r="P504" i="1" l="1"/>
  <c r="U504" i="1" s="1"/>
  <c r="S504" i="1" s="1"/>
  <c r="T637" i="1"/>
  <c r="P505" i="1" l="1"/>
  <c r="U505" i="1" s="1"/>
  <c r="S505" i="1" s="1"/>
  <c r="T638" i="1"/>
  <c r="P506" i="1" l="1"/>
  <c r="U506" i="1" s="1"/>
  <c r="S506" i="1" s="1"/>
  <c r="T639" i="1"/>
  <c r="P507" i="1" l="1"/>
  <c r="U507" i="1" s="1"/>
  <c r="S507" i="1" s="1"/>
  <c r="T640" i="1"/>
  <c r="P508" i="1" l="1"/>
  <c r="U508" i="1" s="1"/>
  <c r="S508" i="1" s="1"/>
  <c r="T641" i="1"/>
  <c r="P509" i="1" l="1"/>
  <c r="U509" i="1" s="1"/>
  <c r="S509" i="1" s="1"/>
  <c r="T642" i="1"/>
  <c r="P510" i="1" l="1"/>
  <c r="U510" i="1" s="1"/>
  <c r="S510" i="1" s="1"/>
  <c r="T643" i="1"/>
  <c r="P511" i="1" l="1"/>
  <c r="U511" i="1" s="1"/>
  <c r="S511" i="1" s="1"/>
  <c r="T644" i="1"/>
  <c r="P512" i="1" l="1"/>
  <c r="U512" i="1" s="1"/>
  <c r="S512" i="1" s="1"/>
  <c r="T645" i="1"/>
  <c r="P513" i="1" l="1"/>
  <c r="U513" i="1" s="1"/>
  <c r="S513" i="1" s="1"/>
  <c r="T646" i="1"/>
  <c r="P514" i="1" l="1"/>
  <c r="U514" i="1" s="1"/>
  <c r="S514" i="1" s="1"/>
  <c r="T647" i="1"/>
  <c r="P515" i="1" l="1"/>
  <c r="U515" i="1" s="1"/>
  <c r="S515" i="1" s="1"/>
  <c r="T648" i="1"/>
  <c r="P516" i="1" l="1"/>
  <c r="U516" i="1" s="1"/>
  <c r="S516" i="1" s="1"/>
  <c r="T649" i="1"/>
  <c r="P517" i="1" l="1"/>
  <c r="U517" i="1" s="1"/>
  <c r="S517" i="1" s="1"/>
  <c r="T650" i="1"/>
  <c r="P518" i="1" l="1"/>
  <c r="U518" i="1" s="1"/>
  <c r="S518" i="1" s="1"/>
  <c r="T651" i="1"/>
  <c r="P519" i="1" l="1"/>
  <c r="U519" i="1" s="1"/>
  <c r="S519" i="1" s="1"/>
  <c r="T652" i="1"/>
  <c r="P520" i="1" l="1"/>
  <c r="U520" i="1" s="1"/>
  <c r="S520" i="1" s="1"/>
  <c r="T653" i="1"/>
  <c r="P521" i="1" l="1"/>
  <c r="U521" i="1" s="1"/>
  <c r="S521" i="1" s="1"/>
  <c r="T654" i="1"/>
  <c r="P522" i="1" l="1"/>
  <c r="U522" i="1" s="1"/>
  <c r="S522" i="1" s="1"/>
  <c r="T655" i="1"/>
  <c r="P523" i="1" l="1"/>
  <c r="U523" i="1" s="1"/>
  <c r="S523" i="1" s="1"/>
  <c r="T656" i="1"/>
  <c r="P524" i="1" l="1"/>
  <c r="U524" i="1" s="1"/>
  <c r="S524" i="1" s="1"/>
  <c r="T657" i="1"/>
  <c r="P525" i="1" l="1"/>
  <c r="U525" i="1" s="1"/>
  <c r="S525" i="1" s="1"/>
  <c r="T658" i="1"/>
  <c r="P526" i="1" l="1"/>
  <c r="U526" i="1" s="1"/>
  <c r="S526" i="1" s="1"/>
  <c r="T659" i="1"/>
  <c r="P527" i="1" l="1"/>
  <c r="U527" i="1" s="1"/>
  <c r="S527" i="1" s="1"/>
  <c r="T660" i="1"/>
  <c r="P528" i="1" l="1"/>
  <c r="U528" i="1" s="1"/>
  <c r="S528" i="1" s="1"/>
  <c r="T661" i="1"/>
  <c r="P529" i="1" l="1"/>
  <c r="U529" i="1" s="1"/>
  <c r="S529" i="1" s="1"/>
  <c r="T662" i="1"/>
  <c r="P530" i="1" l="1"/>
  <c r="U530" i="1" s="1"/>
  <c r="S530" i="1" s="1"/>
  <c r="T663" i="1"/>
  <c r="P531" i="1" l="1"/>
  <c r="U531" i="1" s="1"/>
  <c r="S531" i="1" s="1"/>
  <c r="T664" i="1"/>
  <c r="P532" i="1" l="1"/>
  <c r="U532" i="1" s="1"/>
  <c r="S532" i="1" s="1"/>
  <c r="T665" i="1"/>
  <c r="P533" i="1" l="1"/>
  <c r="U533" i="1" s="1"/>
  <c r="S533" i="1" s="1"/>
  <c r="T666" i="1"/>
  <c r="P534" i="1" l="1"/>
  <c r="U534" i="1" s="1"/>
  <c r="S534" i="1" s="1"/>
  <c r="T667" i="1"/>
  <c r="P535" i="1" l="1"/>
  <c r="U535" i="1" s="1"/>
  <c r="S535" i="1" s="1"/>
  <c r="T668" i="1"/>
  <c r="P536" i="1" l="1"/>
  <c r="U536" i="1" s="1"/>
  <c r="S536" i="1" s="1"/>
  <c r="T669" i="1"/>
  <c r="P537" i="1" l="1"/>
  <c r="U537" i="1" s="1"/>
  <c r="S537" i="1" s="1"/>
  <c r="T670" i="1"/>
  <c r="P538" i="1" l="1"/>
  <c r="U538" i="1" s="1"/>
  <c r="S538" i="1" s="1"/>
  <c r="T671" i="1"/>
  <c r="P539" i="1" l="1"/>
  <c r="U539" i="1" s="1"/>
  <c r="S539" i="1" s="1"/>
  <c r="T672" i="1"/>
  <c r="P540" i="1" l="1"/>
  <c r="U540" i="1" s="1"/>
  <c r="S540" i="1" s="1"/>
  <c r="T673" i="1"/>
  <c r="P541" i="1" l="1"/>
  <c r="U541" i="1" s="1"/>
  <c r="S541" i="1" s="1"/>
  <c r="T674" i="1"/>
  <c r="P542" i="1" l="1"/>
  <c r="U542" i="1" s="1"/>
  <c r="S542" i="1" s="1"/>
  <c r="T675" i="1"/>
  <c r="P543" i="1" l="1"/>
  <c r="U543" i="1" s="1"/>
  <c r="S543" i="1" s="1"/>
  <c r="T676" i="1"/>
  <c r="P544" i="1" l="1"/>
  <c r="U544" i="1" s="1"/>
  <c r="S544" i="1" s="1"/>
  <c r="T677" i="1"/>
  <c r="P545" i="1" l="1"/>
  <c r="U545" i="1" s="1"/>
  <c r="S545" i="1" s="1"/>
  <c r="T678" i="1"/>
  <c r="P546" i="1" l="1"/>
  <c r="U546" i="1" s="1"/>
  <c r="S546" i="1" s="1"/>
  <c r="T679" i="1"/>
  <c r="P547" i="1" l="1"/>
  <c r="U547" i="1" s="1"/>
  <c r="S547" i="1" s="1"/>
  <c r="T680" i="1"/>
  <c r="P548" i="1" l="1"/>
  <c r="U548" i="1" s="1"/>
  <c r="S548" i="1" s="1"/>
  <c r="T681" i="1"/>
  <c r="P549" i="1" l="1"/>
  <c r="U549" i="1" s="1"/>
  <c r="S549" i="1" s="1"/>
  <c r="T682" i="1"/>
  <c r="P550" i="1" l="1"/>
  <c r="U550" i="1" s="1"/>
  <c r="S550" i="1" s="1"/>
  <c r="T683" i="1"/>
  <c r="P551" i="1" l="1"/>
  <c r="U551" i="1" s="1"/>
  <c r="S551" i="1" s="1"/>
  <c r="T684" i="1"/>
  <c r="P552" i="1" l="1"/>
  <c r="U552" i="1" s="1"/>
  <c r="S552" i="1" s="1"/>
  <c r="T685" i="1"/>
  <c r="P553" i="1" l="1"/>
  <c r="U553" i="1" s="1"/>
  <c r="S553" i="1" s="1"/>
  <c r="T686" i="1"/>
  <c r="P554" i="1" l="1"/>
  <c r="U554" i="1" s="1"/>
  <c r="S554" i="1" s="1"/>
  <c r="T687" i="1"/>
  <c r="P555" i="1" l="1"/>
  <c r="U555" i="1" s="1"/>
  <c r="S555" i="1" s="1"/>
  <c r="T688" i="1"/>
  <c r="P556" i="1" l="1"/>
  <c r="U556" i="1" s="1"/>
  <c r="S556" i="1" s="1"/>
  <c r="T689" i="1"/>
  <c r="P557" i="1" l="1"/>
  <c r="U557" i="1" s="1"/>
  <c r="S557" i="1" s="1"/>
  <c r="T690" i="1"/>
  <c r="P558" i="1" l="1"/>
  <c r="U558" i="1" s="1"/>
  <c r="S558" i="1" s="1"/>
  <c r="T691" i="1"/>
  <c r="P559" i="1" l="1"/>
  <c r="U559" i="1" s="1"/>
  <c r="S559" i="1" s="1"/>
  <c r="T692" i="1"/>
  <c r="P560" i="1" l="1"/>
  <c r="U560" i="1" s="1"/>
  <c r="S560" i="1" s="1"/>
  <c r="T693" i="1"/>
  <c r="P561" i="1" l="1"/>
  <c r="U561" i="1" s="1"/>
  <c r="S561" i="1" s="1"/>
  <c r="T694" i="1"/>
  <c r="P562" i="1" l="1"/>
  <c r="U562" i="1" s="1"/>
  <c r="S562" i="1" s="1"/>
  <c r="T695" i="1"/>
  <c r="P563" i="1" l="1"/>
  <c r="U563" i="1" s="1"/>
  <c r="S563" i="1" s="1"/>
  <c r="T696" i="1"/>
  <c r="P564" i="1" l="1"/>
  <c r="U564" i="1" s="1"/>
  <c r="S564" i="1" s="1"/>
  <c r="T697" i="1"/>
  <c r="P565" i="1" l="1"/>
  <c r="U565" i="1" s="1"/>
  <c r="S565" i="1" s="1"/>
  <c r="T698" i="1"/>
  <c r="P566" i="1" l="1"/>
  <c r="U566" i="1" s="1"/>
  <c r="S566" i="1" s="1"/>
  <c r="T699" i="1"/>
  <c r="P567" i="1" l="1"/>
  <c r="U567" i="1" s="1"/>
  <c r="S567" i="1" s="1"/>
  <c r="T700" i="1"/>
  <c r="P568" i="1" l="1"/>
  <c r="U568" i="1" s="1"/>
  <c r="S568" i="1" s="1"/>
  <c r="T701" i="1"/>
  <c r="P569" i="1" l="1"/>
  <c r="U569" i="1" s="1"/>
  <c r="S569" i="1" s="1"/>
  <c r="T702" i="1"/>
  <c r="P570" i="1" l="1"/>
  <c r="U570" i="1" s="1"/>
  <c r="S570" i="1" s="1"/>
  <c r="T703" i="1"/>
  <c r="P571" i="1" l="1"/>
  <c r="U571" i="1" s="1"/>
  <c r="S571" i="1" s="1"/>
  <c r="T704" i="1"/>
  <c r="P572" i="1" l="1"/>
  <c r="U572" i="1" s="1"/>
  <c r="S572" i="1" s="1"/>
  <c r="T705" i="1"/>
  <c r="P573" i="1" l="1"/>
  <c r="U573" i="1" s="1"/>
  <c r="S573" i="1" s="1"/>
  <c r="T706" i="1"/>
  <c r="P574" i="1" l="1"/>
  <c r="U574" i="1" s="1"/>
  <c r="S574" i="1" s="1"/>
  <c r="T707" i="1"/>
  <c r="P575" i="1" l="1"/>
  <c r="U575" i="1" s="1"/>
  <c r="S575" i="1" s="1"/>
  <c r="T708" i="1"/>
  <c r="P576" i="1" l="1"/>
  <c r="U576" i="1" s="1"/>
  <c r="S576" i="1" s="1"/>
  <c r="T709" i="1"/>
  <c r="P577" i="1" l="1"/>
  <c r="U577" i="1" s="1"/>
  <c r="S577" i="1" s="1"/>
  <c r="T710" i="1"/>
  <c r="P578" i="1" l="1"/>
  <c r="U578" i="1" s="1"/>
  <c r="S578" i="1" s="1"/>
  <c r="T711" i="1"/>
  <c r="P579" i="1" l="1"/>
  <c r="U579" i="1" s="1"/>
  <c r="S579" i="1" s="1"/>
  <c r="T712" i="1"/>
  <c r="P580" i="1" l="1"/>
  <c r="U580" i="1" s="1"/>
  <c r="S580" i="1" s="1"/>
  <c r="T713" i="1"/>
  <c r="P581" i="1" l="1"/>
  <c r="U581" i="1" s="1"/>
  <c r="S581" i="1" s="1"/>
  <c r="T714" i="1"/>
  <c r="P582" i="1" l="1"/>
  <c r="U582" i="1" s="1"/>
  <c r="S582" i="1" s="1"/>
  <c r="T715" i="1"/>
  <c r="P583" i="1" l="1"/>
  <c r="U583" i="1" s="1"/>
  <c r="S583" i="1" s="1"/>
  <c r="T716" i="1"/>
  <c r="P584" i="1" l="1"/>
  <c r="U584" i="1" s="1"/>
  <c r="S584" i="1" s="1"/>
  <c r="T717" i="1"/>
  <c r="P585" i="1" l="1"/>
  <c r="U585" i="1" s="1"/>
  <c r="S585" i="1" s="1"/>
  <c r="T718" i="1"/>
  <c r="P586" i="1" l="1"/>
  <c r="U586" i="1" s="1"/>
  <c r="S586" i="1" s="1"/>
  <c r="T719" i="1"/>
  <c r="P587" i="1" l="1"/>
  <c r="U587" i="1" s="1"/>
  <c r="S587" i="1" s="1"/>
  <c r="T720" i="1"/>
  <c r="P588" i="1" l="1"/>
  <c r="U588" i="1" s="1"/>
  <c r="S588" i="1" s="1"/>
  <c r="T721" i="1"/>
  <c r="P589" i="1" l="1"/>
  <c r="U589" i="1" s="1"/>
  <c r="S589" i="1" s="1"/>
  <c r="T722" i="1"/>
  <c r="P590" i="1" l="1"/>
  <c r="U590" i="1" s="1"/>
  <c r="S590" i="1" s="1"/>
  <c r="T723" i="1"/>
  <c r="P591" i="1" l="1"/>
  <c r="U591" i="1" s="1"/>
  <c r="S591" i="1" s="1"/>
  <c r="T724" i="1"/>
  <c r="P592" i="1" l="1"/>
  <c r="U592" i="1" s="1"/>
  <c r="S592" i="1" s="1"/>
  <c r="T725" i="1"/>
  <c r="P593" i="1" l="1"/>
  <c r="U593" i="1" s="1"/>
  <c r="S593" i="1" s="1"/>
  <c r="T726" i="1"/>
  <c r="P594" i="1" l="1"/>
  <c r="U594" i="1" s="1"/>
  <c r="S594" i="1" s="1"/>
  <c r="T727" i="1"/>
  <c r="P595" i="1" l="1"/>
  <c r="U595" i="1" s="1"/>
  <c r="S595" i="1" s="1"/>
  <c r="T728" i="1"/>
  <c r="P596" i="1" l="1"/>
  <c r="U596" i="1" s="1"/>
  <c r="S596" i="1" s="1"/>
  <c r="T729" i="1"/>
  <c r="P597" i="1" l="1"/>
  <c r="U597" i="1" s="1"/>
  <c r="S597" i="1" s="1"/>
  <c r="T730" i="1"/>
  <c r="P598" i="1" l="1"/>
  <c r="U598" i="1" s="1"/>
  <c r="S598" i="1" s="1"/>
  <c r="T731" i="1"/>
  <c r="P599" i="1" l="1"/>
  <c r="U599" i="1" s="1"/>
  <c r="S599" i="1" s="1"/>
  <c r="T732" i="1"/>
  <c r="P600" i="1" l="1"/>
  <c r="U600" i="1" s="1"/>
  <c r="S600" i="1" s="1"/>
  <c r="T733" i="1"/>
  <c r="P601" i="1" l="1"/>
  <c r="U601" i="1" s="1"/>
  <c r="S601" i="1" s="1"/>
  <c r="T734" i="1"/>
  <c r="P602" i="1" l="1"/>
  <c r="U602" i="1" s="1"/>
  <c r="S602" i="1" s="1"/>
  <c r="T735" i="1"/>
  <c r="P603" i="1" l="1"/>
  <c r="U603" i="1" s="1"/>
  <c r="S603" i="1" s="1"/>
  <c r="T736" i="1"/>
  <c r="P604" i="1" l="1"/>
  <c r="U604" i="1" s="1"/>
  <c r="S604" i="1" s="1"/>
  <c r="T737" i="1"/>
  <c r="P605" i="1" l="1"/>
  <c r="U605" i="1" s="1"/>
  <c r="S605" i="1" s="1"/>
  <c r="T738" i="1"/>
  <c r="P606" i="1" l="1"/>
  <c r="U606" i="1" s="1"/>
  <c r="S606" i="1" s="1"/>
  <c r="T739" i="1"/>
  <c r="P607" i="1" l="1"/>
  <c r="U607" i="1" s="1"/>
  <c r="S607" i="1" s="1"/>
  <c r="T740" i="1"/>
  <c r="P608" i="1" l="1"/>
  <c r="U608" i="1" s="1"/>
  <c r="S608" i="1" s="1"/>
  <c r="T741" i="1"/>
  <c r="P609" i="1" l="1"/>
  <c r="U609" i="1" s="1"/>
  <c r="S609" i="1" s="1"/>
  <c r="T742" i="1"/>
  <c r="P610" i="1" l="1"/>
  <c r="U610" i="1" s="1"/>
  <c r="S610" i="1" s="1"/>
  <c r="T743" i="1"/>
  <c r="P611" i="1" l="1"/>
  <c r="U611" i="1" s="1"/>
  <c r="S611" i="1" s="1"/>
  <c r="T744" i="1"/>
  <c r="P612" i="1" l="1"/>
  <c r="U612" i="1" s="1"/>
  <c r="S612" i="1" s="1"/>
  <c r="T745" i="1"/>
  <c r="P613" i="1" l="1"/>
  <c r="U613" i="1" s="1"/>
  <c r="S613" i="1" s="1"/>
  <c r="T746" i="1"/>
  <c r="P614" i="1" l="1"/>
  <c r="U614" i="1" s="1"/>
  <c r="S614" i="1" s="1"/>
  <c r="T747" i="1"/>
  <c r="P615" i="1" l="1"/>
  <c r="U615" i="1" s="1"/>
  <c r="S615" i="1" s="1"/>
  <c r="T748" i="1"/>
  <c r="P616" i="1" l="1"/>
  <c r="U616" i="1" s="1"/>
  <c r="S616" i="1" s="1"/>
  <c r="T749" i="1"/>
  <c r="P617" i="1" l="1"/>
  <c r="U617" i="1" s="1"/>
  <c r="S617" i="1" s="1"/>
  <c r="T750" i="1"/>
  <c r="P618" i="1" l="1"/>
  <c r="U618" i="1" s="1"/>
  <c r="S618" i="1" s="1"/>
  <c r="T751" i="1"/>
  <c r="P619" i="1" l="1"/>
  <c r="U619" i="1" s="1"/>
  <c r="S619" i="1" s="1"/>
  <c r="T752" i="1"/>
  <c r="P620" i="1" l="1"/>
  <c r="U620" i="1" s="1"/>
  <c r="S620" i="1" s="1"/>
  <c r="T753" i="1"/>
  <c r="P621" i="1" l="1"/>
  <c r="U621" i="1" s="1"/>
  <c r="S621" i="1" s="1"/>
  <c r="T754" i="1"/>
  <c r="P622" i="1" l="1"/>
  <c r="U622" i="1" s="1"/>
  <c r="S622" i="1" s="1"/>
  <c r="T755" i="1"/>
  <c r="P623" i="1" l="1"/>
  <c r="U623" i="1" s="1"/>
  <c r="S623" i="1" s="1"/>
  <c r="T756" i="1"/>
  <c r="P624" i="1" l="1"/>
  <c r="U624" i="1" s="1"/>
  <c r="S624" i="1" s="1"/>
  <c r="T757" i="1"/>
  <c r="P625" i="1" l="1"/>
  <c r="U625" i="1" s="1"/>
  <c r="S625" i="1" s="1"/>
  <c r="T758" i="1"/>
  <c r="P626" i="1" l="1"/>
  <c r="U626" i="1" s="1"/>
  <c r="S626" i="1" s="1"/>
  <c r="T759" i="1"/>
  <c r="P627" i="1" l="1"/>
  <c r="U627" i="1" s="1"/>
  <c r="S627" i="1" s="1"/>
  <c r="T760" i="1"/>
  <c r="P628" i="1" l="1"/>
  <c r="U628" i="1" s="1"/>
  <c r="S628" i="1" s="1"/>
  <c r="T761" i="1"/>
  <c r="P629" i="1" l="1"/>
  <c r="U629" i="1" s="1"/>
  <c r="S629" i="1" s="1"/>
  <c r="T762" i="1"/>
  <c r="P630" i="1" l="1"/>
  <c r="U630" i="1" s="1"/>
  <c r="S630" i="1" s="1"/>
  <c r="T763" i="1"/>
  <c r="P631" i="1" l="1"/>
  <c r="U631" i="1" s="1"/>
  <c r="S631" i="1" s="1"/>
  <c r="T764" i="1"/>
  <c r="P632" i="1" l="1"/>
  <c r="U632" i="1" s="1"/>
  <c r="S632" i="1" s="1"/>
  <c r="T765" i="1"/>
  <c r="P633" i="1" l="1"/>
  <c r="U633" i="1" s="1"/>
  <c r="S633" i="1" s="1"/>
  <c r="T766" i="1"/>
  <c r="P634" i="1" l="1"/>
  <c r="U634" i="1" s="1"/>
  <c r="S634" i="1" s="1"/>
  <c r="T767" i="1"/>
  <c r="P635" i="1" l="1"/>
  <c r="U635" i="1" s="1"/>
  <c r="S635" i="1" s="1"/>
  <c r="T768" i="1"/>
  <c r="P636" i="1" l="1"/>
  <c r="U636" i="1" s="1"/>
  <c r="S636" i="1" s="1"/>
  <c r="T769" i="1"/>
  <c r="P637" i="1" l="1"/>
  <c r="U637" i="1" s="1"/>
  <c r="S637" i="1" s="1"/>
  <c r="T770" i="1"/>
  <c r="P638" i="1" l="1"/>
  <c r="U638" i="1" s="1"/>
  <c r="S638" i="1" s="1"/>
  <c r="T771" i="1"/>
  <c r="P639" i="1" l="1"/>
  <c r="U639" i="1" s="1"/>
  <c r="S639" i="1" s="1"/>
  <c r="T772" i="1"/>
  <c r="P640" i="1" l="1"/>
  <c r="U640" i="1" s="1"/>
  <c r="S640" i="1" s="1"/>
  <c r="T773" i="1"/>
  <c r="P641" i="1" l="1"/>
  <c r="U641" i="1" s="1"/>
  <c r="S641" i="1" s="1"/>
  <c r="T774" i="1"/>
  <c r="P642" i="1" l="1"/>
  <c r="U642" i="1" s="1"/>
  <c r="S642" i="1" s="1"/>
  <c r="T775" i="1"/>
  <c r="P643" i="1" l="1"/>
  <c r="U643" i="1" s="1"/>
  <c r="S643" i="1" s="1"/>
  <c r="T776" i="1"/>
  <c r="P644" i="1" l="1"/>
  <c r="U644" i="1" s="1"/>
  <c r="S644" i="1" s="1"/>
  <c r="T777" i="1"/>
  <c r="P645" i="1" l="1"/>
  <c r="U645" i="1" s="1"/>
  <c r="S645" i="1" s="1"/>
  <c r="T778" i="1"/>
  <c r="P646" i="1" l="1"/>
  <c r="U646" i="1" s="1"/>
  <c r="S646" i="1" s="1"/>
  <c r="T779" i="1"/>
  <c r="P647" i="1" l="1"/>
  <c r="U647" i="1" s="1"/>
  <c r="S647" i="1" s="1"/>
  <c r="T780" i="1"/>
  <c r="P648" i="1" l="1"/>
  <c r="U648" i="1" s="1"/>
  <c r="S648" i="1" s="1"/>
  <c r="T781" i="1"/>
  <c r="P649" i="1" l="1"/>
  <c r="U649" i="1" s="1"/>
  <c r="S649" i="1" s="1"/>
  <c r="T782" i="1"/>
  <c r="P650" i="1" l="1"/>
  <c r="U650" i="1" s="1"/>
  <c r="S650" i="1" s="1"/>
  <c r="T783" i="1"/>
  <c r="P651" i="1" l="1"/>
  <c r="U651" i="1" s="1"/>
  <c r="S651" i="1" s="1"/>
  <c r="T784" i="1"/>
  <c r="P652" i="1" l="1"/>
  <c r="U652" i="1" s="1"/>
  <c r="S652" i="1" s="1"/>
  <c r="T785" i="1"/>
  <c r="P653" i="1" l="1"/>
  <c r="U653" i="1" s="1"/>
  <c r="S653" i="1" s="1"/>
  <c r="T786" i="1"/>
  <c r="P654" i="1" l="1"/>
  <c r="U654" i="1" s="1"/>
  <c r="S654" i="1" s="1"/>
  <c r="T787" i="1"/>
  <c r="P655" i="1" l="1"/>
  <c r="U655" i="1" s="1"/>
  <c r="S655" i="1" s="1"/>
  <c r="T788" i="1"/>
  <c r="P656" i="1" l="1"/>
  <c r="U656" i="1" s="1"/>
  <c r="S656" i="1" s="1"/>
  <c r="T789" i="1"/>
  <c r="P657" i="1" l="1"/>
  <c r="U657" i="1" s="1"/>
  <c r="S657" i="1" s="1"/>
  <c r="T790" i="1"/>
  <c r="P658" i="1" l="1"/>
  <c r="U658" i="1" s="1"/>
  <c r="S658" i="1" s="1"/>
  <c r="T791" i="1"/>
  <c r="P659" i="1" l="1"/>
  <c r="U659" i="1" s="1"/>
  <c r="S659" i="1" s="1"/>
  <c r="T792" i="1"/>
  <c r="P660" i="1" l="1"/>
  <c r="U660" i="1" s="1"/>
  <c r="S660" i="1" s="1"/>
  <c r="T793" i="1"/>
  <c r="P661" i="1" l="1"/>
  <c r="U661" i="1" s="1"/>
  <c r="S661" i="1" s="1"/>
  <c r="T794" i="1"/>
  <c r="P662" i="1" l="1"/>
  <c r="U662" i="1" s="1"/>
  <c r="S662" i="1" s="1"/>
  <c r="T795" i="1"/>
  <c r="P663" i="1" l="1"/>
  <c r="U663" i="1" s="1"/>
  <c r="S663" i="1" s="1"/>
  <c r="T796" i="1"/>
  <c r="P664" i="1" l="1"/>
  <c r="U664" i="1" s="1"/>
  <c r="S664" i="1" s="1"/>
  <c r="T797" i="1"/>
  <c r="P665" i="1" l="1"/>
  <c r="U665" i="1" s="1"/>
  <c r="S665" i="1" s="1"/>
  <c r="T798" i="1"/>
  <c r="P666" i="1" l="1"/>
  <c r="U666" i="1" s="1"/>
  <c r="S666" i="1" s="1"/>
  <c r="T799" i="1"/>
  <c r="P667" i="1" l="1"/>
  <c r="U667" i="1" s="1"/>
  <c r="S667" i="1" s="1"/>
  <c r="T800" i="1"/>
  <c r="P668" i="1" l="1"/>
  <c r="U668" i="1" s="1"/>
  <c r="S668" i="1" s="1"/>
  <c r="T801" i="1"/>
  <c r="P669" i="1" l="1"/>
  <c r="U669" i="1" s="1"/>
  <c r="S669" i="1" s="1"/>
  <c r="T802" i="1"/>
  <c r="P670" i="1" l="1"/>
  <c r="U670" i="1" s="1"/>
  <c r="S670" i="1" s="1"/>
  <c r="T803" i="1"/>
  <c r="P671" i="1" l="1"/>
  <c r="U671" i="1" s="1"/>
  <c r="S671" i="1" s="1"/>
  <c r="T804" i="1"/>
  <c r="P672" i="1" l="1"/>
  <c r="U672" i="1" s="1"/>
  <c r="S672" i="1" s="1"/>
  <c r="T805" i="1"/>
  <c r="P673" i="1" l="1"/>
  <c r="U673" i="1" s="1"/>
  <c r="S673" i="1" s="1"/>
  <c r="T806" i="1"/>
  <c r="P674" i="1" l="1"/>
  <c r="U674" i="1" s="1"/>
  <c r="S674" i="1" s="1"/>
  <c r="T807" i="1"/>
  <c r="P675" i="1" l="1"/>
  <c r="U675" i="1" s="1"/>
  <c r="S675" i="1" s="1"/>
  <c r="T808" i="1"/>
  <c r="P676" i="1" l="1"/>
  <c r="U676" i="1" s="1"/>
  <c r="S676" i="1" s="1"/>
  <c r="T809" i="1"/>
  <c r="P677" i="1" l="1"/>
  <c r="U677" i="1" s="1"/>
  <c r="S677" i="1" s="1"/>
  <c r="T810" i="1"/>
  <c r="P678" i="1" l="1"/>
  <c r="U678" i="1" s="1"/>
  <c r="S678" i="1" s="1"/>
  <c r="T811" i="1"/>
  <c r="P679" i="1" l="1"/>
  <c r="U679" i="1" s="1"/>
  <c r="S679" i="1" s="1"/>
  <c r="T812" i="1"/>
  <c r="P680" i="1" l="1"/>
  <c r="U680" i="1" s="1"/>
  <c r="S680" i="1" s="1"/>
  <c r="T813" i="1"/>
  <c r="P681" i="1" l="1"/>
  <c r="U681" i="1" s="1"/>
  <c r="S681" i="1" s="1"/>
  <c r="T814" i="1"/>
  <c r="P682" i="1" l="1"/>
  <c r="U682" i="1" s="1"/>
  <c r="S682" i="1" s="1"/>
  <c r="T815" i="1"/>
  <c r="P683" i="1" l="1"/>
  <c r="U683" i="1" s="1"/>
  <c r="S683" i="1" s="1"/>
  <c r="T816" i="1"/>
  <c r="P684" i="1" l="1"/>
  <c r="U684" i="1" s="1"/>
  <c r="S684" i="1" s="1"/>
  <c r="T817" i="1"/>
  <c r="P685" i="1" l="1"/>
  <c r="U685" i="1" s="1"/>
  <c r="S685" i="1" s="1"/>
  <c r="T818" i="1"/>
  <c r="P686" i="1" l="1"/>
  <c r="U686" i="1" s="1"/>
  <c r="S686" i="1" s="1"/>
  <c r="T819" i="1"/>
  <c r="P687" i="1" l="1"/>
  <c r="U687" i="1" s="1"/>
  <c r="S687" i="1" s="1"/>
  <c r="T820" i="1"/>
  <c r="P688" i="1" l="1"/>
  <c r="U688" i="1" s="1"/>
  <c r="S688" i="1" s="1"/>
  <c r="T821" i="1"/>
  <c r="P689" i="1" l="1"/>
  <c r="U689" i="1" s="1"/>
  <c r="S689" i="1" s="1"/>
  <c r="T822" i="1"/>
  <c r="P690" i="1" l="1"/>
  <c r="U690" i="1" s="1"/>
  <c r="S690" i="1" s="1"/>
  <c r="T823" i="1"/>
  <c r="P691" i="1" l="1"/>
  <c r="U691" i="1" s="1"/>
  <c r="S691" i="1" s="1"/>
  <c r="T824" i="1"/>
  <c r="P692" i="1" l="1"/>
  <c r="U692" i="1" s="1"/>
  <c r="S692" i="1" s="1"/>
  <c r="T825" i="1"/>
  <c r="P693" i="1" l="1"/>
  <c r="U693" i="1" s="1"/>
  <c r="S693" i="1" s="1"/>
  <c r="T826" i="1"/>
  <c r="P694" i="1" l="1"/>
  <c r="U694" i="1" s="1"/>
  <c r="S694" i="1" s="1"/>
  <c r="T827" i="1"/>
  <c r="P695" i="1" l="1"/>
  <c r="U695" i="1" s="1"/>
  <c r="S695" i="1" s="1"/>
  <c r="T828" i="1"/>
  <c r="P696" i="1" l="1"/>
  <c r="U696" i="1" s="1"/>
  <c r="S696" i="1" s="1"/>
  <c r="T829" i="1"/>
  <c r="P697" i="1" l="1"/>
  <c r="U697" i="1" s="1"/>
  <c r="S697" i="1" s="1"/>
  <c r="T830" i="1"/>
  <c r="P698" i="1" l="1"/>
  <c r="U698" i="1" s="1"/>
  <c r="S698" i="1" s="1"/>
  <c r="T831" i="1"/>
  <c r="P699" i="1" l="1"/>
  <c r="U699" i="1" s="1"/>
  <c r="S699" i="1" s="1"/>
  <c r="T832" i="1"/>
  <c r="P700" i="1" l="1"/>
  <c r="U700" i="1" s="1"/>
  <c r="S700" i="1" s="1"/>
  <c r="T833" i="1"/>
  <c r="P701" i="1" l="1"/>
  <c r="U701" i="1" s="1"/>
  <c r="S701" i="1" s="1"/>
  <c r="T834" i="1"/>
  <c r="P702" i="1" l="1"/>
  <c r="U702" i="1" s="1"/>
  <c r="S702" i="1" s="1"/>
  <c r="T835" i="1"/>
  <c r="P703" i="1" l="1"/>
  <c r="U703" i="1" s="1"/>
  <c r="S703" i="1" s="1"/>
  <c r="T836" i="1"/>
  <c r="P704" i="1" l="1"/>
  <c r="U704" i="1" s="1"/>
  <c r="S704" i="1" s="1"/>
  <c r="T837" i="1"/>
  <c r="P705" i="1" l="1"/>
  <c r="U705" i="1" s="1"/>
  <c r="S705" i="1" s="1"/>
  <c r="T838" i="1"/>
  <c r="P706" i="1" l="1"/>
  <c r="U706" i="1" s="1"/>
  <c r="S706" i="1" s="1"/>
  <c r="T839" i="1"/>
  <c r="P707" i="1" l="1"/>
  <c r="U707" i="1" s="1"/>
  <c r="S707" i="1" s="1"/>
  <c r="T840" i="1"/>
  <c r="P708" i="1" l="1"/>
  <c r="U708" i="1" s="1"/>
  <c r="S708" i="1" s="1"/>
  <c r="T841" i="1"/>
  <c r="P709" i="1" l="1"/>
  <c r="U709" i="1" s="1"/>
  <c r="S709" i="1" s="1"/>
  <c r="T842" i="1"/>
  <c r="P710" i="1" l="1"/>
  <c r="U710" i="1" s="1"/>
  <c r="S710" i="1" s="1"/>
  <c r="T843" i="1"/>
  <c r="P711" i="1" l="1"/>
  <c r="U711" i="1" s="1"/>
  <c r="S711" i="1" s="1"/>
  <c r="T844" i="1"/>
  <c r="P712" i="1" l="1"/>
  <c r="U712" i="1" s="1"/>
  <c r="S712" i="1" s="1"/>
  <c r="T845" i="1"/>
  <c r="P713" i="1" l="1"/>
  <c r="U713" i="1" s="1"/>
  <c r="S713" i="1" s="1"/>
  <c r="T846" i="1"/>
  <c r="P714" i="1" l="1"/>
  <c r="U714" i="1" s="1"/>
  <c r="S714" i="1" s="1"/>
  <c r="T847" i="1"/>
  <c r="P715" i="1" l="1"/>
  <c r="U715" i="1" s="1"/>
  <c r="S715" i="1" s="1"/>
  <c r="T848" i="1"/>
  <c r="P716" i="1" l="1"/>
  <c r="U716" i="1" s="1"/>
  <c r="S716" i="1" s="1"/>
  <c r="T849" i="1"/>
  <c r="P717" i="1" l="1"/>
  <c r="U717" i="1" s="1"/>
  <c r="S717" i="1" s="1"/>
  <c r="T850" i="1"/>
  <c r="P718" i="1" l="1"/>
  <c r="U718" i="1" s="1"/>
  <c r="S718" i="1" s="1"/>
  <c r="T851" i="1"/>
  <c r="P719" i="1" l="1"/>
  <c r="U719" i="1" s="1"/>
  <c r="S719" i="1" s="1"/>
  <c r="T852" i="1"/>
  <c r="P720" i="1" l="1"/>
  <c r="U720" i="1" s="1"/>
  <c r="S720" i="1" s="1"/>
  <c r="T853" i="1"/>
  <c r="P721" i="1" l="1"/>
  <c r="U721" i="1" s="1"/>
  <c r="S721" i="1" s="1"/>
  <c r="T854" i="1"/>
  <c r="P722" i="1" l="1"/>
  <c r="U722" i="1" s="1"/>
  <c r="S722" i="1" s="1"/>
  <c r="T855" i="1"/>
  <c r="P723" i="1" l="1"/>
  <c r="U723" i="1" s="1"/>
  <c r="S723" i="1" s="1"/>
  <c r="T856" i="1"/>
  <c r="P724" i="1" l="1"/>
  <c r="U724" i="1" s="1"/>
  <c r="S724" i="1" s="1"/>
  <c r="T857" i="1"/>
  <c r="P725" i="1" l="1"/>
  <c r="U725" i="1" s="1"/>
  <c r="S725" i="1" s="1"/>
  <c r="T858" i="1"/>
  <c r="P726" i="1" l="1"/>
  <c r="U726" i="1" s="1"/>
  <c r="S726" i="1" s="1"/>
  <c r="T859" i="1"/>
  <c r="P727" i="1" l="1"/>
  <c r="U727" i="1" s="1"/>
  <c r="S727" i="1" s="1"/>
  <c r="T860" i="1"/>
  <c r="P728" i="1" l="1"/>
  <c r="U728" i="1" s="1"/>
  <c r="S728" i="1" s="1"/>
  <c r="T861" i="1"/>
  <c r="P729" i="1" l="1"/>
  <c r="U729" i="1" s="1"/>
  <c r="S729" i="1" s="1"/>
  <c r="T862" i="1"/>
  <c r="P730" i="1" l="1"/>
  <c r="U730" i="1" s="1"/>
  <c r="S730" i="1" s="1"/>
  <c r="T863" i="1"/>
  <c r="P731" i="1" l="1"/>
  <c r="U731" i="1" s="1"/>
  <c r="S731" i="1" s="1"/>
  <c r="T864" i="1"/>
  <c r="P732" i="1" l="1"/>
  <c r="U732" i="1" s="1"/>
  <c r="S732" i="1" s="1"/>
  <c r="T865" i="1"/>
  <c r="P733" i="1" l="1"/>
  <c r="U733" i="1" s="1"/>
  <c r="S733" i="1" s="1"/>
  <c r="T866" i="1"/>
  <c r="P734" i="1" l="1"/>
  <c r="U734" i="1" s="1"/>
  <c r="S734" i="1" s="1"/>
  <c r="T867" i="1"/>
  <c r="P735" i="1" l="1"/>
  <c r="U735" i="1" s="1"/>
  <c r="S735" i="1" s="1"/>
  <c r="T868" i="1"/>
  <c r="P736" i="1" l="1"/>
  <c r="U736" i="1" s="1"/>
  <c r="S736" i="1" s="1"/>
  <c r="T869" i="1"/>
  <c r="P737" i="1" l="1"/>
  <c r="U737" i="1" s="1"/>
  <c r="S737" i="1" s="1"/>
  <c r="T870" i="1"/>
  <c r="P738" i="1" l="1"/>
  <c r="U738" i="1" s="1"/>
  <c r="S738" i="1" s="1"/>
  <c r="T871" i="1"/>
  <c r="P739" i="1" l="1"/>
  <c r="U739" i="1" s="1"/>
  <c r="S739" i="1" s="1"/>
  <c r="T872" i="1"/>
  <c r="P740" i="1" l="1"/>
  <c r="U740" i="1" s="1"/>
  <c r="S740" i="1" s="1"/>
  <c r="T873" i="1"/>
  <c r="P741" i="1" l="1"/>
  <c r="U741" i="1" s="1"/>
  <c r="S741" i="1" s="1"/>
  <c r="T874" i="1"/>
  <c r="P742" i="1" l="1"/>
  <c r="U742" i="1" s="1"/>
  <c r="S742" i="1" s="1"/>
  <c r="T875" i="1"/>
  <c r="P743" i="1" l="1"/>
  <c r="U743" i="1" s="1"/>
  <c r="S743" i="1" s="1"/>
  <c r="T876" i="1"/>
  <c r="P744" i="1" l="1"/>
  <c r="U744" i="1" s="1"/>
  <c r="S744" i="1" s="1"/>
  <c r="T877" i="1"/>
  <c r="P745" i="1" l="1"/>
  <c r="U745" i="1" s="1"/>
  <c r="S745" i="1" s="1"/>
  <c r="T878" i="1"/>
  <c r="P746" i="1" l="1"/>
  <c r="U746" i="1" s="1"/>
  <c r="S746" i="1" s="1"/>
  <c r="T879" i="1"/>
  <c r="P747" i="1" l="1"/>
  <c r="U747" i="1" s="1"/>
  <c r="S747" i="1" s="1"/>
  <c r="T880" i="1"/>
  <c r="P748" i="1" l="1"/>
  <c r="U748" i="1" s="1"/>
  <c r="S748" i="1" s="1"/>
  <c r="T881" i="1"/>
  <c r="P749" i="1" l="1"/>
  <c r="U749" i="1" s="1"/>
  <c r="S749" i="1" s="1"/>
  <c r="T882" i="1"/>
  <c r="P750" i="1" l="1"/>
  <c r="U750" i="1" s="1"/>
  <c r="S750" i="1" s="1"/>
  <c r="T883" i="1"/>
  <c r="P751" i="1" l="1"/>
  <c r="U751" i="1" s="1"/>
  <c r="S751" i="1" s="1"/>
  <c r="T884" i="1"/>
  <c r="P752" i="1" l="1"/>
  <c r="U752" i="1" s="1"/>
  <c r="S752" i="1" s="1"/>
  <c r="T885" i="1"/>
  <c r="P753" i="1" l="1"/>
  <c r="U753" i="1" s="1"/>
  <c r="S753" i="1" s="1"/>
  <c r="T886" i="1"/>
  <c r="P754" i="1" l="1"/>
  <c r="U754" i="1" s="1"/>
  <c r="S754" i="1" s="1"/>
  <c r="T887" i="1"/>
  <c r="P755" i="1" l="1"/>
  <c r="U755" i="1" s="1"/>
  <c r="S755" i="1" s="1"/>
  <c r="T888" i="1"/>
  <c r="P756" i="1" l="1"/>
  <c r="U756" i="1" s="1"/>
  <c r="S756" i="1" s="1"/>
  <c r="T889" i="1"/>
  <c r="P757" i="1" l="1"/>
  <c r="U757" i="1" s="1"/>
  <c r="S757" i="1" s="1"/>
  <c r="T890" i="1"/>
  <c r="P758" i="1" l="1"/>
  <c r="U758" i="1" s="1"/>
  <c r="S758" i="1" s="1"/>
  <c r="T891" i="1"/>
  <c r="P759" i="1" l="1"/>
  <c r="U759" i="1" s="1"/>
  <c r="S759" i="1" s="1"/>
  <c r="T892" i="1"/>
  <c r="P760" i="1" l="1"/>
  <c r="U760" i="1" s="1"/>
  <c r="S760" i="1" s="1"/>
  <c r="T893" i="1"/>
  <c r="P761" i="1" l="1"/>
  <c r="U761" i="1" s="1"/>
  <c r="S761" i="1" s="1"/>
  <c r="T894" i="1"/>
  <c r="P762" i="1" l="1"/>
  <c r="U762" i="1" s="1"/>
  <c r="S762" i="1" s="1"/>
  <c r="T895" i="1"/>
  <c r="P763" i="1" l="1"/>
  <c r="U763" i="1" s="1"/>
  <c r="S763" i="1" s="1"/>
  <c r="T896" i="1"/>
  <c r="P764" i="1" l="1"/>
  <c r="U764" i="1" s="1"/>
  <c r="S764" i="1" s="1"/>
  <c r="T897" i="1"/>
  <c r="P765" i="1" l="1"/>
  <c r="U765" i="1" s="1"/>
  <c r="S765" i="1" s="1"/>
  <c r="T898" i="1"/>
  <c r="P766" i="1" l="1"/>
  <c r="U766" i="1" s="1"/>
  <c r="S766" i="1" s="1"/>
  <c r="T899" i="1"/>
  <c r="P767" i="1" l="1"/>
  <c r="U767" i="1" s="1"/>
  <c r="S767" i="1" s="1"/>
  <c r="T900" i="1"/>
  <c r="P768" i="1" l="1"/>
  <c r="U768" i="1" s="1"/>
  <c r="S768" i="1" s="1"/>
  <c r="T901" i="1"/>
  <c r="P769" i="1" l="1"/>
  <c r="U769" i="1" s="1"/>
  <c r="S769" i="1" s="1"/>
  <c r="T902" i="1"/>
  <c r="P770" i="1" l="1"/>
  <c r="U770" i="1" s="1"/>
  <c r="S770" i="1" s="1"/>
  <c r="T903" i="1"/>
  <c r="P771" i="1" l="1"/>
  <c r="U771" i="1" s="1"/>
  <c r="S771" i="1" s="1"/>
  <c r="T904" i="1"/>
  <c r="P772" i="1" l="1"/>
  <c r="U772" i="1" s="1"/>
  <c r="S772" i="1" s="1"/>
  <c r="T905" i="1"/>
  <c r="P773" i="1" l="1"/>
  <c r="U773" i="1" s="1"/>
  <c r="S773" i="1" s="1"/>
  <c r="T906" i="1"/>
  <c r="P774" i="1" l="1"/>
  <c r="U774" i="1" s="1"/>
  <c r="S774" i="1" s="1"/>
  <c r="T907" i="1"/>
  <c r="P775" i="1" l="1"/>
  <c r="U775" i="1" s="1"/>
  <c r="S775" i="1" s="1"/>
  <c r="T908" i="1"/>
  <c r="P776" i="1" l="1"/>
  <c r="U776" i="1" s="1"/>
  <c r="S776" i="1" s="1"/>
  <c r="T909" i="1"/>
  <c r="P777" i="1" l="1"/>
  <c r="U777" i="1" s="1"/>
  <c r="S777" i="1" s="1"/>
  <c r="T910" i="1"/>
  <c r="P778" i="1" l="1"/>
  <c r="U778" i="1" s="1"/>
  <c r="S778" i="1" s="1"/>
  <c r="T911" i="1"/>
  <c r="P779" i="1" l="1"/>
  <c r="U779" i="1" s="1"/>
  <c r="S779" i="1" s="1"/>
  <c r="T912" i="1"/>
  <c r="P780" i="1" l="1"/>
  <c r="U780" i="1" s="1"/>
  <c r="S780" i="1" s="1"/>
  <c r="T913" i="1"/>
  <c r="P781" i="1" l="1"/>
  <c r="U781" i="1" s="1"/>
  <c r="S781" i="1" s="1"/>
  <c r="T914" i="1"/>
  <c r="P782" i="1" l="1"/>
  <c r="U782" i="1" s="1"/>
  <c r="S782" i="1" s="1"/>
  <c r="T915" i="1"/>
  <c r="P783" i="1" l="1"/>
  <c r="U783" i="1" s="1"/>
  <c r="S783" i="1" s="1"/>
  <c r="T916" i="1"/>
  <c r="P784" i="1" l="1"/>
  <c r="U784" i="1" s="1"/>
  <c r="S784" i="1" s="1"/>
  <c r="T917" i="1"/>
  <c r="P785" i="1" l="1"/>
  <c r="U785" i="1" s="1"/>
  <c r="S785" i="1" s="1"/>
  <c r="T918" i="1"/>
  <c r="P786" i="1" l="1"/>
  <c r="U786" i="1" s="1"/>
  <c r="S786" i="1" s="1"/>
  <c r="T919" i="1"/>
  <c r="P787" i="1" l="1"/>
  <c r="U787" i="1" s="1"/>
  <c r="S787" i="1" s="1"/>
  <c r="T920" i="1"/>
  <c r="P788" i="1" l="1"/>
  <c r="U788" i="1" s="1"/>
  <c r="S788" i="1" s="1"/>
  <c r="T921" i="1"/>
  <c r="P789" i="1" l="1"/>
  <c r="U789" i="1" s="1"/>
  <c r="S789" i="1" s="1"/>
  <c r="T922" i="1"/>
  <c r="P790" i="1" l="1"/>
  <c r="U790" i="1" s="1"/>
  <c r="S790" i="1" s="1"/>
  <c r="T923" i="1"/>
  <c r="P791" i="1" l="1"/>
  <c r="U791" i="1" s="1"/>
  <c r="S791" i="1" s="1"/>
  <c r="T924" i="1"/>
  <c r="P792" i="1" l="1"/>
  <c r="U792" i="1" s="1"/>
  <c r="S792" i="1" s="1"/>
  <c r="T925" i="1"/>
  <c r="P793" i="1" l="1"/>
  <c r="U793" i="1" s="1"/>
  <c r="S793" i="1" s="1"/>
  <c r="T926" i="1"/>
  <c r="P794" i="1" l="1"/>
  <c r="U794" i="1" s="1"/>
  <c r="S794" i="1" s="1"/>
  <c r="T927" i="1"/>
  <c r="P795" i="1" l="1"/>
  <c r="U795" i="1" s="1"/>
  <c r="S795" i="1" s="1"/>
  <c r="T928" i="1"/>
  <c r="P796" i="1" l="1"/>
  <c r="U796" i="1" s="1"/>
  <c r="S796" i="1" s="1"/>
  <c r="T929" i="1"/>
  <c r="P797" i="1" l="1"/>
  <c r="U797" i="1" s="1"/>
  <c r="S797" i="1" s="1"/>
  <c r="T930" i="1"/>
  <c r="P798" i="1" l="1"/>
  <c r="U798" i="1" s="1"/>
  <c r="S798" i="1" s="1"/>
  <c r="T931" i="1"/>
  <c r="P799" i="1" l="1"/>
  <c r="U799" i="1" s="1"/>
  <c r="S799" i="1" s="1"/>
  <c r="T932" i="1"/>
  <c r="P800" i="1" l="1"/>
  <c r="U800" i="1" s="1"/>
  <c r="S800" i="1" s="1"/>
  <c r="T933" i="1"/>
  <c r="P801" i="1" l="1"/>
  <c r="U801" i="1" s="1"/>
  <c r="S801" i="1" s="1"/>
  <c r="T934" i="1"/>
  <c r="P802" i="1" l="1"/>
  <c r="U802" i="1" s="1"/>
  <c r="S802" i="1" s="1"/>
  <c r="T935" i="1"/>
  <c r="P803" i="1" l="1"/>
  <c r="U803" i="1" s="1"/>
  <c r="S803" i="1" s="1"/>
  <c r="T936" i="1"/>
  <c r="P804" i="1" l="1"/>
  <c r="U804" i="1" s="1"/>
  <c r="S804" i="1" s="1"/>
  <c r="T937" i="1"/>
  <c r="P805" i="1" l="1"/>
  <c r="U805" i="1" s="1"/>
  <c r="S805" i="1" s="1"/>
  <c r="T938" i="1"/>
  <c r="P806" i="1" l="1"/>
  <c r="U806" i="1" s="1"/>
  <c r="S806" i="1" s="1"/>
  <c r="T939" i="1"/>
  <c r="P807" i="1" l="1"/>
  <c r="U807" i="1" s="1"/>
  <c r="S807" i="1" s="1"/>
  <c r="T940" i="1"/>
  <c r="P808" i="1" l="1"/>
  <c r="U808" i="1" s="1"/>
  <c r="S808" i="1" s="1"/>
  <c r="T941" i="1"/>
  <c r="P809" i="1" l="1"/>
  <c r="U809" i="1" s="1"/>
  <c r="S809" i="1" s="1"/>
  <c r="T942" i="1"/>
  <c r="P810" i="1" l="1"/>
  <c r="U810" i="1" s="1"/>
  <c r="S810" i="1" s="1"/>
  <c r="T943" i="1"/>
  <c r="P811" i="1" l="1"/>
  <c r="U811" i="1" s="1"/>
  <c r="S811" i="1" s="1"/>
  <c r="T944" i="1"/>
  <c r="P812" i="1" l="1"/>
  <c r="U812" i="1" s="1"/>
  <c r="S812" i="1" s="1"/>
  <c r="T945" i="1"/>
  <c r="P813" i="1" l="1"/>
  <c r="U813" i="1" s="1"/>
  <c r="S813" i="1" s="1"/>
  <c r="T946" i="1"/>
  <c r="P814" i="1" l="1"/>
  <c r="U814" i="1" s="1"/>
  <c r="S814" i="1" s="1"/>
  <c r="T947" i="1"/>
  <c r="P815" i="1" l="1"/>
  <c r="U815" i="1" s="1"/>
  <c r="S815" i="1" s="1"/>
  <c r="T948" i="1"/>
  <c r="P816" i="1" l="1"/>
  <c r="U816" i="1" s="1"/>
  <c r="S816" i="1" s="1"/>
  <c r="T949" i="1"/>
  <c r="P817" i="1" l="1"/>
  <c r="U817" i="1" s="1"/>
  <c r="S817" i="1" s="1"/>
  <c r="T950" i="1"/>
  <c r="P818" i="1" l="1"/>
  <c r="U818" i="1" s="1"/>
  <c r="S818" i="1" s="1"/>
  <c r="T951" i="1"/>
  <c r="P819" i="1" l="1"/>
  <c r="U819" i="1" s="1"/>
  <c r="S819" i="1" s="1"/>
  <c r="T952" i="1"/>
  <c r="P820" i="1" l="1"/>
  <c r="U820" i="1" s="1"/>
  <c r="S820" i="1" s="1"/>
  <c r="T953" i="1"/>
  <c r="P821" i="1" l="1"/>
  <c r="U821" i="1" s="1"/>
  <c r="S821" i="1" s="1"/>
  <c r="T954" i="1"/>
  <c r="P822" i="1" l="1"/>
  <c r="U822" i="1" s="1"/>
  <c r="S822" i="1" s="1"/>
  <c r="T955" i="1"/>
  <c r="P823" i="1" l="1"/>
  <c r="U823" i="1" s="1"/>
  <c r="S823" i="1" s="1"/>
  <c r="T956" i="1"/>
  <c r="P824" i="1" l="1"/>
  <c r="U824" i="1" s="1"/>
  <c r="S824" i="1" s="1"/>
  <c r="T957" i="1"/>
  <c r="P825" i="1" l="1"/>
  <c r="U825" i="1" s="1"/>
  <c r="S825" i="1" s="1"/>
  <c r="T958" i="1"/>
  <c r="P826" i="1" l="1"/>
  <c r="U826" i="1" s="1"/>
  <c r="S826" i="1" s="1"/>
  <c r="T959" i="1"/>
  <c r="P827" i="1" l="1"/>
  <c r="U827" i="1" s="1"/>
  <c r="S827" i="1" s="1"/>
  <c r="T960" i="1"/>
  <c r="P828" i="1" l="1"/>
  <c r="U828" i="1" s="1"/>
  <c r="S828" i="1" s="1"/>
  <c r="T961" i="1"/>
  <c r="P829" i="1" l="1"/>
  <c r="U829" i="1" s="1"/>
  <c r="S829" i="1" s="1"/>
  <c r="T962" i="1"/>
  <c r="P830" i="1" l="1"/>
  <c r="U830" i="1" s="1"/>
  <c r="S830" i="1" s="1"/>
  <c r="T963" i="1"/>
  <c r="P831" i="1" l="1"/>
  <c r="U831" i="1" s="1"/>
  <c r="S831" i="1" s="1"/>
  <c r="T964" i="1"/>
  <c r="P832" i="1" l="1"/>
  <c r="U832" i="1" s="1"/>
  <c r="S832" i="1" s="1"/>
  <c r="T965" i="1"/>
  <c r="P833" i="1" l="1"/>
  <c r="U833" i="1" s="1"/>
  <c r="S833" i="1" s="1"/>
  <c r="T966" i="1"/>
  <c r="P834" i="1" l="1"/>
  <c r="U834" i="1" s="1"/>
  <c r="S834" i="1" s="1"/>
  <c r="T967" i="1"/>
  <c r="P835" i="1" l="1"/>
  <c r="U835" i="1" s="1"/>
  <c r="S835" i="1" s="1"/>
  <c r="T968" i="1"/>
  <c r="P836" i="1" l="1"/>
  <c r="U836" i="1" s="1"/>
  <c r="S836" i="1" s="1"/>
  <c r="T969" i="1"/>
  <c r="P837" i="1" l="1"/>
  <c r="U837" i="1" s="1"/>
  <c r="S837" i="1" s="1"/>
  <c r="T970" i="1"/>
  <c r="P838" i="1" l="1"/>
  <c r="U838" i="1" s="1"/>
  <c r="S838" i="1" s="1"/>
  <c r="T971" i="1"/>
  <c r="P839" i="1" l="1"/>
  <c r="U839" i="1" s="1"/>
  <c r="S839" i="1" s="1"/>
  <c r="T972" i="1"/>
  <c r="P840" i="1" l="1"/>
  <c r="U840" i="1" s="1"/>
  <c r="S840" i="1" s="1"/>
  <c r="T973" i="1"/>
  <c r="P841" i="1" l="1"/>
  <c r="U841" i="1" s="1"/>
  <c r="S841" i="1" s="1"/>
  <c r="T974" i="1"/>
  <c r="P842" i="1" l="1"/>
  <c r="U842" i="1" s="1"/>
  <c r="S842" i="1" s="1"/>
  <c r="T975" i="1"/>
  <c r="P843" i="1" l="1"/>
  <c r="U843" i="1" s="1"/>
  <c r="S843" i="1" s="1"/>
  <c r="T976" i="1"/>
  <c r="P844" i="1" l="1"/>
  <c r="U844" i="1" s="1"/>
  <c r="S844" i="1" s="1"/>
  <c r="T977" i="1"/>
  <c r="P845" i="1" l="1"/>
  <c r="U845" i="1" s="1"/>
  <c r="S845" i="1" s="1"/>
  <c r="T978" i="1"/>
  <c r="P846" i="1" l="1"/>
  <c r="U846" i="1" s="1"/>
  <c r="S846" i="1" s="1"/>
  <c r="T979" i="1"/>
  <c r="P847" i="1" l="1"/>
  <c r="U847" i="1" s="1"/>
  <c r="S847" i="1" s="1"/>
  <c r="T980" i="1"/>
  <c r="P848" i="1" l="1"/>
  <c r="U848" i="1" s="1"/>
  <c r="S848" i="1" s="1"/>
  <c r="T981" i="1"/>
  <c r="P849" i="1" l="1"/>
  <c r="U849" i="1" s="1"/>
  <c r="S849" i="1" s="1"/>
  <c r="T982" i="1"/>
  <c r="P850" i="1" l="1"/>
  <c r="U850" i="1" s="1"/>
  <c r="S850" i="1" s="1"/>
  <c r="T983" i="1"/>
  <c r="P851" i="1" l="1"/>
  <c r="U851" i="1" s="1"/>
  <c r="S851" i="1" s="1"/>
  <c r="T984" i="1"/>
  <c r="P852" i="1" l="1"/>
  <c r="U852" i="1" s="1"/>
  <c r="S852" i="1" s="1"/>
  <c r="T985" i="1"/>
  <c r="P853" i="1" l="1"/>
  <c r="U853" i="1" s="1"/>
  <c r="S853" i="1" s="1"/>
  <c r="T986" i="1"/>
  <c r="P854" i="1" l="1"/>
  <c r="U854" i="1" s="1"/>
  <c r="S854" i="1" s="1"/>
  <c r="T987" i="1"/>
  <c r="P855" i="1" l="1"/>
  <c r="U855" i="1" s="1"/>
  <c r="S855" i="1" s="1"/>
  <c r="T988" i="1"/>
  <c r="P856" i="1" l="1"/>
  <c r="U856" i="1" s="1"/>
  <c r="S856" i="1" s="1"/>
  <c r="T989" i="1"/>
  <c r="P857" i="1" l="1"/>
  <c r="U857" i="1" s="1"/>
  <c r="S857" i="1" s="1"/>
  <c r="T990" i="1"/>
  <c r="P858" i="1" l="1"/>
  <c r="U858" i="1" s="1"/>
  <c r="S858" i="1" s="1"/>
  <c r="T991" i="1"/>
  <c r="P859" i="1" l="1"/>
  <c r="U859" i="1" s="1"/>
  <c r="S859" i="1" s="1"/>
  <c r="T992" i="1"/>
  <c r="P860" i="1" l="1"/>
  <c r="U860" i="1" s="1"/>
  <c r="S860" i="1" s="1"/>
  <c r="T993" i="1"/>
  <c r="P861" i="1" l="1"/>
  <c r="U861" i="1" s="1"/>
  <c r="S861" i="1" s="1"/>
  <c r="T994" i="1"/>
  <c r="P862" i="1" l="1"/>
  <c r="U862" i="1" s="1"/>
  <c r="S862" i="1" s="1"/>
  <c r="T995" i="1"/>
  <c r="P863" i="1" l="1"/>
  <c r="U863" i="1" s="1"/>
  <c r="S863" i="1" s="1"/>
  <c r="T996" i="1"/>
  <c r="P864" i="1" l="1"/>
  <c r="U864" i="1" s="1"/>
  <c r="S864" i="1" s="1"/>
  <c r="T997" i="1"/>
  <c r="P865" i="1" l="1"/>
  <c r="U865" i="1" s="1"/>
  <c r="S865" i="1" s="1"/>
  <c r="T998" i="1"/>
  <c r="P866" i="1" l="1"/>
  <c r="U866" i="1" s="1"/>
  <c r="S866" i="1" s="1"/>
  <c r="T999" i="1"/>
  <c r="P867" i="1" l="1"/>
  <c r="U867" i="1" s="1"/>
  <c r="S867" i="1" s="1"/>
  <c r="T1000" i="1"/>
  <c r="P868" i="1" l="1"/>
  <c r="U868" i="1" s="1"/>
  <c r="S868" i="1" s="1"/>
  <c r="T1001" i="1"/>
  <c r="P869" i="1" l="1"/>
  <c r="U869" i="1" s="1"/>
  <c r="S869" i="1" s="1"/>
  <c r="T1002" i="1"/>
  <c r="P870" i="1" l="1"/>
  <c r="U870" i="1" s="1"/>
  <c r="S870" i="1" s="1"/>
  <c r="T1003" i="1"/>
  <c r="P871" i="1" l="1"/>
  <c r="U871" i="1" s="1"/>
  <c r="S871" i="1" s="1"/>
  <c r="T1004" i="1"/>
  <c r="P872" i="1" l="1"/>
  <c r="U872" i="1" s="1"/>
  <c r="S872" i="1" s="1"/>
  <c r="T1005" i="1"/>
  <c r="P873" i="1" l="1"/>
  <c r="U873" i="1" s="1"/>
  <c r="S873" i="1" s="1"/>
  <c r="T1006" i="1"/>
  <c r="P874" i="1" l="1"/>
  <c r="U874" i="1" s="1"/>
  <c r="S874" i="1" s="1"/>
  <c r="T1007" i="1"/>
  <c r="P875" i="1" l="1"/>
  <c r="U875" i="1" s="1"/>
  <c r="S875" i="1" s="1"/>
  <c r="T1008" i="1"/>
  <c r="P876" i="1" l="1"/>
  <c r="U876" i="1" s="1"/>
  <c r="S876" i="1" s="1"/>
  <c r="T1009" i="1"/>
  <c r="P877" i="1" l="1"/>
  <c r="U877" i="1" s="1"/>
  <c r="S877" i="1" s="1"/>
  <c r="T1010" i="1"/>
  <c r="P878" i="1" l="1"/>
  <c r="U878" i="1" s="1"/>
  <c r="S878" i="1" s="1"/>
  <c r="T1011" i="1"/>
  <c r="P879" i="1" l="1"/>
  <c r="U879" i="1" s="1"/>
  <c r="S879" i="1" s="1"/>
  <c r="T1012" i="1"/>
  <c r="P880" i="1" l="1"/>
  <c r="U880" i="1" s="1"/>
  <c r="S880" i="1" s="1"/>
  <c r="T1013" i="1"/>
  <c r="P881" i="1" l="1"/>
  <c r="U881" i="1" s="1"/>
  <c r="S881" i="1" s="1"/>
  <c r="T1014" i="1"/>
  <c r="P882" i="1" l="1"/>
  <c r="U882" i="1" s="1"/>
  <c r="S882" i="1" s="1"/>
  <c r="T1015" i="1"/>
  <c r="P883" i="1" l="1"/>
  <c r="U883" i="1" s="1"/>
  <c r="S883" i="1" s="1"/>
  <c r="T1016" i="1"/>
  <c r="P884" i="1" l="1"/>
  <c r="U884" i="1" s="1"/>
  <c r="S884" i="1" s="1"/>
  <c r="T1017" i="1"/>
  <c r="P885" i="1" l="1"/>
  <c r="U885" i="1" s="1"/>
  <c r="S885" i="1" s="1"/>
  <c r="T1018" i="1"/>
  <c r="P886" i="1" l="1"/>
  <c r="U886" i="1" s="1"/>
  <c r="S886" i="1" s="1"/>
  <c r="T1019" i="1"/>
  <c r="P887" i="1" l="1"/>
  <c r="U887" i="1" s="1"/>
  <c r="S887" i="1" s="1"/>
  <c r="T1020" i="1"/>
  <c r="P888" i="1" l="1"/>
  <c r="U888" i="1" s="1"/>
  <c r="S888" i="1" s="1"/>
  <c r="T1021" i="1"/>
  <c r="P889" i="1" l="1"/>
  <c r="U889" i="1" s="1"/>
  <c r="S889" i="1" s="1"/>
  <c r="T1022" i="1"/>
  <c r="P890" i="1" l="1"/>
  <c r="U890" i="1" s="1"/>
  <c r="S890" i="1" s="1"/>
  <c r="T1023" i="1"/>
  <c r="P891" i="1" l="1"/>
  <c r="U891" i="1" s="1"/>
  <c r="S891" i="1" s="1"/>
  <c r="T1024" i="1"/>
  <c r="P892" i="1" l="1"/>
  <c r="U892" i="1" s="1"/>
  <c r="S892" i="1" s="1"/>
  <c r="T1025" i="1"/>
  <c r="P893" i="1" l="1"/>
  <c r="U893" i="1" s="1"/>
  <c r="S893" i="1" s="1"/>
  <c r="T1026" i="1"/>
  <c r="P894" i="1" l="1"/>
  <c r="U894" i="1" s="1"/>
  <c r="S894" i="1" s="1"/>
  <c r="T1027" i="1"/>
  <c r="P895" i="1" l="1"/>
  <c r="U895" i="1" s="1"/>
  <c r="S895" i="1" s="1"/>
  <c r="T1028" i="1"/>
  <c r="P896" i="1" l="1"/>
  <c r="U896" i="1" s="1"/>
  <c r="S896" i="1" s="1"/>
  <c r="T1029" i="1"/>
  <c r="P897" i="1" l="1"/>
  <c r="U897" i="1" s="1"/>
  <c r="S897" i="1" s="1"/>
  <c r="T1030" i="1"/>
  <c r="P898" i="1" l="1"/>
  <c r="U898" i="1" s="1"/>
  <c r="S898" i="1" s="1"/>
  <c r="T1031" i="1"/>
  <c r="P899" i="1" l="1"/>
  <c r="U899" i="1" s="1"/>
  <c r="S899" i="1" s="1"/>
  <c r="T1032" i="1"/>
  <c r="P900" i="1" l="1"/>
  <c r="U900" i="1" s="1"/>
  <c r="S900" i="1" s="1"/>
  <c r="T1033" i="1"/>
  <c r="P901" i="1" l="1"/>
  <c r="U901" i="1" s="1"/>
  <c r="S901" i="1" s="1"/>
  <c r="T1034" i="1"/>
  <c r="P902" i="1" l="1"/>
  <c r="U902" i="1" s="1"/>
  <c r="S902" i="1" s="1"/>
  <c r="T1035" i="1"/>
  <c r="P903" i="1" l="1"/>
  <c r="U903" i="1" s="1"/>
  <c r="S903" i="1" s="1"/>
  <c r="T1036" i="1"/>
  <c r="P904" i="1" l="1"/>
  <c r="U904" i="1" s="1"/>
  <c r="S904" i="1" s="1"/>
  <c r="T1037" i="1"/>
  <c r="P905" i="1" l="1"/>
  <c r="U905" i="1" s="1"/>
  <c r="S905" i="1" s="1"/>
  <c r="T1038" i="1"/>
  <c r="P906" i="1" l="1"/>
  <c r="U906" i="1" s="1"/>
  <c r="S906" i="1" s="1"/>
  <c r="T1039" i="1"/>
  <c r="P907" i="1" l="1"/>
  <c r="U907" i="1" s="1"/>
  <c r="S907" i="1" s="1"/>
  <c r="T1040" i="1"/>
  <c r="P908" i="1" l="1"/>
  <c r="U908" i="1" s="1"/>
  <c r="S908" i="1" s="1"/>
  <c r="T1041" i="1"/>
  <c r="P909" i="1" l="1"/>
  <c r="U909" i="1" s="1"/>
  <c r="S909" i="1" s="1"/>
  <c r="T1042" i="1"/>
  <c r="P910" i="1" l="1"/>
  <c r="U910" i="1" s="1"/>
  <c r="S910" i="1" s="1"/>
  <c r="T1043" i="1"/>
  <c r="P911" i="1" l="1"/>
  <c r="U911" i="1" s="1"/>
  <c r="S911" i="1" s="1"/>
  <c r="T1044" i="1"/>
  <c r="P912" i="1" l="1"/>
  <c r="U912" i="1" s="1"/>
  <c r="S912" i="1" s="1"/>
  <c r="T1045" i="1"/>
  <c r="P913" i="1" l="1"/>
  <c r="U913" i="1" s="1"/>
  <c r="S913" i="1" s="1"/>
  <c r="T1046" i="1"/>
  <c r="P914" i="1" l="1"/>
  <c r="U914" i="1" s="1"/>
  <c r="S914" i="1" s="1"/>
  <c r="T1047" i="1"/>
  <c r="P915" i="1" l="1"/>
  <c r="U915" i="1" s="1"/>
  <c r="S915" i="1" s="1"/>
  <c r="T1048" i="1"/>
  <c r="P916" i="1" l="1"/>
  <c r="U916" i="1" s="1"/>
  <c r="S916" i="1" s="1"/>
  <c r="T1049" i="1"/>
  <c r="P917" i="1" l="1"/>
  <c r="U917" i="1" s="1"/>
  <c r="S917" i="1" s="1"/>
  <c r="T1050" i="1"/>
  <c r="P918" i="1" l="1"/>
  <c r="U918" i="1" s="1"/>
  <c r="S918" i="1" s="1"/>
  <c r="T1051" i="1"/>
  <c r="P919" i="1" l="1"/>
  <c r="U919" i="1" s="1"/>
  <c r="S919" i="1" s="1"/>
  <c r="T1052" i="1"/>
  <c r="P920" i="1" l="1"/>
  <c r="U920" i="1" s="1"/>
  <c r="S920" i="1" s="1"/>
  <c r="T1053" i="1"/>
  <c r="P921" i="1" l="1"/>
  <c r="U921" i="1" s="1"/>
  <c r="S921" i="1" s="1"/>
  <c r="T1054" i="1"/>
  <c r="P922" i="1" l="1"/>
  <c r="U922" i="1" s="1"/>
  <c r="S922" i="1" s="1"/>
  <c r="T1055" i="1"/>
  <c r="P923" i="1" l="1"/>
  <c r="U923" i="1" s="1"/>
  <c r="S923" i="1" s="1"/>
  <c r="T1056" i="1"/>
  <c r="P924" i="1" l="1"/>
  <c r="U924" i="1" s="1"/>
  <c r="S924" i="1" s="1"/>
  <c r="T1057" i="1"/>
  <c r="P925" i="1" l="1"/>
  <c r="U925" i="1" s="1"/>
  <c r="S925" i="1" s="1"/>
  <c r="T1058" i="1"/>
  <c r="P926" i="1" l="1"/>
  <c r="U926" i="1" s="1"/>
  <c r="S926" i="1" s="1"/>
  <c r="T1059" i="1"/>
  <c r="P927" i="1" l="1"/>
  <c r="U927" i="1" s="1"/>
  <c r="S927" i="1" s="1"/>
  <c r="T1060" i="1"/>
  <c r="P928" i="1" l="1"/>
  <c r="U928" i="1" s="1"/>
  <c r="S928" i="1" s="1"/>
  <c r="T1061" i="1"/>
  <c r="P929" i="1" l="1"/>
  <c r="U929" i="1" s="1"/>
  <c r="S929" i="1" s="1"/>
  <c r="T1062" i="1"/>
  <c r="P930" i="1" l="1"/>
  <c r="U930" i="1" s="1"/>
  <c r="S930" i="1" s="1"/>
  <c r="T1063" i="1"/>
  <c r="P931" i="1" l="1"/>
  <c r="U931" i="1" s="1"/>
  <c r="S931" i="1" s="1"/>
  <c r="T1064" i="1"/>
  <c r="P932" i="1" l="1"/>
  <c r="U932" i="1" s="1"/>
  <c r="S932" i="1" s="1"/>
  <c r="T1065" i="1"/>
  <c r="P933" i="1" l="1"/>
  <c r="U933" i="1" s="1"/>
  <c r="S933" i="1" s="1"/>
  <c r="T1066" i="1"/>
  <c r="P934" i="1" l="1"/>
  <c r="U934" i="1" s="1"/>
  <c r="S934" i="1" s="1"/>
  <c r="T1067" i="1"/>
  <c r="P935" i="1" l="1"/>
  <c r="U935" i="1" s="1"/>
  <c r="S935" i="1" s="1"/>
  <c r="T1068" i="1"/>
  <c r="P936" i="1" l="1"/>
  <c r="U936" i="1" s="1"/>
  <c r="S936" i="1" s="1"/>
  <c r="T1069" i="1"/>
  <c r="P937" i="1" l="1"/>
  <c r="U937" i="1" s="1"/>
  <c r="S937" i="1" s="1"/>
  <c r="T1070" i="1"/>
  <c r="P938" i="1" l="1"/>
  <c r="U938" i="1" s="1"/>
  <c r="S938" i="1" s="1"/>
  <c r="T1071" i="1"/>
  <c r="P939" i="1" l="1"/>
  <c r="U939" i="1" s="1"/>
  <c r="S939" i="1" s="1"/>
  <c r="T1072" i="1"/>
  <c r="P940" i="1" l="1"/>
  <c r="U940" i="1" s="1"/>
  <c r="S940" i="1" s="1"/>
  <c r="T1073" i="1"/>
  <c r="P941" i="1" l="1"/>
  <c r="U941" i="1" s="1"/>
  <c r="S941" i="1" s="1"/>
  <c r="T1074" i="1"/>
  <c r="P942" i="1" l="1"/>
  <c r="U942" i="1" s="1"/>
  <c r="S942" i="1" s="1"/>
  <c r="T1075" i="1"/>
  <c r="P943" i="1" l="1"/>
  <c r="U943" i="1" s="1"/>
  <c r="S943" i="1" s="1"/>
  <c r="T1076" i="1"/>
  <c r="P944" i="1" l="1"/>
  <c r="U944" i="1" s="1"/>
  <c r="S944" i="1" s="1"/>
  <c r="T1077" i="1"/>
  <c r="P945" i="1" l="1"/>
  <c r="U945" i="1" s="1"/>
  <c r="S945" i="1" s="1"/>
  <c r="T1078" i="1"/>
  <c r="P946" i="1" l="1"/>
  <c r="U946" i="1" s="1"/>
  <c r="S946" i="1" s="1"/>
  <c r="T1079" i="1"/>
  <c r="P947" i="1" l="1"/>
  <c r="U947" i="1" s="1"/>
  <c r="S947" i="1" s="1"/>
  <c r="T1080" i="1"/>
  <c r="P948" i="1" l="1"/>
  <c r="U948" i="1" s="1"/>
  <c r="S948" i="1" s="1"/>
  <c r="T1081" i="1"/>
  <c r="P949" i="1" l="1"/>
  <c r="U949" i="1" s="1"/>
  <c r="S949" i="1" s="1"/>
  <c r="T1082" i="1"/>
  <c r="P950" i="1" l="1"/>
  <c r="U950" i="1" s="1"/>
  <c r="S950" i="1" s="1"/>
  <c r="T1083" i="1"/>
  <c r="P951" i="1" l="1"/>
  <c r="U951" i="1" s="1"/>
  <c r="S951" i="1" s="1"/>
  <c r="T1084" i="1"/>
  <c r="P952" i="1" l="1"/>
  <c r="U952" i="1" s="1"/>
  <c r="S952" i="1" s="1"/>
  <c r="T1085" i="1"/>
  <c r="P953" i="1" l="1"/>
  <c r="U953" i="1" s="1"/>
  <c r="S953" i="1" s="1"/>
  <c r="T1086" i="1"/>
  <c r="P954" i="1" l="1"/>
  <c r="U954" i="1" s="1"/>
  <c r="S954" i="1" s="1"/>
  <c r="T1087" i="1"/>
  <c r="P955" i="1" l="1"/>
  <c r="U955" i="1" s="1"/>
  <c r="S955" i="1" s="1"/>
  <c r="T1088" i="1"/>
  <c r="P956" i="1" l="1"/>
  <c r="U956" i="1" s="1"/>
  <c r="S956" i="1" s="1"/>
  <c r="T1089" i="1"/>
  <c r="P957" i="1" l="1"/>
  <c r="U957" i="1" s="1"/>
  <c r="S957" i="1" s="1"/>
  <c r="T1090" i="1"/>
  <c r="P958" i="1" l="1"/>
  <c r="U958" i="1" s="1"/>
  <c r="S958" i="1" s="1"/>
  <c r="T1091" i="1"/>
  <c r="P959" i="1" l="1"/>
  <c r="U959" i="1" s="1"/>
  <c r="S959" i="1" s="1"/>
  <c r="T1092" i="1"/>
  <c r="P960" i="1" l="1"/>
  <c r="U960" i="1" s="1"/>
  <c r="S960" i="1" s="1"/>
  <c r="T1093" i="1"/>
  <c r="P961" i="1" l="1"/>
  <c r="U961" i="1" s="1"/>
  <c r="S961" i="1" s="1"/>
  <c r="T1094" i="1"/>
  <c r="P962" i="1" l="1"/>
  <c r="U962" i="1" s="1"/>
  <c r="S962" i="1" s="1"/>
  <c r="T1095" i="1"/>
  <c r="P963" i="1" l="1"/>
  <c r="U963" i="1" s="1"/>
  <c r="S963" i="1" s="1"/>
  <c r="T1096" i="1"/>
  <c r="P964" i="1" l="1"/>
  <c r="U964" i="1" s="1"/>
  <c r="S964" i="1" s="1"/>
  <c r="T1097" i="1"/>
  <c r="P965" i="1" l="1"/>
  <c r="U965" i="1" s="1"/>
  <c r="S965" i="1" s="1"/>
  <c r="T1098" i="1"/>
  <c r="P966" i="1" l="1"/>
  <c r="U966" i="1" s="1"/>
  <c r="S966" i="1" s="1"/>
  <c r="T1099" i="1"/>
  <c r="P967" i="1" l="1"/>
  <c r="U967" i="1" s="1"/>
  <c r="S967" i="1" s="1"/>
  <c r="T1100" i="1"/>
  <c r="P968" i="1" l="1"/>
  <c r="U968" i="1" s="1"/>
  <c r="S968" i="1" s="1"/>
  <c r="T1101" i="1"/>
  <c r="P969" i="1" l="1"/>
  <c r="U969" i="1" s="1"/>
  <c r="S969" i="1" s="1"/>
  <c r="T1102" i="1"/>
  <c r="P970" i="1" l="1"/>
  <c r="U970" i="1" s="1"/>
  <c r="S970" i="1" s="1"/>
  <c r="T1103" i="1"/>
  <c r="P971" i="1" l="1"/>
  <c r="U971" i="1" s="1"/>
  <c r="S971" i="1" s="1"/>
  <c r="T1104" i="1"/>
  <c r="P972" i="1" l="1"/>
  <c r="U972" i="1" s="1"/>
  <c r="S972" i="1" s="1"/>
  <c r="T1105" i="1"/>
  <c r="P973" i="1" l="1"/>
  <c r="U973" i="1" s="1"/>
  <c r="S973" i="1" s="1"/>
  <c r="T1106" i="1"/>
  <c r="P974" i="1" l="1"/>
  <c r="U974" i="1" s="1"/>
  <c r="S974" i="1" s="1"/>
  <c r="T1107" i="1"/>
  <c r="P975" i="1" l="1"/>
  <c r="U975" i="1" s="1"/>
  <c r="S975" i="1" s="1"/>
  <c r="T1108" i="1"/>
  <c r="P976" i="1" l="1"/>
  <c r="U976" i="1" s="1"/>
  <c r="S976" i="1" s="1"/>
  <c r="T1109" i="1"/>
  <c r="P977" i="1" l="1"/>
  <c r="U977" i="1" s="1"/>
  <c r="S977" i="1" s="1"/>
  <c r="T1110" i="1"/>
  <c r="P978" i="1" l="1"/>
  <c r="U978" i="1" s="1"/>
  <c r="S978" i="1" s="1"/>
  <c r="T1111" i="1"/>
  <c r="P979" i="1" l="1"/>
  <c r="U979" i="1" s="1"/>
  <c r="S979" i="1" s="1"/>
  <c r="T1112" i="1"/>
  <c r="P980" i="1" l="1"/>
  <c r="U980" i="1" s="1"/>
  <c r="S980" i="1" s="1"/>
  <c r="T1113" i="1"/>
  <c r="P981" i="1" l="1"/>
  <c r="U981" i="1" s="1"/>
  <c r="S981" i="1" s="1"/>
  <c r="T1114" i="1"/>
  <c r="P982" i="1" l="1"/>
  <c r="U982" i="1" s="1"/>
  <c r="S982" i="1" s="1"/>
  <c r="T1115" i="1"/>
  <c r="P983" i="1" l="1"/>
  <c r="U983" i="1" s="1"/>
  <c r="S983" i="1" s="1"/>
  <c r="T1116" i="1"/>
  <c r="P984" i="1" l="1"/>
  <c r="U984" i="1" s="1"/>
  <c r="S984" i="1" s="1"/>
  <c r="T1117" i="1"/>
  <c r="P985" i="1" l="1"/>
  <c r="U985" i="1" s="1"/>
  <c r="S985" i="1" s="1"/>
  <c r="T1118" i="1"/>
  <c r="P986" i="1" l="1"/>
  <c r="U986" i="1" s="1"/>
  <c r="S986" i="1" s="1"/>
  <c r="T1119" i="1"/>
  <c r="P987" i="1" l="1"/>
  <c r="U987" i="1" s="1"/>
  <c r="S987" i="1" s="1"/>
  <c r="T1120" i="1"/>
  <c r="P988" i="1" l="1"/>
  <c r="U988" i="1" s="1"/>
  <c r="S988" i="1" s="1"/>
  <c r="T1121" i="1"/>
  <c r="P989" i="1" l="1"/>
  <c r="U989" i="1" s="1"/>
  <c r="S989" i="1" s="1"/>
  <c r="T1122" i="1"/>
  <c r="P990" i="1" l="1"/>
  <c r="U990" i="1" s="1"/>
  <c r="S990" i="1" s="1"/>
  <c r="T1123" i="1"/>
  <c r="P991" i="1" l="1"/>
  <c r="U991" i="1" s="1"/>
  <c r="S991" i="1" s="1"/>
  <c r="T1124" i="1"/>
  <c r="P992" i="1" l="1"/>
  <c r="U992" i="1" s="1"/>
  <c r="S992" i="1" s="1"/>
  <c r="T1125" i="1"/>
  <c r="P993" i="1" l="1"/>
  <c r="U993" i="1" s="1"/>
  <c r="S993" i="1" s="1"/>
  <c r="T1126" i="1"/>
  <c r="P994" i="1" l="1"/>
  <c r="U994" i="1" s="1"/>
  <c r="S994" i="1" s="1"/>
  <c r="T1127" i="1"/>
  <c r="P995" i="1" l="1"/>
  <c r="U995" i="1" s="1"/>
  <c r="S995" i="1" s="1"/>
  <c r="T1128" i="1"/>
  <c r="P996" i="1" l="1"/>
  <c r="U996" i="1" s="1"/>
  <c r="S996" i="1" s="1"/>
  <c r="T1129" i="1"/>
  <c r="P997" i="1" l="1"/>
  <c r="U997" i="1" s="1"/>
  <c r="S997" i="1" s="1"/>
  <c r="T1130" i="1"/>
  <c r="P998" i="1" l="1"/>
  <c r="U998" i="1" s="1"/>
  <c r="S998" i="1" s="1"/>
  <c r="T1131" i="1"/>
  <c r="P999" i="1" l="1"/>
  <c r="U999" i="1" s="1"/>
  <c r="S999" i="1" s="1"/>
  <c r="T1132" i="1"/>
  <c r="P1000" i="1" l="1"/>
  <c r="U1000" i="1" s="1"/>
  <c r="S1000" i="1" s="1"/>
  <c r="T1133" i="1"/>
  <c r="P1001" i="1" l="1"/>
  <c r="U1001" i="1" s="1"/>
  <c r="S1001" i="1" s="1"/>
  <c r="T1134" i="1"/>
  <c r="P1002" i="1" l="1"/>
  <c r="U1002" i="1" s="1"/>
  <c r="S1002" i="1" s="1"/>
  <c r="T1135" i="1"/>
  <c r="P1003" i="1" l="1"/>
  <c r="U1003" i="1" s="1"/>
  <c r="S1003" i="1" s="1"/>
  <c r="T1136" i="1"/>
  <c r="P1004" i="1" l="1"/>
  <c r="U1004" i="1" s="1"/>
  <c r="S1004" i="1" s="1"/>
  <c r="T1137" i="1"/>
  <c r="P1005" i="1" l="1"/>
  <c r="U1005" i="1" s="1"/>
  <c r="S1005" i="1" s="1"/>
  <c r="T1138" i="1"/>
  <c r="P1006" i="1" l="1"/>
  <c r="U1006" i="1" s="1"/>
  <c r="S1006" i="1" s="1"/>
  <c r="T1139" i="1"/>
  <c r="P1007" i="1" l="1"/>
  <c r="U1007" i="1" s="1"/>
  <c r="S1007" i="1" s="1"/>
  <c r="T1140" i="1"/>
  <c r="P1008" i="1" l="1"/>
  <c r="U1008" i="1" s="1"/>
  <c r="S1008" i="1" s="1"/>
  <c r="T1141" i="1"/>
  <c r="P1009" i="1" l="1"/>
  <c r="U1009" i="1" s="1"/>
  <c r="S1009" i="1" s="1"/>
  <c r="T1142" i="1"/>
  <c r="P1010" i="1" l="1"/>
  <c r="U1010" i="1" s="1"/>
  <c r="S1010" i="1" s="1"/>
  <c r="T1143" i="1"/>
  <c r="P1011" i="1" l="1"/>
  <c r="U1011" i="1" s="1"/>
  <c r="S1011" i="1" s="1"/>
  <c r="T1144" i="1"/>
  <c r="P1012" i="1" l="1"/>
  <c r="U1012" i="1" s="1"/>
  <c r="S1012" i="1" s="1"/>
  <c r="T1145" i="1"/>
  <c r="P1013" i="1" l="1"/>
  <c r="U1013" i="1" s="1"/>
  <c r="S1013" i="1" s="1"/>
  <c r="T1146" i="1"/>
  <c r="P1014" i="1" l="1"/>
  <c r="U1014" i="1" s="1"/>
  <c r="S1014" i="1" s="1"/>
  <c r="T1147" i="1"/>
  <c r="P1015" i="1" l="1"/>
  <c r="U1015" i="1" s="1"/>
  <c r="S1015" i="1" s="1"/>
  <c r="T1148" i="1"/>
  <c r="P1016" i="1" l="1"/>
  <c r="U1016" i="1" s="1"/>
  <c r="S1016" i="1" s="1"/>
  <c r="T1149" i="1"/>
  <c r="P1017" i="1" l="1"/>
  <c r="U1017" i="1" s="1"/>
  <c r="S1017" i="1" s="1"/>
  <c r="T1150" i="1"/>
  <c r="P1018" i="1" l="1"/>
  <c r="U1018" i="1" s="1"/>
  <c r="S1018" i="1" s="1"/>
  <c r="T1151" i="1"/>
  <c r="P1019" i="1" l="1"/>
  <c r="U1019" i="1" s="1"/>
  <c r="S1019" i="1" s="1"/>
  <c r="T1152" i="1"/>
  <c r="P1020" i="1" l="1"/>
  <c r="U1020" i="1" s="1"/>
  <c r="S1020" i="1" s="1"/>
  <c r="T1153" i="1"/>
  <c r="P1021" i="1" l="1"/>
  <c r="U1021" i="1" s="1"/>
  <c r="S1021" i="1" s="1"/>
  <c r="T1154" i="1"/>
  <c r="P1022" i="1" l="1"/>
  <c r="U1022" i="1" s="1"/>
  <c r="S1022" i="1" s="1"/>
  <c r="T1155" i="1"/>
  <c r="P1023" i="1" l="1"/>
  <c r="U1023" i="1" s="1"/>
  <c r="S1023" i="1" s="1"/>
  <c r="T1156" i="1"/>
  <c r="P1024" i="1" l="1"/>
  <c r="U1024" i="1" s="1"/>
  <c r="S1024" i="1" s="1"/>
  <c r="T1157" i="1"/>
  <c r="P1025" i="1" l="1"/>
  <c r="U1025" i="1" s="1"/>
  <c r="S1025" i="1" s="1"/>
  <c r="T1158" i="1"/>
  <c r="P1026" i="1" l="1"/>
  <c r="U1026" i="1" s="1"/>
  <c r="S1026" i="1" s="1"/>
  <c r="T1159" i="1"/>
  <c r="P1027" i="1" l="1"/>
  <c r="U1027" i="1" s="1"/>
  <c r="S1027" i="1" s="1"/>
  <c r="T1160" i="1"/>
  <c r="P1028" i="1" l="1"/>
  <c r="U1028" i="1" s="1"/>
  <c r="S1028" i="1" s="1"/>
  <c r="T1161" i="1"/>
  <c r="P1029" i="1" l="1"/>
  <c r="U1029" i="1" s="1"/>
  <c r="S1029" i="1" s="1"/>
  <c r="T1162" i="1"/>
  <c r="P1030" i="1" l="1"/>
  <c r="U1030" i="1" s="1"/>
  <c r="S1030" i="1" s="1"/>
  <c r="T1163" i="1"/>
  <c r="P1031" i="1" l="1"/>
  <c r="U1031" i="1" s="1"/>
  <c r="S1031" i="1" s="1"/>
  <c r="T1164" i="1"/>
  <c r="P1032" i="1" l="1"/>
  <c r="U1032" i="1" s="1"/>
  <c r="S1032" i="1" s="1"/>
  <c r="T1165" i="1"/>
  <c r="P1033" i="1" l="1"/>
  <c r="U1033" i="1" s="1"/>
  <c r="S1033" i="1" s="1"/>
  <c r="T1166" i="1"/>
  <c r="P1034" i="1" l="1"/>
  <c r="U1034" i="1" s="1"/>
  <c r="S1034" i="1" s="1"/>
  <c r="T1167" i="1"/>
  <c r="P1035" i="1" l="1"/>
  <c r="U1035" i="1" s="1"/>
  <c r="S1035" i="1" s="1"/>
  <c r="T1168" i="1"/>
  <c r="P1036" i="1" l="1"/>
  <c r="U1036" i="1" s="1"/>
  <c r="S1036" i="1" s="1"/>
  <c r="T1169" i="1"/>
  <c r="P1037" i="1" l="1"/>
  <c r="U1037" i="1" s="1"/>
  <c r="S1037" i="1" s="1"/>
  <c r="T1170" i="1"/>
  <c r="P1038" i="1" l="1"/>
  <c r="U1038" i="1" s="1"/>
  <c r="S1038" i="1" s="1"/>
  <c r="T1171" i="1"/>
  <c r="P1039" i="1" l="1"/>
  <c r="U1039" i="1" s="1"/>
  <c r="S1039" i="1" s="1"/>
  <c r="T1172" i="1"/>
  <c r="P1040" i="1" l="1"/>
  <c r="U1040" i="1" s="1"/>
  <c r="S1040" i="1" s="1"/>
  <c r="T1173" i="1"/>
  <c r="P1041" i="1" l="1"/>
  <c r="U1041" i="1" s="1"/>
  <c r="S1041" i="1" s="1"/>
  <c r="T1174" i="1"/>
  <c r="P1042" i="1" l="1"/>
  <c r="U1042" i="1" s="1"/>
  <c r="S1042" i="1" s="1"/>
  <c r="T1175" i="1"/>
  <c r="P1043" i="1" l="1"/>
  <c r="U1043" i="1" s="1"/>
  <c r="S1043" i="1" s="1"/>
  <c r="T1176" i="1"/>
  <c r="P1044" i="1" l="1"/>
  <c r="U1044" i="1" s="1"/>
  <c r="S1044" i="1" s="1"/>
  <c r="T1177" i="1"/>
  <c r="P1045" i="1" l="1"/>
  <c r="U1045" i="1" s="1"/>
  <c r="S1045" i="1" s="1"/>
  <c r="T1178" i="1"/>
  <c r="P1046" i="1" l="1"/>
  <c r="U1046" i="1" s="1"/>
  <c r="S1046" i="1" s="1"/>
  <c r="T1179" i="1"/>
  <c r="P1047" i="1" l="1"/>
  <c r="U1047" i="1" s="1"/>
  <c r="S1047" i="1" s="1"/>
  <c r="T1180" i="1"/>
  <c r="P1048" i="1" l="1"/>
  <c r="U1048" i="1" s="1"/>
  <c r="S1048" i="1" s="1"/>
  <c r="T1181" i="1"/>
  <c r="P1049" i="1" l="1"/>
  <c r="U1049" i="1" s="1"/>
  <c r="S1049" i="1" s="1"/>
  <c r="T1182" i="1"/>
  <c r="P1050" i="1" l="1"/>
  <c r="U1050" i="1" s="1"/>
  <c r="S1050" i="1" s="1"/>
  <c r="T1183" i="1"/>
  <c r="P1051" i="1" l="1"/>
  <c r="U1051" i="1" s="1"/>
  <c r="S1051" i="1" s="1"/>
  <c r="T1184" i="1"/>
  <c r="P1052" i="1" l="1"/>
  <c r="U1052" i="1" s="1"/>
  <c r="S1052" i="1" s="1"/>
  <c r="T1185" i="1"/>
  <c r="P1053" i="1" l="1"/>
  <c r="U1053" i="1" s="1"/>
  <c r="S1053" i="1" s="1"/>
  <c r="T1186" i="1"/>
  <c r="P1054" i="1" l="1"/>
  <c r="U1054" i="1" s="1"/>
  <c r="S1054" i="1" s="1"/>
  <c r="T1187" i="1"/>
  <c r="P1055" i="1" l="1"/>
  <c r="U1055" i="1" s="1"/>
  <c r="S1055" i="1" s="1"/>
  <c r="T1188" i="1"/>
  <c r="P1056" i="1" l="1"/>
  <c r="U1056" i="1" s="1"/>
  <c r="S1056" i="1" s="1"/>
  <c r="T1189" i="1"/>
  <c r="P1057" i="1" l="1"/>
  <c r="U1057" i="1" s="1"/>
  <c r="S1057" i="1" s="1"/>
  <c r="T1190" i="1"/>
  <c r="P1058" i="1" l="1"/>
  <c r="U1058" i="1" s="1"/>
  <c r="S1058" i="1" s="1"/>
  <c r="T1191" i="1"/>
  <c r="P1059" i="1" l="1"/>
  <c r="U1059" i="1" s="1"/>
  <c r="S1059" i="1" s="1"/>
  <c r="T1192" i="1"/>
  <c r="P1060" i="1" l="1"/>
  <c r="U1060" i="1" s="1"/>
  <c r="S1060" i="1" s="1"/>
  <c r="T1193" i="1"/>
  <c r="P1061" i="1" l="1"/>
  <c r="U1061" i="1" s="1"/>
  <c r="S1061" i="1" s="1"/>
  <c r="T1194" i="1"/>
  <c r="P1062" i="1" l="1"/>
  <c r="U1062" i="1" s="1"/>
  <c r="S1062" i="1" s="1"/>
  <c r="T1195" i="1"/>
  <c r="P1063" i="1" l="1"/>
  <c r="U1063" i="1" s="1"/>
  <c r="S1063" i="1" s="1"/>
  <c r="T1196" i="1"/>
  <c r="P1064" i="1" l="1"/>
  <c r="U1064" i="1" s="1"/>
  <c r="S1064" i="1" s="1"/>
  <c r="T1197" i="1"/>
  <c r="P1065" i="1" l="1"/>
  <c r="U1065" i="1" s="1"/>
  <c r="S1065" i="1" s="1"/>
  <c r="T1198" i="1"/>
  <c r="P1066" i="1" l="1"/>
  <c r="U1066" i="1" s="1"/>
  <c r="S1066" i="1" s="1"/>
  <c r="T1199" i="1"/>
  <c r="P1067" i="1" l="1"/>
  <c r="U1067" i="1" s="1"/>
  <c r="S1067" i="1" s="1"/>
  <c r="T1200" i="1"/>
  <c r="P1068" i="1" l="1"/>
  <c r="U1068" i="1" s="1"/>
  <c r="S1068" i="1" s="1"/>
  <c r="T1201" i="1"/>
  <c r="P1069" i="1" l="1"/>
  <c r="U1069" i="1" s="1"/>
  <c r="S1069" i="1" s="1"/>
  <c r="T1202" i="1"/>
  <c r="P1070" i="1" l="1"/>
  <c r="U1070" i="1" s="1"/>
  <c r="S1070" i="1" s="1"/>
  <c r="T1203" i="1"/>
  <c r="P1071" i="1" l="1"/>
  <c r="U1071" i="1" s="1"/>
  <c r="S1071" i="1" s="1"/>
  <c r="T1204" i="1"/>
  <c r="P1072" i="1" l="1"/>
  <c r="U1072" i="1" s="1"/>
  <c r="S1072" i="1" s="1"/>
  <c r="T1205" i="1"/>
  <c r="P1073" i="1" l="1"/>
  <c r="U1073" i="1" s="1"/>
  <c r="S1073" i="1" s="1"/>
  <c r="T1206" i="1"/>
  <c r="P1074" i="1" l="1"/>
  <c r="U1074" i="1" s="1"/>
  <c r="S1074" i="1" s="1"/>
  <c r="T1207" i="1"/>
  <c r="P1075" i="1" l="1"/>
  <c r="U1075" i="1" s="1"/>
  <c r="S1075" i="1" s="1"/>
  <c r="T1208" i="1"/>
  <c r="P1076" i="1" l="1"/>
  <c r="U1076" i="1" s="1"/>
  <c r="S1076" i="1" s="1"/>
  <c r="T1209" i="1"/>
  <c r="P1077" i="1" l="1"/>
  <c r="U1077" i="1" s="1"/>
  <c r="S1077" i="1" s="1"/>
  <c r="T1210" i="1"/>
  <c r="P1078" i="1" l="1"/>
  <c r="U1078" i="1" s="1"/>
  <c r="S1078" i="1" s="1"/>
  <c r="T1211" i="1"/>
  <c r="P1079" i="1" l="1"/>
  <c r="U1079" i="1" s="1"/>
  <c r="S1079" i="1" s="1"/>
  <c r="T1212" i="1"/>
  <c r="P1080" i="1" l="1"/>
  <c r="U1080" i="1" s="1"/>
  <c r="S1080" i="1" s="1"/>
  <c r="T1213" i="1"/>
  <c r="P1081" i="1" l="1"/>
  <c r="U1081" i="1" s="1"/>
  <c r="S1081" i="1" s="1"/>
  <c r="T1214" i="1"/>
  <c r="P1082" i="1" l="1"/>
  <c r="U1082" i="1" s="1"/>
  <c r="S1082" i="1" s="1"/>
  <c r="T1215" i="1"/>
  <c r="P1083" i="1" l="1"/>
  <c r="U1083" i="1" s="1"/>
  <c r="S1083" i="1" s="1"/>
  <c r="T1216" i="1"/>
  <c r="P1084" i="1" l="1"/>
  <c r="U1084" i="1" s="1"/>
  <c r="S1084" i="1" s="1"/>
  <c r="T1217" i="1"/>
  <c r="P1085" i="1" l="1"/>
  <c r="U1085" i="1" s="1"/>
  <c r="S1085" i="1" s="1"/>
  <c r="T1218" i="1"/>
  <c r="P1086" i="1" l="1"/>
  <c r="U1086" i="1" s="1"/>
  <c r="S1086" i="1" s="1"/>
  <c r="T1219" i="1"/>
  <c r="P1087" i="1" l="1"/>
  <c r="U1087" i="1" s="1"/>
  <c r="S1087" i="1" s="1"/>
  <c r="T1220" i="1"/>
  <c r="P1088" i="1" l="1"/>
  <c r="U1088" i="1" s="1"/>
  <c r="S1088" i="1" s="1"/>
  <c r="T1221" i="1"/>
  <c r="P1089" i="1" l="1"/>
  <c r="U1089" i="1" s="1"/>
  <c r="S1089" i="1" s="1"/>
  <c r="T1222" i="1"/>
  <c r="P1090" i="1" l="1"/>
  <c r="U1090" i="1" s="1"/>
  <c r="S1090" i="1" s="1"/>
  <c r="T1223" i="1"/>
  <c r="P1091" i="1" l="1"/>
  <c r="U1091" i="1" s="1"/>
  <c r="S1091" i="1" s="1"/>
  <c r="T1224" i="1"/>
  <c r="P1092" i="1" l="1"/>
  <c r="U1092" i="1" s="1"/>
  <c r="S1092" i="1" s="1"/>
  <c r="T1225" i="1"/>
  <c r="P1093" i="1" l="1"/>
  <c r="U1093" i="1" s="1"/>
  <c r="S1093" i="1" s="1"/>
  <c r="T1226" i="1"/>
  <c r="P1094" i="1" l="1"/>
  <c r="U1094" i="1" s="1"/>
  <c r="S1094" i="1" s="1"/>
  <c r="T1227" i="1"/>
  <c r="P1095" i="1" l="1"/>
  <c r="U1095" i="1" s="1"/>
  <c r="S1095" i="1" s="1"/>
  <c r="T1228" i="1"/>
  <c r="P1096" i="1" l="1"/>
  <c r="U1096" i="1" s="1"/>
  <c r="S1096" i="1" s="1"/>
  <c r="T1229" i="1"/>
  <c r="P1097" i="1" l="1"/>
  <c r="U1097" i="1" s="1"/>
  <c r="S1097" i="1" s="1"/>
  <c r="T1230" i="1"/>
  <c r="P1098" i="1" l="1"/>
  <c r="U1098" i="1" s="1"/>
  <c r="S1098" i="1" s="1"/>
  <c r="T1231" i="1"/>
  <c r="P1099" i="1" l="1"/>
  <c r="U1099" i="1" s="1"/>
  <c r="S1099" i="1" s="1"/>
  <c r="T1232" i="1"/>
  <c r="P1100" i="1" l="1"/>
  <c r="U1100" i="1" s="1"/>
  <c r="S1100" i="1" s="1"/>
  <c r="T1233" i="1"/>
  <c r="P1101" i="1" l="1"/>
  <c r="U1101" i="1" s="1"/>
  <c r="S1101" i="1" s="1"/>
  <c r="T1234" i="1"/>
  <c r="P1102" i="1" l="1"/>
  <c r="U1102" i="1" s="1"/>
  <c r="S1102" i="1" s="1"/>
  <c r="T1235" i="1"/>
  <c r="P1103" i="1" l="1"/>
  <c r="U1103" i="1" s="1"/>
  <c r="S1103" i="1" s="1"/>
  <c r="T1236" i="1"/>
  <c r="P1104" i="1" l="1"/>
  <c r="U1104" i="1" s="1"/>
  <c r="S1104" i="1" s="1"/>
  <c r="T1237" i="1"/>
  <c r="P1105" i="1" l="1"/>
  <c r="U1105" i="1" s="1"/>
  <c r="S1105" i="1" s="1"/>
  <c r="T1238" i="1"/>
  <c r="P1106" i="1" l="1"/>
  <c r="U1106" i="1" s="1"/>
  <c r="S1106" i="1" s="1"/>
  <c r="T1239" i="1"/>
  <c r="P1107" i="1" l="1"/>
  <c r="U1107" i="1" s="1"/>
  <c r="S1107" i="1" s="1"/>
  <c r="T1240" i="1"/>
  <c r="P1108" i="1" l="1"/>
  <c r="U1108" i="1" s="1"/>
  <c r="S1108" i="1" s="1"/>
  <c r="T1241" i="1"/>
  <c r="P1109" i="1" l="1"/>
  <c r="U1109" i="1" s="1"/>
  <c r="S1109" i="1" s="1"/>
  <c r="T1242" i="1"/>
  <c r="P1110" i="1" l="1"/>
  <c r="U1110" i="1" s="1"/>
  <c r="S1110" i="1" s="1"/>
  <c r="T1243" i="1"/>
  <c r="P1111" i="1" l="1"/>
  <c r="U1111" i="1" s="1"/>
  <c r="S1111" i="1" s="1"/>
  <c r="T1244" i="1"/>
  <c r="P1112" i="1" l="1"/>
  <c r="U1112" i="1" s="1"/>
  <c r="S1112" i="1" s="1"/>
  <c r="T1245" i="1"/>
  <c r="P1113" i="1" l="1"/>
  <c r="U1113" i="1" s="1"/>
  <c r="S1113" i="1" s="1"/>
  <c r="T1246" i="1"/>
  <c r="P1114" i="1" l="1"/>
  <c r="U1114" i="1" s="1"/>
  <c r="S1114" i="1" s="1"/>
  <c r="T1247" i="1"/>
  <c r="P1115" i="1" l="1"/>
  <c r="U1115" i="1" s="1"/>
  <c r="S1115" i="1" s="1"/>
  <c r="T1248" i="1"/>
  <c r="P1116" i="1" l="1"/>
  <c r="U1116" i="1" s="1"/>
  <c r="S1116" i="1" s="1"/>
  <c r="T1249" i="1"/>
  <c r="P1117" i="1" l="1"/>
  <c r="U1117" i="1" s="1"/>
  <c r="S1117" i="1" s="1"/>
  <c r="T1250" i="1"/>
  <c r="P1118" i="1" l="1"/>
  <c r="U1118" i="1" s="1"/>
  <c r="S1118" i="1" s="1"/>
  <c r="T1251" i="1"/>
  <c r="P1119" i="1" l="1"/>
  <c r="U1119" i="1" s="1"/>
  <c r="S1119" i="1" s="1"/>
  <c r="T1252" i="1"/>
  <c r="P1120" i="1" l="1"/>
  <c r="U1120" i="1" s="1"/>
  <c r="S1120" i="1" s="1"/>
  <c r="T1253" i="1"/>
  <c r="P1121" i="1" l="1"/>
  <c r="U1121" i="1" s="1"/>
  <c r="S1121" i="1" s="1"/>
  <c r="T1254" i="1"/>
  <c r="P1122" i="1" l="1"/>
  <c r="U1122" i="1" s="1"/>
  <c r="S1122" i="1" s="1"/>
  <c r="T1255" i="1"/>
  <c r="P1123" i="1" l="1"/>
  <c r="U1123" i="1" s="1"/>
  <c r="S1123" i="1" s="1"/>
  <c r="T1256" i="1"/>
  <c r="P1124" i="1" l="1"/>
  <c r="U1124" i="1" s="1"/>
  <c r="S1124" i="1" s="1"/>
  <c r="T1257" i="1"/>
  <c r="P1125" i="1" l="1"/>
  <c r="U1125" i="1" s="1"/>
  <c r="S1125" i="1" s="1"/>
  <c r="T1258" i="1"/>
  <c r="P1126" i="1" l="1"/>
  <c r="U1126" i="1" s="1"/>
  <c r="S1126" i="1" s="1"/>
  <c r="T1259" i="1"/>
  <c r="P1127" i="1" l="1"/>
  <c r="U1127" i="1" s="1"/>
  <c r="S1127" i="1" s="1"/>
  <c r="T1260" i="1"/>
  <c r="P1128" i="1" l="1"/>
  <c r="U1128" i="1" s="1"/>
  <c r="S1128" i="1" s="1"/>
  <c r="T1261" i="1"/>
  <c r="P1129" i="1" l="1"/>
  <c r="U1129" i="1" s="1"/>
  <c r="S1129" i="1" s="1"/>
  <c r="T1262" i="1"/>
  <c r="P1130" i="1" l="1"/>
  <c r="U1130" i="1" s="1"/>
  <c r="S1130" i="1" s="1"/>
  <c r="T1263" i="1"/>
  <c r="P1131" i="1" l="1"/>
  <c r="U1131" i="1" s="1"/>
  <c r="S1131" i="1" s="1"/>
  <c r="T1264" i="1"/>
  <c r="P1132" i="1" l="1"/>
  <c r="U1132" i="1" s="1"/>
  <c r="S1132" i="1" s="1"/>
  <c r="T1265" i="1"/>
  <c r="P1133" i="1" l="1"/>
  <c r="U1133" i="1" s="1"/>
  <c r="S1133" i="1" s="1"/>
  <c r="T1266" i="1"/>
  <c r="P1134" i="1" l="1"/>
  <c r="U1134" i="1" s="1"/>
  <c r="S1134" i="1" s="1"/>
  <c r="T1267" i="1"/>
  <c r="P1135" i="1" l="1"/>
  <c r="U1135" i="1" s="1"/>
  <c r="S1135" i="1" s="1"/>
  <c r="T1268" i="1"/>
  <c r="P1136" i="1" l="1"/>
  <c r="U1136" i="1" s="1"/>
  <c r="S1136" i="1" s="1"/>
  <c r="T1269" i="1"/>
  <c r="P1137" i="1" l="1"/>
  <c r="U1137" i="1" s="1"/>
  <c r="S1137" i="1" s="1"/>
  <c r="T1270" i="1"/>
  <c r="P1138" i="1" l="1"/>
  <c r="U1138" i="1" s="1"/>
  <c r="S1138" i="1" s="1"/>
  <c r="T1271" i="1"/>
  <c r="P1139" i="1" l="1"/>
  <c r="U1139" i="1" s="1"/>
  <c r="S1139" i="1" s="1"/>
  <c r="T1272" i="1"/>
  <c r="P1140" i="1" l="1"/>
  <c r="U1140" i="1" s="1"/>
  <c r="S1140" i="1" s="1"/>
  <c r="T1273" i="1"/>
  <c r="P1141" i="1" l="1"/>
  <c r="U1141" i="1" s="1"/>
  <c r="S1141" i="1" s="1"/>
  <c r="T1274" i="1"/>
  <c r="P1142" i="1" l="1"/>
  <c r="U1142" i="1" s="1"/>
  <c r="S1142" i="1" s="1"/>
  <c r="T1275" i="1"/>
  <c r="P1143" i="1" l="1"/>
  <c r="U1143" i="1" s="1"/>
  <c r="S1143" i="1" s="1"/>
  <c r="T1276" i="1"/>
  <c r="P1144" i="1" l="1"/>
  <c r="U1144" i="1" s="1"/>
  <c r="S1144" i="1" s="1"/>
  <c r="T1277" i="1"/>
  <c r="P1145" i="1" l="1"/>
  <c r="U1145" i="1" s="1"/>
  <c r="S1145" i="1" s="1"/>
  <c r="T1278" i="1"/>
  <c r="P1146" i="1" l="1"/>
  <c r="U1146" i="1" s="1"/>
  <c r="S1146" i="1" s="1"/>
  <c r="T1279" i="1"/>
  <c r="P1147" i="1" l="1"/>
  <c r="U1147" i="1" s="1"/>
  <c r="S1147" i="1" s="1"/>
  <c r="T1280" i="1"/>
  <c r="P1148" i="1" l="1"/>
  <c r="U1148" i="1" s="1"/>
  <c r="S1148" i="1" s="1"/>
  <c r="T1281" i="1"/>
  <c r="P1149" i="1" l="1"/>
  <c r="U1149" i="1" s="1"/>
  <c r="S1149" i="1" s="1"/>
  <c r="T1282" i="1"/>
  <c r="P1150" i="1" l="1"/>
  <c r="U1150" i="1" s="1"/>
  <c r="S1150" i="1" s="1"/>
  <c r="T1283" i="1"/>
  <c r="P1151" i="1" l="1"/>
  <c r="U1151" i="1" s="1"/>
  <c r="S1151" i="1" s="1"/>
  <c r="T1284" i="1"/>
  <c r="P1152" i="1" l="1"/>
  <c r="U1152" i="1" s="1"/>
  <c r="S1152" i="1" s="1"/>
  <c r="T1285" i="1"/>
  <c r="P1153" i="1" l="1"/>
  <c r="U1153" i="1" s="1"/>
  <c r="S1153" i="1" s="1"/>
  <c r="T1286" i="1"/>
  <c r="P1154" i="1" l="1"/>
  <c r="U1154" i="1" s="1"/>
  <c r="S1154" i="1" s="1"/>
  <c r="T1287" i="1"/>
  <c r="P1155" i="1" l="1"/>
  <c r="U1155" i="1" s="1"/>
  <c r="S1155" i="1" s="1"/>
  <c r="T1288" i="1"/>
  <c r="P1156" i="1" l="1"/>
  <c r="U1156" i="1" s="1"/>
  <c r="S1156" i="1" s="1"/>
  <c r="T1289" i="1"/>
  <c r="P1157" i="1" l="1"/>
  <c r="U1157" i="1" s="1"/>
  <c r="S1157" i="1" s="1"/>
  <c r="T1290" i="1"/>
  <c r="P1158" i="1" l="1"/>
  <c r="U1158" i="1" s="1"/>
  <c r="S1158" i="1" s="1"/>
  <c r="T1291" i="1"/>
  <c r="P1159" i="1" l="1"/>
  <c r="U1159" i="1" s="1"/>
  <c r="S1159" i="1" s="1"/>
  <c r="T1292" i="1"/>
  <c r="P1160" i="1" l="1"/>
  <c r="U1160" i="1" s="1"/>
  <c r="S1160" i="1" s="1"/>
  <c r="T1293" i="1"/>
  <c r="P1161" i="1" l="1"/>
  <c r="U1161" i="1" s="1"/>
  <c r="S1161" i="1" s="1"/>
  <c r="T1294" i="1"/>
  <c r="P1162" i="1" l="1"/>
  <c r="U1162" i="1" s="1"/>
  <c r="S1162" i="1" s="1"/>
  <c r="T1295" i="1"/>
  <c r="P1163" i="1" l="1"/>
  <c r="U1163" i="1" s="1"/>
  <c r="S1163" i="1" s="1"/>
  <c r="T1296" i="1"/>
  <c r="P1164" i="1" l="1"/>
  <c r="U1164" i="1" s="1"/>
  <c r="S1164" i="1" s="1"/>
  <c r="T1297" i="1"/>
  <c r="P1165" i="1" l="1"/>
  <c r="U1165" i="1" s="1"/>
  <c r="S1165" i="1" s="1"/>
  <c r="T1298" i="1"/>
  <c r="P1166" i="1" l="1"/>
  <c r="U1166" i="1" s="1"/>
  <c r="S1166" i="1" s="1"/>
  <c r="T1299" i="1"/>
  <c r="P1167" i="1" l="1"/>
  <c r="U1167" i="1" s="1"/>
  <c r="S1167" i="1" s="1"/>
  <c r="T1300" i="1"/>
  <c r="P1168" i="1" l="1"/>
  <c r="U1168" i="1" s="1"/>
  <c r="S1168" i="1" s="1"/>
  <c r="T1301" i="1"/>
  <c r="P1169" i="1" l="1"/>
  <c r="U1169" i="1" s="1"/>
  <c r="S1169" i="1" s="1"/>
  <c r="T1302" i="1"/>
  <c r="P1170" i="1" l="1"/>
  <c r="U1170" i="1" s="1"/>
  <c r="S1170" i="1" s="1"/>
  <c r="T1303" i="1"/>
  <c r="P1171" i="1" l="1"/>
  <c r="U1171" i="1" s="1"/>
  <c r="S1171" i="1" s="1"/>
  <c r="T1304" i="1"/>
  <c r="P1172" i="1" l="1"/>
  <c r="U1172" i="1" s="1"/>
  <c r="S1172" i="1" s="1"/>
  <c r="T1305" i="1"/>
  <c r="P1173" i="1" l="1"/>
  <c r="U1173" i="1" s="1"/>
  <c r="S1173" i="1" s="1"/>
  <c r="T1306" i="1"/>
  <c r="P1174" i="1" l="1"/>
  <c r="U1174" i="1" s="1"/>
  <c r="S1174" i="1" s="1"/>
  <c r="T1307" i="1"/>
  <c r="P1175" i="1" l="1"/>
  <c r="U1175" i="1" s="1"/>
  <c r="S1175" i="1" s="1"/>
  <c r="T1308" i="1"/>
  <c r="P1176" i="1" l="1"/>
  <c r="U1176" i="1" s="1"/>
  <c r="S1176" i="1" s="1"/>
  <c r="T1309" i="1"/>
  <c r="P1177" i="1" l="1"/>
  <c r="U1177" i="1" s="1"/>
  <c r="S1177" i="1" s="1"/>
  <c r="T1310" i="1"/>
  <c r="P1178" i="1" l="1"/>
  <c r="U1178" i="1" s="1"/>
  <c r="S1178" i="1" s="1"/>
  <c r="T1311" i="1"/>
  <c r="P1179" i="1" l="1"/>
  <c r="U1179" i="1" s="1"/>
  <c r="S1179" i="1" s="1"/>
  <c r="T1312" i="1"/>
  <c r="P1180" i="1" l="1"/>
  <c r="U1180" i="1" s="1"/>
  <c r="S1180" i="1" s="1"/>
  <c r="T1313" i="1"/>
  <c r="P1181" i="1" l="1"/>
  <c r="U1181" i="1" s="1"/>
  <c r="S1181" i="1" s="1"/>
  <c r="T1314" i="1"/>
  <c r="P1182" i="1" l="1"/>
  <c r="U1182" i="1" s="1"/>
  <c r="S1182" i="1" s="1"/>
  <c r="T1315" i="1"/>
  <c r="P1183" i="1" l="1"/>
  <c r="U1183" i="1" s="1"/>
  <c r="S1183" i="1" s="1"/>
  <c r="T1316" i="1"/>
  <c r="P1184" i="1" l="1"/>
  <c r="U1184" i="1" s="1"/>
  <c r="S1184" i="1" s="1"/>
  <c r="T1317" i="1"/>
  <c r="P1185" i="1" l="1"/>
  <c r="U1185" i="1" s="1"/>
  <c r="S1185" i="1" s="1"/>
  <c r="T1318" i="1"/>
  <c r="P1186" i="1" l="1"/>
  <c r="U1186" i="1" s="1"/>
  <c r="S1186" i="1" s="1"/>
  <c r="T1319" i="1"/>
  <c r="P1187" i="1" l="1"/>
  <c r="U1187" i="1" s="1"/>
  <c r="S1187" i="1" s="1"/>
  <c r="T1320" i="1"/>
  <c r="P1188" i="1" l="1"/>
  <c r="U1188" i="1" s="1"/>
  <c r="S1188" i="1" s="1"/>
  <c r="T1321" i="1"/>
  <c r="P1189" i="1" l="1"/>
  <c r="U1189" i="1" s="1"/>
  <c r="S1189" i="1" s="1"/>
  <c r="T1322" i="1"/>
  <c r="P1190" i="1" l="1"/>
  <c r="U1190" i="1" s="1"/>
  <c r="S1190" i="1" s="1"/>
  <c r="T1323" i="1"/>
  <c r="P1191" i="1" l="1"/>
  <c r="U1191" i="1" s="1"/>
  <c r="S1191" i="1" s="1"/>
  <c r="T1324" i="1"/>
  <c r="P1192" i="1" l="1"/>
  <c r="U1192" i="1" s="1"/>
  <c r="S1192" i="1" s="1"/>
  <c r="T1325" i="1"/>
  <c r="P1193" i="1" l="1"/>
  <c r="U1193" i="1" s="1"/>
  <c r="S1193" i="1" s="1"/>
  <c r="T1326" i="1"/>
  <c r="P1194" i="1" l="1"/>
  <c r="U1194" i="1" s="1"/>
  <c r="S1194" i="1" s="1"/>
  <c r="T1327" i="1"/>
  <c r="P1195" i="1" l="1"/>
  <c r="U1195" i="1" s="1"/>
  <c r="S1195" i="1" s="1"/>
  <c r="T1328" i="1"/>
  <c r="P1196" i="1" l="1"/>
  <c r="U1196" i="1" s="1"/>
  <c r="S1196" i="1" s="1"/>
  <c r="T1329" i="1"/>
  <c r="P1197" i="1" l="1"/>
  <c r="U1197" i="1" s="1"/>
  <c r="S1197" i="1" s="1"/>
  <c r="T1330" i="1"/>
  <c r="P1198" i="1" l="1"/>
  <c r="U1198" i="1" s="1"/>
  <c r="S1198" i="1" s="1"/>
  <c r="T1331" i="1"/>
  <c r="P1199" i="1" l="1"/>
  <c r="U1199" i="1" s="1"/>
  <c r="S1199" i="1" s="1"/>
  <c r="T1332" i="1"/>
  <c r="P1200" i="1" l="1"/>
  <c r="U1200" i="1" s="1"/>
  <c r="S1200" i="1" s="1"/>
  <c r="T1333" i="1"/>
  <c r="P1201" i="1" l="1"/>
  <c r="U1201" i="1" s="1"/>
  <c r="S1201" i="1" s="1"/>
  <c r="T1334" i="1"/>
  <c r="P1202" i="1" l="1"/>
  <c r="U1202" i="1" s="1"/>
  <c r="S1202" i="1" s="1"/>
  <c r="T1335" i="1"/>
  <c r="P1203" i="1" l="1"/>
  <c r="U1203" i="1" s="1"/>
  <c r="S1203" i="1" s="1"/>
  <c r="T1336" i="1"/>
  <c r="P1204" i="1" l="1"/>
  <c r="U1204" i="1" s="1"/>
  <c r="S1204" i="1" s="1"/>
  <c r="T1337" i="1"/>
  <c r="P1205" i="1" l="1"/>
  <c r="U1205" i="1" s="1"/>
  <c r="S1205" i="1" s="1"/>
  <c r="T1338" i="1"/>
  <c r="P1206" i="1" l="1"/>
  <c r="U1206" i="1" s="1"/>
  <c r="S1206" i="1" s="1"/>
  <c r="T1339" i="1"/>
  <c r="P1207" i="1" l="1"/>
  <c r="U1207" i="1" s="1"/>
  <c r="S1207" i="1" s="1"/>
  <c r="T1340" i="1"/>
  <c r="P1208" i="1" l="1"/>
  <c r="U1208" i="1" s="1"/>
  <c r="S1208" i="1" s="1"/>
  <c r="T1341" i="1"/>
  <c r="P1209" i="1" l="1"/>
  <c r="U1209" i="1" s="1"/>
  <c r="S1209" i="1" s="1"/>
  <c r="T1342" i="1"/>
  <c r="P1210" i="1" l="1"/>
  <c r="U1210" i="1" s="1"/>
  <c r="S1210" i="1" s="1"/>
  <c r="T1343" i="1"/>
  <c r="P1211" i="1" l="1"/>
  <c r="U1211" i="1" s="1"/>
  <c r="S1211" i="1" s="1"/>
  <c r="T1344" i="1"/>
  <c r="P1212" i="1" l="1"/>
  <c r="U1212" i="1" s="1"/>
  <c r="S1212" i="1" s="1"/>
  <c r="T1345" i="1"/>
  <c r="P1213" i="1" l="1"/>
  <c r="U1213" i="1" s="1"/>
  <c r="S1213" i="1" s="1"/>
  <c r="T1346" i="1"/>
  <c r="P1214" i="1" l="1"/>
  <c r="U1214" i="1" s="1"/>
  <c r="S1214" i="1" s="1"/>
  <c r="T1347" i="1"/>
  <c r="P1215" i="1" l="1"/>
  <c r="U1215" i="1" s="1"/>
  <c r="S1215" i="1" s="1"/>
  <c r="T1348" i="1"/>
  <c r="P1216" i="1" l="1"/>
  <c r="U1216" i="1" s="1"/>
  <c r="S1216" i="1" s="1"/>
  <c r="T1349" i="1"/>
  <c r="P1217" i="1" l="1"/>
  <c r="U1217" i="1" s="1"/>
  <c r="S1217" i="1" s="1"/>
  <c r="T1350" i="1"/>
  <c r="P1218" i="1" l="1"/>
  <c r="U1218" i="1" s="1"/>
  <c r="S1218" i="1" s="1"/>
  <c r="T1351" i="1"/>
  <c r="P1219" i="1" l="1"/>
  <c r="U1219" i="1" s="1"/>
  <c r="S1219" i="1" s="1"/>
  <c r="T1352" i="1"/>
  <c r="P1220" i="1" l="1"/>
  <c r="U1220" i="1" s="1"/>
  <c r="S1220" i="1" s="1"/>
  <c r="T1353" i="1"/>
  <c r="P1221" i="1" l="1"/>
  <c r="U1221" i="1" s="1"/>
  <c r="S1221" i="1" s="1"/>
  <c r="T1354" i="1"/>
  <c r="P1222" i="1" l="1"/>
  <c r="U1222" i="1" s="1"/>
  <c r="S1222" i="1" s="1"/>
  <c r="T1355" i="1"/>
  <c r="P1223" i="1" l="1"/>
  <c r="U1223" i="1" s="1"/>
  <c r="S1223" i="1" s="1"/>
  <c r="T1356" i="1"/>
  <c r="P1224" i="1" l="1"/>
  <c r="U1224" i="1" s="1"/>
  <c r="S1224" i="1" s="1"/>
  <c r="T1357" i="1"/>
  <c r="P1225" i="1" l="1"/>
  <c r="U1225" i="1" s="1"/>
  <c r="S1225" i="1" s="1"/>
  <c r="T1358" i="1"/>
  <c r="P1226" i="1" l="1"/>
  <c r="U1226" i="1" s="1"/>
  <c r="S1226" i="1" s="1"/>
  <c r="T1359" i="1"/>
  <c r="P1227" i="1" l="1"/>
  <c r="U1227" i="1" s="1"/>
  <c r="S1227" i="1" s="1"/>
  <c r="T1360" i="1"/>
  <c r="P1228" i="1" l="1"/>
  <c r="U1228" i="1" s="1"/>
  <c r="S1228" i="1" s="1"/>
  <c r="T1361" i="1"/>
  <c r="P1229" i="1" l="1"/>
  <c r="U1229" i="1" s="1"/>
  <c r="S1229" i="1" s="1"/>
  <c r="T1362" i="1"/>
  <c r="P1230" i="1" l="1"/>
  <c r="U1230" i="1" s="1"/>
  <c r="S1230" i="1" s="1"/>
  <c r="T1363" i="1"/>
  <c r="P1231" i="1" l="1"/>
  <c r="U1231" i="1" s="1"/>
  <c r="S1231" i="1" s="1"/>
  <c r="T1364" i="1"/>
  <c r="P1232" i="1" l="1"/>
  <c r="U1232" i="1" s="1"/>
  <c r="S1232" i="1" s="1"/>
  <c r="T1365" i="1"/>
  <c r="P1233" i="1" l="1"/>
  <c r="U1233" i="1" s="1"/>
  <c r="S1233" i="1" s="1"/>
  <c r="T1366" i="1"/>
  <c r="P1234" i="1" l="1"/>
  <c r="U1234" i="1" s="1"/>
  <c r="S1234" i="1" s="1"/>
  <c r="T1367" i="1"/>
  <c r="P1235" i="1" l="1"/>
  <c r="U1235" i="1" s="1"/>
  <c r="S1235" i="1" s="1"/>
  <c r="T1368" i="1"/>
  <c r="P1236" i="1" l="1"/>
  <c r="U1236" i="1" s="1"/>
  <c r="S1236" i="1" s="1"/>
  <c r="T1369" i="1"/>
  <c r="P1237" i="1" l="1"/>
  <c r="U1237" i="1" s="1"/>
  <c r="S1237" i="1" s="1"/>
  <c r="T1370" i="1"/>
  <c r="P1238" i="1" l="1"/>
  <c r="U1238" i="1" s="1"/>
  <c r="S1238" i="1" s="1"/>
  <c r="T1371" i="1"/>
  <c r="P1239" i="1" l="1"/>
  <c r="U1239" i="1" s="1"/>
  <c r="S1239" i="1" s="1"/>
  <c r="T1372" i="1"/>
  <c r="P1240" i="1" l="1"/>
  <c r="U1240" i="1" s="1"/>
  <c r="S1240" i="1" s="1"/>
  <c r="T1373" i="1"/>
  <c r="P1241" i="1" l="1"/>
  <c r="U1241" i="1" s="1"/>
  <c r="S1241" i="1" s="1"/>
  <c r="T1374" i="1"/>
  <c r="P1242" i="1" l="1"/>
  <c r="U1242" i="1" s="1"/>
  <c r="S1242" i="1" s="1"/>
  <c r="T1375" i="1"/>
  <c r="P1243" i="1" l="1"/>
  <c r="U1243" i="1" s="1"/>
  <c r="S1243" i="1" s="1"/>
  <c r="T1376" i="1"/>
  <c r="P1244" i="1" l="1"/>
  <c r="U1244" i="1" s="1"/>
  <c r="S1244" i="1" s="1"/>
  <c r="T1377" i="1"/>
  <c r="P1245" i="1" l="1"/>
  <c r="U1245" i="1" s="1"/>
  <c r="S1245" i="1" s="1"/>
  <c r="T1378" i="1"/>
  <c r="P1246" i="1" l="1"/>
  <c r="U1246" i="1" s="1"/>
  <c r="S1246" i="1" s="1"/>
  <c r="T1379" i="1"/>
  <c r="P1247" i="1" l="1"/>
  <c r="U1247" i="1" s="1"/>
  <c r="S1247" i="1" s="1"/>
  <c r="T1380" i="1"/>
  <c r="P1248" i="1" l="1"/>
  <c r="U1248" i="1" s="1"/>
  <c r="S1248" i="1" s="1"/>
  <c r="T1381" i="1"/>
  <c r="P1249" i="1" l="1"/>
  <c r="U1249" i="1" s="1"/>
  <c r="S1249" i="1" s="1"/>
  <c r="T1382" i="1"/>
  <c r="P1250" i="1" l="1"/>
  <c r="U1250" i="1" s="1"/>
  <c r="S1250" i="1" s="1"/>
  <c r="T1383" i="1"/>
  <c r="P1251" i="1" l="1"/>
  <c r="U1251" i="1" s="1"/>
  <c r="S1251" i="1" s="1"/>
  <c r="T1384" i="1"/>
  <c r="P1252" i="1" l="1"/>
  <c r="U1252" i="1" s="1"/>
  <c r="S1252" i="1" s="1"/>
  <c r="T1385" i="1"/>
  <c r="P1253" i="1" l="1"/>
  <c r="U1253" i="1" s="1"/>
  <c r="S1253" i="1" s="1"/>
  <c r="T1386" i="1"/>
  <c r="P1254" i="1" l="1"/>
  <c r="U1254" i="1" s="1"/>
  <c r="S1254" i="1" s="1"/>
  <c r="T1387" i="1"/>
  <c r="P1255" i="1" l="1"/>
  <c r="U1255" i="1" s="1"/>
  <c r="S1255" i="1" s="1"/>
  <c r="T1388" i="1"/>
  <c r="P1256" i="1" l="1"/>
  <c r="U1256" i="1" s="1"/>
  <c r="S1256" i="1" s="1"/>
  <c r="T1389" i="1"/>
  <c r="P1257" i="1" l="1"/>
  <c r="U1257" i="1" s="1"/>
  <c r="S1257" i="1" s="1"/>
  <c r="T1390" i="1"/>
  <c r="P1258" i="1" l="1"/>
  <c r="U1258" i="1" s="1"/>
  <c r="S1258" i="1" s="1"/>
  <c r="T1391" i="1"/>
  <c r="P1259" i="1" l="1"/>
  <c r="U1259" i="1" s="1"/>
  <c r="S1259" i="1" s="1"/>
  <c r="T1392" i="1"/>
  <c r="P1260" i="1" l="1"/>
  <c r="U1260" i="1" s="1"/>
  <c r="S1260" i="1" s="1"/>
  <c r="T1393" i="1"/>
  <c r="P1261" i="1" l="1"/>
  <c r="U1261" i="1" s="1"/>
  <c r="S1261" i="1" s="1"/>
  <c r="T1394" i="1"/>
  <c r="P1262" i="1" l="1"/>
  <c r="U1262" i="1" s="1"/>
  <c r="S1262" i="1" s="1"/>
  <c r="T1395" i="1"/>
  <c r="P1263" i="1" l="1"/>
  <c r="U1263" i="1" s="1"/>
  <c r="S1263" i="1" s="1"/>
  <c r="T1396" i="1"/>
  <c r="P1264" i="1" l="1"/>
  <c r="U1264" i="1" s="1"/>
  <c r="S1264" i="1" s="1"/>
  <c r="T1397" i="1"/>
  <c r="P1265" i="1" l="1"/>
  <c r="U1265" i="1" s="1"/>
  <c r="S1265" i="1" s="1"/>
  <c r="T1398" i="1"/>
  <c r="P1266" i="1" l="1"/>
  <c r="U1266" i="1" s="1"/>
  <c r="S1266" i="1" s="1"/>
  <c r="T1399" i="1"/>
  <c r="P1267" i="1" l="1"/>
  <c r="U1267" i="1" s="1"/>
  <c r="S1267" i="1" s="1"/>
  <c r="T1400" i="1"/>
  <c r="P1268" i="1" l="1"/>
  <c r="U1268" i="1" s="1"/>
  <c r="S1268" i="1" s="1"/>
  <c r="T1401" i="1"/>
  <c r="P1269" i="1" l="1"/>
  <c r="U1269" i="1" s="1"/>
  <c r="S1269" i="1" s="1"/>
  <c r="T1402" i="1"/>
  <c r="P1270" i="1" l="1"/>
  <c r="U1270" i="1" s="1"/>
  <c r="S1270" i="1" s="1"/>
  <c r="T1403" i="1"/>
  <c r="P1271" i="1" l="1"/>
  <c r="U1271" i="1" s="1"/>
  <c r="S1271" i="1" s="1"/>
  <c r="T1404" i="1"/>
  <c r="P1272" i="1" l="1"/>
  <c r="U1272" i="1" s="1"/>
  <c r="S1272" i="1" s="1"/>
  <c r="T1405" i="1"/>
  <c r="P1273" i="1" l="1"/>
  <c r="U1273" i="1" s="1"/>
  <c r="S1273" i="1" s="1"/>
  <c r="T1406" i="1"/>
  <c r="P1274" i="1" l="1"/>
  <c r="U1274" i="1" s="1"/>
  <c r="S1274" i="1" s="1"/>
  <c r="T1407" i="1"/>
  <c r="P1275" i="1" l="1"/>
  <c r="U1275" i="1" s="1"/>
  <c r="S1275" i="1" s="1"/>
  <c r="T1408" i="1"/>
  <c r="P1276" i="1" l="1"/>
  <c r="U1276" i="1" s="1"/>
  <c r="S1276" i="1" s="1"/>
  <c r="T1409" i="1"/>
  <c r="P1277" i="1" l="1"/>
  <c r="U1277" i="1" s="1"/>
  <c r="S1277" i="1" s="1"/>
  <c r="T1410" i="1"/>
  <c r="P1278" i="1" l="1"/>
  <c r="U1278" i="1" s="1"/>
  <c r="S1278" i="1" s="1"/>
  <c r="T1411" i="1"/>
  <c r="P1279" i="1" l="1"/>
  <c r="U1279" i="1" s="1"/>
  <c r="S1279" i="1" s="1"/>
  <c r="T1412" i="1"/>
  <c r="P1280" i="1" l="1"/>
  <c r="U1280" i="1" s="1"/>
  <c r="S1280" i="1" s="1"/>
  <c r="T1413" i="1"/>
  <c r="P1281" i="1" l="1"/>
  <c r="U1281" i="1" s="1"/>
  <c r="S1281" i="1" s="1"/>
  <c r="T1414" i="1"/>
  <c r="P1282" i="1" l="1"/>
  <c r="U1282" i="1" s="1"/>
  <c r="S1282" i="1" s="1"/>
  <c r="T1415" i="1"/>
  <c r="P1283" i="1" l="1"/>
  <c r="U1283" i="1" s="1"/>
  <c r="S1283" i="1" s="1"/>
  <c r="T1416" i="1"/>
  <c r="P1284" i="1" l="1"/>
  <c r="U1284" i="1" s="1"/>
  <c r="S1284" i="1" s="1"/>
  <c r="T1417" i="1"/>
  <c r="P1285" i="1" l="1"/>
  <c r="U1285" i="1" s="1"/>
  <c r="S1285" i="1" s="1"/>
  <c r="T1418" i="1"/>
  <c r="P1286" i="1" l="1"/>
  <c r="U1286" i="1" s="1"/>
  <c r="S1286" i="1" s="1"/>
  <c r="T1419" i="1"/>
  <c r="P1287" i="1" l="1"/>
  <c r="U1287" i="1" s="1"/>
  <c r="S1287" i="1" s="1"/>
  <c r="T1420" i="1"/>
  <c r="P1288" i="1" l="1"/>
  <c r="U1288" i="1" s="1"/>
  <c r="S1288" i="1" s="1"/>
  <c r="T1421" i="1"/>
  <c r="P1289" i="1" l="1"/>
  <c r="U1289" i="1" s="1"/>
  <c r="S1289" i="1" s="1"/>
  <c r="T1422" i="1"/>
  <c r="P1290" i="1" l="1"/>
  <c r="U1290" i="1" s="1"/>
  <c r="S1290" i="1" s="1"/>
  <c r="T1423" i="1"/>
  <c r="P1291" i="1" l="1"/>
  <c r="U1291" i="1" s="1"/>
  <c r="S1291" i="1" s="1"/>
  <c r="T1424" i="1"/>
  <c r="P1292" i="1" l="1"/>
  <c r="U1292" i="1" s="1"/>
  <c r="S1292" i="1" s="1"/>
  <c r="T1425" i="1"/>
  <c r="P1293" i="1" l="1"/>
  <c r="U1293" i="1" s="1"/>
  <c r="S1293" i="1" s="1"/>
  <c r="T1426" i="1"/>
  <c r="P1294" i="1" l="1"/>
  <c r="U1294" i="1" s="1"/>
  <c r="S1294" i="1" s="1"/>
  <c r="T1427" i="1"/>
  <c r="P1295" i="1" l="1"/>
  <c r="U1295" i="1" s="1"/>
  <c r="S1295" i="1" s="1"/>
  <c r="T1428" i="1"/>
  <c r="P1296" i="1" l="1"/>
  <c r="U1296" i="1" s="1"/>
  <c r="S1296" i="1" s="1"/>
  <c r="T1429" i="1"/>
  <c r="P1297" i="1" l="1"/>
  <c r="U1297" i="1" s="1"/>
  <c r="S1297" i="1" s="1"/>
  <c r="T1430" i="1"/>
  <c r="P1298" i="1" l="1"/>
  <c r="U1298" i="1" s="1"/>
  <c r="S1298" i="1" s="1"/>
  <c r="T1431" i="1"/>
  <c r="P1299" i="1" l="1"/>
  <c r="U1299" i="1" s="1"/>
  <c r="S1299" i="1" s="1"/>
  <c r="T1432" i="1"/>
  <c r="P1300" i="1" l="1"/>
  <c r="U1300" i="1" s="1"/>
  <c r="S1300" i="1" s="1"/>
  <c r="T1433" i="1"/>
  <c r="P1301" i="1" l="1"/>
  <c r="U1301" i="1" s="1"/>
  <c r="S1301" i="1" s="1"/>
  <c r="T1434" i="1"/>
  <c r="P1302" i="1" l="1"/>
  <c r="U1302" i="1" s="1"/>
  <c r="S1302" i="1" s="1"/>
  <c r="T1435" i="1"/>
  <c r="P1303" i="1" l="1"/>
  <c r="U1303" i="1" s="1"/>
  <c r="S1303" i="1" s="1"/>
  <c r="T1436" i="1"/>
  <c r="P1304" i="1" l="1"/>
  <c r="U1304" i="1" s="1"/>
  <c r="S1304" i="1" s="1"/>
  <c r="T1437" i="1"/>
  <c r="P1305" i="1" l="1"/>
  <c r="U1305" i="1" s="1"/>
  <c r="S1305" i="1" s="1"/>
  <c r="T1438" i="1"/>
  <c r="P1306" i="1" l="1"/>
  <c r="U1306" i="1" s="1"/>
  <c r="S1306" i="1" s="1"/>
  <c r="T1439" i="1"/>
  <c r="P1307" i="1" l="1"/>
  <c r="U1307" i="1" s="1"/>
  <c r="S1307" i="1" s="1"/>
  <c r="T1440" i="1"/>
  <c r="P1308" i="1" l="1"/>
  <c r="U1308" i="1" s="1"/>
  <c r="S1308" i="1" s="1"/>
  <c r="T1441" i="1"/>
  <c r="P1309" i="1" l="1"/>
  <c r="U1309" i="1" s="1"/>
  <c r="S1309" i="1" s="1"/>
  <c r="T1442" i="1"/>
  <c r="P1310" i="1" l="1"/>
  <c r="U1310" i="1" s="1"/>
  <c r="S1310" i="1" s="1"/>
  <c r="T1443" i="1"/>
  <c r="P1311" i="1" l="1"/>
  <c r="U1311" i="1" s="1"/>
  <c r="S1311" i="1" s="1"/>
  <c r="T1444" i="1"/>
  <c r="P1312" i="1" l="1"/>
  <c r="U1312" i="1" s="1"/>
  <c r="S1312" i="1" s="1"/>
  <c r="T1445" i="1"/>
  <c r="P1313" i="1" l="1"/>
  <c r="U1313" i="1" s="1"/>
  <c r="S1313" i="1" s="1"/>
  <c r="T1446" i="1"/>
  <c r="P1314" i="1" l="1"/>
  <c r="U1314" i="1" s="1"/>
  <c r="S1314" i="1" s="1"/>
  <c r="T1447" i="1"/>
  <c r="P1315" i="1" l="1"/>
  <c r="U1315" i="1" s="1"/>
  <c r="S1315" i="1" s="1"/>
  <c r="T1448" i="1"/>
  <c r="P1316" i="1" l="1"/>
  <c r="U1316" i="1" s="1"/>
  <c r="S1316" i="1" s="1"/>
  <c r="T1449" i="1"/>
  <c r="P1317" i="1" l="1"/>
  <c r="U1317" i="1" s="1"/>
  <c r="S1317" i="1" s="1"/>
  <c r="T1450" i="1"/>
  <c r="P1318" i="1" l="1"/>
  <c r="U1318" i="1" s="1"/>
  <c r="S1318" i="1" s="1"/>
  <c r="T1451" i="1"/>
  <c r="P1319" i="1" l="1"/>
  <c r="U1319" i="1" s="1"/>
  <c r="S1319" i="1" s="1"/>
  <c r="T1452" i="1"/>
  <c r="P1320" i="1" l="1"/>
  <c r="U1320" i="1" s="1"/>
  <c r="S1320" i="1" s="1"/>
  <c r="T1453" i="1"/>
  <c r="P1321" i="1" l="1"/>
  <c r="U1321" i="1" s="1"/>
  <c r="S1321" i="1" s="1"/>
  <c r="T1454" i="1"/>
  <c r="P1322" i="1" l="1"/>
  <c r="U1322" i="1" s="1"/>
  <c r="S1322" i="1" s="1"/>
  <c r="T1455" i="1"/>
  <c r="P1323" i="1" l="1"/>
  <c r="U1323" i="1" s="1"/>
  <c r="S1323" i="1" s="1"/>
  <c r="T1456" i="1"/>
  <c r="P1324" i="1" l="1"/>
  <c r="U1324" i="1" s="1"/>
  <c r="S1324" i="1" s="1"/>
  <c r="T1457" i="1"/>
  <c r="P1325" i="1" l="1"/>
  <c r="U1325" i="1" s="1"/>
  <c r="S1325" i="1" s="1"/>
  <c r="T1458" i="1"/>
  <c r="P1326" i="1" l="1"/>
  <c r="U1326" i="1" s="1"/>
  <c r="S1326" i="1" s="1"/>
  <c r="T1459" i="1"/>
  <c r="P1327" i="1" l="1"/>
  <c r="U1327" i="1" s="1"/>
  <c r="S1327" i="1" s="1"/>
  <c r="T1460" i="1"/>
  <c r="P1328" i="1" l="1"/>
  <c r="U1328" i="1" s="1"/>
  <c r="S1328" i="1" s="1"/>
  <c r="T1461" i="1"/>
  <c r="P1329" i="1" l="1"/>
  <c r="U1329" i="1" s="1"/>
  <c r="S1329" i="1" s="1"/>
  <c r="T1462" i="1"/>
  <c r="P1330" i="1" l="1"/>
  <c r="U1330" i="1" s="1"/>
  <c r="S1330" i="1" s="1"/>
  <c r="T1463" i="1"/>
  <c r="P1331" i="1" l="1"/>
  <c r="U1331" i="1" s="1"/>
  <c r="S1331" i="1" s="1"/>
  <c r="T1464" i="1"/>
  <c r="P1332" i="1" l="1"/>
  <c r="U1332" i="1" s="1"/>
  <c r="S1332" i="1" s="1"/>
  <c r="T1465" i="1"/>
  <c r="P1333" i="1" l="1"/>
  <c r="U1333" i="1" s="1"/>
  <c r="S1333" i="1" s="1"/>
  <c r="T1466" i="1"/>
  <c r="P1334" i="1" l="1"/>
  <c r="U1334" i="1" s="1"/>
  <c r="S1334" i="1" s="1"/>
  <c r="T1467" i="1"/>
  <c r="P1335" i="1" l="1"/>
  <c r="U1335" i="1" s="1"/>
  <c r="S1335" i="1" s="1"/>
  <c r="T1468" i="1"/>
  <c r="P1336" i="1" l="1"/>
  <c r="U1336" i="1" s="1"/>
  <c r="S1336" i="1" s="1"/>
  <c r="T1469" i="1"/>
  <c r="P1337" i="1" l="1"/>
  <c r="U1337" i="1" s="1"/>
  <c r="S1337" i="1" s="1"/>
  <c r="T1470" i="1"/>
  <c r="P1338" i="1" l="1"/>
  <c r="U1338" i="1" s="1"/>
  <c r="S1338" i="1" s="1"/>
  <c r="T1471" i="1"/>
  <c r="P1339" i="1" l="1"/>
  <c r="U1339" i="1" s="1"/>
  <c r="S1339" i="1" s="1"/>
  <c r="T1472" i="1"/>
  <c r="P1340" i="1" l="1"/>
  <c r="U1340" i="1" s="1"/>
  <c r="S1340" i="1" s="1"/>
  <c r="T1473" i="1"/>
  <c r="P1341" i="1" l="1"/>
  <c r="U1341" i="1" s="1"/>
  <c r="S1341" i="1" s="1"/>
  <c r="T1474" i="1"/>
  <c r="P1342" i="1" l="1"/>
  <c r="U1342" i="1" s="1"/>
  <c r="S1342" i="1" s="1"/>
  <c r="T1475" i="1"/>
  <c r="P1343" i="1" l="1"/>
  <c r="U1343" i="1" s="1"/>
  <c r="S1343" i="1" s="1"/>
  <c r="T1476" i="1"/>
  <c r="P1344" i="1" l="1"/>
  <c r="U1344" i="1" s="1"/>
  <c r="S1344" i="1" s="1"/>
  <c r="T1477" i="1"/>
  <c r="P1345" i="1" l="1"/>
  <c r="U1345" i="1" s="1"/>
  <c r="S1345" i="1" s="1"/>
  <c r="T1478" i="1"/>
  <c r="P1346" i="1" l="1"/>
  <c r="U1346" i="1" s="1"/>
  <c r="S1346" i="1" s="1"/>
  <c r="T1479" i="1"/>
  <c r="P1347" i="1" l="1"/>
  <c r="U1347" i="1" s="1"/>
  <c r="S1347" i="1" s="1"/>
  <c r="T1480" i="1"/>
  <c r="P1348" i="1" l="1"/>
  <c r="U1348" i="1" s="1"/>
  <c r="S1348" i="1" s="1"/>
  <c r="T1481" i="1"/>
  <c r="P1349" i="1" l="1"/>
  <c r="U1349" i="1" s="1"/>
  <c r="S1349" i="1" s="1"/>
  <c r="T1482" i="1"/>
  <c r="P1350" i="1" l="1"/>
  <c r="U1350" i="1" s="1"/>
  <c r="S1350" i="1" s="1"/>
  <c r="T1483" i="1"/>
  <c r="P1351" i="1" l="1"/>
  <c r="U1351" i="1" s="1"/>
  <c r="S1351" i="1" s="1"/>
  <c r="T1484" i="1"/>
  <c r="P1352" i="1" l="1"/>
  <c r="U1352" i="1" s="1"/>
  <c r="S1352" i="1" s="1"/>
  <c r="T1485" i="1"/>
  <c r="P1353" i="1" l="1"/>
  <c r="U1353" i="1" s="1"/>
  <c r="S1353" i="1" s="1"/>
  <c r="T1486" i="1"/>
  <c r="P1354" i="1" l="1"/>
  <c r="U1354" i="1" s="1"/>
  <c r="S1354" i="1" s="1"/>
  <c r="T1487" i="1"/>
  <c r="P1355" i="1" l="1"/>
  <c r="U1355" i="1" s="1"/>
  <c r="S1355" i="1" s="1"/>
  <c r="T1488" i="1"/>
  <c r="P1356" i="1" l="1"/>
  <c r="U1356" i="1" s="1"/>
  <c r="S1356" i="1" s="1"/>
  <c r="T1489" i="1"/>
  <c r="P1357" i="1" l="1"/>
  <c r="U1357" i="1" s="1"/>
  <c r="S1357" i="1" s="1"/>
  <c r="T1490" i="1"/>
  <c r="P1358" i="1" l="1"/>
  <c r="U1358" i="1" s="1"/>
  <c r="S1358" i="1" s="1"/>
  <c r="T1491" i="1"/>
  <c r="P1359" i="1" l="1"/>
  <c r="U1359" i="1" s="1"/>
  <c r="S1359" i="1" s="1"/>
  <c r="T1492" i="1"/>
  <c r="P1360" i="1" l="1"/>
  <c r="U1360" i="1" s="1"/>
  <c r="S1360" i="1" s="1"/>
  <c r="T1493" i="1"/>
  <c r="P1361" i="1" l="1"/>
  <c r="U1361" i="1" s="1"/>
  <c r="S1361" i="1" s="1"/>
  <c r="T1494" i="1"/>
  <c r="P1362" i="1" l="1"/>
  <c r="U1362" i="1" s="1"/>
  <c r="S1362" i="1" s="1"/>
  <c r="T1495" i="1"/>
  <c r="P1363" i="1" l="1"/>
  <c r="U1363" i="1" s="1"/>
  <c r="S1363" i="1" s="1"/>
  <c r="T1496" i="1"/>
  <c r="P1364" i="1" l="1"/>
  <c r="U1364" i="1" s="1"/>
  <c r="S1364" i="1" s="1"/>
  <c r="T1497" i="1"/>
  <c r="P1365" i="1" l="1"/>
  <c r="U1365" i="1" s="1"/>
  <c r="S1365" i="1" s="1"/>
  <c r="T1498" i="1"/>
  <c r="P1366" i="1" l="1"/>
  <c r="U1366" i="1" s="1"/>
  <c r="S1366" i="1" s="1"/>
  <c r="T1499" i="1"/>
  <c r="P1367" i="1" l="1"/>
  <c r="U1367" i="1" s="1"/>
  <c r="S1367" i="1" s="1"/>
  <c r="T1500" i="1"/>
  <c r="P1368" i="1" l="1"/>
  <c r="U1368" i="1" s="1"/>
  <c r="S1368" i="1" s="1"/>
  <c r="T1501" i="1"/>
  <c r="P1369" i="1" l="1"/>
  <c r="U1369" i="1" s="1"/>
  <c r="S1369" i="1" s="1"/>
  <c r="T1502" i="1"/>
  <c r="P1370" i="1" l="1"/>
  <c r="U1370" i="1" s="1"/>
  <c r="S1370" i="1" s="1"/>
  <c r="T1503" i="1"/>
  <c r="P1371" i="1" l="1"/>
  <c r="U1371" i="1" s="1"/>
  <c r="S1371" i="1" s="1"/>
  <c r="T1504" i="1"/>
  <c r="P1372" i="1" l="1"/>
  <c r="U1372" i="1" s="1"/>
  <c r="S1372" i="1" s="1"/>
  <c r="T1505" i="1"/>
  <c r="P1373" i="1" l="1"/>
  <c r="U1373" i="1" s="1"/>
  <c r="S1373" i="1" s="1"/>
  <c r="T1506" i="1"/>
  <c r="P1374" i="1" l="1"/>
  <c r="U1374" i="1" s="1"/>
  <c r="S1374" i="1" s="1"/>
  <c r="T1507" i="1"/>
  <c r="P1375" i="1" l="1"/>
  <c r="U1375" i="1" s="1"/>
  <c r="S1375" i="1" s="1"/>
  <c r="T1508" i="1"/>
  <c r="P1376" i="1" l="1"/>
  <c r="U1376" i="1" s="1"/>
  <c r="S1376" i="1" s="1"/>
  <c r="T1509" i="1"/>
  <c r="P1377" i="1" l="1"/>
  <c r="U1377" i="1" s="1"/>
  <c r="S1377" i="1" s="1"/>
  <c r="T1510" i="1"/>
  <c r="P1378" i="1" l="1"/>
  <c r="U1378" i="1" s="1"/>
  <c r="S1378" i="1" s="1"/>
  <c r="T1511" i="1"/>
  <c r="P1379" i="1" l="1"/>
  <c r="U1379" i="1" s="1"/>
  <c r="S1379" i="1" s="1"/>
  <c r="T1512" i="1"/>
  <c r="P1380" i="1" l="1"/>
  <c r="U1380" i="1" s="1"/>
  <c r="S1380" i="1" s="1"/>
  <c r="T1513" i="1"/>
  <c r="P1381" i="1" l="1"/>
  <c r="U1381" i="1" s="1"/>
  <c r="S1381" i="1" s="1"/>
  <c r="T1514" i="1"/>
  <c r="P1382" i="1" l="1"/>
  <c r="U1382" i="1" s="1"/>
  <c r="S1382" i="1" s="1"/>
  <c r="T1515" i="1"/>
  <c r="P1383" i="1" l="1"/>
  <c r="U1383" i="1" s="1"/>
  <c r="S1383" i="1" s="1"/>
  <c r="T1516" i="1"/>
  <c r="P1384" i="1" l="1"/>
  <c r="U1384" i="1" s="1"/>
  <c r="S1384" i="1" s="1"/>
  <c r="T1517" i="1"/>
  <c r="P1385" i="1" l="1"/>
  <c r="U1385" i="1" s="1"/>
  <c r="S1385" i="1" s="1"/>
  <c r="T1518" i="1"/>
  <c r="P1386" i="1" l="1"/>
  <c r="U1386" i="1" s="1"/>
  <c r="S1386" i="1" s="1"/>
  <c r="T1519" i="1"/>
  <c r="P1387" i="1" l="1"/>
  <c r="U1387" i="1" s="1"/>
  <c r="S1387" i="1" s="1"/>
  <c r="T1520" i="1"/>
  <c r="P1388" i="1" l="1"/>
  <c r="U1388" i="1" s="1"/>
  <c r="S1388" i="1" s="1"/>
  <c r="T1521" i="1"/>
  <c r="P1389" i="1" l="1"/>
  <c r="U1389" i="1" s="1"/>
  <c r="S1389" i="1" s="1"/>
  <c r="T1522" i="1"/>
  <c r="P1390" i="1" l="1"/>
  <c r="U1390" i="1" s="1"/>
  <c r="S1390" i="1" s="1"/>
  <c r="T1523" i="1"/>
  <c r="P1391" i="1" l="1"/>
  <c r="U1391" i="1" s="1"/>
  <c r="S1391" i="1" s="1"/>
  <c r="T1524" i="1"/>
  <c r="P1392" i="1" l="1"/>
  <c r="U1392" i="1" s="1"/>
  <c r="S1392" i="1" s="1"/>
  <c r="T1525" i="1"/>
  <c r="P1393" i="1" l="1"/>
  <c r="U1393" i="1" s="1"/>
  <c r="S1393" i="1" s="1"/>
  <c r="T1526" i="1"/>
  <c r="P1394" i="1" l="1"/>
  <c r="U1394" i="1" s="1"/>
  <c r="S1394" i="1" s="1"/>
  <c r="T1527" i="1"/>
  <c r="P1395" i="1" l="1"/>
  <c r="U1395" i="1" s="1"/>
  <c r="S1395" i="1" s="1"/>
  <c r="T1528" i="1"/>
  <c r="P1396" i="1" l="1"/>
  <c r="U1396" i="1" s="1"/>
  <c r="S1396" i="1" s="1"/>
  <c r="T1529" i="1"/>
  <c r="P1397" i="1" l="1"/>
  <c r="U1397" i="1" s="1"/>
  <c r="S1397" i="1" s="1"/>
  <c r="T1530" i="1"/>
  <c r="P1398" i="1" l="1"/>
  <c r="U1398" i="1" s="1"/>
  <c r="S1398" i="1" s="1"/>
  <c r="T1531" i="1"/>
  <c r="P1399" i="1" l="1"/>
  <c r="U1399" i="1" s="1"/>
  <c r="S1399" i="1" s="1"/>
  <c r="T1532" i="1"/>
  <c r="P1400" i="1" l="1"/>
  <c r="U1400" i="1" s="1"/>
  <c r="S1400" i="1" s="1"/>
  <c r="T1533" i="1"/>
  <c r="P1401" i="1" l="1"/>
  <c r="U1401" i="1" s="1"/>
  <c r="S1401" i="1" s="1"/>
  <c r="T1534" i="1"/>
  <c r="P1402" i="1" l="1"/>
  <c r="U1402" i="1" s="1"/>
  <c r="S1402" i="1" s="1"/>
  <c r="T1535" i="1"/>
  <c r="P1403" i="1" l="1"/>
  <c r="U1403" i="1" s="1"/>
  <c r="S1403" i="1" s="1"/>
  <c r="T1536" i="1"/>
  <c r="P1404" i="1" l="1"/>
  <c r="U1404" i="1" s="1"/>
  <c r="S1404" i="1" s="1"/>
  <c r="T1537" i="1"/>
  <c r="P1405" i="1" l="1"/>
  <c r="U1405" i="1" s="1"/>
  <c r="S1405" i="1" s="1"/>
  <c r="T1538" i="1"/>
  <c r="P1406" i="1" l="1"/>
  <c r="U1406" i="1" s="1"/>
  <c r="S1406" i="1" s="1"/>
  <c r="T1539" i="1"/>
  <c r="P1407" i="1" l="1"/>
  <c r="U1407" i="1" s="1"/>
  <c r="S1407" i="1" s="1"/>
  <c r="T1540" i="1"/>
  <c r="P1408" i="1" l="1"/>
  <c r="U1408" i="1" s="1"/>
  <c r="S1408" i="1" s="1"/>
  <c r="T1541" i="1"/>
  <c r="P1409" i="1" l="1"/>
  <c r="U1409" i="1" s="1"/>
  <c r="S1409" i="1" s="1"/>
  <c r="T1542" i="1"/>
  <c r="P1410" i="1" l="1"/>
  <c r="U1410" i="1" s="1"/>
  <c r="S1410" i="1" s="1"/>
  <c r="T1543" i="1"/>
  <c r="P1411" i="1" l="1"/>
  <c r="U1411" i="1" s="1"/>
  <c r="S1411" i="1" s="1"/>
  <c r="T1544" i="1"/>
  <c r="P1412" i="1" l="1"/>
  <c r="U1412" i="1" s="1"/>
  <c r="S1412" i="1" s="1"/>
  <c r="T1545" i="1"/>
  <c r="P1413" i="1" l="1"/>
  <c r="U1413" i="1" s="1"/>
  <c r="S1413" i="1" s="1"/>
  <c r="T1546" i="1"/>
  <c r="P1414" i="1" l="1"/>
  <c r="U1414" i="1" s="1"/>
  <c r="S1414" i="1" s="1"/>
  <c r="T1547" i="1"/>
  <c r="P1415" i="1" l="1"/>
  <c r="U1415" i="1" s="1"/>
  <c r="S1415" i="1" s="1"/>
  <c r="T1548" i="1"/>
  <c r="P1416" i="1" l="1"/>
  <c r="U1416" i="1" s="1"/>
  <c r="S1416" i="1" s="1"/>
  <c r="T1549" i="1"/>
  <c r="P1417" i="1" l="1"/>
  <c r="U1417" i="1" s="1"/>
  <c r="S1417" i="1" s="1"/>
  <c r="T1550" i="1"/>
  <c r="P1418" i="1" l="1"/>
  <c r="U1418" i="1" s="1"/>
  <c r="S1418" i="1" s="1"/>
  <c r="T1551" i="1"/>
  <c r="P1419" i="1" l="1"/>
  <c r="U1419" i="1" s="1"/>
  <c r="S1419" i="1" s="1"/>
  <c r="T1552" i="1"/>
  <c r="P1420" i="1" l="1"/>
  <c r="U1420" i="1" s="1"/>
  <c r="S1420" i="1" s="1"/>
  <c r="T1553" i="1"/>
  <c r="P1421" i="1" l="1"/>
  <c r="U1421" i="1" s="1"/>
  <c r="S1421" i="1" s="1"/>
  <c r="T1554" i="1"/>
  <c r="P1422" i="1" l="1"/>
  <c r="U1422" i="1" s="1"/>
  <c r="S1422" i="1" s="1"/>
  <c r="T1555" i="1"/>
  <c r="P1423" i="1" l="1"/>
  <c r="U1423" i="1" s="1"/>
  <c r="S1423" i="1" s="1"/>
  <c r="T1556" i="1"/>
  <c r="P1424" i="1" l="1"/>
  <c r="U1424" i="1" s="1"/>
  <c r="S1424" i="1" s="1"/>
  <c r="T1557" i="1"/>
  <c r="P1425" i="1" l="1"/>
  <c r="U1425" i="1" s="1"/>
  <c r="S1425" i="1" s="1"/>
  <c r="T1558" i="1"/>
  <c r="P1426" i="1" l="1"/>
  <c r="U1426" i="1" s="1"/>
  <c r="S1426" i="1" s="1"/>
  <c r="T1559" i="1"/>
  <c r="P1427" i="1" l="1"/>
  <c r="U1427" i="1" s="1"/>
  <c r="S1427" i="1" s="1"/>
  <c r="T1560" i="1"/>
  <c r="P1428" i="1" l="1"/>
  <c r="U1428" i="1" s="1"/>
  <c r="S1428" i="1" s="1"/>
  <c r="T1561" i="1"/>
  <c r="P1429" i="1" l="1"/>
  <c r="U1429" i="1" s="1"/>
  <c r="S1429" i="1" s="1"/>
  <c r="T1562" i="1"/>
  <c r="P1430" i="1" l="1"/>
  <c r="U1430" i="1" s="1"/>
  <c r="S1430" i="1" s="1"/>
  <c r="T1563" i="1"/>
  <c r="P1431" i="1" l="1"/>
  <c r="U1431" i="1" s="1"/>
  <c r="S1431" i="1" s="1"/>
  <c r="T1564" i="1"/>
  <c r="P1432" i="1" l="1"/>
  <c r="U1432" i="1" s="1"/>
  <c r="S1432" i="1" s="1"/>
  <c r="T1565" i="1"/>
  <c r="P1433" i="1" l="1"/>
  <c r="U1433" i="1" s="1"/>
  <c r="S1433" i="1" s="1"/>
  <c r="T1566" i="1"/>
  <c r="P1434" i="1" l="1"/>
  <c r="U1434" i="1" s="1"/>
  <c r="S1434" i="1" s="1"/>
  <c r="T1567" i="1"/>
  <c r="P1435" i="1" l="1"/>
  <c r="U1435" i="1" s="1"/>
  <c r="S1435" i="1" s="1"/>
  <c r="T1568" i="1"/>
  <c r="P1436" i="1" l="1"/>
  <c r="U1436" i="1" s="1"/>
  <c r="S1436" i="1" s="1"/>
  <c r="T1569" i="1"/>
  <c r="P1437" i="1" l="1"/>
  <c r="U1437" i="1" s="1"/>
  <c r="S1437" i="1" s="1"/>
  <c r="T1570" i="1"/>
  <c r="P1438" i="1" l="1"/>
  <c r="U1438" i="1" s="1"/>
  <c r="S1438" i="1" s="1"/>
  <c r="T1571" i="1"/>
  <c r="P1439" i="1" l="1"/>
  <c r="U1439" i="1" s="1"/>
  <c r="S1439" i="1" s="1"/>
  <c r="T1572" i="1"/>
  <c r="P1440" i="1" l="1"/>
  <c r="U1440" i="1" s="1"/>
  <c r="S1440" i="1" s="1"/>
  <c r="T1573" i="1"/>
  <c r="P1441" i="1" l="1"/>
  <c r="U1441" i="1" s="1"/>
  <c r="S1441" i="1" s="1"/>
  <c r="T1574" i="1"/>
  <c r="P1442" i="1" l="1"/>
  <c r="U1442" i="1" s="1"/>
  <c r="S1442" i="1" s="1"/>
  <c r="T1575" i="1"/>
  <c r="P1443" i="1" l="1"/>
  <c r="U1443" i="1" s="1"/>
  <c r="S1443" i="1" s="1"/>
  <c r="T1576" i="1"/>
  <c r="P1444" i="1" l="1"/>
  <c r="U1444" i="1" s="1"/>
  <c r="S1444" i="1" s="1"/>
  <c r="T1577" i="1"/>
  <c r="P1445" i="1" l="1"/>
  <c r="U1445" i="1" s="1"/>
  <c r="S1445" i="1" s="1"/>
  <c r="T1578" i="1"/>
  <c r="P1446" i="1" l="1"/>
  <c r="U1446" i="1" s="1"/>
  <c r="S1446" i="1" s="1"/>
  <c r="T1579" i="1"/>
  <c r="P1447" i="1" l="1"/>
  <c r="U1447" i="1" s="1"/>
  <c r="S1447" i="1" s="1"/>
  <c r="T1580" i="1"/>
  <c r="P1448" i="1" l="1"/>
  <c r="U1448" i="1" s="1"/>
  <c r="S1448" i="1" s="1"/>
  <c r="T1581" i="1"/>
  <c r="P1449" i="1" l="1"/>
  <c r="U1449" i="1" s="1"/>
  <c r="S1449" i="1" s="1"/>
  <c r="T1582" i="1"/>
  <c r="P1450" i="1" l="1"/>
  <c r="U1450" i="1" s="1"/>
  <c r="S1450" i="1" s="1"/>
  <c r="T1583" i="1"/>
  <c r="P1451" i="1" l="1"/>
  <c r="U1451" i="1" s="1"/>
  <c r="S1451" i="1" s="1"/>
  <c r="T1584" i="1"/>
  <c r="P1452" i="1" l="1"/>
  <c r="U1452" i="1" s="1"/>
  <c r="S1452" i="1" s="1"/>
  <c r="T1585" i="1"/>
  <c r="P1453" i="1" l="1"/>
  <c r="U1453" i="1" s="1"/>
  <c r="S1453" i="1" s="1"/>
  <c r="T1586" i="1"/>
  <c r="P1454" i="1" l="1"/>
  <c r="U1454" i="1" s="1"/>
  <c r="S1454" i="1" s="1"/>
  <c r="T1587" i="1"/>
  <c r="P1455" i="1" l="1"/>
  <c r="U1455" i="1" s="1"/>
  <c r="S1455" i="1" s="1"/>
  <c r="T1588" i="1"/>
  <c r="P1456" i="1" l="1"/>
  <c r="U1456" i="1" s="1"/>
  <c r="S1456" i="1" s="1"/>
  <c r="T1589" i="1"/>
  <c r="P1457" i="1" l="1"/>
  <c r="U1457" i="1" s="1"/>
  <c r="S1457" i="1" s="1"/>
  <c r="T1590" i="1"/>
  <c r="P1458" i="1" l="1"/>
  <c r="U1458" i="1" s="1"/>
  <c r="S1458" i="1" s="1"/>
  <c r="T1591" i="1"/>
  <c r="P1459" i="1" l="1"/>
  <c r="U1459" i="1" s="1"/>
  <c r="S1459" i="1" s="1"/>
  <c r="T1592" i="1"/>
  <c r="P1460" i="1" l="1"/>
  <c r="U1460" i="1" s="1"/>
  <c r="S1460" i="1" s="1"/>
  <c r="T1593" i="1"/>
  <c r="P1461" i="1" l="1"/>
  <c r="U1461" i="1" s="1"/>
  <c r="S1461" i="1" s="1"/>
  <c r="T1594" i="1"/>
  <c r="P1462" i="1" l="1"/>
  <c r="U1462" i="1" s="1"/>
  <c r="S1462" i="1" s="1"/>
  <c r="T1595" i="1"/>
  <c r="P1463" i="1" l="1"/>
  <c r="U1463" i="1" s="1"/>
  <c r="S1463" i="1" s="1"/>
  <c r="T1596" i="1"/>
  <c r="P1464" i="1" l="1"/>
  <c r="U1464" i="1" s="1"/>
  <c r="S1464" i="1" s="1"/>
  <c r="T1597" i="1"/>
  <c r="P1465" i="1" l="1"/>
  <c r="U1465" i="1" s="1"/>
  <c r="S1465" i="1" s="1"/>
  <c r="T1598" i="1"/>
  <c r="P1466" i="1" l="1"/>
  <c r="U1466" i="1" s="1"/>
  <c r="S1466" i="1" s="1"/>
  <c r="T1599" i="1"/>
  <c r="P1467" i="1" l="1"/>
  <c r="U1467" i="1" s="1"/>
  <c r="S1467" i="1" s="1"/>
  <c r="T1600" i="1"/>
  <c r="P1468" i="1" l="1"/>
  <c r="U1468" i="1" s="1"/>
  <c r="S1468" i="1" s="1"/>
  <c r="T1601" i="1"/>
  <c r="P1469" i="1" l="1"/>
  <c r="U1469" i="1" s="1"/>
  <c r="S1469" i="1" s="1"/>
  <c r="T1602" i="1"/>
  <c r="P1470" i="1" l="1"/>
  <c r="U1470" i="1" s="1"/>
  <c r="S1470" i="1" s="1"/>
  <c r="T1603" i="1"/>
  <c r="P1471" i="1" l="1"/>
  <c r="U1471" i="1" s="1"/>
  <c r="S1471" i="1" s="1"/>
  <c r="T1604" i="1"/>
  <c r="P1472" i="1" l="1"/>
  <c r="U1472" i="1" s="1"/>
  <c r="S1472" i="1" s="1"/>
  <c r="T1605" i="1"/>
  <c r="P1473" i="1" l="1"/>
  <c r="U1473" i="1" s="1"/>
  <c r="S1473" i="1" s="1"/>
  <c r="T1606" i="1"/>
  <c r="P1474" i="1" l="1"/>
  <c r="U1474" i="1" s="1"/>
  <c r="S1474" i="1" s="1"/>
  <c r="T1607" i="1"/>
  <c r="P1475" i="1" l="1"/>
  <c r="U1475" i="1" s="1"/>
  <c r="S1475" i="1" s="1"/>
  <c r="T1608" i="1"/>
  <c r="P1476" i="1" l="1"/>
  <c r="U1476" i="1" s="1"/>
  <c r="S1476" i="1" s="1"/>
  <c r="T1609" i="1"/>
  <c r="P1477" i="1" l="1"/>
  <c r="U1477" i="1" s="1"/>
  <c r="S1477" i="1" s="1"/>
  <c r="T1610" i="1"/>
  <c r="P1478" i="1" l="1"/>
  <c r="U1478" i="1" s="1"/>
  <c r="S1478" i="1" s="1"/>
  <c r="T1611" i="1"/>
  <c r="P1479" i="1" l="1"/>
  <c r="U1479" i="1" s="1"/>
  <c r="S1479" i="1" s="1"/>
  <c r="T1612" i="1"/>
  <c r="P1480" i="1" l="1"/>
  <c r="U1480" i="1" s="1"/>
  <c r="S1480" i="1" s="1"/>
  <c r="T1613" i="1"/>
  <c r="P1481" i="1" l="1"/>
  <c r="U1481" i="1" s="1"/>
  <c r="S1481" i="1" s="1"/>
  <c r="T1614" i="1"/>
  <c r="P1482" i="1" l="1"/>
  <c r="U1482" i="1" s="1"/>
  <c r="S1482" i="1" s="1"/>
  <c r="T1615" i="1"/>
  <c r="P1483" i="1" l="1"/>
  <c r="U1483" i="1" s="1"/>
  <c r="S1483" i="1" s="1"/>
  <c r="T1616" i="1"/>
  <c r="P1484" i="1" l="1"/>
  <c r="U1484" i="1" s="1"/>
  <c r="S1484" i="1" s="1"/>
  <c r="T1617" i="1"/>
  <c r="P1485" i="1" l="1"/>
  <c r="U1485" i="1" s="1"/>
  <c r="S1485" i="1" s="1"/>
  <c r="T1618" i="1"/>
  <c r="P1486" i="1" l="1"/>
  <c r="U1486" i="1" s="1"/>
  <c r="S1486" i="1" s="1"/>
  <c r="T1619" i="1"/>
  <c r="P1487" i="1" l="1"/>
  <c r="U1487" i="1" s="1"/>
  <c r="S1487" i="1" s="1"/>
  <c r="T1620" i="1"/>
  <c r="P1488" i="1" l="1"/>
  <c r="U1488" i="1" s="1"/>
  <c r="S1488" i="1" s="1"/>
  <c r="T1621" i="1"/>
  <c r="P1489" i="1" l="1"/>
  <c r="U1489" i="1" s="1"/>
  <c r="S1489" i="1" s="1"/>
  <c r="T1622" i="1"/>
  <c r="P1490" i="1" l="1"/>
  <c r="U1490" i="1" s="1"/>
  <c r="S1490" i="1" s="1"/>
  <c r="T1623" i="1"/>
  <c r="P1491" i="1" l="1"/>
  <c r="U1491" i="1" s="1"/>
  <c r="S1491" i="1" s="1"/>
  <c r="T1624" i="1"/>
  <c r="P1492" i="1" l="1"/>
  <c r="U1492" i="1" s="1"/>
  <c r="S1492" i="1" s="1"/>
  <c r="T1625" i="1"/>
  <c r="P1493" i="1" l="1"/>
  <c r="U1493" i="1" s="1"/>
  <c r="S1493" i="1" s="1"/>
  <c r="T1626" i="1"/>
  <c r="P1494" i="1" l="1"/>
  <c r="U1494" i="1" s="1"/>
  <c r="S1494" i="1" s="1"/>
  <c r="T1627" i="1"/>
  <c r="P1495" i="1" l="1"/>
  <c r="U1495" i="1" s="1"/>
  <c r="S1495" i="1" s="1"/>
  <c r="T1628" i="1"/>
  <c r="P1496" i="1" l="1"/>
  <c r="U1496" i="1" s="1"/>
  <c r="S1496" i="1" s="1"/>
  <c r="T1629" i="1"/>
  <c r="P1497" i="1" l="1"/>
  <c r="U1497" i="1" s="1"/>
  <c r="S1497" i="1" s="1"/>
  <c r="T1630" i="1"/>
  <c r="P1498" i="1" l="1"/>
  <c r="U1498" i="1" s="1"/>
  <c r="S1498" i="1" s="1"/>
  <c r="T1631" i="1"/>
  <c r="P1499" i="1" l="1"/>
  <c r="U1499" i="1" s="1"/>
  <c r="S1499" i="1" s="1"/>
  <c r="T1632" i="1"/>
  <c r="P1500" i="1" l="1"/>
  <c r="U1500" i="1" s="1"/>
  <c r="S1500" i="1" s="1"/>
  <c r="T1633" i="1"/>
  <c r="P1501" i="1" l="1"/>
  <c r="U1501" i="1" s="1"/>
  <c r="S1501" i="1" s="1"/>
  <c r="T1634" i="1"/>
  <c r="P1502" i="1" l="1"/>
  <c r="U1502" i="1" s="1"/>
  <c r="S1502" i="1" s="1"/>
  <c r="T1635" i="1"/>
  <c r="P1503" i="1" l="1"/>
  <c r="U1503" i="1" s="1"/>
  <c r="S1503" i="1" s="1"/>
  <c r="T1636" i="1"/>
  <c r="P1504" i="1" l="1"/>
  <c r="U1504" i="1" s="1"/>
  <c r="S1504" i="1" s="1"/>
  <c r="T1637" i="1"/>
  <c r="P1505" i="1" l="1"/>
  <c r="U1505" i="1" s="1"/>
  <c r="S1505" i="1" s="1"/>
  <c r="T1638" i="1"/>
  <c r="P1506" i="1" l="1"/>
  <c r="U1506" i="1" s="1"/>
  <c r="S1506" i="1" s="1"/>
  <c r="T1639" i="1"/>
  <c r="P1507" i="1" l="1"/>
  <c r="U1507" i="1" s="1"/>
  <c r="S1507" i="1" s="1"/>
  <c r="T1640" i="1"/>
  <c r="P1508" i="1" l="1"/>
  <c r="U1508" i="1" s="1"/>
  <c r="S1508" i="1" s="1"/>
  <c r="T1641" i="1"/>
  <c r="P1509" i="1" l="1"/>
  <c r="U1509" i="1" s="1"/>
  <c r="S1509" i="1" s="1"/>
  <c r="T1642" i="1"/>
  <c r="P1510" i="1" l="1"/>
  <c r="U1510" i="1" s="1"/>
  <c r="S1510" i="1" s="1"/>
  <c r="T1643" i="1"/>
  <c r="P1511" i="1" l="1"/>
  <c r="U1511" i="1" s="1"/>
  <c r="S1511" i="1" s="1"/>
  <c r="T1644" i="1"/>
  <c r="P1512" i="1" l="1"/>
  <c r="U1512" i="1" s="1"/>
  <c r="S1512" i="1" s="1"/>
  <c r="T1645" i="1"/>
  <c r="P1513" i="1" l="1"/>
  <c r="U1513" i="1" s="1"/>
  <c r="S1513" i="1" s="1"/>
  <c r="T1646" i="1"/>
  <c r="P1514" i="1" l="1"/>
  <c r="U1514" i="1" s="1"/>
  <c r="S1514" i="1" s="1"/>
  <c r="T1647" i="1"/>
  <c r="P1515" i="1" l="1"/>
  <c r="U1515" i="1" s="1"/>
  <c r="S1515" i="1" s="1"/>
  <c r="T1648" i="1"/>
  <c r="P1516" i="1" l="1"/>
  <c r="U1516" i="1" s="1"/>
  <c r="S1516" i="1" s="1"/>
  <c r="T1649" i="1"/>
  <c r="P1517" i="1" l="1"/>
  <c r="U1517" i="1" s="1"/>
  <c r="S1517" i="1" s="1"/>
  <c r="T1650" i="1"/>
  <c r="P1518" i="1" l="1"/>
  <c r="U1518" i="1" s="1"/>
  <c r="S1518" i="1" s="1"/>
  <c r="T1651" i="1"/>
  <c r="P1519" i="1" l="1"/>
  <c r="U1519" i="1" s="1"/>
  <c r="S1519" i="1" s="1"/>
  <c r="T1652" i="1"/>
  <c r="P1520" i="1" l="1"/>
  <c r="U1520" i="1" s="1"/>
  <c r="S1520" i="1" s="1"/>
  <c r="T1653" i="1"/>
  <c r="P1521" i="1" l="1"/>
  <c r="U1521" i="1" s="1"/>
  <c r="S1521" i="1" s="1"/>
  <c r="T1654" i="1"/>
  <c r="P1522" i="1" l="1"/>
  <c r="U1522" i="1" s="1"/>
  <c r="S1522" i="1" s="1"/>
  <c r="T1655" i="1"/>
  <c r="P1523" i="1" l="1"/>
  <c r="U1523" i="1" s="1"/>
  <c r="S1523" i="1" s="1"/>
  <c r="T1656" i="1"/>
  <c r="P1524" i="1" l="1"/>
  <c r="U1524" i="1" s="1"/>
  <c r="S1524" i="1" s="1"/>
  <c r="T1657" i="1"/>
  <c r="P1525" i="1" l="1"/>
  <c r="U1525" i="1" s="1"/>
  <c r="S1525" i="1" s="1"/>
  <c r="T1658" i="1"/>
  <c r="P1526" i="1" l="1"/>
  <c r="U1526" i="1" s="1"/>
  <c r="S1526" i="1" s="1"/>
  <c r="T1659" i="1"/>
  <c r="P1527" i="1" l="1"/>
  <c r="U1527" i="1" s="1"/>
  <c r="S1527" i="1" s="1"/>
  <c r="T1660" i="1"/>
  <c r="P1528" i="1" l="1"/>
  <c r="U1528" i="1" s="1"/>
  <c r="S1528" i="1" s="1"/>
  <c r="T1661" i="1"/>
  <c r="P1529" i="1" l="1"/>
  <c r="U1529" i="1" s="1"/>
  <c r="S1529" i="1" s="1"/>
  <c r="T1662" i="1"/>
  <c r="P1530" i="1" l="1"/>
  <c r="U1530" i="1" s="1"/>
  <c r="S1530" i="1" s="1"/>
  <c r="T1663" i="1"/>
  <c r="P1531" i="1" l="1"/>
  <c r="U1531" i="1" s="1"/>
  <c r="S1531" i="1" s="1"/>
  <c r="T1664" i="1"/>
  <c r="P1532" i="1" l="1"/>
  <c r="U1532" i="1" s="1"/>
  <c r="S1532" i="1" s="1"/>
  <c r="T1665" i="1"/>
  <c r="P1533" i="1" l="1"/>
  <c r="U1533" i="1" s="1"/>
  <c r="S1533" i="1" s="1"/>
  <c r="T1666" i="1"/>
  <c r="P1534" i="1" l="1"/>
  <c r="U1534" i="1" s="1"/>
  <c r="S1534" i="1" s="1"/>
  <c r="T1667" i="1"/>
  <c r="P1535" i="1" l="1"/>
  <c r="U1535" i="1" s="1"/>
  <c r="S1535" i="1" s="1"/>
  <c r="T1668" i="1"/>
  <c r="P1536" i="1" l="1"/>
  <c r="U1536" i="1" s="1"/>
  <c r="S1536" i="1" s="1"/>
  <c r="T1669" i="1"/>
  <c r="P1537" i="1" l="1"/>
  <c r="U1537" i="1" s="1"/>
  <c r="S1537" i="1" s="1"/>
  <c r="T1670" i="1"/>
  <c r="P1538" i="1" l="1"/>
  <c r="U1538" i="1" s="1"/>
  <c r="S1538" i="1" s="1"/>
  <c r="T1671" i="1"/>
  <c r="P1539" i="1" l="1"/>
  <c r="U1539" i="1" s="1"/>
  <c r="S1539" i="1" s="1"/>
  <c r="T1672" i="1"/>
  <c r="P1540" i="1" l="1"/>
  <c r="U1540" i="1" s="1"/>
  <c r="S1540" i="1" s="1"/>
  <c r="T1673" i="1"/>
  <c r="P1541" i="1" l="1"/>
  <c r="U1541" i="1" s="1"/>
  <c r="S1541" i="1" s="1"/>
  <c r="T1674" i="1"/>
  <c r="P1542" i="1" l="1"/>
  <c r="U1542" i="1" s="1"/>
  <c r="S1542" i="1" s="1"/>
  <c r="T1675" i="1"/>
  <c r="P1543" i="1" l="1"/>
  <c r="U1543" i="1" s="1"/>
  <c r="S1543" i="1" s="1"/>
  <c r="T1676" i="1"/>
  <c r="P1544" i="1" l="1"/>
  <c r="U1544" i="1" s="1"/>
  <c r="S1544" i="1" s="1"/>
  <c r="T1677" i="1"/>
  <c r="P1545" i="1" l="1"/>
  <c r="U1545" i="1" s="1"/>
  <c r="S1545" i="1" s="1"/>
  <c r="T1678" i="1"/>
  <c r="P1546" i="1" l="1"/>
  <c r="U1546" i="1" s="1"/>
  <c r="S1546" i="1" s="1"/>
  <c r="T1679" i="1"/>
  <c r="P1547" i="1" l="1"/>
  <c r="U1547" i="1" s="1"/>
  <c r="S1547" i="1" s="1"/>
  <c r="T1680" i="1"/>
  <c r="P1548" i="1" l="1"/>
  <c r="U1548" i="1" s="1"/>
  <c r="S1548" i="1" s="1"/>
  <c r="T1681" i="1"/>
  <c r="P1549" i="1" l="1"/>
  <c r="U1549" i="1" s="1"/>
  <c r="S1549" i="1" s="1"/>
  <c r="T1682" i="1"/>
  <c r="P1550" i="1" l="1"/>
  <c r="U1550" i="1" s="1"/>
  <c r="S1550" i="1" s="1"/>
  <c r="T1683" i="1"/>
  <c r="P1551" i="1" l="1"/>
  <c r="U1551" i="1" s="1"/>
  <c r="S1551" i="1" s="1"/>
  <c r="T1684" i="1"/>
  <c r="P1552" i="1" l="1"/>
  <c r="U1552" i="1" s="1"/>
  <c r="S1552" i="1" s="1"/>
  <c r="T1685" i="1"/>
  <c r="P1553" i="1" l="1"/>
  <c r="U1553" i="1" s="1"/>
  <c r="S1553" i="1" s="1"/>
  <c r="T1686" i="1"/>
  <c r="P1554" i="1" l="1"/>
  <c r="U1554" i="1" s="1"/>
  <c r="S1554" i="1" s="1"/>
  <c r="T1687" i="1"/>
  <c r="P1555" i="1" l="1"/>
  <c r="U1555" i="1" s="1"/>
  <c r="S1555" i="1" s="1"/>
  <c r="T1688" i="1"/>
  <c r="P1556" i="1" l="1"/>
  <c r="U1556" i="1" s="1"/>
  <c r="S1556" i="1" s="1"/>
  <c r="T1689" i="1"/>
  <c r="P1557" i="1" l="1"/>
  <c r="U1557" i="1" s="1"/>
  <c r="S1557" i="1" s="1"/>
  <c r="T1690" i="1"/>
  <c r="P1558" i="1" l="1"/>
  <c r="U1558" i="1" s="1"/>
  <c r="S1558" i="1" s="1"/>
  <c r="T1691" i="1"/>
  <c r="P1559" i="1" l="1"/>
  <c r="U1559" i="1" s="1"/>
  <c r="S1559" i="1" s="1"/>
  <c r="T1692" i="1"/>
  <c r="P1560" i="1" l="1"/>
  <c r="U1560" i="1" s="1"/>
  <c r="S1560" i="1" s="1"/>
  <c r="T1693" i="1"/>
  <c r="P1561" i="1" l="1"/>
  <c r="U1561" i="1" s="1"/>
  <c r="S1561" i="1" s="1"/>
  <c r="T1694" i="1"/>
  <c r="P1562" i="1" l="1"/>
  <c r="U1562" i="1" s="1"/>
  <c r="S1562" i="1" s="1"/>
  <c r="T1695" i="1"/>
  <c r="P1563" i="1" l="1"/>
  <c r="U1563" i="1" s="1"/>
  <c r="S1563" i="1" s="1"/>
  <c r="T1696" i="1"/>
  <c r="P1564" i="1" l="1"/>
  <c r="U1564" i="1" s="1"/>
  <c r="S1564" i="1" s="1"/>
  <c r="T1697" i="1"/>
  <c r="P1565" i="1" l="1"/>
  <c r="U1565" i="1" s="1"/>
  <c r="S1565" i="1" s="1"/>
  <c r="T1698" i="1"/>
  <c r="P1566" i="1" l="1"/>
  <c r="U1566" i="1" s="1"/>
  <c r="S1566" i="1" s="1"/>
  <c r="T1699" i="1"/>
  <c r="P1567" i="1" l="1"/>
  <c r="U1567" i="1" s="1"/>
  <c r="S1567" i="1" s="1"/>
  <c r="T1700" i="1"/>
  <c r="P1568" i="1" l="1"/>
  <c r="U1568" i="1" s="1"/>
  <c r="S1568" i="1" s="1"/>
  <c r="T1701" i="1"/>
  <c r="P1569" i="1" l="1"/>
  <c r="U1569" i="1" s="1"/>
  <c r="S1569" i="1" s="1"/>
  <c r="T1702" i="1"/>
  <c r="P1570" i="1" l="1"/>
  <c r="U1570" i="1" s="1"/>
  <c r="S1570" i="1" s="1"/>
  <c r="T1703" i="1"/>
  <c r="P1571" i="1" l="1"/>
  <c r="U1571" i="1" s="1"/>
  <c r="S1571" i="1" s="1"/>
  <c r="T1704" i="1"/>
  <c r="P1572" i="1" l="1"/>
  <c r="U1572" i="1" s="1"/>
  <c r="S1572" i="1" s="1"/>
  <c r="T1705" i="1"/>
  <c r="P1573" i="1" l="1"/>
  <c r="U1573" i="1" s="1"/>
  <c r="S1573" i="1" s="1"/>
  <c r="T1706" i="1"/>
  <c r="P1574" i="1" l="1"/>
  <c r="U1574" i="1" s="1"/>
  <c r="S1574" i="1" s="1"/>
  <c r="T1707" i="1"/>
  <c r="P1575" i="1" l="1"/>
  <c r="U1575" i="1" s="1"/>
  <c r="S1575" i="1" s="1"/>
  <c r="T1708" i="1"/>
  <c r="P1576" i="1" l="1"/>
  <c r="U1576" i="1" s="1"/>
  <c r="S1576" i="1" s="1"/>
  <c r="T1709" i="1"/>
  <c r="P1577" i="1" l="1"/>
  <c r="U1577" i="1" s="1"/>
  <c r="S1577" i="1" s="1"/>
  <c r="T1710" i="1"/>
  <c r="P1578" i="1" l="1"/>
  <c r="U1578" i="1" s="1"/>
  <c r="S1578" i="1" s="1"/>
  <c r="T1711" i="1"/>
  <c r="P1579" i="1" l="1"/>
  <c r="U1579" i="1" s="1"/>
  <c r="S1579" i="1" s="1"/>
  <c r="T1712" i="1"/>
  <c r="P1580" i="1" l="1"/>
  <c r="U1580" i="1" s="1"/>
  <c r="S1580" i="1" s="1"/>
  <c r="T1713" i="1"/>
  <c r="P1581" i="1" l="1"/>
  <c r="U1581" i="1" s="1"/>
  <c r="S1581" i="1" s="1"/>
  <c r="T1714" i="1"/>
  <c r="P1582" i="1" l="1"/>
  <c r="U1582" i="1" s="1"/>
  <c r="S1582" i="1" s="1"/>
  <c r="T1715" i="1"/>
  <c r="P1583" i="1" l="1"/>
  <c r="U1583" i="1" s="1"/>
  <c r="S1583" i="1" s="1"/>
  <c r="T1716" i="1"/>
  <c r="P1584" i="1" l="1"/>
  <c r="U1584" i="1" s="1"/>
  <c r="S1584" i="1" s="1"/>
  <c r="T1717" i="1"/>
  <c r="P1585" i="1" l="1"/>
  <c r="U1585" i="1" s="1"/>
  <c r="S1585" i="1" s="1"/>
  <c r="T1718" i="1"/>
  <c r="P1586" i="1" l="1"/>
  <c r="U1586" i="1" s="1"/>
  <c r="S1586" i="1" s="1"/>
  <c r="T1719" i="1"/>
  <c r="P1587" i="1" l="1"/>
  <c r="U1587" i="1" s="1"/>
  <c r="S1587" i="1" s="1"/>
  <c r="T1720" i="1"/>
  <c r="P1588" i="1" l="1"/>
  <c r="U1588" i="1" s="1"/>
  <c r="S1588" i="1" s="1"/>
  <c r="T1721" i="1"/>
  <c r="P1589" i="1" l="1"/>
  <c r="U1589" i="1" s="1"/>
  <c r="S1589" i="1" s="1"/>
  <c r="T1722" i="1"/>
  <c r="P1590" i="1" l="1"/>
  <c r="U1590" i="1" s="1"/>
  <c r="S1590" i="1" s="1"/>
  <c r="T1723" i="1"/>
  <c r="P1591" i="1" l="1"/>
  <c r="U1591" i="1" s="1"/>
  <c r="S1591" i="1" s="1"/>
  <c r="T1724" i="1"/>
  <c r="P1592" i="1" l="1"/>
  <c r="U1592" i="1" s="1"/>
  <c r="S1592" i="1" s="1"/>
  <c r="T1725" i="1"/>
  <c r="P1593" i="1" l="1"/>
  <c r="U1593" i="1" s="1"/>
  <c r="S1593" i="1" s="1"/>
  <c r="T1726" i="1"/>
  <c r="P1594" i="1" l="1"/>
  <c r="U1594" i="1" s="1"/>
  <c r="S1594" i="1" s="1"/>
  <c r="T1727" i="1"/>
  <c r="P1595" i="1" l="1"/>
  <c r="U1595" i="1" s="1"/>
  <c r="S1595" i="1" s="1"/>
  <c r="T1728" i="1"/>
  <c r="P1596" i="1" l="1"/>
  <c r="U1596" i="1" s="1"/>
  <c r="S1596" i="1" s="1"/>
  <c r="T1729" i="1"/>
  <c r="P1597" i="1" l="1"/>
  <c r="U1597" i="1" s="1"/>
  <c r="S1597" i="1" s="1"/>
  <c r="T1730" i="1"/>
  <c r="P1598" i="1" l="1"/>
  <c r="U1598" i="1" s="1"/>
  <c r="S1598" i="1" s="1"/>
  <c r="T1731" i="1"/>
  <c r="P1599" i="1" l="1"/>
  <c r="U1599" i="1" s="1"/>
  <c r="S1599" i="1" s="1"/>
  <c r="T1732" i="1"/>
  <c r="P1600" i="1" l="1"/>
  <c r="U1600" i="1" s="1"/>
  <c r="S1600" i="1" s="1"/>
  <c r="T1733" i="1"/>
  <c r="P1601" i="1" l="1"/>
  <c r="U1601" i="1" s="1"/>
  <c r="S1601" i="1" s="1"/>
  <c r="T1734" i="1"/>
  <c r="P1602" i="1" l="1"/>
  <c r="U1602" i="1" s="1"/>
  <c r="S1602" i="1" s="1"/>
  <c r="T1735" i="1"/>
  <c r="P1603" i="1" l="1"/>
  <c r="U1603" i="1" s="1"/>
  <c r="S1603" i="1" s="1"/>
  <c r="T1736" i="1"/>
  <c r="P1604" i="1" l="1"/>
  <c r="U1604" i="1" s="1"/>
  <c r="S1604" i="1" s="1"/>
  <c r="T1737" i="1"/>
  <c r="P1605" i="1" l="1"/>
  <c r="U1605" i="1" s="1"/>
  <c r="S1605" i="1" s="1"/>
  <c r="T1738" i="1"/>
  <c r="P1606" i="1" l="1"/>
  <c r="U1606" i="1" s="1"/>
  <c r="S1606" i="1" s="1"/>
  <c r="T1739" i="1"/>
  <c r="P1607" i="1" l="1"/>
  <c r="U1607" i="1" s="1"/>
  <c r="S1607" i="1" s="1"/>
  <c r="T1740" i="1"/>
  <c r="P1608" i="1" l="1"/>
  <c r="U1608" i="1" s="1"/>
  <c r="S1608" i="1" s="1"/>
  <c r="T1741" i="1"/>
  <c r="P1609" i="1" l="1"/>
  <c r="U1609" i="1" s="1"/>
  <c r="S1609" i="1" s="1"/>
  <c r="T1742" i="1"/>
  <c r="P1610" i="1" l="1"/>
  <c r="U1610" i="1" s="1"/>
  <c r="S1610" i="1" s="1"/>
  <c r="T1743" i="1"/>
  <c r="P1611" i="1" l="1"/>
  <c r="U1611" i="1" s="1"/>
  <c r="S1611" i="1" s="1"/>
  <c r="T1744" i="1"/>
  <c r="P1612" i="1" l="1"/>
  <c r="U1612" i="1" s="1"/>
  <c r="S1612" i="1" s="1"/>
  <c r="T1745" i="1"/>
  <c r="P1613" i="1" l="1"/>
  <c r="U1613" i="1" s="1"/>
  <c r="S1613" i="1" s="1"/>
  <c r="T1746" i="1"/>
  <c r="P1614" i="1" l="1"/>
  <c r="U1614" i="1" s="1"/>
  <c r="S1614" i="1" s="1"/>
  <c r="T1747" i="1"/>
  <c r="P1615" i="1" l="1"/>
  <c r="U1615" i="1" s="1"/>
  <c r="S1615" i="1" s="1"/>
  <c r="T1748" i="1"/>
  <c r="P1616" i="1" l="1"/>
  <c r="U1616" i="1" s="1"/>
  <c r="S1616" i="1" s="1"/>
  <c r="T1749" i="1"/>
  <c r="P1617" i="1" l="1"/>
  <c r="U1617" i="1" s="1"/>
  <c r="S1617" i="1" s="1"/>
  <c r="T1750" i="1"/>
  <c r="P1618" i="1" l="1"/>
  <c r="U1618" i="1" s="1"/>
  <c r="S1618" i="1" s="1"/>
  <c r="T1751" i="1"/>
  <c r="P1619" i="1" l="1"/>
  <c r="U1619" i="1" s="1"/>
  <c r="S1619" i="1" s="1"/>
  <c r="T1752" i="1"/>
  <c r="P1620" i="1" l="1"/>
  <c r="U1620" i="1" s="1"/>
  <c r="S1620" i="1" s="1"/>
  <c r="T1753" i="1"/>
  <c r="P1621" i="1" l="1"/>
  <c r="U1621" i="1" s="1"/>
  <c r="S1621" i="1" s="1"/>
  <c r="T1754" i="1"/>
  <c r="P1622" i="1" l="1"/>
  <c r="U1622" i="1" s="1"/>
  <c r="S1622" i="1" s="1"/>
  <c r="T1755" i="1"/>
  <c r="P1623" i="1" l="1"/>
  <c r="U1623" i="1" s="1"/>
  <c r="S1623" i="1" s="1"/>
  <c r="T1756" i="1"/>
  <c r="P1624" i="1" l="1"/>
  <c r="U1624" i="1" s="1"/>
  <c r="S1624" i="1" s="1"/>
  <c r="T1757" i="1"/>
  <c r="P1625" i="1" l="1"/>
  <c r="U1625" i="1" s="1"/>
  <c r="S1625" i="1" s="1"/>
  <c r="T1758" i="1"/>
  <c r="P1626" i="1" l="1"/>
  <c r="U1626" i="1" s="1"/>
  <c r="S1626" i="1" s="1"/>
  <c r="T1759" i="1"/>
  <c r="P1627" i="1" l="1"/>
  <c r="U1627" i="1" s="1"/>
  <c r="S1627" i="1" s="1"/>
  <c r="T1760" i="1"/>
  <c r="P1628" i="1" l="1"/>
  <c r="U1628" i="1" s="1"/>
  <c r="S1628" i="1" s="1"/>
  <c r="T1761" i="1"/>
  <c r="P1629" i="1" l="1"/>
  <c r="U1629" i="1" s="1"/>
  <c r="S1629" i="1" s="1"/>
  <c r="T1762" i="1"/>
  <c r="P1630" i="1" l="1"/>
  <c r="U1630" i="1" s="1"/>
  <c r="S1630" i="1" s="1"/>
  <c r="T1763" i="1"/>
  <c r="P1631" i="1" l="1"/>
  <c r="U1631" i="1" s="1"/>
  <c r="S1631" i="1" s="1"/>
  <c r="T1764" i="1"/>
  <c r="P1632" i="1" l="1"/>
  <c r="U1632" i="1" s="1"/>
  <c r="S1632" i="1" s="1"/>
  <c r="T1765" i="1"/>
  <c r="P1633" i="1" l="1"/>
  <c r="U1633" i="1" s="1"/>
  <c r="S1633" i="1" s="1"/>
  <c r="T1766" i="1"/>
  <c r="P1634" i="1" l="1"/>
  <c r="U1634" i="1" s="1"/>
  <c r="S1634" i="1" s="1"/>
  <c r="T1767" i="1"/>
  <c r="P1635" i="1" l="1"/>
  <c r="U1635" i="1" s="1"/>
  <c r="S1635" i="1" s="1"/>
  <c r="T1768" i="1"/>
  <c r="P1636" i="1" l="1"/>
  <c r="U1636" i="1" s="1"/>
  <c r="S1636" i="1" s="1"/>
  <c r="T1769" i="1"/>
  <c r="P1637" i="1" l="1"/>
  <c r="U1637" i="1" s="1"/>
  <c r="S1637" i="1" s="1"/>
  <c r="T1770" i="1"/>
  <c r="P1638" i="1" l="1"/>
  <c r="U1638" i="1" s="1"/>
  <c r="S1638" i="1" s="1"/>
  <c r="T1771" i="1"/>
  <c r="P1639" i="1" l="1"/>
  <c r="U1639" i="1" s="1"/>
  <c r="S1639" i="1" s="1"/>
  <c r="T1772" i="1"/>
  <c r="P1640" i="1" l="1"/>
  <c r="U1640" i="1" s="1"/>
  <c r="S1640" i="1" s="1"/>
  <c r="T1773" i="1"/>
  <c r="P1641" i="1" l="1"/>
  <c r="U1641" i="1" s="1"/>
  <c r="S1641" i="1" s="1"/>
  <c r="T1774" i="1"/>
  <c r="P1642" i="1" l="1"/>
  <c r="U1642" i="1" s="1"/>
  <c r="S1642" i="1" s="1"/>
  <c r="T1775" i="1"/>
  <c r="P1643" i="1" l="1"/>
  <c r="U1643" i="1" s="1"/>
  <c r="S1643" i="1" s="1"/>
  <c r="T1776" i="1"/>
  <c r="P1644" i="1" l="1"/>
  <c r="U1644" i="1" s="1"/>
  <c r="S1644" i="1" s="1"/>
  <c r="T1777" i="1"/>
  <c r="P1645" i="1" l="1"/>
  <c r="U1645" i="1" s="1"/>
  <c r="S1645" i="1" s="1"/>
  <c r="T1778" i="1"/>
  <c r="P1646" i="1" l="1"/>
  <c r="U1646" i="1" s="1"/>
  <c r="S1646" i="1" s="1"/>
  <c r="T1779" i="1"/>
  <c r="P1647" i="1" l="1"/>
  <c r="U1647" i="1" s="1"/>
  <c r="S1647" i="1" s="1"/>
  <c r="T1780" i="1"/>
  <c r="P1648" i="1" l="1"/>
  <c r="U1648" i="1" s="1"/>
  <c r="S1648" i="1" s="1"/>
  <c r="T1781" i="1"/>
  <c r="P1649" i="1" l="1"/>
  <c r="U1649" i="1" s="1"/>
  <c r="S1649" i="1" s="1"/>
  <c r="T1782" i="1"/>
  <c r="P1650" i="1" l="1"/>
  <c r="U1650" i="1" s="1"/>
  <c r="S1650" i="1" s="1"/>
  <c r="T1783" i="1"/>
  <c r="P1651" i="1" l="1"/>
  <c r="U1651" i="1" s="1"/>
  <c r="S1651" i="1" s="1"/>
  <c r="T1784" i="1"/>
  <c r="P1652" i="1" l="1"/>
  <c r="U1652" i="1" s="1"/>
  <c r="S1652" i="1" s="1"/>
  <c r="T1785" i="1"/>
  <c r="P1653" i="1" l="1"/>
  <c r="U1653" i="1" s="1"/>
  <c r="S1653" i="1" s="1"/>
  <c r="T1786" i="1"/>
  <c r="P1654" i="1" l="1"/>
  <c r="U1654" i="1" s="1"/>
  <c r="S1654" i="1" s="1"/>
  <c r="T1787" i="1"/>
  <c r="P1655" i="1" l="1"/>
  <c r="U1655" i="1" s="1"/>
  <c r="S1655" i="1" s="1"/>
  <c r="T1788" i="1"/>
  <c r="P1656" i="1" l="1"/>
  <c r="U1656" i="1" s="1"/>
  <c r="S1656" i="1" s="1"/>
  <c r="T1789" i="1"/>
  <c r="P1657" i="1" l="1"/>
  <c r="U1657" i="1" s="1"/>
  <c r="S1657" i="1" s="1"/>
  <c r="T1790" i="1"/>
  <c r="P1658" i="1" l="1"/>
  <c r="U1658" i="1" s="1"/>
  <c r="S1658" i="1" s="1"/>
  <c r="T1791" i="1"/>
  <c r="P1659" i="1" l="1"/>
  <c r="U1659" i="1" s="1"/>
  <c r="S1659" i="1" s="1"/>
  <c r="T1792" i="1"/>
  <c r="P1660" i="1" l="1"/>
  <c r="U1660" i="1" s="1"/>
  <c r="S1660" i="1" s="1"/>
  <c r="T1793" i="1"/>
  <c r="P1661" i="1" l="1"/>
  <c r="U1661" i="1" s="1"/>
  <c r="S1661" i="1" s="1"/>
  <c r="T1794" i="1"/>
  <c r="P1662" i="1" l="1"/>
  <c r="U1662" i="1" s="1"/>
  <c r="S1662" i="1" s="1"/>
  <c r="T1795" i="1"/>
  <c r="P1663" i="1" l="1"/>
  <c r="U1663" i="1" s="1"/>
  <c r="S1663" i="1" s="1"/>
  <c r="T1796" i="1"/>
  <c r="P1664" i="1" l="1"/>
  <c r="U1664" i="1" s="1"/>
  <c r="S1664" i="1" s="1"/>
  <c r="T1797" i="1"/>
  <c r="P1665" i="1" l="1"/>
  <c r="U1665" i="1" s="1"/>
  <c r="S1665" i="1" s="1"/>
  <c r="T1798" i="1"/>
  <c r="P1666" i="1" l="1"/>
  <c r="U1666" i="1" s="1"/>
  <c r="S1666" i="1" s="1"/>
  <c r="T1799" i="1"/>
  <c r="P1667" i="1" l="1"/>
  <c r="U1667" i="1" s="1"/>
  <c r="S1667" i="1" s="1"/>
  <c r="T1800" i="1"/>
  <c r="P1668" i="1" l="1"/>
  <c r="U1668" i="1" s="1"/>
  <c r="S1668" i="1" s="1"/>
  <c r="T1801" i="1"/>
  <c r="P1669" i="1" l="1"/>
  <c r="U1669" i="1" s="1"/>
  <c r="S1669" i="1" s="1"/>
  <c r="T1802" i="1"/>
  <c r="P1670" i="1" l="1"/>
  <c r="U1670" i="1" s="1"/>
  <c r="S1670" i="1" s="1"/>
  <c r="T1803" i="1"/>
  <c r="P1671" i="1" l="1"/>
  <c r="U1671" i="1" s="1"/>
  <c r="S1671" i="1" s="1"/>
  <c r="T1804" i="1"/>
  <c r="P1672" i="1" l="1"/>
  <c r="U1672" i="1" s="1"/>
  <c r="S1672" i="1" s="1"/>
  <c r="T1805" i="1"/>
  <c r="P1673" i="1" l="1"/>
  <c r="U1673" i="1" s="1"/>
  <c r="S1673" i="1" s="1"/>
  <c r="T1806" i="1"/>
  <c r="P1674" i="1" l="1"/>
  <c r="U1674" i="1" s="1"/>
  <c r="S1674" i="1" s="1"/>
  <c r="T1807" i="1"/>
  <c r="P1675" i="1" l="1"/>
  <c r="U1675" i="1" s="1"/>
  <c r="S1675" i="1" s="1"/>
  <c r="T1808" i="1"/>
  <c r="P1676" i="1" l="1"/>
  <c r="U1676" i="1" s="1"/>
  <c r="S1676" i="1" s="1"/>
  <c r="T1809" i="1"/>
  <c r="P1677" i="1" l="1"/>
  <c r="U1677" i="1" s="1"/>
  <c r="S1677" i="1" s="1"/>
  <c r="T1810" i="1"/>
  <c r="P1678" i="1" l="1"/>
  <c r="U1678" i="1" s="1"/>
  <c r="S1678" i="1" s="1"/>
  <c r="T1811" i="1"/>
  <c r="P1679" i="1" l="1"/>
  <c r="U1679" i="1" s="1"/>
  <c r="S1679" i="1" s="1"/>
  <c r="T1812" i="1"/>
  <c r="P1680" i="1" l="1"/>
  <c r="U1680" i="1" s="1"/>
  <c r="S1680" i="1" s="1"/>
  <c r="T1813" i="1"/>
  <c r="P1681" i="1" l="1"/>
  <c r="U1681" i="1" s="1"/>
  <c r="S1681" i="1" s="1"/>
  <c r="T1814" i="1"/>
  <c r="P1682" i="1" l="1"/>
  <c r="U1682" i="1" s="1"/>
  <c r="S1682" i="1" s="1"/>
  <c r="T1815" i="1"/>
  <c r="P1683" i="1" l="1"/>
  <c r="U1683" i="1" s="1"/>
  <c r="S1683" i="1" s="1"/>
  <c r="T1816" i="1"/>
  <c r="P1684" i="1" l="1"/>
  <c r="U1684" i="1" s="1"/>
  <c r="S1684" i="1" s="1"/>
  <c r="T1817" i="1"/>
  <c r="P1685" i="1" l="1"/>
  <c r="U1685" i="1" s="1"/>
  <c r="S1685" i="1" s="1"/>
  <c r="T1818" i="1"/>
  <c r="P1686" i="1" l="1"/>
  <c r="U1686" i="1" s="1"/>
  <c r="S1686" i="1" s="1"/>
  <c r="T1819" i="1"/>
  <c r="P1687" i="1" l="1"/>
  <c r="U1687" i="1" s="1"/>
  <c r="S1687" i="1" s="1"/>
  <c r="T1820" i="1"/>
  <c r="P1688" i="1" l="1"/>
  <c r="U1688" i="1" s="1"/>
  <c r="S1688" i="1" s="1"/>
  <c r="T1821" i="1"/>
  <c r="P1689" i="1" l="1"/>
  <c r="U1689" i="1" s="1"/>
  <c r="S1689" i="1" s="1"/>
  <c r="T1822" i="1"/>
  <c r="P1690" i="1" l="1"/>
  <c r="U1690" i="1" s="1"/>
  <c r="S1690" i="1" s="1"/>
  <c r="T1823" i="1"/>
  <c r="P1691" i="1" l="1"/>
  <c r="U1691" i="1" s="1"/>
  <c r="S1691" i="1" s="1"/>
  <c r="T1824" i="1"/>
  <c r="P1692" i="1" l="1"/>
  <c r="U1692" i="1" s="1"/>
  <c r="S1692" i="1" s="1"/>
  <c r="T1825" i="1"/>
  <c r="P1693" i="1" l="1"/>
  <c r="U1693" i="1" s="1"/>
  <c r="S1693" i="1" s="1"/>
  <c r="T1826" i="1"/>
  <c r="P1694" i="1" l="1"/>
  <c r="U1694" i="1" s="1"/>
  <c r="S1694" i="1" s="1"/>
  <c r="T1827" i="1"/>
  <c r="P1695" i="1" l="1"/>
  <c r="U1695" i="1" s="1"/>
  <c r="S1695" i="1" s="1"/>
  <c r="T1828" i="1"/>
  <c r="P1696" i="1" l="1"/>
  <c r="U1696" i="1" s="1"/>
  <c r="S1696" i="1" s="1"/>
  <c r="T1829" i="1"/>
  <c r="P1697" i="1" l="1"/>
  <c r="U1697" i="1" s="1"/>
  <c r="S1697" i="1" s="1"/>
  <c r="T1830" i="1"/>
  <c r="P1698" i="1" l="1"/>
  <c r="U1698" i="1" s="1"/>
  <c r="S1698" i="1" s="1"/>
  <c r="T1831" i="1"/>
  <c r="P1699" i="1" l="1"/>
  <c r="U1699" i="1" s="1"/>
  <c r="S1699" i="1" s="1"/>
  <c r="T1832" i="1"/>
  <c r="P1700" i="1" l="1"/>
  <c r="U1700" i="1" s="1"/>
  <c r="S1700" i="1" s="1"/>
  <c r="T1833" i="1"/>
  <c r="P1701" i="1" l="1"/>
  <c r="U1701" i="1" s="1"/>
  <c r="S1701" i="1" s="1"/>
  <c r="T1834" i="1"/>
  <c r="P1702" i="1" l="1"/>
  <c r="U1702" i="1" s="1"/>
  <c r="S1702" i="1" s="1"/>
  <c r="T1835" i="1"/>
  <c r="P1703" i="1" l="1"/>
  <c r="U1703" i="1" s="1"/>
  <c r="S1703" i="1" s="1"/>
  <c r="T1836" i="1"/>
  <c r="P1704" i="1" l="1"/>
  <c r="U1704" i="1" s="1"/>
  <c r="S1704" i="1" s="1"/>
  <c r="T1837" i="1"/>
  <c r="P1705" i="1" l="1"/>
  <c r="U1705" i="1" s="1"/>
  <c r="S1705" i="1" s="1"/>
  <c r="T1838" i="1"/>
  <c r="P1706" i="1" l="1"/>
  <c r="U1706" i="1" s="1"/>
  <c r="S1706" i="1" s="1"/>
  <c r="T1839" i="1"/>
  <c r="P1707" i="1" l="1"/>
  <c r="U1707" i="1" s="1"/>
  <c r="S1707" i="1" s="1"/>
  <c r="T1840" i="1"/>
  <c r="P1708" i="1" l="1"/>
  <c r="U1708" i="1" s="1"/>
  <c r="S1708" i="1" s="1"/>
  <c r="T1841" i="1"/>
  <c r="P1709" i="1" l="1"/>
  <c r="U1709" i="1" s="1"/>
  <c r="S1709" i="1" s="1"/>
  <c r="T1842" i="1"/>
  <c r="P1710" i="1" l="1"/>
  <c r="U1710" i="1" s="1"/>
  <c r="S1710" i="1" s="1"/>
  <c r="T1843" i="1"/>
  <c r="P1711" i="1" l="1"/>
  <c r="U1711" i="1" s="1"/>
  <c r="S1711" i="1" s="1"/>
  <c r="T1844" i="1"/>
  <c r="P1712" i="1" l="1"/>
  <c r="U1712" i="1" s="1"/>
  <c r="S1712" i="1" s="1"/>
  <c r="T1845" i="1"/>
  <c r="P1713" i="1" l="1"/>
  <c r="U1713" i="1" s="1"/>
  <c r="S1713" i="1" s="1"/>
  <c r="T1846" i="1"/>
  <c r="P1714" i="1" l="1"/>
  <c r="U1714" i="1" s="1"/>
  <c r="S1714" i="1" s="1"/>
  <c r="T1847" i="1"/>
  <c r="P1715" i="1" l="1"/>
  <c r="U1715" i="1" s="1"/>
  <c r="S1715" i="1" s="1"/>
  <c r="T1848" i="1"/>
  <c r="P1716" i="1" l="1"/>
  <c r="U1716" i="1" s="1"/>
  <c r="S1716" i="1" s="1"/>
  <c r="T1849" i="1"/>
  <c r="P1717" i="1" l="1"/>
  <c r="U1717" i="1" s="1"/>
  <c r="S1717" i="1" s="1"/>
  <c r="T1850" i="1"/>
  <c r="P1718" i="1" l="1"/>
  <c r="U1718" i="1" s="1"/>
  <c r="S1718" i="1" s="1"/>
  <c r="T1851" i="1"/>
  <c r="P1719" i="1" l="1"/>
  <c r="U1719" i="1" s="1"/>
  <c r="S1719" i="1" s="1"/>
  <c r="T1852" i="1"/>
  <c r="P1720" i="1" l="1"/>
  <c r="U1720" i="1" s="1"/>
  <c r="S1720" i="1" s="1"/>
  <c r="T1853" i="1"/>
  <c r="P1721" i="1" l="1"/>
  <c r="U1721" i="1" s="1"/>
  <c r="S1721" i="1" s="1"/>
  <c r="T1854" i="1"/>
  <c r="P1722" i="1" l="1"/>
  <c r="U1722" i="1" s="1"/>
  <c r="S1722" i="1" s="1"/>
  <c r="T1855" i="1"/>
  <c r="P1723" i="1" l="1"/>
  <c r="U1723" i="1" s="1"/>
  <c r="S1723" i="1" s="1"/>
  <c r="T1856" i="1"/>
  <c r="P1724" i="1" l="1"/>
  <c r="U1724" i="1" s="1"/>
  <c r="S1724" i="1" s="1"/>
  <c r="T1857" i="1"/>
  <c r="P1725" i="1" l="1"/>
  <c r="U1725" i="1" s="1"/>
  <c r="S1725" i="1" s="1"/>
  <c r="T1858" i="1"/>
  <c r="P1726" i="1" l="1"/>
  <c r="U1726" i="1" s="1"/>
  <c r="S1726" i="1" s="1"/>
  <c r="T1859" i="1"/>
  <c r="P1727" i="1" l="1"/>
  <c r="U1727" i="1" s="1"/>
  <c r="S1727" i="1" s="1"/>
  <c r="T1860" i="1"/>
  <c r="P1728" i="1" l="1"/>
  <c r="U1728" i="1" s="1"/>
  <c r="S1728" i="1" s="1"/>
  <c r="T1861" i="1"/>
  <c r="P1729" i="1" l="1"/>
  <c r="U1729" i="1" s="1"/>
  <c r="S1729" i="1" s="1"/>
  <c r="T1862" i="1"/>
  <c r="P1730" i="1" l="1"/>
  <c r="U1730" i="1" s="1"/>
  <c r="S1730" i="1" s="1"/>
  <c r="T1863" i="1"/>
  <c r="P1731" i="1" l="1"/>
  <c r="U1731" i="1" s="1"/>
  <c r="S1731" i="1" s="1"/>
  <c r="T1864" i="1"/>
  <c r="P1732" i="1" l="1"/>
  <c r="U1732" i="1" s="1"/>
  <c r="S1732" i="1" s="1"/>
  <c r="T1865" i="1"/>
  <c r="P1733" i="1" l="1"/>
  <c r="U1733" i="1" s="1"/>
  <c r="S1733" i="1" s="1"/>
  <c r="T1866" i="1"/>
  <c r="P1734" i="1" l="1"/>
  <c r="U1734" i="1" s="1"/>
  <c r="S1734" i="1" s="1"/>
  <c r="T1867" i="1"/>
  <c r="P1735" i="1" l="1"/>
  <c r="U1735" i="1" s="1"/>
  <c r="S1735" i="1" s="1"/>
  <c r="T1868" i="1"/>
  <c r="P1736" i="1" l="1"/>
  <c r="U1736" i="1" s="1"/>
  <c r="S1736" i="1" s="1"/>
  <c r="T1869" i="1"/>
  <c r="P1737" i="1" l="1"/>
  <c r="U1737" i="1" s="1"/>
  <c r="S1737" i="1" s="1"/>
  <c r="T1870" i="1"/>
  <c r="P1738" i="1" l="1"/>
  <c r="U1738" i="1" s="1"/>
  <c r="S1738" i="1" s="1"/>
  <c r="T1871" i="1"/>
  <c r="P1739" i="1" l="1"/>
  <c r="U1739" i="1" s="1"/>
  <c r="S1739" i="1" s="1"/>
  <c r="T1872" i="1"/>
  <c r="P1740" i="1" l="1"/>
  <c r="U1740" i="1" s="1"/>
  <c r="S1740" i="1" s="1"/>
  <c r="T1873" i="1"/>
  <c r="P1741" i="1" l="1"/>
  <c r="U1741" i="1" s="1"/>
  <c r="S1741" i="1" s="1"/>
  <c r="T1874" i="1"/>
  <c r="P1742" i="1" l="1"/>
  <c r="U1742" i="1" s="1"/>
  <c r="S1742" i="1" s="1"/>
  <c r="T1875" i="1"/>
  <c r="P1743" i="1" l="1"/>
  <c r="U1743" i="1" s="1"/>
  <c r="S1743" i="1" s="1"/>
  <c r="T1876" i="1"/>
  <c r="P1744" i="1" l="1"/>
  <c r="U1744" i="1" s="1"/>
  <c r="S1744" i="1" s="1"/>
  <c r="T1877" i="1"/>
  <c r="P1745" i="1" l="1"/>
  <c r="U1745" i="1" s="1"/>
  <c r="S1745" i="1" s="1"/>
  <c r="T1878" i="1"/>
  <c r="P1746" i="1" l="1"/>
  <c r="U1746" i="1" s="1"/>
  <c r="S1746" i="1" s="1"/>
  <c r="T1879" i="1"/>
  <c r="P1747" i="1" l="1"/>
  <c r="U1747" i="1" s="1"/>
  <c r="S1747" i="1" s="1"/>
  <c r="T1880" i="1"/>
  <c r="P1748" i="1" l="1"/>
  <c r="U1748" i="1" s="1"/>
  <c r="S1748" i="1" s="1"/>
  <c r="T1881" i="1"/>
  <c r="P1749" i="1" l="1"/>
  <c r="U1749" i="1" s="1"/>
  <c r="S1749" i="1" s="1"/>
  <c r="T1882" i="1"/>
  <c r="P1750" i="1" l="1"/>
  <c r="U1750" i="1" s="1"/>
  <c r="S1750" i="1" s="1"/>
  <c r="T1883" i="1"/>
  <c r="P1751" i="1" l="1"/>
  <c r="U1751" i="1" s="1"/>
  <c r="S1751" i="1" s="1"/>
  <c r="T1884" i="1"/>
  <c r="P1752" i="1" l="1"/>
  <c r="U1752" i="1" s="1"/>
  <c r="S1752" i="1" s="1"/>
  <c r="T1885" i="1"/>
  <c r="P1753" i="1" l="1"/>
  <c r="U1753" i="1" s="1"/>
  <c r="S1753" i="1" s="1"/>
  <c r="T1886" i="1"/>
  <c r="P1754" i="1" l="1"/>
  <c r="U1754" i="1" s="1"/>
  <c r="S1754" i="1" s="1"/>
  <c r="T1887" i="1"/>
  <c r="P1755" i="1" l="1"/>
  <c r="U1755" i="1" s="1"/>
  <c r="S1755" i="1" s="1"/>
  <c r="T1888" i="1"/>
  <c r="P1756" i="1" l="1"/>
  <c r="U1756" i="1" s="1"/>
  <c r="S1756" i="1" s="1"/>
  <c r="T1889" i="1"/>
  <c r="P1757" i="1" l="1"/>
  <c r="U1757" i="1" s="1"/>
  <c r="S1757" i="1" s="1"/>
  <c r="T1890" i="1"/>
  <c r="P1758" i="1" l="1"/>
  <c r="U1758" i="1" s="1"/>
  <c r="S1758" i="1" s="1"/>
  <c r="T1891" i="1"/>
  <c r="P1759" i="1" l="1"/>
  <c r="U1759" i="1" s="1"/>
  <c r="S1759" i="1" s="1"/>
  <c r="T1892" i="1"/>
  <c r="P1760" i="1" l="1"/>
  <c r="U1760" i="1" s="1"/>
  <c r="S1760" i="1" s="1"/>
  <c r="T1893" i="1"/>
  <c r="P1761" i="1" l="1"/>
  <c r="U1761" i="1" s="1"/>
  <c r="S1761" i="1" s="1"/>
  <c r="T1894" i="1"/>
  <c r="P1762" i="1" l="1"/>
  <c r="U1762" i="1" s="1"/>
  <c r="S1762" i="1" s="1"/>
  <c r="T1895" i="1"/>
  <c r="P1763" i="1" l="1"/>
  <c r="U1763" i="1" s="1"/>
  <c r="S1763" i="1" s="1"/>
  <c r="T1896" i="1"/>
  <c r="P1764" i="1" l="1"/>
  <c r="U1764" i="1" s="1"/>
  <c r="S1764" i="1" s="1"/>
  <c r="T1897" i="1"/>
  <c r="P1765" i="1" l="1"/>
  <c r="U1765" i="1" s="1"/>
  <c r="S1765" i="1" s="1"/>
  <c r="T1898" i="1"/>
  <c r="P1766" i="1" l="1"/>
  <c r="U1766" i="1" s="1"/>
  <c r="S1766" i="1" s="1"/>
  <c r="T1899" i="1"/>
  <c r="P1767" i="1" l="1"/>
  <c r="U1767" i="1" s="1"/>
  <c r="S1767" i="1" s="1"/>
  <c r="T1900" i="1"/>
  <c r="P1768" i="1" l="1"/>
  <c r="U1768" i="1" s="1"/>
  <c r="S1768" i="1" s="1"/>
  <c r="T1901" i="1"/>
  <c r="P1769" i="1" l="1"/>
  <c r="U1769" i="1" s="1"/>
  <c r="S1769" i="1" s="1"/>
  <c r="P1770" i="1" s="1"/>
  <c r="T1902" i="1"/>
  <c r="U1770" i="1" l="1"/>
  <c r="S1770" i="1" s="1"/>
  <c r="P1771" i="1" s="1"/>
  <c r="T1903" i="1"/>
  <c r="U1771" i="1" l="1"/>
  <c r="S1771" i="1" s="1"/>
  <c r="P1772" i="1" s="1"/>
  <c r="T1904" i="1"/>
  <c r="U1772" i="1" l="1"/>
  <c r="S1772" i="1" s="1"/>
  <c r="P1773" i="1" s="1"/>
  <c r="T1905" i="1"/>
  <c r="U1773" i="1" l="1"/>
  <c r="S1773" i="1" s="1"/>
  <c r="P1774" i="1" s="1"/>
  <c r="T1906" i="1"/>
  <c r="U1774" i="1" l="1"/>
  <c r="S1774" i="1" s="1"/>
  <c r="P1775" i="1" s="1"/>
  <c r="T1907" i="1"/>
  <c r="U1775" i="1" l="1"/>
  <c r="S1775" i="1" s="1"/>
  <c r="P1776" i="1" s="1"/>
  <c r="T1908" i="1"/>
  <c r="U1776" i="1" l="1"/>
  <c r="S1776" i="1" s="1"/>
  <c r="P1777" i="1" s="1"/>
  <c r="T1909" i="1"/>
  <c r="U1777" i="1" l="1"/>
  <c r="S1777" i="1" s="1"/>
  <c r="P1778" i="1" s="1"/>
  <c r="T1910" i="1"/>
  <c r="U1778" i="1" l="1"/>
  <c r="S1778" i="1" s="1"/>
  <c r="P1779" i="1" s="1"/>
  <c r="T1911" i="1"/>
  <c r="U1779" i="1" l="1"/>
  <c r="S1779" i="1" s="1"/>
  <c r="P1780" i="1" s="1"/>
  <c r="T1912" i="1"/>
  <c r="U1780" i="1" l="1"/>
  <c r="S1780" i="1" s="1"/>
  <c r="P1781" i="1" s="1"/>
  <c r="T1913" i="1"/>
  <c r="U1781" i="1" l="1"/>
  <c r="S1781" i="1" s="1"/>
  <c r="P1782" i="1" s="1"/>
  <c r="T1914" i="1"/>
  <c r="U1782" i="1" l="1"/>
  <c r="S1782" i="1" s="1"/>
  <c r="P1783" i="1" s="1"/>
  <c r="T1915" i="1"/>
  <c r="U1783" i="1" l="1"/>
  <c r="S1783" i="1" s="1"/>
  <c r="P1784" i="1" s="1"/>
  <c r="T1916" i="1"/>
  <c r="U1784" i="1" l="1"/>
  <c r="S1784" i="1" s="1"/>
  <c r="P1785" i="1" s="1"/>
  <c r="T1917" i="1"/>
  <c r="U1785" i="1" l="1"/>
  <c r="S1785" i="1" s="1"/>
  <c r="P1786" i="1" s="1"/>
  <c r="T1918" i="1"/>
  <c r="U1786" i="1" l="1"/>
  <c r="S1786" i="1" s="1"/>
  <c r="P1787" i="1" s="1"/>
  <c r="T1919" i="1"/>
  <c r="U1787" i="1" l="1"/>
  <c r="S1787" i="1" s="1"/>
  <c r="P1788" i="1" s="1"/>
  <c r="T1920" i="1"/>
  <c r="U1788" i="1" l="1"/>
  <c r="S1788" i="1" s="1"/>
  <c r="P1789" i="1" s="1"/>
  <c r="T1921" i="1"/>
  <c r="U1789" i="1" l="1"/>
  <c r="S1789" i="1" s="1"/>
  <c r="P1790" i="1" s="1"/>
  <c r="T1922" i="1"/>
  <c r="U1790" i="1" l="1"/>
  <c r="S1790" i="1" s="1"/>
  <c r="P1791" i="1" s="1"/>
  <c r="T1923" i="1"/>
  <c r="U1791" i="1" l="1"/>
  <c r="S1791" i="1" s="1"/>
  <c r="P1792" i="1" s="1"/>
  <c r="T1924" i="1"/>
  <c r="U1792" i="1" l="1"/>
  <c r="S1792" i="1" s="1"/>
  <c r="P1793" i="1" s="1"/>
  <c r="T1925" i="1"/>
  <c r="U1793" i="1" l="1"/>
  <c r="S1793" i="1" s="1"/>
  <c r="P1794" i="1" s="1"/>
  <c r="T1926" i="1"/>
  <c r="U1794" i="1" l="1"/>
  <c r="S1794" i="1" s="1"/>
  <c r="P1795" i="1" s="1"/>
  <c r="T1927" i="1"/>
  <c r="U1795" i="1" l="1"/>
  <c r="S1795" i="1" s="1"/>
  <c r="P1796" i="1" s="1"/>
  <c r="T1928" i="1"/>
  <c r="U1796" i="1" l="1"/>
  <c r="S1796" i="1" s="1"/>
  <c r="P1797" i="1" s="1"/>
  <c r="T1929" i="1"/>
  <c r="U1797" i="1" l="1"/>
  <c r="S1797" i="1" s="1"/>
  <c r="P1798" i="1" s="1"/>
  <c r="T1930" i="1"/>
  <c r="U1798" i="1" l="1"/>
  <c r="S1798" i="1" s="1"/>
  <c r="P1799" i="1" s="1"/>
  <c r="T1931" i="1"/>
  <c r="U1799" i="1" l="1"/>
  <c r="S1799" i="1" s="1"/>
  <c r="P1800" i="1" s="1"/>
  <c r="T1932" i="1"/>
  <c r="U1800" i="1" l="1"/>
  <c r="S1800" i="1" s="1"/>
  <c r="P1801" i="1" s="1"/>
  <c r="T1933" i="1"/>
  <c r="U1801" i="1" l="1"/>
  <c r="S1801" i="1" s="1"/>
  <c r="P1802" i="1" s="1"/>
  <c r="T1934" i="1"/>
  <c r="U1802" i="1" l="1"/>
  <c r="S1802" i="1" s="1"/>
  <c r="P1803" i="1" s="1"/>
  <c r="T1935" i="1"/>
  <c r="U1803" i="1" l="1"/>
  <c r="S1803" i="1" s="1"/>
  <c r="P1804" i="1" s="1"/>
  <c r="T1936" i="1"/>
  <c r="U1804" i="1" l="1"/>
  <c r="S1804" i="1" s="1"/>
  <c r="P1805" i="1" s="1"/>
  <c r="T1937" i="1"/>
  <c r="U1805" i="1" l="1"/>
  <c r="S1805" i="1" s="1"/>
  <c r="P1806" i="1" s="1"/>
  <c r="T1938" i="1"/>
  <c r="U1806" i="1" l="1"/>
  <c r="S1806" i="1" s="1"/>
  <c r="P1807" i="1" s="1"/>
  <c r="T1939" i="1"/>
  <c r="U1807" i="1" l="1"/>
  <c r="S1807" i="1" s="1"/>
  <c r="P1808" i="1" s="1"/>
  <c r="T1940" i="1"/>
  <c r="U1808" i="1" l="1"/>
  <c r="S1808" i="1" s="1"/>
  <c r="P1809" i="1" s="1"/>
  <c r="T1941" i="1"/>
  <c r="U1809" i="1" l="1"/>
  <c r="S1809" i="1" s="1"/>
  <c r="P1810" i="1" s="1"/>
  <c r="T1942" i="1"/>
  <c r="U1810" i="1" l="1"/>
  <c r="S1810" i="1" s="1"/>
  <c r="P1811" i="1" s="1"/>
  <c r="T1943" i="1"/>
  <c r="U1811" i="1" l="1"/>
  <c r="S1811" i="1" s="1"/>
  <c r="P1812" i="1" s="1"/>
  <c r="T1944" i="1"/>
  <c r="U1812" i="1" l="1"/>
  <c r="S1812" i="1" s="1"/>
  <c r="P1813" i="1" s="1"/>
  <c r="T1945" i="1"/>
  <c r="U1813" i="1" l="1"/>
  <c r="S1813" i="1" s="1"/>
  <c r="P1814" i="1" s="1"/>
  <c r="T1946" i="1"/>
  <c r="U1814" i="1" l="1"/>
  <c r="S1814" i="1" s="1"/>
  <c r="P1815" i="1" s="1"/>
  <c r="T1947" i="1"/>
  <c r="U1815" i="1" l="1"/>
  <c r="S1815" i="1" s="1"/>
  <c r="P1816" i="1" s="1"/>
  <c r="T1948" i="1"/>
  <c r="U1816" i="1" l="1"/>
  <c r="S1816" i="1" s="1"/>
  <c r="P1817" i="1" s="1"/>
  <c r="T1949" i="1"/>
  <c r="U1817" i="1" l="1"/>
  <c r="S1817" i="1" s="1"/>
  <c r="P1818" i="1" s="1"/>
  <c r="T1950" i="1"/>
  <c r="U1818" i="1" l="1"/>
  <c r="S1818" i="1" s="1"/>
  <c r="P1819" i="1" s="1"/>
  <c r="T1951" i="1"/>
  <c r="U1819" i="1" l="1"/>
  <c r="S1819" i="1" s="1"/>
  <c r="P1820" i="1" s="1"/>
  <c r="T1952" i="1"/>
  <c r="U1820" i="1" l="1"/>
  <c r="S1820" i="1" s="1"/>
  <c r="P1821" i="1" s="1"/>
  <c r="T1953" i="1"/>
  <c r="U1821" i="1" l="1"/>
  <c r="S1821" i="1" s="1"/>
  <c r="P1822" i="1" s="1"/>
  <c r="T1954" i="1"/>
  <c r="U1822" i="1" l="1"/>
  <c r="S1822" i="1" s="1"/>
  <c r="P1823" i="1" s="1"/>
  <c r="T1955" i="1"/>
  <c r="U1823" i="1" l="1"/>
  <c r="S1823" i="1" s="1"/>
  <c r="P1824" i="1" s="1"/>
  <c r="T1956" i="1"/>
  <c r="U1824" i="1" l="1"/>
  <c r="S1824" i="1" s="1"/>
  <c r="P1825" i="1" s="1"/>
  <c r="T1957" i="1"/>
  <c r="U1825" i="1" l="1"/>
  <c r="S1825" i="1" s="1"/>
  <c r="P1826" i="1" s="1"/>
  <c r="T1958" i="1"/>
  <c r="U1826" i="1" l="1"/>
  <c r="S1826" i="1" s="1"/>
  <c r="P1827" i="1" s="1"/>
  <c r="T1959" i="1"/>
  <c r="U1827" i="1" l="1"/>
  <c r="S1827" i="1" s="1"/>
  <c r="P1828" i="1" s="1"/>
  <c r="T1960" i="1"/>
  <c r="U1828" i="1" l="1"/>
  <c r="S1828" i="1" s="1"/>
  <c r="P1829" i="1" s="1"/>
  <c r="T1961" i="1"/>
  <c r="U1829" i="1" l="1"/>
  <c r="S1829" i="1" s="1"/>
  <c r="P1830" i="1" s="1"/>
  <c r="T1962" i="1"/>
  <c r="U1830" i="1" l="1"/>
  <c r="S1830" i="1" s="1"/>
  <c r="P1831" i="1" s="1"/>
  <c r="T1963" i="1"/>
  <c r="U1831" i="1" l="1"/>
  <c r="S1831" i="1" s="1"/>
  <c r="P1832" i="1" s="1"/>
  <c r="T1964" i="1"/>
  <c r="U1832" i="1" l="1"/>
  <c r="S1832" i="1" s="1"/>
  <c r="P1833" i="1" s="1"/>
  <c r="T1965" i="1"/>
  <c r="U1833" i="1" l="1"/>
  <c r="S1833" i="1" s="1"/>
  <c r="P1834" i="1" s="1"/>
  <c r="T1966" i="1"/>
  <c r="U1834" i="1" l="1"/>
  <c r="S1834" i="1" s="1"/>
  <c r="P1835" i="1" s="1"/>
  <c r="T1967" i="1"/>
  <c r="U1835" i="1" l="1"/>
  <c r="S1835" i="1" s="1"/>
  <c r="P1836" i="1" s="1"/>
  <c r="T1968" i="1"/>
  <c r="U1836" i="1" l="1"/>
  <c r="S1836" i="1" s="1"/>
  <c r="P1837" i="1" s="1"/>
  <c r="T1969" i="1"/>
  <c r="U1837" i="1" l="1"/>
  <c r="S1837" i="1" s="1"/>
  <c r="P1838" i="1" s="1"/>
  <c r="T1970" i="1"/>
  <c r="U1838" i="1" l="1"/>
  <c r="S1838" i="1" s="1"/>
  <c r="P1839" i="1" s="1"/>
  <c r="T1971" i="1"/>
  <c r="U1839" i="1" l="1"/>
  <c r="S1839" i="1" s="1"/>
  <c r="P1840" i="1" s="1"/>
  <c r="T1972" i="1"/>
  <c r="U1840" i="1" l="1"/>
  <c r="S1840" i="1" s="1"/>
  <c r="P1841" i="1" s="1"/>
  <c r="T1973" i="1"/>
  <c r="U1841" i="1" l="1"/>
  <c r="S1841" i="1" s="1"/>
  <c r="P1842" i="1" s="1"/>
  <c r="T1974" i="1"/>
  <c r="U1842" i="1" l="1"/>
  <c r="S1842" i="1" s="1"/>
  <c r="P1843" i="1" s="1"/>
  <c r="T1975" i="1"/>
  <c r="U1843" i="1" l="1"/>
  <c r="S1843" i="1" s="1"/>
  <c r="P1844" i="1" s="1"/>
  <c r="T1976" i="1"/>
  <c r="U1844" i="1" l="1"/>
  <c r="S1844" i="1" s="1"/>
  <c r="P1845" i="1" s="1"/>
  <c r="T1977" i="1"/>
  <c r="U1845" i="1" l="1"/>
  <c r="S1845" i="1" s="1"/>
  <c r="P1846" i="1" s="1"/>
  <c r="T1978" i="1"/>
  <c r="U1846" i="1" l="1"/>
  <c r="S1846" i="1" s="1"/>
  <c r="P1847" i="1" s="1"/>
  <c r="T1979" i="1"/>
  <c r="U1847" i="1" l="1"/>
  <c r="S1847" i="1" s="1"/>
  <c r="P1848" i="1" s="1"/>
  <c r="T1980" i="1"/>
  <c r="U1848" i="1" l="1"/>
  <c r="S1848" i="1" s="1"/>
  <c r="P1849" i="1" s="1"/>
  <c r="T1981" i="1"/>
  <c r="U1849" i="1" l="1"/>
  <c r="S1849" i="1" s="1"/>
  <c r="P1850" i="1" s="1"/>
  <c r="T1982" i="1"/>
  <c r="U1850" i="1" l="1"/>
  <c r="S1850" i="1" s="1"/>
  <c r="P1851" i="1" s="1"/>
  <c r="T1983" i="1"/>
  <c r="U1851" i="1" l="1"/>
  <c r="S1851" i="1" s="1"/>
  <c r="P1852" i="1" s="1"/>
  <c r="T1984" i="1"/>
  <c r="U1852" i="1" l="1"/>
  <c r="S1852" i="1" s="1"/>
  <c r="P1853" i="1" s="1"/>
  <c r="T1985" i="1"/>
  <c r="U1853" i="1" l="1"/>
  <c r="S1853" i="1" s="1"/>
  <c r="P1854" i="1" s="1"/>
  <c r="T1986" i="1"/>
  <c r="U1854" i="1" l="1"/>
  <c r="S1854" i="1" s="1"/>
  <c r="P1855" i="1" s="1"/>
  <c r="T1987" i="1"/>
  <c r="U1855" i="1" l="1"/>
  <c r="S1855" i="1" s="1"/>
  <c r="P1856" i="1" s="1"/>
  <c r="T1988" i="1"/>
  <c r="U1856" i="1" l="1"/>
  <c r="S1856" i="1" s="1"/>
  <c r="P1857" i="1" s="1"/>
  <c r="T1989" i="1"/>
  <c r="U1857" i="1" l="1"/>
  <c r="S1857" i="1" s="1"/>
  <c r="P1858" i="1" s="1"/>
  <c r="T1990" i="1"/>
  <c r="U1858" i="1" l="1"/>
  <c r="S1858" i="1" s="1"/>
  <c r="P1859" i="1" s="1"/>
  <c r="T1991" i="1"/>
  <c r="U1859" i="1" l="1"/>
  <c r="S1859" i="1" s="1"/>
  <c r="P1860" i="1" s="1"/>
  <c r="T1992" i="1"/>
  <c r="U1860" i="1" l="1"/>
  <c r="S1860" i="1" s="1"/>
  <c r="P1861" i="1" s="1"/>
  <c r="T1993" i="1"/>
  <c r="U1861" i="1" l="1"/>
  <c r="S1861" i="1" s="1"/>
  <c r="P1862" i="1" s="1"/>
  <c r="T1994" i="1"/>
  <c r="U1862" i="1" l="1"/>
  <c r="S1862" i="1" s="1"/>
  <c r="P1863" i="1" s="1"/>
  <c r="T1995" i="1"/>
  <c r="U1863" i="1" l="1"/>
  <c r="S1863" i="1" s="1"/>
  <c r="P1864" i="1" s="1"/>
  <c r="T1996" i="1"/>
  <c r="U1864" i="1" l="1"/>
  <c r="S1864" i="1" s="1"/>
  <c r="P1865" i="1" s="1"/>
  <c r="T1997" i="1"/>
  <c r="U1865" i="1" l="1"/>
  <c r="S1865" i="1" s="1"/>
  <c r="P1866" i="1" s="1"/>
  <c r="T1998" i="1"/>
  <c r="U1866" i="1" l="1"/>
  <c r="S1866" i="1" s="1"/>
  <c r="P1867" i="1" s="1"/>
  <c r="T1999" i="1"/>
  <c r="U1867" i="1" l="1"/>
  <c r="S1867" i="1" s="1"/>
  <c r="P1868" i="1" s="1"/>
  <c r="T2000" i="1"/>
  <c r="U1868" i="1" l="1"/>
  <c r="S1868" i="1" s="1"/>
  <c r="P1869" i="1" s="1"/>
  <c r="T2001" i="1"/>
  <c r="U1869" i="1" l="1"/>
  <c r="S1869" i="1" s="1"/>
  <c r="P1870" i="1" s="1"/>
  <c r="T2002" i="1"/>
  <c r="U1870" i="1" l="1"/>
  <c r="S1870" i="1" s="1"/>
  <c r="P1871" i="1" s="1"/>
  <c r="T2003" i="1"/>
  <c r="U1871" i="1" l="1"/>
  <c r="S1871" i="1" s="1"/>
  <c r="P1872" i="1" s="1"/>
  <c r="T2004" i="1"/>
  <c r="U1872" i="1" l="1"/>
  <c r="S1872" i="1" s="1"/>
  <c r="P1873" i="1" s="1"/>
  <c r="T2005" i="1"/>
  <c r="U1873" i="1" l="1"/>
  <c r="S1873" i="1" s="1"/>
  <c r="P1874" i="1" s="1"/>
  <c r="T2006" i="1"/>
  <c r="U1874" i="1" l="1"/>
  <c r="S1874" i="1" s="1"/>
  <c r="P1875" i="1" s="1"/>
  <c r="T2007" i="1"/>
  <c r="U1875" i="1" l="1"/>
  <c r="S1875" i="1" s="1"/>
  <c r="P1876" i="1" s="1"/>
  <c r="T2008" i="1"/>
  <c r="U1876" i="1" l="1"/>
  <c r="S1876" i="1" s="1"/>
  <c r="P1877" i="1" s="1"/>
  <c r="T2009" i="1"/>
  <c r="U1877" i="1" l="1"/>
  <c r="S1877" i="1" s="1"/>
  <c r="P1878" i="1" s="1"/>
  <c r="T2010" i="1"/>
  <c r="U1878" i="1" l="1"/>
  <c r="S1878" i="1" s="1"/>
  <c r="P1879" i="1" s="1"/>
  <c r="T2011" i="1"/>
  <c r="U1879" i="1" l="1"/>
  <c r="S1879" i="1" s="1"/>
  <c r="P1880" i="1" s="1"/>
  <c r="T2012" i="1"/>
  <c r="U1880" i="1" l="1"/>
  <c r="S1880" i="1" s="1"/>
  <c r="P1881" i="1" s="1"/>
  <c r="T2013" i="1"/>
  <c r="U1881" i="1" l="1"/>
  <c r="S1881" i="1" s="1"/>
  <c r="P1882" i="1" s="1"/>
  <c r="T2014" i="1"/>
  <c r="U1882" i="1" l="1"/>
  <c r="S1882" i="1" s="1"/>
  <c r="P1883" i="1" s="1"/>
  <c r="T2015" i="1"/>
  <c r="U1883" i="1" l="1"/>
  <c r="S1883" i="1" s="1"/>
  <c r="P1884" i="1" s="1"/>
  <c r="T2016" i="1"/>
  <c r="U1884" i="1" l="1"/>
  <c r="S1884" i="1" s="1"/>
  <c r="P1885" i="1" s="1"/>
  <c r="T2017" i="1"/>
  <c r="U1885" i="1" l="1"/>
  <c r="S1885" i="1" s="1"/>
  <c r="P1886" i="1" s="1"/>
  <c r="T2018" i="1"/>
  <c r="U1886" i="1" l="1"/>
  <c r="S1886" i="1" s="1"/>
  <c r="P1887" i="1" s="1"/>
  <c r="T2019" i="1"/>
  <c r="U1887" i="1" l="1"/>
  <c r="S1887" i="1" s="1"/>
  <c r="P1888" i="1" s="1"/>
  <c r="T2020" i="1"/>
  <c r="U1888" i="1" l="1"/>
  <c r="S1888" i="1" s="1"/>
  <c r="P1889" i="1" s="1"/>
  <c r="T2021" i="1"/>
  <c r="U1889" i="1" l="1"/>
  <c r="S1889" i="1" s="1"/>
  <c r="P1890" i="1" s="1"/>
  <c r="T2022" i="1"/>
  <c r="U1890" i="1" l="1"/>
  <c r="S1890" i="1" s="1"/>
  <c r="P1891" i="1" s="1"/>
  <c r="T2023" i="1"/>
  <c r="U1891" i="1" l="1"/>
  <c r="S1891" i="1" s="1"/>
  <c r="P1892" i="1" s="1"/>
  <c r="T2024" i="1"/>
  <c r="U1892" i="1" l="1"/>
  <c r="S1892" i="1" s="1"/>
  <c r="P1893" i="1" s="1"/>
  <c r="T2025" i="1"/>
  <c r="U1893" i="1" l="1"/>
  <c r="S1893" i="1" s="1"/>
  <c r="P1894" i="1" s="1"/>
  <c r="T2026" i="1"/>
  <c r="U1894" i="1" l="1"/>
  <c r="S1894" i="1" s="1"/>
  <c r="P1895" i="1" s="1"/>
  <c r="T2027" i="1"/>
  <c r="U1895" i="1" l="1"/>
  <c r="S1895" i="1" s="1"/>
  <c r="P1896" i="1" s="1"/>
  <c r="T2028" i="1"/>
  <c r="U1896" i="1" l="1"/>
  <c r="S1896" i="1" s="1"/>
  <c r="P1897" i="1" s="1"/>
  <c r="T2029" i="1"/>
  <c r="U1897" i="1" l="1"/>
  <c r="S1897" i="1" s="1"/>
  <c r="P1898" i="1" s="1"/>
  <c r="T2030" i="1"/>
  <c r="U1898" i="1" l="1"/>
  <c r="S1898" i="1" s="1"/>
  <c r="P1899" i="1" s="1"/>
  <c r="T2031" i="1"/>
  <c r="U1899" i="1" l="1"/>
  <c r="S1899" i="1" s="1"/>
  <c r="P1900" i="1" s="1"/>
  <c r="T2032" i="1"/>
  <c r="U1900" i="1" l="1"/>
  <c r="S1900" i="1" s="1"/>
  <c r="P1901" i="1" s="1"/>
  <c r="T2033" i="1"/>
  <c r="U1901" i="1" l="1"/>
  <c r="S1901" i="1" s="1"/>
  <c r="P1902" i="1" s="1"/>
  <c r="T2034" i="1"/>
  <c r="U1902" i="1" l="1"/>
  <c r="S1902" i="1" s="1"/>
  <c r="P1903" i="1" s="1"/>
  <c r="T2035" i="1"/>
  <c r="U1903" i="1" l="1"/>
  <c r="S1903" i="1" s="1"/>
  <c r="P1904" i="1" s="1"/>
  <c r="T2036" i="1"/>
  <c r="U1904" i="1" l="1"/>
  <c r="S1904" i="1" s="1"/>
  <c r="P1905" i="1" s="1"/>
  <c r="T2037" i="1"/>
  <c r="U1905" i="1" l="1"/>
  <c r="S1905" i="1" s="1"/>
  <c r="P1906" i="1" s="1"/>
  <c r="T2038" i="1"/>
  <c r="U1906" i="1" l="1"/>
  <c r="S1906" i="1" s="1"/>
  <c r="P1907" i="1" s="1"/>
  <c r="T2039" i="1"/>
  <c r="U1907" i="1" l="1"/>
  <c r="S1907" i="1" s="1"/>
  <c r="P1908" i="1" s="1"/>
  <c r="T2040" i="1"/>
  <c r="U1908" i="1" l="1"/>
  <c r="S1908" i="1" s="1"/>
  <c r="P1909" i="1" s="1"/>
  <c r="T2041" i="1"/>
  <c r="U1909" i="1" l="1"/>
  <c r="S1909" i="1" s="1"/>
  <c r="P1910" i="1" s="1"/>
  <c r="T2042" i="1"/>
  <c r="U1910" i="1" l="1"/>
  <c r="S1910" i="1" s="1"/>
  <c r="P1911" i="1" s="1"/>
  <c r="T2043" i="1"/>
  <c r="U1911" i="1" l="1"/>
  <c r="S1911" i="1" s="1"/>
  <c r="P1912" i="1" s="1"/>
  <c r="T2044" i="1"/>
  <c r="U1912" i="1" l="1"/>
  <c r="S1912" i="1" s="1"/>
  <c r="P1913" i="1" s="1"/>
  <c r="T2045" i="1"/>
  <c r="U1913" i="1" l="1"/>
  <c r="S1913" i="1" s="1"/>
  <c r="P1914" i="1" s="1"/>
  <c r="T2046" i="1"/>
  <c r="U1914" i="1" l="1"/>
  <c r="S1914" i="1" s="1"/>
  <c r="P1915" i="1" s="1"/>
  <c r="T2047" i="1"/>
  <c r="U1915" i="1" l="1"/>
  <c r="S1915" i="1" s="1"/>
  <c r="P1916" i="1" s="1"/>
  <c r="T2048" i="1"/>
  <c r="U1916" i="1" l="1"/>
  <c r="S1916" i="1" s="1"/>
  <c r="P1917" i="1" s="1"/>
  <c r="T2049" i="1"/>
  <c r="U1917" i="1" l="1"/>
  <c r="S1917" i="1" s="1"/>
  <c r="P1918" i="1" s="1"/>
  <c r="T2050" i="1"/>
  <c r="U1918" i="1" l="1"/>
  <c r="S1918" i="1" s="1"/>
  <c r="P1919" i="1" s="1"/>
  <c r="T2051" i="1"/>
  <c r="U1919" i="1" l="1"/>
  <c r="S1919" i="1" s="1"/>
  <c r="P1920" i="1" s="1"/>
  <c r="T2052" i="1"/>
  <c r="U1920" i="1" l="1"/>
  <c r="S1920" i="1" s="1"/>
  <c r="P1921" i="1" s="1"/>
  <c r="T2053" i="1"/>
  <c r="U1921" i="1" l="1"/>
  <c r="S1921" i="1" s="1"/>
  <c r="P1922" i="1" s="1"/>
  <c r="T2054" i="1"/>
  <c r="U1922" i="1" l="1"/>
  <c r="S1922" i="1" s="1"/>
  <c r="P1923" i="1" s="1"/>
  <c r="T2055" i="1"/>
  <c r="U1923" i="1" l="1"/>
  <c r="S1923" i="1" s="1"/>
  <c r="P1924" i="1" s="1"/>
  <c r="T2056" i="1"/>
  <c r="U1924" i="1" l="1"/>
  <c r="S1924" i="1" s="1"/>
  <c r="P1925" i="1" s="1"/>
  <c r="T2057" i="1"/>
  <c r="U1925" i="1" l="1"/>
  <c r="S1925" i="1" s="1"/>
  <c r="P1926" i="1" s="1"/>
  <c r="T2058" i="1"/>
  <c r="U1926" i="1" l="1"/>
  <c r="S1926" i="1" s="1"/>
  <c r="P1927" i="1" s="1"/>
  <c r="T2059" i="1"/>
  <c r="U1927" i="1" l="1"/>
  <c r="S1927" i="1" s="1"/>
  <c r="P1928" i="1" s="1"/>
  <c r="T2060" i="1"/>
  <c r="U1928" i="1" l="1"/>
  <c r="S1928" i="1" s="1"/>
  <c r="P1929" i="1" s="1"/>
  <c r="T2061" i="1"/>
  <c r="U1929" i="1" l="1"/>
  <c r="S1929" i="1" s="1"/>
  <c r="P1930" i="1" s="1"/>
  <c r="T2062" i="1"/>
  <c r="U1930" i="1" l="1"/>
  <c r="S1930" i="1" s="1"/>
  <c r="P1931" i="1" s="1"/>
  <c r="T2063" i="1"/>
  <c r="U1931" i="1" l="1"/>
  <c r="S1931" i="1" s="1"/>
  <c r="P1932" i="1" s="1"/>
  <c r="T2064" i="1"/>
  <c r="U1932" i="1" l="1"/>
  <c r="S1932" i="1" s="1"/>
  <c r="P1933" i="1" s="1"/>
  <c r="T2065" i="1"/>
  <c r="U1933" i="1" l="1"/>
  <c r="S1933" i="1" s="1"/>
  <c r="P1934" i="1" s="1"/>
  <c r="T2066" i="1"/>
  <c r="U1934" i="1" l="1"/>
  <c r="S1934" i="1" s="1"/>
  <c r="P1935" i="1" s="1"/>
  <c r="T2067" i="1"/>
  <c r="U1935" i="1" l="1"/>
  <c r="S1935" i="1" s="1"/>
  <c r="P1936" i="1" s="1"/>
  <c r="T2068" i="1"/>
  <c r="U1936" i="1" l="1"/>
  <c r="S1936" i="1" s="1"/>
  <c r="P1937" i="1" s="1"/>
  <c r="T2069" i="1"/>
  <c r="U1937" i="1" l="1"/>
  <c r="S1937" i="1" s="1"/>
  <c r="P1938" i="1" s="1"/>
  <c r="T2070" i="1"/>
  <c r="U1938" i="1" l="1"/>
  <c r="S1938" i="1" s="1"/>
  <c r="P1939" i="1" s="1"/>
  <c r="T2071" i="1"/>
  <c r="U1939" i="1" l="1"/>
  <c r="S1939" i="1" s="1"/>
  <c r="P1940" i="1" s="1"/>
  <c r="T2072" i="1"/>
  <c r="U1940" i="1" l="1"/>
  <c r="S1940" i="1" s="1"/>
  <c r="P1941" i="1" s="1"/>
  <c r="T2073" i="1"/>
  <c r="U1941" i="1" l="1"/>
  <c r="S1941" i="1" s="1"/>
  <c r="P1942" i="1" s="1"/>
  <c r="T2074" i="1"/>
  <c r="U1942" i="1" l="1"/>
  <c r="S1942" i="1" s="1"/>
  <c r="P1943" i="1" s="1"/>
  <c r="T2075" i="1"/>
  <c r="U1943" i="1" l="1"/>
  <c r="S1943" i="1" s="1"/>
  <c r="P1944" i="1" s="1"/>
  <c r="T2076" i="1"/>
  <c r="U1944" i="1" l="1"/>
  <c r="S1944" i="1" s="1"/>
  <c r="P1945" i="1" s="1"/>
  <c r="T2077" i="1"/>
  <c r="U1945" i="1" l="1"/>
  <c r="S1945" i="1" s="1"/>
  <c r="P1946" i="1" s="1"/>
  <c r="T2078" i="1"/>
  <c r="U1946" i="1" l="1"/>
  <c r="S1946" i="1" s="1"/>
  <c r="P1947" i="1" s="1"/>
  <c r="T2079" i="1"/>
  <c r="U1947" i="1" l="1"/>
  <c r="S1947" i="1" s="1"/>
  <c r="P1948" i="1" s="1"/>
  <c r="T2080" i="1"/>
  <c r="U1948" i="1" l="1"/>
  <c r="S1948" i="1" s="1"/>
  <c r="P1949" i="1" s="1"/>
  <c r="T2081" i="1"/>
  <c r="U1949" i="1" l="1"/>
  <c r="S1949" i="1" s="1"/>
  <c r="P1950" i="1" s="1"/>
  <c r="T2082" i="1"/>
  <c r="U1950" i="1" l="1"/>
  <c r="S1950" i="1" s="1"/>
  <c r="P1951" i="1" s="1"/>
  <c r="T2083" i="1"/>
  <c r="U1951" i="1" l="1"/>
  <c r="S1951" i="1" s="1"/>
  <c r="P1952" i="1" s="1"/>
  <c r="T2084" i="1"/>
  <c r="U1952" i="1" l="1"/>
  <c r="S1952" i="1" s="1"/>
  <c r="P1953" i="1" s="1"/>
  <c r="T2085" i="1"/>
  <c r="U1953" i="1" l="1"/>
  <c r="S1953" i="1" s="1"/>
  <c r="P1954" i="1" s="1"/>
  <c r="T2086" i="1"/>
  <c r="U1954" i="1" l="1"/>
  <c r="S1954" i="1" s="1"/>
  <c r="P1955" i="1" s="1"/>
  <c r="T2087" i="1"/>
  <c r="U1955" i="1" l="1"/>
  <c r="S1955" i="1" s="1"/>
  <c r="P1956" i="1" s="1"/>
  <c r="T2088" i="1"/>
  <c r="U1956" i="1" l="1"/>
  <c r="S1956" i="1" s="1"/>
  <c r="P1957" i="1" s="1"/>
  <c r="T2089" i="1"/>
  <c r="U1957" i="1" l="1"/>
  <c r="S1957" i="1" s="1"/>
  <c r="P1958" i="1" s="1"/>
  <c r="T2090" i="1"/>
  <c r="U1958" i="1" l="1"/>
  <c r="S1958" i="1" s="1"/>
  <c r="P1959" i="1" s="1"/>
  <c r="T2091" i="1"/>
  <c r="U1959" i="1" l="1"/>
  <c r="S1959" i="1" s="1"/>
  <c r="P1960" i="1" s="1"/>
  <c r="T2092" i="1"/>
  <c r="U1960" i="1" l="1"/>
  <c r="S1960" i="1" s="1"/>
  <c r="P1961" i="1" s="1"/>
  <c r="T2093" i="1"/>
  <c r="U1961" i="1" l="1"/>
  <c r="S1961" i="1" s="1"/>
  <c r="P1962" i="1" s="1"/>
  <c r="T2094" i="1"/>
  <c r="U1962" i="1" l="1"/>
  <c r="S1962" i="1" s="1"/>
  <c r="P1963" i="1" s="1"/>
  <c r="T2095" i="1"/>
  <c r="U1963" i="1" l="1"/>
  <c r="S1963" i="1" s="1"/>
  <c r="P1964" i="1" s="1"/>
  <c r="T2096" i="1"/>
  <c r="U1964" i="1" l="1"/>
  <c r="S1964" i="1" s="1"/>
  <c r="P1965" i="1" s="1"/>
  <c r="T2097" i="1"/>
  <c r="U1965" i="1" l="1"/>
  <c r="S1965" i="1" s="1"/>
  <c r="P1966" i="1" s="1"/>
  <c r="T2098" i="1"/>
  <c r="U1966" i="1" l="1"/>
  <c r="S1966" i="1" s="1"/>
  <c r="P1967" i="1" s="1"/>
  <c r="T2099" i="1"/>
  <c r="U1967" i="1" l="1"/>
  <c r="S1967" i="1" s="1"/>
  <c r="P1968" i="1" s="1"/>
  <c r="T2100" i="1"/>
  <c r="U1968" i="1" l="1"/>
  <c r="S1968" i="1" s="1"/>
  <c r="P1969" i="1" s="1"/>
  <c r="T2101" i="1"/>
  <c r="U1969" i="1" l="1"/>
  <c r="S1969" i="1" s="1"/>
  <c r="P1970" i="1" s="1"/>
  <c r="T2102" i="1"/>
  <c r="U1970" i="1" l="1"/>
  <c r="S1970" i="1" s="1"/>
  <c r="P1971" i="1" s="1"/>
  <c r="T2103" i="1"/>
  <c r="U1971" i="1" l="1"/>
  <c r="S1971" i="1" s="1"/>
  <c r="P1972" i="1" s="1"/>
  <c r="T2104" i="1"/>
  <c r="U1972" i="1" l="1"/>
  <c r="S1972" i="1" s="1"/>
  <c r="P1973" i="1" s="1"/>
  <c r="T2105" i="1"/>
  <c r="U1973" i="1" l="1"/>
  <c r="S1973" i="1" s="1"/>
  <c r="P1974" i="1" s="1"/>
  <c r="T2106" i="1"/>
  <c r="U1974" i="1" l="1"/>
  <c r="S1974" i="1" s="1"/>
  <c r="P1975" i="1" s="1"/>
  <c r="T2107" i="1"/>
  <c r="U1975" i="1" l="1"/>
  <c r="S1975" i="1" s="1"/>
  <c r="P1976" i="1" s="1"/>
  <c r="T2108" i="1"/>
  <c r="U1976" i="1" l="1"/>
  <c r="S1976" i="1" s="1"/>
  <c r="P1977" i="1" s="1"/>
  <c r="T2109" i="1"/>
  <c r="U1977" i="1" l="1"/>
  <c r="S1977" i="1" s="1"/>
  <c r="P1978" i="1" s="1"/>
  <c r="T2110" i="1"/>
  <c r="U1978" i="1" l="1"/>
  <c r="S1978" i="1" s="1"/>
  <c r="P1979" i="1" s="1"/>
  <c r="T2111" i="1"/>
  <c r="U1979" i="1" l="1"/>
  <c r="S1979" i="1" s="1"/>
  <c r="P1980" i="1" s="1"/>
  <c r="T2112" i="1"/>
  <c r="U1980" i="1" l="1"/>
  <c r="S1980" i="1" s="1"/>
  <c r="P1981" i="1" s="1"/>
  <c r="T2113" i="1"/>
  <c r="U1981" i="1" l="1"/>
  <c r="S1981" i="1" s="1"/>
  <c r="P1982" i="1" s="1"/>
  <c r="T2114" i="1"/>
  <c r="U1982" i="1" l="1"/>
  <c r="S1982" i="1" s="1"/>
  <c r="P1983" i="1" s="1"/>
  <c r="T2115" i="1"/>
  <c r="U1983" i="1" l="1"/>
  <c r="S1983" i="1" s="1"/>
  <c r="P1984" i="1" s="1"/>
  <c r="T2116" i="1"/>
  <c r="U1984" i="1" l="1"/>
  <c r="S1984" i="1" s="1"/>
  <c r="P1985" i="1" s="1"/>
  <c r="T2117" i="1"/>
  <c r="U1985" i="1" l="1"/>
  <c r="S1985" i="1" s="1"/>
  <c r="P1986" i="1" s="1"/>
  <c r="T2118" i="1"/>
  <c r="U1986" i="1" l="1"/>
  <c r="S1986" i="1" s="1"/>
  <c r="P1987" i="1" s="1"/>
  <c r="T2119" i="1"/>
  <c r="U1987" i="1" l="1"/>
  <c r="S1987" i="1" s="1"/>
  <c r="P1988" i="1" s="1"/>
  <c r="T2120" i="1"/>
  <c r="U1988" i="1" l="1"/>
  <c r="S1988" i="1" s="1"/>
  <c r="P1989" i="1" s="1"/>
  <c r="T2121" i="1"/>
  <c r="U1989" i="1" l="1"/>
  <c r="S1989" i="1" s="1"/>
  <c r="P1990" i="1" s="1"/>
  <c r="T2122" i="1"/>
  <c r="U1990" i="1" l="1"/>
  <c r="S1990" i="1" s="1"/>
  <c r="P1991" i="1" s="1"/>
  <c r="T2123" i="1"/>
  <c r="U1991" i="1" l="1"/>
  <c r="S1991" i="1" s="1"/>
  <c r="P1992" i="1" s="1"/>
  <c r="T2124" i="1"/>
  <c r="U1992" i="1" l="1"/>
  <c r="S1992" i="1" s="1"/>
  <c r="P1993" i="1" s="1"/>
  <c r="T2125" i="1"/>
  <c r="U1993" i="1" l="1"/>
  <c r="S1993" i="1" s="1"/>
  <c r="P1994" i="1" s="1"/>
  <c r="T2126" i="1"/>
  <c r="U1994" i="1" l="1"/>
  <c r="S1994" i="1" s="1"/>
  <c r="P1995" i="1" s="1"/>
  <c r="T2127" i="1"/>
  <c r="U1995" i="1" l="1"/>
  <c r="S1995" i="1" s="1"/>
  <c r="P1996" i="1" s="1"/>
  <c r="T2128" i="1"/>
  <c r="U1996" i="1" l="1"/>
  <c r="S1996" i="1" s="1"/>
  <c r="P1997" i="1" s="1"/>
  <c r="T2129" i="1"/>
  <c r="U1997" i="1" l="1"/>
  <c r="S1997" i="1" s="1"/>
  <c r="P1998" i="1" s="1"/>
  <c r="T2130" i="1"/>
  <c r="U1998" i="1" l="1"/>
  <c r="S1998" i="1" s="1"/>
  <c r="P1999" i="1" s="1"/>
  <c r="T2131" i="1"/>
  <c r="U1999" i="1" l="1"/>
  <c r="S1999" i="1" s="1"/>
  <c r="P2000" i="1" s="1"/>
  <c r="T2132" i="1"/>
  <c r="U2000" i="1" l="1"/>
  <c r="S2000" i="1" s="1"/>
  <c r="P2001" i="1" s="1"/>
  <c r="T2133" i="1"/>
  <c r="U2001" i="1" l="1"/>
  <c r="S2001" i="1" s="1"/>
  <c r="P2002" i="1" s="1"/>
  <c r="T2134" i="1"/>
  <c r="U2002" i="1" l="1"/>
  <c r="S2002" i="1" s="1"/>
  <c r="P2003" i="1" s="1"/>
  <c r="T2135" i="1"/>
  <c r="U2003" i="1" l="1"/>
  <c r="S2003" i="1" s="1"/>
  <c r="P2004" i="1" s="1"/>
  <c r="T2136" i="1"/>
  <c r="U2004" i="1" l="1"/>
  <c r="S2004" i="1" s="1"/>
  <c r="P2005" i="1" s="1"/>
  <c r="T2137" i="1"/>
  <c r="U2005" i="1" l="1"/>
  <c r="S2005" i="1" s="1"/>
  <c r="P2006" i="1" s="1"/>
  <c r="T2138" i="1"/>
  <c r="U2006" i="1" l="1"/>
  <c r="S2006" i="1" s="1"/>
  <c r="P2007" i="1" s="1"/>
  <c r="T2139" i="1"/>
  <c r="U2007" i="1" l="1"/>
  <c r="S2007" i="1" s="1"/>
  <c r="P2008" i="1" s="1"/>
  <c r="T2140" i="1"/>
  <c r="U2008" i="1" l="1"/>
  <c r="S2008" i="1" s="1"/>
  <c r="P2009" i="1" s="1"/>
  <c r="T2141" i="1"/>
  <c r="U2009" i="1" l="1"/>
  <c r="S2009" i="1" s="1"/>
  <c r="P2010" i="1" s="1"/>
  <c r="T2142" i="1"/>
  <c r="U2010" i="1" l="1"/>
  <c r="S2010" i="1" s="1"/>
  <c r="P2011" i="1" s="1"/>
  <c r="T2143" i="1"/>
  <c r="U2011" i="1" l="1"/>
  <c r="S2011" i="1" s="1"/>
  <c r="P2012" i="1" s="1"/>
  <c r="T2144" i="1"/>
  <c r="U2012" i="1" l="1"/>
  <c r="S2012" i="1" s="1"/>
  <c r="P2013" i="1" s="1"/>
  <c r="T2145" i="1"/>
  <c r="U2013" i="1" l="1"/>
  <c r="S2013" i="1" s="1"/>
  <c r="P2014" i="1" s="1"/>
  <c r="T2146" i="1"/>
  <c r="U2014" i="1" l="1"/>
  <c r="S2014" i="1" s="1"/>
  <c r="P2015" i="1" s="1"/>
  <c r="T2147" i="1"/>
  <c r="U2015" i="1" l="1"/>
  <c r="S2015" i="1" s="1"/>
  <c r="P2016" i="1" s="1"/>
  <c r="T2148" i="1"/>
  <c r="U2016" i="1" l="1"/>
  <c r="S2016" i="1" s="1"/>
  <c r="P2017" i="1" s="1"/>
  <c r="T2149" i="1"/>
  <c r="U2017" i="1" l="1"/>
  <c r="S2017" i="1" s="1"/>
  <c r="P2018" i="1" s="1"/>
  <c r="T2150" i="1"/>
  <c r="U2018" i="1" l="1"/>
  <c r="S2018" i="1" s="1"/>
  <c r="P2019" i="1" s="1"/>
  <c r="T2151" i="1"/>
  <c r="U2019" i="1" l="1"/>
  <c r="S2019" i="1" s="1"/>
  <c r="P2020" i="1" s="1"/>
  <c r="T2152" i="1"/>
  <c r="U2020" i="1" l="1"/>
  <c r="S2020" i="1" s="1"/>
  <c r="P2021" i="1" s="1"/>
  <c r="T2153" i="1"/>
  <c r="U2021" i="1" l="1"/>
  <c r="S2021" i="1" s="1"/>
  <c r="P2022" i="1" s="1"/>
  <c r="T2154" i="1"/>
  <c r="U2022" i="1" l="1"/>
  <c r="S2022" i="1" s="1"/>
  <c r="P2023" i="1" s="1"/>
  <c r="T2155" i="1"/>
  <c r="U2023" i="1" l="1"/>
  <c r="S2023" i="1" s="1"/>
  <c r="P2024" i="1" s="1"/>
  <c r="T2156" i="1"/>
  <c r="U2024" i="1" l="1"/>
  <c r="S2024" i="1" s="1"/>
  <c r="P2025" i="1" s="1"/>
  <c r="T2157" i="1"/>
  <c r="U2025" i="1" l="1"/>
  <c r="S2025" i="1" s="1"/>
  <c r="P2026" i="1" s="1"/>
  <c r="T2158" i="1"/>
  <c r="U2026" i="1" l="1"/>
  <c r="S2026" i="1" s="1"/>
  <c r="P2027" i="1" s="1"/>
  <c r="T2159" i="1"/>
  <c r="U2027" i="1" l="1"/>
  <c r="S2027" i="1" s="1"/>
  <c r="P2028" i="1" s="1"/>
  <c r="T2160" i="1"/>
  <c r="U2028" i="1" l="1"/>
  <c r="S2028" i="1" s="1"/>
  <c r="P2029" i="1" s="1"/>
  <c r="T2161" i="1"/>
  <c r="U2029" i="1" l="1"/>
  <c r="S2029" i="1" s="1"/>
  <c r="P2030" i="1" s="1"/>
  <c r="T2162" i="1"/>
  <c r="U2030" i="1" l="1"/>
  <c r="S2030" i="1" s="1"/>
  <c r="P2031" i="1" s="1"/>
  <c r="T2163" i="1"/>
  <c r="U2031" i="1" l="1"/>
  <c r="S2031" i="1" s="1"/>
  <c r="P2032" i="1" s="1"/>
  <c r="T2164" i="1"/>
  <c r="U2032" i="1" l="1"/>
  <c r="S2032" i="1" s="1"/>
  <c r="P2033" i="1" s="1"/>
  <c r="T2165" i="1"/>
  <c r="U2033" i="1" l="1"/>
  <c r="S2033" i="1" s="1"/>
  <c r="P2034" i="1" s="1"/>
  <c r="T2166" i="1"/>
  <c r="U2034" i="1" l="1"/>
  <c r="S2034" i="1" s="1"/>
  <c r="P2035" i="1" s="1"/>
  <c r="T2167" i="1"/>
  <c r="U2035" i="1" l="1"/>
  <c r="S2035" i="1" s="1"/>
  <c r="P2036" i="1" s="1"/>
  <c r="T2168" i="1"/>
  <c r="U2036" i="1" l="1"/>
  <c r="S2036" i="1" s="1"/>
  <c r="P2037" i="1" s="1"/>
  <c r="T2169" i="1"/>
  <c r="U2037" i="1" l="1"/>
  <c r="S2037" i="1" s="1"/>
  <c r="P2038" i="1" s="1"/>
  <c r="T2170" i="1"/>
  <c r="U2038" i="1" l="1"/>
  <c r="S2038" i="1" s="1"/>
  <c r="P2039" i="1" s="1"/>
  <c r="T2171" i="1"/>
  <c r="U2039" i="1" l="1"/>
  <c r="S2039" i="1" s="1"/>
  <c r="P2040" i="1" s="1"/>
  <c r="T2172" i="1"/>
  <c r="U2040" i="1" l="1"/>
  <c r="S2040" i="1" s="1"/>
  <c r="P2041" i="1" s="1"/>
  <c r="T2173" i="1"/>
  <c r="U2041" i="1" l="1"/>
  <c r="S2041" i="1" s="1"/>
  <c r="P2042" i="1" s="1"/>
  <c r="T2174" i="1"/>
  <c r="U2042" i="1" l="1"/>
  <c r="S2042" i="1" s="1"/>
  <c r="P2043" i="1" s="1"/>
  <c r="T2175" i="1"/>
  <c r="U2043" i="1" l="1"/>
  <c r="S2043" i="1" s="1"/>
  <c r="P2044" i="1" s="1"/>
  <c r="T2176" i="1"/>
  <c r="U2044" i="1" l="1"/>
  <c r="S2044" i="1" s="1"/>
  <c r="P2045" i="1" s="1"/>
  <c r="T2177" i="1"/>
  <c r="U2045" i="1" l="1"/>
  <c r="S2045" i="1" s="1"/>
  <c r="P2046" i="1" s="1"/>
  <c r="T2178" i="1"/>
  <c r="U2046" i="1" l="1"/>
  <c r="S2046" i="1" s="1"/>
  <c r="P2047" i="1" s="1"/>
  <c r="T2179" i="1"/>
  <c r="U2047" i="1" l="1"/>
  <c r="S2047" i="1" s="1"/>
  <c r="P2048" i="1" s="1"/>
  <c r="T2180" i="1"/>
  <c r="U2048" i="1" l="1"/>
  <c r="S2048" i="1" s="1"/>
  <c r="P2049" i="1" s="1"/>
  <c r="T2181" i="1"/>
  <c r="U2049" i="1" l="1"/>
  <c r="S2049" i="1" s="1"/>
  <c r="P2050" i="1" s="1"/>
  <c r="T2182" i="1"/>
  <c r="U2050" i="1" l="1"/>
  <c r="S2050" i="1" s="1"/>
  <c r="P2051" i="1" s="1"/>
  <c r="T2183" i="1"/>
  <c r="U2051" i="1" l="1"/>
  <c r="S2051" i="1" s="1"/>
  <c r="P2052" i="1" s="1"/>
  <c r="T2184" i="1"/>
  <c r="U2052" i="1" l="1"/>
  <c r="S2052" i="1" s="1"/>
  <c r="P2053" i="1" s="1"/>
  <c r="T2185" i="1"/>
  <c r="U2053" i="1" l="1"/>
  <c r="S2053" i="1" s="1"/>
  <c r="P2054" i="1" s="1"/>
  <c r="T2186" i="1"/>
  <c r="U2054" i="1" l="1"/>
  <c r="S2054" i="1" s="1"/>
  <c r="P2055" i="1" s="1"/>
  <c r="T2187" i="1"/>
  <c r="U2055" i="1" l="1"/>
  <c r="S2055" i="1" s="1"/>
  <c r="P2056" i="1" s="1"/>
  <c r="T2188" i="1"/>
  <c r="U2056" i="1" l="1"/>
  <c r="S2056" i="1" s="1"/>
  <c r="P2057" i="1" s="1"/>
  <c r="T2189" i="1"/>
  <c r="U2057" i="1" l="1"/>
  <c r="S2057" i="1" s="1"/>
  <c r="P2058" i="1" s="1"/>
  <c r="T2190" i="1"/>
  <c r="U2058" i="1" l="1"/>
  <c r="S2058" i="1" s="1"/>
  <c r="P2059" i="1" s="1"/>
  <c r="T2191" i="1"/>
  <c r="U2059" i="1" l="1"/>
  <c r="S2059" i="1" s="1"/>
  <c r="P2060" i="1" s="1"/>
  <c r="T2192" i="1"/>
  <c r="U2060" i="1" l="1"/>
  <c r="S2060" i="1" s="1"/>
  <c r="P2061" i="1" s="1"/>
  <c r="T2193" i="1"/>
  <c r="U2061" i="1" l="1"/>
  <c r="S2061" i="1" s="1"/>
  <c r="P2062" i="1" s="1"/>
  <c r="T2194" i="1"/>
  <c r="U2062" i="1" l="1"/>
  <c r="S2062" i="1" s="1"/>
  <c r="P2063" i="1" s="1"/>
  <c r="T2195" i="1"/>
  <c r="U2063" i="1" l="1"/>
  <c r="S2063" i="1" s="1"/>
  <c r="P2064" i="1" s="1"/>
  <c r="T2196" i="1"/>
  <c r="U2064" i="1" l="1"/>
  <c r="S2064" i="1" s="1"/>
  <c r="P2065" i="1" s="1"/>
  <c r="T2197" i="1"/>
  <c r="U2065" i="1" l="1"/>
  <c r="S2065" i="1" s="1"/>
  <c r="P2066" i="1" s="1"/>
  <c r="T2198" i="1"/>
  <c r="U2066" i="1" l="1"/>
  <c r="S2066" i="1" s="1"/>
  <c r="P2067" i="1" s="1"/>
  <c r="T2199" i="1"/>
  <c r="U2067" i="1" l="1"/>
  <c r="S2067" i="1" s="1"/>
  <c r="P2068" i="1" s="1"/>
  <c r="T2200" i="1"/>
  <c r="U2068" i="1" l="1"/>
  <c r="S2068" i="1" s="1"/>
  <c r="P2069" i="1" s="1"/>
  <c r="T2201" i="1"/>
  <c r="U2069" i="1" l="1"/>
  <c r="S2069" i="1" s="1"/>
  <c r="P2070" i="1" s="1"/>
  <c r="T2202" i="1"/>
  <c r="U2070" i="1" l="1"/>
  <c r="S2070" i="1" s="1"/>
  <c r="P2071" i="1" s="1"/>
  <c r="T2203" i="1"/>
  <c r="U2071" i="1" l="1"/>
  <c r="S2071" i="1" s="1"/>
  <c r="P2072" i="1" s="1"/>
  <c r="T2204" i="1"/>
  <c r="U2072" i="1" l="1"/>
  <c r="S2072" i="1" s="1"/>
  <c r="P2073" i="1" s="1"/>
  <c r="T2205" i="1"/>
  <c r="U2073" i="1" l="1"/>
  <c r="S2073" i="1" s="1"/>
  <c r="P2074" i="1" s="1"/>
  <c r="T2206" i="1"/>
  <c r="U2074" i="1" l="1"/>
  <c r="S2074" i="1" s="1"/>
  <c r="P2075" i="1" s="1"/>
  <c r="T2207" i="1"/>
  <c r="U2075" i="1" l="1"/>
  <c r="S2075" i="1" s="1"/>
  <c r="P2076" i="1" s="1"/>
  <c r="T2208" i="1"/>
  <c r="U2076" i="1" l="1"/>
  <c r="S2076" i="1" s="1"/>
  <c r="P2077" i="1" s="1"/>
  <c r="T2209" i="1"/>
  <c r="U2077" i="1" l="1"/>
  <c r="S2077" i="1" s="1"/>
  <c r="P2078" i="1" s="1"/>
  <c r="T2210" i="1"/>
  <c r="U2078" i="1" l="1"/>
  <c r="S2078" i="1" s="1"/>
  <c r="P2079" i="1" s="1"/>
  <c r="T2211" i="1"/>
  <c r="U2079" i="1" l="1"/>
  <c r="S2079" i="1" s="1"/>
  <c r="P2080" i="1" s="1"/>
  <c r="T2212" i="1"/>
  <c r="U2080" i="1" l="1"/>
  <c r="S2080" i="1" s="1"/>
  <c r="P2081" i="1" s="1"/>
  <c r="T2213" i="1"/>
  <c r="U2081" i="1" l="1"/>
  <c r="S2081" i="1" s="1"/>
  <c r="P2082" i="1" s="1"/>
  <c r="T2214" i="1"/>
  <c r="U2082" i="1" l="1"/>
  <c r="S2082" i="1" s="1"/>
  <c r="P2083" i="1" s="1"/>
  <c r="T2215" i="1"/>
  <c r="U2083" i="1" l="1"/>
  <c r="S2083" i="1" s="1"/>
  <c r="P2084" i="1" s="1"/>
  <c r="T2216" i="1"/>
  <c r="U2084" i="1" l="1"/>
  <c r="S2084" i="1" s="1"/>
  <c r="P2085" i="1" s="1"/>
  <c r="T2217" i="1"/>
  <c r="U2085" i="1" l="1"/>
  <c r="S2085" i="1" s="1"/>
  <c r="P2086" i="1" s="1"/>
  <c r="T2218" i="1"/>
  <c r="U2086" i="1" l="1"/>
  <c r="S2086" i="1" s="1"/>
  <c r="P2087" i="1" s="1"/>
  <c r="T2219" i="1"/>
  <c r="U2087" i="1" l="1"/>
  <c r="S2087" i="1" s="1"/>
  <c r="P2088" i="1" s="1"/>
  <c r="T2220" i="1"/>
  <c r="U2088" i="1" l="1"/>
  <c r="S2088" i="1" s="1"/>
  <c r="P2089" i="1" s="1"/>
  <c r="T2221" i="1"/>
  <c r="U2089" i="1" l="1"/>
  <c r="S2089" i="1" s="1"/>
  <c r="P2090" i="1" s="1"/>
  <c r="T2222" i="1"/>
  <c r="U2090" i="1" l="1"/>
  <c r="S2090" i="1" s="1"/>
  <c r="P2091" i="1" s="1"/>
  <c r="T2223" i="1"/>
  <c r="U2091" i="1" l="1"/>
  <c r="S2091" i="1" s="1"/>
  <c r="P2092" i="1" s="1"/>
  <c r="T2224" i="1"/>
  <c r="U2092" i="1" l="1"/>
  <c r="S2092" i="1" s="1"/>
  <c r="P2093" i="1" s="1"/>
  <c r="T2225" i="1"/>
  <c r="U2093" i="1" l="1"/>
  <c r="S2093" i="1" s="1"/>
  <c r="P2094" i="1" s="1"/>
  <c r="T2226" i="1"/>
  <c r="U2094" i="1" l="1"/>
  <c r="S2094" i="1" s="1"/>
  <c r="P2095" i="1" s="1"/>
  <c r="T2227" i="1"/>
  <c r="U2095" i="1" l="1"/>
  <c r="S2095" i="1" s="1"/>
  <c r="P2096" i="1" s="1"/>
  <c r="T2228" i="1"/>
  <c r="U2096" i="1" l="1"/>
  <c r="S2096" i="1" s="1"/>
  <c r="P2097" i="1" s="1"/>
  <c r="T2229" i="1"/>
  <c r="U2097" i="1" l="1"/>
  <c r="S2097" i="1" s="1"/>
  <c r="P2098" i="1" s="1"/>
  <c r="T2230" i="1"/>
  <c r="U2098" i="1" l="1"/>
  <c r="S2098" i="1" s="1"/>
  <c r="P2099" i="1" s="1"/>
  <c r="T2231" i="1"/>
  <c r="U2099" i="1" l="1"/>
  <c r="S2099" i="1" s="1"/>
  <c r="P2100" i="1" s="1"/>
  <c r="T2232" i="1"/>
  <c r="U2100" i="1" l="1"/>
  <c r="S2100" i="1" s="1"/>
  <c r="P2101" i="1" s="1"/>
  <c r="T2233" i="1"/>
  <c r="U2101" i="1" l="1"/>
  <c r="S2101" i="1" s="1"/>
  <c r="P2102" i="1" s="1"/>
  <c r="T2234" i="1"/>
  <c r="U2102" i="1" l="1"/>
  <c r="S2102" i="1" s="1"/>
  <c r="P2103" i="1" s="1"/>
  <c r="T2235" i="1"/>
  <c r="U2103" i="1" l="1"/>
  <c r="S2103" i="1" s="1"/>
  <c r="P2104" i="1" s="1"/>
  <c r="T2236" i="1"/>
  <c r="U2104" i="1" l="1"/>
  <c r="S2104" i="1" s="1"/>
  <c r="P2105" i="1" s="1"/>
  <c r="T2237" i="1"/>
  <c r="U2105" i="1" l="1"/>
  <c r="S2105" i="1" s="1"/>
  <c r="P2106" i="1" s="1"/>
  <c r="T2238" i="1"/>
  <c r="U2106" i="1" l="1"/>
  <c r="S2106" i="1" s="1"/>
  <c r="P2107" i="1" s="1"/>
  <c r="T2239" i="1"/>
  <c r="U2107" i="1" l="1"/>
  <c r="S2107" i="1" s="1"/>
  <c r="P2108" i="1" s="1"/>
  <c r="T2240" i="1"/>
  <c r="U2108" i="1" l="1"/>
  <c r="S2108" i="1" s="1"/>
  <c r="P2109" i="1" s="1"/>
  <c r="T2241" i="1"/>
  <c r="U2109" i="1" l="1"/>
  <c r="S2109" i="1" s="1"/>
  <c r="P2110" i="1" s="1"/>
  <c r="T2242" i="1"/>
  <c r="U2110" i="1" l="1"/>
  <c r="S2110" i="1" s="1"/>
  <c r="P2111" i="1" s="1"/>
  <c r="T2243" i="1"/>
  <c r="U2111" i="1" l="1"/>
  <c r="S2111" i="1" s="1"/>
  <c r="P2112" i="1" s="1"/>
  <c r="T2244" i="1"/>
  <c r="U2112" i="1" l="1"/>
  <c r="S2112" i="1" s="1"/>
  <c r="P2113" i="1" s="1"/>
  <c r="T2245" i="1"/>
  <c r="U2113" i="1" l="1"/>
  <c r="S2113" i="1" s="1"/>
  <c r="P2114" i="1" s="1"/>
  <c r="T2246" i="1"/>
  <c r="U2114" i="1" l="1"/>
  <c r="S2114" i="1" s="1"/>
  <c r="P2115" i="1" s="1"/>
  <c r="T2247" i="1"/>
  <c r="U2115" i="1" l="1"/>
  <c r="S2115" i="1" s="1"/>
  <c r="P2116" i="1" s="1"/>
  <c r="T2248" i="1"/>
  <c r="U2116" i="1" l="1"/>
  <c r="S2116" i="1" s="1"/>
  <c r="P2117" i="1" s="1"/>
  <c r="T2249" i="1"/>
  <c r="U2117" i="1" l="1"/>
  <c r="S2117" i="1" s="1"/>
  <c r="P2118" i="1" s="1"/>
  <c r="T2250" i="1"/>
  <c r="U2118" i="1" l="1"/>
  <c r="S2118" i="1" s="1"/>
  <c r="P2119" i="1" s="1"/>
  <c r="T2251" i="1"/>
  <c r="U2119" i="1" l="1"/>
  <c r="S2119" i="1" s="1"/>
  <c r="P2120" i="1" s="1"/>
  <c r="T2252" i="1"/>
  <c r="U2120" i="1" l="1"/>
  <c r="S2120" i="1" s="1"/>
  <c r="P2121" i="1" s="1"/>
  <c r="T2253" i="1"/>
  <c r="U2121" i="1" l="1"/>
  <c r="S2121" i="1" s="1"/>
  <c r="P2122" i="1" s="1"/>
  <c r="T2254" i="1"/>
  <c r="U2122" i="1" l="1"/>
  <c r="S2122" i="1" s="1"/>
  <c r="P2123" i="1" s="1"/>
  <c r="T2255" i="1"/>
  <c r="U2123" i="1" l="1"/>
  <c r="S2123" i="1" s="1"/>
  <c r="P2124" i="1" s="1"/>
  <c r="T2256" i="1"/>
  <c r="U2124" i="1" l="1"/>
  <c r="S2124" i="1" s="1"/>
  <c r="P2125" i="1" s="1"/>
  <c r="T2257" i="1"/>
  <c r="U2125" i="1" l="1"/>
  <c r="S2125" i="1" s="1"/>
  <c r="P2126" i="1" s="1"/>
  <c r="T2258" i="1"/>
  <c r="U2126" i="1" l="1"/>
  <c r="S2126" i="1" s="1"/>
  <c r="P2127" i="1" s="1"/>
  <c r="T2259" i="1"/>
  <c r="U2127" i="1" l="1"/>
  <c r="S2127" i="1" s="1"/>
  <c r="P2128" i="1" s="1"/>
  <c r="T2260" i="1"/>
  <c r="U2128" i="1" l="1"/>
  <c r="S2128" i="1" s="1"/>
  <c r="P2129" i="1" s="1"/>
  <c r="T2261" i="1"/>
  <c r="U2129" i="1" l="1"/>
  <c r="S2129" i="1" s="1"/>
  <c r="P2130" i="1" s="1"/>
  <c r="T2262" i="1"/>
  <c r="U2130" i="1" l="1"/>
  <c r="S2130" i="1" s="1"/>
  <c r="P2131" i="1" s="1"/>
  <c r="T2263" i="1"/>
  <c r="U2131" i="1" l="1"/>
  <c r="S2131" i="1" s="1"/>
  <c r="P2132" i="1" s="1"/>
  <c r="T2264" i="1"/>
  <c r="U2132" i="1" l="1"/>
  <c r="S2132" i="1" s="1"/>
  <c r="P2133" i="1" s="1"/>
  <c r="T2265" i="1"/>
  <c r="U2133" i="1" l="1"/>
  <c r="S2133" i="1" s="1"/>
  <c r="P2134" i="1" s="1"/>
  <c r="T2266" i="1"/>
  <c r="U2134" i="1" l="1"/>
  <c r="S2134" i="1" s="1"/>
  <c r="P2135" i="1" s="1"/>
  <c r="T2267" i="1"/>
  <c r="U2135" i="1" l="1"/>
  <c r="S2135" i="1" s="1"/>
  <c r="P2136" i="1" s="1"/>
  <c r="T2268" i="1"/>
  <c r="U2136" i="1" l="1"/>
  <c r="S2136" i="1" s="1"/>
  <c r="P2137" i="1" s="1"/>
  <c r="T2269" i="1"/>
  <c r="U2137" i="1" l="1"/>
  <c r="S2137" i="1" s="1"/>
  <c r="P2138" i="1" s="1"/>
  <c r="T2270" i="1"/>
  <c r="U2138" i="1" l="1"/>
  <c r="S2138" i="1" s="1"/>
  <c r="P2139" i="1" s="1"/>
  <c r="T2271" i="1"/>
  <c r="U2139" i="1" l="1"/>
  <c r="S2139" i="1" s="1"/>
  <c r="P2140" i="1" s="1"/>
  <c r="T2272" i="1"/>
  <c r="U2140" i="1" l="1"/>
  <c r="S2140" i="1" s="1"/>
  <c r="P2141" i="1" s="1"/>
  <c r="T2273" i="1"/>
  <c r="U2141" i="1" l="1"/>
  <c r="S2141" i="1" s="1"/>
  <c r="P2142" i="1" s="1"/>
  <c r="T2274" i="1"/>
  <c r="U2142" i="1" l="1"/>
  <c r="S2142" i="1" s="1"/>
  <c r="P2143" i="1" s="1"/>
  <c r="T2275" i="1"/>
  <c r="U2143" i="1" l="1"/>
  <c r="S2143" i="1" s="1"/>
  <c r="P2144" i="1" s="1"/>
  <c r="T2276" i="1"/>
  <c r="U2144" i="1" l="1"/>
  <c r="S2144" i="1" s="1"/>
  <c r="P2145" i="1" s="1"/>
  <c r="T2277" i="1"/>
  <c r="U2145" i="1" l="1"/>
  <c r="S2145" i="1" s="1"/>
  <c r="P2146" i="1" s="1"/>
  <c r="T2278" i="1"/>
  <c r="U2146" i="1" l="1"/>
  <c r="S2146" i="1" s="1"/>
  <c r="P2147" i="1" s="1"/>
  <c r="T2279" i="1"/>
  <c r="U2147" i="1" l="1"/>
  <c r="S2147" i="1" s="1"/>
  <c r="P2148" i="1" s="1"/>
  <c r="T2280" i="1"/>
  <c r="U2148" i="1" l="1"/>
  <c r="S2148" i="1" s="1"/>
  <c r="P2149" i="1" s="1"/>
  <c r="T2281" i="1"/>
  <c r="U2149" i="1" l="1"/>
  <c r="S2149" i="1" s="1"/>
  <c r="P2150" i="1" s="1"/>
  <c r="T2282" i="1"/>
  <c r="U2150" i="1" l="1"/>
  <c r="S2150" i="1" s="1"/>
  <c r="P2151" i="1" s="1"/>
  <c r="T2283" i="1"/>
  <c r="U2151" i="1" l="1"/>
  <c r="S2151" i="1" s="1"/>
  <c r="P2152" i="1" s="1"/>
  <c r="T2284" i="1"/>
  <c r="U2152" i="1" l="1"/>
  <c r="S2152" i="1" s="1"/>
  <c r="P2153" i="1" s="1"/>
  <c r="T2285" i="1"/>
  <c r="U2153" i="1" l="1"/>
  <c r="S2153" i="1" s="1"/>
  <c r="P2154" i="1" s="1"/>
  <c r="T2286" i="1"/>
  <c r="U2154" i="1" l="1"/>
  <c r="S2154" i="1" s="1"/>
  <c r="P2155" i="1" s="1"/>
  <c r="T2287" i="1"/>
  <c r="U2155" i="1" l="1"/>
  <c r="S2155" i="1" s="1"/>
  <c r="P2156" i="1" s="1"/>
  <c r="T2288" i="1"/>
  <c r="U2156" i="1" l="1"/>
  <c r="S2156" i="1" s="1"/>
  <c r="P2157" i="1" s="1"/>
  <c r="T2289" i="1"/>
  <c r="U2157" i="1" l="1"/>
  <c r="S2157" i="1" s="1"/>
  <c r="P2158" i="1" s="1"/>
  <c r="T2290" i="1"/>
  <c r="U2158" i="1" l="1"/>
  <c r="S2158" i="1" s="1"/>
  <c r="P2159" i="1" s="1"/>
  <c r="T2291" i="1"/>
  <c r="U2159" i="1" l="1"/>
  <c r="S2159" i="1" s="1"/>
  <c r="P2160" i="1" s="1"/>
  <c r="T2292" i="1"/>
  <c r="U2160" i="1" l="1"/>
  <c r="S2160" i="1" s="1"/>
  <c r="P2161" i="1" s="1"/>
  <c r="T2293" i="1"/>
  <c r="U2161" i="1" l="1"/>
  <c r="S2161" i="1" s="1"/>
  <c r="P2162" i="1" s="1"/>
  <c r="T2294" i="1"/>
  <c r="U2162" i="1" l="1"/>
  <c r="S2162" i="1" s="1"/>
  <c r="P2163" i="1" s="1"/>
  <c r="T2295" i="1"/>
  <c r="U2163" i="1" l="1"/>
  <c r="S2163" i="1" s="1"/>
  <c r="P2164" i="1" s="1"/>
  <c r="T2296" i="1"/>
  <c r="U2164" i="1" l="1"/>
  <c r="S2164" i="1" s="1"/>
  <c r="P2165" i="1" s="1"/>
  <c r="T2297" i="1"/>
  <c r="U2165" i="1" l="1"/>
  <c r="S2165" i="1" s="1"/>
  <c r="P2166" i="1" s="1"/>
  <c r="T2298" i="1"/>
  <c r="U2166" i="1" l="1"/>
  <c r="S2166" i="1" s="1"/>
  <c r="P2167" i="1" s="1"/>
  <c r="T2299" i="1"/>
  <c r="U2167" i="1" l="1"/>
  <c r="S2167" i="1" s="1"/>
  <c r="P2168" i="1" s="1"/>
  <c r="T2300" i="1"/>
  <c r="U2168" i="1" l="1"/>
  <c r="S2168" i="1" s="1"/>
  <c r="P2169" i="1" s="1"/>
  <c r="T2301" i="1"/>
  <c r="U2169" i="1" l="1"/>
  <c r="S2169" i="1" s="1"/>
  <c r="P2170" i="1" s="1"/>
  <c r="T2302" i="1"/>
  <c r="U2170" i="1" l="1"/>
  <c r="S2170" i="1" s="1"/>
  <c r="P2171" i="1" s="1"/>
  <c r="T2303" i="1"/>
  <c r="U2171" i="1" l="1"/>
  <c r="S2171" i="1" s="1"/>
  <c r="P2172" i="1" s="1"/>
  <c r="T2304" i="1"/>
  <c r="U2172" i="1" l="1"/>
  <c r="S2172" i="1" s="1"/>
  <c r="P2173" i="1" s="1"/>
  <c r="T2305" i="1"/>
  <c r="U2173" i="1" l="1"/>
  <c r="S2173" i="1" s="1"/>
  <c r="P2174" i="1" s="1"/>
  <c r="T2306" i="1"/>
  <c r="U2174" i="1" l="1"/>
  <c r="S2174" i="1" s="1"/>
  <c r="P2175" i="1" s="1"/>
  <c r="T2307" i="1"/>
  <c r="U2175" i="1" l="1"/>
  <c r="S2175" i="1" s="1"/>
  <c r="P2176" i="1" s="1"/>
  <c r="T2308" i="1"/>
  <c r="U2176" i="1" l="1"/>
  <c r="S2176" i="1" s="1"/>
  <c r="P2177" i="1" s="1"/>
  <c r="T2309" i="1"/>
  <c r="U2177" i="1" l="1"/>
  <c r="S2177" i="1" s="1"/>
  <c r="P2178" i="1" s="1"/>
  <c r="T2310" i="1"/>
  <c r="U2178" i="1" l="1"/>
  <c r="S2178" i="1" s="1"/>
  <c r="P2179" i="1" s="1"/>
  <c r="T2311" i="1"/>
  <c r="U2179" i="1" l="1"/>
  <c r="S2179" i="1" s="1"/>
  <c r="P2180" i="1" s="1"/>
  <c r="T2312" i="1"/>
  <c r="U2180" i="1" l="1"/>
  <c r="S2180" i="1" s="1"/>
  <c r="P2181" i="1" s="1"/>
  <c r="T2313" i="1"/>
  <c r="U2181" i="1" l="1"/>
  <c r="S2181" i="1" s="1"/>
  <c r="P2182" i="1" s="1"/>
  <c r="T2314" i="1"/>
  <c r="U2182" i="1" l="1"/>
  <c r="S2182" i="1" s="1"/>
  <c r="P2183" i="1" s="1"/>
  <c r="T2315" i="1"/>
  <c r="U2183" i="1" l="1"/>
  <c r="S2183" i="1" s="1"/>
  <c r="P2184" i="1" s="1"/>
  <c r="T2316" i="1"/>
  <c r="U2184" i="1" l="1"/>
  <c r="S2184" i="1" s="1"/>
  <c r="P2185" i="1" s="1"/>
  <c r="T2317" i="1"/>
  <c r="U2185" i="1" l="1"/>
  <c r="S2185" i="1" s="1"/>
  <c r="P2186" i="1" s="1"/>
  <c r="T2318" i="1"/>
  <c r="U2186" i="1" l="1"/>
  <c r="S2186" i="1" s="1"/>
  <c r="P2187" i="1" s="1"/>
  <c r="T2319" i="1"/>
  <c r="U2187" i="1" l="1"/>
  <c r="S2187" i="1" s="1"/>
  <c r="P2188" i="1" s="1"/>
  <c r="T2320" i="1"/>
  <c r="U2188" i="1" l="1"/>
  <c r="S2188" i="1" s="1"/>
  <c r="P2189" i="1" s="1"/>
  <c r="T2321" i="1"/>
  <c r="U2189" i="1" l="1"/>
  <c r="S2189" i="1" s="1"/>
  <c r="P2190" i="1" s="1"/>
  <c r="T2322" i="1"/>
  <c r="U2190" i="1" l="1"/>
  <c r="S2190" i="1" s="1"/>
  <c r="P2191" i="1" s="1"/>
  <c r="T2323" i="1"/>
  <c r="U2191" i="1" l="1"/>
  <c r="S2191" i="1" s="1"/>
  <c r="P2192" i="1" s="1"/>
  <c r="T2324" i="1"/>
  <c r="U2192" i="1" l="1"/>
  <c r="S2192" i="1" s="1"/>
  <c r="P2193" i="1" s="1"/>
  <c r="T2325" i="1"/>
  <c r="U2193" i="1" l="1"/>
  <c r="S2193" i="1" s="1"/>
  <c r="P2194" i="1" s="1"/>
  <c r="T2326" i="1"/>
  <c r="U2194" i="1" l="1"/>
  <c r="S2194" i="1" s="1"/>
  <c r="P2195" i="1" s="1"/>
  <c r="T2327" i="1"/>
  <c r="U2195" i="1" l="1"/>
  <c r="S2195" i="1" s="1"/>
  <c r="P2196" i="1" s="1"/>
  <c r="T2328" i="1"/>
  <c r="U2196" i="1" l="1"/>
  <c r="S2196" i="1" s="1"/>
  <c r="P2197" i="1" s="1"/>
  <c r="T2329" i="1"/>
  <c r="U2197" i="1" l="1"/>
  <c r="S2197" i="1" s="1"/>
  <c r="P2198" i="1" s="1"/>
  <c r="T2330" i="1"/>
  <c r="U2198" i="1" l="1"/>
  <c r="S2198" i="1" s="1"/>
  <c r="P2199" i="1" s="1"/>
  <c r="T2331" i="1"/>
  <c r="U2199" i="1" l="1"/>
  <c r="S2199" i="1" s="1"/>
  <c r="P2200" i="1" s="1"/>
  <c r="T2332" i="1"/>
  <c r="U2200" i="1" l="1"/>
  <c r="S2200" i="1" s="1"/>
  <c r="P2201" i="1" s="1"/>
  <c r="T2333" i="1"/>
  <c r="U2201" i="1" l="1"/>
  <c r="S2201" i="1" s="1"/>
  <c r="P2202" i="1" s="1"/>
  <c r="T2334" i="1"/>
  <c r="U2202" i="1" l="1"/>
  <c r="S2202" i="1" s="1"/>
  <c r="P2203" i="1" s="1"/>
  <c r="T2335" i="1"/>
  <c r="U2203" i="1" l="1"/>
  <c r="S2203" i="1" s="1"/>
  <c r="P2204" i="1" s="1"/>
  <c r="T2336" i="1"/>
  <c r="U2204" i="1" l="1"/>
  <c r="S2204" i="1" s="1"/>
  <c r="P2205" i="1" s="1"/>
  <c r="T2337" i="1"/>
  <c r="U2205" i="1" l="1"/>
  <c r="S2205" i="1" s="1"/>
  <c r="P2206" i="1" s="1"/>
  <c r="T2338" i="1"/>
  <c r="U2206" i="1" l="1"/>
  <c r="S2206" i="1" s="1"/>
  <c r="P2207" i="1" s="1"/>
  <c r="T2339" i="1"/>
  <c r="U2207" i="1" l="1"/>
  <c r="S2207" i="1" s="1"/>
  <c r="P2208" i="1" s="1"/>
  <c r="T2340" i="1"/>
  <c r="U2208" i="1" l="1"/>
  <c r="S2208" i="1" s="1"/>
  <c r="P2209" i="1" s="1"/>
  <c r="T2341" i="1"/>
  <c r="U2209" i="1" l="1"/>
  <c r="S2209" i="1" s="1"/>
  <c r="P2210" i="1" s="1"/>
  <c r="T2342" i="1"/>
  <c r="U2210" i="1" l="1"/>
  <c r="S2210" i="1" s="1"/>
  <c r="P2211" i="1" s="1"/>
  <c r="T2343" i="1"/>
  <c r="U2211" i="1" l="1"/>
  <c r="S2211" i="1" s="1"/>
  <c r="P2212" i="1" s="1"/>
  <c r="T2344" i="1"/>
  <c r="U2212" i="1" l="1"/>
  <c r="S2212" i="1" s="1"/>
  <c r="P2213" i="1" s="1"/>
  <c r="T2345" i="1"/>
  <c r="U2213" i="1" l="1"/>
  <c r="S2213" i="1" s="1"/>
  <c r="P2214" i="1" s="1"/>
  <c r="T2346" i="1"/>
  <c r="U2214" i="1" l="1"/>
  <c r="S2214" i="1" s="1"/>
  <c r="P2215" i="1" s="1"/>
  <c r="T2347" i="1"/>
  <c r="U2215" i="1" l="1"/>
  <c r="S2215" i="1" s="1"/>
  <c r="P2216" i="1" s="1"/>
  <c r="T2348" i="1"/>
  <c r="U2216" i="1" l="1"/>
  <c r="S2216" i="1" s="1"/>
  <c r="P2217" i="1" s="1"/>
  <c r="T2349" i="1"/>
  <c r="U2217" i="1" l="1"/>
  <c r="S2217" i="1" s="1"/>
  <c r="P2218" i="1" s="1"/>
  <c r="T2350" i="1"/>
  <c r="U2218" i="1" l="1"/>
  <c r="S2218" i="1" s="1"/>
  <c r="P2219" i="1" s="1"/>
  <c r="T2351" i="1"/>
  <c r="U2219" i="1" l="1"/>
  <c r="S2219" i="1" s="1"/>
  <c r="P2220" i="1" s="1"/>
  <c r="T2352" i="1"/>
  <c r="U2220" i="1" l="1"/>
  <c r="S2220" i="1" s="1"/>
  <c r="P2221" i="1" s="1"/>
  <c r="T2353" i="1"/>
  <c r="U2221" i="1" l="1"/>
  <c r="S2221" i="1" s="1"/>
  <c r="P2222" i="1" s="1"/>
  <c r="T2354" i="1"/>
  <c r="U2222" i="1" l="1"/>
  <c r="S2222" i="1" s="1"/>
  <c r="P2223" i="1" s="1"/>
  <c r="T2355" i="1"/>
  <c r="U2223" i="1" l="1"/>
  <c r="S2223" i="1" s="1"/>
  <c r="P2224" i="1" s="1"/>
  <c r="T2356" i="1"/>
  <c r="U2224" i="1" l="1"/>
  <c r="S2224" i="1" s="1"/>
  <c r="P2225" i="1" s="1"/>
  <c r="T2357" i="1"/>
  <c r="U2225" i="1" l="1"/>
  <c r="S2225" i="1" s="1"/>
  <c r="P2226" i="1" s="1"/>
  <c r="T2358" i="1"/>
  <c r="U2226" i="1" l="1"/>
  <c r="S2226" i="1" s="1"/>
  <c r="P2227" i="1" s="1"/>
  <c r="T2359" i="1"/>
  <c r="U2227" i="1" l="1"/>
  <c r="S2227" i="1" s="1"/>
  <c r="P2228" i="1" s="1"/>
  <c r="T2360" i="1"/>
  <c r="U2228" i="1" l="1"/>
  <c r="S2228" i="1" s="1"/>
  <c r="P2229" i="1" s="1"/>
  <c r="T2361" i="1"/>
  <c r="U2229" i="1" l="1"/>
  <c r="S2229" i="1" s="1"/>
  <c r="P2230" i="1" s="1"/>
  <c r="T2362" i="1"/>
  <c r="U2230" i="1" l="1"/>
  <c r="S2230" i="1" s="1"/>
  <c r="P2231" i="1" s="1"/>
  <c r="T2363" i="1"/>
  <c r="U2231" i="1" l="1"/>
  <c r="S2231" i="1" s="1"/>
  <c r="P2232" i="1" s="1"/>
  <c r="T2364" i="1"/>
  <c r="U2232" i="1" l="1"/>
  <c r="S2232" i="1" s="1"/>
  <c r="P2233" i="1" s="1"/>
  <c r="T2365" i="1"/>
  <c r="U2233" i="1" l="1"/>
  <c r="S2233" i="1" s="1"/>
  <c r="P2234" i="1" s="1"/>
  <c r="T2366" i="1"/>
  <c r="U2234" i="1" l="1"/>
  <c r="S2234" i="1" s="1"/>
  <c r="P2235" i="1" s="1"/>
  <c r="T2367" i="1"/>
  <c r="U2235" i="1" l="1"/>
  <c r="S2235" i="1" s="1"/>
  <c r="P2236" i="1" s="1"/>
  <c r="T2368" i="1"/>
  <c r="U2236" i="1" l="1"/>
  <c r="S2236" i="1" s="1"/>
  <c r="P2237" i="1" s="1"/>
  <c r="T2369" i="1"/>
  <c r="U2237" i="1" l="1"/>
  <c r="S2237" i="1" s="1"/>
  <c r="P2238" i="1" s="1"/>
  <c r="T2370" i="1"/>
  <c r="U2238" i="1" l="1"/>
  <c r="S2238" i="1" s="1"/>
  <c r="P2239" i="1" s="1"/>
  <c r="T2371" i="1"/>
  <c r="U2239" i="1" l="1"/>
  <c r="S2239" i="1" s="1"/>
  <c r="P2240" i="1" s="1"/>
  <c r="T2372" i="1"/>
  <c r="U2240" i="1" l="1"/>
  <c r="S2240" i="1" s="1"/>
  <c r="P2241" i="1" s="1"/>
  <c r="T2373" i="1"/>
  <c r="U2241" i="1" l="1"/>
  <c r="S2241" i="1" s="1"/>
  <c r="P2242" i="1" s="1"/>
  <c r="T2374" i="1"/>
  <c r="U2242" i="1" l="1"/>
  <c r="S2242" i="1" s="1"/>
  <c r="P2243" i="1" s="1"/>
  <c r="T2375" i="1"/>
  <c r="U2243" i="1" l="1"/>
  <c r="S2243" i="1" s="1"/>
  <c r="P2244" i="1" s="1"/>
  <c r="T2376" i="1"/>
  <c r="U2244" i="1" l="1"/>
  <c r="S2244" i="1" s="1"/>
  <c r="P2245" i="1" s="1"/>
  <c r="T2377" i="1"/>
  <c r="U2245" i="1" l="1"/>
  <c r="S2245" i="1" s="1"/>
  <c r="P2246" i="1" s="1"/>
  <c r="T2378" i="1"/>
  <c r="U2246" i="1" l="1"/>
  <c r="S2246" i="1" s="1"/>
  <c r="P2247" i="1" s="1"/>
  <c r="T2379" i="1"/>
  <c r="U2247" i="1" l="1"/>
  <c r="S2247" i="1" s="1"/>
  <c r="P2248" i="1" s="1"/>
  <c r="T2380" i="1"/>
  <c r="U2248" i="1" l="1"/>
  <c r="S2248" i="1" s="1"/>
  <c r="P2249" i="1" s="1"/>
  <c r="T2381" i="1"/>
  <c r="U2249" i="1" l="1"/>
  <c r="S2249" i="1" s="1"/>
  <c r="P2250" i="1" s="1"/>
  <c r="T2382" i="1"/>
  <c r="U2250" i="1" l="1"/>
  <c r="S2250" i="1" s="1"/>
  <c r="P2251" i="1" s="1"/>
  <c r="T2383" i="1"/>
  <c r="U2251" i="1" l="1"/>
  <c r="S2251" i="1" s="1"/>
  <c r="P2252" i="1" s="1"/>
  <c r="T2384" i="1"/>
  <c r="U2252" i="1" l="1"/>
  <c r="S2252" i="1" s="1"/>
  <c r="P2253" i="1" s="1"/>
  <c r="T2385" i="1"/>
  <c r="U2253" i="1" l="1"/>
  <c r="S2253" i="1" s="1"/>
  <c r="P2254" i="1" s="1"/>
  <c r="T2386" i="1"/>
  <c r="U2254" i="1" l="1"/>
  <c r="S2254" i="1" s="1"/>
  <c r="P2255" i="1" s="1"/>
  <c r="T2387" i="1"/>
  <c r="U2255" i="1" l="1"/>
  <c r="S2255" i="1" s="1"/>
  <c r="P2256" i="1" s="1"/>
  <c r="T2388" i="1"/>
  <c r="U2256" i="1" l="1"/>
  <c r="S2256" i="1" s="1"/>
  <c r="P2257" i="1" s="1"/>
  <c r="T2389" i="1"/>
  <c r="U2257" i="1" l="1"/>
  <c r="S2257" i="1" s="1"/>
  <c r="P2258" i="1" s="1"/>
  <c r="T2390" i="1"/>
  <c r="U2258" i="1" l="1"/>
  <c r="S2258" i="1" s="1"/>
  <c r="P2259" i="1" s="1"/>
  <c r="T2391" i="1"/>
  <c r="U2259" i="1" l="1"/>
  <c r="S2259" i="1" s="1"/>
  <c r="P2260" i="1" s="1"/>
  <c r="T2392" i="1"/>
  <c r="U2260" i="1" l="1"/>
  <c r="S2260" i="1" s="1"/>
  <c r="P2261" i="1" s="1"/>
  <c r="T2393" i="1"/>
  <c r="U2261" i="1" l="1"/>
  <c r="S2261" i="1" s="1"/>
  <c r="P2262" i="1" s="1"/>
  <c r="T2394" i="1"/>
  <c r="U2262" i="1" l="1"/>
  <c r="S2262" i="1" s="1"/>
  <c r="P2263" i="1" s="1"/>
  <c r="T2395" i="1"/>
  <c r="U2263" i="1" l="1"/>
  <c r="S2263" i="1" s="1"/>
  <c r="P2264" i="1" s="1"/>
  <c r="T2396" i="1"/>
  <c r="U2264" i="1" l="1"/>
  <c r="S2264" i="1" s="1"/>
  <c r="P2265" i="1" s="1"/>
  <c r="T2397" i="1"/>
  <c r="U2265" i="1" l="1"/>
  <c r="S2265" i="1" s="1"/>
  <c r="P2266" i="1" s="1"/>
  <c r="T2398" i="1"/>
  <c r="U2266" i="1" l="1"/>
  <c r="S2266" i="1" s="1"/>
  <c r="P2267" i="1" s="1"/>
  <c r="T2399" i="1"/>
  <c r="U2267" i="1" l="1"/>
  <c r="S2267" i="1" s="1"/>
  <c r="P2268" i="1" s="1"/>
  <c r="T2400" i="1"/>
  <c r="U2268" i="1" l="1"/>
  <c r="S2268" i="1" s="1"/>
  <c r="P2269" i="1" s="1"/>
  <c r="T2401" i="1"/>
  <c r="U2269" i="1" l="1"/>
  <c r="S2269" i="1" s="1"/>
  <c r="P2270" i="1" s="1"/>
  <c r="T2402" i="1"/>
  <c r="U2270" i="1" l="1"/>
  <c r="S2270" i="1" s="1"/>
  <c r="P2271" i="1" s="1"/>
  <c r="T2403" i="1"/>
  <c r="U2271" i="1" l="1"/>
  <c r="S2271" i="1" s="1"/>
  <c r="P2272" i="1" s="1"/>
  <c r="T2404" i="1"/>
  <c r="U2272" i="1" l="1"/>
  <c r="S2272" i="1" s="1"/>
  <c r="P2273" i="1" s="1"/>
  <c r="T2405" i="1"/>
  <c r="U2273" i="1" l="1"/>
  <c r="S2273" i="1" s="1"/>
  <c r="P2274" i="1" s="1"/>
  <c r="T2406" i="1"/>
  <c r="U2274" i="1" l="1"/>
  <c r="S2274" i="1" s="1"/>
  <c r="P2275" i="1" s="1"/>
  <c r="T2407" i="1"/>
  <c r="U2275" i="1" l="1"/>
  <c r="S2275" i="1" s="1"/>
  <c r="P2276" i="1" s="1"/>
  <c r="T2408" i="1"/>
  <c r="U2276" i="1" l="1"/>
  <c r="S2276" i="1" s="1"/>
  <c r="P2277" i="1" s="1"/>
  <c r="T2409" i="1"/>
  <c r="U2277" i="1" l="1"/>
  <c r="S2277" i="1" s="1"/>
  <c r="P2278" i="1" s="1"/>
  <c r="T2410" i="1"/>
  <c r="U2278" i="1" l="1"/>
  <c r="S2278" i="1" s="1"/>
  <c r="P2279" i="1" s="1"/>
  <c r="T2411" i="1"/>
  <c r="U2279" i="1" l="1"/>
  <c r="S2279" i="1" s="1"/>
  <c r="P2280" i="1" s="1"/>
  <c r="T2412" i="1"/>
  <c r="U2280" i="1" l="1"/>
  <c r="S2280" i="1" s="1"/>
  <c r="P2281" i="1" s="1"/>
  <c r="T2413" i="1"/>
  <c r="U2281" i="1" l="1"/>
  <c r="S2281" i="1" s="1"/>
  <c r="P2282" i="1" s="1"/>
  <c r="T2414" i="1"/>
  <c r="U2282" i="1" l="1"/>
  <c r="S2282" i="1" s="1"/>
  <c r="P2283" i="1" s="1"/>
  <c r="T2415" i="1"/>
  <c r="U2283" i="1" l="1"/>
  <c r="S2283" i="1" s="1"/>
  <c r="P2284" i="1" s="1"/>
  <c r="T2416" i="1"/>
  <c r="U2284" i="1" l="1"/>
  <c r="S2284" i="1" s="1"/>
  <c r="P2285" i="1" s="1"/>
  <c r="T2417" i="1"/>
  <c r="U2285" i="1" l="1"/>
  <c r="S2285" i="1" s="1"/>
  <c r="P2286" i="1" s="1"/>
  <c r="T2418" i="1"/>
  <c r="U2286" i="1" l="1"/>
  <c r="S2286" i="1" s="1"/>
  <c r="P2287" i="1" s="1"/>
  <c r="T2419" i="1"/>
  <c r="U2287" i="1" l="1"/>
  <c r="S2287" i="1" s="1"/>
  <c r="P2288" i="1" s="1"/>
  <c r="T2420" i="1"/>
  <c r="U2288" i="1" l="1"/>
  <c r="S2288" i="1" s="1"/>
  <c r="P2289" i="1" s="1"/>
  <c r="T2421" i="1"/>
  <c r="U2289" i="1" l="1"/>
  <c r="S2289" i="1" s="1"/>
  <c r="P2290" i="1" s="1"/>
  <c r="T2422" i="1"/>
  <c r="U2290" i="1" l="1"/>
  <c r="S2290" i="1" s="1"/>
  <c r="P2291" i="1" s="1"/>
  <c r="T2423" i="1"/>
  <c r="U2291" i="1" l="1"/>
  <c r="S2291" i="1" s="1"/>
  <c r="P2292" i="1" s="1"/>
  <c r="T2424" i="1"/>
  <c r="U2292" i="1" l="1"/>
  <c r="S2292" i="1" s="1"/>
  <c r="P2293" i="1" s="1"/>
  <c r="T2425" i="1"/>
  <c r="U2293" i="1" l="1"/>
  <c r="S2293" i="1" s="1"/>
  <c r="P2294" i="1" s="1"/>
  <c r="T2426" i="1"/>
  <c r="U2294" i="1" l="1"/>
  <c r="S2294" i="1" s="1"/>
  <c r="P2295" i="1" s="1"/>
  <c r="T2427" i="1"/>
  <c r="U2295" i="1" l="1"/>
  <c r="S2295" i="1" s="1"/>
  <c r="P2296" i="1" s="1"/>
  <c r="T2428" i="1"/>
  <c r="U2296" i="1" l="1"/>
  <c r="S2296" i="1" s="1"/>
  <c r="P2297" i="1" s="1"/>
  <c r="T2429" i="1"/>
  <c r="U2297" i="1" l="1"/>
  <c r="S2297" i="1" s="1"/>
  <c r="P2298" i="1" s="1"/>
  <c r="T2430" i="1"/>
  <c r="U2298" i="1" l="1"/>
  <c r="S2298" i="1" s="1"/>
  <c r="P2299" i="1" s="1"/>
  <c r="T2431" i="1"/>
  <c r="U2299" i="1" l="1"/>
  <c r="S2299" i="1" s="1"/>
  <c r="P2300" i="1" s="1"/>
  <c r="T2432" i="1"/>
  <c r="U2300" i="1" l="1"/>
  <c r="S2300" i="1" s="1"/>
  <c r="P2301" i="1" s="1"/>
  <c r="T2433" i="1"/>
  <c r="U2301" i="1" l="1"/>
  <c r="S2301" i="1" s="1"/>
  <c r="P2302" i="1" s="1"/>
  <c r="T2434" i="1"/>
  <c r="U2302" i="1" l="1"/>
  <c r="S2302" i="1" s="1"/>
  <c r="P2303" i="1" s="1"/>
  <c r="T2435" i="1"/>
  <c r="U2303" i="1" l="1"/>
  <c r="S2303" i="1" s="1"/>
  <c r="P2304" i="1" s="1"/>
  <c r="T2436" i="1"/>
  <c r="U2304" i="1" l="1"/>
  <c r="S2304" i="1" s="1"/>
  <c r="P2305" i="1" s="1"/>
  <c r="T2437" i="1"/>
  <c r="U2305" i="1" l="1"/>
  <c r="S2305" i="1" s="1"/>
  <c r="P2306" i="1" s="1"/>
  <c r="T2438" i="1"/>
  <c r="U2306" i="1" l="1"/>
  <c r="S2306" i="1" s="1"/>
  <c r="P2307" i="1" s="1"/>
  <c r="T2439" i="1"/>
  <c r="U2307" i="1" l="1"/>
  <c r="S2307" i="1" s="1"/>
  <c r="P2308" i="1" s="1"/>
  <c r="T2440" i="1"/>
  <c r="U2308" i="1" l="1"/>
  <c r="S2308" i="1" s="1"/>
  <c r="P2309" i="1" s="1"/>
  <c r="T2441" i="1"/>
  <c r="U2309" i="1" l="1"/>
  <c r="S2309" i="1" s="1"/>
  <c r="P2310" i="1" s="1"/>
  <c r="T2442" i="1"/>
  <c r="U2310" i="1" l="1"/>
  <c r="S2310" i="1" s="1"/>
  <c r="P2311" i="1" s="1"/>
  <c r="T2443" i="1"/>
  <c r="U2311" i="1" l="1"/>
  <c r="S2311" i="1" s="1"/>
  <c r="P2312" i="1" s="1"/>
  <c r="T2444" i="1"/>
  <c r="U2312" i="1" l="1"/>
  <c r="S2312" i="1" s="1"/>
  <c r="P2313" i="1" s="1"/>
  <c r="T2445" i="1"/>
  <c r="U2313" i="1" l="1"/>
  <c r="S2313" i="1" s="1"/>
  <c r="P2314" i="1" s="1"/>
  <c r="T2446" i="1"/>
  <c r="U2314" i="1" l="1"/>
  <c r="S2314" i="1" s="1"/>
  <c r="P2315" i="1" s="1"/>
  <c r="T2447" i="1"/>
  <c r="U2315" i="1" l="1"/>
  <c r="S2315" i="1" s="1"/>
  <c r="P2316" i="1" s="1"/>
  <c r="T2448" i="1"/>
  <c r="U2316" i="1" l="1"/>
  <c r="S2316" i="1" s="1"/>
  <c r="P2317" i="1" s="1"/>
  <c r="T2449" i="1"/>
  <c r="U2317" i="1" l="1"/>
  <c r="S2317" i="1" s="1"/>
  <c r="P2318" i="1" s="1"/>
  <c r="T2450" i="1"/>
  <c r="U2318" i="1" l="1"/>
  <c r="S2318" i="1" s="1"/>
  <c r="P2319" i="1" s="1"/>
  <c r="T2451" i="1"/>
  <c r="U2319" i="1" l="1"/>
  <c r="S2319" i="1" s="1"/>
  <c r="P2320" i="1" s="1"/>
  <c r="T2452" i="1"/>
  <c r="U2320" i="1" l="1"/>
  <c r="S2320" i="1" s="1"/>
  <c r="P2321" i="1" s="1"/>
  <c r="T2453" i="1"/>
  <c r="U2321" i="1" l="1"/>
  <c r="S2321" i="1" s="1"/>
  <c r="P2322" i="1" s="1"/>
  <c r="T2454" i="1"/>
  <c r="U2322" i="1" l="1"/>
  <c r="S2322" i="1" s="1"/>
  <c r="P2323" i="1" s="1"/>
  <c r="T2455" i="1"/>
  <c r="U2323" i="1" l="1"/>
  <c r="S2323" i="1" s="1"/>
  <c r="P2324" i="1" s="1"/>
  <c r="T2456" i="1"/>
  <c r="U2324" i="1" l="1"/>
  <c r="S2324" i="1" s="1"/>
  <c r="P2325" i="1" s="1"/>
  <c r="T2457" i="1"/>
  <c r="U2325" i="1" l="1"/>
  <c r="S2325" i="1" s="1"/>
  <c r="P2326" i="1" s="1"/>
  <c r="T2458" i="1"/>
  <c r="U2326" i="1" l="1"/>
  <c r="S2326" i="1" s="1"/>
  <c r="P2327" i="1" s="1"/>
  <c r="T2459" i="1"/>
  <c r="U2327" i="1" l="1"/>
  <c r="S2327" i="1" s="1"/>
  <c r="P2328" i="1" s="1"/>
  <c r="T2460" i="1"/>
  <c r="U2328" i="1" l="1"/>
  <c r="S2328" i="1" s="1"/>
  <c r="P2329" i="1" s="1"/>
  <c r="T2461" i="1"/>
  <c r="U2329" i="1" l="1"/>
  <c r="S2329" i="1" s="1"/>
  <c r="P2330" i="1" s="1"/>
  <c r="T2462" i="1"/>
  <c r="U2330" i="1" l="1"/>
  <c r="S2330" i="1" s="1"/>
  <c r="P2331" i="1" s="1"/>
  <c r="T2463" i="1"/>
  <c r="U2331" i="1" l="1"/>
  <c r="S2331" i="1" s="1"/>
  <c r="P2332" i="1" s="1"/>
  <c r="T2464" i="1"/>
  <c r="U2332" i="1" l="1"/>
  <c r="S2332" i="1" s="1"/>
  <c r="P2333" i="1" s="1"/>
  <c r="T2465" i="1"/>
  <c r="U2333" i="1" l="1"/>
  <c r="S2333" i="1" s="1"/>
  <c r="P2334" i="1" s="1"/>
  <c r="T2466" i="1"/>
  <c r="U2334" i="1" l="1"/>
  <c r="S2334" i="1" s="1"/>
  <c r="P2335" i="1" s="1"/>
  <c r="T2467" i="1"/>
  <c r="U2335" i="1" l="1"/>
  <c r="S2335" i="1" s="1"/>
  <c r="P2336" i="1" s="1"/>
  <c r="T2468" i="1"/>
  <c r="U2336" i="1" l="1"/>
  <c r="S2336" i="1" s="1"/>
  <c r="P2337" i="1" s="1"/>
  <c r="T2469" i="1"/>
  <c r="U2337" i="1" l="1"/>
  <c r="S2337" i="1" s="1"/>
  <c r="P2338" i="1" s="1"/>
  <c r="T2470" i="1"/>
  <c r="U2338" i="1" l="1"/>
  <c r="S2338" i="1" s="1"/>
  <c r="P2339" i="1" s="1"/>
  <c r="T2471" i="1"/>
  <c r="U2339" i="1" l="1"/>
  <c r="S2339" i="1" s="1"/>
  <c r="P2340" i="1" s="1"/>
  <c r="T2472" i="1"/>
  <c r="U2340" i="1" l="1"/>
  <c r="S2340" i="1" s="1"/>
  <c r="P2341" i="1" s="1"/>
  <c r="T2473" i="1"/>
  <c r="U2341" i="1" l="1"/>
  <c r="S2341" i="1" s="1"/>
  <c r="P2342" i="1" s="1"/>
  <c r="T2474" i="1"/>
  <c r="U2342" i="1" l="1"/>
  <c r="S2342" i="1" s="1"/>
  <c r="P2343" i="1" s="1"/>
  <c r="T2475" i="1"/>
  <c r="U2343" i="1" l="1"/>
  <c r="S2343" i="1" s="1"/>
  <c r="P2344" i="1" s="1"/>
  <c r="T2476" i="1"/>
  <c r="U2344" i="1" l="1"/>
  <c r="S2344" i="1" s="1"/>
  <c r="P2345" i="1" s="1"/>
  <c r="T2477" i="1"/>
  <c r="U2345" i="1" l="1"/>
  <c r="S2345" i="1" s="1"/>
  <c r="P2346" i="1" s="1"/>
  <c r="T2478" i="1"/>
  <c r="U2346" i="1" l="1"/>
  <c r="S2346" i="1" s="1"/>
  <c r="P2347" i="1" s="1"/>
  <c r="T2479" i="1"/>
  <c r="U2347" i="1" l="1"/>
  <c r="S2347" i="1" s="1"/>
  <c r="P2348" i="1" s="1"/>
  <c r="T2480" i="1"/>
  <c r="U2348" i="1" l="1"/>
  <c r="S2348" i="1" s="1"/>
  <c r="P2349" i="1" s="1"/>
  <c r="T2481" i="1"/>
  <c r="U2349" i="1" l="1"/>
  <c r="S2349" i="1" s="1"/>
  <c r="P2350" i="1" s="1"/>
  <c r="T2482" i="1"/>
  <c r="U2350" i="1" l="1"/>
  <c r="S2350" i="1" s="1"/>
  <c r="P2351" i="1" s="1"/>
  <c r="T2483" i="1"/>
  <c r="U2351" i="1" l="1"/>
  <c r="S2351" i="1" s="1"/>
  <c r="P2352" i="1" s="1"/>
  <c r="T2484" i="1"/>
  <c r="U2352" i="1" l="1"/>
  <c r="S2352" i="1" s="1"/>
  <c r="P2353" i="1" s="1"/>
  <c r="T2485" i="1"/>
  <c r="U2353" i="1" l="1"/>
  <c r="S2353" i="1" s="1"/>
  <c r="P2354" i="1" s="1"/>
  <c r="T2486" i="1"/>
  <c r="U2354" i="1" l="1"/>
  <c r="S2354" i="1" s="1"/>
  <c r="P2355" i="1" s="1"/>
  <c r="T2487" i="1"/>
  <c r="U2355" i="1" l="1"/>
  <c r="S2355" i="1" s="1"/>
  <c r="P2356" i="1" s="1"/>
  <c r="T2488" i="1"/>
  <c r="U2356" i="1" l="1"/>
  <c r="S2356" i="1" s="1"/>
  <c r="P2357" i="1" s="1"/>
  <c r="T2489" i="1"/>
  <c r="U2357" i="1" l="1"/>
  <c r="S2357" i="1" s="1"/>
  <c r="P2358" i="1" s="1"/>
  <c r="T2490" i="1"/>
  <c r="U2358" i="1" l="1"/>
  <c r="S2358" i="1" s="1"/>
  <c r="P2359" i="1" s="1"/>
  <c r="T2491" i="1"/>
  <c r="U2359" i="1" l="1"/>
  <c r="S2359" i="1" s="1"/>
  <c r="P2360" i="1" s="1"/>
  <c r="T2492" i="1"/>
  <c r="U2360" i="1" l="1"/>
  <c r="S2360" i="1" s="1"/>
  <c r="P2361" i="1" s="1"/>
  <c r="T2493" i="1"/>
  <c r="U2361" i="1" l="1"/>
  <c r="S2361" i="1" s="1"/>
  <c r="P2362" i="1" s="1"/>
  <c r="T2494" i="1"/>
  <c r="U2362" i="1" l="1"/>
  <c r="S2362" i="1" s="1"/>
  <c r="P2363" i="1" s="1"/>
  <c r="T2495" i="1"/>
  <c r="U2363" i="1" l="1"/>
  <c r="S2363" i="1" s="1"/>
  <c r="P2364" i="1" s="1"/>
  <c r="T2496" i="1"/>
  <c r="U2364" i="1" l="1"/>
  <c r="S2364" i="1" s="1"/>
  <c r="P2365" i="1" s="1"/>
  <c r="T2497" i="1"/>
  <c r="U2365" i="1" l="1"/>
  <c r="S2365" i="1" s="1"/>
  <c r="P2366" i="1" s="1"/>
  <c r="T2498" i="1"/>
  <c r="U2366" i="1" l="1"/>
  <c r="S2366" i="1" s="1"/>
  <c r="P2367" i="1" s="1"/>
  <c r="T2499" i="1"/>
  <c r="U2367" i="1" l="1"/>
  <c r="S2367" i="1" s="1"/>
  <c r="P2368" i="1" s="1"/>
  <c r="T2500" i="1"/>
  <c r="U2368" i="1" l="1"/>
  <c r="S2368" i="1" s="1"/>
  <c r="P2369" i="1" s="1"/>
  <c r="T2501" i="1"/>
  <c r="U2369" i="1" l="1"/>
  <c r="S2369" i="1" s="1"/>
  <c r="P2370" i="1" s="1"/>
  <c r="T2502" i="1"/>
  <c r="U2370" i="1" l="1"/>
  <c r="S2370" i="1" s="1"/>
  <c r="P2371" i="1" s="1"/>
  <c r="T2503" i="1"/>
  <c r="U2371" i="1" l="1"/>
  <c r="S2371" i="1" s="1"/>
  <c r="P2372" i="1" s="1"/>
  <c r="T2504" i="1"/>
  <c r="U2372" i="1" l="1"/>
  <c r="S2372" i="1" s="1"/>
  <c r="P2373" i="1" s="1"/>
  <c r="T2505" i="1"/>
  <c r="U2373" i="1" l="1"/>
  <c r="S2373" i="1" s="1"/>
  <c r="P2374" i="1" s="1"/>
  <c r="T2506" i="1"/>
  <c r="U2374" i="1" l="1"/>
  <c r="S2374" i="1" s="1"/>
  <c r="P2375" i="1" s="1"/>
  <c r="T2507" i="1"/>
  <c r="U2375" i="1" l="1"/>
  <c r="S2375" i="1" s="1"/>
  <c r="P2376" i="1" s="1"/>
  <c r="T2508" i="1"/>
  <c r="U2376" i="1" l="1"/>
  <c r="S2376" i="1" s="1"/>
  <c r="P2377" i="1" s="1"/>
  <c r="T2509" i="1"/>
  <c r="U2377" i="1" l="1"/>
  <c r="S2377" i="1" s="1"/>
  <c r="P2378" i="1" s="1"/>
  <c r="T2510" i="1"/>
  <c r="U2378" i="1" l="1"/>
  <c r="S2378" i="1" s="1"/>
  <c r="P2379" i="1" s="1"/>
  <c r="T2511" i="1"/>
  <c r="U2379" i="1" l="1"/>
  <c r="S2379" i="1" s="1"/>
  <c r="P2380" i="1" s="1"/>
  <c r="T2512" i="1"/>
  <c r="U2380" i="1" l="1"/>
  <c r="S2380" i="1" s="1"/>
  <c r="P2381" i="1" s="1"/>
  <c r="T2513" i="1"/>
  <c r="U2381" i="1" l="1"/>
  <c r="S2381" i="1" s="1"/>
  <c r="P2382" i="1" s="1"/>
  <c r="T2514" i="1"/>
  <c r="U2382" i="1" l="1"/>
  <c r="S2382" i="1" s="1"/>
  <c r="P2383" i="1" s="1"/>
  <c r="T2515" i="1"/>
  <c r="U2383" i="1" l="1"/>
  <c r="S2383" i="1" s="1"/>
  <c r="P2384" i="1" s="1"/>
  <c r="T2516" i="1"/>
  <c r="U2384" i="1" l="1"/>
  <c r="S2384" i="1" s="1"/>
  <c r="P2385" i="1" s="1"/>
  <c r="T2517" i="1"/>
  <c r="U2385" i="1" l="1"/>
  <c r="S2385" i="1" s="1"/>
  <c r="P2386" i="1" s="1"/>
  <c r="T2518" i="1"/>
  <c r="U2386" i="1" l="1"/>
  <c r="S2386" i="1" s="1"/>
  <c r="P2387" i="1" s="1"/>
  <c r="T2519" i="1"/>
  <c r="U2387" i="1" l="1"/>
  <c r="S2387" i="1" s="1"/>
  <c r="P2388" i="1" s="1"/>
  <c r="T2520" i="1"/>
  <c r="U2388" i="1" l="1"/>
  <c r="S2388" i="1" s="1"/>
  <c r="P2389" i="1" s="1"/>
  <c r="T2521" i="1"/>
  <c r="U2389" i="1" l="1"/>
  <c r="S2389" i="1" s="1"/>
  <c r="P2390" i="1" s="1"/>
  <c r="T2522" i="1"/>
  <c r="U2390" i="1" l="1"/>
  <c r="S2390" i="1" s="1"/>
  <c r="P2391" i="1" s="1"/>
  <c r="T2523" i="1"/>
  <c r="U2391" i="1" l="1"/>
  <c r="S2391" i="1" s="1"/>
  <c r="P2392" i="1" s="1"/>
  <c r="T2524" i="1"/>
  <c r="U2392" i="1" l="1"/>
  <c r="S2392" i="1" s="1"/>
  <c r="P2393" i="1" s="1"/>
  <c r="T2525" i="1"/>
  <c r="U2393" i="1" l="1"/>
  <c r="S2393" i="1" s="1"/>
  <c r="P2394" i="1" s="1"/>
  <c r="T2526" i="1"/>
  <c r="U2394" i="1" l="1"/>
  <c r="S2394" i="1" s="1"/>
  <c r="P2395" i="1" s="1"/>
  <c r="T2527" i="1"/>
  <c r="U2395" i="1" l="1"/>
  <c r="S2395" i="1" s="1"/>
  <c r="P2396" i="1" s="1"/>
  <c r="T2528" i="1"/>
  <c r="U2396" i="1" l="1"/>
  <c r="S2396" i="1" s="1"/>
  <c r="P2397" i="1" s="1"/>
  <c r="T2529" i="1"/>
  <c r="U2397" i="1" l="1"/>
  <c r="S2397" i="1" s="1"/>
  <c r="P2398" i="1" s="1"/>
  <c r="T2530" i="1"/>
  <c r="U2398" i="1" l="1"/>
  <c r="S2398" i="1" s="1"/>
  <c r="P2399" i="1" s="1"/>
  <c r="T2531" i="1"/>
  <c r="U2399" i="1" l="1"/>
  <c r="S2399" i="1" s="1"/>
  <c r="P2400" i="1" s="1"/>
  <c r="T2532" i="1"/>
  <c r="U2400" i="1" l="1"/>
  <c r="S2400" i="1" s="1"/>
  <c r="P2401" i="1" s="1"/>
  <c r="T2533" i="1"/>
  <c r="U2401" i="1" l="1"/>
  <c r="S2401" i="1" s="1"/>
  <c r="P2402" i="1" s="1"/>
  <c r="T2534" i="1"/>
  <c r="U2402" i="1" l="1"/>
  <c r="S2402" i="1" s="1"/>
  <c r="P2403" i="1" s="1"/>
  <c r="T2535" i="1"/>
  <c r="U2403" i="1" l="1"/>
  <c r="S2403" i="1" s="1"/>
  <c r="P2404" i="1" s="1"/>
  <c r="T2536" i="1"/>
  <c r="U2404" i="1" l="1"/>
  <c r="S2404" i="1" s="1"/>
  <c r="P2405" i="1" s="1"/>
  <c r="T2537" i="1"/>
  <c r="U2405" i="1" l="1"/>
  <c r="S2405" i="1" s="1"/>
  <c r="P2406" i="1" s="1"/>
  <c r="T2538" i="1"/>
  <c r="U2406" i="1" l="1"/>
  <c r="S2406" i="1" s="1"/>
  <c r="P2407" i="1" s="1"/>
  <c r="T2539" i="1"/>
  <c r="U2407" i="1" l="1"/>
  <c r="S2407" i="1" s="1"/>
  <c r="P2408" i="1" s="1"/>
  <c r="T2540" i="1"/>
  <c r="U2408" i="1" l="1"/>
  <c r="S2408" i="1" s="1"/>
  <c r="P2409" i="1" s="1"/>
  <c r="T2541" i="1"/>
  <c r="U2409" i="1" l="1"/>
  <c r="S2409" i="1" s="1"/>
  <c r="P2410" i="1" s="1"/>
  <c r="T2542" i="1"/>
  <c r="U2410" i="1" l="1"/>
  <c r="S2410" i="1" s="1"/>
  <c r="P2411" i="1" s="1"/>
  <c r="T2543" i="1"/>
  <c r="U2411" i="1" l="1"/>
  <c r="S2411" i="1" s="1"/>
  <c r="P2412" i="1" s="1"/>
  <c r="T2544" i="1"/>
  <c r="U2412" i="1" l="1"/>
  <c r="S2412" i="1" s="1"/>
  <c r="P2413" i="1" s="1"/>
  <c r="T2545" i="1"/>
  <c r="U2413" i="1" l="1"/>
  <c r="S2413" i="1" s="1"/>
  <c r="P2414" i="1" s="1"/>
  <c r="T2546" i="1"/>
  <c r="U2414" i="1" l="1"/>
  <c r="S2414" i="1" s="1"/>
  <c r="P2415" i="1" s="1"/>
  <c r="T2547" i="1"/>
  <c r="U2415" i="1" l="1"/>
  <c r="S2415" i="1" s="1"/>
  <c r="P2416" i="1" s="1"/>
  <c r="T2548" i="1"/>
  <c r="U2416" i="1" l="1"/>
  <c r="S2416" i="1" s="1"/>
  <c r="P2417" i="1" s="1"/>
  <c r="T2549" i="1"/>
  <c r="U2417" i="1" l="1"/>
  <c r="S2417" i="1" s="1"/>
  <c r="P2418" i="1" s="1"/>
  <c r="T2550" i="1"/>
  <c r="U2418" i="1" l="1"/>
  <c r="S2418" i="1" s="1"/>
  <c r="P2419" i="1" s="1"/>
  <c r="T2551" i="1"/>
  <c r="U2419" i="1" l="1"/>
  <c r="S2419" i="1" s="1"/>
  <c r="P2420" i="1" s="1"/>
  <c r="T2552" i="1"/>
  <c r="U2420" i="1" l="1"/>
  <c r="S2420" i="1" s="1"/>
  <c r="P2421" i="1" s="1"/>
  <c r="T2553" i="1"/>
  <c r="U2421" i="1" l="1"/>
  <c r="S2421" i="1" s="1"/>
  <c r="P2422" i="1" s="1"/>
  <c r="T2554" i="1"/>
  <c r="U2422" i="1" l="1"/>
  <c r="S2422" i="1" s="1"/>
  <c r="P2423" i="1" s="1"/>
  <c r="T2555" i="1"/>
  <c r="U2423" i="1" l="1"/>
  <c r="S2423" i="1" s="1"/>
  <c r="P2424" i="1" s="1"/>
  <c r="T2556" i="1"/>
  <c r="U2424" i="1" l="1"/>
  <c r="S2424" i="1" s="1"/>
  <c r="P2425" i="1" s="1"/>
  <c r="T2557" i="1"/>
  <c r="U2425" i="1" l="1"/>
  <c r="S2425" i="1" s="1"/>
  <c r="P2426" i="1" s="1"/>
  <c r="T2558" i="1"/>
  <c r="U2426" i="1" l="1"/>
  <c r="S2426" i="1" s="1"/>
  <c r="P2427" i="1" s="1"/>
  <c r="T2559" i="1"/>
  <c r="U2427" i="1" l="1"/>
  <c r="S2427" i="1" s="1"/>
  <c r="P2428" i="1" s="1"/>
  <c r="T2560" i="1"/>
  <c r="U2428" i="1" l="1"/>
  <c r="S2428" i="1" s="1"/>
  <c r="P2429" i="1" s="1"/>
  <c r="T2561" i="1"/>
  <c r="U2429" i="1" l="1"/>
  <c r="S2429" i="1" s="1"/>
  <c r="P2430" i="1" s="1"/>
  <c r="T2562" i="1"/>
  <c r="U2430" i="1" l="1"/>
  <c r="S2430" i="1" s="1"/>
  <c r="P2431" i="1" s="1"/>
  <c r="T2563" i="1"/>
  <c r="U2431" i="1" l="1"/>
  <c r="S2431" i="1" s="1"/>
  <c r="P2432" i="1" s="1"/>
  <c r="T2564" i="1"/>
  <c r="U2432" i="1" l="1"/>
  <c r="S2432" i="1" s="1"/>
  <c r="P2433" i="1" s="1"/>
  <c r="T2565" i="1"/>
  <c r="U2433" i="1" l="1"/>
  <c r="S2433" i="1" s="1"/>
  <c r="P2434" i="1" s="1"/>
  <c r="T2566" i="1"/>
  <c r="U2434" i="1" l="1"/>
  <c r="S2434" i="1" s="1"/>
  <c r="P2435" i="1" s="1"/>
  <c r="T2567" i="1"/>
  <c r="U2435" i="1" l="1"/>
  <c r="S2435" i="1" s="1"/>
  <c r="P2436" i="1" s="1"/>
  <c r="T2568" i="1"/>
  <c r="U2436" i="1" l="1"/>
  <c r="S2436" i="1" s="1"/>
  <c r="P2437" i="1" s="1"/>
  <c r="T2569" i="1"/>
  <c r="U2437" i="1" l="1"/>
  <c r="S2437" i="1" s="1"/>
  <c r="P2438" i="1" s="1"/>
  <c r="T2570" i="1"/>
  <c r="U2438" i="1" l="1"/>
  <c r="S2438" i="1" s="1"/>
  <c r="P2439" i="1" s="1"/>
  <c r="T2571" i="1"/>
  <c r="U2439" i="1" l="1"/>
  <c r="S2439" i="1" s="1"/>
  <c r="P2440" i="1" s="1"/>
  <c r="T2572" i="1"/>
  <c r="U2440" i="1" l="1"/>
  <c r="S2440" i="1" s="1"/>
  <c r="P2441" i="1" s="1"/>
  <c r="T2573" i="1"/>
  <c r="U2441" i="1" l="1"/>
  <c r="S2441" i="1" s="1"/>
  <c r="P2442" i="1" s="1"/>
  <c r="T2574" i="1"/>
  <c r="U2442" i="1" l="1"/>
  <c r="S2442" i="1" s="1"/>
  <c r="P2443" i="1" s="1"/>
  <c r="T2575" i="1"/>
  <c r="U2443" i="1" l="1"/>
  <c r="S2443" i="1" s="1"/>
  <c r="P2444" i="1" s="1"/>
  <c r="T2576" i="1"/>
  <c r="U2444" i="1" l="1"/>
  <c r="S2444" i="1" s="1"/>
  <c r="P2445" i="1" s="1"/>
  <c r="T2577" i="1"/>
  <c r="U2445" i="1" l="1"/>
  <c r="S2445" i="1" s="1"/>
  <c r="P2446" i="1" s="1"/>
  <c r="T2578" i="1"/>
  <c r="U2446" i="1" l="1"/>
  <c r="S2446" i="1" s="1"/>
  <c r="P2447" i="1" s="1"/>
  <c r="T2579" i="1"/>
  <c r="U2447" i="1" l="1"/>
  <c r="S2447" i="1" s="1"/>
  <c r="P2448" i="1" s="1"/>
  <c r="T2580" i="1"/>
  <c r="U2448" i="1" l="1"/>
  <c r="S2448" i="1" s="1"/>
  <c r="P2449" i="1" s="1"/>
  <c r="T2581" i="1"/>
  <c r="U2449" i="1" l="1"/>
  <c r="S2449" i="1" s="1"/>
  <c r="P2450" i="1" s="1"/>
  <c r="T2582" i="1"/>
  <c r="U2450" i="1" l="1"/>
  <c r="S2450" i="1" s="1"/>
  <c r="P2451" i="1" s="1"/>
  <c r="T2583" i="1"/>
  <c r="U2451" i="1" l="1"/>
  <c r="S2451" i="1" s="1"/>
  <c r="P2452" i="1" s="1"/>
  <c r="T2584" i="1"/>
  <c r="U2452" i="1" l="1"/>
  <c r="S2452" i="1" s="1"/>
  <c r="P2453" i="1" s="1"/>
  <c r="T2585" i="1"/>
  <c r="U2453" i="1" l="1"/>
  <c r="S2453" i="1" s="1"/>
  <c r="P2454" i="1" s="1"/>
  <c r="T2586" i="1"/>
  <c r="U2454" i="1" l="1"/>
  <c r="S2454" i="1" s="1"/>
  <c r="P2455" i="1" s="1"/>
  <c r="T2587" i="1"/>
  <c r="U2455" i="1" l="1"/>
  <c r="S2455" i="1" s="1"/>
  <c r="P2456" i="1" s="1"/>
  <c r="T2588" i="1"/>
  <c r="U2456" i="1" l="1"/>
  <c r="S2456" i="1" s="1"/>
  <c r="P2457" i="1" s="1"/>
  <c r="T2589" i="1"/>
  <c r="U2457" i="1" l="1"/>
  <c r="S2457" i="1" s="1"/>
  <c r="P2458" i="1" s="1"/>
  <c r="T2590" i="1"/>
  <c r="U2458" i="1" l="1"/>
  <c r="S2458" i="1" s="1"/>
  <c r="P2459" i="1" s="1"/>
  <c r="T2591" i="1"/>
  <c r="U2459" i="1" l="1"/>
  <c r="S2459" i="1" s="1"/>
  <c r="P2460" i="1" s="1"/>
  <c r="T2592" i="1"/>
  <c r="U2460" i="1" l="1"/>
  <c r="S2460" i="1" s="1"/>
  <c r="P2461" i="1" s="1"/>
  <c r="T2593" i="1"/>
  <c r="U2461" i="1" l="1"/>
  <c r="S2461" i="1" s="1"/>
  <c r="P2462" i="1" s="1"/>
  <c r="T2594" i="1"/>
  <c r="U2462" i="1" l="1"/>
  <c r="S2462" i="1" s="1"/>
  <c r="P2463" i="1" s="1"/>
  <c r="T2595" i="1"/>
  <c r="U2463" i="1" l="1"/>
  <c r="S2463" i="1" s="1"/>
  <c r="P2464" i="1" s="1"/>
  <c r="T2596" i="1"/>
  <c r="U2464" i="1" l="1"/>
  <c r="S2464" i="1" s="1"/>
  <c r="P2465" i="1" s="1"/>
  <c r="T2597" i="1"/>
  <c r="U2465" i="1" l="1"/>
  <c r="S2465" i="1" s="1"/>
  <c r="P2466" i="1" s="1"/>
  <c r="T2598" i="1"/>
  <c r="U2466" i="1" l="1"/>
  <c r="S2466" i="1" s="1"/>
  <c r="P2467" i="1" s="1"/>
  <c r="T2599" i="1"/>
  <c r="U2467" i="1" l="1"/>
  <c r="S2467" i="1" s="1"/>
  <c r="P2468" i="1" s="1"/>
  <c r="T2600" i="1"/>
  <c r="U2468" i="1" l="1"/>
  <c r="S2468" i="1" s="1"/>
  <c r="P2469" i="1" s="1"/>
  <c r="T2601" i="1"/>
  <c r="U2469" i="1" l="1"/>
  <c r="S2469" i="1" s="1"/>
  <c r="P2470" i="1" s="1"/>
  <c r="T2602" i="1"/>
  <c r="U2470" i="1" l="1"/>
  <c r="S2470" i="1" s="1"/>
  <c r="P2471" i="1" s="1"/>
  <c r="T2603" i="1"/>
  <c r="U2471" i="1" l="1"/>
  <c r="S2471" i="1" s="1"/>
  <c r="P2472" i="1" s="1"/>
  <c r="T2604" i="1"/>
  <c r="U2472" i="1" l="1"/>
  <c r="S2472" i="1" s="1"/>
  <c r="P2473" i="1" s="1"/>
  <c r="T2605" i="1"/>
  <c r="U2473" i="1" l="1"/>
  <c r="S2473" i="1" s="1"/>
  <c r="P2474" i="1" s="1"/>
  <c r="T2606" i="1"/>
  <c r="U2474" i="1" l="1"/>
  <c r="S2474" i="1" s="1"/>
  <c r="P2475" i="1" s="1"/>
  <c r="T2607" i="1"/>
  <c r="U2475" i="1" l="1"/>
  <c r="S2475" i="1" s="1"/>
  <c r="P2476" i="1" s="1"/>
  <c r="T2608" i="1"/>
  <c r="U2476" i="1" l="1"/>
  <c r="S2476" i="1" s="1"/>
  <c r="P2477" i="1" s="1"/>
  <c r="T2609" i="1"/>
  <c r="U2477" i="1" l="1"/>
  <c r="S2477" i="1" s="1"/>
  <c r="P2478" i="1" s="1"/>
  <c r="T2610" i="1"/>
  <c r="U2478" i="1" l="1"/>
  <c r="S2478" i="1" s="1"/>
  <c r="P2479" i="1" s="1"/>
  <c r="T2611" i="1"/>
  <c r="U2479" i="1" l="1"/>
  <c r="S2479" i="1" s="1"/>
  <c r="P2480" i="1" s="1"/>
  <c r="T2612" i="1"/>
  <c r="U2480" i="1" l="1"/>
  <c r="S2480" i="1" s="1"/>
  <c r="P2481" i="1" s="1"/>
  <c r="T2613" i="1"/>
  <c r="U2481" i="1" l="1"/>
  <c r="S2481" i="1" s="1"/>
  <c r="P2482" i="1" s="1"/>
  <c r="T2614" i="1"/>
  <c r="U2482" i="1" l="1"/>
  <c r="S2482" i="1" s="1"/>
  <c r="P2483" i="1" s="1"/>
  <c r="T2615" i="1"/>
  <c r="U2483" i="1" l="1"/>
  <c r="S2483" i="1" s="1"/>
  <c r="P2484" i="1" s="1"/>
  <c r="T2616" i="1"/>
  <c r="U2484" i="1" l="1"/>
  <c r="S2484" i="1" s="1"/>
  <c r="P2485" i="1" s="1"/>
  <c r="T2617" i="1"/>
  <c r="U2485" i="1" l="1"/>
  <c r="S2485" i="1" s="1"/>
  <c r="P2486" i="1" s="1"/>
  <c r="T2618" i="1"/>
  <c r="U2486" i="1" l="1"/>
  <c r="S2486" i="1" s="1"/>
  <c r="P2487" i="1" s="1"/>
  <c r="T2619" i="1"/>
  <c r="U2487" i="1" l="1"/>
  <c r="S2487" i="1" s="1"/>
  <c r="P2488" i="1" s="1"/>
  <c r="T2620" i="1"/>
  <c r="U2488" i="1" l="1"/>
  <c r="S2488" i="1" s="1"/>
  <c r="P2489" i="1" s="1"/>
  <c r="T2621" i="1"/>
  <c r="U2489" i="1" l="1"/>
  <c r="S2489" i="1" s="1"/>
  <c r="P2490" i="1" s="1"/>
  <c r="T2622" i="1"/>
  <c r="U2490" i="1" l="1"/>
  <c r="S2490" i="1" s="1"/>
  <c r="P2491" i="1" s="1"/>
  <c r="T2623" i="1"/>
  <c r="U2491" i="1" l="1"/>
  <c r="S2491" i="1" s="1"/>
  <c r="P2492" i="1" s="1"/>
  <c r="T2624" i="1"/>
  <c r="U2492" i="1" l="1"/>
  <c r="S2492" i="1" s="1"/>
  <c r="P2493" i="1" s="1"/>
  <c r="T2625" i="1"/>
  <c r="U2493" i="1" l="1"/>
  <c r="S2493" i="1" s="1"/>
  <c r="P2494" i="1" s="1"/>
  <c r="T2626" i="1"/>
  <c r="U2494" i="1" l="1"/>
  <c r="S2494" i="1" s="1"/>
  <c r="P2495" i="1" s="1"/>
  <c r="T2627" i="1"/>
  <c r="U2495" i="1" l="1"/>
  <c r="S2495" i="1" s="1"/>
  <c r="P2496" i="1" s="1"/>
  <c r="T2628" i="1"/>
  <c r="U2496" i="1" l="1"/>
  <c r="S2496" i="1" s="1"/>
  <c r="P2497" i="1" s="1"/>
  <c r="T2629" i="1"/>
  <c r="U2497" i="1" l="1"/>
  <c r="S2497" i="1" s="1"/>
  <c r="P2498" i="1" s="1"/>
  <c r="T2630" i="1"/>
  <c r="U2498" i="1" l="1"/>
  <c r="S2498" i="1" s="1"/>
  <c r="P2499" i="1" s="1"/>
  <c r="T2631" i="1"/>
  <c r="U2499" i="1" l="1"/>
  <c r="S2499" i="1" s="1"/>
  <c r="P2500" i="1" s="1"/>
  <c r="T2632" i="1"/>
  <c r="U2500" i="1" l="1"/>
  <c r="S2500" i="1" s="1"/>
  <c r="P2501" i="1" s="1"/>
  <c r="T2633" i="1"/>
  <c r="U2501" i="1" l="1"/>
  <c r="S2501" i="1" s="1"/>
  <c r="P2502" i="1" s="1"/>
  <c r="T2634" i="1"/>
  <c r="U2502" i="1" l="1"/>
  <c r="S2502" i="1" s="1"/>
  <c r="P2503" i="1" s="1"/>
  <c r="T2635" i="1"/>
  <c r="U2503" i="1" l="1"/>
  <c r="S2503" i="1" s="1"/>
  <c r="P2504" i="1" s="1"/>
  <c r="T2636" i="1"/>
  <c r="U2504" i="1" l="1"/>
  <c r="S2504" i="1" s="1"/>
  <c r="P2505" i="1" s="1"/>
  <c r="T2637" i="1"/>
  <c r="U2505" i="1" l="1"/>
  <c r="S2505" i="1" s="1"/>
  <c r="P2506" i="1" s="1"/>
  <c r="T2638" i="1"/>
  <c r="U2506" i="1" l="1"/>
  <c r="S2506" i="1" s="1"/>
  <c r="P2507" i="1" s="1"/>
  <c r="T2639" i="1"/>
  <c r="U2507" i="1" l="1"/>
  <c r="S2507" i="1" s="1"/>
  <c r="P2508" i="1" s="1"/>
  <c r="T2640" i="1"/>
  <c r="U2508" i="1" l="1"/>
  <c r="S2508" i="1" s="1"/>
  <c r="P2509" i="1" s="1"/>
  <c r="T2641" i="1"/>
  <c r="U2509" i="1" l="1"/>
  <c r="S2509" i="1" s="1"/>
  <c r="P2510" i="1" s="1"/>
  <c r="T2642" i="1"/>
  <c r="U2510" i="1" l="1"/>
  <c r="S2510" i="1" s="1"/>
  <c r="P2511" i="1" s="1"/>
  <c r="T2643" i="1"/>
  <c r="U2511" i="1" l="1"/>
  <c r="S2511" i="1" s="1"/>
  <c r="P2512" i="1" s="1"/>
  <c r="T2644" i="1"/>
  <c r="U2512" i="1" l="1"/>
  <c r="S2512" i="1" s="1"/>
  <c r="P2513" i="1" s="1"/>
  <c r="T2645" i="1"/>
  <c r="U2513" i="1" l="1"/>
  <c r="S2513" i="1" s="1"/>
  <c r="P2514" i="1" s="1"/>
  <c r="T2646" i="1"/>
  <c r="U2514" i="1" l="1"/>
  <c r="S2514" i="1" s="1"/>
  <c r="P2515" i="1" s="1"/>
  <c r="T2647" i="1"/>
  <c r="U2515" i="1" l="1"/>
  <c r="S2515" i="1" s="1"/>
  <c r="P2516" i="1" s="1"/>
  <c r="T2648" i="1"/>
  <c r="U2516" i="1" l="1"/>
  <c r="S2516" i="1" s="1"/>
  <c r="P2517" i="1" s="1"/>
  <c r="T2649" i="1"/>
  <c r="U2517" i="1" l="1"/>
  <c r="S2517" i="1" s="1"/>
  <c r="P2518" i="1" s="1"/>
  <c r="T2650" i="1"/>
  <c r="U2518" i="1" l="1"/>
  <c r="S2518" i="1" s="1"/>
  <c r="P2519" i="1" s="1"/>
  <c r="T2651" i="1"/>
  <c r="U2519" i="1" l="1"/>
  <c r="S2519" i="1" s="1"/>
  <c r="P2520" i="1" s="1"/>
  <c r="T2652" i="1"/>
  <c r="U2520" i="1" l="1"/>
  <c r="S2520" i="1" s="1"/>
  <c r="P2521" i="1" s="1"/>
  <c r="T2653" i="1"/>
  <c r="U2521" i="1" l="1"/>
  <c r="S2521" i="1" s="1"/>
  <c r="P2522" i="1" s="1"/>
  <c r="T2654" i="1"/>
  <c r="U2522" i="1" l="1"/>
  <c r="S2522" i="1" s="1"/>
  <c r="P2523" i="1" s="1"/>
  <c r="T2655" i="1"/>
  <c r="U2523" i="1" l="1"/>
  <c r="S2523" i="1" s="1"/>
  <c r="P2524" i="1" s="1"/>
  <c r="T2656" i="1"/>
  <c r="U2524" i="1" l="1"/>
  <c r="S2524" i="1" s="1"/>
  <c r="P2525" i="1" s="1"/>
  <c r="T2657" i="1"/>
  <c r="U2525" i="1" l="1"/>
  <c r="S2525" i="1" s="1"/>
  <c r="P2526" i="1" s="1"/>
  <c r="T2658" i="1"/>
  <c r="U2526" i="1" l="1"/>
  <c r="S2526" i="1" s="1"/>
  <c r="P2527" i="1" s="1"/>
  <c r="T2659" i="1"/>
  <c r="U2527" i="1" l="1"/>
  <c r="S2527" i="1" s="1"/>
  <c r="P2528" i="1" s="1"/>
  <c r="T2660" i="1"/>
  <c r="U2528" i="1" l="1"/>
  <c r="S2528" i="1" s="1"/>
  <c r="P2529" i="1" s="1"/>
  <c r="T2661" i="1"/>
  <c r="U2529" i="1" l="1"/>
  <c r="S2529" i="1" s="1"/>
  <c r="P2530" i="1" s="1"/>
  <c r="T2662" i="1"/>
  <c r="U2530" i="1" l="1"/>
  <c r="S2530" i="1" s="1"/>
  <c r="P2531" i="1" s="1"/>
  <c r="T2663" i="1"/>
  <c r="U2531" i="1" l="1"/>
  <c r="S2531" i="1" s="1"/>
  <c r="P2532" i="1" s="1"/>
  <c r="T2664" i="1"/>
  <c r="U2532" i="1" l="1"/>
  <c r="S2532" i="1" s="1"/>
  <c r="P2533" i="1" s="1"/>
  <c r="T2665" i="1"/>
  <c r="U2533" i="1" l="1"/>
  <c r="S2533" i="1" s="1"/>
  <c r="P2534" i="1" s="1"/>
  <c r="T2666" i="1"/>
  <c r="U2534" i="1" l="1"/>
  <c r="S2534" i="1" s="1"/>
  <c r="P2535" i="1" s="1"/>
  <c r="T2667" i="1"/>
  <c r="U2535" i="1" l="1"/>
  <c r="S2535" i="1" s="1"/>
  <c r="P2536" i="1" s="1"/>
  <c r="T2668" i="1"/>
  <c r="U2536" i="1" l="1"/>
  <c r="S2536" i="1" s="1"/>
  <c r="P2537" i="1" s="1"/>
  <c r="T2669" i="1"/>
  <c r="U2537" i="1" l="1"/>
  <c r="S2537" i="1" s="1"/>
  <c r="P2538" i="1" s="1"/>
  <c r="T2670" i="1"/>
  <c r="U2538" i="1" l="1"/>
  <c r="S2538" i="1" s="1"/>
  <c r="P2539" i="1" s="1"/>
  <c r="T2671" i="1"/>
  <c r="U2539" i="1" l="1"/>
  <c r="S2539" i="1" s="1"/>
  <c r="P2540" i="1" s="1"/>
  <c r="T2672" i="1"/>
  <c r="U2540" i="1" l="1"/>
  <c r="S2540" i="1" s="1"/>
  <c r="P2541" i="1" s="1"/>
  <c r="T2673" i="1"/>
  <c r="U2541" i="1" l="1"/>
  <c r="S2541" i="1" s="1"/>
  <c r="P2542" i="1" s="1"/>
  <c r="T2674" i="1"/>
  <c r="U2542" i="1" l="1"/>
  <c r="S2542" i="1" s="1"/>
  <c r="P2543" i="1" s="1"/>
  <c r="T2675" i="1"/>
  <c r="U2543" i="1" l="1"/>
  <c r="S2543" i="1" s="1"/>
  <c r="P2544" i="1" s="1"/>
  <c r="T2676" i="1"/>
  <c r="U2544" i="1" l="1"/>
  <c r="S2544" i="1" s="1"/>
  <c r="P2545" i="1" s="1"/>
  <c r="T2677" i="1"/>
  <c r="U2545" i="1" l="1"/>
  <c r="S2545" i="1" s="1"/>
  <c r="P2546" i="1" s="1"/>
  <c r="T2678" i="1"/>
  <c r="U2546" i="1" l="1"/>
  <c r="S2546" i="1" s="1"/>
  <c r="P2547" i="1" s="1"/>
  <c r="T2679" i="1"/>
  <c r="U2547" i="1" l="1"/>
  <c r="S2547" i="1" s="1"/>
  <c r="P2548" i="1" s="1"/>
  <c r="T2680" i="1"/>
  <c r="U2548" i="1" l="1"/>
  <c r="S2548" i="1" s="1"/>
  <c r="P2549" i="1" s="1"/>
  <c r="T2681" i="1"/>
  <c r="U2549" i="1" l="1"/>
  <c r="S2549" i="1" s="1"/>
  <c r="P2550" i="1" s="1"/>
  <c r="T2682" i="1"/>
  <c r="U2550" i="1" l="1"/>
  <c r="S2550" i="1" s="1"/>
  <c r="P2551" i="1" s="1"/>
  <c r="T2683" i="1"/>
  <c r="U2551" i="1" l="1"/>
  <c r="S2551" i="1" s="1"/>
  <c r="P2552" i="1" s="1"/>
  <c r="T2684" i="1"/>
  <c r="U2552" i="1" l="1"/>
  <c r="S2552" i="1" s="1"/>
  <c r="P2553" i="1" s="1"/>
  <c r="T2685" i="1"/>
  <c r="U2553" i="1" l="1"/>
  <c r="S2553" i="1" s="1"/>
  <c r="P2554" i="1" s="1"/>
  <c r="T2686" i="1"/>
  <c r="U2554" i="1" l="1"/>
  <c r="S2554" i="1" s="1"/>
  <c r="P2555" i="1" s="1"/>
  <c r="T2687" i="1"/>
  <c r="U2555" i="1" l="1"/>
  <c r="S2555" i="1" s="1"/>
  <c r="P2556" i="1" s="1"/>
  <c r="T2688" i="1"/>
  <c r="U2556" i="1" l="1"/>
  <c r="S2556" i="1" s="1"/>
  <c r="P2557" i="1" s="1"/>
  <c r="T2689" i="1"/>
  <c r="U2557" i="1" l="1"/>
  <c r="S2557" i="1" s="1"/>
  <c r="P2558" i="1" s="1"/>
  <c r="T2690" i="1"/>
  <c r="U2558" i="1" l="1"/>
  <c r="S2558" i="1" s="1"/>
  <c r="P2559" i="1" s="1"/>
  <c r="T2691" i="1"/>
  <c r="U2559" i="1" l="1"/>
  <c r="S2559" i="1" s="1"/>
  <c r="P2560" i="1" s="1"/>
  <c r="T2692" i="1"/>
  <c r="U2560" i="1" l="1"/>
  <c r="S2560" i="1" s="1"/>
  <c r="P2561" i="1" s="1"/>
  <c r="T2693" i="1"/>
  <c r="U2561" i="1" l="1"/>
  <c r="S2561" i="1" s="1"/>
  <c r="P2562" i="1" s="1"/>
  <c r="T2694" i="1"/>
  <c r="U2562" i="1" l="1"/>
  <c r="S2562" i="1" s="1"/>
  <c r="P2563" i="1" s="1"/>
  <c r="T2695" i="1"/>
  <c r="U2563" i="1" l="1"/>
  <c r="S2563" i="1" s="1"/>
  <c r="P2564" i="1" s="1"/>
  <c r="T2696" i="1"/>
  <c r="U2564" i="1" l="1"/>
  <c r="S2564" i="1" s="1"/>
  <c r="P2565" i="1" s="1"/>
  <c r="T2697" i="1"/>
  <c r="U2565" i="1" l="1"/>
  <c r="S2565" i="1" s="1"/>
  <c r="P2566" i="1" s="1"/>
  <c r="T2698" i="1"/>
  <c r="U2566" i="1" l="1"/>
  <c r="S2566" i="1" s="1"/>
  <c r="P2567" i="1" s="1"/>
  <c r="T2699" i="1"/>
  <c r="U2567" i="1" l="1"/>
  <c r="S2567" i="1" s="1"/>
  <c r="P2568" i="1" s="1"/>
  <c r="T2700" i="1"/>
  <c r="U2568" i="1" l="1"/>
  <c r="S2568" i="1" s="1"/>
  <c r="P2569" i="1" s="1"/>
  <c r="T2701" i="1"/>
  <c r="U2569" i="1" l="1"/>
  <c r="S2569" i="1" s="1"/>
  <c r="P2570" i="1" s="1"/>
  <c r="T2702" i="1"/>
  <c r="U2570" i="1" l="1"/>
  <c r="S2570" i="1" s="1"/>
  <c r="P2571" i="1" s="1"/>
  <c r="T2703" i="1"/>
  <c r="U2571" i="1" l="1"/>
  <c r="S2571" i="1" s="1"/>
  <c r="P2572" i="1" s="1"/>
  <c r="T2704" i="1"/>
  <c r="U2572" i="1" l="1"/>
  <c r="S2572" i="1" s="1"/>
  <c r="P2573" i="1" s="1"/>
  <c r="T2705" i="1"/>
  <c r="U2573" i="1" l="1"/>
  <c r="S2573" i="1" s="1"/>
  <c r="P2574" i="1" s="1"/>
  <c r="T2706" i="1"/>
  <c r="U2574" i="1" l="1"/>
  <c r="S2574" i="1" s="1"/>
  <c r="P2575" i="1" s="1"/>
  <c r="T2707" i="1"/>
  <c r="U2575" i="1" l="1"/>
  <c r="S2575" i="1" s="1"/>
  <c r="P2576" i="1" s="1"/>
  <c r="T2708" i="1"/>
  <c r="U2576" i="1" l="1"/>
  <c r="S2576" i="1" s="1"/>
  <c r="P2577" i="1" s="1"/>
  <c r="T2709" i="1"/>
  <c r="U2577" i="1" l="1"/>
  <c r="S2577" i="1" s="1"/>
  <c r="P2578" i="1" s="1"/>
  <c r="T2710" i="1"/>
  <c r="U2578" i="1" l="1"/>
  <c r="S2578" i="1" s="1"/>
  <c r="P2579" i="1" s="1"/>
  <c r="T2711" i="1"/>
  <c r="U2579" i="1" l="1"/>
  <c r="S2579" i="1" s="1"/>
  <c r="P2580" i="1" s="1"/>
  <c r="T2712" i="1"/>
  <c r="U2580" i="1" l="1"/>
  <c r="S2580" i="1" s="1"/>
  <c r="P2581" i="1" s="1"/>
  <c r="T2713" i="1"/>
  <c r="U2581" i="1" l="1"/>
  <c r="S2581" i="1" s="1"/>
  <c r="P2582" i="1" s="1"/>
  <c r="T2714" i="1"/>
  <c r="U2582" i="1" l="1"/>
  <c r="S2582" i="1" s="1"/>
  <c r="P2583" i="1" s="1"/>
  <c r="T2715" i="1"/>
  <c r="U2583" i="1" l="1"/>
  <c r="S2583" i="1" s="1"/>
  <c r="P2584" i="1" s="1"/>
  <c r="T2716" i="1"/>
  <c r="U2584" i="1" l="1"/>
  <c r="S2584" i="1" s="1"/>
  <c r="P2585" i="1" s="1"/>
  <c r="T2717" i="1"/>
  <c r="U2585" i="1" l="1"/>
  <c r="S2585" i="1" s="1"/>
  <c r="P2586" i="1" s="1"/>
  <c r="T2718" i="1"/>
  <c r="U2586" i="1" l="1"/>
  <c r="S2586" i="1" s="1"/>
  <c r="P2587" i="1" s="1"/>
  <c r="T2719" i="1"/>
  <c r="U2587" i="1" l="1"/>
  <c r="S2587" i="1" s="1"/>
  <c r="P2588" i="1" s="1"/>
  <c r="T2720" i="1"/>
  <c r="U2588" i="1" l="1"/>
  <c r="S2588" i="1" s="1"/>
  <c r="P2589" i="1" s="1"/>
  <c r="T2721" i="1"/>
  <c r="U2589" i="1" l="1"/>
  <c r="S2589" i="1" s="1"/>
  <c r="P2590" i="1" s="1"/>
  <c r="T2722" i="1"/>
  <c r="U2590" i="1" l="1"/>
  <c r="S2590" i="1" s="1"/>
  <c r="P2591" i="1" s="1"/>
  <c r="T2723" i="1"/>
  <c r="U2591" i="1" l="1"/>
  <c r="S2591" i="1" s="1"/>
  <c r="P2592" i="1" s="1"/>
  <c r="T2724" i="1"/>
  <c r="U2592" i="1" l="1"/>
  <c r="S2592" i="1" s="1"/>
  <c r="P2593" i="1" s="1"/>
  <c r="T2725" i="1"/>
  <c r="U2593" i="1" l="1"/>
  <c r="S2593" i="1" s="1"/>
  <c r="P2594" i="1" s="1"/>
  <c r="T2726" i="1"/>
  <c r="U2594" i="1" l="1"/>
  <c r="S2594" i="1" s="1"/>
  <c r="P2595" i="1" s="1"/>
  <c r="T2727" i="1"/>
  <c r="U2595" i="1" l="1"/>
  <c r="S2595" i="1" s="1"/>
  <c r="P2596" i="1" s="1"/>
  <c r="T2728" i="1"/>
  <c r="U2596" i="1" l="1"/>
  <c r="S2596" i="1" s="1"/>
  <c r="P2597" i="1" s="1"/>
  <c r="T2729" i="1"/>
  <c r="U2597" i="1" l="1"/>
  <c r="S2597" i="1" s="1"/>
  <c r="P2598" i="1" s="1"/>
  <c r="T2730" i="1"/>
  <c r="U2598" i="1" l="1"/>
  <c r="S2598" i="1" s="1"/>
  <c r="P2599" i="1" s="1"/>
  <c r="T2731" i="1"/>
  <c r="U2599" i="1" l="1"/>
  <c r="S2599" i="1" s="1"/>
  <c r="P2600" i="1" s="1"/>
  <c r="T2732" i="1"/>
  <c r="U2600" i="1" l="1"/>
  <c r="S2600" i="1" s="1"/>
  <c r="P2601" i="1" s="1"/>
  <c r="T2733" i="1"/>
  <c r="U2601" i="1" l="1"/>
  <c r="S2601" i="1" s="1"/>
  <c r="P2602" i="1" s="1"/>
  <c r="T2734" i="1"/>
  <c r="U2602" i="1" l="1"/>
  <c r="S2602" i="1" s="1"/>
  <c r="P2603" i="1" s="1"/>
  <c r="T2735" i="1"/>
  <c r="U2603" i="1" l="1"/>
  <c r="S2603" i="1" s="1"/>
  <c r="P2604" i="1" s="1"/>
  <c r="T2736" i="1"/>
  <c r="U2604" i="1" l="1"/>
  <c r="S2604" i="1" s="1"/>
  <c r="P2605" i="1" s="1"/>
  <c r="T2737" i="1"/>
  <c r="U2605" i="1" l="1"/>
  <c r="S2605" i="1" s="1"/>
  <c r="P2606" i="1" s="1"/>
  <c r="T2738" i="1"/>
  <c r="U2606" i="1" l="1"/>
  <c r="S2606" i="1" s="1"/>
  <c r="P2607" i="1" s="1"/>
  <c r="T2739" i="1"/>
  <c r="U2607" i="1" l="1"/>
  <c r="S2607" i="1" s="1"/>
  <c r="P2608" i="1" s="1"/>
  <c r="T2740" i="1"/>
  <c r="U2608" i="1" l="1"/>
  <c r="S2608" i="1" s="1"/>
  <c r="P2609" i="1" s="1"/>
  <c r="T2741" i="1"/>
  <c r="U2609" i="1" l="1"/>
  <c r="S2609" i="1" s="1"/>
  <c r="P2610" i="1" s="1"/>
  <c r="T2742" i="1"/>
  <c r="U2610" i="1" l="1"/>
  <c r="S2610" i="1" s="1"/>
  <c r="P2611" i="1" s="1"/>
  <c r="T2743" i="1"/>
  <c r="U2611" i="1" l="1"/>
  <c r="S2611" i="1" s="1"/>
  <c r="P2612" i="1" s="1"/>
  <c r="T2744" i="1"/>
  <c r="U2612" i="1" l="1"/>
  <c r="S2612" i="1" s="1"/>
  <c r="P2613" i="1" s="1"/>
  <c r="T2745" i="1"/>
  <c r="U2613" i="1" l="1"/>
  <c r="S2613" i="1" s="1"/>
  <c r="P2614" i="1" s="1"/>
  <c r="T2746" i="1"/>
  <c r="U2614" i="1" l="1"/>
  <c r="S2614" i="1" s="1"/>
  <c r="P2615" i="1" s="1"/>
  <c r="T2747" i="1"/>
  <c r="U2615" i="1" l="1"/>
  <c r="S2615" i="1" s="1"/>
  <c r="P2616" i="1" s="1"/>
  <c r="T2748" i="1"/>
  <c r="U2616" i="1" l="1"/>
  <c r="S2616" i="1" s="1"/>
  <c r="P2617" i="1" s="1"/>
  <c r="T2749" i="1"/>
  <c r="U2617" i="1" l="1"/>
  <c r="S2617" i="1" s="1"/>
  <c r="P2618" i="1" s="1"/>
  <c r="T2750" i="1"/>
  <c r="U2618" i="1" l="1"/>
  <c r="S2618" i="1" s="1"/>
  <c r="P2619" i="1" s="1"/>
  <c r="T2751" i="1"/>
  <c r="U2619" i="1" l="1"/>
  <c r="S2619" i="1" s="1"/>
  <c r="P2620" i="1" s="1"/>
  <c r="T2752" i="1"/>
  <c r="U2620" i="1" l="1"/>
  <c r="S2620" i="1" s="1"/>
  <c r="P2621" i="1" s="1"/>
  <c r="T2753" i="1"/>
  <c r="U2621" i="1" l="1"/>
  <c r="S2621" i="1" s="1"/>
  <c r="P2622" i="1" s="1"/>
  <c r="T2754" i="1"/>
  <c r="U2622" i="1" l="1"/>
  <c r="S2622" i="1" s="1"/>
  <c r="P2623" i="1" s="1"/>
  <c r="T2755" i="1"/>
  <c r="U2623" i="1" l="1"/>
  <c r="S2623" i="1" s="1"/>
  <c r="P2624" i="1" s="1"/>
  <c r="T2756" i="1"/>
  <c r="U2624" i="1" l="1"/>
  <c r="S2624" i="1" s="1"/>
  <c r="P2625" i="1" s="1"/>
  <c r="T2757" i="1"/>
  <c r="U2625" i="1" l="1"/>
  <c r="S2625" i="1" s="1"/>
  <c r="P2626" i="1" s="1"/>
  <c r="T2758" i="1"/>
  <c r="U2626" i="1" l="1"/>
  <c r="S2626" i="1" s="1"/>
  <c r="P2627" i="1" s="1"/>
  <c r="T2759" i="1"/>
  <c r="U2627" i="1" l="1"/>
  <c r="S2627" i="1" s="1"/>
  <c r="P2628" i="1" s="1"/>
  <c r="T2760" i="1"/>
  <c r="U2628" i="1" l="1"/>
  <c r="S2628" i="1" s="1"/>
  <c r="P2629" i="1" s="1"/>
  <c r="T2761" i="1"/>
  <c r="U2629" i="1" l="1"/>
  <c r="S2629" i="1" s="1"/>
  <c r="P2630" i="1" s="1"/>
  <c r="T2762" i="1"/>
  <c r="U2630" i="1" l="1"/>
  <c r="S2630" i="1" s="1"/>
  <c r="P2631" i="1" s="1"/>
  <c r="T2763" i="1"/>
  <c r="U2631" i="1" l="1"/>
  <c r="S2631" i="1" s="1"/>
  <c r="P2632" i="1" s="1"/>
  <c r="T2764" i="1"/>
  <c r="U2632" i="1" l="1"/>
  <c r="S2632" i="1" s="1"/>
  <c r="P2633" i="1" s="1"/>
  <c r="T2765" i="1"/>
  <c r="U2633" i="1" l="1"/>
  <c r="S2633" i="1" s="1"/>
  <c r="P2634" i="1" s="1"/>
  <c r="T2766" i="1"/>
  <c r="U2634" i="1" l="1"/>
  <c r="S2634" i="1" s="1"/>
  <c r="P2635" i="1" s="1"/>
  <c r="T2767" i="1"/>
  <c r="U2635" i="1" l="1"/>
  <c r="S2635" i="1" s="1"/>
  <c r="P2636" i="1" s="1"/>
  <c r="T2768" i="1"/>
  <c r="U2636" i="1" l="1"/>
  <c r="S2636" i="1" s="1"/>
  <c r="P2637" i="1" s="1"/>
  <c r="T2769" i="1"/>
  <c r="U2637" i="1" l="1"/>
  <c r="S2637" i="1" s="1"/>
  <c r="P2638" i="1" s="1"/>
  <c r="T2770" i="1"/>
  <c r="U2638" i="1" l="1"/>
  <c r="S2638" i="1" s="1"/>
  <c r="P2639" i="1" s="1"/>
  <c r="T2771" i="1"/>
  <c r="U2639" i="1" l="1"/>
  <c r="S2639" i="1" s="1"/>
  <c r="P2640" i="1" s="1"/>
  <c r="T2772" i="1"/>
  <c r="U2640" i="1" l="1"/>
  <c r="S2640" i="1" s="1"/>
  <c r="P2641" i="1" s="1"/>
  <c r="T2773" i="1"/>
  <c r="U2641" i="1" l="1"/>
  <c r="S2641" i="1" s="1"/>
  <c r="P2642" i="1" s="1"/>
  <c r="T2774" i="1"/>
  <c r="U2642" i="1" l="1"/>
  <c r="S2642" i="1" s="1"/>
  <c r="P2643" i="1" s="1"/>
  <c r="T2775" i="1"/>
  <c r="U2643" i="1" l="1"/>
  <c r="S2643" i="1" s="1"/>
  <c r="P2644" i="1" s="1"/>
  <c r="T2776" i="1"/>
  <c r="U2644" i="1" l="1"/>
  <c r="S2644" i="1" s="1"/>
  <c r="P2645" i="1" s="1"/>
  <c r="T2777" i="1"/>
  <c r="U2645" i="1" l="1"/>
  <c r="S2645" i="1" s="1"/>
  <c r="P2646" i="1" s="1"/>
  <c r="T2778" i="1"/>
  <c r="U2646" i="1" l="1"/>
  <c r="S2646" i="1" s="1"/>
  <c r="P2647" i="1" s="1"/>
  <c r="T2779" i="1"/>
  <c r="U2647" i="1" l="1"/>
  <c r="S2647" i="1" s="1"/>
  <c r="P2648" i="1" s="1"/>
  <c r="T2780" i="1"/>
  <c r="U2648" i="1" l="1"/>
  <c r="S2648" i="1" s="1"/>
  <c r="P2649" i="1" s="1"/>
  <c r="T2781" i="1"/>
  <c r="U2649" i="1" l="1"/>
  <c r="S2649" i="1" s="1"/>
  <c r="P2650" i="1" s="1"/>
  <c r="T2782" i="1"/>
  <c r="U2650" i="1" l="1"/>
  <c r="S2650" i="1" s="1"/>
  <c r="P2651" i="1" s="1"/>
  <c r="T2783" i="1"/>
  <c r="U2651" i="1" l="1"/>
  <c r="S2651" i="1" s="1"/>
  <c r="P2652" i="1" s="1"/>
  <c r="T2784" i="1"/>
  <c r="U2652" i="1" l="1"/>
  <c r="S2652" i="1" s="1"/>
  <c r="P2653" i="1" s="1"/>
  <c r="T2785" i="1"/>
  <c r="U2653" i="1" l="1"/>
  <c r="S2653" i="1" s="1"/>
  <c r="P2654" i="1" s="1"/>
  <c r="T2786" i="1"/>
  <c r="U2654" i="1" l="1"/>
  <c r="S2654" i="1" s="1"/>
  <c r="P2655" i="1" s="1"/>
  <c r="T2787" i="1"/>
  <c r="U2655" i="1" l="1"/>
  <c r="S2655" i="1" s="1"/>
  <c r="P2656" i="1" s="1"/>
  <c r="T2788" i="1"/>
  <c r="U2656" i="1" l="1"/>
  <c r="S2656" i="1" s="1"/>
  <c r="P2657" i="1" s="1"/>
  <c r="T2789" i="1"/>
  <c r="U2657" i="1" l="1"/>
  <c r="S2657" i="1" s="1"/>
  <c r="P2658" i="1" s="1"/>
  <c r="T2790" i="1"/>
  <c r="U2658" i="1" l="1"/>
  <c r="S2658" i="1" s="1"/>
  <c r="P2659" i="1" s="1"/>
  <c r="T2791" i="1"/>
  <c r="U2659" i="1" l="1"/>
  <c r="S2659" i="1" s="1"/>
  <c r="P2660" i="1" s="1"/>
  <c r="T2792" i="1"/>
  <c r="U2660" i="1" l="1"/>
  <c r="S2660" i="1" s="1"/>
  <c r="P2661" i="1" s="1"/>
  <c r="T2793" i="1"/>
  <c r="U2661" i="1" l="1"/>
  <c r="S2661" i="1" s="1"/>
  <c r="P2662" i="1" s="1"/>
  <c r="T2794" i="1"/>
  <c r="U2662" i="1" l="1"/>
  <c r="S2662" i="1" s="1"/>
  <c r="P2663" i="1" s="1"/>
  <c r="T2795" i="1"/>
  <c r="U2663" i="1" l="1"/>
  <c r="S2663" i="1" s="1"/>
  <c r="P2664" i="1" s="1"/>
  <c r="T2796" i="1"/>
  <c r="U2664" i="1" l="1"/>
  <c r="S2664" i="1" s="1"/>
  <c r="P2665" i="1" s="1"/>
  <c r="T2797" i="1"/>
  <c r="U2665" i="1" l="1"/>
  <c r="S2665" i="1" s="1"/>
  <c r="P2666" i="1" s="1"/>
  <c r="T2798" i="1"/>
  <c r="U2666" i="1" l="1"/>
  <c r="S2666" i="1" s="1"/>
  <c r="P2667" i="1" s="1"/>
  <c r="T2799" i="1"/>
  <c r="U2667" i="1" l="1"/>
  <c r="S2667" i="1" s="1"/>
  <c r="P2668" i="1" s="1"/>
  <c r="T2800" i="1"/>
  <c r="U2668" i="1" l="1"/>
  <c r="S2668" i="1" s="1"/>
  <c r="P2669" i="1" s="1"/>
  <c r="T2801" i="1"/>
  <c r="U2669" i="1" l="1"/>
  <c r="S2669" i="1" s="1"/>
  <c r="P2670" i="1" s="1"/>
  <c r="T2802" i="1"/>
  <c r="U2670" i="1" l="1"/>
  <c r="S2670" i="1" s="1"/>
  <c r="P2671" i="1" s="1"/>
  <c r="T2803" i="1"/>
  <c r="U2671" i="1" l="1"/>
  <c r="S2671" i="1" s="1"/>
  <c r="P2672" i="1" s="1"/>
  <c r="T2804" i="1"/>
  <c r="U2672" i="1" l="1"/>
  <c r="S2672" i="1" s="1"/>
  <c r="P2673" i="1" s="1"/>
  <c r="T2805" i="1"/>
  <c r="U2673" i="1" l="1"/>
  <c r="S2673" i="1" s="1"/>
  <c r="P2674" i="1" s="1"/>
  <c r="T2806" i="1"/>
  <c r="U2674" i="1" l="1"/>
  <c r="S2674" i="1" s="1"/>
  <c r="P2675" i="1" s="1"/>
  <c r="T2807" i="1"/>
  <c r="U2675" i="1" l="1"/>
  <c r="S2675" i="1" s="1"/>
  <c r="P2676" i="1" s="1"/>
  <c r="T2808" i="1"/>
  <c r="U2676" i="1" l="1"/>
  <c r="S2676" i="1" s="1"/>
  <c r="P2677" i="1" s="1"/>
  <c r="T2809" i="1"/>
  <c r="U2677" i="1" l="1"/>
  <c r="S2677" i="1" s="1"/>
  <c r="P2678" i="1" s="1"/>
  <c r="T2810" i="1"/>
  <c r="U2678" i="1" l="1"/>
  <c r="S2678" i="1" s="1"/>
  <c r="P2679" i="1" s="1"/>
  <c r="T2811" i="1"/>
  <c r="U2679" i="1" l="1"/>
  <c r="S2679" i="1" s="1"/>
  <c r="P2680" i="1" s="1"/>
  <c r="T2812" i="1"/>
  <c r="U2680" i="1" l="1"/>
  <c r="S2680" i="1" s="1"/>
  <c r="P2681" i="1" s="1"/>
  <c r="T2813" i="1"/>
  <c r="U2681" i="1" l="1"/>
  <c r="S2681" i="1" s="1"/>
  <c r="P2682" i="1" s="1"/>
  <c r="T2814" i="1"/>
  <c r="U2682" i="1" l="1"/>
  <c r="S2682" i="1" s="1"/>
  <c r="P2683" i="1" s="1"/>
  <c r="T2815" i="1"/>
  <c r="U2683" i="1" l="1"/>
  <c r="S2683" i="1" s="1"/>
  <c r="P2684" i="1" s="1"/>
  <c r="T2816" i="1"/>
  <c r="U2684" i="1" l="1"/>
  <c r="S2684" i="1" s="1"/>
  <c r="P2685" i="1" s="1"/>
  <c r="T2817" i="1"/>
  <c r="U2685" i="1" l="1"/>
  <c r="S2685" i="1" s="1"/>
  <c r="P2686" i="1" s="1"/>
  <c r="T2818" i="1"/>
  <c r="U2686" i="1" l="1"/>
  <c r="S2686" i="1" s="1"/>
  <c r="P2687" i="1" s="1"/>
  <c r="T2819" i="1"/>
  <c r="U2687" i="1" l="1"/>
  <c r="S2687" i="1" s="1"/>
  <c r="P2688" i="1" s="1"/>
  <c r="T2820" i="1"/>
  <c r="U2688" i="1" l="1"/>
  <c r="S2688" i="1" s="1"/>
  <c r="P2689" i="1" s="1"/>
  <c r="T2821" i="1"/>
  <c r="U2689" i="1" l="1"/>
  <c r="S2689" i="1" s="1"/>
  <c r="P2690" i="1" s="1"/>
  <c r="T2822" i="1"/>
  <c r="U2690" i="1" l="1"/>
  <c r="S2690" i="1" s="1"/>
  <c r="P2691" i="1" s="1"/>
  <c r="T2823" i="1"/>
  <c r="U2691" i="1" l="1"/>
  <c r="S2691" i="1" s="1"/>
  <c r="P2692" i="1" s="1"/>
  <c r="T2824" i="1"/>
  <c r="U2692" i="1" l="1"/>
  <c r="S2692" i="1" s="1"/>
  <c r="P2693" i="1" s="1"/>
  <c r="T2825" i="1"/>
  <c r="U2693" i="1" l="1"/>
  <c r="S2693" i="1" s="1"/>
  <c r="P2694" i="1" s="1"/>
  <c r="T2826" i="1"/>
  <c r="U2694" i="1" l="1"/>
  <c r="S2694" i="1" s="1"/>
  <c r="P2695" i="1" s="1"/>
  <c r="T2827" i="1"/>
  <c r="U2695" i="1" l="1"/>
  <c r="S2695" i="1" s="1"/>
  <c r="P2696" i="1" s="1"/>
  <c r="T2828" i="1"/>
  <c r="U2696" i="1" l="1"/>
  <c r="S2696" i="1" s="1"/>
  <c r="P2697" i="1" s="1"/>
  <c r="T2829" i="1"/>
  <c r="U2697" i="1" l="1"/>
  <c r="S2697" i="1" s="1"/>
  <c r="P2698" i="1" s="1"/>
  <c r="T2830" i="1"/>
  <c r="U2698" i="1" l="1"/>
  <c r="S2698" i="1" s="1"/>
  <c r="P2699" i="1" s="1"/>
  <c r="T2831" i="1"/>
  <c r="U2699" i="1" l="1"/>
  <c r="S2699" i="1" s="1"/>
  <c r="P2700" i="1" s="1"/>
  <c r="T2832" i="1"/>
  <c r="U2700" i="1" l="1"/>
  <c r="S2700" i="1" s="1"/>
  <c r="P2701" i="1" s="1"/>
  <c r="T2833" i="1"/>
  <c r="U2701" i="1" l="1"/>
  <c r="S2701" i="1" s="1"/>
  <c r="P2702" i="1" s="1"/>
  <c r="T2834" i="1"/>
  <c r="U2702" i="1" l="1"/>
  <c r="S2702" i="1" s="1"/>
  <c r="P2703" i="1" s="1"/>
  <c r="T2835" i="1"/>
  <c r="U2703" i="1" l="1"/>
  <c r="S2703" i="1" s="1"/>
  <c r="P2704" i="1" s="1"/>
  <c r="T2836" i="1"/>
  <c r="U2704" i="1" l="1"/>
  <c r="S2704" i="1" s="1"/>
  <c r="P2705" i="1" s="1"/>
  <c r="T2837" i="1"/>
  <c r="U2705" i="1" l="1"/>
  <c r="S2705" i="1" s="1"/>
  <c r="P2706" i="1" s="1"/>
  <c r="T2838" i="1"/>
  <c r="U2706" i="1" l="1"/>
  <c r="S2706" i="1" s="1"/>
  <c r="P2707" i="1" s="1"/>
  <c r="T2839" i="1"/>
  <c r="U2707" i="1" l="1"/>
  <c r="S2707" i="1" s="1"/>
  <c r="P2708" i="1" s="1"/>
  <c r="T2840" i="1"/>
  <c r="U2708" i="1" l="1"/>
  <c r="S2708" i="1" s="1"/>
  <c r="P2709" i="1" s="1"/>
  <c r="T2841" i="1"/>
  <c r="U2709" i="1" l="1"/>
  <c r="S2709" i="1" s="1"/>
  <c r="P2710" i="1" s="1"/>
  <c r="T2842" i="1"/>
  <c r="U2710" i="1" l="1"/>
  <c r="S2710" i="1" s="1"/>
  <c r="P2711" i="1" s="1"/>
  <c r="T2843" i="1"/>
  <c r="U2711" i="1" l="1"/>
  <c r="S2711" i="1" s="1"/>
  <c r="P2712" i="1" s="1"/>
  <c r="T2844" i="1"/>
  <c r="U2712" i="1" l="1"/>
  <c r="S2712" i="1" s="1"/>
  <c r="P2713" i="1" s="1"/>
  <c r="T2845" i="1"/>
  <c r="U2713" i="1" l="1"/>
  <c r="S2713" i="1" s="1"/>
  <c r="P2714" i="1" s="1"/>
  <c r="T2846" i="1"/>
  <c r="U2714" i="1" l="1"/>
  <c r="S2714" i="1" s="1"/>
  <c r="P2715" i="1" s="1"/>
  <c r="T2847" i="1"/>
  <c r="U2715" i="1" l="1"/>
  <c r="S2715" i="1" s="1"/>
  <c r="P2716" i="1" s="1"/>
  <c r="T2848" i="1"/>
  <c r="U2716" i="1" l="1"/>
  <c r="S2716" i="1" s="1"/>
  <c r="P2717" i="1" s="1"/>
  <c r="T2849" i="1"/>
  <c r="U2717" i="1" l="1"/>
  <c r="S2717" i="1" s="1"/>
  <c r="P2718" i="1" s="1"/>
  <c r="T2850" i="1"/>
  <c r="U2718" i="1" l="1"/>
  <c r="S2718" i="1" s="1"/>
  <c r="P2719" i="1" s="1"/>
  <c r="T2851" i="1"/>
  <c r="U2719" i="1" l="1"/>
  <c r="S2719" i="1" s="1"/>
  <c r="P2720" i="1" s="1"/>
  <c r="T2852" i="1"/>
  <c r="U2720" i="1" l="1"/>
  <c r="S2720" i="1" s="1"/>
  <c r="P2721" i="1" s="1"/>
  <c r="T2853" i="1"/>
  <c r="U2721" i="1" l="1"/>
  <c r="S2721" i="1" s="1"/>
  <c r="P2722" i="1" s="1"/>
  <c r="T2854" i="1"/>
  <c r="U2722" i="1" l="1"/>
  <c r="S2722" i="1" s="1"/>
  <c r="P2723" i="1" s="1"/>
  <c r="T2855" i="1"/>
  <c r="U2723" i="1" l="1"/>
  <c r="S2723" i="1" s="1"/>
  <c r="P2724" i="1" s="1"/>
  <c r="T2856" i="1"/>
  <c r="U2724" i="1" l="1"/>
  <c r="S2724" i="1" s="1"/>
  <c r="P2725" i="1" s="1"/>
  <c r="T2857" i="1"/>
  <c r="U2725" i="1" l="1"/>
  <c r="S2725" i="1" s="1"/>
  <c r="P2726" i="1" s="1"/>
  <c r="T2858" i="1"/>
  <c r="U2726" i="1" l="1"/>
  <c r="S2726" i="1" s="1"/>
  <c r="P2727" i="1" s="1"/>
  <c r="T2859" i="1"/>
  <c r="U2727" i="1" l="1"/>
  <c r="S2727" i="1" s="1"/>
  <c r="P2728" i="1" s="1"/>
  <c r="T2860" i="1"/>
  <c r="U2728" i="1" l="1"/>
  <c r="S2728" i="1" s="1"/>
  <c r="P2729" i="1" s="1"/>
  <c r="T2861" i="1"/>
  <c r="U2729" i="1" l="1"/>
  <c r="S2729" i="1" s="1"/>
  <c r="P2730" i="1" s="1"/>
  <c r="T2862" i="1"/>
  <c r="U2730" i="1" l="1"/>
  <c r="S2730" i="1" s="1"/>
  <c r="P2731" i="1" s="1"/>
  <c r="T2863" i="1"/>
  <c r="U2731" i="1" l="1"/>
  <c r="S2731" i="1" s="1"/>
  <c r="P2732" i="1" s="1"/>
  <c r="T2864" i="1"/>
  <c r="U2732" i="1" l="1"/>
  <c r="S2732" i="1" s="1"/>
  <c r="P2733" i="1" s="1"/>
  <c r="T2865" i="1"/>
  <c r="U2733" i="1" l="1"/>
  <c r="S2733" i="1" s="1"/>
  <c r="P2734" i="1" s="1"/>
  <c r="T2866" i="1"/>
  <c r="U2734" i="1" l="1"/>
  <c r="S2734" i="1" s="1"/>
  <c r="P2735" i="1" s="1"/>
  <c r="T2867" i="1"/>
  <c r="U2735" i="1" l="1"/>
  <c r="S2735" i="1" s="1"/>
  <c r="P2736" i="1" s="1"/>
  <c r="T2868" i="1"/>
  <c r="U2736" i="1" l="1"/>
  <c r="S2736" i="1" s="1"/>
  <c r="P2737" i="1" s="1"/>
  <c r="T2869" i="1"/>
  <c r="U2737" i="1" l="1"/>
  <c r="S2737" i="1" s="1"/>
  <c r="P2738" i="1" s="1"/>
  <c r="T2870" i="1"/>
  <c r="U2738" i="1" l="1"/>
  <c r="S2738" i="1" s="1"/>
  <c r="P2739" i="1" s="1"/>
  <c r="T2871" i="1"/>
  <c r="U2739" i="1" l="1"/>
  <c r="S2739" i="1" s="1"/>
  <c r="P2740" i="1" s="1"/>
  <c r="T2872" i="1"/>
  <c r="U2740" i="1" l="1"/>
  <c r="S2740" i="1" s="1"/>
  <c r="P2741" i="1" s="1"/>
  <c r="T2873" i="1"/>
  <c r="U2741" i="1" l="1"/>
  <c r="S2741" i="1" s="1"/>
  <c r="P2742" i="1" s="1"/>
  <c r="T2874" i="1"/>
  <c r="U2742" i="1" l="1"/>
  <c r="S2742" i="1" s="1"/>
  <c r="P2743" i="1" s="1"/>
  <c r="T2875" i="1"/>
  <c r="U2743" i="1" l="1"/>
  <c r="S2743" i="1" s="1"/>
  <c r="P2744" i="1" s="1"/>
  <c r="T2876" i="1"/>
  <c r="U2744" i="1" l="1"/>
  <c r="S2744" i="1" s="1"/>
  <c r="P2745" i="1" s="1"/>
  <c r="T2877" i="1"/>
  <c r="U2745" i="1" l="1"/>
  <c r="S2745" i="1" s="1"/>
  <c r="P2746" i="1" s="1"/>
  <c r="T2878" i="1"/>
  <c r="U2746" i="1" l="1"/>
  <c r="S2746" i="1" s="1"/>
  <c r="P2747" i="1" s="1"/>
  <c r="T2879" i="1"/>
  <c r="U2747" i="1" l="1"/>
  <c r="S2747" i="1" s="1"/>
  <c r="P2748" i="1" s="1"/>
  <c r="T2880" i="1"/>
  <c r="U2748" i="1" l="1"/>
  <c r="S2748" i="1" s="1"/>
  <c r="P2749" i="1" s="1"/>
  <c r="T2881" i="1"/>
  <c r="U2749" i="1" l="1"/>
  <c r="S2749" i="1" s="1"/>
  <c r="P2750" i="1" s="1"/>
  <c r="T2882" i="1"/>
  <c r="U2750" i="1" l="1"/>
  <c r="S2750" i="1" s="1"/>
  <c r="P2751" i="1" s="1"/>
  <c r="T2883" i="1"/>
  <c r="U2751" i="1" l="1"/>
  <c r="S2751" i="1" s="1"/>
  <c r="P2752" i="1" s="1"/>
  <c r="T2884" i="1"/>
  <c r="U2752" i="1" l="1"/>
  <c r="S2752" i="1" s="1"/>
  <c r="P2753" i="1" s="1"/>
  <c r="T2885" i="1"/>
  <c r="U2753" i="1" l="1"/>
  <c r="S2753" i="1" s="1"/>
  <c r="P2754" i="1" s="1"/>
  <c r="T2886" i="1"/>
  <c r="U2754" i="1" l="1"/>
  <c r="S2754" i="1" s="1"/>
  <c r="P2755" i="1" s="1"/>
  <c r="T2887" i="1"/>
  <c r="U2755" i="1" l="1"/>
  <c r="S2755" i="1" s="1"/>
  <c r="P2756" i="1" s="1"/>
  <c r="T2888" i="1"/>
  <c r="U2756" i="1" l="1"/>
  <c r="S2756" i="1" s="1"/>
  <c r="P2757" i="1" s="1"/>
  <c r="T2889" i="1"/>
  <c r="U2757" i="1" l="1"/>
  <c r="S2757" i="1" s="1"/>
  <c r="P2758" i="1" s="1"/>
  <c r="T2890" i="1"/>
  <c r="U2758" i="1" l="1"/>
  <c r="S2758" i="1" s="1"/>
  <c r="P2759" i="1" s="1"/>
  <c r="T2891" i="1"/>
  <c r="U2759" i="1" l="1"/>
  <c r="S2759" i="1" s="1"/>
  <c r="P2760" i="1" s="1"/>
  <c r="T2892" i="1"/>
  <c r="U2760" i="1" l="1"/>
  <c r="S2760" i="1" s="1"/>
  <c r="P2761" i="1" s="1"/>
  <c r="T2893" i="1"/>
  <c r="U2761" i="1" l="1"/>
  <c r="S2761" i="1" s="1"/>
  <c r="P2762" i="1" s="1"/>
  <c r="T2894" i="1"/>
  <c r="U2762" i="1" l="1"/>
  <c r="S2762" i="1" s="1"/>
  <c r="P2763" i="1" s="1"/>
  <c r="T2895" i="1"/>
  <c r="U2763" i="1" l="1"/>
  <c r="S2763" i="1" s="1"/>
  <c r="P2764" i="1" s="1"/>
  <c r="T2896" i="1"/>
  <c r="U2764" i="1" l="1"/>
  <c r="S2764" i="1" s="1"/>
  <c r="P2765" i="1" s="1"/>
  <c r="T2897" i="1"/>
  <c r="U2765" i="1" l="1"/>
  <c r="S2765" i="1" s="1"/>
  <c r="P2766" i="1" s="1"/>
  <c r="T2898" i="1"/>
  <c r="U2766" i="1" l="1"/>
  <c r="S2766" i="1" s="1"/>
  <c r="P2767" i="1" s="1"/>
  <c r="T2899" i="1"/>
  <c r="U2767" i="1" l="1"/>
  <c r="S2767" i="1" s="1"/>
  <c r="P2768" i="1" s="1"/>
  <c r="T2900" i="1"/>
  <c r="U2768" i="1" l="1"/>
  <c r="S2768" i="1" s="1"/>
  <c r="P2769" i="1" s="1"/>
  <c r="T2901" i="1"/>
  <c r="U2769" i="1" l="1"/>
  <c r="S2769" i="1" s="1"/>
  <c r="P2770" i="1" s="1"/>
  <c r="T2902" i="1"/>
  <c r="U2770" i="1" l="1"/>
  <c r="S2770" i="1" s="1"/>
  <c r="P2771" i="1" s="1"/>
  <c r="T2903" i="1"/>
  <c r="U2771" i="1" l="1"/>
  <c r="S2771" i="1" s="1"/>
  <c r="P2772" i="1" s="1"/>
  <c r="T2904" i="1"/>
  <c r="U2772" i="1" l="1"/>
  <c r="S2772" i="1" s="1"/>
  <c r="P2773" i="1" s="1"/>
  <c r="T2905" i="1"/>
  <c r="U2773" i="1" l="1"/>
  <c r="S2773" i="1" s="1"/>
  <c r="P2774" i="1" s="1"/>
  <c r="T2906" i="1"/>
  <c r="U2774" i="1" l="1"/>
  <c r="S2774" i="1" s="1"/>
  <c r="P2775" i="1" s="1"/>
  <c r="T2907" i="1"/>
  <c r="U2775" i="1" l="1"/>
  <c r="S2775" i="1" s="1"/>
  <c r="P2776" i="1" s="1"/>
  <c r="T2908" i="1"/>
  <c r="U2776" i="1" l="1"/>
  <c r="S2776" i="1" s="1"/>
  <c r="P2777" i="1" s="1"/>
  <c r="T2909" i="1"/>
  <c r="U2777" i="1" l="1"/>
  <c r="S2777" i="1" s="1"/>
  <c r="P2778" i="1" s="1"/>
  <c r="T2910" i="1"/>
  <c r="U2778" i="1" l="1"/>
  <c r="S2778" i="1" s="1"/>
  <c r="P2779" i="1" s="1"/>
  <c r="T2911" i="1"/>
  <c r="U2779" i="1" l="1"/>
  <c r="S2779" i="1" s="1"/>
  <c r="P2780" i="1" s="1"/>
  <c r="T2912" i="1"/>
  <c r="U2780" i="1" l="1"/>
  <c r="S2780" i="1" s="1"/>
  <c r="P2781" i="1" s="1"/>
  <c r="T2913" i="1"/>
  <c r="U2781" i="1" l="1"/>
  <c r="S2781" i="1" s="1"/>
  <c r="P2782" i="1" s="1"/>
  <c r="T2914" i="1"/>
  <c r="U2782" i="1" l="1"/>
  <c r="S2782" i="1" s="1"/>
  <c r="P2783" i="1" s="1"/>
  <c r="T2915" i="1"/>
  <c r="U2783" i="1" l="1"/>
  <c r="S2783" i="1" s="1"/>
  <c r="P2784" i="1" s="1"/>
  <c r="T2916" i="1"/>
  <c r="U2784" i="1" l="1"/>
  <c r="S2784" i="1" s="1"/>
  <c r="P2785" i="1" s="1"/>
  <c r="T2917" i="1"/>
  <c r="U2785" i="1" l="1"/>
  <c r="S2785" i="1" s="1"/>
  <c r="P2786" i="1" s="1"/>
  <c r="T2918" i="1"/>
  <c r="U2786" i="1" l="1"/>
  <c r="S2786" i="1" s="1"/>
  <c r="P2787" i="1" s="1"/>
  <c r="T2919" i="1"/>
  <c r="U2787" i="1" l="1"/>
  <c r="S2787" i="1" s="1"/>
  <c r="P2788" i="1" s="1"/>
  <c r="T2920" i="1"/>
  <c r="U2788" i="1" l="1"/>
  <c r="S2788" i="1" s="1"/>
  <c r="P2789" i="1" s="1"/>
  <c r="T2921" i="1"/>
  <c r="U2789" i="1" l="1"/>
  <c r="S2789" i="1" s="1"/>
  <c r="P2790" i="1" s="1"/>
  <c r="T2922" i="1"/>
  <c r="U2790" i="1" l="1"/>
  <c r="S2790" i="1" s="1"/>
  <c r="P2791" i="1" s="1"/>
  <c r="T2923" i="1"/>
  <c r="U2791" i="1" l="1"/>
  <c r="S2791" i="1" s="1"/>
  <c r="P2792" i="1" s="1"/>
  <c r="T2924" i="1"/>
  <c r="U2792" i="1" l="1"/>
  <c r="S2792" i="1" s="1"/>
  <c r="P2793" i="1" s="1"/>
  <c r="T2925" i="1"/>
  <c r="U2793" i="1" l="1"/>
  <c r="S2793" i="1" s="1"/>
  <c r="P2794" i="1" s="1"/>
  <c r="T2926" i="1"/>
  <c r="U2794" i="1" l="1"/>
  <c r="S2794" i="1" s="1"/>
  <c r="P2795" i="1" s="1"/>
  <c r="T2927" i="1"/>
  <c r="U2795" i="1" l="1"/>
  <c r="S2795" i="1" s="1"/>
  <c r="P2796" i="1" s="1"/>
  <c r="T2928" i="1"/>
  <c r="U2796" i="1" l="1"/>
  <c r="S2796" i="1" s="1"/>
  <c r="P2797" i="1" s="1"/>
  <c r="T2929" i="1"/>
  <c r="U2797" i="1" l="1"/>
  <c r="S2797" i="1" s="1"/>
  <c r="P2798" i="1" s="1"/>
  <c r="T2930" i="1"/>
  <c r="U2798" i="1" l="1"/>
  <c r="S2798" i="1" s="1"/>
  <c r="P2799" i="1" s="1"/>
  <c r="T2931" i="1"/>
  <c r="U2799" i="1" l="1"/>
  <c r="S2799" i="1" s="1"/>
  <c r="P2800" i="1" s="1"/>
  <c r="T2932" i="1"/>
  <c r="U2800" i="1" l="1"/>
  <c r="S2800" i="1" s="1"/>
  <c r="P2801" i="1" s="1"/>
  <c r="T2933" i="1"/>
  <c r="U2801" i="1" l="1"/>
  <c r="S2801" i="1" s="1"/>
  <c r="P2802" i="1" s="1"/>
  <c r="T2934" i="1"/>
  <c r="U2802" i="1" l="1"/>
  <c r="S2802" i="1" s="1"/>
  <c r="P2803" i="1" s="1"/>
  <c r="T2935" i="1"/>
  <c r="U2803" i="1" l="1"/>
  <c r="S2803" i="1" s="1"/>
  <c r="P2804" i="1" s="1"/>
  <c r="T2936" i="1"/>
  <c r="U2804" i="1" l="1"/>
  <c r="S2804" i="1" s="1"/>
  <c r="P2805" i="1" s="1"/>
  <c r="T2937" i="1"/>
  <c r="U2805" i="1" l="1"/>
  <c r="S2805" i="1" s="1"/>
  <c r="P2806" i="1" s="1"/>
  <c r="T2938" i="1"/>
  <c r="U2806" i="1" l="1"/>
  <c r="S2806" i="1" s="1"/>
  <c r="P2807" i="1" s="1"/>
  <c r="T2939" i="1"/>
  <c r="U2807" i="1" l="1"/>
  <c r="S2807" i="1" s="1"/>
  <c r="P2808" i="1" s="1"/>
  <c r="T2940" i="1"/>
  <c r="U2808" i="1" l="1"/>
  <c r="S2808" i="1" s="1"/>
  <c r="P2809" i="1" s="1"/>
  <c r="T2941" i="1"/>
  <c r="U2809" i="1" l="1"/>
  <c r="S2809" i="1" s="1"/>
  <c r="P2810" i="1" s="1"/>
  <c r="T2942" i="1"/>
  <c r="U2810" i="1" l="1"/>
  <c r="S2810" i="1" s="1"/>
  <c r="P2811" i="1" s="1"/>
  <c r="T2943" i="1"/>
  <c r="U2811" i="1" l="1"/>
  <c r="S2811" i="1" s="1"/>
  <c r="P2812" i="1" s="1"/>
  <c r="T2944" i="1"/>
  <c r="U2812" i="1" l="1"/>
  <c r="S2812" i="1" s="1"/>
  <c r="P2813" i="1" s="1"/>
  <c r="T2945" i="1"/>
  <c r="U2813" i="1" l="1"/>
  <c r="S2813" i="1" s="1"/>
  <c r="P2814" i="1" s="1"/>
  <c r="T2946" i="1"/>
  <c r="U2814" i="1" l="1"/>
  <c r="S2814" i="1" s="1"/>
  <c r="P2815" i="1" s="1"/>
  <c r="T2947" i="1"/>
  <c r="U2815" i="1" l="1"/>
  <c r="S2815" i="1" s="1"/>
  <c r="P2816" i="1" s="1"/>
  <c r="T2948" i="1"/>
  <c r="U2816" i="1" l="1"/>
  <c r="S2816" i="1" s="1"/>
  <c r="P2817" i="1" s="1"/>
  <c r="T2949" i="1"/>
  <c r="U2817" i="1" l="1"/>
  <c r="S2817" i="1" s="1"/>
  <c r="P2818" i="1" s="1"/>
  <c r="T2950" i="1"/>
  <c r="U2818" i="1" l="1"/>
  <c r="S2818" i="1" s="1"/>
  <c r="P2819" i="1" s="1"/>
  <c r="T2951" i="1"/>
  <c r="U2819" i="1" l="1"/>
  <c r="S2819" i="1" s="1"/>
  <c r="P2820" i="1" s="1"/>
  <c r="T2952" i="1"/>
  <c r="U2820" i="1" l="1"/>
  <c r="S2820" i="1" s="1"/>
  <c r="P2821" i="1" s="1"/>
  <c r="T2953" i="1"/>
  <c r="U2821" i="1" l="1"/>
  <c r="S2821" i="1" s="1"/>
  <c r="P2822" i="1" s="1"/>
  <c r="T2954" i="1"/>
  <c r="U2822" i="1" l="1"/>
  <c r="S2822" i="1" s="1"/>
  <c r="P2823" i="1" s="1"/>
  <c r="T2955" i="1"/>
  <c r="U2823" i="1" l="1"/>
  <c r="S2823" i="1" s="1"/>
  <c r="P2824" i="1" s="1"/>
  <c r="T2956" i="1"/>
  <c r="U2824" i="1" l="1"/>
  <c r="S2824" i="1" s="1"/>
  <c r="P2825" i="1" s="1"/>
  <c r="T2957" i="1"/>
  <c r="U2825" i="1" l="1"/>
  <c r="S2825" i="1" s="1"/>
  <c r="P2826" i="1" s="1"/>
  <c r="T2958" i="1"/>
  <c r="U2826" i="1" l="1"/>
  <c r="S2826" i="1" s="1"/>
  <c r="P2827" i="1" s="1"/>
  <c r="T2959" i="1"/>
  <c r="U2827" i="1" l="1"/>
  <c r="S2827" i="1" s="1"/>
  <c r="P2828" i="1" s="1"/>
  <c r="T2960" i="1"/>
  <c r="U2828" i="1" l="1"/>
  <c r="S2828" i="1" s="1"/>
  <c r="P2829" i="1" s="1"/>
  <c r="T2961" i="1"/>
  <c r="U2829" i="1" l="1"/>
  <c r="S2829" i="1" s="1"/>
  <c r="P2830" i="1" s="1"/>
  <c r="T2962" i="1"/>
  <c r="U2830" i="1" l="1"/>
  <c r="S2830" i="1" s="1"/>
  <c r="P2831" i="1" s="1"/>
  <c r="T2963" i="1"/>
  <c r="U2831" i="1" l="1"/>
  <c r="S2831" i="1" s="1"/>
  <c r="P2832" i="1" s="1"/>
  <c r="T2964" i="1"/>
  <c r="U2832" i="1" l="1"/>
  <c r="S2832" i="1" s="1"/>
  <c r="P2833" i="1" s="1"/>
  <c r="T2965" i="1"/>
  <c r="U2833" i="1" l="1"/>
  <c r="S2833" i="1" s="1"/>
  <c r="P2834" i="1" s="1"/>
  <c r="T2966" i="1"/>
  <c r="U2834" i="1" l="1"/>
  <c r="S2834" i="1" s="1"/>
  <c r="P2835" i="1" s="1"/>
  <c r="T2967" i="1"/>
  <c r="U2835" i="1" l="1"/>
  <c r="S2835" i="1" s="1"/>
  <c r="P2836" i="1" s="1"/>
  <c r="T2968" i="1"/>
  <c r="U2836" i="1" l="1"/>
  <c r="S2836" i="1" s="1"/>
  <c r="P2837" i="1" s="1"/>
  <c r="T2969" i="1"/>
  <c r="U2837" i="1" l="1"/>
  <c r="S2837" i="1" s="1"/>
  <c r="P2838" i="1" s="1"/>
  <c r="T2970" i="1"/>
  <c r="U2838" i="1" l="1"/>
  <c r="S2838" i="1" s="1"/>
  <c r="P2839" i="1" s="1"/>
  <c r="T2971" i="1"/>
  <c r="U2839" i="1" l="1"/>
  <c r="S2839" i="1" s="1"/>
  <c r="P2840" i="1" s="1"/>
  <c r="T2972" i="1"/>
  <c r="U2840" i="1" l="1"/>
  <c r="S2840" i="1" s="1"/>
  <c r="P2841" i="1" s="1"/>
  <c r="T2973" i="1"/>
  <c r="U2841" i="1" l="1"/>
  <c r="S2841" i="1" s="1"/>
  <c r="P2842" i="1" s="1"/>
  <c r="T2974" i="1"/>
  <c r="U2842" i="1" l="1"/>
  <c r="S2842" i="1" s="1"/>
  <c r="P2843" i="1" s="1"/>
  <c r="T2975" i="1"/>
  <c r="U2843" i="1" l="1"/>
  <c r="S2843" i="1" s="1"/>
  <c r="P2844" i="1" s="1"/>
  <c r="T2976" i="1"/>
  <c r="U2844" i="1" l="1"/>
  <c r="S2844" i="1" s="1"/>
  <c r="P2845" i="1" s="1"/>
  <c r="T2977" i="1"/>
  <c r="U2845" i="1" l="1"/>
  <c r="S2845" i="1" s="1"/>
  <c r="P2846" i="1" s="1"/>
  <c r="T2978" i="1"/>
  <c r="U2846" i="1" l="1"/>
  <c r="S2846" i="1" s="1"/>
  <c r="P2847" i="1" s="1"/>
  <c r="T2979" i="1"/>
  <c r="U2847" i="1" l="1"/>
  <c r="S2847" i="1" s="1"/>
  <c r="P2848" i="1" s="1"/>
  <c r="T2980" i="1"/>
  <c r="U2848" i="1" l="1"/>
  <c r="S2848" i="1" s="1"/>
  <c r="P2849" i="1" s="1"/>
  <c r="T2981" i="1"/>
  <c r="U2849" i="1" l="1"/>
  <c r="S2849" i="1" s="1"/>
  <c r="P2850" i="1" s="1"/>
  <c r="T2982" i="1"/>
  <c r="U2850" i="1" l="1"/>
  <c r="S2850" i="1" s="1"/>
  <c r="P2851" i="1" s="1"/>
  <c r="T2983" i="1"/>
  <c r="U2851" i="1" l="1"/>
  <c r="S2851" i="1" s="1"/>
  <c r="P2852" i="1" s="1"/>
  <c r="T2984" i="1"/>
  <c r="U2852" i="1" l="1"/>
  <c r="S2852" i="1" s="1"/>
  <c r="P2853" i="1" s="1"/>
  <c r="T2985" i="1"/>
  <c r="U2853" i="1" l="1"/>
  <c r="S2853" i="1" s="1"/>
  <c r="P2854" i="1" s="1"/>
  <c r="T2986" i="1"/>
  <c r="U2854" i="1" l="1"/>
  <c r="S2854" i="1" s="1"/>
  <c r="P2855" i="1" s="1"/>
  <c r="T2987" i="1"/>
  <c r="U2855" i="1" l="1"/>
  <c r="S2855" i="1" s="1"/>
  <c r="P2856" i="1" s="1"/>
  <c r="T2988" i="1"/>
  <c r="U2856" i="1" l="1"/>
  <c r="S2856" i="1" s="1"/>
  <c r="P2857" i="1" s="1"/>
  <c r="T2989" i="1"/>
  <c r="U2857" i="1" l="1"/>
  <c r="S2857" i="1" s="1"/>
  <c r="P2858" i="1" s="1"/>
  <c r="T2990" i="1"/>
  <c r="U2858" i="1" l="1"/>
  <c r="S2858" i="1" s="1"/>
  <c r="P2859" i="1" s="1"/>
  <c r="T2991" i="1"/>
  <c r="U2859" i="1" l="1"/>
  <c r="S2859" i="1" s="1"/>
  <c r="P2860" i="1" s="1"/>
  <c r="T2992" i="1"/>
  <c r="U2860" i="1" l="1"/>
  <c r="S2860" i="1" s="1"/>
  <c r="P2861" i="1" s="1"/>
  <c r="T2993" i="1"/>
  <c r="U2861" i="1" l="1"/>
  <c r="S2861" i="1" s="1"/>
  <c r="P2862" i="1" s="1"/>
  <c r="T2994" i="1"/>
  <c r="U2862" i="1" l="1"/>
  <c r="S2862" i="1" s="1"/>
  <c r="P2863" i="1" s="1"/>
  <c r="T2995" i="1"/>
  <c r="U2863" i="1" l="1"/>
  <c r="S2863" i="1" s="1"/>
  <c r="P2864" i="1" s="1"/>
  <c r="T2996" i="1"/>
  <c r="U2864" i="1" l="1"/>
  <c r="S2864" i="1" s="1"/>
  <c r="P2865" i="1" s="1"/>
  <c r="T2997" i="1"/>
  <c r="U2865" i="1" l="1"/>
  <c r="S2865" i="1" s="1"/>
  <c r="P2866" i="1" s="1"/>
  <c r="T2998" i="1"/>
  <c r="U2866" i="1" l="1"/>
  <c r="S2866" i="1" s="1"/>
  <c r="P2867" i="1" s="1"/>
  <c r="T2999" i="1"/>
  <c r="U2867" i="1" l="1"/>
  <c r="S2867" i="1" s="1"/>
  <c r="P2868" i="1" s="1"/>
  <c r="T3000" i="1"/>
  <c r="U2868" i="1" l="1"/>
  <c r="S2868" i="1" s="1"/>
  <c r="P2869" i="1" s="1"/>
  <c r="T3001" i="1"/>
  <c r="U2869" i="1" l="1"/>
  <c r="S2869" i="1" s="1"/>
  <c r="P2870" i="1" s="1"/>
  <c r="T3002" i="1"/>
  <c r="U2870" i="1" l="1"/>
  <c r="S2870" i="1" s="1"/>
  <c r="P2871" i="1" s="1"/>
  <c r="T3003" i="1"/>
  <c r="U2871" i="1" l="1"/>
  <c r="S2871" i="1" s="1"/>
  <c r="P2872" i="1" s="1"/>
  <c r="T3004" i="1"/>
  <c r="U2872" i="1" l="1"/>
  <c r="S2872" i="1" s="1"/>
  <c r="P2873" i="1" s="1"/>
  <c r="T3005" i="1"/>
  <c r="U2873" i="1" l="1"/>
  <c r="S2873" i="1" s="1"/>
  <c r="P2874" i="1" s="1"/>
  <c r="T3006" i="1"/>
  <c r="U2874" i="1" l="1"/>
  <c r="S2874" i="1" s="1"/>
  <c r="P2875" i="1" s="1"/>
  <c r="T3007" i="1"/>
  <c r="U2875" i="1" l="1"/>
  <c r="S2875" i="1" s="1"/>
  <c r="P2876" i="1" s="1"/>
  <c r="T3008" i="1"/>
  <c r="U2876" i="1" l="1"/>
  <c r="S2876" i="1" s="1"/>
  <c r="P2877" i="1" s="1"/>
  <c r="T3009" i="1"/>
  <c r="U2877" i="1" l="1"/>
  <c r="S2877" i="1" s="1"/>
  <c r="P2878" i="1" s="1"/>
  <c r="T3010" i="1"/>
  <c r="U2878" i="1" l="1"/>
  <c r="S2878" i="1" s="1"/>
  <c r="P2879" i="1" s="1"/>
  <c r="T3011" i="1"/>
  <c r="U2879" i="1" l="1"/>
  <c r="S2879" i="1" s="1"/>
  <c r="P2880" i="1" s="1"/>
  <c r="T3012" i="1"/>
  <c r="U2880" i="1" l="1"/>
  <c r="S2880" i="1" s="1"/>
  <c r="P2881" i="1" s="1"/>
  <c r="T3013" i="1"/>
  <c r="U2881" i="1" l="1"/>
  <c r="S2881" i="1" s="1"/>
  <c r="P2882" i="1" s="1"/>
  <c r="T3014" i="1"/>
  <c r="U2882" i="1" l="1"/>
  <c r="S2882" i="1" s="1"/>
  <c r="P2883" i="1" s="1"/>
  <c r="T3015" i="1"/>
  <c r="U2883" i="1" l="1"/>
  <c r="S2883" i="1" s="1"/>
  <c r="P2884" i="1" s="1"/>
  <c r="T3016" i="1"/>
  <c r="U2884" i="1" l="1"/>
  <c r="S2884" i="1" s="1"/>
  <c r="P2885" i="1" s="1"/>
  <c r="T3017" i="1"/>
  <c r="U2885" i="1" l="1"/>
  <c r="S2885" i="1" s="1"/>
  <c r="P2886" i="1" s="1"/>
  <c r="T3018" i="1"/>
  <c r="U2886" i="1" l="1"/>
  <c r="S2886" i="1" s="1"/>
  <c r="P2887" i="1" s="1"/>
  <c r="T3019" i="1"/>
  <c r="U2887" i="1" l="1"/>
  <c r="S2887" i="1" s="1"/>
  <c r="P2888" i="1" s="1"/>
  <c r="T3020" i="1"/>
  <c r="U2888" i="1" l="1"/>
  <c r="S2888" i="1" s="1"/>
  <c r="P2889" i="1" s="1"/>
  <c r="T3021" i="1"/>
  <c r="U2889" i="1" l="1"/>
  <c r="S2889" i="1" s="1"/>
  <c r="P2890" i="1" s="1"/>
  <c r="T3022" i="1"/>
  <c r="U2890" i="1" l="1"/>
  <c r="S2890" i="1" s="1"/>
  <c r="P2891" i="1" s="1"/>
  <c r="T3023" i="1"/>
  <c r="U2891" i="1" l="1"/>
  <c r="S2891" i="1" s="1"/>
  <c r="P2892" i="1" s="1"/>
  <c r="T3024" i="1"/>
  <c r="U2892" i="1" l="1"/>
  <c r="S2892" i="1" s="1"/>
  <c r="P2893" i="1" s="1"/>
  <c r="T3025" i="1"/>
  <c r="U2893" i="1" l="1"/>
  <c r="S2893" i="1" s="1"/>
  <c r="P2894" i="1" s="1"/>
  <c r="T3026" i="1"/>
  <c r="U2894" i="1" l="1"/>
  <c r="S2894" i="1" s="1"/>
  <c r="P2895" i="1" s="1"/>
  <c r="T3027" i="1"/>
  <c r="U2895" i="1" l="1"/>
  <c r="S2895" i="1" s="1"/>
  <c r="P2896" i="1" s="1"/>
  <c r="T3028" i="1"/>
  <c r="U2896" i="1" l="1"/>
  <c r="S2896" i="1" s="1"/>
  <c r="P2897" i="1" s="1"/>
  <c r="T3029" i="1"/>
  <c r="U2897" i="1" l="1"/>
  <c r="S2897" i="1" s="1"/>
  <c r="P2898" i="1" s="1"/>
  <c r="T3030" i="1"/>
  <c r="U2898" i="1" l="1"/>
  <c r="S2898" i="1" s="1"/>
  <c r="P2899" i="1" s="1"/>
  <c r="T3031" i="1"/>
  <c r="U2899" i="1" l="1"/>
  <c r="S2899" i="1" s="1"/>
  <c r="P2900" i="1" s="1"/>
  <c r="T3032" i="1"/>
  <c r="U2900" i="1" l="1"/>
  <c r="S2900" i="1" s="1"/>
  <c r="P2901" i="1" s="1"/>
  <c r="T3033" i="1"/>
  <c r="U2901" i="1" l="1"/>
  <c r="S2901" i="1" s="1"/>
  <c r="P2902" i="1" s="1"/>
  <c r="T3034" i="1"/>
  <c r="U2902" i="1" l="1"/>
  <c r="S2902" i="1" s="1"/>
  <c r="P2903" i="1" s="1"/>
  <c r="T3035" i="1"/>
  <c r="U2903" i="1" l="1"/>
  <c r="S2903" i="1" s="1"/>
  <c r="P2904" i="1" s="1"/>
  <c r="T3036" i="1"/>
  <c r="U2904" i="1" l="1"/>
  <c r="S2904" i="1" s="1"/>
  <c r="P2905" i="1" s="1"/>
  <c r="T3037" i="1"/>
  <c r="U2905" i="1" l="1"/>
  <c r="S2905" i="1" s="1"/>
  <c r="P2906" i="1" s="1"/>
  <c r="T3038" i="1"/>
  <c r="U2906" i="1" l="1"/>
  <c r="S2906" i="1" s="1"/>
  <c r="P2907" i="1" s="1"/>
  <c r="T3039" i="1"/>
  <c r="U2907" i="1" l="1"/>
  <c r="S2907" i="1" s="1"/>
  <c r="P2908" i="1" s="1"/>
  <c r="T3040" i="1"/>
  <c r="U2908" i="1" l="1"/>
  <c r="S2908" i="1" s="1"/>
  <c r="P2909" i="1" s="1"/>
  <c r="T3041" i="1"/>
  <c r="U2909" i="1" l="1"/>
  <c r="S2909" i="1" s="1"/>
  <c r="P2910" i="1" s="1"/>
  <c r="T3042" i="1"/>
  <c r="U2910" i="1" l="1"/>
  <c r="S2910" i="1" s="1"/>
  <c r="P2911" i="1" s="1"/>
  <c r="T3043" i="1"/>
  <c r="U2911" i="1" l="1"/>
  <c r="S2911" i="1" s="1"/>
  <c r="P2912" i="1" s="1"/>
  <c r="T3044" i="1"/>
  <c r="U2912" i="1" l="1"/>
  <c r="S2912" i="1" s="1"/>
  <c r="P2913" i="1" s="1"/>
  <c r="T3045" i="1"/>
  <c r="U2913" i="1" l="1"/>
  <c r="S2913" i="1" s="1"/>
  <c r="P2914" i="1" s="1"/>
  <c r="T3046" i="1"/>
  <c r="U2914" i="1" l="1"/>
  <c r="S2914" i="1" s="1"/>
  <c r="P2915" i="1" s="1"/>
  <c r="T3047" i="1"/>
  <c r="U2915" i="1" l="1"/>
  <c r="S2915" i="1" s="1"/>
  <c r="P2916" i="1" s="1"/>
  <c r="T3048" i="1"/>
  <c r="U2916" i="1" l="1"/>
  <c r="S2916" i="1" s="1"/>
  <c r="P2917" i="1" s="1"/>
  <c r="T3049" i="1"/>
  <c r="U2917" i="1" l="1"/>
  <c r="S2917" i="1" s="1"/>
  <c r="P2918" i="1" s="1"/>
  <c r="T3050" i="1"/>
  <c r="U2918" i="1" l="1"/>
  <c r="S2918" i="1" s="1"/>
  <c r="P2919" i="1" s="1"/>
  <c r="T3051" i="1"/>
  <c r="U2919" i="1" l="1"/>
  <c r="S2919" i="1" s="1"/>
  <c r="P2920" i="1" s="1"/>
  <c r="T3052" i="1"/>
  <c r="U2920" i="1" l="1"/>
  <c r="S2920" i="1" s="1"/>
  <c r="P2921" i="1" s="1"/>
  <c r="T3053" i="1"/>
  <c r="U2921" i="1" l="1"/>
  <c r="S2921" i="1" s="1"/>
  <c r="P2922" i="1" s="1"/>
  <c r="T3054" i="1"/>
  <c r="U2922" i="1" l="1"/>
  <c r="S2922" i="1" s="1"/>
  <c r="P2923" i="1" s="1"/>
  <c r="T3055" i="1"/>
  <c r="U2923" i="1" l="1"/>
  <c r="S2923" i="1" s="1"/>
  <c r="P2924" i="1" s="1"/>
  <c r="T3056" i="1"/>
  <c r="U2924" i="1" l="1"/>
  <c r="S2924" i="1" s="1"/>
  <c r="P2925" i="1" s="1"/>
  <c r="T3057" i="1"/>
  <c r="U2925" i="1" l="1"/>
  <c r="S2925" i="1" s="1"/>
  <c r="P2926" i="1" s="1"/>
  <c r="T3058" i="1"/>
  <c r="U2926" i="1" l="1"/>
  <c r="S2926" i="1" s="1"/>
  <c r="P2927" i="1" s="1"/>
  <c r="T3059" i="1"/>
  <c r="U2927" i="1" l="1"/>
  <c r="S2927" i="1" s="1"/>
  <c r="P2928" i="1" s="1"/>
  <c r="T3060" i="1"/>
  <c r="U2928" i="1" l="1"/>
  <c r="S2928" i="1" s="1"/>
  <c r="P2929" i="1" s="1"/>
  <c r="T3061" i="1"/>
  <c r="U2929" i="1" l="1"/>
  <c r="S2929" i="1" s="1"/>
  <c r="P2930" i="1" s="1"/>
  <c r="T3062" i="1"/>
  <c r="U2930" i="1" l="1"/>
  <c r="S2930" i="1" s="1"/>
  <c r="P2931" i="1" s="1"/>
  <c r="T3063" i="1"/>
  <c r="U2931" i="1" l="1"/>
  <c r="S2931" i="1" s="1"/>
  <c r="P2932" i="1" s="1"/>
  <c r="T3064" i="1"/>
  <c r="U2932" i="1" l="1"/>
  <c r="S2932" i="1" s="1"/>
  <c r="P2933" i="1" s="1"/>
  <c r="T3065" i="1"/>
  <c r="U2933" i="1" l="1"/>
  <c r="S2933" i="1" s="1"/>
  <c r="P2934" i="1" s="1"/>
  <c r="T3066" i="1"/>
  <c r="U2934" i="1" l="1"/>
  <c r="S2934" i="1" s="1"/>
  <c r="P2935" i="1" s="1"/>
  <c r="T3067" i="1"/>
  <c r="U2935" i="1" l="1"/>
  <c r="S2935" i="1" s="1"/>
  <c r="P2936" i="1" s="1"/>
  <c r="T3068" i="1"/>
  <c r="U2936" i="1" l="1"/>
  <c r="S2936" i="1" s="1"/>
  <c r="P2937" i="1" s="1"/>
  <c r="T3069" i="1"/>
  <c r="U2937" i="1" l="1"/>
  <c r="S2937" i="1" s="1"/>
  <c r="P2938" i="1" s="1"/>
  <c r="T3070" i="1"/>
  <c r="U2938" i="1" l="1"/>
  <c r="S2938" i="1" s="1"/>
  <c r="P2939" i="1" s="1"/>
  <c r="T3071" i="1"/>
  <c r="U2939" i="1" l="1"/>
  <c r="S2939" i="1" s="1"/>
  <c r="P2940" i="1" s="1"/>
  <c r="T3072" i="1"/>
  <c r="U2940" i="1" l="1"/>
  <c r="S2940" i="1" s="1"/>
  <c r="P2941" i="1" s="1"/>
  <c r="T3073" i="1"/>
  <c r="U2941" i="1" l="1"/>
  <c r="S2941" i="1" s="1"/>
  <c r="P2942" i="1" s="1"/>
  <c r="T3074" i="1"/>
  <c r="U2942" i="1" l="1"/>
  <c r="S2942" i="1" s="1"/>
  <c r="P2943" i="1" s="1"/>
  <c r="T3075" i="1"/>
  <c r="U2943" i="1" l="1"/>
  <c r="S2943" i="1" s="1"/>
  <c r="P2944" i="1" s="1"/>
  <c r="T3076" i="1"/>
  <c r="U2944" i="1" l="1"/>
  <c r="S2944" i="1" s="1"/>
  <c r="P2945" i="1" s="1"/>
  <c r="T3077" i="1"/>
  <c r="U2945" i="1" l="1"/>
  <c r="S2945" i="1" s="1"/>
  <c r="P2946" i="1" s="1"/>
  <c r="T3078" i="1"/>
  <c r="U2946" i="1" l="1"/>
  <c r="S2946" i="1" s="1"/>
  <c r="P2947" i="1" s="1"/>
  <c r="T3079" i="1"/>
  <c r="U2947" i="1" l="1"/>
  <c r="S2947" i="1" s="1"/>
  <c r="P2948" i="1" s="1"/>
  <c r="T3080" i="1"/>
  <c r="U2948" i="1" l="1"/>
  <c r="S2948" i="1" s="1"/>
  <c r="P2949" i="1" s="1"/>
  <c r="T3081" i="1"/>
  <c r="U2949" i="1" l="1"/>
  <c r="S2949" i="1" s="1"/>
  <c r="P2950" i="1" s="1"/>
  <c r="T3082" i="1"/>
  <c r="U2950" i="1" l="1"/>
  <c r="S2950" i="1" s="1"/>
  <c r="P2951" i="1" s="1"/>
  <c r="T3083" i="1"/>
  <c r="U2951" i="1" l="1"/>
  <c r="S2951" i="1" s="1"/>
  <c r="P2952" i="1" s="1"/>
  <c r="T3084" i="1"/>
  <c r="U2952" i="1" l="1"/>
  <c r="S2952" i="1" s="1"/>
  <c r="P2953" i="1" s="1"/>
  <c r="T3085" i="1"/>
  <c r="U2953" i="1" l="1"/>
  <c r="S2953" i="1" s="1"/>
  <c r="P2954" i="1" s="1"/>
  <c r="T3086" i="1"/>
  <c r="U2954" i="1" l="1"/>
  <c r="S2954" i="1" s="1"/>
  <c r="P2955" i="1" s="1"/>
  <c r="T3087" i="1"/>
  <c r="U2955" i="1" l="1"/>
  <c r="S2955" i="1" s="1"/>
  <c r="P2956" i="1" s="1"/>
  <c r="T3088" i="1"/>
  <c r="U2956" i="1" l="1"/>
  <c r="S2956" i="1" s="1"/>
  <c r="P2957" i="1" s="1"/>
  <c r="T3089" i="1"/>
  <c r="U2957" i="1" l="1"/>
  <c r="S2957" i="1" s="1"/>
  <c r="P2958" i="1" s="1"/>
  <c r="T3090" i="1"/>
  <c r="U2958" i="1" l="1"/>
  <c r="S2958" i="1" s="1"/>
  <c r="P2959" i="1" s="1"/>
  <c r="T3091" i="1"/>
  <c r="U2959" i="1" l="1"/>
  <c r="S2959" i="1" s="1"/>
  <c r="P2960" i="1" s="1"/>
  <c r="T3092" i="1"/>
  <c r="U2960" i="1" l="1"/>
  <c r="S2960" i="1" s="1"/>
  <c r="P2961" i="1" s="1"/>
  <c r="T3093" i="1"/>
  <c r="U2961" i="1" l="1"/>
  <c r="S2961" i="1" s="1"/>
  <c r="P2962" i="1" s="1"/>
  <c r="T3094" i="1"/>
  <c r="U2962" i="1" l="1"/>
  <c r="S2962" i="1" s="1"/>
  <c r="P2963" i="1" s="1"/>
  <c r="T3095" i="1"/>
  <c r="U2963" i="1" l="1"/>
  <c r="S2963" i="1" s="1"/>
  <c r="P2964" i="1" s="1"/>
  <c r="T3096" i="1"/>
  <c r="U2964" i="1" l="1"/>
  <c r="S2964" i="1" s="1"/>
  <c r="P2965" i="1" s="1"/>
  <c r="T3097" i="1"/>
  <c r="U2965" i="1" l="1"/>
  <c r="S2965" i="1" s="1"/>
  <c r="P2966" i="1" s="1"/>
  <c r="T3098" i="1"/>
  <c r="U2966" i="1" l="1"/>
  <c r="S2966" i="1" s="1"/>
  <c r="P2967" i="1" s="1"/>
  <c r="T3099" i="1"/>
  <c r="U2967" i="1" l="1"/>
  <c r="S2967" i="1" s="1"/>
  <c r="P2968" i="1" s="1"/>
  <c r="T3100" i="1"/>
  <c r="U2968" i="1" l="1"/>
  <c r="S2968" i="1" s="1"/>
  <c r="P2969" i="1" s="1"/>
  <c r="T3101" i="1"/>
  <c r="U2969" i="1" l="1"/>
  <c r="S2969" i="1" s="1"/>
  <c r="P2970" i="1" s="1"/>
  <c r="T3102" i="1"/>
  <c r="U2970" i="1" l="1"/>
  <c r="S2970" i="1" s="1"/>
  <c r="P2971" i="1" s="1"/>
  <c r="T3103" i="1"/>
  <c r="U2971" i="1" l="1"/>
  <c r="S2971" i="1" s="1"/>
  <c r="P2972" i="1" s="1"/>
  <c r="T3104" i="1"/>
  <c r="U2972" i="1" l="1"/>
  <c r="S2972" i="1" s="1"/>
  <c r="P2973" i="1" s="1"/>
  <c r="T3105" i="1"/>
  <c r="U2973" i="1" l="1"/>
  <c r="S2973" i="1" s="1"/>
  <c r="P2974" i="1" s="1"/>
  <c r="T3106" i="1"/>
  <c r="U2974" i="1" l="1"/>
  <c r="S2974" i="1" s="1"/>
  <c r="P2975" i="1" s="1"/>
  <c r="T3107" i="1"/>
  <c r="U2975" i="1" l="1"/>
  <c r="S2975" i="1" s="1"/>
  <c r="P2976" i="1" s="1"/>
  <c r="T3108" i="1"/>
  <c r="U2976" i="1" l="1"/>
  <c r="S2976" i="1" s="1"/>
  <c r="P2977" i="1" s="1"/>
  <c r="T3109" i="1"/>
  <c r="U2977" i="1" l="1"/>
  <c r="S2977" i="1" s="1"/>
  <c r="P2978" i="1" s="1"/>
  <c r="T3110" i="1"/>
  <c r="U2978" i="1" l="1"/>
  <c r="S2978" i="1" s="1"/>
  <c r="P2979" i="1" s="1"/>
  <c r="T3111" i="1"/>
  <c r="U2979" i="1" l="1"/>
  <c r="S2979" i="1" s="1"/>
  <c r="P2980" i="1" s="1"/>
  <c r="T3112" i="1"/>
  <c r="U2980" i="1" l="1"/>
  <c r="S2980" i="1" s="1"/>
  <c r="P2981" i="1" s="1"/>
  <c r="T3113" i="1"/>
  <c r="U2981" i="1" l="1"/>
  <c r="S2981" i="1" s="1"/>
  <c r="P2982" i="1" s="1"/>
  <c r="T3114" i="1"/>
  <c r="U2982" i="1" l="1"/>
  <c r="S2982" i="1" s="1"/>
  <c r="P2983" i="1" s="1"/>
  <c r="T3115" i="1"/>
  <c r="U2983" i="1" l="1"/>
  <c r="S2983" i="1" s="1"/>
  <c r="P2984" i="1" s="1"/>
  <c r="T3116" i="1"/>
  <c r="U2984" i="1" l="1"/>
  <c r="S2984" i="1" s="1"/>
  <c r="P2985" i="1" s="1"/>
  <c r="T3117" i="1"/>
  <c r="U2985" i="1" l="1"/>
  <c r="S2985" i="1" s="1"/>
  <c r="P2986" i="1" s="1"/>
  <c r="T3118" i="1"/>
  <c r="U2986" i="1" l="1"/>
  <c r="S2986" i="1" s="1"/>
  <c r="P2987" i="1" s="1"/>
  <c r="T3119" i="1"/>
  <c r="U2987" i="1" l="1"/>
  <c r="S2987" i="1" s="1"/>
  <c r="P2988" i="1" s="1"/>
  <c r="T3120" i="1"/>
  <c r="U2988" i="1" l="1"/>
  <c r="S2988" i="1" s="1"/>
  <c r="P2989" i="1" s="1"/>
  <c r="T3121" i="1"/>
  <c r="U2989" i="1" l="1"/>
  <c r="S2989" i="1" s="1"/>
  <c r="P2990" i="1" s="1"/>
  <c r="T3122" i="1"/>
  <c r="U2990" i="1" l="1"/>
  <c r="S2990" i="1" s="1"/>
  <c r="P2991" i="1" s="1"/>
  <c r="T3123" i="1"/>
  <c r="U2991" i="1" l="1"/>
  <c r="S2991" i="1" s="1"/>
  <c r="P2992" i="1" s="1"/>
  <c r="T3124" i="1"/>
  <c r="U2992" i="1" l="1"/>
  <c r="S2992" i="1" s="1"/>
  <c r="P2993" i="1" s="1"/>
  <c r="T3125" i="1"/>
  <c r="U2993" i="1" l="1"/>
  <c r="S2993" i="1" s="1"/>
  <c r="P2994" i="1" s="1"/>
  <c r="T3126" i="1"/>
  <c r="U2994" i="1" l="1"/>
  <c r="S2994" i="1" s="1"/>
  <c r="P2995" i="1" s="1"/>
  <c r="T3127" i="1"/>
  <c r="U2995" i="1" l="1"/>
  <c r="S2995" i="1" s="1"/>
  <c r="P2996" i="1" s="1"/>
  <c r="T3128" i="1"/>
  <c r="U2996" i="1" l="1"/>
  <c r="S2996" i="1" s="1"/>
  <c r="P2997" i="1" s="1"/>
  <c r="T3129" i="1"/>
  <c r="U2997" i="1" l="1"/>
  <c r="S2997" i="1" s="1"/>
  <c r="P2998" i="1" s="1"/>
  <c r="T3130" i="1"/>
  <c r="U2998" i="1" l="1"/>
  <c r="S2998" i="1" s="1"/>
  <c r="P2999" i="1" s="1"/>
  <c r="T3131" i="1"/>
  <c r="U2999" i="1" l="1"/>
  <c r="S2999" i="1" s="1"/>
  <c r="P3000" i="1" s="1"/>
  <c r="T3132" i="1"/>
  <c r="U3000" i="1" l="1"/>
  <c r="S3000" i="1" s="1"/>
  <c r="P3001" i="1" s="1"/>
  <c r="T3133" i="1"/>
  <c r="U3001" i="1" l="1"/>
  <c r="S3001" i="1" s="1"/>
  <c r="P3002" i="1" s="1"/>
  <c r="T3134" i="1"/>
  <c r="U3002" i="1" l="1"/>
  <c r="S3002" i="1" s="1"/>
  <c r="P3003" i="1" s="1"/>
  <c r="T3135" i="1"/>
  <c r="U3003" i="1" l="1"/>
  <c r="S3003" i="1" s="1"/>
  <c r="P3004" i="1" s="1"/>
  <c r="T3136" i="1"/>
  <c r="U3004" i="1" l="1"/>
  <c r="S3004" i="1" s="1"/>
  <c r="P3005" i="1" s="1"/>
  <c r="T3137" i="1"/>
  <c r="U3005" i="1" l="1"/>
  <c r="S3005" i="1" s="1"/>
  <c r="P3006" i="1" s="1"/>
  <c r="T3138" i="1"/>
  <c r="U3006" i="1" l="1"/>
  <c r="S3006" i="1" s="1"/>
  <c r="P3007" i="1" s="1"/>
  <c r="T3139" i="1"/>
  <c r="U3007" i="1" l="1"/>
  <c r="S3007" i="1" s="1"/>
  <c r="P3008" i="1" s="1"/>
  <c r="T3140" i="1"/>
  <c r="U3008" i="1" l="1"/>
  <c r="S3008" i="1" s="1"/>
  <c r="P3009" i="1" s="1"/>
  <c r="T3141" i="1"/>
  <c r="U3009" i="1" l="1"/>
  <c r="S3009" i="1" s="1"/>
  <c r="P3010" i="1" s="1"/>
  <c r="T3142" i="1"/>
  <c r="U3010" i="1" l="1"/>
  <c r="S3010" i="1" s="1"/>
  <c r="P3011" i="1" s="1"/>
  <c r="T3143" i="1"/>
  <c r="U3011" i="1" l="1"/>
  <c r="S3011" i="1" s="1"/>
  <c r="P3012" i="1" s="1"/>
  <c r="T3144" i="1"/>
  <c r="U3012" i="1" l="1"/>
  <c r="S3012" i="1" s="1"/>
  <c r="P3013" i="1" s="1"/>
  <c r="T3145" i="1"/>
  <c r="U3013" i="1" l="1"/>
  <c r="S3013" i="1" s="1"/>
  <c r="P3014" i="1" s="1"/>
  <c r="T3146" i="1"/>
  <c r="U3014" i="1" l="1"/>
  <c r="S3014" i="1" s="1"/>
  <c r="P3015" i="1" s="1"/>
  <c r="T3147" i="1"/>
  <c r="U3015" i="1" l="1"/>
  <c r="S3015" i="1" s="1"/>
  <c r="P3016" i="1" s="1"/>
  <c r="T3148" i="1"/>
  <c r="U3016" i="1" l="1"/>
  <c r="S3016" i="1" s="1"/>
  <c r="P3017" i="1" s="1"/>
  <c r="T3149" i="1"/>
  <c r="U3017" i="1" l="1"/>
  <c r="S3017" i="1" s="1"/>
  <c r="P3018" i="1" s="1"/>
  <c r="T3150" i="1"/>
  <c r="U3018" i="1" l="1"/>
  <c r="S3018" i="1" s="1"/>
  <c r="P3019" i="1" s="1"/>
  <c r="T3151" i="1"/>
  <c r="U3019" i="1" l="1"/>
  <c r="S3019" i="1" s="1"/>
  <c r="P3020" i="1" s="1"/>
  <c r="T3152" i="1"/>
  <c r="U3020" i="1" l="1"/>
  <c r="S3020" i="1" s="1"/>
  <c r="P3021" i="1" s="1"/>
  <c r="T3153" i="1"/>
  <c r="U3021" i="1" l="1"/>
  <c r="S3021" i="1" s="1"/>
  <c r="P3022" i="1" s="1"/>
  <c r="T3154" i="1"/>
  <c r="U3022" i="1" l="1"/>
  <c r="S3022" i="1" s="1"/>
  <c r="P3023" i="1" s="1"/>
  <c r="T3155" i="1"/>
  <c r="U3023" i="1" l="1"/>
  <c r="S3023" i="1" s="1"/>
  <c r="P3024" i="1" s="1"/>
  <c r="T3156" i="1"/>
  <c r="U3024" i="1" l="1"/>
  <c r="S3024" i="1" s="1"/>
  <c r="P3025" i="1" s="1"/>
  <c r="T3157" i="1"/>
  <c r="U3025" i="1" l="1"/>
  <c r="S3025" i="1" s="1"/>
  <c r="P3026" i="1" s="1"/>
  <c r="T3158" i="1"/>
  <c r="U3026" i="1" l="1"/>
  <c r="S3026" i="1" s="1"/>
  <c r="P3027" i="1" s="1"/>
  <c r="T3159" i="1"/>
  <c r="U3027" i="1" l="1"/>
  <c r="S3027" i="1" s="1"/>
  <c r="P3028" i="1" s="1"/>
  <c r="T3160" i="1"/>
  <c r="U3028" i="1" l="1"/>
  <c r="S3028" i="1" s="1"/>
  <c r="P3029" i="1" s="1"/>
  <c r="T3161" i="1"/>
  <c r="U3029" i="1" l="1"/>
  <c r="S3029" i="1" s="1"/>
  <c r="P3030" i="1" s="1"/>
  <c r="T3162" i="1"/>
  <c r="U3030" i="1" l="1"/>
  <c r="S3030" i="1" s="1"/>
  <c r="P3031" i="1" s="1"/>
  <c r="T3163" i="1"/>
  <c r="U3031" i="1" l="1"/>
  <c r="S3031" i="1" s="1"/>
  <c r="P3032" i="1" s="1"/>
  <c r="T3164" i="1"/>
  <c r="U3032" i="1" l="1"/>
  <c r="S3032" i="1" s="1"/>
  <c r="P3033" i="1" s="1"/>
  <c r="T3165" i="1"/>
  <c r="U3033" i="1" l="1"/>
  <c r="S3033" i="1" s="1"/>
  <c r="P3034" i="1" s="1"/>
  <c r="T3166" i="1"/>
  <c r="U3034" i="1" l="1"/>
  <c r="S3034" i="1" s="1"/>
  <c r="P3035" i="1" s="1"/>
  <c r="T3167" i="1"/>
  <c r="U3035" i="1" l="1"/>
  <c r="S3035" i="1" s="1"/>
  <c r="P3036" i="1" s="1"/>
  <c r="T3168" i="1"/>
  <c r="U3036" i="1" l="1"/>
  <c r="S3036" i="1" s="1"/>
  <c r="P3037" i="1" s="1"/>
  <c r="T3169" i="1"/>
  <c r="U3037" i="1" l="1"/>
  <c r="S3037" i="1" s="1"/>
  <c r="P3038" i="1" s="1"/>
  <c r="T3170" i="1"/>
  <c r="U3038" i="1" l="1"/>
  <c r="S3038" i="1" s="1"/>
  <c r="P3039" i="1" s="1"/>
  <c r="T3171" i="1"/>
  <c r="U3039" i="1" l="1"/>
  <c r="S3039" i="1" s="1"/>
  <c r="P3040" i="1" s="1"/>
  <c r="T3172" i="1"/>
  <c r="U3040" i="1" l="1"/>
  <c r="S3040" i="1" s="1"/>
  <c r="P3041" i="1" s="1"/>
  <c r="T3173" i="1"/>
  <c r="U3041" i="1" l="1"/>
  <c r="S3041" i="1" s="1"/>
  <c r="P3042" i="1" s="1"/>
  <c r="T3174" i="1"/>
  <c r="U3042" i="1" l="1"/>
  <c r="S3042" i="1" s="1"/>
  <c r="P3043" i="1" s="1"/>
  <c r="T3175" i="1"/>
  <c r="U3043" i="1" l="1"/>
  <c r="S3043" i="1" s="1"/>
  <c r="P3044" i="1" s="1"/>
  <c r="T3176" i="1"/>
  <c r="U3044" i="1" l="1"/>
  <c r="S3044" i="1" s="1"/>
  <c r="P3045" i="1" s="1"/>
  <c r="T3177" i="1"/>
  <c r="U3045" i="1" l="1"/>
  <c r="S3045" i="1" s="1"/>
  <c r="P3046" i="1" s="1"/>
  <c r="T3178" i="1"/>
  <c r="U3046" i="1" l="1"/>
  <c r="S3046" i="1" s="1"/>
  <c r="P3047" i="1" s="1"/>
  <c r="T3179" i="1"/>
  <c r="U3047" i="1" l="1"/>
  <c r="S3047" i="1" s="1"/>
  <c r="P3048" i="1" s="1"/>
  <c r="T3180" i="1"/>
  <c r="U3048" i="1" l="1"/>
  <c r="S3048" i="1" s="1"/>
  <c r="P3049" i="1" s="1"/>
  <c r="T3181" i="1"/>
  <c r="U3049" i="1" l="1"/>
  <c r="S3049" i="1" s="1"/>
  <c r="P3050" i="1" s="1"/>
  <c r="T3182" i="1"/>
  <c r="U3050" i="1" l="1"/>
  <c r="S3050" i="1" s="1"/>
  <c r="P3051" i="1" s="1"/>
  <c r="T3183" i="1"/>
  <c r="U3051" i="1" l="1"/>
  <c r="S3051" i="1" s="1"/>
  <c r="P3052" i="1" s="1"/>
  <c r="T3184" i="1"/>
  <c r="U3052" i="1" l="1"/>
  <c r="S3052" i="1" s="1"/>
  <c r="P3053" i="1" s="1"/>
  <c r="T3185" i="1"/>
  <c r="U3053" i="1" l="1"/>
  <c r="S3053" i="1" s="1"/>
  <c r="P3054" i="1" s="1"/>
  <c r="T3186" i="1"/>
  <c r="U3054" i="1" l="1"/>
  <c r="S3054" i="1" s="1"/>
  <c r="P3055" i="1" s="1"/>
  <c r="T3187" i="1"/>
  <c r="U3055" i="1" l="1"/>
  <c r="S3055" i="1" s="1"/>
  <c r="P3056" i="1" s="1"/>
  <c r="T3188" i="1"/>
  <c r="U3056" i="1" l="1"/>
  <c r="S3056" i="1" s="1"/>
  <c r="P3057" i="1" s="1"/>
  <c r="T3189" i="1"/>
  <c r="U3057" i="1" l="1"/>
  <c r="S3057" i="1" s="1"/>
  <c r="P3058" i="1" s="1"/>
  <c r="T3190" i="1"/>
  <c r="U3058" i="1" l="1"/>
  <c r="S3058" i="1" s="1"/>
  <c r="P3059" i="1" s="1"/>
  <c r="T3191" i="1"/>
  <c r="U3059" i="1" l="1"/>
  <c r="S3059" i="1" s="1"/>
  <c r="P3060" i="1" s="1"/>
  <c r="T3192" i="1"/>
  <c r="U3060" i="1" l="1"/>
  <c r="S3060" i="1" s="1"/>
  <c r="P3061" i="1" s="1"/>
  <c r="T3193" i="1"/>
  <c r="U3061" i="1" l="1"/>
  <c r="S3061" i="1" s="1"/>
  <c r="P3062" i="1" s="1"/>
  <c r="T3194" i="1"/>
  <c r="U3062" i="1" l="1"/>
  <c r="S3062" i="1" s="1"/>
  <c r="P3063" i="1" s="1"/>
  <c r="T3195" i="1"/>
  <c r="U3063" i="1" l="1"/>
  <c r="S3063" i="1" s="1"/>
  <c r="P3064" i="1" s="1"/>
  <c r="T3196" i="1"/>
  <c r="U3064" i="1" l="1"/>
  <c r="S3064" i="1" s="1"/>
  <c r="P3065" i="1" s="1"/>
  <c r="T3197" i="1"/>
  <c r="U3065" i="1" l="1"/>
  <c r="S3065" i="1" s="1"/>
  <c r="P3066" i="1" s="1"/>
  <c r="T3198" i="1"/>
  <c r="U3066" i="1" l="1"/>
  <c r="S3066" i="1" s="1"/>
  <c r="P3067" i="1" s="1"/>
  <c r="T3199" i="1"/>
  <c r="U3067" i="1" l="1"/>
  <c r="S3067" i="1" s="1"/>
  <c r="P3068" i="1" s="1"/>
  <c r="T3200" i="1"/>
  <c r="U3068" i="1" l="1"/>
  <c r="S3068" i="1" s="1"/>
  <c r="P3069" i="1" s="1"/>
  <c r="T3201" i="1"/>
  <c r="U3069" i="1" l="1"/>
  <c r="S3069" i="1" s="1"/>
  <c r="P3070" i="1" s="1"/>
  <c r="T3202" i="1"/>
  <c r="U3070" i="1" l="1"/>
  <c r="S3070" i="1" s="1"/>
  <c r="P3071" i="1" s="1"/>
  <c r="T3203" i="1"/>
  <c r="U3071" i="1" l="1"/>
  <c r="S3071" i="1" s="1"/>
  <c r="P3072" i="1" s="1"/>
  <c r="T3204" i="1"/>
  <c r="U3072" i="1" l="1"/>
  <c r="S3072" i="1" s="1"/>
  <c r="P3073" i="1" s="1"/>
  <c r="T3205" i="1"/>
  <c r="U3073" i="1" l="1"/>
  <c r="S3073" i="1" s="1"/>
  <c r="P3074" i="1" s="1"/>
  <c r="T3206" i="1"/>
  <c r="U3074" i="1" l="1"/>
  <c r="S3074" i="1" s="1"/>
  <c r="P3075" i="1" s="1"/>
  <c r="T3207" i="1"/>
  <c r="U3075" i="1" l="1"/>
  <c r="S3075" i="1" s="1"/>
  <c r="P3076" i="1" s="1"/>
  <c r="T3208" i="1"/>
  <c r="U3076" i="1" l="1"/>
  <c r="S3076" i="1" s="1"/>
  <c r="P3077" i="1" s="1"/>
  <c r="T3209" i="1"/>
  <c r="U3077" i="1" l="1"/>
  <c r="S3077" i="1" s="1"/>
  <c r="P3078" i="1" s="1"/>
  <c r="T3210" i="1"/>
  <c r="U3078" i="1" l="1"/>
  <c r="S3078" i="1" s="1"/>
  <c r="P3079" i="1" s="1"/>
  <c r="T3211" i="1"/>
  <c r="U3079" i="1" l="1"/>
  <c r="S3079" i="1" s="1"/>
  <c r="P3080" i="1" s="1"/>
  <c r="T3212" i="1"/>
  <c r="U3080" i="1" l="1"/>
  <c r="S3080" i="1" s="1"/>
  <c r="P3081" i="1" s="1"/>
  <c r="T3213" i="1"/>
  <c r="U3081" i="1" l="1"/>
  <c r="S3081" i="1" s="1"/>
  <c r="P3082" i="1" s="1"/>
  <c r="T3214" i="1"/>
  <c r="U3082" i="1" l="1"/>
  <c r="S3082" i="1" s="1"/>
  <c r="P3083" i="1" s="1"/>
  <c r="T3215" i="1"/>
  <c r="U3083" i="1" l="1"/>
  <c r="S3083" i="1" s="1"/>
  <c r="P3084" i="1" s="1"/>
  <c r="T3216" i="1"/>
  <c r="U3084" i="1" l="1"/>
  <c r="S3084" i="1" s="1"/>
  <c r="P3085" i="1" s="1"/>
  <c r="T3217" i="1"/>
  <c r="U3085" i="1" l="1"/>
  <c r="S3085" i="1" s="1"/>
  <c r="P3086" i="1" s="1"/>
  <c r="T3218" i="1"/>
  <c r="U3086" i="1" l="1"/>
  <c r="S3086" i="1" s="1"/>
  <c r="P3087" i="1" s="1"/>
  <c r="T3219" i="1"/>
  <c r="U3087" i="1" l="1"/>
  <c r="S3087" i="1" s="1"/>
  <c r="P3088" i="1" s="1"/>
  <c r="T3220" i="1"/>
  <c r="U3088" i="1" l="1"/>
  <c r="S3088" i="1" s="1"/>
  <c r="P3089" i="1" s="1"/>
  <c r="T3221" i="1"/>
  <c r="U3089" i="1" l="1"/>
  <c r="S3089" i="1" s="1"/>
  <c r="P3090" i="1" s="1"/>
  <c r="T3222" i="1"/>
  <c r="U3090" i="1" l="1"/>
  <c r="S3090" i="1" s="1"/>
  <c r="P3091" i="1" s="1"/>
  <c r="T3223" i="1"/>
  <c r="U3091" i="1" l="1"/>
  <c r="S3091" i="1" s="1"/>
  <c r="P3092" i="1" s="1"/>
  <c r="T3224" i="1"/>
  <c r="U3092" i="1" l="1"/>
  <c r="S3092" i="1" s="1"/>
  <c r="P3093" i="1" s="1"/>
  <c r="T3225" i="1"/>
  <c r="U3093" i="1" l="1"/>
  <c r="S3093" i="1" s="1"/>
  <c r="P3094" i="1" s="1"/>
  <c r="T3226" i="1"/>
  <c r="U3094" i="1" l="1"/>
  <c r="S3094" i="1" s="1"/>
  <c r="P3095" i="1" s="1"/>
  <c r="T3227" i="1"/>
  <c r="U3095" i="1" l="1"/>
  <c r="S3095" i="1" s="1"/>
  <c r="P3096" i="1" s="1"/>
  <c r="T3228" i="1"/>
  <c r="U3096" i="1" l="1"/>
  <c r="S3096" i="1" s="1"/>
  <c r="P3097" i="1" s="1"/>
  <c r="T3229" i="1"/>
  <c r="U3097" i="1" l="1"/>
  <c r="S3097" i="1" s="1"/>
  <c r="P3098" i="1" s="1"/>
  <c r="T3230" i="1"/>
  <c r="U3098" i="1" l="1"/>
  <c r="S3098" i="1" s="1"/>
  <c r="P3099" i="1" s="1"/>
  <c r="T3231" i="1"/>
  <c r="U3099" i="1" l="1"/>
  <c r="S3099" i="1" s="1"/>
  <c r="P3100" i="1" s="1"/>
  <c r="T3232" i="1"/>
  <c r="U3100" i="1" l="1"/>
  <c r="S3100" i="1" s="1"/>
  <c r="P3101" i="1" s="1"/>
  <c r="T3233" i="1"/>
  <c r="U3101" i="1" l="1"/>
  <c r="S3101" i="1" s="1"/>
  <c r="P3102" i="1" s="1"/>
  <c r="T3234" i="1"/>
  <c r="U3102" i="1" l="1"/>
  <c r="S3102" i="1" s="1"/>
  <c r="P3103" i="1" s="1"/>
  <c r="T3235" i="1"/>
  <c r="U3103" i="1" l="1"/>
  <c r="S3103" i="1" s="1"/>
  <c r="P3104" i="1" s="1"/>
  <c r="T3236" i="1"/>
  <c r="U3104" i="1" l="1"/>
  <c r="S3104" i="1" s="1"/>
  <c r="P3105" i="1" s="1"/>
  <c r="T3237" i="1"/>
  <c r="U3105" i="1" l="1"/>
  <c r="S3105" i="1" s="1"/>
  <c r="P3106" i="1" s="1"/>
  <c r="T3238" i="1"/>
  <c r="U3106" i="1" l="1"/>
  <c r="S3106" i="1" s="1"/>
  <c r="P3107" i="1" s="1"/>
  <c r="T3239" i="1"/>
  <c r="U3107" i="1" l="1"/>
  <c r="S3107" i="1" s="1"/>
  <c r="P3108" i="1" s="1"/>
  <c r="T3240" i="1"/>
  <c r="U3108" i="1" l="1"/>
  <c r="S3108" i="1" s="1"/>
  <c r="P3109" i="1" s="1"/>
  <c r="T3241" i="1"/>
  <c r="U3109" i="1" l="1"/>
  <c r="S3109" i="1" s="1"/>
  <c r="P3110" i="1" s="1"/>
  <c r="T3242" i="1"/>
  <c r="U3110" i="1" l="1"/>
  <c r="S3110" i="1" s="1"/>
  <c r="P3111" i="1" s="1"/>
  <c r="T3243" i="1"/>
  <c r="U3111" i="1" l="1"/>
  <c r="S3111" i="1" s="1"/>
  <c r="P3112" i="1" s="1"/>
  <c r="T3244" i="1"/>
  <c r="U3112" i="1" l="1"/>
  <c r="S3112" i="1" s="1"/>
  <c r="P3113" i="1" s="1"/>
  <c r="T3245" i="1"/>
  <c r="U3113" i="1" l="1"/>
  <c r="S3113" i="1" s="1"/>
  <c r="P3114" i="1" s="1"/>
  <c r="T3246" i="1"/>
  <c r="U3114" i="1" l="1"/>
  <c r="S3114" i="1" s="1"/>
  <c r="P3115" i="1" s="1"/>
  <c r="T3247" i="1"/>
  <c r="U3115" i="1" l="1"/>
  <c r="S3115" i="1" s="1"/>
  <c r="P3116" i="1" s="1"/>
  <c r="T3248" i="1"/>
  <c r="U3116" i="1" l="1"/>
  <c r="S3116" i="1" s="1"/>
  <c r="P3117" i="1" s="1"/>
  <c r="T3249" i="1"/>
  <c r="U3117" i="1" l="1"/>
  <c r="S3117" i="1" s="1"/>
  <c r="P3118" i="1" s="1"/>
  <c r="T3250" i="1"/>
  <c r="U3118" i="1" l="1"/>
  <c r="S3118" i="1" s="1"/>
  <c r="P3119" i="1" s="1"/>
  <c r="T3251" i="1"/>
  <c r="U3119" i="1" l="1"/>
  <c r="S3119" i="1" s="1"/>
  <c r="P3120" i="1" s="1"/>
  <c r="T3252" i="1"/>
  <c r="U3120" i="1" l="1"/>
  <c r="S3120" i="1" s="1"/>
  <c r="P3121" i="1" s="1"/>
  <c r="T3253" i="1"/>
  <c r="U3121" i="1" l="1"/>
  <c r="S3121" i="1" s="1"/>
  <c r="P3122" i="1" s="1"/>
  <c r="T3254" i="1"/>
  <c r="U3122" i="1" l="1"/>
  <c r="S3122" i="1" s="1"/>
  <c r="P3123" i="1" s="1"/>
  <c r="T3255" i="1"/>
  <c r="U3123" i="1" l="1"/>
  <c r="S3123" i="1" s="1"/>
  <c r="P3124" i="1" s="1"/>
  <c r="T3256" i="1"/>
  <c r="U3124" i="1" l="1"/>
  <c r="S3124" i="1" s="1"/>
  <c r="P3125" i="1" s="1"/>
  <c r="T3257" i="1"/>
  <c r="U3125" i="1" l="1"/>
  <c r="S3125" i="1" s="1"/>
  <c r="P3126" i="1" s="1"/>
  <c r="T3258" i="1"/>
  <c r="U3126" i="1" l="1"/>
  <c r="S3126" i="1" s="1"/>
  <c r="P3127" i="1" s="1"/>
  <c r="T3259" i="1"/>
  <c r="U3127" i="1" l="1"/>
  <c r="S3127" i="1" s="1"/>
  <c r="P3128" i="1" s="1"/>
  <c r="T3260" i="1"/>
  <c r="U3128" i="1" l="1"/>
  <c r="S3128" i="1" s="1"/>
  <c r="P3129" i="1" s="1"/>
  <c r="T3261" i="1"/>
  <c r="U3129" i="1" l="1"/>
  <c r="S3129" i="1" s="1"/>
  <c r="P3130" i="1" s="1"/>
  <c r="T3262" i="1"/>
  <c r="U3130" i="1" l="1"/>
  <c r="S3130" i="1" s="1"/>
  <c r="P3131" i="1" s="1"/>
  <c r="T3263" i="1"/>
  <c r="U3131" i="1" l="1"/>
  <c r="S3131" i="1" s="1"/>
  <c r="P3132" i="1" s="1"/>
  <c r="T3264" i="1"/>
  <c r="U3132" i="1" l="1"/>
  <c r="S3132" i="1" s="1"/>
  <c r="P3133" i="1" s="1"/>
  <c r="T3265" i="1"/>
  <c r="U3133" i="1" l="1"/>
  <c r="S3133" i="1" s="1"/>
  <c r="P3134" i="1" s="1"/>
  <c r="T3266" i="1"/>
  <c r="U3134" i="1" l="1"/>
  <c r="S3134" i="1" s="1"/>
  <c r="P3135" i="1" s="1"/>
  <c r="T3267" i="1"/>
  <c r="U3135" i="1" l="1"/>
  <c r="S3135" i="1" s="1"/>
  <c r="P3136" i="1" s="1"/>
  <c r="T3268" i="1"/>
  <c r="U3136" i="1" l="1"/>
  <c r="S3136" i="1" s="1"/>
  <c r="P3137" i="1" s="1"/>
  <c r="T3269" i="1"/>
  <c r="U3137" i="1" l="1"/>
  <c r="S3137" i="1" s="1"/>
  <c r="P3138" i="1" s="1"/>
  <c r="T3270" i="1"/>
  <c r="U3138" i="1" l="1"/>
  <c r="S3138" i="1" s="1"/>
  <c r="P3139" i="1" s="1"/>
  <c r="T3271" i="1"/>
  <c r="U3139" i="1" l="1"/>
  <c r="S3139" i="1" s="1"/>
  <c r="P3140" i="1" s="1"/>
  <c r="T3272" i="1"/>
  <c r="U3140" i="1" l="1"/>
  <c r="S3140" i="1" s="1"/>
  <c r="P3141" i="1" s="1"/>
  <c r="T3273" i="1"/>
  <c r="U3141" i="1" l="1"/>
  <c r="S3141" i="1" s="1"/>
  <c r="P3142" i="1" s="1"/>
  <c r="T3274" i="1"/>
  <c r="U3142" i="1" l="1"/>
  <c r="S3142" i="1" s="1"/>
  <c r="P3143" i="1" s="1"/>
  <c r="T3275" i="1"/>
  <c r="U3143" i="1" l="1"/>
  <c r="S3143" i="1" s="1"/>
  <c r="P3144" i="1" s="1"/>
  <c r="T3276" i="1"/>
  <c r="U3144" i="1" l="1"/>
  <c r="S3144" i="1" s="1"/>
  <c r="P3145" i="1" s="1"/>
  <c r="T3277" i="1"/>
  <c r="U3145" i="1" l="1"/>
  <c r="S3145" i="1" s="1"/>
  <c r="P3146" i="1" s="1"/>
  <c r="T3278" i="1"/>
  <c r="U3146" i="1" l="1"/>
  <c r="S3146" i="1" s="1"/>
  <c r="P3147" i="1" s="1"/>
  <c r="T3279" i="1"/>
  <c r="U3147" i="1" l="1"/>
  <c r="S3147" i="1" s="1"/>
  <c r="P3148" i="1" s="1"/>
  <c r="T3280" i="1"/>
  <c r="U3148" i="1" l="1"/>
  <c r="S3148" i="1" s="1"/>
  <c r="P3149" i="1" s="1"/>
  <c r="T3281" i="1"/>
  <c r="U3149" i="1" l="1"/>
  <c r="S3149" i="1" s="1"/>
  <c r="P3150" i="1" s="1"/>
  <c r="T3282" i="1"/>
  <c r="U3150" i="1" l="1"/>
  <c r="S3150" i="1" s="1"/>
  <c r="P3151" i="1" s="1"/>
  <c r="T3283" i="1"/>
  <c r="U3151" i="1" l="1"/>
  <c r="S3151" i="1" s="1"/>
  <c r="P3152" i="1" s="1"/>
  <c r="T3284" i="1"/>
  <c r="U3152" i="1" l="1"/>
  <c r="S3152" i="1" s="1"/>
  <c r="P3153" i="1" s="1"/>
  <c r="T3285" i="1"/>
  <c r="U3153" i="1" l="1"/>
  <c r="S3153" i="1" s="1"/>
  <c r="P3154" i="1" s="1"/>
  <c r="T3286" i="1"/>
  <c r="U3154" i="1" l="1"/>
  <c r="S3154" i="1" s="1"/>
  <c r="P3155" i="1" s="1"/>
  <c r="T3287" i="1"/>
  <c r="U3155" i="1" l="1"/>
  <c r="S3155" i="1" s="1"/>
  <c r="P3156" i="1" s="1"/>
  <c r="T3288" i="1"/>
  <c r="U3156" i="1" l="1"/>
  <c r="S3156" i="1" s="1"/>
  <c r="P3157" i="1" s="1"/>
  <c r="T3289" i="1"/>
  <c r="U3157" i="1" l="1"/>
  <c r="S3157" i="1" s="1"/>
  <c r="P3158" i="1" s="1"/>
  <c r="T3290" i="1"/>
  <c r="U3158" i="1" l="1"/>
  <c r="S3158" i="1" s="1"/>
  <c r="P3159" i="1" s="1"/>
  <c r="T3291" i="1"/>
  <c r="U3159" i="1" l="1"/>
  <c r="S3159" i="1" s="1"/>
  <c r="P3160" i="1" s="1"/>
  <c r="T3292" i="1"/>
  <c r="U3160" i="1" l="1"/>
  <c r="S3160" i="1" s="1"/>
  <c r="P3161" i="1" s="1"/>
  <c r="T3293" i="1"/>
  <c r="U3161" i="1" l="1"/>
  <c r="S3161" i="1" s="1"/>
  <c r="P3162" i="1" s="1"/>
  <c r="T3294" i="1"/>
  <c r="U3162" i="1" l="1"/>
  <c r="S3162" i="1" s="1"/>
  <c r="P3163" i="1" s="1"/>
  <c r="T3295" i="1"/>
  <c r="U3163" i="1" l="1"/>
  <c r="S3163" i="1" s="1"/>
  <c r="P3164" i="1" s="1"/>
  <c r="T3296" i="1"/>
  <c r="U3164" i="1" l="1"/>
  <c r="S3164" i="1" s="1"/>
  <c r="P3165" i="1" s="1"/>
  <c r="T3297" i="1"/>
  <c r="U3165" i="1" l="1"/>
  <c r="S3165" i="1" s="1"/>
  <c r="P3166" i="1" s="1"/>
  <c r="T3298" i="1"/>
  <c r="U3166" i="1" l="1"/>
  <c r="S3166" i="1" s="1"/>
  <c r="P3167" i="1" s="1"/>
  <c r="T3299" i="1"/>
  <c r="U3167" i="1" l="1"/>
  <c r="S3167" i="1" s="1"/>
  <c r="P3168" i="1" s="1"/>
  <c r="T3300" i="1"/>
  <c r="U3168" i="1" l="1"/>
  <c r="S3168" i="1" s="1"/>
  <c r="P3169" i="1" s="1"/>
  <c r="T3301" i="1"/>
  <c r="U3169" i="1" l="1"/>
  <c r="S3169" i="1" s="1"/>
  <c r="P3170" i="1" s="1"/>
  <c r="T3302" i="1"/>
  <c r="U3170" i="1" l="1"/>
  <c r="S3170" i="1" s="1"/>
  <c r="P3171" i="1" s="1"/>
  <c r="T3303" i="1"/>
  <c r="U3171" i="1" l="1"/>
  <c r="S3171" i="1" s="1"/>
  <c r="P3172" i="1" s="1"/>
  <c r="T3304" i="1"/>
  <c r="U3172" i="1" l="1"/>
  <c r="S3172" i="1" s="1"/>
  <c r="P3173" i="1" s="1"/>
  <c r="T3305" i="1"/>
  <c r="U3173" i="1" l="1"/>
  <c r="S3173" i="1" s="1"/>
  <c r="P3174" i="1" s="1"/>
  <c r="T3306" i="1"/>
  <c r="U3174" i="1" l="1"/>
  <c r="S3174" i="1" s="1"/>
  <c r="P3175" i="1" s="1"/>
  <c r="T3307" i="1"/>
  <c r="U3175" i="1" l="1"/>
  <c r="S3175" i="1" s="1"/>
  <c r="P3176" i="1" s="1"/>
  <c r="T3308" i="1"/>
  <c r="U3176" i="1" l="1"/>
  <c r="S3176" i="1" s="1"/>
  <c r="P3177" i="1" s="1"/>
  <c r="T3309" i="1"/>
  <c r="U3177" i="1" l="1"/>
  <c r="S3177" i="1" s="1"/>
  <c r="P3178" i="1" s="1"/>
  <c r="T3310" i="1"/>
  <c r="U3178" i="1" l="1"/>
  <c r="S3178" i="1" s="1"/>
  <c r="P3179" i="1" s="1"/>
  <c r="T3311" i="1"/>
  <c r="U3179" i="1" l="1"/>
  <c r="S3179" i="1" s="1"/>
  <c r="P3180" i="1" s="1"/>
  <c r="T3312" i="1"/>
  <c r="U3180" i="1" l="1"/>
  <c r="S3180" i="1" s="1"/>
  <c r="P3181" i="1" s="1"/>
  <c r="T3313" i="1"/>
  <c r="U3181" i="1" l="1"/>
  <c r="S3181" i="1" s="1"/>
  <c r="P3182" i="1" s="1"/>
  <c r="T3314" i="1"/>
  <c r="U3182" i="1" l="1"/>
  <c r="S3182" i="1" s="1"/>
  <c r="P3183" i="1" s="1"/>
  <c r="T3315" i="1"/>
  <c r="U3183" i="1" l="1"/>
  <c r="S3183" i="1" s="1"/>
  <c r="P3184" i="1" s="1"/>
  <c r="T3316" i="1"/>
  <c r="U3184" i="1" l="1"/>
  <c r="S3184" i="1" s="1"/>
  <c r="P3185" i="1" s="1"/>
  <c r="T3317" i="1"/>
  <c r="U3185" i="1" l="1"/>
  <c r="S3185" i="1" s="1"/>
  <c r="P3186" i="1" s="1"/>
  <c r="T3318" i="1"/>
  <c r="U3186" i="1" l="1"/>
  <c r="S3186" i="1" s="1"/>
  <c r="P3187" i="1" s="1"/>
  <c r="T3319" i="1"/>
  <c r="U3187" i="1" l="1"/>
  <c r="S3187" i="1" s="1"/>
  <c r="P3188" i="1" s="1"/>
  <c r="T3320" i="1"/>
  <c r="U3188" i="1" l="1"/>
  <c r="S3188" i="1" s="1"/>
  <c r="P3189" i="1" s="1"/>
  <c r="T3321" i="1"/>
  <c r="U3189" i="1" l="1"/>
  <c r="S3189" i="1" s="1"/>
  <c r="P3190" i="1" s="1"/>
  <c r="T3322" i="1"/>
  <c r="U3190" i="1" l="1"/>
  <c r="S3190" i="1" s="1"/>
  <c r="P3191" i="1" s="1"/>
  <c r="T3323" i="1"/>
  <c r="U3191" i="1" l="1"/>
  <c r="S3191" i="1" s="1"/>
  <c r="P3192" i="1" s="1"/>
  <c r="T3324" i="1"/>
  <c r="U3192" i="1" l="1"/>
  <c r="S3192" i="1" s="1"/>
  <c r="P3193" i="1" s="1"/>
  <c r="T3325" i="1"/>
  <c r="U3193" i="1" l="1"/>
  <c r="S3193" i="1" s="1"/>
  <c r="P3194" i="1" s="1"/>
  <c r="T3326" i="1"/>
  <c r="U3194" i="1" l="1"/>
  <c r="S3194" i="1" s="1"/>
  <c r="P3195" i="1" s="1"/>
  <c r="T3327" i="1"/>
  <c r="U3195" i="1" l="1"/>
  <c r="S3195" i="1" s="1"/>
  <c r="P3196" i="1" s="1"/>
  <c r="T3328" i="1"/>
  <c r="U3196" i="1" l="1"/>
  <c r="S3196" i="1" s="1"/>
  <c r="P3197" i="1" s="1"/>
  <c r="T3329" i="1"/>
  <c r="U3197" i="1" l="1"/>
  <c r="S3197" i="1" s="1"/>
  <c r="P3198" i="1" s="1"/>
  <c r="T3330" i="1"/>
  <c r="U3198" i="1" l="1"/>
  <c r="S3198" i="1" s="1"/>
  <c r="P3199" i="1" s="1"/>
  <c r="T3331" i="1"/>
  <c r="U3199" i="1" l="1"/>
  <c r="S3199" i="1" s="1"/>
  <c r="P3200" i="1" s="1"/>
  <c r="T3332" i="1"/>
  <c r="U3200" i="1" l="1"/>
  <c r="S3200" i="1" s="1"/>
  <c r="P3201" i="1" s="1"/>
  <c r="T3333" i="1"/>
  <c r="U3201" i="1" l="1"/>
  <c r="S3201" i="1" s="1"/>
  <c r="P3202" i="1" s="1"/>
  <c r="T3334" i="1"/>
  <c r="U3202" i="1" l="1"/>
  <c r="S3202" i="1" s="1"/>
  <c r="P3203" i="1" s="1"/>
  <c r="T3335" i="1"/>
  <c r="U3203" i="1" l="1"/>
  <c r="S3203" i="1" s="1"/>
  <c r="P3204" i="1" s="1"/>
  <c r="T3336" i="1"/>
  <c r="U3204" i="1" l="1"/>
  <c r="S3204" i="1" s="1"/>
  <c r="P3205" i="1" s="1"/>
  <c r="T3337" i="1"/>
  <c r="U3205" i="1" l="1"/>
  <c r="S3205" i="1" s="1"/>
  <c r="P3206" i="1" s="1"/>
  <c r="T3338" i="1"/>
  <c r="U3206" i="1" l="1"/>
  <c r="S3206" i="1" s="1"/>
  <c r="P3207" i="1" s="1"/>
  <c r="T3339" i="1"/>
  <c r="U3207" i="1" l="1"/>
  <c r="S3207" i="1" s="1"/>
  <c r="P3208" i="1" s="1"/>
  <c r="T3340" i="1"/>
  <c r="U3208" i="1" l="1"/>
  <c r="S3208" i="1" s="1"/>
  <c r="P3209" i="1" s="1"/>
  <c r="T3341" i="1"/>
  <c r="U3209" i="1" l="1"/>
  <c r="S3209" i="1" s="1"/>
  <c r="P3210" i="1" s="1"/>
  <c r="T3342" i="1"/>
  <c r="U3210" i="1" l="1"/>
  <c r="S3210" i="1" s="1"/>
  <c r="P3211" i="1" s="1"/>
  <c r="T3343" i="1"/>
  <c r="U3211" i="1" l="1"/>
  <c r="S3211" i="1" s="1"/>
  <c r="P3212" i="1" s="1"/>
  <c r="T3344" i="1"/>
  <c r="U3212" i="1" l="1"/>
  <c r="S3212" i="1" s="1"/>
  <c r="P3213" i="1" s="1"/>
  <c r="T3345" i="1"/>
  <c r="U3213" i="1" l="1"/>
  <c r="S3213" i="1" s="1"/>
  <c r="P3214" i="1" s="1"/>
  <c r="T3346" i="1"/>
  <c r="U3214" i="1" l="1"/>
  <c r="S3214" i="1" s="1"/>
  <c r="P3215" i="1" s="1"/>
  <c r="T3347" i="1"/>
  <c r="U3215" i="1" l="1"/>
  <c r="S3215" i="1" s="1"/>
  <c r="P3216" i="1" s="1"/>
  <c r="T3348" i="1"/>
  <c r="U3216" i="1" l="1"/>
  <c r="S3216" i="1" s="1"/>
  <c r="P3217" i="1" s="1"/>
  <c r="T3349" i="1"/>
  <c r="U3217" i="1" l="1"/>
  <c r="S3217" i="1" s="1"/>
  <c r="P3218" i="1" s="1"/>
  <c r="T3350" i="1"/>
  <c r="U3218" i="1" l="1"/>
  <c r="S3218" i="1" s="1"/>
  <c r="P3219" i="1" s="1"/>
  <c r="T3351" i="1"/>
  <c r="U3219" i="1" l="1"/>
  <c r="S3219" i="1" s="1"/>
  <c r="P3220" i="1" s="1"/>
  <c r="T3352" i="1"/>
  <c r="U3220" i="1" l="1"/>
  <c r="S3220" i="1" s="1"/>
  <c r="P3221" i="1" s="1"/>
  <c r="T3353" i="1"/>
  <c r="U3221" i="1" l="1"/>
  <c r="S3221" i="1" s="1"/>
  <c r="P3222" i="1" s="1"/>
  <c r="T3354" i="1"/>
  <c r="U3222" i="1" l="1"/>
  <c r="S3222" i="1" s="1"/>
  <c r="P3223" i="1" s="1"/>
  <c r="T3355" i="1"/>
  <c r="U3223" i="1" l="1"/>
  <c r="S3223" i="1" s="1"/>
  <c r="P3224" i="1" s="1"/>
  <c r="T3356" i="1"/>
  <c r="U3224" i="1" l="1"/>
  <c r="S3224" i="1" s="1"/>
  <c r="P3225" i="1" s="1"/>
  <c r="T3357" i="1"/>
  <c r="U3225" i="1" l="1"/>
  <c r="S3225" i="1" s="1"/>
  <c r="P3226" i="1" s="1"/>
  <c r="T3358" i="1"/>
  <c r="U3226" i="1" l="1"/>
  <c r="S3226" i="1" s="1"/>
  <c r="P3227" i="1" s="1"/>
  <c r="T3359" i="1"/>
  <c r="U3227" i="1" l="1"/>
  <c r="S3227" i="1" s="1"/>
  <c r="P3228" i="1" s="1"/>
  <c r="T3360" i="1"/>
  <c r="U3228" i="1" l="1"/>
  <c r="S3228" i="1" s="1"/>
  <c r="P3229" i="1" s="1"/>
  <c r="T3361" i="1"/>
  <c r="U3229" i="1" l="1"/>
  <c r="S3229" i="1" s="1"/>
  <c r="P3230" i="1" s="1"/>
  <c r="T3362" i="1"/>
  <c r="U3230" i="1" l="1"/>
  <c r="S3230" i="1" s="1"/>
  <c r="P3231" i="1" s="1"/>
  <c r="T3363" i="1"/>
  <c r="U3231" i="1" l="1"/>
  <c r="S3231" i="1" s="1"/>
  <c r="P3232" i="1" s="1"/>
  <c r="T3364" i="1"/>
  <c r="U3232" i="1" l="1"/>
  <c r="S3232" i="1" s="1"/>
  <c r="P3233" i="1" s="1"/>
  <c r="T3365" i="1"/>
  <c r="U3233" i="1" l="1"/>
  <c r="S3233" i="1" s="1"/>
  <c r="P3234" i="1" s="1"/>
  <c r="T3366" i="1"/>
  <c r="U3234" i="1" l="1"/>
  <c r="S3234" i="1" s="1"/>
  <c r="P3235" i="1" s="1"/>
  <c r="T3367" i="1"/>
  <c r="U3235" i="1" l="1"/>
  <c r="S3235" i="1" s="1"/>
  <c r="P3236" i="1" s="1"/>
  <c r="T3368" i="1"/>
  <c r="U3236" i="1" l="1"/>
  <c r="S3236" i="1" s="1"/>
  <c r="P3237" i="1" s="1"/>
  <c r="T3369" i="1"/>
  <c r="U3237" i="1" l="1"/>
  <c r="S3237" i="1" s="1"/>
  <c r="P3238" i="1" s="1"/>
  <c r="T3370" i="1"/>
  <c r="U3238" i="1" l="1"/>
  <c r="S3238" i="1" s="1"/>
  <c r="P3239" i="1" s="1"/>
  <c r="T3371" i="1"/>
  <c r="U3239" i="1" l="1"/>
  <c r="S3239" i="1" s="1"/>
  <c r="P3240" i="1" s="1"/>
  <c r="T3372" i="1"/>
  <c r="U3240" i="1" l="1"/>
  <c r="S3240" i="1" s="1"/>
  <c r="P3241" i="1" s="1"/>
  <c r="T3373" i="1"/>
  <c r="U3241" i="1" l="1"/>
  <c r="S3241" i="1" s="1"/>
  <c r="P3242" i="1" s="1"/>
  <c r="T3374" i="1"/>
  <c r="U3242" i="1" l="1"/>
  <c r="S3242" i="1" s="1"/>
  <c r="P3243" i="1" s="1"/>
  <c r="T3375" i="1"/>
  <c r="U3243" i="1" l="1"/>
  <c r="S3243" i="1" s="1"/>
  <c r="P3244" i="1" s="1"/>
  <c r="T3376" i="1"/>
  <c r="U3244" i="1" l="1"/>
  <c r="S3244" i="1" s="1"/>
  <c r="P3245" i="1" s="1"/>
  <c r="T3377" i="1"/>
  <c r="U3245" i="1" l="1"/>
  <c r="S3245" i="1" s="1"/>
  <c r="P3246" i="1" s="1"/>
  <c r="T3378" i="1"/>
  <c r="U3246" i="1" l="1"/>
  <c r="S3246" i="1" s="1"/>
  <c r="P3247" i="1" s="1"/>
  <c r="T3379" i="1"/>
  <c r="U3247" i="1" l="1"/>
  <c r="S3247" i="1" s="1"/>
  <c r="P3248" i="1" s="1"/>
  <c r="T3380" i="1"/>
  <c r="U3248" i="1" l="1"/>
  <c r="S3248" i="1" s="1"/>
  <c r="P3249" i="1" s="1"/>
  <c r="T3381" i="1"/>
  <c r="U3249" i="1" l="1"/>
  <c r="S3249" i="1" s="1"/>
  <c r="P3250" i="1" s="1"/>
  <c r="T3382" i="1"/>
  <c r="U3250" i="1" l="1"/>
  <c r="S3250" i="1" s="1"/>
  <c r="P3251" i="1" s="1"/>
  <c r="T3383" i="1"/>
  <c r="U3251" i="1" l="1"/>
  <c r="S3251" i="1" s="1"/>
  <c r="P3252" i="1" s="1"/>
  <c r="T3384" i="1"/>
  <c r="U3252" i="1" l="1"/>
  <c r="S3252" i="1" s="1"/>
  <c r="P3253" i="1" s="1"/>
  <c r="T3385" i="1"/>
  <c r="U3253" i="1" l="1"/>
  <c r="S3253" i="1" s="1"/>
  <c r="P3254" i="1" s="1"/>
  <c r="T3386" i="1"/>
  <c r="U3254" i="1" l="1"/>
  <c r="S3254" i="1" s="1"/>
  <c r="P3255" i="1" s="1"/>
  <c r="T3387" i="1"/>
  <c r="U3255" i="1" l="1"/>
  <c r="S3255" i="1" s="1"/>
  <c r="P3256" i="1" s="1"/>
  <c r="T3388" i="1"/>
  <c r="U3256" i="1" l="1"/>
  <c r="S3256" i="1" s="1"/>
  <c r="P3257" i="1" s="1"/>
  <c r="T3389" i="1"/>
  <c r="U3257" i="1" l="1"/>
  <c r="S3257" i="1" s="1"/>
  <c r="P3258" i="1" s="1"/>
  <c r="T3390" i="1"/>
  <c r="U3258" i="1" l="1"/>
  <c r="S3258" i="1" s="1"/>
  <c r="P3259" i="1" s="1"/>
  <c r="T3391" i="1"/>
  <c r="U3259" i="1" l="1"/>
  <c r="S3259" i="1" s="1"/>
  <c r="P3260" i="1" s="1"/>
  <c r="T3392" i="1"/>
  <c r="U3260" i="1" l="1"/>
  <c r="S3260" i="1" s="1"/>
  <c r="P3261" i="1" s="1"/>
  <c r="T3393" i="1"/>
  <c r="U3261" i="1" l="1"/>
  <c r="S3261" i="1" s="1"/>
  <c r="P3262" i="1" s="1"/>
  <c r="T3394" i="1"/>
  <c r="U3262" i="1" l="1"/>
  <c r="S3262" i="1" s="1"/>
  <c r="P3263" i="1" s="1"/>
  <c r="T3395" i="1"/>
  <c r="U3263" i="1" l="1"/>
  <c r="S3263" i="1" s="1"/>
  <c r="P3264" i="1" s="1"/>
  <c r="T3396" i="1"/>
  <c r="U3264" i="1" l="1"/>
  <c r="S3264" i="1" s="1"/>
  <c r="P3265" i="1" s="1"/>
  <c r="T3397" i="1"/>
  <c r="U3265" i="1" l="1"/>
  <c r="S3265" i="1" s="1"/>
  <c r="P3266" i="1" s="1"/>
  <c r="T3398" i="1"/>
  <c r="U3266" i="1" l="1"/>
  <c r="S3266" i="1" s="1"/>
  <c r="P3267" i="1" s="1"/>
  <c r="T3399" i="1"/>
  <c r="U3267" i="1" l="1"/>
  <c r="S3267" i="1" s="1"/>
  <c r="P3268" i="1" s="1"/>
  <c r="T3400" i="1"/>
  <c r="U3268" i="1" l="1"/>
  <c r="S3268" i="1" s="1"/>
  <c r="P3269" i="1" s="1"/>
  <c r="T3401" i="1"/>
  <c r="U3269" i="1" l="1"/>
  <c r="S3269" i="1" s="1"/>
  <c r="P3270" i="1" s="1"/>
  <c r="T3402" i="1"/>
  <c r="U3270" i="1" l="1"/>
  <c r="S3270" i="1" s="1"/>
  <c r="P3271" i="1" s="1"/>
  <c r="T3403" i="1"/>
  <c r="U3271" i="1" l="1"/>
  <c r="S3271" i="1" s="1"/>
  <c r="P3272" i="1" s="1"/>
  <c r="T3404" i="1"/>
  <c r="U3272" i="1" l="1"/>
  <c r="S3272" i="1" s="1"/>
  <c r="P3273" i="1" s="1"/>
  <c r="T3405" i="1"/>
  <c r="U3273" i="1" l="1"/>
  <c r="S3273" i="1" s="1"/>
  <c r="P3274" i="1" s="1"/>
  <c r="T3406" i="1"/>
  <c r="U3274" i="1" l="1"/>
  <c r="S3274" i="1" s="1"/>
  <c r="P3275" i="1" s="1"/>
  <c r="T3407" i="1"/>
  <c r="U3275" i="1" l="1"/>
  <c r="S3275" i="1" s="1"/>
  <c r="P3276" i="1" s="1"/>
  <c r="T3408" i="1"/>
  <c r="U3276" i="1" l="1"/>
  <c r="S3276" i="1" s="1"/>
  <c r="P3277" i="1" s="1"/>
  <c r="T3409" i="1"/>
  <c r="U3277" i="1" l="1"/>
  <c r="S3277" i="1" s="1"/>
  <c r="P3278" i="1" s="1"/>
  <c r="T3410" i="1"/>
  <c r="U3278" i="1" l="1"/>
  <c r="S3278" i="1" s="1"/>
  <c r="P3279" i="1" s="1"/>
  <c r="T3411" i="1"/>
  <c r="U3279" i="1" l="1"/>
  <c r="S3279" i="1" s="1"/>
  <c r="P3280" i="1" s="1"/>
  <c r="T3412" i="1"/>
  <c r="U3280" i="1" l="1"/>
  <c r="S3280" i="1" s="1"/>
  <c r="P3281" i="1" s="1"/>
  <c r="T3413" i="1"/>
  <c r="U3281" i="1" l="1"/>
  <c r="S3281" i="1" s="1"/>
  <c r="P3282" i="1" s="1"/>
  <c r="T3414" i="1"/>
  <c r="U3282" i="1" l="1"/>
  <c r="S3282" i="1" s="1"/>
  <c r="P3283" i="1" s="1"/>
  <c r="T3415" i="1"/>
  <c r="U3283" i="1" l="1"/>
  <c r="S3283" i="1" s="1"/>
  <c r="P3284" i="1" s="1"/>
  <c r="T3416" i="1"/>
  <c r="U3284" i="1" l="1"/>
  <c r="S3284" i="1" s="1"/>
  <c r="P3285" i="1" s="1"/>
  <c r="T3417" i="1"/>
  <c r="U3285" i="1" l="1"/>
  <c r="S3285" i="1" s="1"/>
  <c r="P3286" i="1" s="1"/>
  <c r="T3418" i="1"/>
  <c r="U3286" i="1" l="1"/>
  <c r="S3286" i="1" s="1"/>
  <c r="P3287" i="1" s="1"/>
  <c r="T3419" i="1"/>
  <c r="U3287" i="1" l="1"/>
  <c r="S3287" i="1" s="1"/>
  <c r="P3288" i="1" s="1"/>
  <c r="T3420" i="1"/>
  <c r="U3288" i="1" l="1"/>
  <c r="S3288" i="1" s="1"/>
  <c r="P3289" i="1" s="1"/>
  <c r="T3421" i="1"/>
  <c r="U3289" i="1" l="1"/>
  <c r="S3289" i="1" s="1"/>
  <c r="P3290" i="1" s="1"/>
  <c r="T3422" i="1"/>
  <c r="U3290" i="1" l="1"/>
  <c r="S3290" i="1" s="1"/>
  <c r="P3291" i="1" s="1"/>
  <c r="T3423" i="1"/>
  <c r="U3291" i="1" l="1"/>
  <c r="S3291" i="1" s="1"/>
  <c r="P3292" i="1" s="1"/>
  <c r="T3424" i="1"/>
  <c r="U3292" i="1" l="1"/>
  <c r="S3292" i="1" s="1"/>
  <c r="P3293" i="1" s="1"/>
  <c r="T3425" i="1"/>
  <c r="U3293" i="1" l="1"/>
  <c r="S3293" i="1" s="1"/>
  <c r="P3294" i="1" s="1"/>
  <c r="T3426" i="1"/>
  <c r="U3294" i="1" l="1"/>
  <c r="S3294" i="1" s="1"/>
  <c r="P3295" i="1" s="1"/>
  <c r="T3427" i="1"/>
  <c r="U3295" i="1" l="1"/>
  <c r="S3295" i="1" s="1"/>
  <c r="P3296" i="1" s="1"/>
  <c r="T3428" i="1"/>
  <c r="U3296" i="1" l="1"/>
  <c r="S3296" i="1" s="1"/>
  <c r="P3297" i="1" s="1"/>
  <c r="T3429" i="1"/>
  <c r="U3297" i="1" l="1"/>
  <c r="S3297" i="1" s="1"/>
  <c r="P3298" i="1" s="1"/>
  <c r="T3430" i="1"/>
  <c r="U3298" i="1" l="1"/>
  <c r="S3298" i="1" s="1"/>
  <c r="P3299" i="1" s="1"/>
  <c r="T3431" i="1"/>
  <c r="U3299" i="1" l="1"/>
  <c r="S3299" i="1" s="1"/>
  <c r="P3300" i="1" s="1"/>
  <c r="T3432" i="1"/>
  <c r="U3300" i="1" l="1"/>
  <c r="S3300" i="1" s="1"/>
  <c r="P3301" i="1" s="1"/>
  <c r="T3433" i="1"/>
  <c r="U3301" i="1" l="1"/>
  <c r="S3301" i="1" s="1"/>
  <c r="P3302" i="1" s="1"/>
  <c r="T3434" i="1"/>
  <c r="U3302" i="1" l="1"/>
  <c r="S3302" i="1" s="1"/>
  <c r="P3303" i="1" s="1"/>
  <c r="T3435" i="1"/>
  <c r="U3303" i="1" l="1"/>
  <c r="S3303" i="1" s="1"/>
  <c r="P3304" i="1" s="1"/>
  <c r="T3436" i="1"/>
  <c r="U3304" i="1" l="1"/>
  <c r="S3304" i="1" s="1"/>
  <c r="P3305" i="1" s="1"/>
  <c r="T3437" i="1"/>
  <c r="U3305" i="1" l="1"/>
  <c r="S3305" i="1" s="1"/>
  <c r="P3306" i="1" s="1"/>
  <c r="T3438" i="1"/>
  <c r="U3306" i="1" l="1"/>
  <c r="S3306" i="1" s="1"/>
  <c r="P3307" i="1" s="1"/>
  <c r="T3439" i="1"/>
  <c r="U3307" i="1" l="1"/>
  <c r="S3307" i="1" s="1"/>
  <c r="P3308" i="1" s="1"/>
  <c r="T3440" i="1"/>
  <c r="U3308" i="1" l="1"/>
  <c r="S3308" i="1" s="1"/>
  <c r="P3309" i="1" s="1"/>
  <c r="T3441" i="1"/>
  <c r="U3309" i="1" l="1"/>
  <c r="S3309" i="1" s="1"/>
  <c r="P3310" i="1" s="1"/>
  <c r="T3442" i="1"/>
  <c r="U3310" i="1" l="1"/>
  <c r="S3310" i="1" s="1"/>
  <c r="P3311" i="1" s="1"/>
  <c r="T3443" i="1"/>
  <c r="U3311" i="1" l="1"/>
  <c r="S3311" i="1" s="1"/>
  <c r="P3312" i="1" s="1"/>
  <c r="T3444" i="1"/>
  <c r="U3312" i="1" l="1"/>
  <c r="S3312" i="1" s="1"/>
  <c r="P3313" i="1" s="1"/>
  <c r="T3445" i="1"/>
  <c r="U3313" i="1" l="1"/>
  <c r="S3313" i="1" s="1"/>
  <c r="P3314" i="1" s="1"/>
  <c r="T3446" i="1"/>
  <c r="U3314" i="1" l="1"/>
  <c r="S3314" i="1" s="1"/>
  <c r="P3315" i="1" s="1"/>
  <c r="T3447" i="1"/>
  <c r="U3315" i="1" l="1"/>
  <c r="S3315" i="1" s="1"/>
  <c r="P3316" i="1" s="1"/>
  <c r="T3448" i="1"/>
  <c r="U3316" i="1" l="1"/>
  <c r="S3316" i="1" s="1"/>
  <c r="P3317" i="1" s="1"/>
  <c r="T3449" i="1"/>
  <c r="U3317" i="1" l="1"/>
  <c r="S3317" i="1" s="1"/>
  <c r="P3318" i="1" s="1"/>
  <c r="T3450" i="1"/>
  <c r="U3318" i="1" l="1"/>
  <c r="S3318" i="1" s="1"/>
  <c r="P3319" i="1" s="1"/>
  <c r="T3451" i="1"/>
  <c r="U3319" i="1" l="1"/>
  <c r="S3319" i="1" s="1"/>
  <c r="P3320" i="1" s="1"/>
  <c r="T3452" i="1"/>
  <c r="U3320" i="1" l="1"/>
  <c r="S3320" i="1" s="1"/>
  <c r="P3321" i="1" s="1"/>
  <c r="T3453" i="1"/>
  <c r="U3321" i="1" l="1"/>
  <c r="S3321" i="1" s="1"/>
  <c r="P3322" i="1" s="1"/>
  <c r="T3454" i="1"/>
  <c r="U3322" i="1" l="1"/>
  <c r="S3322" i="1" s="1"/>
  <c r="P3323" i="1" s="1"/>
  <c r="T3455" i="1"/>
  <c r="U3323" i="1" l="1"/>
  <c r="S3323" i="1" s="1"/>
  <c r="P3324" i="1" s="1"/>
  <c r="T3456" i="1"/>
  <c r="U3324" i="1" l="1"/>
  <c r="S3324" i="1" s="1"/>
  <c r="P3325" i="1" s="1"/>
  <c r="T3457" i="1"/>
  <c r="U3325" i="1" l="1"/>
  <c r="S3325" i="1" s="1"/>
  <c r="P3326" i="1" s="1"/>
  <c r="T3458" i="1"/>
  <c r="U3326" i="1" l="1"/>
  <c r="S3326" i="1" s="1"/>
  <c r="P3327" i="1" s="1"/>
  <c r="T3459" i="1"/>
  <c r="U3327" i="1" l="1"/>
  <c r="S3327" i="1" s="1"/>
  <c r="P3328" i="1" s="1"/>
  <c r="T3460" i="1"/>
  <c r="U3328" i="1" l="1"/>
  <c r="S3328" i="1" s="1"/>
  <c r="P3329" i="1" s="1"/>
  <c r="T3461" i="1"/>
  <c r="U3329" i="1" l="1"/>
  <c r="S3329" i="1" s="1"/>
  <c r="P3330" i="1" s="1"/>
  <c r="T3462" i="1"/>
  <c r="U3330" i="1" l="1"/>
  <c r="S3330" i="1" s="1"/>
  <c r="P3331" i="1" s="1"/>
  <c r="T3463" i="1"/>
  <c r="U3331" i="1" l="1"/>
  <c r="S3331" i="1" s="1"/>
  <c r="P3332" i="1" s="1"/>
  <c r="T3464" i="1"/>
  <c r="U3332" i="1" l="1"/>
  <c r="S3332" i="1" s="1"/>
  <c r="P3333" i="1" s="1"/>
  <c r="T3465" i="1"/>
  <c r="U3333" i="1" l="1"/>
  <c r="S3333" i="1" s="1"/>
  <c r="P3334" i="1" s="1"/>
  <c r="T3466" i="1"/>
  <c r="U3334" i="1" l="1"/>
  <c r="S3334" i="1" s="1"/>
  <c r="P3335" i="1" s="1"/>
  <c r="T3467" i="1"/>
  <c r="U3335" i="1" l="1"/>
  <c r="S3335" i="1" s="1"/>
  <c r="P3336" i="1" s="1"/>
  <c r="T3468" i="1"/>
  <c r="U3336" i="1" l="1"/>
  <c r="S3336" i="1" s="1"/>
  <c r="P3337" i="1" s="1"/>
  <c r="T3469" i="1"/>
  <c r="U3337" i="1" l="1"/>
  <c r="S3337" i="1" s="1"/>
  <c r="P3338" i="1" s="1"/>
  <c r="T3470" i="1"/>
  <c r="U3338" i="1" l="1"/>
  <c r="S3338" i="1" s="1"/>
  <c r="P3339" i="1" s="1"/>
  <c r="T3471" i="1"/>
  <c r="U3339" i="1" l="1"/>
  <c r="S3339" i="1" s="1"/>
  <c r="P3340" i="1" s="1"/>
  <c r="T3472" i="1"/>
  <c r="U3340" i="1" l="1"/>
  <c r="S3340" i="1" s="1"/>
  <c r="P3341" i="1" s="1"/>
  <c r="T3473" i="1"/>
  <c r="U3341" i="1" l="1"/>
  <c r="S3341" i="1" s="1"/>
  <c r="P3342" i="1" s="1"/>
  <c r="T3474" i="1"/>
  <c r="U3342" i="1" l="1"/>
  <c r="S3342" i="1" s="1"/>
  <c r="P3343" i="1" s="1"/>
  <c r="T3475" i="1"/>
  <c r="U3343" i="1" l="1"/>
  <c r="S3343" i="1" s="1"/>
  <c r="P3344" i="1" s="1"/>
  <c r="T3476" i="1"/>
  <c r="U3344" i="1" l="1"/>
  <c r="S3344" i="1" s="1"/>
  <c r="P3345" i="1" s="1"/>
  <c r="T3477" i="1"/>
  <c r="U3345" i="1" l="1"/>
  <c r="S3345" i="1" s="1"/>
  <c r="P3346" i="1" s="1"/>
  <c r="T3478" i="1"/>
  <c r="U3346" i="1" l="1"/>
  <c r="S3346" i="1" s="1"/>
  <c r="P3347" i="1" s="1"/>
  <c r="T3479" i="1"/>
  <c r="U3347" i="1" l="1"/>
  <c r="S3347" i="1" s="1"/>
  <c r="P3348" i="1" s="1"/>
  <c r="T3480" i="1"/>
  <c r="U3348" i="1" l="1"/>
  <c r="S3348" i="1" s="1"/>
  <c r="P3349" i="1" s="1"/>
  <c r="T3481" i="1"/>
  <c r="U3349" i="1" l="1"/>
  <c r="S3349" i="1" s="1"/>
  <c r="P3350" i="1" s="1"/>
  <c r="T3482" i="1"/>
  <c r="U3350" i="1" l="1"/>
  <c r="S3350" i="1" s="1"/>
  <c r="P3351" i="1" s="1"/>
  <c r="T3483" i="1"/>
  <c r="U3351" i="1" l="1"/>
  <c r="S3351" i="1" s="1"/>
  <c r="P3352" i="1" s="1"/>
  <c r="T3484" i="1"/>
  <c r="U3352" i="1" l="1"/>
  <c r="S3352" i="1" s="1"/>
  <c r="P3353" i="1" s="1"/>
  <c r="T3485" i="1"/>
  <c r="U3353" i="1" l="1"/>
  <c r="S3353" i="1" s="1"/>
  <c r="P3354" i="1" s="1"/>
  <c r="T3486" i="1"/>
  <c r="U3354" i="1" l="1"/>
  <c r="S3354" i="1" s="1"/>
  <c r="P3355" i="1" s="1"/>
  <c r="T3487" i="1"/>
  <c r="U3355" i="1" l="1"/>
  <c r="S3355" i="1" s="1"/>
  <c r="P3356" i="1" s="1"/>
  <c r="T3488" i="1"/>
  <c r="U3356" i="1" l="1"/>
  <c r="S3356" i="1" s="1"/>
  <c r="P3357" i="1" s="1"/>
  <c r="T3489" i="1"/>
  <c r="U3357" i="1" l="1"/>
  <c r="S3357" i="1" s="1"/>
  <c r="P3358" i="1" s="1"/>
  <c r="T3490" i="1"/>
  <c r="U3358" i="1" l="1"/>
  <c r="S3358" i="1" s="1"/>
  <c r="P3359" i="1" s="1"/>
  <c r="T3491" i="1"/>
  <c r="U3359" i="1" l="1"/>
  <c r="S3359" i="1" s="1"/>
  <c r="P3360" i="1" s="1"/>
  <c r="T3492" i="1"/>
  <c r="U3360" i="1" l="1"/>
  <c r="S3360" i="1" s="1"/>
  <c r="P3361" i="1" s="1"/>
  <c r="T3493" i="1"/>
  <c r="U3361" i="1" l="1"/>
  <c r="S3361" i="1" s="1"/>
  <c r="P3362" i="1" s="1"/>
  <c r="T3494" i="1"/>
  <c r="U3362" i="1" l="1"/>
  <c r="S3362" i="1" s="1"/>
  <c r="P3363" i="1" s="1"/>
  <c r="T3495" i="1"/>
  <c r="U3363" i="1" l="1"/>
  <c r="S3363" i="1" s="1"/>
  <c r="P3364" i="1" s="1"/>
  <c r="T3496" i="1"/>
  <c r="U3364" i="1" l="1"/>
  <c r="S3364" i="1" s="1"/>
  <c r="P3365" i="1" s="1"/>
  <c r="T3497" i="1"/>
  <c r="U3365" i="1" l="1"/>
  <c r="S3365" i="1" s="1"/>
  <c r="P3366" i="1" s="1"/>
  <c r="T3498" i="1"/>
  <c r="U3366" i="1" l="1"/>
  <c r="S3366" i="1" s="1"/>
  <c r="P3367" i="1" s="1"/>
  <c r="T3499" i="1"/>
  <c r="U3367" i="1" l="1"/>
  <c r="S3367" i="1" s="1"/>
  <c r="P3368" i="1" s="1"/>
  <c r="T3500" i="1"/>
  <c r="U3368" i="1" l="1"/>
  <c r="S3368" i="1" s="1"/>
  <c r="P3369" i="1" s="1"/>
  <c r="T3501" i="1"/>
  <c r="U3369" i="1" l="1"/>
  <c r="S3369" i="1" s="1"/>
  <c r="P3370" i="1" s="1"/>
  <c r="T3502" i="1"/>
  <c r="U3370" i="1" l="1"/>
  <c r="S3370" i="1" s="1"/>
  <c r="P3371" i="1" s="1"/>
  <c r="T3503" i="1"/>
  <c r="U3371" i="1" l="1"/>
  <c r="S3371" i="1" s="1"/>
  <c r="P3372" i="1" s="1"/>
  <c r="T3504" i="1"/>
  <c r="U3372" i="1" l="1"/>
  <c r="S3372" i="1" s="1"/>
  <c r="P3373" i="1" s="1"/>
  <c r="T3505" i="1"/>
  <c r="U3373" i="1" l="1"/>
  <c r="S3373" i="1" s="1"/>
  <c r="P3374" i="1" s="1"/>
  <c r="T3506" i="1"/>
  <c r="U3374" i="1" l="1"/>
  <c r="S3374" i="1" s="1"/>
  <c r="P3375" i="1" s="1"/>
  <c r="T3507" i="1"/>
  <c r="U3375" i="1" l="1"/>
  <c r="S3375" i="1" s="1"/>
  <c r="P3376" i="1" s="1"/>
  <c r="T3508" i="1"/>
  <c r="U3376" i="1" l="1"/>
  <c r="S3376" i="1" s="1"/>
  <c r="P3377" i="1" s="1"/>
  <c r="T3509" i="1"/>
  <c r="U3377" i="1" l="1"/>
  <c r="S3377" i="1" s="1"/>
  <c r="P3378" i="1" s="1"/>
  <c r="T3510" i="1"/>
  <c r="U3378" i="1" l="1"/>
  <c r="S3378" i="1" s="1"/>
  <c r="P3379" i="1" s="1"/>
  <c r="T3511" i="1"/>
  <c r="U3379" i="1" l="1"/>
  <c r="S3379" i="1" s="1"/>
  <c r="P3380" i="1" s="1"/>
  <c r="T3512" i="1"/>
  <c r="U3380" i="1" l="1"/>
  <c r="S3380" i="1" s="1"/>
  <c r="P3381" i="1" s="1"/>
  <c r="T3513" i="1"/>
  <c r="U3381" i="1" l="1"/>
  <c r="S3381" i="1" s="1"/>
  <c r="P3382" i="1" s="1"/>
  <c r="T3514" i="1"/>
  <c r="U3382" i="1" l="1"/>
  <c r="S3382" i="1" s="1"/>
  <c r="P3383" i="1" s="1"/>
  <c r="T3515" i="1"/>
  <c r="U3383" i="1" l="1"/>
  <c r="S3383" i="1" s="1"/>
  <c r="P3384" i="1" s="1"/>
  <c r="T3516" i="1"/>
  <c r="U3384" i="1" l="1"/>
  <c r="S3384" i="1" s="1"/>
  <c r="P3385" i="1" s="1"/>
  <c r="T3517" i="1"/>
  <c r="U3385" i="1" l="1"/>
  <c r="S3385" i="1" s="1"/>
  <c r="P3386" i="1" s="1"/>
  <c r="T3518" i="1"/>
  <c r="U3386" i="1" l="1"/>
  <c r="S3386" i="1" s="1"/>
  <c r="P3387" i="1" s="1"/>
  <c r="T3519" i="1"/>
  <c r="U3387" i="1" l="1"/>
  <c r="S3387" i="1" s="1"/>
  <c r="P3388" i="1" s="1"/>
  <c r="T3520" i="1"/>
  <c r="U3388" i="1" l="1"/>
  <c r="S3388" i="1" s="1"/>
  <c r="P3389" i="1" s="1"/>
  <c r="T3521" i="1"/>
  <c r="U3389" i="1" l="1"/>
  <c r="S3389" i="1" s="1"/>
  <c r="P3390" i="1" s="1"/>
  <c r="T3522" i="1"/>
  <c r="U3390" i="1" l="1"/>
  <c r="S3390" i="1" s="1"/>
  <c r="P3391" i="1" s="1"/>
  <c r="T3523" i="1"/>
  <c r="U3391" i="1" l="1"/>
  <c r="S3391" i="1" s="1"/>
  <c r="P3392" i="1" s="1"/>
  <c r="T3524" i="1"/>
  <c r="U3392" i="1" l="1"/>
  <c r="S3392" i="1" s="1"/>
  <c r="P3393" i="1" s="1"/>
  <c r="T3525" i="1"/>
  <c r="U3393" i="1" l="1"/>
  <c r="S3393" i="1" s="1"/>
  <c r="P3394" i="1" s="1"/>
  <c r="T3526" i="1"/>
  <c r="U3394" i="1" l="1"/>
  <c r="S3394" i="1" s="1"/>
  <c r="P3395" i="1" s="1"/>
  <c r="T3527" i="1"/>
  <c r="U3395" i="1" l="1"/>
  <c r="S3395" i="1" s="1"/>
  <c r="P3396" i="1" s="1"/>
  <c r="T3528" i="1"/>
  <c r="U3396" i="1" l="1"/>
  <c r="S3396" i="1" s="1"/>
  <c r="P3397" i="1" s="1"/>
  <c r="T3529" i="1"/>
  <c r="U3397" i="1" l="1"/>
  <c r="S3397" i="1" s="1"/>
  <c r="P3398" i="1" s="1"/>
  <c r="T3530" i="1"/>
  <c r="U3398" i="1" l="1"/>
  <c r="S3398" i="1" s="1"/>
  <c r="P3399" i="1" s="1"/>
  <c r="T3531" i="1"/>
  <c r="U3399" i="1" l="1"/>
  <c r="S3399" i="1" s="1"/>
  <c r="P3400" i="1" s="1"/>
  <c r="T3532" i="1"/>
  <c r="U3400" i="1" l="1"/>
  <c r="S3400" i="1" s="1"/>
  <c r="P3401" i="1" s="1"/>
  <c r="T3533" i="1"/>
  <c r="U3401" i="1" l="1"/>
  <c r="S3401" i="1" s="1"/>
  <c r="P3402" i="1" s="1"/>
  <c r="T3534" i="1"/>
  <c r="U3402" i="1" l="1"/>
  <c r="S3402" i="1" s="1"/>
  <c r="P3403" i="1" s="1"/>
  <c r="T3535" i="1"/>
  <c r="U3403" i="1" l="1"/>
  <c r="S3403" i="1" s="1"/>
  <c r="P3404" i="1" s="1"/>
  <c r="T3536" i="1"/>
  <c r="U3404" i="1" l="1"/>
  <c r="S3404" i="1" s="1"/>
  <c r="P3405" i="1" s="1"/>
  <c r="T3537" i="1"/>
  <c r="U3405" i="1" l="1"/>
  <c r="S3405" i="1" s="1"/>
  <c r="P3406" i="1" s="1"/>
  <c r="T3538" i="1"/>
  <c r="U3406" i="1" l="1"/>
  <c r="S3406" i="1" s="1"/>
  <c r="P3407" i="1" s="1"/>
  <c r="T3539" i="1"/>
  <c r="U3407" i="1" l="1"/>
  <c r="S3407" i="1" s="1"/>
  <c r="P3408" i="1" s="1"/>
  <c r="T3540" i="1"/>
  <c r="U3408" i="1" l="1"/>
  <c r="S3408" i="1" s="1"/>
  <c r="P3409" i="1" s="1"/>
  <c r="T3541" i="1"/>
  <c r="U3409" i="1" l="1"/>
  <c r="S3409" i="1" s="1"/>
  <c r="P3410" i="1" s="1"/>
  <c r="T3542" i="1"/>
  <c r="U3410" i="1" l="1"/>
  <c r="S3410" i="1" s="1"/>
  <c r="P3411" i="1" s="1"/>
  <c r="T3543" i="1"/>
  <c r="U3411" i="1" l="1"/>
  <c r="S3411" i="1" s="1"/>
  <c r="P3412" i="1" s="1"/>
  <c r="T3544" i="1"/>
  <c r="U3412" i="1" l="1"/>
  <c r="S3412" i="1" s="1"/>
  <c r="P3413" i="1" s="1"/>
  <c r="T3545" i="1"/>
  <c r="U3413" i="1" l="1"/>
  <c r="S3413" i="1" s="1"/>
  <c r="P3414" i="1" s="1"/>
  <c r="T3546" i="1"/>
  <c r="U3414" i="1" l="1"/>
  <c r="S3414" i="1" s="1"/>
  <c r="P3415" i="1" s="1"/>
  <c r="T3547" i="1"/>
  <c r="U3415" i="1" l="1"/>
  <c r="S3415" i="1" s="1"/>
  <c r="P3416" i="1" s="1"/>
  <c r="T3548" i="1"/>
  <c r="U3416" i="1" l="1"/>
  <c r="S3416" i="1" s="1"/>
  <c r="P3417" i="1" s="1"/>
  <c r="T3549" i="1"/>
  <c r="U3417" i="1" l="1"/>
  <c r="S3417" i="1" s="1"/>
  <c r="P3418" i="1" s="1"/>
  <c r="T3550" i="1"/>
  <c r="U3418" i="1" l="1"/>
  <c r="S3418" i="1" s="1"/>
  <c r="P3419" i="1" s="1"/>
  <c r="T3551" i="1"/>
  <c r="U3419" i="1" l="1"/>
  <c r="S3419" i="1" s="1"/>
  <c r="P3420" i="1" s="1"/>
  <c r="T3552" i="1"/>
  <c r="U3420" i="1" l="1"/>
  <c r="S3420" i="1" s="1"/>
  <c r="P3421" i="1" s="1"/>
  <c r="T3553" i="1"/>
  <c r="U3421" i="1" l="1"/>
  <c r="S3421" i="1" s="1"/>
  <c r="P3422" i="1" s="1"/>
  <c r="T3554" i="1"/>
  <c r="U3422" i="1" l="1"/>
  <c r="S3422" i="1" s="1"/>
  <c r="P3423" i="1" s="1"/>
  <c r="T3555" i="1"/>
  <c r="U3423" i="1" l="1"/>
  <c r="S3423" i="1" s="1"/>
  <c r="P3424" i="1" s="1"/>
  <c r="T3556" i="1"/>
  <c r="U3424" i="1" l="1"/>
  <c r="S3424" i="1" s="1"/>
  <c r="P3425" i="1" s="1"/>
  <c r="T3557" i="1"/>
  <c r="U3425" i="1" l="1"/>
  <c r="S3425" i="1" s="1"/>
  <c r="P3426" i="1" s="1"/>
  <c r="T3558" i="1"/>
  <c r="U3426" i="1" l="1"/>
  <c r="S3426" i="1" s="1"/>
  <c r="P3427" i="1" s="1"/>
  <c r="T3559" i="1"/>
  <c r="U3427" i="1" l="1"/>
  <c r="S3427" i="1" s="1"/>
  <c r="P3428" i="1" s="1"/>
  <c r="T3560" i="1"/>
  <c r="U3428" i="1" l="1"/>
  <c r="S3428" i="1" s="1"/>
  <c r="P3429" i="1" s="1"/>
  <c r="T3561" i="1"/>
  <c r="U3429" i="1" l="1"/>
  <c r="S3429" i="1" s="1"/>
  <c r="P3430" i="1" s="1"/>
  <c r="T3562" i="1"/>
  <c r="U3430" i="1" l="1"/>
  <c r="S3430" i="1" s="1"/>
  <c r="P3431" i="1" s="1"/>
  <c r="T3563" i="1"/>
  <c r="U3431" i="1" l="1"/>
  <c r="S3431" i="1" s="1"/>
  <c r="P3432" i="1" s="1"/>
  <c r="T3564" i="1"/>
  <c r="U3432" i="1" l="1"/>
  <c r="S3432" i="1" s="1"/>
  <c r="P3433" i="1" s="1"/>
  <c r="T3565" i="1"/>
  <c r="U3433" i="1" l="1"/>
  <c r="S3433" i="1" s="1"/>
  <c r="P3434" i="1" s="1"/>
  <c r="T3566" i="1"/>
  <c r="U3434" i="1" l="1"/>
  <c r="S3434" i="1" s="1"/>
  <c r="P3435" i="1" s="1"/>
  <c r="T3567" i="1"/>
  <c r="U3435" i="1" l="1"/>
  <c r="S3435" i="1" s="1"/>
  <c r="P3436" i="1" s="1"/>
  <c r="T3568" i="1"/>
  <c r="U3436" i="1" l="1"/>
  <c r="S3436" i="1" s="1"/>
  <c r="P3437" i="1" s="1"/>
  <c r="T3569" i="1"/>
  <c r="U3437" i="1" l="1"/>
  <c r="S3437" i="1" s="1"/>
  <c r="P3438" i="1" s="1"/>
  <c r="T3570" i="1"/>
  <c r="U3438" i="1" l="1"/>
  <c r="S3438" i="1" s="1"/>
  <c r="P3439" i="1" s="1"/>
  <c r="T3571" i="1"/>
  <c r="U3439" i="1" l="1"/>
  <c r="S3439" i="1" s="1"/>
  <c r="P3440" i="1" s="1"/>
  <c r="T3572" i="1"/>
  <c r="U3440" i="1" l="1"/>
  <c r="S3440" i="1" s="1"/>
  <c r="P3441" i="1" s="1"/>
  <c r="T3573" i="1"/>
  <c r="U3441" i="1" l="1"/>
  <c r="S3441" i="1" s="1"/>
  <c r="P3442" i="1" s="1"/>
  <c r="T3574" i="1"/>
  <c r="U3442" i="1" l="1"/>
  <c r="S3442" i="1" s="1"/>
  <c r="P3443" i="1" s="1"/>
  <c r="T3575" i="1"/>
  <c r="U3443" i="1" l="1"/>
  <c r="S3443" i="1" s="1"/>
  <c r="P3444" i="1" s="1"/>
  <c r="T3576" i="1"/>
  <c r="U3444" i="1" l="1"/>
  <c r="S3444" i="1" s="1"/>
  <c r="P3445" i="1" s="1"/>
  <c r="T3577" i="1"/>
  <c r="U3445" i="1" l="1"/>
  <c r="S3445" i="1" s="1"/>
  <c r="P3446" i="1" s="1"/>
  <c r="T3578" i="1"/>
  <c r="U3446" i="1" l="1"/>
  <c r="S3446" i="1" s="1"/>
  <c r="P3447" i="1" s="1"/>
  <c r="T3579" i="1"/>
  <c r="U3447" i="1" l="1"/>
  <c r="S3447" i="1" s="1"/>
  <c r="P3448" i="1" s="1"/>
  <c r="T3580" i="1"/>
  <c r="U3448" i="1" l="1"/>
  <c r="S3448" i="1" s="1"/>
  <c r="P3449" i="1" s="1"/>
  <c r="T3581" i="1"/>
  <c r="U3449" i="1" l="1"/>
  <c r="S3449" i="1" s="1"/>
  <c r="P3450" i="1" s="1"/>
  <c r="T3582" i="1"/>
  <c r="U3450" i="1" l="1"/>
  <c r="S3450" i="1" s="1"/>
  <c r="P3451" i="1" s="1"/>
  <c r="T3583" i="1"/>
  <c r="U3451" i="1" l="1"/>
  <c r="S3451" i="1" s="1"/>
  <c r="P3452" i="1" s="1"/>
  <c r="T3584" i="1"/>
  <c r="U3452" i="1" l="1"/>
  <c r="S3452" i="1" s="1"/>
  <c r="P3453" i="1" s="1"/>
  <c r="T3585" i="1"/>
  <c r="U3453" i="1" l="1"/>
  <c r="S3453" i="1" s="1"/>
  <c r="P3454" i="1" s="1"/>
  <c r="T3586" i="1"/>
  <c r="U3454" i="1" l="1"/>
  <c r="S3454" i="1" s="1"/>
  <c r="P3455" i="1" s="1"/>
  <c r="T3587" i="1"/>
  <c r="U3455" i="1" l="1"/>
  <c r="S3455" i="1" s="1"/>
  <c r="P3456" i="1" s="1"/>
  <c r="T3588" i="1"/>
  <c r="U3456" i="1" l="1"/>
  <c r="S3456" i="1" s="1"/>
  <c r="P3457" i="1" s="1"/>
  <c r="T3589" i="1"/>
  <c r="U3457" i="1" l="1"/>
  <c r="S3457" i="1" s="1"/>
  <c r="P3458" i="1" s="1"/>
  <c r="T3590" i="1"/>
  <c r="U3458" i="1" l="1"/>
  <c r="S3458" i="1" s="1"/>
  <c r="P3459" i="1" s="1"/>
  <c r="T3591" i="1"/>
  <c r="U3459" i="1" l="1"/>
  <c r="S3459" i="1" s="1"/>
  <c r="P3460" i="1" s="1"/>
  <c r="T3592" i="1"/>
  <c r="U3460" i="1" l="1"/>
  <c r="S3460" i="1" s="1"/>
  <c r="P3461" i="1" s="1"/>
  <c r="T3593" i="1"/>
  <c r="U3461" i="1" l="1"/>
  <c r="S3461" i="1" s="1"/>
  <c r="P3462" i="1" s="1"/>
  <c r="T3594" i="1"/>
  <c r="U3462" i="1" l="1"/>
  <c r="S3462" i="1" s="1"/>
  <c r="P3463" i="1" s="1"/>
  <c r="T3595" i="1"/>
  <c r="U3463" i="1" l="1"/>
  <c r="S3463" i="1" s="1"/>
  <c r="P3464" i="1" s="1"/>
  <c r="T3596" i="1"/>
  <c r="U3464" i="1" l="1"/>
  <c r="S3464" i="1" s="1"/>
  <c r="P3465" i="1" s="1"/>
  <c r="T3597" i="1"/>
  <c r="U3465" i="1" l="1"/>
  <c r="S3465" i="1" s="1"/>
  <c r="P3466" i="1" s="1"/>
  <c r="T3598" i="1"/>
  <c r="U3466" i="1" l="1"/>
  <c r="S3466" i="1" s="1"/>
  <c r="P3467" i="1" s="1"/>
  <c r="T3599" i="1"/>
  <c r="U3467" i="1" l="1"/>
  <c r="S3467" i="1" s="1"/>
  <c r="P3468" i="1" s="1"/>
  <c r="T3600" i="1"/>
  <c r="U3468" i="1" l="1"/>
  <c r="S3468" i="1" s="1"/>
  <c r="P3469" i="1" s="1"/>
  <c r="T3601" i="1"/>
  <c r="U3469" i="1" l="1"/>
  <c r="S3469" i="1" s="1"/>
  <c r="P3470" i="1" s="1"/>
  <c r="T3602" i="1"/>
  <c r="U3470" i="1" l="1"/>
  <c r="S3470" i="1" s="1"/>
  <c r="P3471" i="1" s="1"/>
  <c r="T3603" i="1"/>
  <c r="U3471" i="1" l="1"/>
  <c r="S3471" i="1" s="1"/>
  <c r="P3472" i="1" s="1"/>
  <c r="T3604" i="1"/>
  <c r="U3472" i="1" l="1"/>
  <c r="S3472" i="1" s="1"/>
  <c r="P3473" i="1" s="1"/>
  <c r="T3605" i="1"/>
  <c r="U3473" i="1" l="1"/>
  <c r="S3473" i="1" s="1"/>
  <c r="P3474" i="1" s="1"/>
  <c r="T3606" i="1"/>
  <c r="U3474" i="1" l="1"/>
  <c r="S3474" i="1" s="1"/>
  <c r="P3475" i="1" s="1"/>
  <c r="T3607" i="1"/>
  <c r="U3475" i="1" l="1"/>
  <c r="S3475" i="1" s="1"/>
  <c r="P3476" i="1" s="1"/>
  <c r="T3608" i="1"/>
  <c r="U3476" i="1" l="1"/>
  <c r="S3476" i="1" s="1"/>
  <c r="P3477" i="1" s="1"/>
  <c r="T3609" i="1"/>
  <c r="U3477" i="1" l="1"/>
  <c r="S3477" i="1" s="1"/>
  <c r="P3478" i="1" s="1"/>
  <c r="T3610" i="1"/>
  <c r="U3478" i="1" l="1"/>
  <c r="S3478" i="1" s="1"/>
  <c r="P3479" i="1" s="1"/>
  <c r="T3611" i="1"/>
  <c r="U3479" i="1" l="1"/>
  <c r="S3479" i="1" s="1"/>
  <c r="P3480" i="1" s="1"/>
  <c r="T3612" i="1"/>
  <c r="U3480" i="1" l="1"/>
  <c r="S3480" i="1" s="1"/>
  <c r="P3481" i="1" s="1"/>
  <c r="T3613" i="1"/>
  <c r="U3481" i="1" l="1"/>
  <c r="S3481" i="1" s="1"/>
  <c r="P3482" i="1" s="1"/>
  <c r="T3614" i="1"/>
  <c r="U3482" i="1" l="1"/>
  <c r="S3482" i="1" s="1"/>
  <c r="P3483" i="1" s="1"/>
  <c r="T3615" i="1"/>
  <c r="U3483" i="1" l="1"/>
  <c r="S3483" i="1" s="1"/>
  <c r="P3484" i="1" s="1"/>
  <c r="T3616" i="1"/>
  <c r="U3484" i="1" l="1"/>
  <c r="S3484" i="1" s="1"/>
  <c r="P3485" i="1" s="1"/>
  <c r="T3617" i="1"/>
  <c r="U3485" i="1" l="1"/>
  <c r="S3485" i="1" s="1"/>
  <c r="P3486" i="1" s="1"/>
  <c r="T3618" i="1"/>
  <c r="U3486" i="1" l="1"/>
  <c r="S3486" i="1" s="1"/>
  <c r="P3487" i="1" s="1"/>
  <c r="T3619" i="1"/>
  <c r="U3487" i="1" l="1"/>
  <c r="S3487" i="1" s="1"/>
  <c r="P3488" i="1" s="1"/>
  <c r="T3620" i="1"/>
  <c r="U3488" i="1" l="1"/>
  <c r="S3488" i="1" s="1"/>
  <c r="P3489" i="1" s="1"/>
  <c r="T3621" i="1"/>
  <c r="U3489" i="1" l="1"/>
  <c r="S3489" i="1" s="1"/>
  <c r="P3490" i="1" s="1"/>
  <c r="T3622" i="1"/>
  <c r="U3490" i="1" l="1"/>
  <c r="S3490" i="1" s="1"/>
  <c r="P3491" i="1" s="1"/>
  <c r="T3623" i="1"/>
  <c r="U3491" i="1" l="1"/>
  <c r="S3491" i="1" s="1"/>
  <c r="P3492" i="1" s="1"/>
  <c r="T3624" i="1"/>
  <c r="U3492" i="1" l="1"/>
  <c r="S3492" i="1" s="1"/>
  <c r="P3493" i="1" s="1"/>
  <c r="T3625" i="1"/>
  <c r="U3493" i="1" l="1"/>
  <c r="S3493" i="1" s="1"/>
  <c r="P3494" i="1" s="1"/>
  <c r="T3626" i="1"/>
  <c r="U3494" i="1" l="1"/>
  <c r="S3494" i="1" s="1"/>
  <c r="P3495" i="1" s="1"/>
  <c r="T3627" i="1"/>
  <c r="U3495" i="1" l="1"/>
  <c r="S3495" i="1" s="1"/>
  <c r="P3496" i="1" s="1"/>
  <c r="T3628" i="1"/>
  <c r="U3496" i="1" l="1"/>
  <c r="S3496" i="1" s="1"/>
  <c r="P3497" i="1" s="1"/>
  <c r="T3629" i="1"/>
  <c r="U3497" i="1" l="1"/>
  <c r="S3497" i="1" s="1"/>
  <c r="P3498" i="1" s="1"/>
  <c r="T3630" i="1"/>
  <c r="U3498" i="1" l="1"/>
  <c r="S3498" i="1" s="1"/>
  <c r="P3499" i="1" s="1"/>
  <c r="T3631" i="1"/>
  <c r="U3499" i="1" l="1"/>
  <c r="S3499" i="1" s="1"/>
  <c r="P3500" i="1" s="1"/>
  <c r="T3632" i="1"/>
  <c r="U3500" i="1" l="1"/>
  <c r="S3500" i="1" s="1"/>
  <c r="P3501" i="1" s="1"/>
  <c r="T3633" i="1"/>
  <c r="U3501" i="1" l="1"/>
  <c r="S3501" i="1" s="1"/>
  <c r="P3502" i="1" s="1"/>
  <c r="T3634" i="1"/>
  <c r="U3502" i="1" l="1"/>
  <c r="S3502" i="1" s="1"/>
  <c r="P3503" i="1" s="1"/>
  <c r="T3635" i="1"/>
  <c r="U3503" i="1" l="1"/>
  <c r="S3503" i="1" s="1"/>
  <c r="P3504" i="1" s="1"/>
  <c r="T3636" i="1"/>
  <c r="U3504" i="1" l="1"/>
  <c r="S3504" i="1" s="1"/>
  <c r="P3505" i="1" s="1"/>
  <c r="T3637" i="1"/>
  <c r="U3505" i="1" l="1"/>
  <c r="S3505" i="1" s="1"/>
  <c r="P3506" i="1" s="1"/>
  <c r="T3638" i="1"/>
  <c r="U3506" i="1" l="1"/>
  <c r="S3506" i="1" s="1"/>
  <c r="P3507" i="1" s="1"/>
  <c r="T3639" i="1"/>
  <c r="U3507" i="1" l="1"/>
  <c r="S3507" i="1" s="1"/>
  <c r="P3508" i="1" s="1"/>
  <c r="T3640" i="1"/>
  <c r="U3508" i="1" l="1"/>
  <c r="S3508" i="1" s="1"/>
  <c r="P3509" i="1" s="1"/>
  <c r="T3641" i="1"/>
  <c r="U3509" i="1" l="1"/>
  <c r="S3509" i="1" s="1"/>
  <c r="P3510" i="1" s="1"/>
  <c r="T3642" i="1"/>
  <c r="U3510" i="1" l="1"/>
  <c r="S3510" i="1" s="1"/>
  <c r="P3511" i="1" s="1"/>
  <c r="T3643" i="1"/>
  <c r="U3511" i="1" l="1"/>
  <c r="S3511" i="1" s="1"/>
  <c r="P3512" i="1" s="1"/>
  <c r="T3644" i="1"/>
  <c r="U3512" i="1" l="1"/>
  <c r="S3512" i="1" s="1"/>
  <c r="P3513" i="1" s="1"/>
  <c r="T3645" i="1"/>
  <c r="U3513" i="1" l="1"/>
  <c r="S3513" i="1" s="1"/>
  <c r="P3514" i="1" s="1"/>
  <c r="T3646" i="1"/>
  <c r="U3514" i="1" l="1"/>
  <c r="S3514" i="1" s="1"/>
  <c r="P3515" i="1" s="1"/>
  <c r="T3647" i="1"/>
  <c r="U3515" i="1" l="1"/>
  <c r="S3515" i="1" s="1"/>
  <c r="P3516" i="1" s="1"/>
  <c r="T3648" i="1"/>
  <c r="U3516" i="1" l="1"/>
  <c r="S3516" i="1" s="1"/>
  <c r="P3517" i="1" s="1"/>
  <c r="T3649" i="1"/>
  <c r="U3517" i="1" l="1"/>
  <c r="S3517" i="1" s="1"/>
  <c r="P3518" i="1" s="1"/>
  <c r="T3650" i="1"/>
  <c r="U3518" i="1" l="1"/>
  <c r="S3518" i="1" s="1"/>
  <c r="P3519" i="1" s="1"/>
  <c r="T3651" i="1"/>
  <c r="U3519" i="1" l="1"/>
  <c r="S3519" i="1" s="1"/>
  <c r="P3520" i="1" s="1"/>
  <c r="T3652" i="1"/>
  <c r="U3520" i="1" l="1"/>
  <c r="S3520" i="1" s="1"/>
  <c r="P3521" i="1" s="1"/>
  <c r="T3653" i="1"/>
  <c r="U3521" i="1" l="1"/>
  <c r="S3521" i="1" s="1"/>
  <c r="P3522" i="1" s="1"/>
  <c r="T3654" i="1"/>
  <c r="U3522" i="1" l="1"/>
  <c r="S3522" i="1" s="1"/>
  <c r="P3523" i="1" s="1"/>
  <c r="T3655" i="1"/>
  <c r="U3523" i="1" l="1"/>
  <c r="S3523" i="1" s="1"/>
  <c r="P3524" i="1" s="1"/>
  <c r="T3656" i="1"/>
  <c r="U3524" i="1" l="1"/>
  <c r="S3524" i="1" s="1"/>
  <c r="P3525" i="1" s="1"/>
  <c r="T3657" i="1"/>
  <c r="U3525" i="1" l="1"/>
  <c r="S3525" i="1" s="1"/>
  <c r="P3526" i="1" s="1"/>
  <c r="T3658" i="1"/>
  <c r="U3526" i="1" l="1"/>
  <c r="S3526" i="1" s="1"/>
  <c r="P3527" i="1" s="1"/>
  <c r="T3659" i="1"/>
  <c r="U3527" i="1" l="1"/>
  <c r="S3527" i="1" s="1"/>
  <c r="P3528" i="1" s="1"/>
  <c r="T3660" i="1"/>
  <c r="U3528" i="1" l="1"/>
  <c r="S3528" i="1" s="1"/>
  <c r="P3529" i="1" s="1"/>
  <c r="T3661" i="1"/>
  <c r="U3529" i="1" l="1"/>
  <c r="S3529" i="1" s="1"/>
  <c r="P3530" i="1" s="1"/>
  <c r="T3662" i="1"/>
  <c r="U3530" i="1" l="1"/>
  <c r="S3530" i="1" s="1"/>
  <c r="P3531" i="1" s="1"/>
  <c r="T3663" i="1"/>
  <c r="U3531" i="1" l="1"/>
  <c r="S3531" i="1" s="1"/>
  <c r="P3532" i="1" s="1"/>
  <c r="T3664" i="1"/>
  <c r="U3532" i="1" l="1"/>
  <c r="S3532" i="1" s="1"/>
  <c r="P3533" i="1" s="1"/>
  <c r="T3665" i="1"/>
  <c r="U3533" i="1" l="1"/>
  <c r="S3533" i="1" s="1"/>
  <c r="P3534" i="1" s="1"/>
  <c r="T3666" i="1"/>
  <c r="U3534" i="1" l="1"/>
  <c r="S3534" i="1" s="1"/>
  <c r="P3535" i="1" s="1"/>
  <c r="T3667" i="1"/>
  <c r="U3535" i="1" l="1"/>
  <c r="S3535" i="1" s="1"/>
  <c r="P3536" i="1" s="1"/>
  <c r="T3668" i="1"/>
  <c r="U3536" i="1" l="1"/>
  <c r="S3536" i="1" s="1"/>
  <c r="P3537" i="1" s="1"/>
  <c r="T3669" i="1"/>
  <c r="U3537" i="1" l="1"/>
  <c r="S3537" i="1" s="1"/>
  <c r="P3538" i="1" s="1"/>
  <c r="T3670" i="1"/>
  <c r="U3538" i="1" l="1"/>
  <c r="S3538" i="1" s="1"/>
  <c r="P3539" i="1" s="1"/>
  <c r="T3671" i="1"/>
  <c r="U3539" i="1" l="1"/>
  <c r="S3539" i="1" s="1"/>
  <c r="P3540" i="1" s="1"/>
  <c r="T3672" i="1"/>
  <c r="U3540" i="1" l="1"/>
  <c r="S3540" i="1" s="1"/>
  <c r="P3541" i="1" s="1"/>
  <c r="T3673" i="1"/>
  <c r="U3541" i="1" l="1"/>
  <c r="S3541" i="1" s="1"/>
  <c r="P3542" i="1" s="1"/>
  <c r="T3674" i="1"/>
  <c r="U3542" i="1" l="1"/>
  <c r="S3542" i="1" s="1"/>
  <c r="P3543" i="1" s="1"/>
  <c r="T3675" i="1"/>
  <c r="U3543" i="1" l="1"/>
  <c r="S3543" i="1" s="1"/>
  <c r="P3544" i="1" s="1"/>
  <c r="T3676" i="1"/>
  <c r="U3544" i="1" l="1"/>
  <c r="S3544" i="1" s="1"/>
  <c r="P3545" i="1" s="1"/>
  <c r="T3677" i="1"/>
  <c r="U3545" i="1" l="1"/>
  <c r="S3545" i="1" s="1"/>
  <c r="P3546" i="1" s="1"/>
  <c r="T3678" i="1"/>
  <c r="U3546" i="1" l="1"/>
  <c r="S3546" i="1" s="1"/>
  <c r="P3547" i="1" s="1"/>
  <c r="T3679" i="1"/>
  <c r="U3547" i="1" l="1"/>
  <c r="S3547" i="1" s="1"/>
  <c r="P3548" i="1" s="1"/>
  <c r="T3680" i="1"/>
  <c r="U3548" i="1" l="1"/>
  <c r="S3548" i="1" s="1"/>
  <c r="P3549" i="1" s="1"/>
  <c r="T3681" i="1"/>
  <c r="U3549" i="1" l="1"/>
  <c r="S3549" i="1" s="1"/>
  <c r="P3550" i="1" s="1"/>
  <c r="T3682" i="1"/>
  <c r="U3550" i="1" l="1"/>
  <c r="S3550" i="1" s="1"/>
  <c r="P3551" i="1" s="1"/>
  <c r="T3683" i="1"/>
  <c r="U3551" i="1" l="1"/>
  <c r="S3551" i="1" s="1"/>
  <c r="P3552" i="1" s="1"/>
  <c r="T3684" i="1"/>
  <c r="U3552" i="1" l="1"/>
  <c r="S3552" i="1" s="1"/>
  <c r="P3553" i="1" s="1"/>
  <c r="T3685" i="1"/>
  <c r="U3553" i="1" l="1"/>
  <c r="S3553" i="1" s="1"/>
  <c r="P3554" i="1" s="1"/>
  <c r="T3686" i="1"/>
  <c r="U3554" i="1" l="1"/>
  <c r="S3554" i="1" s="1"/>
  <c r="P3555" i="1" s="1"/>
  <c r="T3687" i="1"/>
  <c r="U3555" i="1" l="1"/>
  <c r="S3555" i="1" s="1"/>
  <c r="P3556" i="1" s="1"/>
  <c r="T3688" i="1"/>
  <c r="U3556" i="1" l="1"/>
  <c r="S3556" i="1" s="1"/>
  <c r="P3557" i="1" s="1"/>
  <c r="T3689" i="1"/>
  <c r="U3557" i="1" l="1"/>
  <c r="S3557" i="1" s="1"/>
  <c r="P3558" i="1" s="1"/>
  <c r="T3690" i="1"/>
  <c r="U3558" i="1" l="1"/>
  <c r="S3558" i="1" s="1"/>
  <c r="P3559" i="1" s="1"/>
  <c r="T3691" i="1"/>
  <c r="U3559" i="1" l="1"/>
  <c r="S3559" i="1" s="1"/>
  <c r="P3560" i="1" s="1"/>
  <c r="T3692" i="1"/>
  <c r="U3560" i="1" l="1"/>
  <c r="S3560" i="1" s="1"/>
  <c r="P3561" i="1" s="1"/>
  <c r="T3693" i="1"/>
  <c r="U3561" i="1" l="1"/>
  <c r="S3561" i="1" s="1"/>
  <c r="P3562" i="1" s="1"/>
  <c r="T3694" i="1"/>
  <c r="U3562" i="1" l="1"/>
  <c r="S3562" i="1" s="1"/>
  <c r="P3563" i="1" s="1"/>
  <c r="T3695" i="1"/>
  <c r="U3563" i="1" l="1"/>
  <c r="S3563" i="1" s="1"/>
  <c r="P3564" i="1" s="1"/>
  <c r="T3696" i="1"/>
  <c r="U3564" i="1" l="1"/>
  <c r="S3564" i="1" s="1"/>
  <c r="P3565" i="1" s="1"/>
  <c r="T3697" i="1"/>
  <c r="U3565" i="1" l="1"/>
  <c r="S3565" i="1" s="1"/>
  <c r="P3566" i="1" s="1"/>
  <c r="T3698" i="1"/>
  <c r="U3566" i="1" l="1"/>
  <c r="S3566" i="1" s="1"/>
  <c r="P3567" i="1" s="1"/>
  <c r="T3699" i="1"/>
  <c r="U3567" i="1" l="1"/>
  <c r="S3567" i="1" s="1"/>
  <c r="P3568" i="1" s="1"/>
  <c r="T3700" i="1"/>
  <c r="U3568" i="1" l="1"/>
  <c r="S3568" i="1" s="1"/>
  <c r="P3569" i="1" s="1"/>
  <c r="T3701" i="1"/>
  <c r="U3569" i="1" l="1"/>
  <c r="S3569" i="1" s="1"/>
  <c r="P3570" i="1" s="1"/>
  <c r="T3702" i="1"/>
  <c r="U3570" i="1" l="1"/>
  <c r="S3570" i="1" s="1"/>
  <c r="P3571" i="1" s="1"/>
  <c r="T3703" i="1"/>
  <c r="U3571" i="1" l="1"/>
  <c r="S3571" i="1" s="1"/>
  <c r="P3572" i="1" s="1"/>
  <c r="T3704" i="1"/>
  <c r="U3572" i="1" l="1"/>
  <c r="S3572" i="1" s="1"/>
  <c r="P3573" i="1" s="1"/>
  <c r="T3705" i="1"/>
  <c r="U3573" i="1" l="1"/>
  <c r="S3573" i="1" s="1"/>
  <c r="P3574" i="1" s="1"/>
  <c r="T3706" i="1"/>
  <c r="U3574" i="1" l="1"/>
  <c r="S3574" i="1" s="1"/>
  <c r="P3575" i="1" s="1"/>
  <c r="T3707" i="1"/>
  <c r="U3575" i="1" l="1"/>
  <c r="S3575" i="1" s="1"/>
  <c r="P3576" i="1" s="1"/>
  <c r="T3708" i="1"/>
  <c r="U3576" i="1" l="1"/>
  <c r="S3576" i="1" s="1"/>
  <c r="P3577" i="1" s="1"/>
  <c r="T3709" i="1"/>
  <c r="U3577" i="1" l="1"/>
  <c r="S3577" i="1" s="1"/>
  <c r="P3578" i="1" s="1"/>
  <c r="T3710" i="1"/>
  <c r="U3578" i="1" l="1"/>
  <c r="S3578" i="1" s="1"/>
  <c r="P3579" i="1" s="1"/>
  <c r="T3711" i="1"/>
  <c r="U3579" i="1" l="1"/>
  <c r="S3579" i="1" s="1"/>
  <c r="P3580" i="1" s="1"/>
  <c r="T3712" i="1"/>
  <c r="U3580" i="1" l="1"/>
  <c r="S3580" i="1" s="1"/>
  <c r="P3581" i="1" s="1"/>
  <c r="T3713" i="1"/>
  <c r="U3581" i="1" l="1"/>
  <c r="S3581" i="1" s="1"/>
  <c r="P3582" i="1" s="1"/>
  <c r="T3714" i="1"/>
  <c r="U3582" i="1" l="1"/>
  <c r="S3582" i="1" s="1"/>
  <c r="P3583" i="1" s="1"/>
  <c r="T3715" i="1"/>
  <c r="U3583" i="1" l="1"/>
  <c r="S3583" i="1" s="1"/>
  <c r="P3584" i="1" s="1"/>
  <c r="T3716" i="1"/>
  <c r="U3584" i="1" l="1"/>
  <c r="S3584" i="1" s="1"/>
  <c r="P3585" i="1" s="1"/>
  <c r="T3717" i="1"/>
  <c r="U3585" i="1" l="1"/>
  <c r="S3585" i="1" s="1"/>
  <c r="P3586" i="1" s="1"/>
  <c r="T3718" i="1"/>
  <c r="U3586" i="1" l="1"/>
  <c r="S3586" i="1" s="1"/>
  <c r="P3587" i="1" s="1"/>
  <c r="T3719" i="1"/>
  <c r="U3587" i="1" l="1"/>
  <c r="S3587" i="1" s="1"/>
  <c r="P3588" i="1" s="1"/>
  <c r="T3720" i="1"/>
  <c r="U3588" i="1" l="1"/>
  <c r="S3588" i="1" s="1"/>
  <c r="P3589" i="1" s="1"/>
  <c r="T3721" i="1"/>
  <c r="U3589" i="1" l="1"/>
  <c r="S3589" i="1" s="1"/>
  <c r="P3590" i="1" s="1"/>
  <c r="T3722" i="1"/>
  <c r="U3590" i="1" l="1"/>
  <c r="S3590" i="1" s="1"/>
  <c r="P3591" i="1" s="1"/>
  <c r="T3723" i="1"/>
  <c r="U3591" i="1" l="1"/>
  <c r="S3591" i="1" s="1"/>
  <c r="P3592" i="1" s="1"/>
  <c r="T3724" i="1"/>
  <c r="U3592" i="1" l="1"/>
  <c r="S3592" i="1" s="1"/>
  <c r="P3593" i="1" s="1"/>
  <c r="T3725" i="1"/>
  <c r="U3593" i="1" l="1"/>
  <c r="S3593" i="1" s="1"/>
  <c r="P3594" i="1" s="1"/>
  <c r="T3726" i="1"/>
  <c r="U3594" i="1" l="1"/>
  <c r="S3594" i="1" s="1"/>
  <c r="P3595" i="1" s="1"/>
  <c r="T3727" i="1"/>
  <c r="U3595" i="1" l="1"/>
  <c r="S3595" i="1" s="1"/>
  <c r="P3596" i="1" s="1"/>
  <c r="T3728" i="1"/>
  <c r="U3596" i="1" l="1"/>
  <c r="S3596" i="1" s="1"/>
  <c r="P3597" i="1" s="1"/>
  <c r="T3729" i="1"/>
  <c r="U3597" i="1" l="1"/>
  <c r="S3597" i="1" s="1"/>
  <c r="P3598" i="1" s="1"/>
  <c r="T3730" i="1"/>
  <c r="U3598" i="1" l="1"/>
  <c r="S3598" i="1" s="1"/>
  <c r="P3599" i="1" s="1"/>
  <c r="T3731" i="1"/>
  <c r="U3599" i="1" l="1"/>
  <c r="S3599" i="1" s="1"/>
  <c r="P3600" i="1" s="1"/>
  <c r="T3732" i="1"/>
  <c r="U3600" i="1" l="1"/>
  <c r="S3600" i="1" s="1"/>
  <c r="P3601" i="1" s="1"/>
  <c r="T3733" i="1"/>
  <c r="U3601" i="1" l="1"/>
  <c r="S3601" i="1" s="1"/>
  <c r="P3602" i="1" s="1"/>
  <c r="T3734" i="1"/>
  <c r="U3602" i="1" l="1"/>
  <c r="S3602" i="1" s="1"/>
  <c r="P3603" i="1" s="1"/>
  <c r="T3735" i="1"/>
  <c r="U3603" i="1" l="1"/>
  <c r="S3603" i="1" s="1"/>
  <c r="P3604" i="1" s="1"/>
  <c r="T3736" i="1"/>
  <c r="U3604" i="1" l="1"/>
  <c r="S3604" i="1" s="1"/>
  <c r="P3605" i="1" s="1"/>
  <c r="T3737" i="1"/>
  <c r="U3605" i="1" l="1"/>
  <c r="S3605" i="1" s="1"/>
  <c r="P3606" i="1" s="1"/>
  <c r="T3738" i="1"/>
  <c r="U3606" i="1" l="1"/>
  <c r="S3606" i="1" s="1"/>
  <c r="P3607" i="1" s="1"/>
  <c r="T3739" i="1"/>
  <c r="U3607" i="1" l="1"/>
  <c r="S3607" i="1" s="1"/>
  <c r="P3608" i="1" s="1"/>
  <c r="T3740" i="1"/>
  <c r="U3608" i="1" l="1"/>
  <c r="S3608" i="1" s="1"/>
  <c r="P3609" i="1" s="1"/>
  <c r="T3741" i="1"/>
  <c r="U3609" i="1" l="1"/>
  <c r="S3609" i="1" s="1"/>
  <c r="P3610" i="1" s="1"/>
  <c r="T3742" i="1"/>
  <c r="U3610" i="1" l="1"/>
  <c r="S3610" i="1" s="1"/>
  <c r="P3611" i="1" s="1"/>
  <c r="T3743" i="1"/>
  <c r="U3611" i="1" l="1"/>
  <c r="S3611" i="1" s="1"/>
  <c r="P3612" i="1" s="1"/>
  <c r="T3744" i="1"/>
  <c r="U3612" i="1" l="1"/>
  <c r="S3612" i="1" s="1"/>
  <c r="P3613" i="1" s="1"/>
  <c r="T3745" i="1"/>
  <c r="U3613" i="1" l="1"/>
  <c r="S3613" i="1" s="1"/>
  <c r="P3614" i="1" s="1"/>
  <c r="T3746" i="1"/>
  <c r="U3614" i="1" l="1"/>
  <c r="S3614" i="1" s="1"/>
  <c r="P3615" i="1" s="1"/>
  <c r="T3747" i="1"/>
  <c r="U3615" i="1" l="1"/>
  <c r="S3615" i="1" s="1"/>
  <c r="P3616" i="1" s="1"/>
  <c r="T3748" i="1"/>
  <c r="U3616" i="1" l="1"/>
  <c r="S3616" i="1" s="1"/>
  <c r="P3617" i="1" s="1"/>
  <c r="T3749" i="1"/>
  <c r="U3617" i="1" l="1"/>
  <c r="S3617" i="1" s="1"/>
  <c r="P3618" i="1" s="1"/>
  <c r="T3750" i="1"/>
  <c r="U3618" i="1" l="1"/>
  <c r="S3618" i="1" s="1"/>
  <c r="P3619" i="1" s="1"/>
  <c r="T3751" i="1"/>
  <c r="U3619" i="1" l="1"/>
  <c r="S3619" i="1" s="1"/>
  <c r="P3620" i="1" s="1"/>
  <c r="T3752" i="1"/>
  <c r="U3620" i="1" l="1"/>
  <c r="S3620" i="1" s="1"/>
  <c r="P3621" i="1" s="1"/>
  <c r="T3753" i="1"/>
  <c r="U3621" i="1" l="1"/>
  <c r="S3621" i="1" s="1"/>
  <c r="P3622" i="1" s="1"/>
  <c r="T3754" i="1"/>
  <c r="U3622" i="1" l="1"/>
  <c r="S3622" i="1" s="1"/>
  <c r="P3623" i="1" s="1"/>
  <c r="T3755" i="1"/>
  <c r="U3623" i="1" l="1"/>
  <c r="S3623" i="1" s="1"/>
  <c r="P3624" i="1" s="1"/>
  <c r="T3756" i="1"/>
  <c r="U3624" i="1" l="1"/>
  <c r="S3624" i="1" s="1"/>
  <c r="P3625" i="1" s="1"/>
  <c r="T3757" i="1"/>
  <c r="U3625" i="1" l="1"/>
  <c r="S3625" i="1" s="1"/>
  <c r="P3626" i="1" s="1"/>
  <c r="T3758" i="1"/>
  <c r="U3626" i="1" l="1"/>
  <c r="S3626" i="1" s="1"/>
  <c r="P3627" i="1" s="1"/>
  <c r="T3759" i="1"/>
  <c r="U3627" i="1" l="1"/>
  <c r="S3627" i="1" s="1"/>
  <c r="P3628" i="1" s="1"/>
  <c r="T3760" i="1"/>
  <c r="U3628" i="1" l="1"/>
  <c r="S3628" i="1" s="1"/>
  <c r="P3629" i="1" s="1"/>
  <c r="T3761" i="1"/>
  <c r="U3629" i="1" l="1"/>
  <c r="S3629" i="1" s="1"/>
  <c r="P3630" i="1" s="1"/>
  <c r="T3762" i="1"/>
  <c r="U3630" i="1" l="1"/>
  <c r="S3630" i="1" s="1"/>
  <c r="P3631" i="1" s="1"/>
  <c r="T3763" i="1"/>
  <c r="U3631" i="1" l="1"/>
  <c r="S3631" i="1" s="1"/>
  <c r="P3632" i="1" s="1"/>
  <c r="T3764" i="1"/>
  <c r="U3632" i="1" l="1"/>
  <c r="S3632" i="1" s="1"/>
  <c r="P3633" i="1" s="1"/>
  <c r="T3765" i="1"/>
  <c r="U3633" i="1" l="1"/>
  <c r="S3633" i="1" s="1"/>
  <c r="P3634" i="1" s="1"/>
  <c r="T3766" i="1"/>
  <c r="U3634" i="1" l="1"/>
  <c r="S3634" i="1" s="1"/>
  <c r="P3635" i="1" s="1"/>
  <c r="T3767" i="1"/>
  <c r="U3635" i="1" l="1"/>
  <c r="S3635" i="1" s="1"/>
  <c r="P3636" i="1" s="1"/>
  <c r="T3768" i="1"/>
  <c r="U3636" i="1" l="1"/>
  <c r="S3636" i="1" s="1"/>
  <c r="P3637" i="1" s="1"/>
  <c r="T3769" i="1"/>
  <c r="U3637" i="1" l="1"/>
  <c r="S3637" i="1" s="1"/>
  <c r="P3638" i="1" s="1"/>
  <c r="T3770" i="1"/>
  <c r="U3638" i="1" l="1"/>
  <c r="S3638" i="1" s="1"/>
  <c r="P3639" i="1" s="1"/>
  <c r="T3771" i="1"/>
  <c r="U3639" i="1" l="1"/>
  <c r="S3639" i="1" s="1"/>
  <c r="P3640" i="1" s="1"/>
  <c r="T3772" i="1"/>
  <c r="U3640" i="1" l="1"/>
  <c r="S3640" i="1" s="1"/>
  <c r="P3641" i="1" s="1"/>
  <c r="T3773" i="1"/>
  <c r="U3641" i="1" l="1"/>
  <c r="S3641" i="1" s="1"/>
  <c r="P3642" i="1" s="1"/>
  <c r="T3774" i="1"/>
  <c r="U3642" i="1" l="1"/>
  <c r="S3642" i="1" s="1"/>
  <c r="P3643" i="1" s="1"/>
  <c r="T3775" i="1"/>
  <c r="U3643" i="1" l="1"/>
  <c r="S3643" i="1" s="1"/>
  <c r="P3644" i="1" s="1"/>
  <c r="T3776" i="1"/>
  <c r="U3644" i="1" l="1"/>
  <c r="S3644" i="1" s="1"/>
  <c r="P3645" i="1" s="1"/>
  <c r="T3777" i="1"/>
  <c r="U3645" i="1" l="1"/>
  <c r="S3645" i="1" s="1"/>
  <c r="P3646" i="1" s="1"/>
  <c r="T3778" i="1"/>
  <c r="U3646" i="1" l="1"/>
  <c r="S3646" i="1" s="1"/>
  <c r="P3647" i="1" s="1"/>
  <c r="T3779" i="1"/>
  <c r="U3647" i="1" l="1"/>
  <c r="S3647" i="1" s="1"/>
  <c r="P3648" i="1" s="1"/>
  <c r="T3780" i="1"/>
  <c r="U3648" i="1" l="1"/>
  <c r="S3648" i="1" s="1"/>
  <c r="P3649" i="1" s="1"/>
  <c r="T3781" i="1"/>
  <c r="U3649" i="1" l="1"/>
  <c r="S3649" i="1" s="1"/>
  <c r="P3650" i="1" s="1"/>
  <c r="T3782" i="1"/>
  <c r="U3650" i="1" l="1"/>
  <c r="S3650" i="1" s="1"/>
  <c r="P3651" i="1" s="1"/>
  <c r="T3783" i="1"/>
  <c r="U3651" i="1" l="1"/>
  <c r="S3651" i="1" s="1"/>
  <c r="P3652" i="1" s="1"/>
  <c r="T3784" i="1"/>
  <c r="U3652" i="1" l="1"/>
  <c r="S3652" i="1" s="1"/>
  <c r="P3653" i="1" s="1"/>
  <c r="T3785" i="1"/>
  <c r="U3653" i="1" l="1"/>
  <c r="S3653" i="1" s="1"/>
  <c r="P3654" i="1" s="1"/>
  <c r="T3786" i="1"/>
  <c r="U3654" i="1" l="1"/>
  <c r="S3654" i="1" s="1"/>
  <c r="P3655" i="1" s="1"/>
  <c r="T3787" i="1"/>
  <c r="U3655" i="1" l="1"/>
  <c r="S3655" i="1" s="1"/>
  <c r="P3656" i="1" s="1"/>
  <c r="T3788" i="1"/>
  <c r="U3656" i="1" l="1"/>
  <c r="S3656" i="1" s="1"/>
  <c r="P3657" i="1" s="1"/>
  <c r="T3789" i="1"/>
  <c r="U3657" i="1" l="1"/>
  <c r="S3657" i="1" s="1"/>
  <c r="P3658" i="1" s="1"/>
  <c r="T3790" i="1"/>
  <c r="U3658" i="1" l="1"/>
  <c r="S3658" i="1" s="1"/>
  <c r="P3659" i="1" s="1"/>
  <c r="T3791" i="1"/>
  <c r="U3659" i="1" l="1"/>
  <c r="S3659" i="1" s="1"/>
  <c r="P3660" i="1" s="1"/>
  <c r="T3792" i="1"/>
  <c r="U3660" i="1" l="1"/>
  <c r="S3660" i="1" s="1"/>
  <c r="P3661" i="1" s="1"/>
  <c r="T3793" i="1"/>
  <c r="U3661" i="1" l="1"/>
  <c r="S3661" i="1" s="1"/>
  <c r="P3662" i="1" s="1"/>
  <c r="T3794" i="1"/>
  <c r="U3662" i="1" l="1"/>
  <c r="S3662" i="1" s="1"/>
  <c r="P3663" i="1" s="1"/>
  <c r="T3795" i="1"/>
  <c r="U3663" i="1" l="1"/>
  <c r="S3663" i="1" s="1"/>
  <c r="P3664" i="1" s="1"/>
  <c r="T3796" i="1"/>
  <c r="U3664" i="1" l="1"/>
  <c r="S3664" i="1" s="1"/>
  <c r="P3665" i="1" s="1"/>
  <c r="T3797" i="1"/>
  <c r="U3665" i="1" l="1"/>
  <c r="S3665" i="1" s="1"/>
  <c r="P3666" i="1" s="1"/>
  <c r="T3798" i="1"/>
  <c r="U3666" i="1" l="1"/>
  <c r="S3666" i="1" s="1"/>
  <c r="P3667" i="1" s="1"/>
  <c r="T3799" i="1"/>
  <c r="U3667" i="1" l="1"/>
  <c r="S3667" i="1" s="1"/>
  <c r="P3668" i="1" s="1"/>
  <c r="T3800" i="1"/>
  <c r="U3668" i="1" l="1"/>
  <c r="S3668" i="1" s="1"/>
  <c r="P3669" i="1" s="1"/>
  <c r="T3801" i="1"/>
  <c r="U3669" i="1" l="1"/>
  <c r="S3669" i="1" s="1"/>
  <c r="P3670" i="1" s="1"/>
  <c r="T3802" i="1"/>
  <c r="U3670" i="1" l="1"/>
  <c r="S3670" i="1" s="1"/>
  <c r="P3671" i="1" s="1"/>
  <c r="T3803" i="1"/>
  <c r="U3671" i="1" l="1"/>
  <c r="S3671" i="1" s="1"/>
  <c r="P3672" i="1" s="1"/>
  <c r="T3804" i="1"/>
  <c r="U3672" i="1" l="1"/>
  <c r="S3672" i="1" s="1"/>
  <c r="P3673" i="1" s="1"/>
  <c r="T3805" i="1"/>
  <c r="U3673" i="1" l="1"/>
  <c r="S3673" i="1" s="1"/>
  <c r="P3674" i="1" s="1"/>
  <c r="T3806" i="1"/>
  <c r="U3674" i="1" l="1"/>
  <c r="S3674" i="1" s="1"/>
  <c r="P3675" i="1" s="1"/>
  <c r="T3807" i="1"/>
  <c r="U3675" i="1" l="1"/>
  <c r="S3675" i="1" s="1"/>
  <c r="P3676" i="1" s="1"/>
  <c r="T3808" i="1"/>
  <c r="U3676" i="1" l="1"/>
  <c r="S3676" i="1" s="1"/>
  <c r="P3677" i="1" s="1"/>
  <c r="T3809" i="1"/>
  <c r="U3677" i="1" l="1"/>
  <c r="S3677" i="1" s="1"/>
  <c r="P3678" i="1" s="1"/>
  <c r="T3810" i="1"/>
  <c r="U3678" i="1" l="1"/>
  <c r="S3678" i="1" s="1"/>
  <c r="P3679" i="1" s="1"/>
  <c r="T3811" i="1"/>
  <c r="U3679" i="1" l="1"/>
  <c r="S3679" i="1" s="1"/>
  <c r="P3680" i="1" s="1"/>
  <c r="T3812" i="1"/>
  <c r="U3680" i="1" l="1"/>
  <c r="S3680" i="1" s="1"/>
  <c r="P3681" i="1" s="1"/>
  <c r="T3813" i="1"/>
  <c r="U3681" i="1" l="1"/>
  <c r="S3681" i="1" s="1"/>
  <c r="P3682" i="1" s="1"/>
  <c r="T3814" i="1"/>
  <c r="U3682" i="1" l="1"/>
  <c r="S3682" i="1" s="1"/>
  <c r="P3683" i="1" s="1"/>
  <c r="T3815" i="1"/>
  <c r="U3683" i="1" l="1"/>
  <c r="S3683" i="1" s="1"/>
  <c r="P3684" i="1" s="1"/>
  <c r="T3816" i="1"/>
  <c r="U3684" i="1" l="1"/>
  <c r="S3684" i="1" s="1"/>
  <c r="P3685" i="1" s="1"/>
  <c r="T3817" i="1"/>
  <c r="U3685" i="1" l="1"/>
  <c r="S3685" i="1" s="1"/>
  <c r="P3686" i="1" s="1"/>
  <c r="T3818" i="1"/>
  <c r="U3686" i="1" l="1"/>
  <c r="S3686" i="1" s="1"/>
  <c r="P3687" i="1" s="1"/>
  <c r="T3819" i="1"/>
  <c r="U3687" i="1" l="1"/>
  <c r="S3687" i="1" s="1"/>
  <c r="P3688" i="1" s="1"/>
  <c r="T3820" i="1"/>
  <c r="U3688" i="1" l="1"/>
  <c r="S3688" i="1" s="1"/>
  <c r="P3689" i="1" s="1"/>
  <c r="T3821" i="1"/>
  <c r="U3689" i="1" l="1"/>
  <c r="S3689" i="1" s="1"/>
  <c r="P3690" i="1" s="1"/>
  <c r="T3822" i="1"/>
  <c r="U3690" i="1" l="1"/>
  <c r="S3690" i="1" s="1"/>
  <c r="P3691" i="1" s="1"/>
  <c r="T3823" i="1"/>
  <c r="U3691" i="1" l="1"/>
  <c r="S3691" i="1" s="1"/>
  <c r="P3692" i="1" s="1"/>
  <c r="T3824" i="1"/>
  <c r="U3692" i="1" l="1"/>
  <c r="S3692" i="1" s="1"/>
  <c r="P3693" i="1" s="1"/>
  <c r="T3825" i="1"/>
  <c r="U3693" i="1" l="1"/>
  <c r="S3693" i="1" s="1"/>
  <c r="P3694" i="1" s="1"/>
  <c r="T3826" i="1"/>
  <c r="U3694" i="1" l="1"/>
  <c r="S3694" i="1" s="1"/>
  <c r="P3695" i="1" s="1"/>
  <c r="T3827" i="1"/>
  <c r="U3695" i="1" l="1"/>
  <c r="S3695" i="1" s="1"/>
  <c r="P3696" i="1" s="1"/>
  <c r="T3828" i="1"/>
  <c r="U3696" i="1" l="1"/>
  <c r="S3696" i="1" s="1"/>
  <c r="P3697" i="1" s="1"/>
  <c r="T3829" i="1"/>
  <c r="U3697" i="1" l="1"/>
  <c r="S3697" i="1" s="1"/>
  <c r="P3698" i="1" s="1"/>
  <c r="T3830" i="1"/>
  <c r="U3698" i="1" l="1"/>
  <c r="S3698" i="1" s="1"/>
  <c r="P3699" i="1" s="1"/>
  <c r="T3831" i="1"/>
  <c r="U3699" i="1" l="1"/>
  <c r="S3699" i="1" s="1"/>
  <c r="P3700" i="1" s="1"/>
  <c r="T3832" i="1"/>
  <c r="U3700" i="1" l="1"/>
  <c r="S3700" i="1" s="1"/>
  <c r="P3701" i="1" s="1"/>
  <c r="T3833" i="1"/>
  <c r="U3701" i="1" l="1"/>
  <c r="S3701" i="1" s="1"/>
  <c r="P3702" i="1" s="1"/>
  <c r="T3834" i="1"/>
  <c r="U3702" i="1" l="1"/>
  <c r="S3702" i="1" s="1"/>
  <c r="P3703" i="1" s="1"/>
  <c r="T3835" i="1"/>
  <c r="U3703" i="1" l="1"/>
  <c r="S3703" i="1" s="1"/>
  <c r="P3704" i="1" s="1"/>
  <c r="T3836" i="1"/>
  <c r="U3704" i="1" l="1"/>
  <c r="S3704" i="1" s="1"/>
  <c r="P3705" i="1" s="1"/>
  <c r="T3837" i="1"/>
  <c r="U3705" i="1" l="1"/>
  <c r="S3705" i="1" s="1"/>
  <c r="P3706" i="1" s="1"/>
  <c r="T3838" i="1"/>
  <c r="U3706" i="1" l="1"/>
  <c r="S3706" i="1" s="1"/>
  <c r="P3707" i="1" s="1"/>
  <c r="T3839" i="1"/>
  <c r="U3707" i="1" l="1"/>
  <c r="S3707" i="1" s="1"/>
  <c r="P3708" i="1" s="1"/>
  <c r="T3840" i="1"/>
  <c r="U3708" i="1" l="1"/>
  <c r="S3708" i="1" s="1"/>
  <c r="P3709" i="1" s="1"/>
  <c r="T3841" i="1"/>
  <c r="U3709" i="1" l="1"/>
  <c r="S3709" i="1" s="1"/>
  <c r="P3710" i="1" s="1"/>
  <c r="T3842" i="1"/>
  <c r="U3710" i="1" l="1"/>
  <c r="S3710" i="1" s="1"/>
  <c r="P3711" i="1" s="1"/>
  <c r="T3843" i="1"/>
  <c r="U3711" i="1" l="1"/>
  <c r="S3711" i="1" s="1"/>
  <c r="P3712" i="1" s="1"/>
  <c r="T3844" i="1"/>
  <c r="U3712" i="1" l="1"/>
  <c r="S3712" i="1" s="1"/>
  <c r="P3713" i="1" s="1"/>
  <c r="T3845" i="1"/>
  <c r="U3713" i="1" l="1"/>
  <c r="S3713" i="1" s="1"/>
  <c r="P3714" i="1" s="1"/>
  <c r="T3846" i="1"/>
  <c r="U3714" i="1" l="1"/>
  <c r="S3714" i="1" s="1"/>
  <c r="P3715" i="1" s="1"/>
  <c r="T3847" i="1"/>
  <c r="U3715" i="1" l="1"/>
  <c r="S3715" i="1" s="1"/>
  <c r="P3716" i="1" s="1"/>
  <c r="T3848" i="1"/>
  <c r="U3716" i="1" l="1"/>
  <c r="S3716" i="1" s="1"/>
  <c r="P3717" i="1" s="1"/>
  <c r="T3849" i="1"/>
  <c r="U3717" i="1" l="1"/>
  <c r="S3717" i="1" s="1"/>
  <c r="P3718" i="1" s="1"/>
  <c r="T3850" i="1"/>
  <c r="U3718" i="1" l="1"/>
  <c r="S3718" i="1" s="1"/>
  <c r="P3719" i="1" s="1"/>
  <c r="T3851" i="1"/>
  <c r="U3719" i="1" l="1"/>
  <c r="S3719" i="1" s="1"/>
  <c r="P3720" i="1" s="1"/>
  <c r="T3852" i="1"/>
  <c r="U3720" i="1" l="1"/>
  <c r="S3720" i="1" s="1"/>
  <c r="P3721" i="1" s="1"/>
  <c r="T3853" i="1"/>
  <c r="U3721" i="1" l="1"/>
  <c r="S3721" i="1" s="1"/>
  <c r="P3722" i="1" s="1"/>
  <c r="T3854" i="1"/>
  <c r="U3722" i="1" l="1"/>
  <c r="S3722" i="1" s="1"/>
  <c r="P3723" i="1" s="1"/>
  <c r="T3855" i="1"/>
  <c r="U3723" i="1" l="1"/>
  <c r="S3723" i="1" s="1"/>
  <c r="P3724" i="1" s="1"/>
  <c r="T3856" i="1"/>
  <c r="U3724" i="1" l="1"/>
  <c r="S3724" i="1" s="1"/>
  <c r="P3725" i="1" s="1"/>
  <c r="T3857" i="1"/>
  <c r="U3725" i="1" l="1"/>
  <c r="S3725" i="1" s="1"/>
  <c r="P3726" i="1" s="1"/>
  <c r="T3858" i="1"/>
  <c r="U3726" i="1" l="1"/>
  <c r="S3726" i="1" s="1"/>
  <c r="P3727" i="1" s="1"/>
  <c r="T3859" i="1"/>
  <c r="U3727" i="1" l="1"/>
  <c r="S3727" i="1" s="1"/>
  <c r="P3728" i="1" s="1"/>
  <c r="T3860" i="1"/>
  <c r="U3728" i="1" l="1"/>
  <c r="S3728" i="1" s="1"/>
  <c r="P3729" i="1" s="1"/>
  <c r="T3861" i="1"/>
  <c r="U3729" i="1" l="1"/>
  <c r="S3729" i="1" s="1"/>
  <c r="P3730" i="1" s="1"/>
  <c r="T3862" i="1"/>
  <c r="U3730" i="1" l="1"/>
  <c r="S3730" i="1" s="1"/>
  <c r="P3731" i="1" s="1"/>
  <c r="T3863" i="1"/>
  <c r="U3731" i="1" l="1"/>
  <c r="S3731" i="1" s="1"/>
  <c r="P3732" i="1" s="1"/>
  <c r="T3864" i="1"/>
  <c r="U3732" i="1" l="1"/>
  <c r="S3732" i="1" s="1"/>
  <c r="P3733" i="1" s="1"/>
  <c r="T3865" i="1"/>
  <c r="U3733" i="1" l="1"/>
  <c r="S3733" i="1" s="1"/>
  <c r="P3734" i="1" s="1"/>
  <c r="T3866" i="1"/>
  <c r="U3734" i="1" l="1"/>
  <c r="S3734" i="1" s="1"/>
  <c r="P3735" i="1" s="1"/>
  <c r="T3867" i="1"/>
  <c r="U3735" i="1" l="1"/>
  <c r="S3735" i="1" s="1"/>
  <c r="P3736" i="1" s="1"/>
  <c r="T3868" i="1"/>
  <c r="U3736" i="1" l="1"/>
  <c r="S3736" i="1" s="1"/>
  <c r="P3737" i="1" s="1"/>
  <c r="T3869" i="1"/>
  <c r="U3737" i="1" l="1"/>
  <c r="S3737" i="1" s="1"/>
  <c r="P3738" i="1" s="1"/>
  <c r="T3870" i="1"/>
  <c r="U3738" i="1" l="1"/>
  <c r="S3738" i="1" s="1"/>
  <c r="P3739" i="1" s="1"/>
  <c r="T3871" i="1"/>
  <c r="U3739" i="1" l="1"/>
  <c r="S3739" i="1" s="1"/>
  <c r="P3740" i="1" s="1"/>
  <c r="T3872" i="1"/>
  <c r="U3740" i="1" l="1"/>
  <c r="S3740" i="1" s="1"/>
  <c r="P3741" i="1" s="1"/>
  <c r="T3873" i="1"/>
  <c r="U3741" i="1" l="1"/>
  <c r="S3741" i="1" s="1"/>
  <c r="P3742" i="1" s="1"/>
  <c r="T3874" i="1"/>
  <c r="U3742" i="1" l="1"/>
  <c r="S3742" i="1" s="1"/>
  <c r="P3743" i="1" s="1"/>
  <c r="T3875" i="1"/>
  <c r="U3743" i="1" l="1"/>
  <c r="S3743" i="1" s="1"/>
  <c r="P3744" i="1" s="1"/>
  <c r="T3876" i="1"/>
  <c r="U3744" i="1" l="1"/>
  <c r="S3744" i="1" s="1"/>
  <c r="P3745" i="1" s="1"/>
  <c r="T3877" i="1"/>
  <c r="U3745" i="1" l="1"/>
  <c r="S3745" i="1" s="1"/>
  <c r="P3746" i="1" s="1"/>
  <c r="T3878" i="1"/>
  <c r="U3746" i="1" l="1"/>
  <c r="S3746" i="1" s="1"/>
  <c r="P3747" i="1" s="1"/>
  <c r="T3879" i="1"/>
  <c r="U3747" i="1" l="1"/>
  <c r="S3747" i="1" s="1"/>
  <c r="P3748" i="1" s="1"/>
  <c r="T3880" i="1"/>
  <c r="U3748" i="1" l="1"/>
  <c r="S3748" i="1" s="1"/>
  <c r="P3749" i="1" s="1"/>
  <c r="T3881" i="1"/>
  <c r="U3749" i="1" l="1"/>
  <c r="S3749" i="1" s="1"/>
  <c r="P3750" i="1" s="1"/>
  <c r="T3882" i="1"/>
  <c r="U3750" i="1" l="1"/>
  <c r="S3750" i="1" s="1"/>
  <c r="P3751" i="1" s="1"/>
  <c r="T3883" i="1"/>
  <c r="U3751" i="1" l="1"/>
  <c r="S3751" i="1" s="1"/>
  <c r="P3752" i="1" s="1"/>
  <c r="T3884" i="1"/>
  <c r="U3752" i="1" l="1"/>
  <c r="S3752" i="1" s="1"/>
  <c r="P3753" i="1" s="1"/>
  <c r="T3885" i="1"/>
  <c r="U3753" i="1" l="1"/>
  <c r="S3753" i="1" s="1"/>
  <c r="P3754" i="1" s="1"/>
  <c r="T3886" i="1"/>
  <c r="U3754" i="1" l="1"/>
  <c r="S3754" i="1" s="1"/>
  <c r="P3755" i="1" s="1"/>
  <c r="T3887" i="1"/>
  <c r="U3755" i="1" l="1"/>
  <c r="S3755" i="1" s="1"/>
  <c r="P3756" i="1" s="1"/>
  <c r="T3888" i="1"/>
  <c r="U3756" i="1" l="1"/>
  <c r="S3756" i="1" s="1"/>
  <c r="P3757" i="1" s="1"/>
  <c r="T3889" i="1"/>
  <c r="U3757" i="1" l="1"/>
  <c r="S3757" i="1" s="1"/>
  <c r="P3758" i="1" s="1"/>
  <c r="T3890" i="1"/>
  <c r="U3758" i="1" l="1"/>
  <c r="S3758" i="1" s="1"/>
  <c r="P3759" i="1" s="1"/>
  <c r="T3891" i="1"/>
  <c r="U3759" i="1" l="1"/>
  <c r="S3759" i="1" s="1"/>
  <c r="P3760" i="1" s="1"/>
  <c r="T3892" i="1"/>
  <c r="U3760" i="1" l="1"/>
  <c r="S3760" i="1" s="1"/>
  <c r="P3761" i="1" s="1"/>
  <c r="T3893" i="1"/>
  <c r="U3761" i="1" l="1"/>
  <c r="S3761" i="1" s="1"/>
  <c r="P3762" i="1" s="1"/>
  <c r="T3894" i="1"/>
  <c r="U3762" i="1" l="1"/>
  <c r="S3762" i="1" s="1"/>
  <c r="P3763" i="1" s="1"/>
  <c r="T3895" i="1"/>
  <c r="U3763" i="1" l="1"/>
  <c r="S3763" i="1" s="1"/>
  <c r="P3764" i="1" s="1"/>
  <c r="T3896" i="1"/>
  <c r="U3764" i="1" l="1"/>
  <c r="S3764" i="1" s="1"/>
  <c r="P3765" i="1" s="1"/>
  <c r="T3897" i="1"/>
  <c r="U3765" i="1" l="1"/>
  <c r="S3765" i="1" s="1"/>
  <c r="P3766" i="1" s="1"/>
  <c r="T3898" i="1"/>
  <c r="U3766" i="1" l="1"/>
  <c r="S3766" i="1" s="1"/>
  <c r="P3767" i="1" s="1"/>
  <c r="T3899" i="1"/>
  <c r="U3767" i="1" l="1"/>
  <c r="S3767" i="1" s="1"/>
  <c r="P3768" i="1" s="1"/>
  <c r="T3900" i="1"/>
  <c r="U3768" i="1" l="1"/>
  <c r="S3768" i="1" s="1"/>
  <c r="P3769" i="1" s="1"/>
  <c r="T3901" i="1"/>
  <c r="U3769" i="1" l="1"/>
  <c r="S3769" i="1" s="1"/>
  <c r="P3770" i="1" s="1"/>
  <c r="T3902" i="1"/>
  <c r="U3770" i="1" l="1"/>
  <c r="S3770" i="1" s="1"/>
  <c r="P3771" i="1" s="1"/>
  <c r="T3903" i="1"/>
  <c r="U3771" i="1" l="1"/>
  <c r="S3771" i="1" s="1"/>
  <c r="P3772" i="1" s="1"/>
  <c r="T3904" i="1"/>
  <c r="U3772" i="1" l="1"/>
  <c r="S3772" i="1" s="1"/>
  <c r="P3773" i="1" s="1"/>
  <c r="T3905" i="1"/>
  <c r="U3773" i="1" l="1"/>
  <c r="S3773" i="1" s="1"/>
  <c r="P3774" i="1" s="1"/>
  <c r="T3906" i="1"/>
  <c r="U3774" i="1" l="1"/>
  <c r="S3774" i="1" s="1"/>
  <c r="P3775" i="1" s="1"/>
  <c r="T3907" i="1"/>
  <c r="U3775" i="1" l="1"/>
  <c r="S3775" i="1" s="1"/>
  <c r="P3776" i="1" s="1"/>
  <c r="T3908" i="1"/>
  <c r="U3776" i="1" l="1"/>
  <c r="S3776" i="1" s="1"/>
  <c r="P3777" i="1" s="1"/>
  <c r="T3909" i="1"/>
  <c r="U3777" i="1" l="1"/>
  <c r="S3777" i="1" s="1"/>
  <c r="P3778" i="1" s="1"/>
  <c r="T3910" i="1"/>
  <c r="U3778" i="1" l="1"/>
  <c r="S3778" i="1" s="1"/>
  <c r="P3779" i="1" s="1"/>
  <c r="T3911" i="1"/>
  <c r="U3779" i="1" l="1"/>
  <c r="S3779" i="1" s="1"/>
  <c r="P3780" i="1" s="1"/>
  <c r="T3912" i="1"/>
  <c r="U3780" i="1" l="1"/>
  <c r="S3780" i="1" s="1"/>
  <c r="P3781" i="1" s="1"/>
  <c r="T3913" i="1"/>
  <c r="U3781" i="1" l="1"/>
  <c r="S3781" i="1" s="1"/>
  <c r="P3782" i="1" s="1"/>
  <c r="T3914" i="1"/>
  <c r="U3782" i="1" l="1"/>
  <c r="S3782" i="1" s="1"/>
  <c r="P3783" i="1" s="1"/>
  <c r="T3915" i="1"/>
  <c r="U3783" i="1" l="1"/>
  <c r="S3783" i="1" s="1"/>
  <c r="P3784" i="1" s="1"/>
  <c r="T3916" i="1"/>
  <c r="U3784" i="1" l="1"/>
  <c r="S3784" i="1" s="1"/>
  <c r="P3785" i="1" s="1"/>
  <c r="T3917" i="1"/>
  <c r="U3785" i="1" l="1"/>
  <c r="S3785" i="1" s="1"/>
  <c r="P3786" i="1" s="1"/>
  <c r="T3918" i="1"/>
  <c r="U3786" i="1" l="1"/>
  <c r="S3786" i="1" s="1"/>
  <c r="P3787" i="1" s="1"/>
  <c r="T3919" i="1"/>
  <c r="U3787" i="1" l="1"/>
  <c r="S3787" i="1" s="1"/>
  <c r="P3788" i="1" s="1"/>
  <c r="T3920" i="1"/>
  <c r="U3788" i="1" l="1"/>
  <c r="S3788" i="1" s="1"/>
  <c r="P3789" i="1" s="1"/>
  <c r="T3921" i="1"/>
  <c r="U3789" i="1" l="1"/>
  <c r="S3789" i="1" s="1"/>
  <c r="P3790" i="1" s="1"/>
  <c r="T3922" i="1"/>
  <c r="U3790" i="1" l="1"/>
  <c r="S3790" i="1" s="1"/>
  <c r="P3791" i="1" s="1"/>
  <c r="T3923" i="1"/>
  <c r="U3791" i="1" l="1"/>
  <c r="S3791" i="1" s="1"/>
  <c r="P3792" i="1" s="1"/>
  <c r="T3924" i="1"/>
  <c r="U3792" i="1" l="1"/>
  <c r="S3792" i="1" s="1"/>
  <c r="P3793" i="1" s="1"/>
  <c r="T3925" i="1"/>
  <c r="U3793" i="1" l="1"/>
  <c r="S3793" i="1" s="1"/>
  <c r="P3794" i="1" s="1"/>
  <c r="T3926" i="1"/>
  <c r="U3794" i="1" l="1"/>
  <c r="S3794" i="1" s="1"/>
  <c r="P3795" i="1" s="1"/>
  <c r="T3927" i="1"/>
  <c r="U3795" i="1" l="1"/>
  <c r="S3795" i="1" s="1"/>
  <c r="P3796" i="1" s="1"/>
  <c r="T3928" i="1"/>
  <c r="U3796" i="1" l="1"/>
  <c r="S3796" i="1" s="1"/>
  <c r="P3797" i="1" s="1"/>
  <c r="T3929" i="1"/>
  <c r="U3797" i="1" l="1"/>
  <c r="S3797" i="1" s="1"/>
  <c r="P3798" i="1" s="1"/>
  <c r="T3930" i="1"/>
  <c r="U3798" i="1" l="1"/>
  <c r="S3798" i="1" s="1"/>
  <c r="P3799" i="1" s="1"/>
  <c r="T3931" i="1"/>
  <c r="U3799" i="1" l="1"/>
  <c r="S3799" i="1" s="1"/>
  <c r="P3800" i="1" s="1"/>
  <c r="T3932" i="1"/>
  <c r="U3800" i="1" l="1"/>
  <c r="S3800" i="1" s="1"/>
  <c r="P3801" i="1" s="1"/>
  <c r="T3933" i="1"/>
  <c r="U3801" i="1" l="1"/>
  <c r="S3801" i="1" s="1"/>
  <c r="P3802" i="1" s="1"/>
  <c r="T3934" i="1"/>
  <c r="U3802" i="1" l="1"/>
  <c r="S3802" i="1" s="1"/>
  <c r="P3803" i="1" s="1"/>
  <c r="T3935" i="1"/>
  <c r="U3803" i="1" l="1"/>
  <c r="S3803" i="1" s="1"/>
  <c r="P3804" i="1" s="1"/>
  <c r="T3936" i="1"/>
  <c r="U3804" i="1" l="1"/>
  <c r="S3804" i="1" s="1"/>
  <c r="P3805" i="1" s="1"/>
  <c r="T3937" i="1"/>
  <c r="U3805" i="1" l="1"/>
  <c r="S3805" i="1" s="1"/>
  <c r="P3806" i="1" s="1"/>
  <c r="T3938" i="1"/>
  <c r="U3806" i="1" l="1"/>
  <c r="S3806" i="1" s="1"/>
  <c r="P3807" i="1" s="1"/>
  <c r="T3939" i="1"/>
  <c r="U3807" i="1" l="1"/>
  <c r="S3807" i="1" s="1"/>
  <c r="P3808" i="1" s="1"/>
  <c r="T3940" i="1"/>
  <c r="U3808" i="1" l="1"/>
  <c r="S3808" i="1" s="1"/>
  <c r="P3809" i="1" s="1"/>
  <c r="T3941" i="1"/>
  <c r="U3809" i="1" l="1"/>
  <c r="S3809" i="1" s="1"/>
  <c r="P3810" i="1" s="1"/>
  <c r="T3942" i="1"/>
  <c r="U3810" i="1" l="1"/>
  <c r="S3810" i="1" s="1"/>
  <c r="P3811" i="1" s="1"/>
  <c r="T3943" i="1"/>
  <c r="U3811" i="1" l="1"/>
  <c r="S3811" i="1" s="1"/>
  <c r="P3812" i="1" s="1"/>
  <c r="T3944" i="1"/>
  <c r="U3812" i="1" l="1"/>
  <c r="S3812" i="1" s="1"/>
  <c r="P3813" i="1" s="1"/>
  <c r="T3945" i="1"/>
  <c r="U3813" i="1" l="1"/>
  <c r="S3813" i="1" s="1"/>
  <c r="P3814" i="1" s="1"/>
  <c r="T3946" i="1"/>
  <c r="U3814" i="1" l="1"/>
  <c r="S3814" i="1" s="1"/>
  <c r="P3815" i="1" s="1"/>
  <c r="T3947" i="1"/>
  <c r="U3815" i="1" l="1"/>
  <c r="S3815" i="1" s="1"/>
  <c r="P3816" i="1" s="1"/>
  <c r="T3948" i="1"/>
  <c r="U3816" i="1" l="1"/>
  <c r="S3816" i="1" s="1"/>
  <c r="P3817" i="1" s="1"/>
  <c r="T3949" i="1"/>
  <c r="U3817" i="1" l="1"/>
  <c r="S3817" i="1" s="1"/>
  <c r="P3818" i="1" s="1"/>
  <c r="T3950" i="1"/>
  <c r="U3818" i="1" l="1"/>
  <c r="S3818" i="1" s="1"/>
  <c r="P3819" i="1" s="1"/>
  <c r="T3951" i="1"/>
  <c r="U3819" i="1" l="1"/>
  <c r="S3819" i="1" s="1"/>
  <c r="P3820" i="1" s="1"/>
  <c r="T3952" i="1"/>
  <c r="U3820" i="1" l="1"/>
  <c r="S3820" i="1" s="1"/>
  <c r="P3821" i="1" s="1"/>
  <c r="T3953" i="1"/>
  <c r="U3821" i="1" l="1"/>
  <c r="S3821" i="1" s="1"/>
  <c r="P3822" i="1" s="1"/>
  <c r="T3954" i="1"/>
  <c r="U3822" i="1" l="1"/>
  <c r="S3822" i="1" s="1"/>
  <c r="P3823" i="1" s="1"/>
  <c r="T3955" i="1"/>
  <c r="U3823" i="1" l="1"/>
  <c r="S3823" i="1" s="1"/>
  <c r="P3824" i="1" s="1"/>
  <c r="T3956" i="1"/>
  <c r="U3824" i="1" l="1"/>
  <c r="S3824" i="1" s="1"/>
  <c r="P3825" i="1" s="1"/>
  <c r="T3957" i="1"/>
  <c r="U3825" i="1" l="1"/>
  <c r="S3825" i="1" s="1"/>
  <c r="P3826" i="1" s="1"/>
  <c r="T3958" i="1"/>
  <c r="U3826" i="1" l="1"/>
  <c r="S3826" i="1" s="1"/>
  <c r="P3827" i="1" s="1"/>
  <c r="T3959" i="1"/>
  <c r="U3827" i="1" l="1"/>
  <c r="S3827" i="1" s="1"/>
  <c r="P3828" i="1" s="1"/>
  <c r="T3960" i="1"/>
  <c r="U3828" i="1" l="1"/>
  <c r="S3828" i="1" s="1"/>
  <c r="P3829" i="1" s="1"/>
  <c r="T3961" i="1"/>
  <c r="U3829" i="1" l="1"/>
  <c r="S3829" i="1" s="1"/>
  <c r="P3830" i="1" s="1"/>
  <c r="T3962" i="1"/>
  <c r="U3830" i="1" l="1"/>
  <c r="S3830" i="1" s="1"/>
  <c r="P3831" i="1" s="1"/>
  <c r="T3963" i="1"/>
  <c r="U3831" i="1" l="1"/>
  <c r="S3831" i="1" s="1"/>
  <c r="P3832" i="1" s="1"/>
  <c r="T3964" i="1"/>
  <c r="U3832" i="1" l="1"/>
  <c r="S3832" i="1" s="1"/>
  <c r="P3833" i="1" s="1"/>
  <c r="T3965" i="1"/>
  <c r="U3833" i="1" l="1"/>
  <c r="S3833" i="1" s="1"/>
  <c r="P3834" i="1" s="1"/>
  <c r="T3966" i="1"/>
  <c r="U3834" i="1" l="1"/>
  <c r="S3834" i="1" s="1"/>
  <c r="P3835" i="1" s="1"/>
  <c r="T3967" i="1"/>
  <c r="U3835" i="1" l="1"/>
  <c r="S3835" i="1" s="1"/>
  <c r="P3836" i="1" s="1"/>
  <c r="T3968" i="1"/>
  <c r="U3836" i="1" l="1"/>
  <c r="S3836" i="1" s="1"/>
  <c r="P3837" i="1" s="1"/>
  <c r="T3969" i="1"/>
  <c r="U3837" i="1" l="1"/>
  <c r="S3837" i="1" s="1"/>
  <c r="P3838" i="1" s="1"/>
  <c r="T3970" i="1"/>
  <c r="U3838" i="1" l="1"/>
  <c r="S3838" i="1" s="1"/>
  <c r="P3839" i="1" s="1"/>
  <c r="T3971" i="1"/>
  <c r="U3839" i="1" l="1"/>
  <c r="S3839" i="1" s="1"/>
  <c r="P3840" i="1" s="1"/>
  <c r="T3972" i="1"/>
  <c r="U3840" i="1" l="1"/>
  <c r="S3840" i="1" s="1"/>
  <c r="P3841" i="1" s="1"/>
  <c r="T3973" i="1"/>
  <c r="U3841" i="1" l="1"/>
  <c r="S3841" i="1" s="1"/>
  <c r="P3842" i="1" s="1"/>
  <c r="T3974" i="1"/>
  <c r="U3842" i="1" l="1"/>
  <c r="S3842" i="1" s="1"/>
  <c r="P3843" i="1" s="1"/>
  <c r="T3975" i="1"/>
  <c r="U3843" i="1" l="1"/>
  <c r="S3843" i="1" s="1"/>
  <c r="P3844" i="1" s="1"/>
  <c r="T3976" i="1"/>
  <c r="U3844" i="1" l="1"/>
  <c r="S3844" i="1" s="1"/>
  <c r="P3845" i="1" s="1"/>
  <c r="T3977" i="1"/>
  <c r="U3845" i="1" l="1"/>
  <c r="S3845" i="1" s="1"/>
  <c r="P3846" i="1" s="1"/>
  <c r="T3978" i="1"/>
  <c r="U3846" i="1" l="1"/>
  <c r="S3846" i="1" s="1"/>
  <c r="P3847" i="1" s="1"/>
  <c r="T3979" i="1"/>
  <c r="U3847" i="1" l="1"/>
  <c r="S3847" i="1" s="1"/>
  <c r="P3848" i="1" s="1"/>
  <c r="T3980" i="1"/>
  <c r="U3848" i="1" l="1"/>
  <c r="S3848" i="1" s="1"/>
  <c r="P3849" i="1" s="1"/>
  <c r="T3981" i="1"/>
  <c r="U3849" i="1" l="1"/>
  <c r="S3849" i="1" s="1"/>
  <c r="P3850" i="1" s="1"/>
  <c r="T3982" i="1"/>
  <c r="U3850" i="1" l="1"/>
  <c r="S3850" i="1" s="1"/>
  <c r="P3851" i="1" s="1"/>
  <c r="T3983" i="1"/>
  <c r="U3851" i="1" l="1"/>
  <c r="S3851" i="1" s="1"/>
  <c r="P3852" i="1" s="1"/>
  <c r="T3984" i="1"/>
  <c r="U3852" i="1" l="1"/>
  <c r="S3852" i="1" s="1"/>
  <c r="P3853" i="1" s="1"/>
  <c r="T3985" i="1"/>
  <c r="U3853" i="1" l="1"/>
  <c r="S3853" i="1" s="1"/>
  <c r="P3854" i="1" s="1"/>
  <c r="T3986" i="1"/>
  <c r="U3854" i="1" l="1"/>
  <c r="S3854" i="1" s="1"/>
  <c r="P3855" i="1" s="1"/>
  <c r="T3987" i="1"/>
  <c r="U3855" i="1" l="1"/>
  <c r="S3855" i="1" s="1"/>
  <c r="P3856" i="1" s="1"/>
  <c r="T3988" i="1"/>
  <c r="U3856" i="1" l="1"/>
  <c r="S3856" i="1" s="1"/>
  <c r="P3857" i="1" s="1"/>
  <c r="T3989" i="1"/>
  <c r="U3857" i="1" l="1"/>
  <c r="S3857" i="1" s="1"/>
  <c r="P3858" i="1" s="1"/>
  <c r="T3990" i="1"/>
  <c r="U3858" i="1" l="1"/>
  <c r="S3858" i="1" s="1"/>
  <c r="P3859" i="1" s="1"/>
  <c r="T3991" i="1"/>
  <c r="U3859" i="1" l="1"/>
  <c r="S3859" i="1" s="1"/>
  <c r="P3860" i="1" s="1"/>
  <c r="T3992" i="1"/>
  <c r="U3860" i="1" l="1"/>
  <c r="S3860" i="1" s="1"/>
  <c r="P3861" i="1" s="1"/>
  <c r="T3993" i="1"/>
  <c r="U3861" i="1" l="1"/>
  <c r="S3861" i="1" s="1"/>
  <c r="P3862" i="1" s="1"/>
  <c r="T3994" i="1"/>
  <c r="U3862" i="1" l="1"/>
  <c r="S3862" i="1" s="1"/>
  <c r="P3863" i="1" s="1"/>
  <c r="T3995" i="1"/>
  <c r="U3863" i="1" l="1"/>
  <c r="S3863" i="1" s="1"/>
  <c r="P3864" i="1" s="1"/>
  <c r="T3996" i="1"/>
  <c r="U3864" i="1" l="1"/>
  <c r="S3864" i="1" s="1"/>
  <c r="P3865" i="1" s="1"/>
  <c r="T3997" i="1"/>
  <c r="U3865" i="1" l="1"/>
  <c r="S3865" i="1" s="1"/>
  <c r="P3866" i="1" s="1"/>
  <c r="T3998" i="1"/>
  <c r="U3866" i="1" l="1"/>
  <c r="S3866" i="1" s="1"/>
  <c r="P3867" i="1" s="1"/>
  <c r="T3999" i="1"/>
  <c r="U3867" i="1" l="1"/>
  <c r="S3867" i="1" s="1"/>
  <c r="P3868" i="1" s="1"/>
  <c r="T4000" i="1"/>
  <c r="U3868" i="1" l="1"/>
  <c r="S3868" i="1" s="1"/>
  <c r="P3869" i="1" s="1"/>
  <c r="T4001" i="1"/>
  <c r="U3869" i="1" l="1"/>
  <c r="S3869" i="1" s="1"/>
  <c r="P3870" i="1" s="1"/>
  <c r="T4002" i="1"/>
  <c r="U3870" i="1" l="1"/>
  <c r="S3870" i="1" s="1"/>
  <c r="P3871" i="1" s="1"/>
  <c r="T4003" i="1"/>
  <c r="U3871" i="1" l="1"/>
  <c r="S3871" i="1" s="1"/>
  <c r="P3872" i="1" s="1"/>
  <c r="T4004" i="1"/>
  <c r="U3872" i="1" l="1"/>
  <c r="S3872" i="1" s="1"/>
  <c r="P3873" i="1" s="1"/>
  <c r="T4005" i="1"/>
  <c r="U3873" i="1" l="1"/>
  <c r="S3873" i="1" s="1"/>
  <c r="P3874" i="1" s="1"/>
  <c r="T4006" i="1"/>
  <c r="U3874" i="1" l="1"/>
  <c r="S3874" i="1" s="1"/>
  <c r="P3875" i="1" s="1"/>
  <c r="T4007" i="1"/>
  <c r="U3875" i="1" l="1"/>
  <c r="S3875" i="1" s="1"/>
  <c r="P3876" i="1" s="1"/>
  <c r="T4008" i="1"/>
  <c r="U3876" i="1" l="1"/>
  <c r="S3876" i="1" s="1"/>
  <c r="P3877" i="1" s="1"/>
  <c r="T4009" i="1"/>
  <c r="U3877" i="1" l="1"/>
  <c r="S3877" i="1" s="1"/>
  <c r="P3878" i="1" s="1"/>
  <c r="T4010" i="1"/>
  <c r="U3878" i="1" l="1"/>
  <c r="S3878" i="1" s="1"/>
  <c r="P3879" i="1" s="1"/>
  <c r="T4011" i="1"/>
  <c r="U3879" i="1" l="1"/>
  <c r="S3879" i="1" s="1"/>
  <c r="P3880" i="1" s="1"/>
  <c r="T4012" i="1"/>
  <c r="U3880" i="1" l="1"/>
  <c r="S3880" i="1" s="1"/>
  <c r="P3881" i="1" s="1"/>
  <c r="T4013" i="1"/>
  <c r="U3881" i="1" l="1"/>
  <c r="S3881" i="1" s="1"/>
  <c r="P3882" i="1" s="1"/>
  <c r="T4014" i="1"/>
  <c r="U3882" i="1" l="1"/>
  <c r="S3882" i="1" s="1"/>
  <c r="P3883" i="1" s="1"/>
  <c r="T4015" i="1"/>
  <c r="U3883" i="1" l="1"/>
  <c r="S3883" i="1" s="1"/>
  <c r="P3884" i="1" s="1"/>
  <c r="T4016" i="1"/>
  <c r="U3884" i="1" l="1"/>
  <c r="S3884" i="1" s="1"/>
  <c r="P3885" i="1" s="1"/>
  <c r="T4017" i="1"/>
  <c r="U3885" i="1" l="1"/>
  <c r="S3885" i="1" s="1"/>
  <c r="P3886" i="1" s="1"/>
  <c r="T4018" i="1"/>
  <c r="U3886" i="1" l="1"/>
  <c r="S3886" i="1" s="1"/>
  <c r="P3887" i="1" s="1"/>
  <c r="T4019" i="1"/>
  <c r="U3887" i="1" l="1"/>
  <c r="S3887" i="1" s="1"/>
  <c r="P3888" i="1" s="1"/>
  <c r="T4020" i="1"/>
  <c r="U3888" i="1" l="1"/>
  <c r="S3888" i="1" s="1"/>
  <c r="P3889" i="1" s="1"/>
  <c r="T4021" i="1"/>
  <c r="U3889" i="1" l="1"/>
  <c r="S3889" i="1" s="1"/>
  <c r="P3890" i="1" s="1"/>
  <c r="T4022" i="1"/>
  <c r="U3890" i="1" l="1"/>
  <c r="S3890" i="1" s="1"/>
  <c r="P3891" i="1" s="1"/>
  <c r="T4023" i="1"/>
  <c r="U3891" i="1" l="1"/>
  <c r="S3891" i="1" s="1"/>
  <c r="P3892" i="1" s="1"/>
  <c r="T4024" i="1"/>
  <c r="U3892" i="1" l="1"/>
  <c r="S3892" i="1" s="1"/>
  <c r="P3893" i="1" s="1"/>
  <c r="T4025" i="1"/>
  <c r="U3893" i="1" l="1"/>
  <c r="S3893" i="1" s="1"/>
  <c r="P3894" i="1" s="1"/>
  <c r="T4026" i="1"/>
  <c r="U3894" i="1" l="1"/>
  <c r="S3894" i="1" s="1"/>
  <c r="P3895" i="1" s="1"/>
  <c r="T4027" i="1"/>
  <c r="U3895" i="1" l="1"/>
  <c r="S3895" i="1" s="1"/>
  <c r="P3896" i="1" s="1"/>
  <c r="T4028" i="1"/>
  <c r="U3896" i="1" l="1"/>
  <c r="S3896" i="1" s="1"/>
  <c r="P3897" i="1" s="1"/>
  <c r="T4029" i="1"/>
  <c r="U3897" i="1" l="1"/>
  <c r="S3897" i="1" s="1"/>
  <c r="P3898" i="1" s="1"/>
  <c r="T4030" i="1"/>
  <c r="U3898" i="1" l="1"/>
  <c r="S3898" i="1" s="1"/>
  <c r="P3899" i="1" s="1"/>
  <c r="T4031" i="1"/>
  <c r="U3899" i="1" l="1"/>
  <c r="S3899" i="1" s="1"/>
  <c r="P3900" i="1" s="1"/>
  <c r="T4032" i="1"/>
  <c r="U3900" i="1" l="1"/>
  <c r="S3900" i="1" s="1"/>
  <c r="P3901" i="1" s="1"/>
  <c r="T4033" i="1"/>
  <c r="U3901" i="1" l="1"/>
  <c r="S3901" i="1" s="1"/>
  <c r="P3902" i="1" s="1"/>
  <c r="T4034" i="1"/>
  <c r="U3902" i="1" l="1"/>
  <c r="S3902" i="1" s="1"/>
  <c r="P3903" i="1" s="1"/>
  <c r="T4035" i="1"/>
  <c r="U3903" i="1" l="1"/>
  <c r="S3903" i="1" s="1"/>
  <c r="P3904" i="1" s="1"/>
  <c r="T4036" i="1"/>
  <c r="U3904" i="1" l="1"/>
  <c r="S3904" i="1" s="1"/>
  <c r="P3905" i="1" s="1"/>
  <c r="T4037" i="1"/>
  <c r="U3905" i="1" l="1"/>
  <c r="S3905" i="1" s="1"/>
  <c r="P3906" i="1" s="1"/>
  <c r="T4038" i="1"/>
  <c r="U3906" i="1" l="1"/>
  <c r="S3906" i="1" s="1"/>
  <c r="P3907" i="1" s="1"/>
  <c r="T4039" i="1"/>
  <c r="U3907" i="1" l="1"/>
  <c r="S3907" i="1" s="1"/>
  <c r="P3908" i="1" s="1"/>
  <c r="T4040" i="1"/>
  <c r="U3908" i="1" l="1"/>
  <c r="S3908" i="1" s="1"/>
  <c r="P3909" i="1" s="1"/>
  <c r="T4041" i="1"/>
  <c r="U3909" i="1" l="1"/>
  <c r="S3909" i="1" s="1"/>
  <c r="P3910" i="1" s="1"/>
  <c r="T4042" i="1"/>
  <c r="U3910" i="1" l="1"/>
  <c r="S3910" i="1" s="1"/>
  <c r="P3911" i="1" s="1"/>
  <c r="T4043" i="1"/>
  <c r="U3911" i="1" l="1"/>
  <c r="S3911" i="1" s="1"/>
  <c r="P3912" i="1" s="1"/>
  <c r="T4044" i="1"/>
  <c r="U3912" i="1" l="1"/>
  <c r="S3912" i="1" s="1"/>
  <c r="P3913" i="1" s="1"/>
  <c r="T4045" i="1"/>
  <c r="U3913" i="1" l="1"/>
  <c r="S3913" i="1" s="1"/>
  <c r="P3914" i="1" s="1"/>
  <c r="T4046" i="1"/>
  <c r="U3914" i="1" l="1"/>
  <c r="S3914" i="1" s="1"/>
  <c r="P3915" i="1" s="1"/>
  <c r="T4047" i="1"/>
  <c r="U3915" i="1" l="1"/>
  <c r="S3915" i="1" s="1"/>
  <c r="P3916" i="1" s="1"/>
  <c r="T4048" i="1"/>
  <c r="U3916" i="1" l="1"/>
  <c r="S3916" i="1" s="1"/>
  <c r="P3917" i="1" s="1"/>
  <c r="T4049" i="1"/>
  <c r="U3917" i="1" l="1"/>
  <c r="S3917" i="1" s="1"/>
  <c r="P3918" i="1" s="1"/>
  <c r="T4050" i="1"/>
  <c r="U3918" i="1" l="1"/>
  <c r="S3918" i="1" s="1"/>
  <c r="P3919" i="1" s="1"/>
  <c r="T4051" i="1"/>
  <c r="U3919" i="1" l="1"/>
  <c r="S3919" i="1" s="1"/>
  <c r="P3920" i="1" s="1"/>
  <c r="T4052" i="1"/>
  <c r="U3920" i="1" l="1"/>
  <c r="S3920" i="1" s="1"/>
  <c r="P3921" i="1" s="1"/>
  <c r="T4053" i="1"/>
  <c r="U3921" i="1" l="1"/>
  <c r="S3921" i="1" s="1"/>
  <c r="P3922" i="1" s="1"/>
  <c r="T4054" i="1"/>
  <c r="U3922" i="1" l="1"/>
  <c r="S3922" i="1" s="1"/>
  <c r="P3923" i="1" s="1"/>
  <c r="T4055" i="1"/>
  <c r="U3923" i="1" l="1"/>
  <c r="S3923" i="1" s="1"/>
  <c r="P3924" i="1" s="1"/>
  <c r="T4056" i="1"/>
  <c r="U3924" i="1" l="1"/>
  <c r="S3924" i="1" s="1"/>
  <c r="P3925" i="1" s="1"/>
  <c r="T4057" i="1"/>
  <c r="U3925" i="1" l="1"/>
  <c r="S3925" i="1" s="1"/>
  <c r="P3926" i="1" s="1"/>
  <c r="T4058" i="1"/>
  <c r="U3926" i="1" l="1"/>
  <c r="S3926" i="1" s="1"/>
  <c r="P3927" i="1" s="1"/>
  <c r="T4059" i="1"/>
  <c r="U3927" i="1" l="1"/>
  <c r="S3927" i="1" s="1"/>
  <c r="P3928" i="1" s="1"/>
  <c r="T4060" i="1"/>
  <c r="U3928" i="1" l="1"/>
  <c r="S3928" i="1" s="1"/>
  <c r="P3929" i="1" s="1"/>
  <c r="T4061" i="1"/>
  <c r="U3929" i="1" l="1"/>
  <c r="S3929" i="1" s="1"/>
  <c r="P3930" i="1" s="1"/>
  <c r="T4062" i="1"/>
  <c r="U3930" i="1" l="1"/>
  <c r="S3930" i="1" s="1"/>
  <c r="P3931" i="1" s="1"/>
  <c r="T4063" i="1"/>
  <c r="U3931" i="1" l="1"/>
  <c r="S3931" i="1" s="1"/>
  <c r="P3932" i="1" s="1"/>
  <c r="T4064" i="1"/>
  <c r="U3932" i="1" l="1"/>
  <c r="S3932" i="1" s="1"/>
  <c r="P3933" i="1" s="1"/>
  <c r="T4065" i="1"/>
  <c r="U3933" i="1" l="1"/>
  <c r="S3933" i="1" s="1"/>
  <c r="P3934" i="1" s="1"/>
  <c r="T4066" i="1"/>
  <c r="U3934" i="1" l="1"/>
  <c r="S3934" i="1" s="1"/>
  <c r="P3935" i="1" s="1"/>
  <c r="T4067" i="1"/>
  <c r="U3935" i="1" l="1"/>
  <c r="S3935" i="1" s="1"/>
  <c r="P3936" i="1" s="1"/>
  <c r="T4068" i="1"/>
  <c r="U3936" i="1" l="1"/>
  <c r="S3936" i="1" s="1"/>
  <c r="P3937" i="1" s="1"/>
  <c r="T4069" i="1"/>
  <c r="U3937" i="1" l="1"/>
  <c r="S3937" i="1" s="1"/>
  <c r="P3938" i="1" s="1"/>
  <c r="T4070" i="1"/>
  <c r="U3938" i="1" l="1"/>
  <c r="S3938" i="1" s="1"/>
  <c r="P3939" i="1" s="1"/>
  <c r="T4071" i="1"/>
  <c r="U3939" i="1" l="1"/>
  <c r="S3939" i="1" s="1"/>
  <c r="P3940" i="1" s="1"/>
  <c r="T4072" i="1"/>
  <c r="U3940" i="1" l="1"/>
  <c r="S3940" i="1" s="1"/>
  <c r="P3941" i="1" s="1"/>
  <c r="T4073" i="1"/>
  <c r="U3941" i="1" l="1"/>
  <c r="S3941" i="1" s="1"/>
  <c r="P3942" i="1" s="1"/>
  <c r="T4074" i="1"/>
  <c r="U3942" i="1" l="1"/>
  <c r="S3942" i="1" s="1"/>
  <c r="P3943" i="1" s="1"/>
  <c r="T4075" i="1"/>
  <c r="U3943" i="1" l="1"/>
  <c r="S3943" i="1" s="1"/>
  <c r="P3944" i="1" s="1"/>
  <c r="T4076" i="1"/>
  <c r="U3944" i="1" l="1"/>
  <c r="S3944" i="1" s="1"/>
  <c r="P3945" i="1" s="1"/>
  <c r="T4077" i="1"/>
  <c r="U3945" i="1" l="1"/>
  <c r="S3945" i="1" s="1"/>
  <c r="P3946" i="1" s="1"/>
  <c r="T4078" i="1"/>
  <c r="U3946" i="1" l="1"/>
  <c r="S3946" i="1" s="1"/>
  <c r="P3947" i="1" s="1"/>
  <c r="T4079" i="1"/>
  <c r="U3947" i="1" l="1"/>
  <c r="S3947" i="1" s="1"/>
  <c r="P3948" i="1" s="1"/>
  <c r="T4080" i="1"/>
  <c r="U3948" i="1" l="1"/>
  <c r="S3948" i="1" s="1"/>
  <c r="P3949" i="1" s="1"/>
  <c r="T4081" i="1"/>
  <c r="U3949" i="1" l="1"/>
  <c r="S3949" i="1" s="1"/>
  <c r="P3950" i="1" s="1"/>
  <c r="T4082" i="1"/>
  <c r="U3950" i="1" l="1"/>
  <c r="S3950" i="1" s="1"/>
  <c r="P3951" i="1" s="1"/>
  <c r="T4083" i="1"/>
  <c r="U3951" i="1" l="1"/>
  <c r="S3951" i="1" s="1"/>
  <c r="P3952" i="1" s="1"/>
  <c r="T4084" i="1"/>
  <c r="U3952" i="1" l="1"/>
  <c r="S3952" i="1" s="1"/>
  <c r="P3953" i="1" s="1"/>
  <c r="T4085" i="1"/>
  <c r="U3953" i="1" l="1"/>
  <c r="S3953" i="1" s="1"/>
  <c r="P3954" i="1" s="1"/>
  <c r="T4086" i="1"/>
  <c r="U3954" i="1" l="1"/>
  <c r="S3954" i="1" s="1"/>
  <c r="P3955" i="1" s="1"/>
  <c r="T4087" i="1"/>
  <c r="U3955" i="1" l="1"/>
  <c r="S3955" i="1" s="1"/>
  <c r="P3956" i="1" s="1"/>
  <c r="T4088" i="1"/>
  <c r="U3956" i="1" l="1"/>
  <c r="S3956" i="1" s="1"/>
  <c r="P3957" i="1" s="1"/>
  <c r="T4089" i="1"/>
  <c r="U3957" i="1" l="1"/>
  <c r="S3957" i="1" s="1"/>
  <c r="P3958" i="1" s="1"/>
  <c r="T4090" i="1"/>
  <c r="U3958" i="1" l="1"/>
  <c r="S3958" i="1" s="1"/>
  <c r="P3959" i="1" s="1"/>
  <c r="T4091" i="1"/>
  <c r="U3959" i="1" l="1"/>
  <c r="S3959" i="1" s="1"/>
  <c r="P3960" i="1" s="1"/>
  <c r="T4092" i="1"/>
  <c r="U3960" i="1" l="1"/>
  <c r="S3960" i="1" s="1"/>
  <c r="P3961" i="1" s="1"/>
  <c r="T4093" i="1"/>
  <c r="U3961" i="1" l="1"/>
  <c r="S3961" i="1" s="1"/>
  <c r="P3962" i="1" s="1"/>
  <c r="T4094" i="1"/>
  <c r="U3962" i="1" l="1"/>
  <c r="S3962" i="1" s="1"/>
  <c r="P3963" i="1" s="1"/>
  <c r="T4095" i="1"/>
  <c r="U3963" i="1" l="1"/>
  <c r="S3963" i="1" s="1"/>
  <c r="P3964" i="1" s="1"/>
  <c r="T4096" i="1"/>
  <c r="U3964" i="1" l="1"/>
  <c r="S3964" i="1" s="1"/>
  <c r="P3965" i="1" s="1"/>
  <c r="T4097" i="1"/>
  <c r="U3965" i="1" l="1"/>
  <c r="S3965" i="1" s="1"/>
  <c r="P3966" i="1" s="1"/>
  <c r="T4098" i="1"/>
  <c r="U3966" i="1" l="1"/>
  <c r="S3966" i="1" s="1"/>
  <c r="P3967" i="1" s="1"/>
  <c r="T4099" i="1"/>
  <c r="U3967" i="1" l="1"/>
  <c r="S3967" i="1" s="1"/>
  <c r="P3968" i="1" s="1"/>
  <c r="T4100" i="1"/>
  <c r="U3968" i="1" l="1"/>
  <c r="S3968" i="1" s="1"/>
  <c r="P3969" i="1" s="1"/>
  <c r="T4101" i="1"/>
  <c r="U3969" i="1" l="1"/>
  <c r="S3969" i="1" s="1"/>
  <c r="P3970" i="1" s="1"/>
  <c r="T4102" i="1"/>
  <c r="U3970" i="1" l="1"/>
  <c r="S3970" i="1" s="1"/>
  <c r="P3971" i="1" s="1"/>
  <c r="T4103" i="1"/>
  <c r="U3971" i="1" l="1"/>
  <c r="S3971" i="1" s="1"/>
  <c r="P3972" i="1" s="1"/>
  <c r="T4104" i="1"/>
  <c r="U3972" i="1" l="1"/>
  <c r="S3972" i="1" s="1"/>
  <c r="P3973" i="1" s="1"/>
  <c r="T4105" i="1"/>
  <c r="U3973" i="1" l="1"/>
  <c r="S3973" i="1" s="1"/>
  <c r="P3974" i="1" s="1"/>
  <c r="T4106" i="1"/>
  <c r="U3974" i="1" l="1"/>
  <c r="S3974" i="1" s="1"/>
  <c r="P3975" i="1" s="1"/>
  <c r="T4107" i="1"/>
  <c r="U3975" i="1" l="1"/>
  <c r="S3975" i="1" s="1"/>
  <c r="P3976" i="1" s="1"/>
  <c r="T4108" i="1"/>
  <c r="U3976" i="1" l="1"/>
  <c r="S3976" i="1" s="1"/>
  <c r="P3977" i="1" s="1"/>
  <c r="T4109" i="1"/>
  <c r="U3977" i="1" l="1"/>
  <c r="S3977" i="1" s="1"/>
  <c r="P3978" i="1" s="1"/>
  <c r="T4110" i="1"/>
  <c r="U3978" i="1" l="1"/>
  <c r="S3978" i="1" s="1"/>
  <c r="P3979" i="1" s="1"/>
  <c r="T4111" i="1"/>
  <c r="U3979" i="1" l="1"/>
  <c r="S3979" i="1" s="1"/>
  <c r="P3980" i="1" s="1"/>
  <c r="T4112" i="1"/>
  <c r="U3980" i="1" l="1"/>
  <c r="S3980" i="1" s="1"/>
  <c r="P3981" i="1" s="1"/>
  <c r="T4113" i="1"/>
  <c r="U3981" i="1" l="1"/>
  <c r="S3981" i="1" s="1"/>
  <c r="P3982" i="1" s="1"/>
  <c r="T4114" i="1"/>
  <c r="U3982" i="1" l="1"/>
  <c r="S3982" i="1" s="1"/>
  <c r="P3983" i="1" s="1"/>
  <c r="T4115" i="1"/>
  <c r="U3983" i="1" l="1"/>
  <c r="S3983" i="1" s="1"/>
  <c r="P3984" i="1" s="1"/>
  <c r="T4116" i="1"/>
  <c r="U3984" i="1" l="1"/>
  <c r="S3984" i="1" s="1"/>
  <c r="P3985" i="1" s="1"/>
  <c r="T4117" i="1"/>
  <c r="U3985" i="1" l="1"/>
  <c r="S3985" i="1" s="1"/>
  <c r="P3986" i="1" s="1"/>
  <c r="T4118" i="1"/>
  <c r="U3986" i="1" l="1"/>
  <c r="S3986" i="1" s="1"/>
  <c r="P3987" i="1" s="1"/>
  <c r="T4119" i="1"/>
  <c r="U3987" i="1" l="1"/>
  <c r="S3987" i="1" s="1"/>
  <c r="P3988" i="1" s="1"/>
  <c r="T4120" i="1"/>
  <c r="U3988" i="1" l="1"/>
  <c r="S3988" i="1" s="1"/>
  <c r="P3989" i="1" s="1"/>
  <c r="T4121" i="1"/>
  <c r="U3989" i="1" l="1"/>
  <c r="S3989" i="1" s="1"/>
  <c r="P3990" i="1" s="1"/>
  <c r="T4122" i="1"/>
  <c r="U3990" i="1" l="1"/>
  <c r="S3990" i="1" s="1"/>
  <c r="P3991" i="1" s="1"/>
  <c r="T4123" i="1"/>
  <c r="U3991" i="1" l="1"/>
  <c r="S3991" i="1" s="1"/>
  <c r="P3992" i="1" s="1"/>
  <c r="T4124" i="1"/>
  <c r="U3992" i="1" l="1"/>
  <c r="S3992" i="1" s="1"/>
  <c r="P3993" i="1" s="1"/>
  <c r="T4125" i="1"/>
  <c r="U3993" i="1" l="1"/>
  <c r="S3993" i="1" s="1"/>
  <c r="P3994" i="1" s="1"/>
  <c r="T4126" i="1"/>
  <c r="U3994" i="1" l="1"/>
  <c r="S3994" i="1" s="1"/>
  <c r="P3995" i="1" s="1"/>
  <c r="T4127" i="1"/>
  <c r="U3995" i="1" l="1"/>
  <c r="S3995" i="1" s="1"/>
  <c r="P3996" i="1" s="1"/>
  <c r="T4128" i="1"/>
  <c r="U3996" i="1" l="1"/>
  <c r="S3996" i="1" s="1"/>
  <c r="P3997" i="1" s="1"/>
  <c r="T4129" i="1"/>
  <c r="U3997" i="1" l="1"/>
  <c r="S3997" i="1" s="1"/>
  <c r="P3998" i="1" s="1"/>
  <c r="T4130" i="1"/>
  <c r="U3998" i="1" l="1"/>
  <c r="S3998" i="1" s="1"/>
  <c r="P3999" i="1" s="1"/>
  <c r="T4131" i="1"/>
  <c r="U3999" i="1" l="1"/>
  <c r="S3999" i="1" s="1"/>
  <c r="P4000" i="1" s="1"/>
  <c r="T4132" i="1"/>
  <c r="U4000" i="1" l="1"/>
  <c r="S4000" i="1" s="1"/>
  <c r="P4001" i="1" s="1"/>
  <c r="T4133" i="1"/>
  <c r="U4001" i="1" l="1"/>
  <c r="S4001" i="1" s="1"/>
  <c r="P4002" i="1" s="1"/>
  <c r="T4134" i="1"/>
  <c r="U4002" i="1" l="1"/>
  <c r="S4002" i="1" s="1"/>
  <c r="P4003" i="1" s="1"/>
  <c r="T4135" i="1"/>
  <c r="U4003" i="1" l="1"/>
  <c r="S4003" i="1" s="1"/>
  <c r="P4004" i="1" s="1"/>
  <c r="T4136" i="1"/>
  <c r="U4004" i="1" l="1"/>
  <c r="S4004" i="1" s="1"/>
  <c r="P4005" i="1" s="1"/>
  <c r="T4137" i="1"/>
  <c r="U4005" i="1" l="1"/>
  <c r="S4005" i="1" s="1"/>
  <c r="P4006" i="1" s="1"/>
  <c r="T4138" i="1"/>
  <c r="U4006" i="1" l="1"/>
  <c r="S4006" i="1" s="1"/>
  <c r="P4007" i="1" s="1"/>
  <c r="T4139" i="1"/>
  <c r="U4007" i="1" l="1"/>
  <c r="S4007" i="1" s="1"/>
  <c r="P4008" i="1" s="1"/>
  <c r="T4140" i="1"/>
  <c r="U4008" i="1" l="1"/>
  <c r="S4008" i="1" s="1"/>
  <c r="P4009" i="1" s="1"/>
  <c r="T4141" i="1"/>
  <c r="U4009" i="1" l="1"/>
  <c r="S4009" i="1" s="1"/>
  <c r="P4010" i="1" s="1"/>
  <c r="T4142" i="1"/>
  <c r="U4010" i="1" l="1"/>
  <c r="S4010" i="1" s="1"/>
  <c r="P4011" i="1" s="1"/>
  <c r="T4143" i="1"/>
  <c r="U4011" i="1" l="1"/>
  <c r="S4011" i="1" s="1"/>
  <c r="P4012" i="1" s="1"/>
  <c r="T4144" i="1"/>
  <c r="U4012" i="1" l="1"/>
  <c r="S4012" i="1" s="1"/>
  <c r="P4013" i="1" s="1"/>
  <c r="T4145" i="1"/>
  <c r="U4013" i="1" l="1"/>
  <c r="S4013" i="1" s="1"/>
  <c r="P4014" i="1" s="1"/>
  <c r="T4146" i="1"/>
  <c r="U4014" i="1" l="1"/>
  <c r="S4014" i="1" s="1"/>
  <c r="P4015" i="1" s="1"/>
  <c r="T4147" i="1"/>
  <c r="U4015" i="1" l="1"/>
  <c r="S4015" i="1" s="1"/>
  <c r="P4016" i="1" s="1"/>
  <c r="T4148" i="1"/>
  <c r="U4016" i="1" l="1"/>
  <c r="S4016" i="1" s="1"/>
  <c r="P4017" i="1" s="1"/>
  <c r="T4149" i="1"/>
  <c r="U4017" i="1" l="1"/>
  <c r="S4017" i="1" s="1"/>
  <c r="P4018" i="1" s="1"/>
  <c r="T4150" i="1"/>
  <c r="U4018" i="1" l="1"/>
  <c r="S4018" i="1" s="1"/>
  <c r="P4019" i="1" s="1"/>
  <c r="T4151" i="1"/>
  <c r="U4019" i="1" l="1"/>
  <c r="S4019" i="1" s="1"/>
  <c r="P4020" i="1" s="1"/>
  <c r="T4152" i="1"/>
  <c r="U4020" i="1" l="1"/>
  <c r="S4020" i="1" s="1"/>
  <c r="P4021" i="1" s="1"/>
  <c r="T4153" i="1"/>
  <c r="U4021" i="1" l="1"/>
  <c r="S4021" i="1" s="1"/>
  <c r="P4022" i="1" s="1"/>
  <c r="T4154" i="1"/>
  <c r="U4022" i="1" l="1"/>
  <c r="S4022" i="1" s="1"/>
  <c r="P4023" i="1" s="1"/>
  <c r="T4155" i="1"/>
  <c r="U4023" i="1" l="1"/>
  <c r="S4023" i="1" s="1"/>
  <c r="P4024" i="1" s="1"/>
  <c r="T4156" i="1"/>
  <c r="U4024" i="1" l="1"/>
  <c r="S4024" i="1" s="1"/>
  <c r="P4025" i="1" s="1"/>
  <c r="T4157" i="1"/>
  <c r="U4025" i="1" l="1"/>
  <c r="S4025" i="1" s="1"/>
  <c r="P4026" i="1" s="1"/>
  <c r="T4158" i="1"/>
  <c r="U4026" i="1" l="1"/>
  <c r="S4026" i="1" s="1"/>
  <c r="P4027" i="1" s="1"/>
  <c r="T4159" i="1"/>
  <c r="U4027" i="1" l="1"/>
  <c r="S4027" i="1" s="1"/>
  <c r="P4028" i="1" s="1"/>
  <c r="T4160" i="1"/>
  <c r="U4028" i="1" l="1"/>
  <c r="S4028" i="1" s="1"/>
  <c r="P4029" i="1" s="1"/>
  <c r="T4161" i="1"/>
  <c r="U4029" i="1" l="1"/>
  <c r="S4029" i="1" s="1"/>
  <c r="P4030" i="1" s="1"/>
  <c r="T4162" i="1"/>
  <c r="U4030" i="1" l="1"/>
  <c r="S4030" i="1" s="1"/>
  <c r="P4031" i="1" s="1"/>
  <c r="T4163" i="1"/>
  <c r="U4031" i="1" l="1"/>
  <c r="S4031" i="1" s="1"/>
  <c r="P4032" i="1" s="1"/>
  <c r="T4164" i="1"/>
  <c r="U4032" i="1" l="1"/>
  <c r="S4032" i="1" s="1"/>
  <c r="P4033" i="1" s="1"/>
  <c r="T4165" i="1"/>
  <c r="U4033" i="1" l="1"/>
  <c r="S4033" i="1" s="1"/>
  <c r="P4034" i="1" s="1"/>
  <c r="T4166" i="1"/>
  <c r="U4034" i="1" l="1"/>
  <c r="S4034" i="1" s="1"/>
  <c r="P4035" i="1" s="1"/>
  <c r="T4167" i="1"/>
  <c r="U4035" i="1" l="1"/>
  <c r="S4035" i="1" s="1"/>
  <c r="P4036" i="1" s="1"/>
  <c r="T4168" i="1"/>
  <c r="U4036" i="1" l="1"/>
  <c r="S4036" i="1" s="1"/>
  <c r="P4037" i="1" s="1"/>
  <c r="T4169" i="1"/>
  <c r="U4037" i="1" l="1"/>
  <c r="S4037" i="1" s="1"/>
  <c r="P4038" i="1" s="1"/>
  <c r="T4170" i="1"/>
  <c r="U4038" i="1" l="1"/>
  <c r="S4038" i="1" s="1"/>
  <c r="P4039" i="1" s="1"/>
  <c r="T4171" i="1"/>
  <c r="U4039" i="1" l="1"/>
  <c r="S4039" i="1" s="1"/>
  <c r="P4040" i="1" s="1"/>
  <c r="T4172" i="1"/>
  <c r="U4040" i="1" l="1"/>
  <c r="S4040" i="1" s="1"/>
  <c r="P4041" i="1" s="1"/>
  <c r="T4173" i="1"/>
  <c r="U4041" i="1" l="1"/>
  <c r="S4041" i="1" s="1"/>
  <c r="P4042" i="1" s="1"/>
  <c r="T4174" i="1"/>
  <c r="U4042" i="1" l="1"/>
  <c r="S4042" i="1" s="1"/>
  <c r="P4043" i="1" s="1"/>
  <c r="T4175" i="1"/>
  <c r="U4043" i="1" l="1"/>
  <c r="S4043" i="1" s="1"/>
  <c r="P4044" i="1" s="1"/>
  <c r="T4176" i="1"/>
  <c r="U4044" i="1" l="1"/>
  <c r="S4044" i="1" s="1"/>
  <c r="P4045" i="1" s="1"/>
  <c r="T4177" i="1"/>
  <c r="U4045" i="1" l="1"/>
  <c r="S4045" i="1" s="1"/>
  <c r="P4046" i="1" s="1"/>
  <c r="T4178" i="1"/>
  <c r="U4046" i="1" l="1"/>
  <c r="S4046" i="1" s="1"/>
  <c r="P4047" i="1" s="1"/>
  <c r="T4179" i="1"/>
  <c r="U4047" i="1" l="1"/>
  <c r="S4047" i="1" s="1"/>
  <c r="P4048" i="1" s="1"/>
  <c r="T4180" i="1"/>
  <c r="U4048" i="1" l="1"/>
  <c r="S4048" i="1" s="1"/>
  <c r="P4049" i="1" s="1"/>
  <c r="T4181" i="1"/>
  <c r="U4049" i="1" l="1"/>
  <c r="S4049" i="1" s="1"/>
  <c r="P4050" i="1" s="1"/>
  <c r="T4182" i="1"/>
  <c r="U4050" i="1" l="1"/>
  <c r="S4050" i="1" s="1"/>
  <c r="P4051" i="1" s="1"/>
  <c r="T4183" i="1"/>
  <c r="U4051" i="1" l="1"/>
  <c r="S4051" i="1" s="1"/>
  <c r="P4052" i="1" s="1"/>
  <c r="T4184" i="1"/>
  <c r="U4052" i="1" l="1"/>
  <c r="S4052" i="1" s="1"/>
  <c r="P4053" i="1" s="1"/>
  <c r="T4185" i="1"/>
  <c r="U4053" i="1" l="1"/>
  <c r="S4053" i="1" s="1"/>
  <c r="P4054" i="1" s="1"/>
  <c r="T4186" i="1"/>
  <c r="U4054" i="1" l="1"/>
  <c r="S4054" i="1" s="1"/>
  <c r="P4055" i="1" s="1"/>
  <c r="T4187" i="1"/>
  <c r="U4055" i="1" l="1"/>
  <c r="S4055" i="1" s="1"/>
  <c r="P4056" i="1" s="1"/>
  <c r="T4188" i="1"/>
  <c r="U4056" i="1" l="1"/>
  <c r="S4056" i="1" s="1"/>
  <c r="P4057" i="1" s="1"/>
  <c r="T4189" i="1"/>
  <c r="U4057" i="1" l="1"/>
  <c r="S4057" i="1" s="1"/>
  <c r="P4058" i="1" s="1"/>
  <c r="T4190" i="1"/>
  <c r="U4058" i="1" l="1"/>
  <c r="S4058" i="1" s="1"/>
  <c r="P4059" i="1" s="1"/>
  <c r="T4191" i="1"/>
  <c r="U4059" i="1" l="1"/>
  <c r="S4059" i="1" s="1"/>
  <c r="P4060" i="1" s="1"/>
  <c r="T4192" i="1"/>
  <c r="U4060" i="1" l="1"/>
  <c r="S4060" i="1" s="1"/>
  <c r="P4061" i="1" s="1"/>
  <c r="T4193" i="1"/>
  <c r="U4061" i="1" l="1"/>
  <c r="S4061" i="1" s="1"/>
  <c r="P4062" i="1" s="1"/>
  <c r="T4194" i="1"/>
  <c r="U4062" i="1" l="1"/>
  <c r="S4062" i="1" s="1"/>
  <c r="P4063" i="1" s="1"/>
  <c r="T4195" i="1"/>
  <c r="U4063" i="1" l="1"/>
  <c r="S4063" i="1" s="1"/>
  <c r="P4064" i="1" s="1"/>
  <c r="T4196" i="1"/>
  <c r="U4064" i="1" l="1"/>
  <c r="S4064" i="1" s="1"/>
  <c r="P4065" i="1" s="1"/>
  <c r="T4197" i="1"/>
  <c r="U4065" i="1" l="1"/>
  <c r="S4065" i="1" s="1"/>
  <c r="P4066" i="1" s="1"/>
  <c r="T4198" i="1"/>
  <c r="U4066" i="1" l="1"/>
  <c r="S4066" i="1" s="1"/>
  <c r="P4067" i="1" s="1"/>
  <c r="T4199" i="1"/>
  <c r="U4067" i="1" l="1"/>
  <c r="S4067" i="1" s="1"/>
  <c r="P4068" i="1" s="1"/>
  <c r="T4200" i="1"/>
  <c r="U4068" i="1" l="1"/>
  <c r="S4068" i="1" s="1"/>
  <c r="P4069" i="1" s="1"/>
  <c r="T4201" i="1"/>
  <c r="U4069" i="1" l="1"/>
  <c r="S4069" i="1" s="1"/>
  <c r="P4070" i="1" s="1"/>
  <c r="T4202" i="1"/>
  <c r="U4070" i="1" l="1"/>
  <c r="S4070" i="1" s="1"/>
  <c r="P4071" i="1" s="1"/>
  <c r="T4203" i="1"/>
  <c r="U4071" i="1" l="1"/>
  <c r="S4071" i="1" s="1"/>
  <c r="P4072" i="1" s="1"/>
  <c r="T4204" i="1"/>
  <c r="U4072" i="1" l="1"/>
  <c r="S4072" i="1" s="1"/>
  <c r="P4073" i="1" s="1"/>
  <c r="T4205" i="1"/>
  <c r="U4073" i="1" l="1"/>
  <c r="S4073" i="1" s="1"/>
  <c r="P4074" i="1" s="1"/>
  <c r="T4206" i="1"/>
  <c r="U4074" i="1" l="1"/>
  <c r="S4074" i="1" s="1"/>
  <c r="P4075" i="1" s="1"/>
  <c r="T4207" i="1"/>
  <c r="U4075" i="1" l="1"/>
  <c r="S4075" i="1" s="1"/>
  <c r="P4076" i="1" s="1"/>
  <c r="T4208" i="1"/>
  <c r="U4076" i="1" l="1"/>
  <c r="S4076" i="1" s="1"/>
  <c r="P4077" i="1" s="1"/>
  <c r="T4209" i="1"/>
  <c r="U4077" i="1" l="1"/>
  <c r="S4077" i="1" s="1"/>
  <c r="P4078" i="1" s="1"/>
  <c r="T4210" i="1"/>
  <c r="U4078" i="1" l="1"/>
  <c r="S4078" i="1" s="1"/>
  <c r="P4079" i="1" s="1"/>
  <c r="T4211" i="1"/>
  <c r="U4079" i="1" l="1"/>
  <c r="S4079" i="1" s="1"/>
  <c r="P4080" i="1" s="1"/>
  <c r="T4212" i="1"/>
  <c r="U4080" i="1" l="1"/>
  <c r="S4080" i="1" s="1"/>
  <c r="P4081" i="1" s="1"/>
  <c r="T4213" i="1"/>
  <c r="U4081" i="1" l="1"/>
  <c r="S4081" i="1" s="1"/>
  <c r="P4082" i="1" s="1"/>
  <c r="T4214" i="1"/>
  <c r="U4082" i="1" l="1"/>
  <c r="S4082" i="1" s="1"/>
  <c r="P4083" i="1" s="1"/>
  <c r="T4215" i="1"/>
  <c r="U4083" i="1" l="1"/>
  <c r="S4083" i="1" s="1"/>
  <c r="P4084" i="1" s="1"/>
  <c r="T4216" i="1"/>
  <c r="U4084" i="1" l="1"/>
  <c r="S4084" i="1" s="1"/>
  <c r="P4085" i="1" s="1"/>
  <c r="T4217" i="1"/>
  <c r="U4085" i="1" l="1"/>
  <c r="S4085" i="1" s="1"/>
  <c r="P4086" i="1" s="1"/>
  <c r="T4218" i="1"/>
  <c r="U4086" i="1" l="1"/>
  <c r="S4086" i="1" s="1"/>
  <c r="P4087" i="1" s="1"/>
  <c r="T4219" i="1"/>
  <c r="U4087" i="1" l="1"/>
  <c r="S4087" i="1" s="1"/>
  <c r="P4088" i="1" s="1"/>
  <c r="T4220" i="1"/>
  <c r="U4088" i="1" l="1"/>
  <c r="S4088" i="1" s="1"/>
  <c r="P4089" i="1" s="1"/>
  <c r="T4221" i="1"/>
  <c r="U4089" i="1" l="1"/>
  <c r="S4089" i="1" s="1"/>
  <c r="P4090" i="1" s="1"/>
  <c r="T4222" i="1"/>
  <c r="U4090" i="1" l="1"/>
  <c r="S4090" i="1" s="1"/>
  <c r="P4091" i="1" s="1"/>
  <c r="T4223" i="1"/>
  <c r="U4091" i="1" l="1"/>
  <c r="S4091" i="1" s="1"/>
  <c r="P4092" i="1" s="1"/>
  <c r="T4224" i="1"/>
  <c r="U4092" i="1" l="1"/>
  <c r="S4092" i="1" s="1"/>
  <c r="P4093" i="1" s="1"/>
  <c r="T4225" i="1"/>
  <c r="U4093" i="1" l="1"/>
  <c r="S4093" i="1" s="1"/>
  <c r="P4094" i="1" s="1"/>
  <c r="T4226" i="1"/>
  <c r="U4094" i="1" l="1"/>
  <c r="S4094" i="1" s="1"/>
  <c r="P4095" i="1" s="1"/>
  <c r="T4227" i="1"/>
  <c r="U4095" i="1" l="1"/>
  <c r="S4095" i="1" s="1"/>
  <c r="P4096" i="1" s="1"/>
  <c r="T4228" i="1"/>
  <c r="U4096" i="1" l="1"/>
  <c r="S4096" i="1" s="1"/>
  <c r="P4097" i="1" s="1"/>
  <c r="T4229" i="1"/>
  <c r="U4097" i="1" l="1"/>
  <c r="S4097" i="1" s="1"/>
  <c r="P4098" i="1" s="1"/>
  <c r="T4230" i="1"/>
  <c r="U4098" i="1" l="1"/>
  <c r="S4098" i="1" s="1"/>
  <c r="P4099" i="1" s="1"/>
  <c r="T4231" i="1"/>
  <c r="U4099" i="1" l="1"/>
  <c r="S4099" i="1" s="1"/>
  <c r="P4100" i="1" s="1"/>
  <c r="T4232" i="1"/>
  <c r="U4100" i="1" l="1"/>
  <c r="S4100" i="1" s="1"/>
  <c r="P4101" i="1" s="1"/>
  <c r="T4233" i="1"/>
  <c r="U4101" i="1" l="1"/>
  <c r="S4101" i="1" s="1"/>
  <c r="P4102" i="1" s="1"/>
  <c r="T4234" i="1"/>
  <c r="U4102" i="1" l="1"/>
  <c r="S4102" i="1" s="1"/>
  <c r="P4103" i="1" s="1"/>
  <c r="T4235" i="1"/>
  <c r="U4103" i="1" l="1"/>
  <c r="S4103" i="1" s="1"/>
  <c r="P4104" i="1" s="1"/>
  <c r="T4236" i="1"/>
  <c r="U4104" i="1" l="1"/>
  <c r="S4104" i="1" s="1"/>
  <c r="P4105" i="1" s="1"/>
  <c r="T4237" i="1"/>
  <c r="U4105" i="1" l="1"/>
  <c r="S4105" i="1" s="1"/>
  <c r="P4106" i="1" s="1"/>
  <c r="T4238" i="1"/>
  <c r="U4106" i="1" l="1"/>
  <c r="S4106" i="1" s="1"/>
  <c r="P4107" i="1" s="1"/>
  <c r="T4239" i="1"/>
  <c r="U4107" i="1" l="1"/>
  <c r="S4107" i="1" s="1"/>
  <c r="P4108" i="1" s="1"/>
  <c r="T4240" i="1"/>
  <c r="U4108" i="1" l="1"/>
  <c r="S4108" i="1" s="1"/>
  <c r="P4109" i="1" s="1"/>
  <c r="T4241" i="1"/>
  <c r="U4109" i="1" l="1"/>
  <c r="S4109" i="1" s="1"/>
  <c r="P4110" i="1" s="1"/>
  <c r="T4242" i="1"/>
  <c r="U4110" i="1" l="1"/>
  <c r="S4110" i="1" s="1"/>
  <c r="P4111" i="1" s="1"/>
  <c r="T4243" i="1"/>
  <c r="U4111" i="1" l="1"/>
  <c r="S4111" i="1" s="1"/>
  <c r="P4112" i="1" s="1"/>
  <c r="T4244" i="1"/>
  <c r="U4112" i="1" l="1"/>
  <c r="S4112" i="1" s="1"/>
  <c r="P4113" i="1" s="1"/>
  <c r="T4245" i="1"/>
  <c r="U4113" i="1" l="1"/>
  <c r="S4113" i="1" s="1"/>
  <c r="P4114" i="1" s="1"/>
  <c r="T4246" i="1"/>
  <c r="U4114" i="1" l="1"/>
  <c r="S4114" i="1" s="1"/>
  <c r="P4115" i="1" s="1"/>
  <c r="U4115" i="1" l="1"/>
  <c r="S4115" i="1" s="1"/>
  <c r="P4116" i="1" s="1"/>
  <c r="U4116" i="1" l="1"/>
  <c r="S4116" i="1" s="1"/>
  <c r="P4117" i="1" s="1"/>
  <c r="U4117" i="1" l="1"/>
  <c r="S4117" i="1" s="1"/>
  <c r="P4118" i="1" s="1"/>
  <c r="U4118" i="1" l="1"/>
  <c r="S4118" i="1" s="1"/>
  <c r="P4119" i="1" s="1"/>
  <c r="U4119" i="1" l="1"/>
  <c r="S4119" i="1" s="1"/>
  <c r="P4120" i="1" s="1"/>
  <c r="U4120" i="1" l="1"/>
  <c r="S4120" i="1" s="1"/>
  <c r="P4121" i="1" s="1"/>
  <c r="U4121" i="1" l="1"/>
  <c r="S4121" i="1" s="1"/>
  <c r="P4122" i="1" s="1"/>
  <c r="U4122" i="1" l="1"/>
  <c r="S4122" i="1" s="1"/>
  <c r="P4123" i="1" s="1"/>
  <c r="U4123" i="1" l="1"/>
  <c r="S4123" i="1" s="1"/>
  <c r="P4124" i="1" s="1"/>
  <c r="U4124" i="1" l="1"/>
  <c r="S4124" i="1" s="1"/>
  <c r="P4125" i="1" s="1"/>
  <c r="U4125" i="1" l="1"/>
  <c r="S4125" i="1" s="1"/>
  <c r="P4126" i="1" s="1"/>
  <c r="U4126" i="1" l="1"/>
  <c r="S4126" i="1" s="1"/>
  <c r="P4127" i="1" s="1"/>
  <c r="U4127" i="1" l="1"/>
  <c r="S4127" i="1" s="1"/>
  <c r="P4128" i="1" s="1"/>
  <c r="U4128" i="1" l="1"/>
  <c r="S4128" i="1" s="1"/>
  <c r="P4129" i="1" s="1"/>
  <c r="U4129" i="1" l="1"/>
  <c r="S4129" i="1" s="1"/>
  <c r="P4130" i="1" s="1"/>
  <c r="U4130" i="1" l="1"/>
  <c r="S4130" i="1" s="1"/>
  <c r="P4131" i="1" s="1"/>
  <c r="U4131" i="1" l="1"/>
  <c r="S4131" i="1" s="1"/>
  <c r="P4132" i="1" s="1"/>
  <c r="U4132" i="1" l="1"/>
  <c r="S4132" i="1" s="1"/>
  <c r="P4133" i="1" s="1"/>
  <c r="U4133" i="1" l="1"/>
  <c r="S4133" i="1" s="1"/>
  <c r="P4134" i="1" s="1"/>
  <c r="U4134" i="1" l="1"/>
  <c r="S4134" i="1" s="1"/>
  <c r="P4135" i="1" s="1"/>
  <c r="U4135" i="1" l="1"/>
  <c r="S4135" i="1" s="1"/>
  <c r="P4136" i="1" s="1"/>
  <c r="U4136" i="1" l="1"/>
  <c r="S4136" i="1" s="1"/>
  <c r="P4137" i="1" s="1"/>
  <c r="U4137" i="1" l="1"/>
  <c r="S4137" i="1" s="1"/>
  <c r="P4138" i="1" s="1"/>
  <c r="U4138" i="1" l="1"/>
  <c r="S4138" i="1" s="1"/>
  <c r="P4139" i="1" s="1"/>
  <c r="U4139" i="1" l="1"/>
  <c r="S4139" i="1" s="1"/>
  <c r="P4140" i="1" s="1"/>
  <c r="U4140" i="1" l="1"/>
  <c r="S4140" i="1" s="1"/>
  <c r="P4141" i="1" s="1"/>
  <c r="U4141" i="1" l="1"/>
  <c r="S4141" i="1" s="1"/>
  <c r="P4142" i="1" s="1"/>
  <c r="U4142" i="1" l="1"/>
  <c r="S4142" i="1" s="1"/>
  <c r="P4143" i="1" s="1"/>
  <c r="U4143" i="1" l="1"/>
  <c r="S4143" i="1" s="1"/>
  <c r="P4144" i="1" s="1"/>
  <c r="U4144" i="1" l="1"/>
  <c r="S4144" i="1" s="1"/>
  <c r="P4145" i="1" s="1"/>
  <c r="U4145" i="1" l="1"/>
  <c r="S4145" i="1" s="1"/>
  <c r="P4146" i="1" s="1"/>
  <c r="U4146" i="1" l="1"/>
  <c r="S4146" i="1" s="1"/>
  <c r="P4147" i="1" s="1"/>
  <c r="U4147" i="1" l="1"/>
  <c r="S4147" i="1" s="1"/>
  <c r="P4148" i="1" s="1"/>
  <c r="U4148" i="1" l="1"/>
  <c r="S4148" i="1" s="1"/>
  <c r="P4149" i="1" s="1"/>
  <c r="U4149" i="1" l="1"/>
  <c r="S4149" i="1" s="1"/>
  <c r="P4150" i="1" s="1"/>
  <c r="U4150" i="1" l="1"/>
  <c r="S4150" i="1" s="1"/>
  <c r="P4151" i="1" s="1"/>
  <c r="U4151" i="1" l="1"/>
  <c r="S4151" i="1" s="1"/>
  <c r="P4152" i="1" s="1"/>
  <c r="U4152" i="1" l="1"/>
  <c r="S4152" i="1" s="1"/>
  <c r="P4153" i="1" s="1"/>
  <c r="U4153" i="1" l="1"/>
  <c r="S4153" i="1" s="1"/>
  <c r="P4154" i="1" s="1"/>
  <c r="U4154" i="1" l="1"/>
  <c r="S4154" i="1" s="1"/>
  <c r="P4155" i="1" s="1"/>
  <c r="U4155" i="1" l="1"/>
  <c r="S4155" i="1" s="1"/>
  <c r="P4156" i="1" s="1"/>
  <c r="U4156" i="1" l="1"/>
  <c r="S4156" i="1" s="1"/>
  <c r="P4157" i="1" s="1"/>
  <c r="U4157" i="1" l="1"/>
  <c r="S4157" i="1" s="1"/>
  <c r="P4158" i="1" s="1"/>
  <c r="U4158" i="1" l="1"/>
  <c r="S4158" i="1" s="1"/>
  <c r="P4159" i="1" s="1"/>
  <c r="U4159" i="1" l="1"/>
  <c r="S4159" i="1" s="1"/>
  <c r="P4160" i="1" s="1"/>
  <c r="U4160" i="1" l="1"/>
  <c r="S4160" i="1" s="1"/>
  <c r="P4161" i="1" s="1"/>
  <c r="U4161" i="1" l="1"/>
  <c r="S4161" i="1" s="1"/>
  <c r="P4162" i="1" s="1"/>
  <c r="U4162" i="1" l="1"/>
  <c r="S4162" i="1" s="1"/>
  <c r="P4163" i="1" s="1"/>
  <c r="U4163" i="1" l="1"/>
  <c r="S4163" i="1" s="1"/>
  <c r="P4164" i="1" s="1"/>
  <c r="U4164" i="1" l="1"/>
  <c r="S4164" i="1" s="1"/>
  <c r="P4165" i="1" s="1"/>
  <c r="U4165" i="1" l="1"/>
  <c r="S4165" i="1" s="1"/>
  <c r="P4166" i="1" s="1"/>
  <c r="U4166" i="1" l="1"/>
  <c r="S4166" i="1" s="1"/>
  <c r="P4167" i="1" s="1"/>
  <c r="U4167" i="1" l="1"/>
  <c r="S4167" i="1" s="1"/>
  <c r="P4168" i="1" s="1"/>
  <c r="U4168" i="1" l="1"/>
  <c r="S4168" i="1" s="1"/>
  <c r="P4169" i="1" s="1"/>
  <c r="U4169" i="1" l="1"/>
  <c r="S4169" i="1" s="1"/>
  <c r="P4170" i="1" s="1"/>
  <c r="U4170" i="1" l="1"/>
  <c r="S4170" i="1" s="1"/>
  <c r="P4171" i="1" s="1"/>
  <c r="U4171" i="1" l="1"/>
  <c r="S4171" i="1" s="1"/>
  <c r="P4172" i="1" s="1"/>
  <c r="U4172" i="1" l="1"/>
  <c r="S4172" i="1" s="1"/>
  <c r="P4173" i="1" s="1"/>
  <c r="U4173" i="1" l="1"/>
  <c r="S4173" i="1" s="1"/>
  <c r="P4174" i="1" s="1"/>
  <c r="U4174" i="1" l="1"/>
  <c r="S4174" i="1" s="1"/>
  <c r="P4175" i="1" s="1"/>
  <c r="U4175" i="1" l="1"/>
  <c r="S4175" i="1" s="1"/>
  <c r="P4176" i="1" s="1"/>
  <c r="U4176" i="1" l="1"/>
  <c r="S4176" i="1" s="1"/>
  <c r="P4177" i="1" s="1"/>
  <c r="U4177" i="1" l="1"/>
  <c r="S4177" i="1" s="1"/>
  <c r="P4178" i="1" s="1"/>
  <c r="U4178" i="1" l="1"/>
  <c r="S4178" i="1" s="1"/>
  <c r="P4179" i="1" s="1"/>
  <c r="U4179" i="1" l="1"/>
  <c r="S4179" i="1" s="1"/>
  <c r="P4180" i="1" s="1"/>
  <c r="U4180" i="1" l="1"/>
  <c r="S4180" i="1" s="1"/>
  <c r="P4181" i="1" s="1"/>
  <c r="U4181" i="1" l="1"/>
  <c r="S4181" i="1" s="1"/>
  <c r="P4182" i="1" s="1"/>
  <c r="U4182" i="1" l="1"/>
  <c r="S4182" i="1" s="1"/>
  <c r="P4183" i="1" s="1"/>
  <c r="U4183" i="1" l="1"/>
  <c r="S4183" i="1" s="1"/>
  <c r="P4184" i="1" s="1"/>
  <c r="U4184" i="1" l="1"/>
  <c r="S4184" i="1" s="1"/>
  <c r="P4185" i="1" s="1"/>
  <c r="U4185" i="1" l="1"/>
  <c r="S4185" i="1" s="1"/>
  <c r="P4186" i="1" s="1"/>
  <c r="U4186" i="1" l="1"/>
  <c r="S4186" i="1" s="1"/>
  <c r="P4187" i="1" s="1"/>
  <c r="U4187" i="1" l="1"/>
  <c r="S4187" i="1" s="1"/>
  <c r="P4188" i="1" s="1"/>
  <c r="U4188" i="1" l="1"/>
  <c r="S4188" i="1" s="1"/>
  <c r="P4189" i="1" s="1"/>
  <c r="U4189" i="1" l="1"/>
  <c r="S4189" i="1" s="1"/>
  <c r="P4190" i="1" s="1"/>
  <c r="U4190" i="1" l="1"/>
  <c r="S4190" i="1" s="1"/>
  <c r="P4191" i="1" s="1"/>
  <c r="U4191" i="1" l="1"/>
  <c r="S4191" i="1" s="1"/>
  <c r="P4192" i="1" s="1"/>
  <c r="U4192" i="1" l="1"/>
  <c r="S4192" i="1" s="1"/>
  <c r="P4193" i="1" s="1"/>
  <c r="U4193" i="1" l="1"/>
  <c r="S4193" i="1" s="1"/>
  <c r="P4194" i="1" s="1"/>
  <c r="U4194" i="1" l="1"/>
  <c r="S4194" i="1" s="1"/>
  <c r="P4195" i="1" s="1"/>
  <c r="U4195" i="1" l="1"/>
  <c r="S4195" i="1" s="1"/>
  <c r="P4196" i="1" s="1"/>
  <c r="U4196" i="1" l="1"/>
  <c r="S4196" i="1" s="1"/>
  <c r="P4197" i="1" s="1"/>
  <c r="U4197" i="1" l="1"/>
  <c r="S4197" i="1" s="1"/>
  <c r="P4198" i="1" s="1"/>
  <c r="U4198" i="1" l="1"/>
  <c r="S4198" i="1" s="1"/>
  <c r="P4199" i="1" s="1"/>
  <c r="U4199" i="1" l="1"/>
  <c r="S4199" i="1" s="1"/>
  <c r="P4200" i="1" s="1"/>
  <c r="U4200" i="1" l="1"/>
  <c r="S4200" i="1" s="1"/>
  <c r="P4201" i="1" s="1"/>
  <c r="U4201" i="1" l="1"/>
  <c r="S4201" i="1" s="1"/>
  <c r="P4202" i="1" s="1"/>
  <c r="U4202" i="1" l="1"/>
  <c r="S4202" i="1" s="1"/>
  <c r="P4203" i="1" s="1"/>
  <c r="U4203" i="1" l="1"/>
  <c r="S4203" i="1" s="1"/>
  <c r="P4204" i="1" s="1"/>
  <c r="U4204" i="1" l="1"/>
  <c r="S4204" i="1" s="1"/>
  <c r="P4205" i="1" s="1"/>
  <c r="U4205" i="1" l="1"/>
  <c r="S4205" i="1" s="1"/>
  <c r="P4206" i="1" s="1"/>
  <c r="U4206" i="1" l="1"/>
  <c r="S4206" i="1" s="1"/>
  <c r="P4207" i="1" s="1"/>
  <c r="U4207" i="1" l="1"/>
  <c r="S4207" i="1" s="1"/>
  <c r="P4208" i="1" s="1"/>
  <c r="U4208" i="1" l="1"/>
  <c r="S4208" i="1" s="1"/>
  <c r="P4209" i="1" s="1"/>
  <c r="U4209" i="1" l="1"/>
  <c r="S4209" i="1" s="1"/>
  <c r="P4210" i="1" s="1"/>
  <c r="U4210" i="1" l="1"/>
  <c r="S4210" i="1" s="1"/>
  <c r="P4211" i="1" s="1"/>
  <c r="U4211" i="1" l="1"/>
  <c r="S4211" i="1" s="1"/>
  <c r="P4212" i="1" s="1"/>
  <c r="U4212" i="1" l="1"/>
  <c r="S4212" i="1" s="1"/>
  <c r="P4213" i="1" s="1"/>
  <c r="U4213" i="1" l="1"/>
  <c r="S4213" i="1" s="1"/>
  <c r="P4214" i="1" s="1"/>
  <c r="U4214" i="1" l="1"/>
  <c r="S4214" i="1" s="1"/>
  <c r="P4215" i="1" s="1"/>
  <c r="U4215" i="1" l="1"/>
  <c r="S4215" i="1" s="1"/>
  <c r="P4216" i="1" s="1"/>
  <c r="U4216" i="1" l="1"/>
  <c r="S4216" i="1" s="1"/>
  <c r="P4217" i="1" s="1"/>
  <c r="U4217" i="1" l="1"/>
  <c r="S4217" i="1" s="1"/>
  <c r="P4218" i="1" s="1"/>
  <c r="U4218" i="1" l="1"/>
  <c r="S4218" i="1" s="1"/>
  <c r="P4219" i="1" s="1"/>
  <c r="U4219" i="1" l="1"/>
  <c r="S4219" i="1" s="1"/>
  <c r="P4220" i="1" s="1"/>
  <c r="U4220" i="1" l="1"/>
  <c r="S4220" i="1" s="1"/>
  <c r="P4221" i="1" s="1"/>
  <c r="U4221" i="1" l="1"/>
  <c r="S4221" i="1" s="1"/>
  <c r="P4222" i="1" s="1"/>
  <c r="U4222" i="1" l="1"/>
  <c r="S4222" i="1" s="1"/>
  <c r="P4223" i="1" s="1"/>
  <c r="U4223" i="1" l="1"/>
  <c r="S4223" i="1" s="1"/>
  <c r="P4224" i="1" s="1"/>
  <c r="U4224" i="1" l="1"/>
  <c r="S4224" i="1" s="1"/>
  <c r="P4225" i="1" s="1"/>
  <c r="U4225" i="1" l="1"/>
  <c r="S4225" i="1" s="1"/>
  <c r="P4226" i="1" s="1"/>
  <c r="U4226" i="1" l="1"/>
  <c r="S4226" i="1" s="1"/>
  <c r="P4227" i="1" s="1"/>
  <c r="U4227" i="1" l="1"/>
  <c r="S4227" i="1" s="1"/>
  <c r="P4228" i="1" s="1"/>
  <c r="U4228" i="1" l="1"/>
  <c r="S4228" i="1" s="1"/>
  <c r="P4229" i="1" s="1"/>
  <c r="U4229" i="1" l="1"/>
  <c r="S4229" i="1" s="1"/>
  <c r="P4230" i="1" s="1"/>
  <c r="U4230" i="1" l="1"/>
  <c r="S4230" i="1" s="1"/>
  <c r="P4231" i="1" s="1"/>
  <c r="U4231" i="1" l="1"/>
  <c r="S4231" i="1" s="1"/>
  <c r="P4232" i="1" s="1"/>
  <c r="U4232" i="1" l="1"/>
  <c r="S4232" i="1" s="1"/>
  <c r="P4233" i="1" s="1"/>
  <c r="U4233" i="1" l="1"/>
  <c r="S4233" i="1" s="1"/>
  <c r="P4234" i="1" s="1"/>
  <c r="U4234" i="1" l="1"/>
  <c r="S4234" i="1" s="1"/>
  <c r="P4235" i="1" s="1"/>
  <c r="U4235" i="1" l="1"/>
  <c r="S4235" i="1" s="1"/>
  <c r="P4236" i="1" s="1"/>
  <c r="U4236" i="1" l="1"/>
  <c r="S4236" i="1" s="1"/>
  <c r="P4237" i="1" s="1"/>
  <c r="U4237" i="1" l="1"/>
  <c r="S4237" i="1" s="1"/>
  <c r="P4238" i="1" s="1"/>
  <c r="U4238" i="1" l="1"/>
  <c r="S4238" i="1" s="1"/>
  <c r="P4239" i="1" s="1"/>
  <c r="U4239" i="1" l="1"/>
  <c r="S4239" i="1" s="1"/>
  <c r="P4240" i="1" s="1"/>
  <c r="U4240" i="1" l="1"/>
  <c r="S4240" i="1" s="1"/>
  <c r="P4241" i="1" s="1"/>
  <c r="U4241" i="1" l="1"/>
  <c r="S4241" i="1" s="1"/>
  <c r="P4242" i="1" s="1"/>
  <c r="U4242" i="1" l="1"/>
  <c r="S4242" i="1" s="1"/>
  <c r="P4243" i="1" s="1"/>
  <c r="U4243" i="1" l="1"/>
  <c r="S4243" i="1" s="1"/>
  <c r="P4244" i="1" s="1"/>
  <c r="U4244" i="1" l="1"/>
  <c r="S4244" i="1" s="1"/>
  <c r="P4245" i="1" s="1"/>
  <c r="U4245" i="1" l="1"/>
  <c r="S4245" i="1" s="1"/>
  <c r="P4246" i="1" s="1"/>
  <c r="U4246" i="1" l="1"/>
  <c r="S4246" i="1" s="1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<sst xmlns="http://schemas.openxmlformats.org/spreadsheetml/2006/main" count="31" uniqueCount="29">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</sst>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m/d/yyyy\ h:mm</c:formatCode>
                <c:ptCount val="1048576"/>
                <c:pt idx="1">
                  <c:v>42481.6875</c:v>
                </c:pt>
                <c:pt idx="2">
                  <c:v>42481.697916666664</c:v>
                </c:pt>
                <c:pt idx="3">
                  <c:v>42481.708333333336</c:v>
                </c:pt>
                <c:pt idx="4">
                  <c:v>42481.71875</c:v>
                </c:pt>
                <c:pt idx="5">
                  <c:v>42481.729166666664</c:v>
                </c:pt>
                <c:pt idx="6">
                  <c:v>42481.739583333336</c:v>
                </c:pt>
                <c:pt idx="7">
                  <c:v>42481.75</c:v>
                </c:pt>
                <c:pt idx="8">
                  <c:v>42481.760416666664</c:v>
                </c:pt>
                <c:pt idx="9">
                  <c:v>42481.770833333336</c:v>
                </c:pt>
                <c:pt idx="10">
                  <c:v>42481.78125</c:v>
                </c:pt>
                <c:pt idx="11">
                  <c:v>42481.791666666664</c:v>
                </c:pt>
                <c:pt idx="12">
                  <c:v>42481.802083333336</c:v>
                </c:pt>
                <c:pt idx="13">
                  <c:v>42481.8125</c:v>
                </c:pt>
                <c:pt idx="14">
                  <c:v>42481.822916666664</c:v>
                </c:pt>
                <c:pt idx="15">
                  <c:v>42481.833333333336</c:v>
                </c:pt>
                <c:pt idx="16">
                  <c:v>42481.84375</c:v>
                </c:pt>
                <c:pt idx="17">
                  <c:v>42481.854166666664</c:v>
                </c:pt>
                <c:pt idx="18">
                  <c:v>42481.864583333336</c:v>
                </c:pt>
                <c:pt idx="19">
                  <c:v>42481.875</c:v>
                </c:pt>
                <c:pt idx="20">
                  <c:v>42481.885416666664</c:v>
                </c:pt>
                <c:pt idx="21">
                  <c:v>42481.895833333336</c:v>
                </c:pt>
                <c:pt idx="22">
                  <c:v>42481.90625</c:v>
                </c:pt>
                <c:pt idx="23">
                  <c:v>42481.916666666664</c:v>
                </c:pt>
                <c:pt idx="24">
                  <c:v>42481.927083333336</c:v>
                </c:pt>
                <c:pt idx="25">
                  <c:v>42481.9375</c:v>
                </c:pt>
                <c:pt idx="26">
                  <c:v>42481.947916666664</c:v>
                </c:pt>
                <c:pt idx="27">
                  <c:v>42481.958333333336</c:v>
                </c:pt>
                <c:pt idx="28">
                  <c:v>42481.96875</c:v>
                </c:pt>
                <c:pt idx="29">
                  <c:v>42481.979166666664</c:v>
                </c:pt>
                <c:pt idx="30">
                  <c:v>42481.989583333336</c:v>
                </c:pt>
                <c:pt idx="31">
                  <c:v>42482</c:v>
                </c:pt>
                <c:pt idx="32">
                  <c:v>42482.010416666664</c:v>
                </c:pt>
                <c:pt idx="33">
                  <c:v>42482.020833333336</c:v>
                </c:pt>
                <c:pt idx="34">
                  <c:v>42482.03125</c:v>
                </c:pt>
                <c:pt idx="35">
                  <c:v>42482.041666666664</c:v>
                </c:pt>
                <c:pt idx="36">
                  <c:v>42482.052083333336</c:v>
                </c:pt>
                <c:pt idx="37">
                  <c:v>42482.0625</c:v>
                </c:pt>
                <c:pt idx="38">
                  <c:v>42482.072916666664</c:v>
                </c:pt>
                <c:pt idx="39">
                  <c:v>42482.083333333336</c:v>
                </c:pt>
                <c:pt idx="40">
                  <c:v>42482.09375</c:v>
                </c:pt>
                <c:pt idx="41">
                  <c:v>42482.104166666664</c:v>
                </c:pt>
                <c:pt idx="42">
                  <c:v>42482.114583333336</c:v>
                </c:pt>
                <c:pt idx="43">
                  <c:v>42482.125</c:v>
                </c:pt>
                <c:pt idx="44">
                  <c:v>42482.135416666664</c:v>
                </c:pt>
                <c:pt idx="45">
                  <c:v>42482.145833333336</c:v>
                </c:pt>
                <c:pt idx="46">
                  <c:v>42482.15625</c:v>
                </c:pt>
                <c:pt idx="47">
                  <c:v>42482.166666666664</c:v>
                </c:pt>
                <c:pt idx="48">
                  <c:v>42482.177083333336</c:v>
                </c:pt>
                <c:pt idx="49">
                  <c:v>42482.1875</c:v>
                </c:pt>
                <c:pt idx="50">
                  <c:v>42482.197916666664</c:v>
                </c:pt>
                <c:pt idx="51">
                  <c:v>42482.208333333336</c:v>
                </c:pt>
                <c:pt idx="52">
                  <c:v>42482.21875</c:v>
                </c:pt>
                <c:pt idx="53">
                  <c:v>42482.229166666664</c:v>
                </c:pt>
                <c:pt idx="54">
                  <c:v>42482.239583333336</c:v>
                </c:pt>
                <c:pt idx="55">
                  <c:v>42482.25</c:v>
                </c:pt>
                <c:pt idx="56">
                  <c:v>42482.260416666664</c:v>
                </c:pt>
                <c:pt idx="57">
                  <c:v>42482.270833333336</c:v>
                </c:pt>
                <c:pt idx="58">
                  <c:v>42482.28125</c:v>
                </c:pt>
                <c:pt idx="59">
                  <c:v>42482.291666666664</c:v>
                </c:pt>
                <c:pt idx="60">
                  <c:v>42482.302083333336</c:v>
                </c:pt>
                <c:pt idx="61">
                  <c:v>42482.3125</c:v>
                </c:pt>
                <c:pt idx="62">
                  <c:v>42482.322916666664</c:v>
                </c:pt>
                <c:pt idx="63">
                  <c:v>42482.333333333336</c:v>
                </c:pt>
                <c:pt idx="64">
                  <c:v>42482.34375</c:v>
                </c:pt>
                <c:pt idx="65">
                  <c:v>42482.354166666664</c:v>
                </c:pt>
                <c:pt idx="66">
                  <c:v>42482.364583333336</c:v>
                </c:pt>
                <c:pt idx="67">
                  <c:v>42482.375</c:v>
                </c:pt>
                <c:pt idx="68">
                  <c:v>42482.385416666664</c:v>
                </c:pt>
                <c:pt idx="69">
                  <c:v>42482.395833333336</c:v>
                </c:pt>
                <c:pt idx="70">
                  <c:v>42482.40625</c:v>
                </c:pt>
                <c:pt idx="71">
                  <c:v>42482.416666666664</c:v>
                </c:pt>
                <c:pt idx="72">
                  <c:v>42482.427083333336</c:v>
                </c:pt>
                <c:pt idx="73">
                  <c:v>42482.4375</c:v>
                </c:pt>
                <c:pt idx="74">
                  <c:v>42482.447916666664</c:v>
                </c:pt>
                <c:pt idx="75">
                  <c:v>42482.458333333336</c:v>
                </c:pt>
                <c:pt idx="76">
                  <c:v>42482.46875</c:v>
                </c:pt>
                <c:pt idx="77">
                  <c:v>42482.479166666664</c:v>
                </c:pt>
                <c:pt idx="78">
                  <c:v>42482.489583333336</c:v>
                </c:pt>
                <c:pt idx="79">
                  <c:v>42482.5</c:v>
                </c:pt>
                <c:pt idx="80">
                  <c:v>42482.510416666664</c:v>
                </c:pt>
                <c:pt idx="81">
                  <c:v>42482.520833333336</c:v>
                </c:pt>
                <c:pt idx="82">
                  <c:v>42482.53125</c:v>
                </c:pt>
                <c:pt idx="83">
                  <c:v>42482.541666666664</c:v>
                </c:pt>
                <c:pt idx="84">
                  <c:v>42482.552083333336</c:v>
                </c:pt>
                <c:pt idx="85">
                  <c:v>42482.5625</c:v>
                </c:pt>
                <c:pt idx="86">
                  <c:v>42482.572916666664</c:v>
                </c:pt>
                <c:pt idx="87">
                  <c:v>42482.583333333336</c:v>
                </c:pt>
                <c:pt idx="88">
                  <c:v>42482.59375</c:v>
                </c:pt>
                <c:pt idx="89">
                  <c:v>42482.604166666664</c:v>
                </c:pt>
                <c:pt idx="90">
                  <c:v>42482.614583333336</c:v>
                </c:pt>
                <c:pt idx="91">
                  <c:v>42482.625</c:v>
                </c:pt>
                <c:pt idx="92">
                  <c:v>42482.635416666664</c:v>
                </c:pt>
                <c:pt idx="93">
                  <c:v>42482.645833333336</c:v>
                </c:pt>
                <c:pt idx="94">
                  <c:v>42482.65625</c:v>
                </c:pt>
                <c:pt idx="95">
                  <c:v>42482.666666666664</c:v>
                </c:pt>
                <c:pt idx="96">
                  <c:v>42482.677083333336</c:v>
                </c:pt>
                <c:pt idx="97">
                  <c:v>42482.6875</c:v>
                </c:pt>
                <c:pt idx="98">
                  <c:v>42482.697916666664</c:v>
                </c:pt>
                <c:pt idx="99">
                  <c:v>42482.708333333336</c:v>
                </c:pt>
                <c:pt idx="100">
                  <c:v>42482.71875</c:v>
                </c:pt>
                <c:pt idx="101">
                  <c:v>42482.729166666664</c:v>
                </c:pt>
                <c:pt idx="102">
                  <c:v>42482.739583333336</c:v>
                </c:pt>
                <c:pt idx="103">
                  <c:v>42482.75</c:v>
                </c:pt>
                <c:pt idx="104">
                  <c:v>42482.760416666664</c:v>
                </c:pt>
                <c:pt idx="105">
                  <c:v>42482.770833333336</c:v>
                </c:pt>
                <c:pt idx="106">
                  <c:v>42482.78125</c:v>
                </c:pt>
                <c:pt idx="107">
                  <c:v>42482.791666666664</c:v>
                </c:pt>
                <c:pt idx="108">
                  <c:v>42482.802083333336</c:v>
                </c:pt>
                <c:pt idx="109">
                  <c:v>42482.8125</c:v>
                </c:pt>
                <c:pt idx="110">
                  <c:v>42482.822916666664</c:v>
                </c:pt>
                <c:pt idx="111">
                  <c:v>42482.833333333336</c:v>
                </c:pt>
                <c:pt idx="112">
                  <c:v>42482.84375</c:v>
                </c:pt>
                <c:pt idx="113">
                  <c:v>42482.854166666664</c:v>
                </c:pt>
                <c:pt idx="114">
                  <c:v>42482.864583333336</c:v>
                </c:pt>
                <c:pt idx="115">
                  <c:v>42482.875</c:v>
                </c:pt>
                <c:pt idx="116">
                  <c:v>42482.885416666664</c:v>
                </c:pt>
                <c:pt idx="117">
                  <c:v>42482.895833333336</c:v>
                </c:pt>
                <c:pt idx="118">
                  <c:v>42482.90625</c:v>
                </c:pt>
                <c:pt idx="119">
                  <c:v>42482.916666666664</c:v>
                </c:pt>
                <c:pt idx="120">
                  <c:v>42482.927083333336</c:v>
                </c:pt>
                <c:pt idx="121">
                  <c:v>42482.9375</c:v>
                </c:pt>
                <c:pt idx="122">
                  <c:v>42482.947916666664</c:v>
                </c:pt>
                <c:pt idx="123">
                  <c:v>42482.958333333336</c:v>
                </c:pt>
                <c:pt idx="124">
                  <c:v>42482.96875</c:v>
                </c:pt>
                <c:pt idx="125">
                  <c:v>42482.979166666664</c:v>
                </c:pt>
                <c:pt idx="126">
                  <c:v>42482.989583333336</c:v>
                </c:pt>
                <c:pt idx="127">
                  <c:v>42484.958333333336</c:v>
                </c:pt>
                <c:pt idx="128">
                  <c:v>42484.96875</c:v>
                </c:pt>
                <c:pt idx="129">
                  <c:v>42484.979166666664</c:v>
                </c:pt>
                <c:pt idx="130">
                  <c:v>42484.989583333336</c:v>
                </c:pt>
                <c:pt idx="131">
                  <c:v>42485</c:v>
                </c:pt>
                <c:pt idx="132">
                  <c:v>42485.010416666664</c:v>
                </c:pt>
                <c:pt idx="133">
                  <c:v>42485.020833333336</c:v>
                </c:pt>
                <c:pt idx="134">
                  <c:v>42485.03125</c:v>
                </c:pt>
                <c:pt idx="135">
                  <c:v>42485.041666666664</c:v>
                </c:pt>
                <c:pt idx="136">
                  <c:v>42485.052083333336</c:v>
                </c:pt>
                <c:pt idx="137">
                  <c:v>42485.0625</c:v>
                </c:pt>
                <c:pt idx="138">
                  <c:v>42485.072916666664</c:v>
                </c:pt>
                <c:pt idx="139">
                  <c:v>42485.083333333336</c:v>
                </c:pt>
                <c:pt idx="140">
                  <c:v>42485.09375</c:v>
                </c:pt>
                <c:pt idx="141">
                  <c:v>42485.104166666664</c:v>
                </c:pt>
                <c:pt idx="142">
                  <c:v>42485.114583333336</c:v>
                </c:pt>
                <c:pt idx="143">
                  <c:v>42485.125</c:v>
                </c:pt>
                <c:pt idx="144">
                  <c:v>42485.135416666664</c:v>
                </c:pt>
                <c:pt idx="145">
                  <c:v>42485.145833333336</c:v>
                </c:pt>
                <c:pt idx="146">
                  <c:v>42485.15625</c:v>
                </c:pt>
                <c:pt idx="147">
                  <c:v>42485.166666666664</c:v>
                </c:pt>
                <c:pt idx="148">
                  <c:v>42485.177083333336</c:v>
                </c:pt>
                <c:pt idx="149">
                  <c:v>42485.1875</c:v>
                </c:pt>
                <c:pt idx="150">
                  <c:v>42485.197916666664</c:v>
                </c:pt>
                <c:pt idx="151">
                  <c:v>42485.208333333336</c:v>
                </c:pt>
                <c:pt idx="152">
                  <c:v>42485.21875</c:v>
                </c:pt>
                <c:pt idx="153">
                  <c:v>42485.229166666664</c:v>
                </c:pt>
                <c:pt idx="154">
                  <c:v>42485.239583333336</c:v>
                </c:pt>
                <c:pt idx="155">
                  <c:v>42485.25</c:v>
                </c:pt>
                <c:pt idx="156">
                  <c:v>42485.260416666664</c:v>
                </c:pt>
                <c:pt idx="157">
                  <c:v>42485.270833333336</c:v>
                </c:pt>
                <c:pt idx="158">
                  <c:v>42485.28125</c:v>
                </c:pt>
                <c:pt idx="159">
                  <c:v>42485.291666666664</c:v>
                </c:pt>
                <c:pt idx="160">
                  <c:v>42485.302083333336</c:v>
                </c:pt>
                <c:pt idx="161">
                  <c:v>42485.3125</c:v>
                </c:pt>
                <c:pt idx="162">
                  <c:v>42485.322916666664</c:v>
                </c:pt>
                <c:pt idx="163">
                  <c:v>42485.333333333336</c:v>
                </c:pt>
                <c:pt idx="164">
                  <c:v>42485.34375</c:v>
                </c:pt>
                <c:pt idx="165">
                  <c:v>42485.354166666664</c:v>
                </c:pt>
                <c:pt idx="166">
                  <c:v>42485.364583333336</c:v>
                </c:pt>
                <c:pt idx="167">
                  <c:v>42485.375</c:v>
                </c:pt>
                <c:pt idx="168">
                  <c:v>42485.385416666664</c:v>
                </c:pt>
                <c:pt idx="169">
                  <c:v>42485.395833333336</c:v>
                </c:pt>
                <c:pt idx="170">
                  <c:v>42485.40625</c:v>
                </c:pt>
                <c:pt idx="171">
                  <c:v>42485.416666666664</c:v>
                </c:pt>
                <c:pt idx="172">
                  <c:v>42485.427083333336</c:v>
                </c:pt>
                <c:pt idx="173">
                  <c:v>42485.4375</c:v>
                </c:pt>
                <c:pt idx="174">
                  <c:v>42485.447916666664</c:v>
                </c:pt>
                <c:pt idx="175">
                  <c:v>42485.458333333336</c:v>
                </c:pt>
                <c:pt idx="176">
                  <c:v>42485.46875</c:v>
                </c:pt>
                <c:pt idx="177">
                  <c:v>42485.479166666664</c:v>
                </c:pt>
                <c:pt idx="178">
                  <c:v>42485.489583333336</c:v>
                </c:pt>
                <c:pt idx="179">
                  <c:v>42485.5</c:v>
                </c:pt>
                <c:pt idx="180">
                  <c:v>42485.510416666664</c:v>
                </c:pt>
                <c:pt idx="181">
                  <c:v>42485.520833333336</c:v>
                </c:pt>
                <c:pt idx="182">
                  <c:v>42485.53125</c:v>
                </c:pt>
                <c:pt idx="183">
                  <c:v>42485.541666666664</c:v>
                </c:pt>
                <c:pt idx="184">
                  <c:v>42485.552083333336</c:v>
                </c:pt>
                <c:pt idx="185">
                  <c:v>42485.5625</c:v>
                </c:pt>
                <c:pt idx="186">
                  <c:v>42485.572916666664</c:v>
                </c:pt>
                <c:pt idx="187">
                  <c:v>42485.583333333336</c:v>
                </c:pt>
                <c:pt idx="188">
                  <c:v>42485.59375</c:v>
                </c:pt>
                <c:pt idx="189">
                  <c:v>42485.604166666664</c:v>
                </c:pt>
                <c:pt idx="190">
                  <c:v>42485.614583333336</c:v>
                </c:pt>
                <c:pt idx="191">
                  <c:v>42485.625</c:v>
                </c:pt>
                <c:pt idx="192">
                  <c:v>42485.635416666664</c:v>
                </c:pt>
                <c:pt idx="193">
                  <c:v>42485.645833333336</c:v>
                </c:pt>
                <c:pt idx="194">
                  <c:v>42485.65625</c:v>
                </c:pt>
                <c:pt idx="195">
                  <c:v>42485.666666666664</c:v>
                </c:pt>
                <c:pt idx="196">
                  <c:v>42485.677083333336</c:v>
                </c:pt>
                <c:pt idx="197">
                  <c:v>42485.6875</c:v>
                </c:pt>
                <c:pt idx="198">
                  <c:v>42485.697916666664</c:v>
                </c:pt>
                <c:pt idx="199">
                  <c:v>42485.708333333336</c:v>
                </c:pt>
                <c:pt idx="200">
                  <c:v>42485.71875</c:v>
                </c:pt>
                <c:pt idx="201">
                  <c:v>42485.729166666664</c:v>
                </c:pt>
                <c:pt idx="202">
                  <c:v>42485.739583333336</c:v>
                </c:pt>
                <c:pt idx="203">
                  <c:v>42485.75</c:v>
                </c:pt>
                <c:pt idx="204">
                  <c:v>42485.760416666664</c:v>
                </c:pt>
                <c:pt idx="205">
                  <c:v>42485.770833333336</c:v>
                </c:pt>
                <c:pt idx="206">
                  <c:v>42485.78125</c:v>
                </c:pt>
                <c:pt idx="207">
                  <c:v>42485.791666666664</c:v>
                </c:pt>
                <c:pt idx="208">
                  <c:v>42485.802083333336</c:v>
                </c:pt>
                <c:pt idx="209">
                  <c:v>42485.8125</c:v>
                </c:pt>
                <c:pt idx="210">
                  <c:v>42485.822916666664</c:v>
                </c:pt>
                <c:pt idx="211">
                  <c:v>42485.833333333336</c:v>
                </c:pt>
                <c:pt idx="212">
                  <c:v>42485.84375</c:v>
                </c:pt>
                <c:pt idx="213">
                  <c:v>42485.854166666664</c:v>
                </c:pt>
                <c:pt idx="214">
                  <c:v>42485.864583333336</c:v>
                </c:pt>
                <c:pt idx="215">
                  <c:v>42485.875</c:v>
                </c:pt>
                <c:pt idx="216">
                  <c:v>42485.885416666664</c:v>
                </c:pt>
                <c:pt idx="217">
                  <c:v>42485.895833333336</c:v>
                </c:pt>
                <c:pt idx="218">
                  <c:v>42485.90625</c:v>
                </c:pt>
                <c:pt idx="219">
                  <c:v>42485.916666666664</c:v>
                </c:pt>
                <c:pt idx="220">
                  <c:v>42485.927083333336</c:v>
                </c:pt>
                <c:pt idx="221">
                  <c:v>42485.9375</c:v>
                </c:pt>
                <c:pt idx="222">
                  <c:v>42485.947916666664</c:v>
                </c:pt>
                <c:pt idx="223">
                  <c:v>42485.958333333336</c:v>
                </c:pt>
                <c:pt idx="224">
                  <c:v>42485.96875</c:v>
                </c:pt>
                <c:pt idx="225">
                  <c:v>42485.979166666664</c:v>
                </c:pt>
                <c:pt idx="226">
                  <c:v>42485.989583333336</c:v>
                </c:pt>
                <c:pt idx="227">
                  <c:v>42486</c:v>
                </c:pt>
                <c:pt idx="228">
                  <c:v>42486.010416666664</c:v>
                </c:pt>
                <c:pt idx="229">
                  <c:v>42486.020833333336</c:v>
                </c:pt>
                <c:pt idx="230">
                  <c:v>42486.03125</c:v>
                </c:pt>
                <c:pt idx="231">
                  <c:v>42486.041666666664</c:v>
                </c:pt>
                <c:pt idx="232">
                  <c:v>42486.052083333336</c:v>
                </c:pt>
                <c:pt idx="233">
                  <c:v>42486.0625</c:v>
                </c:pt>
                <c:pt idx="234">
                  <c:v>42486.072916666664</c:v>
                </c:pt>
                <c:pt idx="235">
                  <c:v>42486.083333333336</c:v>
                </c:pt>
                <c:pt idx="236">
                  <c:v>42486.09375</c:v>
                </c:pt>
                <c:pt idx="237">
                  <c:v>42486.104166666664</c:v>
                </c:pt>
                <c:pt idx="238">
                  <c:v>42486.114583333336</c:v>
                </c:pt>
                <c:pt idx="239">
                  <c:v>42486.125</c:v>
                </c:pt>
                <c:pt idx="240">
                  <c:v>42486.135416666664</c:v>
                </c:pt>
                <c:pt idx="241">
                  <c:v>42486.145833333336</c:v>
                </c:pt>
                <c:pt idx="242">
                  <c:v>42486.15625</c:v>
                </c:pt>
                <c:pt idx="243">
                  <c:v>42486.166666666664</c:v>
                </c:pt>
                <c:pt idx="244">
                  <c:v>42486.177083333336</c:v>
                </c:pt>
                <c:pt idx="245">
                  <c:v>42486.1875</c:v>
                </c:pt>
                <c:pt idx="246">
                  <c:v>42486.197916666664</c:v>
                </c:pt>
                <c:pt idx="247">
                  <c:v>42486.208333333336</c:v>
                </c:pt>
                <c:pt idx="248">
                  <c:v>42486.21875</c:v>
                </c:pt>
                <c:pt idx="249">
                  <c:v>42486.229166666664</c:v>
                </c:pt>
                <c:pt idx="250">
                  <c:v>42486.239583333336</c:v>
                </c:pt>
                <c:pt idx="251">
                  <c:v>42486.25</c:v>
                </c:pt>
                <c:pt idx="252">
                  <c:v>42486.260416666664</c:v>
                </c:pt>
                <c:pt idx="253">
                  <c:v>42486.270833333336</c:v>
                </c:pt>
                <c:pt idx="254">
                  <c:v>42486.28125</c:v>
                </c:pt>
                <c:pt idx="255">
                  <c:v>42486.291666666664</c:v>
                </c:pt>
                <c:pt idx="256">
                  <c:v>42486.302083333336</c:v>
                </c:pt>
                <c:pt idx="257">
                  <c:v>42486.3125</c:v>
                </c:pt>
                <c:pt idx="258">
                  <c:v>42486.322916666664</c:v>
                </c:pt>
                <c:pt idx="259">
                  <c:v>42486.333333333336</c:v>
                </c:pt>
                <c:pt idx="260">
                  <c:v>42486.34375</c:v>
                </c:pt>
                <c:pt idx="261">
                  <c:v>42486.354166666664</c:v>
                </c:pt>
                <c:pt idx="262">
                  <c:v>42486.364583333336</c:v>
                </c:pt>
                <c:pt idx="263">
                  <c:v>42486.375</c:v>
                </c:pt>
                <c:pt idx="264">
                  <c:v>42486.385416666664</c:v>
                </c:pt>
                <c:pt idx="265">
                  <c:v>42486.395833333336</c:v>
                </c:pt>
                <c:pt idx="266">
                  <c:v>42486.40625</c:v>
                </c:pt>
                <c:pt idx="267">
                  <c:v>42486.416666666664</c:v>
                </c:pt>
                <c:pt idx="268">
                  <c:v>42486.427083333336</c:v>
                </c:pt>
                <c:pt idx="269">
                  <c:v>42486.4375</c:v>
                </c:pt>
                <c:pt idx="270">
                  <c:v>42486.447916666664</c:v>
                </c:pt>
                <c:pt idx="271">
                  <c:v>42486.458333333336</c:v>
                </c:pt>
                <c:pt idx="272">
                  <c:v>42486.46875</c:v>
                </c:pt>
                <c:pt idx="273">
                  <c:v>42486.479166666664</c:v>
                </c:pt>
                <c:pt idx="274">
                  <c:v>42486.489583333336</c:v>
                </c:pt>
                <c:pt idx="275">
                  <c:v>42486.5</c:v>
                </c:pt>
                <c:pt idx="276">
                  <c:v>42486.510416666664</c:v>
                </c:pt>
                <c:pt idx="277">
                  <c:v>42486.520833333336</c:v>
                </c:pt>
                <c:pt idx="278">
                  <c:v>42486.53125</c:v>
                </c:pt>
                <c:pt idx="279">
                  <c:v>42486.541666666664</c:v>
                </c:pt>
                <c:pt idx="280">
                  <c:v>42486.552083333336</c:v>
                </c:pt>
                <c:pt idx="281">
                  <c:v>42486.5625</c:v>
                </c:pt>
                <c:pt idx="282">
                  <c:v>42486.572916666664</c:v>
                </c:pt>
                <c:pt idx="283">
                  <c:v>42486.583333333336</c:v>
                </c:pt>
                <c:pt idx="284">
                  <c:v>42486.59375</c:v>
                </c:pt>
                <c:pt idx="285">
                  <c:v>42486.604166666664</c:v>
                </c:pt>
                <c:pt idx="286">
                  <c:v>42486.614583333336</c:v>
                </c:pt>
                <c:pt idx="287">
                  <c:v>42486.625</c:v>
                </c:pt>
                <c:pt idx="288">
                  <c:v>42486.635416666664</c:v>
                </c:pt>
                <c:pt idx="289">
                  <c:v>42486.645833333336</c:v>
                </c:pt>
                <c:pt idx="290">
                  <c:v>42486.65625</c:v>
                </c:pt>
                <c:pt idx="291">
                  <c:v>42486.666666666664</c:v>
                </c:pt>
                <c:pt idx="292">
                  <c:v>42486.677083333336</c:v>
                </c:pt>
                <c:pt idx="293">
                  <c:v>42486.6875</c:v>
                </c:pt>
                <c:pt idx="294">
                  <c:v>42486.697916666664</c:v>
                </c:pt>
                <c:pt idx="295">
                  <c:v>42486.708333333336</c:v>
                </c:pt>
                <c:pt idx="296">
                  <c:v>42486.71875</c:v>
                </c:pt>
                <c:pt idx="297">
                  <c:v>42486.729166666664</c:v>
                </c:pt>
                <c:pt idx="298">
                  <c:v>42486.739583333336</c:v>
                </c:pt>
                <c:pt idx="299">
                  <c:v>42486.75</c:v>
                </c:pt>
                <c:pt idx="300">
                  <c:v>42486.760416666664</c:v>
                </c:pt>
                <c:pt idx="301">
                  <c:v>42486.770833333336</c:v>
                </c:pt>
                <c:pt idx="302">
                  <c:v>42486.78125</c:v>
                </c:pt>
                <c:pt idx="303">
                  <c:v>42486.791666666664</c:v>
                </c:pt>
                <c:pt idx="304">
                  <c:v>42486.802083333336</c:v>
                </c:pt>
                <c:pt idx="305">
                  <c:v>42486.8125</c:v>
                </c:pt>
                <c:pt idx="306">
                  <c:v>42486.822916666664</c:v>
                </c:pt>
                <c:pt idx="307">
                  <c:v>42486.833333333336</c:v>
                </c:pt>
                <c:pt idx="308">
                  <c:v>42486.84375</c:v>
                </c:pt>
                <c:pt idx="309">
                  <c:v>42486.854166666664</c:v>
                </c:pt>
                <c:pt idx="310">
                  <c:v>42486.864583333336</c:v>
                </c:pt>
                <c:pt idx="311">
                  <c:v>42486.875</c:v>
                </c:pt>
                <c:pt idx="312">
                  <c:v>42486.885416666664</c:v>
                </c:pt>
                <c:pt idx="313">
                  <c:v>42486.895833333336</c:v>
                </c:pt>
                <c:pt idx="314">
                  <c:v>42486.90625</c:v>
                </c:pt>
                <c:pt idx="315">
                  <c:v>42486.916666666664</c:v>
                </c:pt>
                <c:pt idx="316">
                  <c:v>42486.927083333336</c:v>
                </c:pt>
                <c:pt idx="317">
                  <c:v>42486.9375</c:v>
                </c:pt>
                <c:pt idx="318">
                  <c:v>42486.947916666664</c:v>
                </c:pt>
                <c:pt idx="319">
                  <c:v>42486.958333333336</c:v>
                </c:pt>
                <c:pt idx="320">
                  <c:v>42486.96875</c:v>
                </c:pt>
                <c:pt idx="321">
                  <c:v>42486.979166666664</c:v>
                </c:pt>
                <c:pt idx="322">
                  <c:v>42486.989583333336</c:v>
                </c:pt>
                <c:pt idx="323">
                  <c:v>42487</c:v>
                </c:pt>
                <c:pt idx="324">
                  <c:v>42487.010416666664</c:v>
                </c:pt>
                <c:pt idx="325">
                  <c:v>42487.020833333336</c:v>
                </c:pt>
                <c:pt idx="326">
                  <c:v>42487.03125</c:v>
                </c:pt>
                <c:pt idx="327">
                  <c:v>42487.041666666664</c:v>
                </c:pt>
                <c:pt idx="328">
                  <c:v>42487.052083333336</c:v>
                </c:pt>
                <c:pt idx="329">
                  <c:v>42487.0625</c:v>
                </c:pt>
                <c:pt idx="330">
                  <c:v>42487.072916666664</c:v>
                </c:pt>
                <c:pt idx="331">
                  <c:v>42487.083333333336</c:v>
                </c:pt>
                <c:pt idx="332">
                  <c:v>42487.09375</c:v>
                </c:pt>
                <c:pt idx="333">
                  <c:v>42487.104166666664</c:v>
                </c:pt>
                <c:pt idx="334">
                  <c:v>42487.114583333336</c:v>
                </c:pt>
                <c:pt idx="335">
                  <c:v>42487.125</c:v>
                </c:pt>
                <c:pt idx="336">
                  <c:v>42487.135416666664</c:v>
                </c:pt>
                <c:pt idx="337">
                  <c:v>42487.145833333336</c:v>
                </c:pt>
                <c:pt idx="338">
                  <c:v>42487.15625</c:v>
                </c:pt>
                <c:pt idx="339">
                  <c:v>42487.166666666664</c:v>
                </c:pt>
                <c:pt idx="340">
                  <c:v>42487.177083333336</c:v>
                </c:pt>
                <c:pt idx="341">
                  <c:v>42487.1875</c:v>
                </c:pt>
                <c:pt idx="342">
                  <c:v>42487.197916666664</c:v>
                </c:pt>
                <c:pt idx="343">
                  <c:v>42487.208333333336</c:v>
                </c:pt>
                <c:pt idx="344">
                  <c:v>42487.21875</c:v>
                </c:pt>
                <c:pt idx="345">
                  <c:v>42487.229166666664</c:v>
                </c:pt>
                <c:pt idx="346">
                  <c:v>42487.239583333336</c:v>
                </c:pt>
                <c:pt idx="347">
                  <c:v>42487.25</c:v>
                </c:pt>
                <c:pt idx="348">
                  <c:v>42487.260416666664</c:v>
                </c:pt>
                <c:pt idx="349">
                  <c:v>42487.270833333336</c:v>
                </c:pt>
                <c:pt idx="350">
                  <c:v>42487.28125</c:v>
                </c:pt>
                <c:pt idx="351">
                  <c:v>42487.291666666664</c:v>
                </c:pt>
                <c:pt idx="352">
                  <c:v>42487.302083333336</c:v>
                </c:pt>
                <c:pt idx="353">
                  <c:v>42487.3125</c:v>
                </c:pt>
                <c:pt idx="354">
                  <c:v>42487.322916666664</c:v>
                </c:pt>
                <c:pt idx="355">
                  <c:v>42487.333333333336</c:v>
                </c:pt>
                <c:pt idx="356">
                  <c:v>42487.34375</c:v>
                </c:pt>
                <c:pt idx="357">
                  <c:v>42487.354166666664</c:v>
                </c:pt>
                <c:pt idx="358">
                  <c:v>42487.364583333336</c:v>
                </c:pt>
                <c:pt idx="359">
                  <c:v>42487.375</c:v>
                </c:pt>
                <c:pt idx="360">
                  <c:v>42487.385416666664</c:v>
                </c:pt>
                <c:pt idx="361">
                  <c:v>42487.395833333336</c:v>
                </c:pt>
                <c:pt idx="362">
                  <c:v>42487.40625</c:v>
                </c:pt>
                <c:pt idx="363">
                  <c:v>42487.416666666664</c:v>
                </c:pt>
                <c:pt idx="364">
                  <c:v>42487.427083333336</c:v>
                </c:pt>
                <c:pt idx="365">
                  <c:v>42487.4375</c:v>
                </c:pt>
                <c:pt idx="366">
                  <c:v>42487.447916666664</c:v>
                </c:pt>
                <c:pt idx="367">
                  <c:v>42487.458333333336</c:v>
                </c:pt>
                <c:pt idx="368">
                  <c:v>42487.46875</c:v>
                </c:pt>
                <c:pt idx="369">
                  <c:v>42487.479166666664</c:v>
                </c:pt>
                <c:pt idx="370">
                  <c:v>42487.489583333336</c:v>
                </c:pt>
                <c:pt idx="371">
                  <c:v>42487.5</c:v>
                </c:pt>
                <c:pt idx="372">
                  <c:v>42487.510416666664</c:v>
                </c:pt>
                <c:pt idx="373">
                  <c:v>42487.520833333336</c:v>
                </c:pt>
                <c:pt idx="374">
                  <c:v>42487.53125</c:v>
                </c:pt>
                <c:pt idx="375">
                  <c:v>42487.541666666664</c:v>
                </c:pt>
                <c:pt idx="376">
                  <c:v>42487.552083333336</c:v>
                </c:pt>
                <c:pt idx="377">
                  <c:v>42487.5625</c:v>
                </c:pt>
                <c:pt idx="378">
                  <c:v>42487.572916666664</c:v>
                </c:pt>
                <c:pt idx="379">
                  <c:v>42487.583333333336</c:v>
                </c:pt>
                <c:pt idx="380">
                  <c:v>42487.59375</c:v>
                </c:pt>
                <c:pt idx="381">
                  <c:v>42487.604166666664</c:v>
                </c:pt>
                <c:pt idx="382">
                  <c:v>42487.614583333336</c:v>
                </c:pt>
                <c:pt idx="383">
                  <c:v>42487.625</c:v>
                </c:pt>
                <c:pt idx="384">
                  <c:v>42487.635416666664</c:v>
                </c:pt>
                <c:pt idx="385">
                  <c:v>42487.645833333336</c:v>
                </c:pt>
                <c:pt idx="386">
                  <c:v>42487.65625</c:v>
                </c:pt>
                <c:pt idx="387">
                  <c:v>42487.666666666664</c:v>
                </c:pt>
                <c:pt idx="388">
                  <c:v>42487.677083333336</c:v>
                </c:pt>
                <c:pt idx="389">
                  <c:v>42487.6875</c:v>
                </c:pt>
                <c:pt idx="390">
                  <c:v>42487.697916666664</c:v>
                </c:pt>
                <c:pt idx="391">
                  <c:v>42487.708333333336</c:v>
                </c:pt>
                <c:pt idx="392">
                  <c:v>42487.71875</c:v>
                </c:pt>
                <c:pt idx="393">
                  <c:v>42487.729166666664</c:v>
                </c:pt>
                <c:pt idx="394">
                  <c:v>42487.739583333336</c:v>
                </c:pt>
                <c:pt idx="395">
                  <c:v>42487.75</c:v>
                </c:pt>
                <c:pt idx="396">
                  <c:v>42487.760416666664</c:v>
                </c:pt>
                <c:pt idx="397">
                  <c:v>42487.770833333336</c:v>
                </c:pt>
                <c:pt idx="398">
                  <c:v>42487.78125</c:v>
                </c:pt>
                <c:pt idx="399">
                  <c:v>42487.791666666664</c:v>
                </c:pt>
                <c:pt idx="400">
                  <c:v>42487.802083333336</c:v>
                </c:pt>
                <c:pt idx="401">
                  <c:v>42487.8125</c:v>
                </c:pt>
                <c:pt idx="402">
                  <c:v>42487.822916666664</c:v>
                </c:pt>
                <c:pt idx="403">
                  <c:v>42487.833333333336</c:v>
                </c:pt>
                <c:pt idx="404">
                  <c:v>42487.84375</c:v>
                </c:pt>
                <c:pt idx="405">
                  <c:v>42487.854166666664</c:v>
                </c:pt>
                <c:pt idx="406">
                  <c:v>42487.864583333336</c:v>
                </c:pt>
                <c:pt idx="407">
                  <c:v>42487.875</c:v>
                </c:pt>
                <c:pt idx="408">
                  <c:v>42487.885416666664</c:v>
                </c:pt>
                <c:pt idx="409">
                  <c:v>42487.895833333336</c:v>
                </c:pt>
                <c:pt idx="410">
                  <c:v>42487.90625</c:v>
                </c:pt>
                <c:pt idx="411">
                  <c:v>42487.916666666664</c:v>
                </c:pt>
                <c:pt idx="412">
                  <c:v>42487.927083333336</c:v>
                </c:pt>
                <c:pt idx="413">
                  <c:v>42487.9375</c:v>
                </c:pt>
                <c:pt idx="414">
                  <c:v>42487.947916666664</c:v>
                </c:pt>
                <c:pt idx="415">
                  <c:v>42487.958333333336</c:v>
                </c:pt>
                <c:pt idx="416">
                  <c:v>42487.96875</c:v>
                </c:pt>
                <c:pt idx="417">
                  <c:v>42487.979166666664</c:v>
                </c:pt>
                <c:pt idx="418">
                  <c:v>42487.989583333336</c:v>
                </c:pt>
                <c:pt idx="419">
                  <c:v>42488</c:v>
                </c:pt>
                <c:pt idx="420">
                  <c:v>42488.010416666664</c:v>
                </c:pt>
                <c:pt idx="421">
                  <c:v>42488.020833333336</c:v>
                </c:pt>
                <c:pt idx="422">
                  <c:v>42488.03125</c:v>
                </c:pt>
                <c:pt idx="423">
                  <c:v>42488.041666666664</c:v>
                </c:pt>
                <c:pt idx="424">
                  <c:v>42488.052083333336</c:v>
                </c:pt>
                <c:pt idx="425">
                  <c:v>42488.0625</c:v>
                </c:pt>
                <c:pt idx="426">
                  <c:v>42488.072916666664</c:v>
                </c:pt>
                <c:pt idx="427">
                  <c:v>42488.083333333336</c:v>
                </c:pt>
                <c:pt idx="428">
                  <c:v>42488.09375</c:v>
                </c:pt>
                <c:pt idx="429">
                  <c:v>42488.104166666664</c:v>
                </c:pt>
                <c:pt idx="430">
                  <c:v>42488.114583333336</c:v>
                </c:pt>
                <c:pt idx="431">
                  <c:v>42488.125</c:v>
                </c:pt>
                <c:pt idx="432">
                  <c:v>42488.135416666664</c:v>
                </c:pt>
                <c:pt idx="433">
                  <c:v>42488.145833333336</c:v>
                </c:pt>
                <c:pt idx="434">
                  <c:v>42488.15625</c:v>
                </c:pt>
                <c:pt idx="435">
                  <c:v>42488.166666666664</c:v>
                </c:pt>
                <c:pt idx="436">
                  <c:v>42488.177083333336</c:v>
                </c:pt>
                <c:pt idx="437">
                  <c:v>42488.1875</c:v>
                </c:pt>
                <c:pt idx="438">
                  <c:v>42488.197916666664</c:v>
                </c:pt>
                <c:pt idx="439">
                  <c:v>42488.208333333336</c:v>
                </c:pt>
                <c:pt idx="440">
                  <c:v>42488.21875</c:v>
                </c:pt>
                <c:pt idx="441">
                  <c:v>42488.229166666664</c:v>
                </c:pt>
                <c:pt idx="442">
                  <c:v>42488.239583333336</c:v>
                </c:pt>
                <c:pt idx="443">
                  <c:v>42488.25</c:v>
                </c:pt>
                <c:pt idx="444">
                  <c:v>42488.260416666664</c:v>
                </c:pt>
                <c:pt idx="445">
                  <c:v>42488.270833333336</c:v>
                </c:pt>
                <c:pt idx="446">
                  <c:v>42488.28125</c:v>
                </c:pt>
                <c:pt idx="447">
                  <c:v>42488.291666666664</c:v>
                </c:pt>
                <c:pt idx="448">
                  <c:v>42488.302083333336</c:v>
                </c:pt>
                <c:pt idx="449">
                  <c:v>42488.3125</c:v>
                </c:pt>
                <c:pt idx="450">
                  <c:v>42488.322916666664</c:v>
                </c:pt>
                <c:pt idx="451">
                  <c:v>42488.333333333336</c:v>
                </c:pt>
                <c:pt idx="452">
                  <c:v>42488.34375</c:v>
                </c:pt>
                <c:pt idx="453">
                  <c:v>42488.354166666664</c:v>
                </c:pt>
                <c:pt idx="454">
                  <c:v>42488.364583333336</c:v>
                </c:pt>
                <c:pt idx="455">
                  <c:v>42488.375</c:v>
                </c:pt>
                <c:pt idx="456">
                  <c:v>42488.385416666664</c:v>
                </c:pt>
                <c:pt idx="457">
                  <c:v>42488.395833333336</c:v>
                </c:pt>
                <c:pt idx="458">
                  <c:v>42488.40625</c:v>
                </c:pt>
                <c:pt idx="459">
                  <c:v>42488.416666666664</c:v>
                </c:pt>
                <c:pt idx="460">
                  <c:v>42488.427083333336</c:v>
                </c:pt>
                <c:pt idx="461">
                  <c:v>42488.4375</c:v>
                </c:pt>
                <c:pt idx="462">
                  <c:v>42488.447916666664</c:v>
                </c:pt>
                <c:pt idx="463">
                  <c:v>42488.458333333336</c:v>
                </c:pt>
                <c:pt idx="464">
                  <c:v>42488.46875</c:v>
                </c:pt>
                <c:pt idx="465">
                  <c:v>42488.479166666664</c:v>
                </c:pt>
                <c:pt idx="466">
                  <c:v>42488.489583333336</c:v>
                </c:pt>
                <c:pt idx="467">
                  <c:v>42488.5</c:v>
                </c:pt>
                <c:pt idx="468">
                  <c:v>42488.510416666664</c:v>
                </c:pt>
                <c:pt idx="469">
                  <c:v>42488.520833333336</c:v>
                </c:pt>
                <c:pt idx="470">
                  <c:v>42488.53125</c:v>
                </c:pt>
                <c:pt idx="471">
                  <c:v>42488.541666666664</c:v>
                </c:pt>
                <c:pt idx="472">
                  <c:v>42488.552083333336</c:v>
                </c:pt>
                <c:pt idx="473">
                  <c:v>42488.5625</c:v>
                </c:pt>
                <c:pt idx="474">
                  <c:v>42488.572916666664</c:v>
                </c:pt>
                <c:pt idx="475">
                  <c:v>42488.583333333336</c:v>
                </c:pt>
                <c:pt idx="476">
                  <c:v>42488.59375</c:v>
                </c:pt>
                <c:pt idx="477">
                  <c:v>42488.604166666664</c:v>
                </c:pt>
                <c:pt idx="478">
                  <c:v>42488.614583333336</c:v>
                </c:pt>
                <c:pt idx="479">
                  <c:v>42488.625</c:v>
                </c:pt>
                <c:pt idx="480">
                  <c:v>42488.635416666664</c:v>
                </c:pt>
                <c:pt idx="481">
                  <c:v>42488.645833333336</c:v>
                </c:pt>
                <c:pt idx="482">
                  <c:v>42488.65625</c:v>
                </c:pt>
                <c:pt idx="483">
                  <c:v>42488.666666666664</c:v>
                </c:pt>
                <c:pt idx="484">
                  <c:v>42488.677083333336</c:v>
                </c:pt>
                <c:pt idx="485">
                  <c:v>42488.6875</c:v>
                </c:pt>
                <c:pt idx="486">
                  <c:v>42488.697916666664</c:v>
                </c:pt>
                <c:pt idx="487">
                  <c:v>42488.708333333336</c:v>
                </c:pt>
                <c:pt idx="488">
                  <c:v>42488.71875</c:v>
                </c:pt>
                <c:pt idx="489">
                  <c:v>42488.729166666664</c:v>
                </c:pt>
                <c:pt idx="490">
                  <c:v>42488.739583333336</c:v>
                </c:pt>
                <c:pt idx="491">
                  <c:v>42488.75</c:v>
                </c:pt>
                <c:pt idx="492">
                  <c:v>42488.760416666664</c:v>
                </c:pt>
                <c:pt idx="493">
                  <c:v>42488.770833333336</c:v>
                </c:pt>
                <c:pt idx="494">
                  <c:v>42488.78125</c:v>
                </c:pt>
                <c:pt idx="495">
                  <c:v>42488.791666666664</c:v>
                </c:pt>
                <c:pt idx="496">
                  <c:v>42488.802083333336</c:v>
                </c:pt>
                <c:pt idx="497">
                  <c:v>42488.8125</c:v>
                </c:pt>
                <c:pt idx="498">
                  <c:v>42488.822916666664</c:v>
                </c:pt>
                <c:pt idx="499">
                  <c:v>42488.833333333336</c:v>
                </c:pt>
                <c:pt idx="500">
                  <c:v>42488.84375</c:v>
                </c:pt>
                <c:pt idx="501">
                  <c:v>42488.854166666664</c:v>
                </c:pt>
                <c:pt idx="502">
                  <c:v>42488.864583333336</c:v>
                </c:pt>
                <c:pt idx="503">
                  <c:v>42488.875</c:v>
                </c:pt>
                <c:pt idx="504">
                  <c:v>42488.885416666664</c:v>
                </c:pt>
                <c:pt idx="505">
                  <c:v>42488.895833333336</c:v>
                </c:pt>
                <c:pt idx="506">
                  <c:v>42488.90625</c:v>
                </c:pt>
                <c:pt idx="507">
                  <c:v>42488.916666666664</c:v>
                </c:pt>
                <c:pt idx="508">
                  <c:v>42488.927083333336</c:v>
                </c:pt>
                <c:pt idx="509">
                  <c:v>42488.9375</c:v>
                </c:pt>
                <c:pt idx="510">
                  <c:v>42488.947916666664</c:v>
                </c:pt>
                <c:pt idx="511">
                  <c:v>42488.958333333336</c:v>
                </c:pt>
                <c:pt idx="512">
                  <c:v>42488.96875</c:v>
                </c:pt>
                <c:pt idx="513">
                  <c:v>42488.979166666664</c:v>
                </c:pt>
                <c:pt idx="514">
                  <c:v>42488.989583333336</c:v>
                </c:pt>
                <c:pt idx="515">
                  <c:v>42489</c:v>
                </c:pt>
                <c:pt idx="516">
                  <c:v>42489.010416666664</c:v>
                </c:pt>
                <c:pt idx="517">
                  <c:v>42489.020833333336</c:v>
                </c:pt>
                <c:pt idx="518">
                  <c:v>42489.03125</c:v>
                </c:pt>
                <c:pt idx="519">
                  <c:v>42489.041666666664</c:v>
                </c:pt>
                <c:pt idx="520">
                  <c:v>42489.052083333336</c:v>
                </c:pt>
                <c:pt idx="521">
                  <c:v>42489.0625</c:v>
                </c:pt>
                <c:pt idx="522">
                  <c:v>42489.072916666664</c:v>
                </c:pt>
                <c:pt idx="523">
                  <c:v>42489.083333333336</c:v>
                </c:pt>
                <c:pt idx="524">
                  <c:v>42489.09375</c:v>
                </c:pt>
                <c:pt idx="525">
                  <c:v>42489.104166666664</c:v>
                </c:pt>
                <c:pt idx="526">
                  <c:v>42489.114583333336</c:v>
                </c:pt>
                <c:pt idx="527">
                  <c:v>42489.125</c:v>
                </c:pt>
                <c:pt idx="528">
                  <c:v>42489.135416666664</c:v>
                </c:pt>
                <c:pt idx="529">
                  <c:v>42489.145833333336</c:v>
                </c:pt>
                <c:pt idx="530">
                  <c:v>42489.15625</c:v>
                </c:pt>
                <c:pt idx="531">
                  <c:v>42489.166666666664</c:v>
                </c:pt>
                <c:pt idx="532">
                  <c:v>42489.177083333336</c:v>
                </c:pt>
                <c:pt idx="533">
                  <c:v>42489.1875</c:v>
                </c:pt>
                <c:pt idx="534">
                  <c:v>42489.197916666664</c:v>
                </c:pt>
                <c:pt idx="535">
                  <c:v>42489.208333333336</c:v>
                </c:pt>
                <c:pt idx="536">
                  <c:v>42489.21875</c:v>
                </c:pt>
                <c:pt idx="537">
                  <c:v>42489.229166666664</c:v>
                </c:pt>
                <c:pt idx="538">
                  <c:v>42489.239583333336</c:v>
                </c:pt>
                <c:pt idx="539">
                  <c:v>42489.25</c:v>
                </c:pt>
                <c:pt idx="540">
                  <c:v>42489.260416666664</c:v>
                </c:pt>
                <c:pt idx="541">
                  <c:v>42489.270833333336</c:v>
                </c:pt>
                <c:pt idx="542">
                  <c:v>42489.28125</c:v>
                </c:pt>
                <c:pt idx="543">
                  <c:v>42489.291666666664</c:v>
                </c:pt>
                <c:pt idx="544">
                  <c:v>42489.302083333336</c:v>
                </c:pt>
                <c:pt idx="545">
                  <c:v>42489.3125</c:v>
                </c:pt>
                <c:pt idx="546">
                  <c:v>42489.322916666664</c:v>
                </c:pt>
                <c:pt idx="547">
                  <c:v>42489.333333333336</c:v>
                </c:pt>
                <c:pt idx="548">
                  <c:v>42489.34375</c:v>
                </c:pt>
                <c:pt idx="549">
                  <c:v>42489.354166666664</c:v>
                </c:pt>
                <c:pt idx="550">
                  <c:v>42489.364583333336</c:v>
                </c:pt>
                <c:pt idx="551">
                  <c:v>42489.375</c:v>
                </c:pt>
                <c:pt idx="552">
                  <c:v>42489.385416666664</c:v>
                </c:pt>
                <c:pt idx="553">
                  <c:v>42489.395833333336</c:v>
                </c:pt>
                <c:pt idx="554">
                  <c:v>42489.40625</c:v>
                </c:pt>
                <c:pt idx="555">
                  <c:v>42489.416666666664</c:v>
                </c:pt>
                <c:pt idx="556">
                  <c:v>42489.427083333336</c:v>
                </c:pt>
                <c:pt idx="557">
                  <c:v>42489.4375</c:v>
                </c:pt>
                <c:pt idx="558">
                  <c:v>42489.447916666664</c:v>
                </c:pt>
                <c:pt idx="559">
                  <c:v>42489.458333333336</c:v>
                </c:pt>
                <c:pt idx="560">
                  <c:v>42489.46875</c:v>
                </c:pt>
                <c:pt idx="561">
                  <c:v>42489.479166666664</c:v>
                </c:pt>
                <c:pt idx="562">
                  <c:v>42489.489583333336</c:v>
                </c:pt>
                <c:pt idx="563">
                  <c:v>42489.5</c:v>
                </c:pt>
                <c:pt idx="564">
                  <c:v>42489.510416666664</c:v>
                </c:pt>
                <c:pt idx="565">
                  <c:v>42489.520833333336</c:v>
                </c:pt>
                <c:pt idx="566">
                  <c:v>42489.53125</c:v>
                </c:pt>
                <c:pt idx="567">
                  <c:v>42489.541666666664</c:v>
                </c:pt>
                <c:pt idx="568">
                  <c:v>42489.552083333336</c:v>
                </c:pt>
                <c:pt idx="569">
                  <c:v>42489.5625</c:v>
                </c:pt>
                <c:pt idx="570">
                  <c:v>42489.572916666664</c:v>
                </c:pt>
                <c:pt idx="571">
                  <c:v>42489.583333333336</c:v>
                </c:pt>
                <c:pt idx="572">
                  <c:v>42489.59375</c:v>
                </c:pt>
                <c:pt idx="573">
                  <c:v>42489.604166666664</c:v>
                </c:pt>
                <c:pt idx="574">
                  <c:v>42489.614583333336</c:v>
                </c:pt>
                <c:pt idx="575">
                  <c:v>42489.625</c:v>
                </c:pt>
                <c:pt idx="576">
                  <c:v>42489.635416666664</c:v>
                </c:pt>
                <c:pt idx="577">
                  <c:v>42489.645833333336</c:v>
                </c:pt>
                <c:pt idx="578">
                  <c:v>42489.65625</c:v>
                </c:pt>
                <c:pt idx="579">
                  <c:v>42489.666666666664</c:v>
                </c:pt>
                <c:pt idx="580">
                  <c:v>42489.677083333336</c:v>
                </c:pt>
                <c:pt idx="581">
                  <c:v>42489.6875</c:v>
                </c:pt>
                <c:pt idx="582">
                  <c:v>42489.697916666664</c:v>
                </c:pt>
                <c:pt idx="583">
                  <c:v>42489.708333333336</c:v>
                </c:pt>
                <c:pt idx="584">
                  <c:v>42489.71875</c:v>
                </c:pt>
                <c:pt idx="585">
                  <c:v>42489.729166666664</c:v>
                </c:pt>
                <c:pt idx="586">
                  <c:v>42489.739583333336</c:v>
                </c:pt>
                <c:pt idx="587">
                  <c:v>42489.75</c:v>
                </c:pt>
                <c:pt idx="588">
                  <c:v>42489.760416666664</c:v>
                </c:pt>
                <c:pt idx="589">
                  <c:v>42489.770833333336</c:v>
                </c:pt>
                <c:pt idx="590">
                  <c:v>42489.78125</c:v>
                </c:pt>
                <c:pt idx="591">
                  <c:v>42489.791666666664</c:v>
                </c:pt>
                <c:pt idx="592">
                  <c:v>42489.802083333336</c:v>
                </c:pt>
                <c:pt idx="593">
                  <c:v>42489.8125</c:v>
                </c:pt>
                <c:pt idx="594">
                  <c:v>42489.822916666664</c:v>
                </c:pt>
                <c:pt idx="595">
                  <c:v>42489.833333333336</c:v>
                </c:pt>
                <c:pt idx="596">
                  <c:v>42489.84375</c:v>
                </c:pt>
                <c:pt idx="597">
                  <c:v>42489.854166666664</c:v>
                </c:pt>
                <c:pt idx="598">
                  <c:v>42489.864583333336</c:v>
                </c:pt>
                <c:pt idx="599">
                  <c:v>42489.875</c:v>
                </c:pt>
                <c:pt idx="600">
                  <c:v>42489.885416666664</c:v>
                </c:pt>
                <c:pt idx="601">
                  <c:v>42489.895833333336</c:v>
                </c:pt>
                <c:pt idx="602">
                  <c:v>42489.90625</c:v>
                </c:pt>
                <c:pt idx="603">
                  <c:v>42489.916666666664</c:v>
                </c:pt>
                <c:pt idx="604">
                  <c:v>42489.927083333336</c:v>
                </c:pt>
                <c:pt idx="605">
                  <c:v>42489.9375</c:v>
                </c:pt>
                <c:pt idx="606">
                  <c:v>42489.947916666664</c:v>
                </c:pt>
                <c:pt idx="607">
                  <c:v>42489.958333333336</c:v>
                </c:pt>
                <c:pt idx="608">
                  <c:v>42489.96875</c:v>
                </c:pt>
                <c:pt idx="609">
                  <c:v>42489.979166666664</c:v>
                </c:pt>
                <c:pt idx="610">
                  <c:v>42489.989583333336</c:v>
                </c:pt>
                <c:pt idx="611">
                  <c:v>42491.958333333336</c:v>
                </c:pt>
                <c:pt idx="612">
                  <c:v>42491.96875</c:v>
                </c:pt>
                <c:pt idx="613">
                  <c:v>42491.979166666664</c:v>
                </c:pt>
                <c:pt idx="614">
                  <c:v>42491.989583333336</c:v>
                </c:pt>
                <c:pt idx="615">
                  <c:v>42492</c:v>
                </c:pt>
                <c:pt idx="616">
                  <c:v>42492.010416666664</c:v>
                </c:pt>
                <c:pt idx="617">
                  <c:v>42492.020833333336</c:v>
                </c:pt>
                <c:pt idx="618">
                  <c:v>42492.03125</c:v>
                </c:pt>
                <c:pt idx="619">
                  <c:v>42492.041666666664</c:v>
                </c:pt>
                <c:pt idx="620">
                  <c:v>42492.052083333336</c:v>
                </c:pt>
                <c:pt idx="621">
                  <c:v>42492.0625</c:v>
                </c:pt>
                <c:pt idx="622">
                  <c:v>42492.072916666664</c:v>
                </c:pt>
                <c:pt idx="623">
                  <c:v>42492.083333333336</c:v>
                </c:pt>
                <c:pt idx="624">
                  <c:v>42492.09375</c:v>
                </c:pt>
                <c:pt idx="625">
                  <c:v>42492.104166666664</c:v>
                </c:pt>
                <c:pt idx="626">
                  <c:v>42492.114583333336</c:v>
                </c:pt>
                <c:pt idx="627">
                  <c:v>42492.125</c:v>
                </c:pt>
                <c:pt idx="628">
                  <c:v>42492.135416666664</c:v>
                </c:pt>
                <c:pt idx="629">
                  <c:v>42492.145833333336</c:v>
                </c:pt>
                <c:pt idx="630">
                  <c:v>42492.15625</c:v>
                </c:pt>
                <c:pt idx="631">
                  <c:v>42492.166666666664</c:v>
                </c:pt>
                <c:pt idx="632">
                  <c:v>42492.177083333336</c:v>
                </c:pt>
                <c:pt idx="633">
                  <c:v>42492.1875</c:v>
                </c:pt>
                <c:pt idx="634">
                  <c:v>42492.197916666664</c:v>
                </c:pt>
                <c:pt idx="635">
                  <c:v>42492.208333333336</c:v>
                </c:pt>
                <c:pt idx="636">
                  <c:v>42492.21875</c:v>
                </c:pt>
                <c:pt idx="637">
                  <c:v>42492.229166666664</c:v>
                </c:pt>
                <c:pt idx="638">
                  <c:v>42492.239583333336</c:v>
                </c:pt>
                <c:pt idx="639">
                  <c:v>42492.25</c:v>
                </c:pt>
                <c:pt idx="640">
                  <c:v>42492.260416666664</c:v>
                </c:pt>
                <c:pt idx="641">
                  <c:v>42492.270833333336</c:v>
                </c:pt>
                <c:pt idx="642">
                  <c:v>42492.28125</c:v>
                </c:pt>
                <c:pt idx="643">
                  <c:v>42492.291666666664</c:v>
                </c:pt>
                <c:pt idx="644">
                  <c:v>42492.302083333336</c:v>
                </c:pt>
                <c:pt idx="645">
                  <c:v>42492.3125</c:v>
                </c:pt>
                <c:pt idx="646">
                  <c:v>42492.322916666664</c:v>
                </c:pt>
                <c:pt idx="647">
                  <c:v>42492.333333333336</c:v>
                </c:pt>
                <c:pt idx="648">
                  <c:v>42492.34375</c:v>
                </c:pt>
                <c:pt idx="649">
                  <c:v>42492.354166666664</c:v>
                </c:pt>
                <c:pt idx="650">
                  <c:v>42492.364583333336</c:v>
                </c:pt>
                <c:pt idx="651">
                  <c:v>42492.375</c:v>
                </c:pt>
                <c:pt idx="652">
                  <c:v>42492.385416666664</c:v>
                </c:pt>
                <c:pt idx="653">
                  <c:v>42492.395833333336</c:v>
                </c:pt>
                <c:pt idx="654">
                  <c:v>42492.40625</c:v>
                </c:pt>
                <c:pt idx="655">
                  <c:v>42492.416666666664</c:v>
                </c:pt>
                <c:pt idx="656">
                  <c:v>42492.427083333336</c:v>
                </c:pt>
                <c:pt idx="657">
                  <c:v>42492.4375</c:v>
                </c:pt>
                <c:pt idx="658">
                  <c:v>42492.447916666664</c:v>
                </c:pt>
                <c:pt idx="659">
                  <c:v>42492.458333333336</c:v>
                </c:pt>
                <c:pt idx="660">
                  <c:v>42492.46875</c:v>
                </c:pt>
                <c:pt idx="661">
                  <c:v>42492.479166666664</c:v>
                </c:pt>
                <c:pt idx="662">
                  <c:v>42492.489583333336</c:v>
                </c:pt>
                <c:pt idx="663">
                  <c:v>42492.5</c:v>
                </c:pt>
                <c:pt idx="664">
                  <c:v>42492.510416666664</c:v>
                </c:pt>
                <c:pt idx="665">
                  <c:v>42492.520833333336</c:v>
                </c:pt>
                <c:pt idx="666">
                  <c:v>42492.53125</c:v>
                </c:pt>
                <c:pt idx="667">
                  <c:v>42492.541666666664</c:v>
                </c:pt>
                <c:pt idx="668">
                  <c:v>42492.552083333336</c:v>
                </c:pt>
                <c:pt idx="669">
                  <c:v>42492.5625</c:v>
                </c:pt>
                <c:pt idx="670">
                  <c:v>42492.572916666664</c:v>
                </c:pt>
                <c:pt idx="671">
                  <c:v>42492.583333333336</c:v>
                </c:pt>
                <c:pt idx="672">
                  <c:v>42492.59375</c:v>
                </c:pt>
                <c:pt idx="673">
                  <c:v>42492.604166666664</c:v>
                </c:pt>
                <c:pt idx="674">
                  <c:v>42492.614583333336</c:v>
                </c:pt>
                <c:pt idx="675">
                  <c:v>42492.625</c:v>
                </c:pt>
                <c:pt idx="676">
                  <c:v>42492.635416666664</c:v>
                </c:pt>
                <c:pt idx="677">
                  <c:v>42492.645833333336</c:v>
                </c:pt>
                <c:pt idx="678">
                  <c:v>42492.65625</c:v>
                </c:pt>
                <c:pt idx="679">
                  <c:v>42492.666666666664</c:v>
                </c:pt>
                <c:pt idx="680">
                  <c:v>42492.677083333336</c:v>
                </c:pt>
                <c:pt idx="681">
                  <c:v>42492.6875</c:v>
                </c:pt>
                <c:pt idx="682">
                  <c:v>42492.697916666664</c:v>
                </c:pt>
                <c:pt idx="683">
                  <c:v>42492.708333333336</c:v>
                </c:pt>
                <c:pt idx="684">
                  <c:v>42492.71875</c:v>
                </c:pt>
                <c:pt idx="685">
                  <c:v>42492.729166666664</c:v>
                </c:pt>
                <c:pt idx="686">
                  <c:v>42492.739583333336</c:v>
                </c:pt>
                <c:pt idx="687">
                  <c:v>42492.75</c:v>
                </c:pt>
                <c:pt idx="688">
                  <c:v>42492.760416666664</c:v>
                </c:pt>
                <c:pt idx="689">
                  <c:v>42492.770833333336</c:v>
                </c:pt>
                <c:pt idx="690">
                  <c:v>42492.78125</c:v>
                </c:pt>
                <c:pt idx="691">
                  <c:v>42492.791666666664</c:v>
                </c:pt>
                <c:pt idx="692">
                  <c:v>42492.802083333336</c:v>
                </c:pt>
                <c:pt idx="693">
                  <c:v>42492.8125</c:v>
                </c:pt>
                <c:pt idx="694">
                  <c:v>42492.822916666664</c:v>
                </c:pt>
                <c:pt idx="695">
                  <c:v>42492.833333333336</c:v>
                </c:pt>
                <c:pt idx="696">
                  <c:v>42492.84375</c:v>
                </c:pt>
                <c:pt idx="697">
                  <c:v>42492.854166666664</c:v>
                </c:pt>
                <c:pt idx="698">
                  <c:v>42492.864583333336</c:v>
                </c:pt>
                <c:pt idx="699">
                  <c:v>42492.875</c:v>
                </c:pt>
                <c:pt idx="700">
                  <c:v>42492.885416666664</c:v>
                </c:pt>
                <c:pt idx="701">
                  <c:v>42492.895833333336</c:v>
                </c:pt>
                <c:pt idx="702">
                  <c:v>42492.90625</c:v>
                </c:pt>
                <c:pt idx="703">
                  <c:v>42492.916666666664</c:v>
                </c:pt>
                <c:pt idx="704">
                  <c:v>42492.927083333336</c:v>
                </c:pt>
                <c:pt idx="705">
                  <c:v>42492.9375</c:v>
                </c:pt>
                <c:pt idx="706">
                  <c:v>42492.947916666664</c:v>
                </c:pt>
                <c:pt idx="707">
                  <c:v>42492.958333333336</c:v>
                </c:pt>
                <c:pt idx="708">
                  <c:v>42492.96875</c:v>
                </c:pt>
                <c:pt idx="709">
                  <c:v>42492.979166666664</c:v>
                </c:pt>
                <c:pt idx="710">
                  <c:v>42492.989583333336</c:v>
                </c:pt>
                <c:pt idx="711">
                  <c:v>42493</c:v>
                </c:pt>
                <c:pt idx="712">
                  <c:v>42493.010416666664</c:v>
                </c:pt>
                <c:pt idx="713">
                  <c:v>42493.020833333336</c:v>
                </c:pt>
                <c:pt idx="714">
                  <c:v>42493.03125</c:v>
                </c:pt>
                <c:pt idx="715">
                  <c:v>42493.041666666664</c:v>
                </c:pt>
                <c:pt idx="716">
                  <c:v>42493.052083333336</c:v>
                </c:pt>
                <c:pt idx="717">
                  <c:v>42493.0625</c:v>
                </c:pt>
                <c:pt idx="718">
                  <c:v>42493.072916666664</c:v>
                </c:pt>
                <c:pt idx="719">
                  <c:v>42493.083333333336</c:v>
                </c:pt>
                <c:pt idx="720">
                  <c:v>42493.09375</c:v>
                </c:pt>
                <c:pt idx="721">
                  <c:v>42493.104166666664</c:v>
                </c:pt>
                <c:pt idx="722">
                  <c:v>42493.114583333336</c:v>
                </c:pt>
                <c:pt idx="723">
                  <c:v>42493.125</c:v>
                </c:pt>
                <c:pt idx="724">
                  <c:v>42493.135416666664</c:v>
                </c:pt>
                <c:pt idx="725">
                  <c:v>42493.145833333336</c:v>
                </c:pt>
                <c:pt idx="726">
                  <c:v>42493.15625</c:v>
                </c:pt>
                <c:pt idx="727">
                  <c:v>42493.166666666664</c:v>
                </c:pt>
                <c:pt idx="728">
                  <c:v>42493.177083333336</c:v>
                </c:pt>
                <c:pt idx="729">
                  <c:v>42493.1875</c:v>
                </c:pt>
                <c:pt idx="730">
                  <c:v>42493.197916666664</c:v>
                </c:pt>
                <c:pt idx="731">
                  <c:v>42493.208333333336</c:v>
                </c:pt>
                <c:pt idx="732">
                  <c:v>42493.21875</c:v>
                </c:pt>
                <c:pt idx="733">
                  <c:v>42493.229166666664</c:v>
                </c:pt>
                <c:pt idx="734">
                  <c:v>42493.239583333336</c:v>
                </c:pt>
                <c:pt idx="735">
                  <c:v>42493.25</c:v>
                </c:pt>
                <c:pt idx="736">
                  <c:v>42493.260416666664</c:v>
                </c:pt>
                <c:pt idx="737">
                  <c:v>42493.270833333336</c:v>
                </c:pt>
                <c:pt idx="738">
                  <c:v>42493.28125</c:v>
                </c:pt>
                <c:pt idx="739">
                  <c:v>42493.291666666664</c:v>
                </c:pt>
                <c:pt idx="740">
                  <c:v>42493.302083333336</c:v>
                </c:pt>
                <c:pt idx="741">
                  <c:v>42493.3125</c:v>
                </c:pt>
                <c:pt idx="742">
                  <c:v>42493.322916666664</c:v>
                </c:pt>
                <c:pt idx="743">
                  <c:v>42493.333333333336</c:v>
                </c:pt>
                <c:pt idx="744">
                  <c:v>42493.34375</c:v>
                </c:pt>
                <c:pt idx="745">
                  <c:v>42493.354166666664</c:v>
                </c:pt>
                <c:pt idx="746">
                  <c:v>42493.364583333336</c:v>
                </c:pt>
                <c:pt idx="747">
                  <c:v>42493.375</c:v>
                </c:pt>
                <c:pt idx="748">
                  <c:v>42493.385416666664</c:v>
                </c:pt>
                <c:pt idx="749">
                  <c:v>42493.395833333336</c:v>
                </c:pt>
                <c:pt idx="750">
                  <c:v>42493.40625</c:v>
                </c:pt>
                <c:pt idx="751">
                  <c:v>42493.416666666664</c:v>
                </c:pt>
                <c:pt idx="752">
                  <c:v>42493.427083333336</c:v>
                </c:pt>
                <c:pt idx="753">
                  <c:v>42493.4375</c:v>
                </c:pt>
                <c:pt idx="754">
                  <c:v>42493.447916666664</c:v>
                </c:pt>
                <c:pt idx="755">
                  <c:v>42493.458333333336</c:v>
                </c:pt>
                <c:pt idx="756">
                  <c:v>42493.46875</c:v>
                </c:pt>
                <c:pt idx="757">
                  <c:v>42493.479166666664</c:v>
                </c:pt>
                <c:pt idx="758">
                  <c:v>42493.489583333336</c:v>
                </c:pt>
                <c:pt idx="759">
                  <c:v>42493.5</c:v>
                </c:pt>
                <c:pt idx="760">
                  <c:v>42493.510416666664</c:v>
                </c:pt>
                <c:pt idx="761">
                  <c:v>42493.520833333336</c:v>
                </c:pt>
                <c:pt idx="762">
                  <c:v>42493.53125</c:v>
                </c:pt>
                <c:pt idx="763">
                  <c:v>42493.541666666664</c:v>
                </c:pt>
                <c:pt idx="764">
                  <c:v>42493.552083333336</c:v>
                </c:pt>
                <c:pt idx="765">
                  <c:v>42493.5625</c:v>
                </c:pt>
                <c:pt idx="766">
                  <c:v>42493.572916666664</c:v>
                </c:pt>
                <c:pt idx="767">
                  <c:v>42493.583333333336</c:v>
                </c:pt>
                <c:pt idx="768">
                  <c:v>42493.59375</c:v>
                </c:pt>
                <c:pt idx="769">
                  <c:v>42493.604166666664</c:v>
                </c:pt>
                <c:pt idx="770">
                  <c:v>42493.614583333336</c:v>
                </c:pt>
                <c:pt idx="771">
                  <c:v>42493.625</c:v>
                </c:pt>
                <c:pt idx="772">
                  <c:v>42493.635416666664</c:v>
                </c:pt>
                <c:pt idx="773">
                  <c:v>42493.645833333336</c:v>
                </c:pt>
                <c:pt idx="774">
                  <c:v>42493.65625</c:v>
                </c:pt>
                <c:pt idx="775">
                  <c:v>42493.666666666664</c:v>
                </c:pt>
                <c:pt idx="776">
                  <c:v>42493.677083333336</c:v>
                </c:pt>
                <c:pt idx="777">
                  <c:v>42493.6875</c:v>
                </c:pt>
                <c:pt idx="778">
                  <c:v>42493.697916666664</c:v>
                </c:pt>
                <c:pt idx="779">
                  <c:v>42493.708333333336</c:v>
                </c:pt>
                <c:pt idx="780">
                  <c:v>42493.71875</c:v>
                </c:pt>
                <c:pt idx="781">
                  <c:v>42493.729166666664</c:v>
                </c:pt>
                <c:pt idx="782">
                  <c:v>42493.739583333336</c:v>
                </c:pt>
                <c:pt idx="783">
                  <c:v>42493.75</c:v>
                </c:pt>
                <c:pt idx="784">
                  <c:v>42493.760416666664</c:v>
                </c:pt>
                <c:pt idx="785">
                  <c:v>42493.770833333336</c:v>
                </c:pt>
                <c:pt idx="786">
                  <c:v>42493.78125</c:v>
                </c:pt>
                <c:pt idx="787">
                  <c:v>42493.791666666664</c:v>
                </c:pt>
                <c:pt idx="788">
                  <c:v>42493.802083333336</c:v>
                </c:pt>
                <c:pt idx="789">
                  <c:v>42493.8125</c:v>
                </c:pt>
                <c:pt idx="790">
                  <c:v>42493.822916666664</c:v>
                </c:pt>
                <c:pt idx="791">
                  <c:v>42493.833333333336</c:v>
                </c:pt>
                <c:pt idx="792">
                  <c:v>42493.84375</c:v>
                </c:pt>
                <c:pt idx="793">
                  <c:v>42493.854166666664</c:v>
                </c:pt>
                <c:pt idx="794">
                  <c:v>42493.864583333336</c:v>
                </c:pt>
                <c:pt idx="795">
                  <c:v>42493.875</c:v>
                </c:pt>
                <c:pt idx="796">
                  <c:v>42493.885416666664</c:v>
                </c:pt>
                <c:pt idx="797">
                  <c:v>42493.895833333336</c:v>
                </c:pt>
                <c:pt idx="798">
                  <c:v>42493.90625</c:v>
                </c:pt>
                <c:pt idx="799">
                  <c:v>42493.916666666664</c:v>
                </c:pt>
                <c:pt idx="800">
                  <c:v>42493.927083333336</c:v>
                </c:pt>
                <c:pt idx="801">
                  <c:v>42493.9375</c:v>
                </c:pt>
                <c:pt idx="802">
                  <c:v>42493.947916666664</c:v>
                </c:pt>
                <c:pt idx="803">
                  <c:v>42493.958333333336</c:v>
                </c:pt>
                <c:pt idx="804">
                  <c:v>42493.96875</c:v>
                </c:pt>
                <c:pt idx="805">
                  <c:v>42493.979166666664</c:v>
                </c:pt>
                <c:pt idx="806">
                  <c:v>42493.989583333336</c:v>
                </c:pt>
                <c:pt idx="807">
                  <c:v>42494</c:v>
                </c:pt>
                <c:pt idx="808">
                  <c:v>42494.010416666664</c:v>
                </c:pt>
                <c:pt idx="809">
                  <c:v>42494.020833333336</c:v>
                </c:pt>
                <c:pt idx="810">
                  <c:v>42494.03125</c:v>
                </c:pt>
                <c:pt idx="811">
                  <c:v>42494.041666666664</c:v>
                </c:pt>
                <c:pt idx="812">
                  <c:v>42494.052083333336</c:v>
                </c:pt>
                <c:pt idx="813">
                  <c:v>42494.0625</c:v>
                </c:pt>
                <c:pt idx="814">
                  <c:v>42494.072916666664</c:v>
                </c:pt>
                <c:pt idx="815">
                  <c:v>42494.083333333336</c:v>
                </c:pt>
                <c:pt idx="816">
                  <c:v>42494.09375</c:v>
                </c:pt>
                <c:pt idx="817">
                  <c:v>42494.104166666664</c:v>
                </c:pt>
                <c:pt idx="818">
                  <c:v>42494.114583333336</c:v>
                </c:pt>
                <c:pt idx="819">
                  <c:v>42494.125</c:v>
                </c:pt>
                <c:pt idx="820">
                  <c:v>42494.135416666664</c:v>
                </c:pt>
                <c:pt idx="821">
                  <c:v>42494.145833333336</c:v>
                </c:pt>
                <c:pt idx="822">
                  <c:v>42494.15625</c:v>
                </c:pt>
                <c:pt idx="823">
                  <c:v>42494.166666666664</c:v>
                </c:pt>
                <c:pt idx="824">
                  <c:v>42494.177083333336</c:v>
                </c:pt>
                <c:pt idx="825">
                  <c:v>42494.1875</c:v>
                </c:pt>
                <c:pt idx="826">
                  <c:v>42494.197916666664</c:v>
                </c:pt>
                <c:pt idx="827">
                  <c:v>42494.208333333336</c:v>
                </c:pt>
                <c:pt idx="828">
                  <c:v>42494.21875</c:v>
                </c:pt>
                <c:pt idx="829">
                  <c:v>42494.229166666664</c:v>
                </c:pt>
                <c:pt idx="830">
                  <c:v>42494.239583333336</c:v>
                </c:pt>
                <c:pt idx="831">
                  <c:v>42494.25</c:v>
                </c:pt>
                <c:pt idx="832">
                  <c:v>42494.260416666664</c:v>
                </c:pt>
                <c:pt idx="833">
                  <c:v>42494.270833333336</c:v>
                </c:pt>
                <c:pt idx="834">
                  <c:v>42494.28125</c:v>
                </c:pt>
                <c:pt idx="835">
                  <c:v>42494.291666666664</c:v>
                </c:pt>
                <c:pt idx="836">
                  <c:v>42494.302083333336</c:v>
                </c:pt>
                <c:pt idx="837">
                  <c:v>42494.3125</c:v>
                </c:pt>
                <c:pt idx="838">
                  <c:v>42494.322916666664</c:v>
                </c:pt>
                <c:pt idx="839">
                  <c:v>42494.333333333336</c:v>
                </c:pt>
                <c:pt idx="840">
                  <c:v>42494.34375</c:v>
                </c:pt>
                <c:pt idx="841">
                  <c:v>42494.354166666664</c:v>
                </c:pt>
                <c:pt idx="842">
                  <c:v>42494.364583333336</c:v>
                </c:pt>
                <c:pt idx="843">
                  <c:v>42494.375</c:v>
                </c:pt>
                <c:pt idx="844">
                  <c:v>42494.385416666664</c:v>
                </c:pt>
                <c:pt idx="845">
                  <c:v>42494.395833333336</c:v>
                </c:pt>
                <c:pt idx="846">
                  <c:v>42494.40625</c:v>
                </c:pt>
                <c:pt idx="847">
                  <c:v>42494.416666666664</c:v>
                </c:pt>
                <c:pt idx="848">
                  <c:v>42494.427083333336</c:v>
                </c:pt>
                <c:pt idx="849">
                  <c:v>42494.4375</c:v>
                </c:pt>
                <c:pt idx="850">
                  <c:v>42494.447916666664</c:v>
                </c:pt>
                <c:pt idx="851">
                  <c:v>42494.458333333336</c:v>
                </c:pt>
                <c:pt idx="852">
                  <c:v>42494.46875</c:v>
                </c:pt>
                <c:pt idx="853">
                  <c:v>42494.479166666664</c:v>
                </c:pt>
                <c:pt idx="854">
                  <c:v>42494.489583333336</c:v>
                </c:pt>
                <c:pt idx="855">
                  <c:v>42494.5</c:v>
                </c:pt>
                <c:pt idx="856">
                  <c:v>42494.510416666664</c:v>
                </c:pt>
                <c:pt idx="857">
                  <c:v>42494.520833333336</c:v>
                </c:pt>
                <c:pt idx="858">
                  <c:v>42494.53125</c:v>
                </c:pt>
                <c:pt idx="859">
                  <c:v>42494.541666666664</c:v>
                </c:pt>
                <c:pt idx="860">
                  <c:v>42494.552083333336</c:v>
                </c:pt>
                <c:pt idx="861">
                  <c:v>42494.5625</c:v>
                </c:pt>
                <c:pt idx="862">
                  <c:v>42494.572916666664</c:v>
                </c:pt>
                <c:pt idx="863">
                  <c:v>42494.583333333336</c:v>
                </c:pt>
                <c:pt idx="864">
                  <c:v>42494.59375</c:v>
                </c:pt>
                <c:pt idx="865">
                  <c:v>42494.604166666664</c:v>
                </c:pt>
                <c:pt idx="866">
                  <c:v>42494.614583333336</c:v>
                </c:pt>
                <c:pt idx="867">
                  <c:v>42494.625</c:v>
                </c:pt>
                <c:pt idx="868">
                  <c:v>42494.635416666664</c:v>
                </c:pt>
                <c:pt idx="869">
                  <c:v>42494.645833333336</c:v>
                </c:pt>
                <c:pt idx="870">
                  <c:v>42494.65625</c:v>
                </c:pt>
                <c:pt idx="871">
                  <c:v>42494.666666666664</c:v>
                </c:pt>
                <c:pt idx="872">
                  <c:v>42494.677083333336</c:v>
                </c:pt>
                <c:pt idx="873">
                  <c:v>42494.6875</c:v>
                </c:pt>
                <c:pt idx="874">
                  <c:v>42494.697916666664</c:v>
                </c:pt>
                <c:pt idx="875">
                  <c:v>42494.708333333336</c:v>
                </c:pt>
                <c:pt idx="876">
                  <c:v>42494.71875</c:v>
                </c:pt>
                <c:pt idx="877">
                  <c:v>42494.729166666664</c:v>
                </c:pt>
                <c:pt idx="878">
                  <c:v>42494.739583333336</c:v>
                </c:pt>
                <c:pt idx="879">
                  <c:v>42494.75</c:v>
                </c:pt>
                <c:pt idx="880">
                  <c:v>42494.760416666664</c:v>
                </c:pt>
                <c:pt idx="881">
                  <c:v>42494.770833333336</c:v>
                </c:pt>
                <c:pt idx="882">
                  <c:v>42494.78125</c:v>
                </c:pt>
                <c:pt idx="883">
                  <c:v>42494.791666666664</c:v>
                </c:pt>
                <c:pt idx="884">
                  <c:v>42494.802083333336</c:v>
                </c:pt>
                <c:pt idx="885">
                  <c:v>42494.8125</c:v>
                </c:pt>
                <c:pt idx="886">
                  <c:v>42494.822916666664</c:v>
                </c:pt>
                <c:pt idx="887">
                  <c:v>42494.833333333336</c:v>
                </c:pt>
                <c:pt idx="888">
                  <c:v>42494.84375</c:v>
                </c:pt>
                <c:pt idx="889">
                  <c:v>42494.854166666664</c:v>
                </c:pt>
                <c:pt idx="890">
                  <c:v>42494.864583333336</c:v>
                </c:pt>
                <c:pt idx="891">
                  <c:v>42494.875</c:v>
                </c:pt>
                <c:pt idx="892">
                  <c:v>42494.885416666664</c:v>
                </c:pt>
                <c:pt idx="893">
                  <c:v>42494.895833333336</c:v>
                </c:pt>
                <c:pt idx="894">
                  <c:v>42494.90625</c:v>
                </c:pt>
                <c:pt idx="895">
                  <c:v>42494.916666666664</c:v>
                </c:pt>
                <c:pt idx="896">
                  <c:v>42494.927083333336</c:v>
                </c:pt>
                <c:pt idx="897">
                  <c:v>42494.9375</c:v>
                </c:pt>
                <c:pt idx="898">
                  <c:v>42494.947916666664</c:v>
                </c:pt>
                <c:pt idx="899">
                  <c:v>42494.958333333336</c:v>
                </c:pt>
                <c:pt idx="900">
                  <c:v>42494.96875</c:v>
                </c:pt>
                <c:pt idx="901">
                  <c:v>42494.979166666664</c:v>
                </c:pt>
                <c:pt idx="902">
                  <c:v>42494.989583333336</c:v>
                </c:pt>
                <c:pt idx="903">
                  <c:v>42495</c:v>
                </c:pt>
                <c:pt idx="904">
                  <c:v>42495.010416666664</c:v>
                </c:pt>
                <c:pt idx="905">
                  <c:v>42495.020833333336</c:v>
                </c:pt>
                <c:pt idx="906">
                  <c:v>42495.03125</c:v>
                </c:pt>
                <c:pt idx="907">
                  <c:v>42495.041666666664</c:v>
                </c:pt>
                <c:pt idx="908">
                  <c:v>42495.052083333336</c:v>
                </c:pt>
                <c:pt idx="909">
                  <c:v>42495.0625</c:v>
                </c:pt>
                <c:pt idx="910">
                  <c:v>42495.072916666664</c:v>
                </c:pt>
                <c:pt idx="911">
                  <c:v>42495.083333333336</c:v>
                </c:pt>
                <c:pt idx="912">
                  <c:v>42495.09375</c:v>
                </c:pt>
                <c:pt idx="913">
                  <c:v>42495.104166666664</c:v>
                </c:pt>
                <c:pt idx="914">
                  <c:v>42495.114583333336</c:v>
                </c:pt>
                <c:pt idx="915">
                  <c:v>42495.125</c:v>
                </c:pt>
                <c:pt idx="916">
                  <c:v>42495.135416666664</c:v>
                </c:pt>
                <c:pt idx="917">
                  <c:v>42495.145833333336</c:v>
                </c:pt>
                <c:pt idx="918">
                  <c:v>42495.15625</c:v>
                </c:pt>
                <c:pt idx="919">
                  <c:v>42495.166666666664</c:v>
                </c:pt>
                <c:pt idx="920">
                  <c:v>42495.177083333336</c:v>
                </c:pt>
                <c:pt idx="921">
                  <c:v>42495.1875</c:v>
                </c:pt>
                <c:pt idx="922">
                  <c:v>42495.197916666664</c:v>
                </c:pt>
                <c:pt idx="923">
                  <c:v>42495.208333333336</c:v>
                </c:pt>
                <c:pt idx="924">
                  <c:v>42495.21875</c:v>
                </c:pt>
                <c:pt idx="925">
                  <c:v>42495.229166666664</c:v>
                </c:pt>
                <c:pt idx="926">
                  <c:v>42495.239583333336</c:v>
                </c:pt>
                <c:pt idx="927">
                  <c:v>42495.25</c:v>
                </c:pt>
                <c:pt idx="928">
                  <c:v>42495.260416666664</c:v>
                </c:pt>
                <c:pt idx="929">
                  <c:v>42495.270833333336</c:v>
                </c:pt>
                <c:pt idx="930">
                  <c:v>42495.28125</c:v>
                </c:pt>
                <c:pt idx="931">
                  <c:v>42495.291666666664</c:v>
                </c:pt>
                <c:pt idx="932">
                  <c:v>42495.302083333336</c:v>
                </c:pt>
                <c:pt idx="933">
                  <c:v>42495.3125</c:v>
                </c:pt>
                <c:pt idx="934">
                  <c:v>42495.322916666664</c:v>
                </c:pt>
                <c:pt idx="935">
                  <c:v>42495.333333333336</c:v>
                </c:pt>
                <c:pt idx="936">
                  <c:v>42495.34375</c:v>
                </c:pt>
                <c:pt idx="937">
                  <c:v>42495.354166666664</c:v>
                </c:pt>
                <c:pt idx="938">
                  <c:v>42495.364583333336</c:v>
                </c:pt>
                <c:pt idx="939">
                  <c:v>42495.375</c:v>
                </c:pt>
                <c:pt idx="940">
                  <c:v>42495.385416666664</c:v>
                </c:pt>
                <c:pt idx="941">
                  <c:v>42495.395833333336</c:v>
                </c:pt>
                <c:pt idx="942">
                  <c:v>42495.40625</c:v>
                </c:pt>
                <c:pt idx="943">
                  <c:v>42495.416666666664</c:v>
                </c:pt>
                <c:pt idx="944">
                  <c:v>42495.427083333336</c:v>
                </c:pt>
                <c:pt idx="945">
                  <c:v>42495.4375</c:v>
                </c:pt>
                <c:pt idx="946">
                  <c:v>42495.447916666664</c:v>
                </c:pt>
                <c:pt idx="947">
                  <c:v>42495.458333333336</c:v>
                </c:pt>
                <c:pt idx="948">
                  <c:v>42495.46875</c:v>
                </c:pt>
                <c:pt idx="949">
                  <c:v>42495.479166666664</c:v>
                </c:pt>
                <c:pt idx="950">
                  <c:v>42495.489583333336</c:v>
                </c:pt>
                <c:pt idx="951">
                  <c:v>42495.5</c:v>
                </c:pt>
                <c:pt idx="952">
                  <c:v>42495.510416666664</c:v>
                </c:pt>
                <c:pt idx="953">
                  <c:v>42495.520833333336</c:v>
                </c:pt>
                <c:pt idx="954">
                  <c:v>42495.53125</c:v>
                </c:pt>
                <c:pt idx="955">
                  <c:v>42495.541666666664</c:v>
                </c:pt>
                <c:pt idx="956">
                  <c:v>42495.552083333336</c:v>
                </c:pt>
                <c:pt idx="957">
                  <c:v>42495.5625</c:v>
                </c:pt>
                <c:pt idx="958">
                  <c:v>42495.572916666664</c:v>
                </c:pt>
                <c:pt idx="959">
                  <c:v>42495.583333333336</c:v>
                </c:pt>
                <c:pt idx="960">
                  <c:v>42495.59375</c:v>
                </c:pt>
                <c:pt idx="961">
                  <c:v>42495.604166666664</c:v>
                </c:pt>
                <c:pt idx="962">
                  <c:v>42495.614583333336</c:v>
                </c:pt>
                <c:pt idx="963">
                  <c:v>42495.625</c:v>
                </c:pt>
                <c:pt idx="964">
                  <c:v>42495.635416666664</c:v>
                </c:pt>
                <c:pt idx="965">
                  <c:v>42495.645833333336</c:v>
                </c:pt>
                <c:pt idx="966">
                  <c:v>42495.65625</c:v>
                </c:pt>
                <c:pt idx="967">
                  <c:v>42495.666666666664</c:v>
                </c:pt>
                <c:pt idx="968">
                  <c:v>42495.677083333336</c:v>
                </c:pt>
                <c:pt idx="969">
                  <c:v>42495.6875</c:v>
                </c:pt>
                <c:pt idx="970">
                  <c:v>42495.697916666664</c:v>
                </c:pt>
                <c:pt idx="971">
                  <c:v>42495.708333333336</c:v>
                </c:pt>
                <c:pt idx="972">
                  <c:v>42495.71875</c:v>
                </c:pt>
                <c:pt idx="973">
                  <c:v>42495.729166666664</c:v>
                </c:pt>
                <c:pt idx="974">
                  <c:v>42495.739583333336</c:v>
                </c:pt>
                <c:pt idx="975">
                  <c:v>42495.75</c:v>
                </c:pt>
                <c:pt idx="976">
                  <c:v>42495.760416666664</c:v>
                </c:pt>
                <c:pt idx="977">
                  <c:v>42495.770833333336</c:v>
                </c:pt>
                <c:pt idx="978">
                  <c:v>42495.78125</c:v>
                </c:pt>
                <c:pt idx="979">
                  <c:v>42495.791666666664</c:v>
                </c:pt>
                <c:pt idx="980">
                  <c:v>42495.802083333336</c:v>
                </c:pt>
                <c:pt idx="981">
                  <c:v>42495.8125</c:v>
                </c:pt>
                <c:pt idx="982">
                  <c:v>42495.822916666664</c:v>
                </c:pt>
                <c:pt idx="983">
                  <c:v>42495.833333333336</c:v>
                </c:pt>
                <c:pt idx="984">
                  <c:v>42495.84375</c:v>
                </c:pt>
                <c:pt idx="985">
                  <c:v>42495.854166666664</c:v>
                </c:pt>
                <c:pt idx="986">
                  <c:v>42495.864583333336</c:v>
                </c:pt>
                <c:pt idx="987">
                  <c:v>42495.875</c:v>
                </c:pt>
                <c:pt idx="988">
                  <c:v>42495.885416666664</c:v>
                </c:pt>
                <c:pt idx="989">
                  <c:v>42495.895833333336</c:v>
                </c:pt>
                <c:pt idx="990">
                  <c:v>42495.90625</c:v>
                </c:pt>
                <c:pt idx="991">
                  <c:v>42495.916666666664</c:v>
                </c:pt>
                <c:pt idx="992">
                  <c:v>42495.927083333336</c:v>
                </c:pt>
                <c:pt idx="993">
                  <c:v>42495.9375</c:v>
                </c:pt>
                <c:pt idx="994">
                  <c:v>42495.947916666664</c:v>
                </c:pt>
                <c:pt idx="995">
                  <c:v>42495.958333333336</c:v>
                </c:pt>
                <c:pt idx="996">
                  <c:v>42495.96875</c:v>
                </c:pt>
                <c:pt idx="997">
                  <c:v>42495.979166666664</c:v>
                </c:pt>
                <c:pt idx="998">
                  <c:v>42495.989583333336</c:v>
                </c:pt>
                <c:pt idx="999">
                  <c:v>42496</c:v>
                </c:pt>
                <c:pt idx="1000">
                  <c:v>42496.010416666664</c:v>
                </c:pt>
                <c:pt idx="1001">
                  <c:v>42496.020833333336</c:v>
                </c:pt>
                <c:pt idx="1002">
                  <c:v>42496.03125</c:v>
                </c:pt>
                <c:pt idx="1003">
                  <c:v>42496.041666666664</c:v>
                </c:pt>
                <c:pt idx="1004">
                  <c:v>42496.052083333336</c:v>
                </c:pt>
                <c:pt idx="1005">
                  <c:v>42496.0625</c:v>
                </c:pt>
                <c:pt idx="1006">
                  <c:v>42496.072916666664</c:v>
                </c:pt>
                <c:pt idx="1007">
                  <c:v>42496.083333333336</c:v>
                </c:pt>
                <c:pt idx="1008">
                  <c:v>42496.09375</c:v>
                </c:pt>
                <c:pt idx="1009">
                  <c:v>42496.104166666664</c:v>
                </c:pt>
                <c:pt idx="1010">
                  <c:v>42496.114583333336</c:v>
                </c:pt>
                <c:pt idx="1011">
                  <c:v>42496.125</c:v>
                </c:pt>
                <c:pt idx="1012">
                  <c:v>42496.135416666664</c:v>
                </c:pt>
                <c:pt idx="1013">
                  <c:v>42496.145833333336</c:v>
                </c:pt>
                <c:pt idx="1014">
                  <c:v>42496.15625</c:v>
                </c:pt>
                <c:pt idx="1015">
                  <c:v>42496.166666666664</c:v>
                </c:pt>
                <c:pt idx="1016">
                  <c:v>42496.177083333336</c:v>
                </c:pt>
                <c:pt idx="1017">
                  <c:v>42496.1875</c:v>
                </c:pt>
                <c:pt idx="1018">
                  <c:v>42496.197916666664</c:v>
                </c:pt>
                <c:pt idx="1019">
                  <c:v>42496.208333333336</c:v>
                </c:pt>
                <c:pt idx="1020">
                  <c:v>42496.21875</c:v>
                </c:pt>
                <c:pt idx="1021">
                  <c:v>42496.229166666664</c:v>
                </c:pt>
                <c:pt idx="1022">
                  <c:v>42496.239583333336</c:v>
                </c:pt>
                <c:pt idx="1023">
                  <c:v>42496.25</c:v>
                </c:pt>
                <c:pt idx="1024">
                  <c:v>42496.260416666664</c:v>
                </c:pt>
                <c:pt idx="1025">
                  <c:v>42496.270833333336</c:v>
                </c:pt>
                <c:pt idx="1026">
                  <c:v>42496.28125</c:v>
                </c:pt>
                <c:pt idx="1027">
                  <c:v>42496.291666666664</c:v>
                </c:pt>
                <c:pt idx="1028">
                  <c:v>42496.302083333336</c:v>
                </c:pt>
                <c:pt idx="1029">
                  <c:v>42496.3125</c:v>
                </c:pt>
                <c:pt idx="1030">
                  <c:v>42496.322916666664</c:v>
                </c:pt>
                <c:pt idx="1031">
                  <c:v>42496.333333333336</c:v>
                </c:pt>
                <c:pt idx="1032">
                  <c:v>42496.34375</c:v>
                </c:pt>
                <c:pt idx="1033">
                  <c:v>42496.354166666664</c:v>
                </c:pt>
                <c:pt idx="1034">
                  <c:v>42496.364583333336</c:v>
                </c:pt>
                <c:pt idx="1035">
                  <c:v>42496.375</c:v>
                </c:pt>
                <c:pt idx="1036">
                  <c:v>42496.385416666664</c:v>
                </c:pt>
                <c:pt idx="1037">
                  <c:v>42496.395833333336</c:v>
                </c:pt>
                <c:pt idx="1038">
                  <c:v>42496.40625</c:v>
                </c:pt>
                <c:pt idx="1039">
                  <c:v>42496.416666666664</c:v>
                </c:pt>
                <c:pt idx="1040">
                  <c:v>42496.427083333336</c:v>
                </c:pt>
                <c:pt idx="1041">
                  <c:v>42496.4375</c:v>
                </c:pt>
                <c:pt idx="1042">
                  <c:v>42496.447916666664</c:v>
                </c:pt>
                <c:pt idx="1043">
                  <c:v>42496.458333333336</c:v>
                </c:pt>
                <c:pt idx="1044">
                  <c:v>42496.46875</c:v>
                </c:pt>
                <c:pt idx="1045">
                  <c:v>42496.479166666664</c:v>
                </c:pt>
                <c:pt idx="1046">
                  <c:v>42496.489583333336</c:v>
                </c:pt>
                <c:pt idx="1047">
                  <c:v>42496.5</c:v>
                </c:pt>
                <c:pt idx="1048">
                  <c:v>42496.510416666664</c:v>
                </c:pt>
                <c:pt idx="1049">
                  <c:v>42496.520833333336</c:v>
                </c:pt>
                <c:pt idx="1050">
                  <c:v>42496.53125</c:v>
                </c:pt>
                <c:pt idx="1051">
                  <c:v>42496.541666666664</c:v>
                </c:pt>
                <c:pt idx="1052">
                  <c:v>42496.552083333336</c:v>
                </c:pt>
                <c:pt idx="1053">
                  <c:v>42496.5625</c:v>
                </c:pt>
                <c:pt idx="1054">
                  <c:v>42496.572916666664</c:v>
                </c:pt>
                <c:pt idx="1055">
                  <c:v>42496.583333333336</c:v>
                </c:pt>
                <c:pt idx="1056">
                  <c:v>42496.59375</c:v>
                </c:pt>
                <c:pt idx="1057">
                  <c:v>42496.604166666664</c:v>
                </c:pt>
                <c:pt idx="1058">
                  <c:v>42496.614583333336</c:v>
                </c:pt>
                <c:pt idx="1059">
                  <c:v>42496.625</c:v>
                </c:pt>
                <c:pt idx="1060">
                  <c:v>42496.635416666664</c:v>
                </c:pt>
                <c:pt idx="1061">
                  <c:v>42496.645833333336</c:v>
                </c:pt>
                <c:pt idx="1062">
                  <c:v>42496.65625</c:v>
                </c:pt>
                <c:pt idx="1063">
                  <c:v>42496.666666666664</c:v>
                </c:pt>
                <c:pt idx="1064">
                  <c:v>42496.677083333336</c:v>
                </c:pt>
                <c:pt idx="1065">
                  <c:v>42496.6875</c:v>
                </c:pt>
                <c:pt idx="1066">
                  <c:v>42496.697916666664</c:v>
                </c:pt>
                <c:pt idx="1067">
                  <c:v>42496.708333333336</c:v>
                </c:pt>
                <c:pt idx="1068">
                  <c:v>42496.71875</c:v>
                </c:pt>
                <c:pt idx="1069">
                  <c:v>42496.729166666664</c:v>
                </c:pt>
                <c:pt idx="1070">
                  <c:v>42496.739583333336</c:v>
                </c:pt>
                <c:pt idx="1071">
                  <c:v>42496.75</c:v>
                </c:pt>
                <c:pt idx="1072">
                  <c:v>42496.760416666664</c:v>
                </c:pt>
                <c:pt idx="1073">
                  <c:v>42496.770833333336</c:v>
                </c:pt>
                <c:pt idx="1074">
                  <c:v>42496.78125</c:v>
                </c:pt>
                <c:pt idx="1075">
                  <c:v>42496.791666666664</c:v>
                </c:pt>
                <c:pt idx="1076">
                  <c:v>42496.802083333336</c:v>
                </c:pt>
                <c:pt idx="1077">
                  <c:v>42496.8125</c:v>
                </c:pt>
                <c:pt idx="1078">
                  <c:v>42496.822916666664</c:v>
                </c:pt>
                <c:pt idx="1079">
                  <c:v>42496.833333333336</c:v>
                </c:pt>
                <c:pt idx="1080">
                  <c:v>42496.84375</c:v>
                </c:pt>
                <c:pt idx="1081">
                  <c:v>42496.854166666664</c:v>
                </c:pt>
                <c:pt idx="1082">
                  <c:v>42496.864583333336</c:v>
                </c:pt>
                <c:pt idx="1083">
                  <c:v>42496.875</c:v>
                </c:pt>
                <c:pt idx="1084">
                  <c:v>42496.885416666664</c:v>
                </c:pt>
                <c:pt idx="1085">
                  <c:v>42496.895833333336</c:v>
                </c:pt>
                <c:pt idx="1086">
                  <c:v>42496.90625</c:v>
                </c:pt>
                <c:pt idx="1087">
                  <c:v>42496.916666666664</c:v>
                </c:pt>
                <c:pt idx="1088">
                  <c:v>42496.927083333336</c:v>
                </c:pt>
                <c:pt idx="1089">
                  <c:v>42496.9375</c:v>
                </c:pt>
                <c:pt idx="1090">
                  <c:v>42496.947916666664</c:v>
                </c:pt>
                <c:pt idx="1091">
                  <c:v>42496.958333333336</c:v>
                </c:pt>
                <c:pt idx="1092">
                  <c:v>42496.96875</c:v>
                </c:pt>
                <c:pt idx="1093">
                  <c:v>42496.979166666664</c:v>
                </c:pt>
                <c:pt idx="1094">
                  <c:v>42496.989583333336</c:v>
                </c:pt>
                <c:pt idx="1095">
                  <c:v>42498.958333333336</c:v>
                </c:pt>
                <c:pt idx="1096">
                  <c:v>42498.96875</c:v>
                </c:pt>
                <c:pt idx="1097">
                  <c:v>42498.979166666664</c:v>
                </c:pt>
                <c:pt idx="1098">
                  <c:v>42498.989583333336</c:v>
                </c:pt>
                <c:pt idx="1099">
                  <c:v>42499</c:v>
                </c:pt>
                <c:pt idx="1100">
                  <c:v>42499.010416666664</c:v>
                </c:pt>
                <c:pt idx="1101">
                  <c:v>42499.020833333336</c:v>
                </c:pt>
                <c:pt idx="1102">
                  <c:v>42499.03125</c:v>
                </c:pt>
                <c:pt idx="1103">
                  <c:v>42499.041666666664</c:v>
                </c:pt>
                <c:pt idx="1104">
                  <c:v>42499.052083333336</c:v>
                </c:pt>
                <c:pt idx="1105">
                  <c:v>42499.0625</c:v>
                </c:pt>
                <c:pt idx="1106">
                  <c:v>42499.072916666664</c:v>
                </c:pt>
                <c:pt idx="1107">
                  <c:v>42499.083333333336</c:v>
                </c:pt>
                <c:pt idx="1108">
                  <c:v>42499.09375</c:v>
                </c:pt>
                <c:pt idx="1109">
                  <c:v>42499.104166666664</c:v>
                </c:pt>
                <c:pt idx="1110">
                  <c:v>42499.114583333336</c:v>
                </c:pt>
                <c:pt idx="1111">
                  <c:v>42499.125</c:v>
                </c:pt>
                <c:pt idx="1112">
                  <c:v>42499.135416666664</c:v>
                </c:pt>
                <c:pt idx="1113">
                  <c:v>42499.145833333336</c:v>
                </c:pt>
                <c:pt idx="1114">
                  <c:v>42499.15625</c:v>
                </c:pt>
                <c:pt idx="1115">
                  <c:v>42499.166666666664</c:v>
                </c:pt>
                <c:pt idx="1116">
                  <c:v>42499.177083333336</c:v>
                </c:pt>
                <c:pt idx="1117">
                  <c:v>42499.1875</c:v>
                </c:pt>
                <c:pt idx="1118">
                  <c:v>42499.197916666664</c:v>
                </c:pt>
                <c:pt idx="1119">
                  <c:v>42499.208333333336</c:v>
                </c:pt>
                <c:pt idx="1120">
                  <c:v>42499.21875</c:v>
                </c:pt>
                <c:pt idx="1121">
                  <c:v>42499.229166666664</c:v>
                </c:pt>
                <c:pt idx="1122">
                  <c:v>42499.239583333336</c:v>
                </c:pt>
                <c:pt idx="1123">
                  <c:v>42499.25</c:v>
                </c:pt>
                <c:pt idx="1124">
                  <c:v>42499.260416666664</c:v>
                </c:pt>
                <c:pt idx="1125">
                  <c:v>42499.270833333336</c:v>
                </c:pt>
                <c:pt idx="1126">
                  <c:v>42499.28125</c:v>
                </c:pt>
                <c:pt idx="1127">
                  <c:v>42499.291666666664</c:v>
                </c:pt>
                <c:pt idx="1128">
                  <c:v>42499.302083333336</c:v>
                </c:pt>
                <c:pt idx="1129">
                  <c:v>42499.3125</c:v>
                </c:pt>
                <c:pt idx="1130">
                  <c:v>42499.322916666664</c:v>
                </c:pt>
                <c:pt idx="1131">
                  <c:v>42499.333333333336</c:v>
                </c:pt>
                <c:pt idx="1132">
                  <c:v>42499.34375</c:v>
                </c:pt>
                <c:pt idx="1133">
                  <c:v>42499.354166666664</c:v>
                </c:pt>
                <c:pt idx="1134">
                  <c:v>42499.364583333336</c:v>
                </c:pt>
                <c:pt idx="1135">
                  <c:v>42499.375</c:v>
                </c:pt>
                <c:pt idx="1136">
                  <c:v>42499.385416666664</c:v>
                </c:pt>
                <c:pt idx="1137">
                  <c:v>42499.395833333336</c:v>
                </c:pt>
                <c:pt idx="1138">
                  <c:v>42499.40625</c:v>
                </c:pt>
                <c:pt idx="1139">
                  <c:v>42499.416666666664</c:v>
                </c:pt>
                <c:pt idx="1140">
                  <c:v>42499.427083333336</c:v>
                </c:pt>
                <c:pt idx="1141">
                  <c:v>42499.4375</c:v>
                </c:pt>
                <c:pt idx="1142">
                  <c:v>42499.447916666664</c:v>
                </c:pt>
                <c:pt idx="1143">
                  <c:v>42499.458333333336</c:v>
                </c:pt>
                <c:pt idx="1144">
                  <c:v>42499.46875</c:v>
                </c:pt>
                <c:pt idx="1145">
                  <c:v>42499.479166666664</c:v>
                </c:pt>
                <c:pt idx="1146">
                  <c:v>42499.489583333336</c:v>
                </c:pt>
                <c:pt idx="1147">
                  <c:v>42499.5</c:v>
                </c:pt>
                <c:pt idx="1148">
                  <c:v>42499.510416666664</c:v>
                </c:pt>
                <c:pt idx="1149">
                  <c:v>42499.520833333336</c:v>
                </c:pt>
                <c:pt idx="1150">
                  <c:v>42499.53125</c:v>
                </c:pt>
                <c:pt idx="1151">
                  <c:v>42499.541666666664</c:v>
                </c:pt>
                <c:pt idx="1152">
                  <c:v>42499.552083333336</c:v>
                </c:pt>
                <c:pt idx="1153">
                  <c:v>42499.5625</c:v>
                </c:pt>
                <c:pt idx="1154">
                  <c:v>42499.572916666664</c:v>
                </c:pt>
                <c:pt idx="1155">
                  <c:v>42499.583333333336</c:v>
                </c:pt>
                <c:pt idx="1156">
                  <c:v>42499.59375</c:v>
                </c:pt>
                <c:pt idx="1157">
                  <c:v>42499.604166666664</c:v>
                </c:pt>
                <c:pt idx="1158">
                  <c:v>42499.614583333336</c:v>
                </c:pt>
                <c:pt idx="1159">
                  <c:v>42499.625</c:v>
                </c:pt>
                <c:pt idx="1160">
                  <c:v>42499.635416666664</c:v>
                </c:pt>
                <c:pt idx="1161">
                  <c:v>42499.645833333336</c:v>
                </c:pt>
                <c:pt idx="1162">
                  <c:v>42499.65625</c:v>
                </c:pt>
                <c:pt idx="1163">
                  <c:v>42499.666666666664</c:v>
                </c:pt>
                <c:pt idx="1164">
                  <c:v>42499.677083333336</c:v>
                </c:pt>
                <c:pt idx="1165">
                  <c:v>42499.6875</c:v>
                </c:pt>
                <c:pt idx="1166">
                  <c:v>42499.697916666664</c:v>
                </c:pt>
                <c:pt idx="1167">
                  <c:v>42499.708333333336</c:v>
                </c:pt>
                <c:pt idx="1168">
                  <c:v>42499.71875</c:v>
                </c:pt>
                <c:pt idx="1169">
                  <c:v>42499.729166666664</c:v>
                </c:pt>
                <c:pt idx="1170">
                  <c:v>42499.739583333336</c:v>
                </c:pt>
                <c:pt idx="1171">
                  <c:v>42499.75</c:v>
                </c:pt>
                <c:pt idx="1172">
                  <c:v>42499.760416666664</c:v>
                </c:pt>
                <c:pt idx="1173">
                  <c:v>42499.770833333336</c:v>
                </c:pt>
                <c:pt idx="1174">
                  <c:v>42499.78125</c:v>
                </c:pt>
                <c:pt idx="1175">
                  <c:v>42499.791666666664</c:v>
                </c:pt>
                <c:pt idx="1176">
                  <c:v>42499.802083333336</c:v>
                </c:pt>
                <c:pt idx="1177">
                  <c:v>42499.8125</c:v>
                </c:pt>
                <c:pt idx="1178">
                  <c:v>42499.822916666664</c:v>
                </c:pt>
                <c:pt idx="1179">
                  <c:v>42499.833333333336</c:v>
                </c:pt>
                <c:pt idx="1180">
                  <c:v>42499.84375</c:v>
                </c:pt>
                <c:pt idx="1181">
                  <c:v>42499.854166666664</c:v>
                </c:pt>
                <c:pt idx="1182">
                  <c:v>42499.864583333336</c:v>
                </c:pt>
                <c:pt idx="1183">
                  <c:v>42499.875</c:v>
                </c:pt>
                <c:pt idx="1184">
                  <c:v>42499.885416666664</c:v>
                </c:pt>
                <c:pt idx="1185">
                  <c:v>42499.895833333336</c:v>
                </c:pt>
                <c:pt idx="1186">
                  <c:v>42499.90625</c:v>
                </c:pt>
                <c:pt idx="1187">
                  <c:v>42499.916666666664</c:v>
                </c:pt>
                <c:pt idx="1188">
                  <c:v>42499.927083333336</c:v>
                </c:pt>
                <c:pt idx="1189">
                  <c:v>42499.9375</c:v>
                </c:pt>
                <c:pt idx="1190">
                  <c:v>42499.947916666664</c:v>
                </c:pt>
                <c:pt idx="1191">
                  <c:v>42499.958333333336</c:v>
                </c:pt>
                <c:pt idx="1192">
                  <c:v>42499.96875</c:v>
                </c:pt>
                <c:pt idx="1193">
                  <c:v>42499.979166666664</c:v>
                </c:pt>
                <c:pt idx="1194">
                  <c:v>42499.989583333336</c:v>
                </c:pt>
                <c:pt idx="1195">
                  <c:v>42500</c:v>
                </c:pt>
                <c:pt idx="1196">
                  <c:v>42500.010416666664</c:v>
                </c:pt>
                <c:pt idx="1197">
                  <c:v>42500.020833333336</c:v>
                </c:pt>
                <c:pt idx="1198">
                  <c:v>42500.03125</c:v>
                </c:pt>
                <c:pt idx="1199">
                  <c:v>42500.041666666664</c:v>
                </c:pt>
                <c:pt idx="1200">
                  <c:v>42500.052083333336</c:v>
                </c:pt>
                <c:pt idx="1201">
                  <c:v>42500.0625</c:v>
                </c:pt>
                <c:pt idx="1202">
                  <c:v>42500.072916666664</c:v>
                </c:pt>
                <c:pt idx="1203">
                  <c:v>42500.083333333336</c:v>
                </c:pt>
                <c:pt idx="1204">
                  <c:v>42500.09375</c:v>
                </c:pt>
                <c:pt idx="1205">
                  <c:v>42500.104166666664</c:v>
                </c:pt>
                <c:pt idx="1206">
                  <c:v>42500.114583333336</c:v>
                </c:pt>
                <c:pt idx="1207">
                  <c:v>42500.125</c:v>
                </c:pt>
                <c:pt idx="1208">
                  <c:v>42500.135416666664</c:v>
                </c:pt>
                <c:pt idx="1209">
                  <c:v>42500.145833333336</c:v>
                </c:pt>
                <c:pt idx="1210">
                  <c:v>42500.15625</c:v>
                </c:pt>
                <c:pt idx="1211">
                  <c:v>42500.166666666664</c:v>
                </c:pt>
                <c:pt idx="1212">
                  <c:v>42500.177083333336</c:v>
                </c:pt>
                <c:pt idx="1213">
                  <c:v>42500.1875</c:v>
                </c:pt>
                <c:pt idx="1214">
                  <c:v>42500.197916666664</c:v>
                </c:pt>
                <c:pt idx="1215">
                  <c:v>42500.208333333336</c:v>
                </c:pt>
                <c:pt idx="1216">
                  <c:v>42500.21875</c:v>
                </c:pt>
                <c:pt idx="1217">
                  <c:v>42500.229166666664</c:v>
                </c:pt>
                <c:pt idx="1218">
                  <c:v>42500.239583333336</c:v>
                </c:pt>
                <c:pt idx="1219">
                  <c:v>42500.25</c:v>
                </c:pt>
                <c:pt idx="1220">
                  <c:v>42500.260416666664</c:v>
                </c:pt>
                <c:pt idx="1221">
                  <c:v>42500.270833333336</c:v>
                </c:pt>
                <c:pt idx="1222">
                  <c:v>42500.28125</c:v>
                </c:pt>
                <c:pt idx="1223">
                  <c:v>42500.291666666664</c:v>
                </c:pt>
                <c:pt idx="1224">
                  <c:v>42500.302083333336</c:v>
                </c:pt>
                <c:pt idx="1225">
                  <c:v>42500.3125</c:v>
                </c:pt>
                <c:pt idx="1226">
                  <c:v>42500.322916666664</c:v>
                </c:pt>
                <c:pt idx="1227">
                  <c:v>42500.333333333336</c:v>
                </c:pt>
                <c:pt idx="1228">
                  <c:v>42500.34375</c:v>
                </c:pt>
                <c:pt idx="1229">
                  <c:v>42500.354166666664</c:v>
                </c:pt>
                <c:pt idx="1230">
                  <c:v>42500.364583333336</c:v>
                </c:pt>
                <c:pt idx="1231">
                  <c:v>42500.375</c:v>
                </c:pt>
                <c:pt idx="1232">
                  <c:v>42500.385416666664</c:v>
                </c:pt>
                <c:pt idx="1233">
                  <c:v>42500.395833333336</c:v>
                </c:pt>
                <c:pt idx="1234">
                  <c:v>42500.40625</c:v>
                </c:pt>
                <c:pt idx="1235">
                  <c:v>42500.416666666664</c:v>
                </c:pt>
                <c:pt idx="1236">
                  <c:v>42500.427083333336</c:v>
                </c:pt>
                <c:pt idx="1237">
                  <c:v>42500.4375</c:v>
                </c:pt>
                <c:pt idx="1238">
                  <c:v>42500.447916666664</c:v>
                </c:pt>
                <c:pt idx="1239">
                  <c:v>42500.458333333336</c:v>
                </c:pt>
                <c:pt idx="1240">
                  <c:v>42500.46875</c:v>
                </c:pt>
                <c:pt idx="1241">
                  <c:v>42500.479166666664</c:v>
                </c:pt>
                <c:pt idx="1242">
                  <c:v>42500.489583333336</c:v>
                </c:pt>
                <c:pt idx="1243">
                  <c:v>42500.5</c:v>
                </c:pt>
                <c:pt idx="1244">
                  <c:v>42500.510416666664</c:v>
                </c:pt>
                <c:pt idx="1245">
                  <c:v>42500.520833333336</c:v>
                </c:pt>
                <c:pt idx="1246">
                  <c:v>42500.53125</c:v>
                </c:pt>
                <c:pt idx="1247">
                  <c:v>42500.541666666664</c:v>
                </c:pt>
                <c:pt idx="1248">
                  <c:v>42500.552083333336</c:v>
                </c:pt>
                <c:pt idx="1249">
                  <c:v>42500.5625</c:v>
                </c:pt>
                <c:pt idx="1250">
                  <c:v>42500.572916666664</c:v>
                </c:pt>
                <c:pt idx="1251">
                  <c:v>42500.583333333336</c:v>
                </c:pt>
                <c:pt idx="1252">
                  <c:v>42500.59375</c:v>
                </c:pt>
                <c:pt idx="1253">
                  <c:v>42500.604166666664</c:v>
                </c:pt>
                <c:pt idx="1254">
                  <c:v>42500.614583333336</c:v>
                </c:pt>
                <c:pt idx="1255">
                  <c:v>42500.625</c:v>
                </c:pt>
                <c:pt idx="1256">
                  <c:v>42500.635416666664</c:v>
                </c:pt>
                <c:pt idx="1257">
                  <c:v>42500.645833333336</c:v>
                </c:pt>
                <c:pt idx="1258">
                  <c:v>42500.65625</c:v>
                </c:pt>
                <c:pt idx="1259">
                  <c:v>42500.666666666664</c:v>
                </c:pt>
                <c:pt idx="1260">
                  <c:v>42500.677083333336</c:v>
                </c:pt>
                <c:pt idx="1261">
                  <c:v>42500.6875</c:v>
                </c:pt>
                <c:pt idx="1262">
                  <c:v>42500.697916666664</c:v>
                </c:pt>
                <c:pt idx="1263">
                  <c:v>42500.708333333336</c:v>
                </c:pt>
                <c:pt idx="1264">
                  <c:v>42500.71875</c:v>
                </c:pt>
                <c:pt idx="1265">
                  <c:v>42500.729166666664</c:v>
                </c:pt>
                <c:pt idx="1266">
                  <c:v>42500.739583333336</c:v>
                </c:pt>
                <c:pt idx="1267">
                  <c:v>42500.75</c:v>
                </c:pt>
                <c:pt idx="1268">
                  <c:v>42500.760416666664</c:v>
                </c:pt>
                <c:pt idx="1269">
                  <c:v>42500.770833333336</c:v>
                </c:pt>
                <c:pt idx="1270">
                  <c:v>42500.78125</c:v>
                </c:pt>
                <c:pt idx="1271">
                  <c:v>42500.791666666664</c:v>
                </c:pt>
                <c:pt idx="1272">
                  <c:v>42500.802083333336</c:v>
                </c:pt>
                <c:pt idx="1273">
                  <c:v>42500.8125</c:v>
                </c:pt>
                <c:pt idx="1274">
                  <c:v>42500.822916666664</c:v>
                </c:pt>
                <c:pt idx="1275">
                  <c:v>42500.833333333336</c:v>
                </c:pt>
                <c:pt idx="1276">
                  <c:v>42500.84375</c:v>
                </c:pt>
                <c:pt idx="1277">
                  <c:v>42500.854166666664</c:v>
                </c:pt>
                <c:pt idx="1278">
                  <c:v>42500.864583333336</c:v>
                </c:pt>
                <c:pt idx="1279">
                  <c:v>42500.875</c:v>
                </c:pt>
                <c:pt idx="1280">
                  <c:v>42500.885416666664</c:v>
                </c:pt>
                <c:pt idx="1281">
                  <c:v>42500.895833333336</c:v>
                </c:pt>
                <c:pt idx="1282">
                  <c:v>42500.90625</c:v>
                </c:pt>
                <c:pt idx="1283">
                  <c:v>42500.916666666664</c:v>
                </c:pt>
                <c:pt idx="1284">
                  <c:v>42500.927083333336</c:v>
                </c:pt>
                <c:pt idx="1285">
                  <c:v>42500.9375</c:v>
                </c:pt>
                <c:pt idx="1286">
                  <c:v>42500.947916666664</c:v>
                </c:pt>
                <c:pt idx="1287">
                  <c:v>42500.958333333336</c:v>
                </c:pt>
                <c:pt idx="1288">
                  <c:v>42500.96875</c:v>
                </c:pt>
                <c:pt idx="1289">
                  <c:v>42500.979166666664</c:v>
                </c:pt>
                <c:pt idx="1290">
                  <c:v>42500.989583333336</c:v>
                </c:pt>
                <c:pt idx="1291">
                  <c:v>42501</c:v>
                </c:pt>
                <c:pt idx="1292">
                  <c:v>42501.010416666664</c:v>
                </c:pt>
                <c:pt idx="1293">
                  <c:v>42501.020833333336</c:v>
                </c:pt>
                <c:pt idx="1294">
                  <c:v>42501.03125</c:v>
                </c:pt>
                <c:pt idx="1295">
                  <c:v>42501.041666666664</c:v>
                </c:pt>
                <c:pt idx="1296">
                  <c:v>42501.052083333336</c:v>
                </c:pt>
                <c:pt idx="1297">
                  <c:v>42501.0625</c:v>
                </c:pt>
                <c:pt idx="1298">
                  <c:v>42501.072916666664</c:v>
                </c:pt>
                <c:pt idx="1299">
                  <c:v>42501.083333333336</c:v>
                </c:pt>
                <c:pt idx="1300">
                  <c:v>42501.09375</c:v>
                </c:pt>
                <c:pt idx="1301">
                  <c:v>42501.104166666664</c:v>
                </c:pt>
                <c:pt idx="1302">
                  <c:v>42501.114583333336</c:v>
                </c:pt>
                <c:pt idx="1303">
                  <c:v>42501.125</c:v>
                </c:pt>
                <c:pt idx="1304">
                  <c:v>42501.135416666664</c:v>
                </c:pt>
                <c:pt idx="1305">
                  <c:v>42501.145833333336</c:v>
                </c:pt>
                <c:pt idx="1306">
                  <c:v>42501.15625</c:v>
                </c:pt>
                <c:pt idx="1307">
                  <c:v>42501.166666666664</c:v>
                </c:pt>
                <c:pt idx="1308">
                  <c:v>42501.177083333336</c:v>
                </c:pt>
                <c:pt idx="1309">
                  <c:v>42501.1875</c:v>
                </c:pt>
                <c:pt idx="1310">
                  <c:v>42501.197916666664</c:v>
                </c:pt>
                <c:pt idx="1311">
                  <c:v>42501.208333333336</c:v>
                </c:pt>
                <c:pt idx="1312">
                  <c:v>42501.21875</c:v>
                </c:pt>
                <c:pt idx="1313">
                  <c:v>42501.229166666664</c:v>
                </c:pt>
                <c:pt idx="1314">
                  <c:v>42501.239583333336</c:v>
                </c:pt>
                <c:pt idx="1315">
                  <c:v>42501.25</c:v>
                </c:pt>
                <c:pt idx="1316">
                  <c:v>42501.260416666664</c:v>
                </c:pt>
                <c:pt idx="1317">
                  <c:v>42501.270833333336</c:v>
                </c:pt>
                <c:pt idx="1318">
                  <c:v>42501.28125</c:v>
                </c:pt>
                <c:pt idx="1319">
                  <c:v>42501.291666666664</c:v>
                </c:pt>
                <c:pt idx="1320">
                  <c:v>42501.302083333336</c:v>
                </c:pt>
                <c:pt idx="1321">
                  <c:v>42501.3125</c:v>
                </c:pt>
                <c:pt idx="1322">
                  <c:v>42501.322916666664</c:v>
                </c:pt>
                <c:pt idx="1323">
                  <c:v>42501.333333333336</c:v>
                </c:pt>
                <c:pt idx="1324">
                  <c:v>42501.34375</c:v>
                </c:pt>
                <c:pt idx="1325">
                  <c:v>42501.354166666664</c:v>
                </c:pt>
                <c:pt idx="1326">
                  <c:v>42501.364583333336</c:v>
                </c:pt>
                <c:pt idx="1327">
                  <c:v>42501.375</c:v>
                </c:pt>
                <c:pt idx="1328">
                  <c:v>42501.385416666664</c:v>
                </c:pt>
                <c:pt idx="1329">
                  <c:v>42501.395833333336</c:v>
                </c:pt>
                <c:pt idx="1330">
                  <c:v>42501.40625</c:v>
                </c:pt>
                <c:pt idx="1331">
                  <c:v>42501.416666666664</c:v>
                </c:pt>
                <c:pt idx="1332">
                  <c:v>42501.427083333336</c:v>
                </c:pt>
                <c:pt idx="1333">
                  <c:v>42501.4375</c:v>
                </c:pt>
                <c:pt idx="1334">
                  <c:v>42501.447916666664</c:v>
                </c:pt>
                <c:pt idx="1335">
                  <c:v>42501.458333333336</c:v>
                </c:pt>
                <c:pt idx="1336">
                  <c:v>42501.46875</c:v>
                </c:pt>
                <c:pt idx="1337">
                  <c:v>42501.479166666664</c:v>
                </c:pt>
                <c:pt idx="1338">
                  <c:v>42501.489583333336</c:v>
                </c:pt>
                <c:pt idx="1339">
                  <c:v>42501.5</c:v>
                </c:pt>
                <c:pt idx="1340">
                  <c:v>42501.510416666664</c:v>
                </c:pt>
                <c:pt idx="1341">
                  <c:v>42501.520833333336</c:v>
                </c:pt>
                <c:pt idx="1342">
                  <c:v>42501.53125</c:v>
                </c:pt>
                <c:pt idx="1343">
                  <c:v>42501.541666666664</c:v>
                </c:pt>
                <c:pt idx="1344">
                  <c:v>42501.552083333336</c:v>
                </c:pt>
                <c:pt idx="1345">
                  <c:v>42501.5625</c:v>
                </c:pt>
                <c:pt idx="1346">
                  <c:v>42501.572916666664</c:v>
                </c:pt>
                <c:pt idx="1347">
                  <c:v>42501.583333333336</c:v>
                </c:pt>
                <c:pt idx="1348">
                  <c:v>42501.59375</c:v>
                </c:pt>
                <c:pt idx="1349">
                  <c:v>42501.604166666664</c:v>
                </c:pt>
                <c:pt idx="1350">
                  <c:v>42501.614583333336</c:v>
                </c:pt>
                <c:pt idx="1351">
                  <c:v>42501.625</c:v>
                </c:pt>
                <c:pt idx="1352">
                  <c:v>42501.635416666664</c:v>
                </c:pt>
                <c:pt idx="1353">
                  <c:v>42501.645833333336</c:v>
                </c:pt>
                <c:pt idx="1354">
                  <c:v>42501.65625</c:v>
                </c:pt>
                <c:pt idx="1355">
                  <c:v>42501.666666666664</c:v>
                </c:pt>
                <c:pt idx="1356">
                  <c:v>42501.677083333336</c:v>
                </c:pt>
                <c:pt idx="1357">
                  <c:v>42501.6875</c:v>
                </c:pt>
                <c:pt idx="1358">
                  <c:v>42501.697916666664</c:v>
                </c:pt>
                <c:pt idx="1359">
                  <c:v>42501.708333333336</c:v>
                </c:pt>
                <c:pt idx="1360">
                  <c:v>42501.71875</c:v>
                </c:pt>
                <c:pt idx="1361">
                  <c:v>42501.729166666664</c:v>
                </c:pt>
                <c:pt idx="1362">
                  <c:v>42501.739583333336</c:v>
                </c:pt>
                <c:pt idx="1363">
                  <c:v>42501.75</c:v>
                </c:pt>
                <c:pt idx="1364">
                  <c:v>42501.760416666664</c:v>
                </c:pt>
                <c:pt idx="1365">
                  <c:v>42501.770833333336</c:v>
                </c:pt>
                <c:pt idx="1366">
                  <c:v>42501.78125</c:v>
                </c:pt>
                <c:pt idx="1367">
                  <c:v>42501.791666666664</c:v>
                </c:pt>
                <c:pt idx="1368">
                  <c:v>42501.802083333336</c:v>
                </c:pt>
                <c:pt idx="1369">
                  <c:v>42501.8125</c:v>
                </c:pt>
                <c:pt idx="1370">
                  <c:v>42501.822916666664</c:v>
                </c:pt>
                <c:pt idx="1371">
                  <c:v>42501.833333333336</c:v>
                </c:pt>
                <c:pt idx="1372">
                  <c:v>42501.84375</c:v>
                </c:pt>
                <c:pt idx="1373">
                  <c:v>42501.854166666664</c:v>
                </c:pt>
                <c:pt idx="1374">
                  <c:v>42501.864583333336</c:v>
                </c:pt>
                <c:pt idx="1375">
                  <c:v>42501.875</c:v>
                </c:pt>
                <c:pt idx="1376">
                  <c:v>42501.885416666664</c:v>
                </c:pt>
                <c:pt idx="1377">
                  <c:v>42501.895833333336</c:v>
                </c:pt>
                <c:pt idx="1378">
                  <c:v>42501.90625</c:v>
                </c:pt>
                <c:pt idx="1379">
                  <c:v>42501.916666666664</c:v>
                </c:pt>
                <c:pt idx="1380">
                  <c:v>42501.927083333336</c:v>
                </c:pt>
                <c:pt idx="1381">
                  <c:v>42501.9375</c:v>
                </c:pt>
                <c:pt idx="1382">
                  <c:v>42501.947916666664</c:v>
                </c:pt>
                <c:pt idx="1383">
                  <c:v>42501.958333333336</c:v>
                </c:pt>
                <c:pt idx="1384">
                  <c:v>42501.96875</c:v>
                </c:pt>
                <c:pt idx="1385">
                  <c:v>42501.979166666664</c:v>
                </c:pt>
                <c:pt idx="1386">
                  <c:v>42501.989583333336</c:v>
                </c:pt>
                <c:pt idx="1387">
                  <c:v>42502</c:v>
                </c:pt>
                <c:pt idx="1388">
                  <c:v>42502.010416666664</c:v>
                </c:pt>
                <c:pt idx="1389">
                  <c:v>42502.020833333336</c:v>
                </c:pt>
                <c:pt idx="1390">
                  <c:v>42502.03125</c:v>
                </c:pt>
                <c:pt idx="1391">
                  <c:v>42502.041666666664</c:v>
                </c:pt>
                <c:pt idx="1392">
                  <c:v>42502.052083333336</c:v>
                </c:pt>
                <c:pt idx="1393">
                  <c:v>42502.0625</c:v>
                </c:pt>
                <c:pt idx="1394">
                  <c:v>42502.072916666664</c:v>
                </c:pt>
                <c:pt idx="1395">
                  <c:v>42502.083333333336</c:v>
                </c:pt>
                <c:pt idx="1396">
                  <c:v>42502.09375</c:v>
                </c:pt>
                <c:pt idx="1397">
                  <c:v>42502.104166666664</c:v>
                </c:pt>
                <c:pt idx="1398">
                  <c:v>42502.114583333336</c:v>
                </c:pt>
                <c:pt idx="1399">
                  <c:v>42502.125</c:v>
                </c:pt>
                <c:pt idx="1400">
                  <c:v>42502.135416666664</c:v>
                </c:pt>
                <c:pt idx="1401">
                  <c:v>42502.145833333336</c:v>
                </c:pt>
                <c:pt idx="1402">
                  <c:v>42502.15625</c:v>
                </c:pt>
                <c:pt idx="1403">
                  <c:v>42502.166666666664</c:v>
                </c:pt>
                <c:pt idx="1404">
                  <c:v>42502.177083333336</c:v>
                </c:pt>
                <c:pt idx="1405">
                  <c:v>42502.1875</c:v>
                </c:pt>
                <c:pt idx="1406">
                  <c:v>42502.197916666664</c:v>
                </c:pt>
                <c:pt idx="1407">
                  <c:v>42502.208333333336</c:v>
                </c:pt>
                <c:pt idx="1408">
                  <c:v>42502.21875</c:v>
                </c:pt>
                <c:pt idx="1409">
                  <c:v>42502.229166666664</c:v>
                </c:pt>
                <c:pt idx="1410">
                  <c:v>42502.239583333336</c:v>
                </c:pt>
                <c:pt idx="1411">
                  <c:v>42502.25</c:v>
                </c:pt>
                <c:pt idx="1412">
                  <c:v>42502.260416666664</c:v>
                </c:pt>
                <c:pt idx="1413">
                  <c:v>42502.270833333336</c:v>
                </c:pt>
                <c:pt idx="1414">
                  <c:v>42502.28125</c:v>
                </c:pt>
                <c:pt idx="1415">
                  <c:v>42502.291666666664</c:v>
                </c:pt>
                <c:pt idx="1416">
                  <c:v>42502.302083333336</c:v>
                </c:pt>
                <c:pt idx="1417">
                  <c:v>42502.3125</c:v>
                </c:pt>
                <c:pt idx="1418">
                  <c:v>42502.322916666664</c:v>
                </c:pt>
                <c:pt idx="1419">
                  <c:v>42502.333333333336</c:v>
                </c:pt>
                <c:pt idx="1420">
                  <c:v>42502.34375</c:v>
                </c:pt>
                <c:pt idx="1421">
                  <c:v>42502.354166666664</c:v>
                </c:pt>
                <c:pt idx="1422">
                  <c:v>42502.364583333336</c:v>
                </c:pt>
                <c:pt idx="1423">
                  <c:v>42502.375</c:v>
                </c:pt>
                <c:pt idx="1424">
                  <c:v>42502.385416666664</c:v>
                </c:pt>
                <c:pt idx="1425">
                  <c:v>42502.395833333336</c:v>
                </c:pt>
                <c:pt idx="1426">
                  <c:v>42502.40625</c:v>
                </c:pt>
                <c:pt idx="1427">
                  <c:v>42502.416666666664</c:v>
                </c:pt>
                <c:pt idx="1428">
                  <c:v>42502.427083333336</c:v>
                </c:pt>
                <c:pt idx="1429">
                  <c:v>42502.4375</c:v>
                </c:pt>
                <c:pt idx="1430">
                  <c:v>42502.447916666664</c:v>
                </c:pt>
                <c:pt idx="1431">
                  <c:v>42502.458333333336</c:v>
                </c:pt>
                <c:pt idx="1432">
                  <c:v>42502.46875</c:v>
                </c:pt>
                <c:pt idx="1433">
                  <c:v>42502.479166666664</c:v>
                </c:pt>
                <c:pt idx="1434">
                  <c:v>42502.489583333336</c:v>
                </c:pt>
                <c:pt idx="1435">
                  <c:v>42502.5</c:v>
                </c:pt>
                <c:pt idx="1436">
                  <c:v>42502.510416666664</c:v>
                </c:pt>
                <c:pt idx="1437">
                  <c:v>42502.520833333336</c:v>
                </c:pt>
                <c:pt idx="1438">
                  <c:v>42502.53125</c:v>
                </c:pt>
                <c:pt idx="1439">
                  <c:v>42502.541666666664</c:v>
                </c:pt>
                <c:pt idx="1440">
                  <c:v>42502.552083333336</c:v>
                </c:pt>
                <c:pt idx="1441">
                  <c:v>42502.5625</c:v>
                </c:pt>
                <c:pt idx="1442">
                  <c:v>42502.572916666664</c:v>
                </c:pt>
                <c:pt idx="1443">
                  <c:v>42502.583333333336</c:v>
                </c:pt>
                <c:pt idx="1444">
                  <c:v>42502.59375</c:v>
                </c:pt>
                <c:pt idx="1445">
                  <c:v>42502.604166666664</c:v>
                </c:pt>
                <c:pt idx="1446">
                  <c:v>42502.614583333336</c:v>
                </c:pt>
                <c:pt idx="1447">
                  <c:v>42502.625</c:v>
                </c:pt>
                <c:pt idx="1448">
                  <c:v>42502.635416666664</c:v>
                </c:pt>
                <c:pt idx="1449">
                  <c:v>42502.645833333336</c:v>
                </c:pt>
                <c:pt idx="1450">
                  <c:v>42502.65625</c:v>
                </c:pt>
                <c:pt idx="1451">
                  <c:v>42502.666666666664</c:v>
                </c:pt>
                <c:pt idx="1452">
                  <c:v>42502.677083333336</c:v>
                </c:pt>
                <c:pt idx="1453">
                  <c:v>42502.6875</c:v>
                </c:pt>
                <c:pt idx="1454">
                  <c:v>42502.697916666664</c:v>
                </c:pt>
                <c:pt idx="1455">
                  <c:v>42502.708333333336</c:v>
                </c:pt>
                <c:pt idx="1456">
                  <c:v>42502.71875</c:v>
                </c:pt>
                <c:pt idx="1457">
                  <c:v>42502.729166666664</c:v>
                </c:pt>
                <c:pt idx="1458">
                  <c:v>42502.739583333336</c:v>
                </c:pt>
                <c:pt idx="1459">
                  <c:v>42502.75</c:v>
                </c:pt>
                <c:pt idx="1460">
                  <c:v>42502.760416666664</c:v>
                </c:pt>
                <c:pt idx="1461">
                  <c:v>42502.770833333336</c:v>
                </c:pt>
                <c:pt idx="1462">
                  <c:v>42502.78125</c:v>
                </c:pt>
                <c:pt idx="1463">
                  <c:v>42502.791666666664</c:v>
                </c:pt>
                <c:pt idx="1464">
                  <c:v>42502.802083333336</c:v>
                </c:pt>
                <c:pt idx="1465">
                  <c:v>42502.8125</c:v>
                </c:pt>
                <c:pt idx="1466">
                  <c:v>42502.822916666664</c:v>
                </c:pt>
                <c:pt idx="1467">
                  <c:v>42502.833333333336</c:v>
                </c:pt>
                <c:pt idx="1468">
                  <c:v>42502.84375</c:v>
                </c:pt>
                <c:pt idx="1469">
                  <c:v>42502.854166666664</c:v>
                </c:pt>
                <c:pt idx="1470">
                  <c:v>42502.864583333336</c:v>
                </c:pt>
                <c:pt idx="1471">
                  <c:v>42502.875</c:v>
                </c:pt>
                <c:pt idx="1472">
                  <c:v>42502.885416666664</c:v>
                </c:pt>
                <c:pt idx="1473">
                  <c:v>42502.895833333336</c:v>
                </c:pt>
                <c:pt idx="1474">
                  <c:v>42502.90625</c:v>
                </c:pt>
                <c:pt idx="1475">
                  <c:v>42502.916666666664</c:v>
                </c:pt>
                <c:pt idx="1476">
                  <c:v>42502.927083333336</c:v>
                </c:pt>
                <c:pt idx="1477">
                  <c:v>42502.9375</c:v>
                </c:pt>
                <c:pt idx="1478">
                  <c:v>42502.947916666664</c:v>
                </c:pt>
                <c:pt idx="1479">
                  <c:v>42502.958333333336</c:v>
                </c:pt>
                <c:pt idx="1480">
                  <c:v>42502.96875</c:v>
                </c:pt>
                <c:pt idx="1481">
                  <c:v>42502.979166666664</c:v>
                </c:pt>
                <c:pt idx="1482">
                  <c:v>42502.989583333336</c:v>
                </c:pt>
                <c:pt idx="1483">
                  <c:v>42503</c:v>
                </c:pt>
                <c:pt idx="1484">
                  <c:v>42503.010416666664</c:v>
                </c:pt>
                <c:pt idx="1485">
                  <c:v>42503.020833333336</c:v>
                </c:pt>
                <c:pt idx="1486">
                  <c:v>42503.03125</c:v>
                </c:pt>
                <c:pt idx="1487">
                  <c:v>42503.041666666664</c:v>
                </c:pt>
                <c:pt idx="1488">
                  <c:v>42503.052083333336</c:v>
                </c:pt>
                <c:pt idx="1489">
                  <c:v>42503.0625</c:v>
                </c:pt>
                <c:pt idx="1490">
                  <c:v>42503.072916666664</c:v>
                </c:pt>
                <c:pt idx="1491">
                  <c:v>42503.083333333336</c:v>
                </c:pt>
                <c:pt idx="1492">
                  <c:v>42503.09375</c:v>
                </c:pt>
                <c:pt idx="1493">
                  <c:v>42503.104166666664</c:v>
                </c:pt>
                <c:pt idx="1494">
                  <c:v>42503.114583333336</c:v>
                </c:pt>
                <c:pt idx="1495">
                  <c:v>42503.125</c:v>
                </c:pt>
                <c:pt idx="1496">
                  <c:v>42503.135416666664</c:v>
                </c:pt>
                <c:pt idx="1497">
                  <c:v>42503.145833333336</c:v>
                </c:pt>
                <c:pt idx="1498">
                  <c:v>42503.15625</c:v>
                </c:pt>
                <c:pt idx="1499">
                  <c:v>42503.166666666664</c:v>
                </c:pt>
                <c:pt idx="1500">
                  <c:v>42503.177083333336</c:v>
                </c:pt>
                <c:pt idx="1501">
                  <c:v>42503.1875</c:v>
                </c:pt>
                <c:pt idx="1502">
                  <c:v>42503.197916666664</c:v>
                </c:pt>
                <c:pt idx="1503">
                  <c:v>42503.208333333336</c:v>
                </c:pt>
                <c:pt idx="1504">
                  <c:v>42503.21875</c:v>
                </c:pt>
                <c:pt idx="1505">
                  <c:v>42503.229166666664</c:v>
                </c:pt>
                <c:pt idx="1506">
                  <c:v>42503.239583333336</c:v>
                </c:pt>
                <c:pt idx="1507">
                  <c:v>42503.25</c:v>
                </c:pt>
                <c:pt idx="1508">
                  <c:v>42503.260416666664</c:v>
                </c:pt>
                <c:pt idx="1509">
                  <c:v>42503.270833333336</c:v>
                </c:pt>
                <c:pt idx="1510">
                  <c:v>42503.28125</c:v>
                </c:pt>
                <c:pt idx="1511">
                  <c:v>42503.291666666664</c:v>
                </c:pt>
                <c:pt idx="1512">
                  <c:v>42503.302083333336</c:v>
                </c:pt>
                <c:pt idx="1513">
                  <c:v>42503.3125</c:v>
                </c:pt>
                <c:pt idx="1514">
                  <c:v>42503.322916666664</c:v>
                </c:pt>
                <c:pt idx="1515">
                  <c:v>42503.333333333336</c:v>
                </c:pt>
                <c:pt idx="1516">
                  <c:v>42503.34375</c:v>
                </c:pt>
                <c:pt idx="1517">
                  <c:v>42503.354166666664</c:v>
                </c:pt>
                <c:pt idx="1518">
                  <c:v>42503.364583333336</c:v>
                </c:pt>
                <c:pt idx="1519">
                  <c:v>42503.375</c:v>
                </c:pt>
                <c:pt idx="1520">
                  <c:v>42503.385416666664</c:v>
                </c:pt>
                <c:pt idx="1521">
                  <c:v>42503.395833333336</c:v>
                </c:pt>
                <c:pt idx="1522">
                  <c:v>42503.40625</c:v>
                </c:pt>
                <c:pt idx="1523">
                  <c:v>42503.416666666664</c:v>
                </c:pt>
                <c:pt idx="1524">
                  <c:v>42503.427083333336</c:v>
                </c:pt>
                <c:pt idx="1525">
                  <c:v>42503.4375</c:v>
                </c:pt>
                <c:pt idx="1526">
                  <c:v>42503.447916666664</c:v>
                </c:pt>
                <c:pt idx="1527">
                  <c:v>42503.458333333336</c:v>
                </c:pt>
                <c:pt idx="1528">
                  <c:v>42503.46875</c:v>
                </c:pt>
                <c:pt idx="1529">
                  <c:v>42503.479166666664</c:v>
                </c:pt>
                <c:pt idx="1530">
                  <c:v>42503.489583333336</c:v>
                </c:pt>
                <c:pt idx="1531">
                  <c:v>42503.5</c:v>
                </c:pt>
                <c:pt idx="1532">
                  <c:v>42503.510416666664</c:v>
                </c:pt>
                <c:pt idx="1533">
                  <c:v>42503.520833333336</c:v>
                </c:pt>
                <c:pt idx="1534">
                  <c:v>42503.53125</c:v>
                </c:pt>
                <c:pt idx="1535">
                  <c:v>42503.541666666664</c:v>
                </c:pt>
                <c:pt idx="1536">
                  <c:v>42503.552083333336</c:v>
                </c:pt>
                <c:pt idx="1537">
                  <c:v>42503.5625</c:v>
                </c:pt>
                <c:pt idx="1538">
                  <c:v>42503.572916666664</c:v>
                </c:pt>
                <c:pt idx="1539">
                  <c:v>42503.583333333336</c:v>
                </c:pt>
                <c:pt idx="1540">
                  <c:v>42503.59375</c:v>
                </c:pt>
                <c:pt idx="1541">
                  <c:v>42503.604166666664</c:v>
                </c:pt>
                <c:pt idx="1542">
                  <c:v>42503.614583333336</c:v>
                </c:pt>
                <c:pt idx="1543">
                  <c:v>42503.625</c:v>
                </c:pt>
                <c:pt idx="1544">
                  <c:v>42503.635416666664</c:v>
                </c:pt>
                <c:pt idx="1545">
                  <c:v>42503.645833333336</c:v>
                </c:pt>
                <c:pt idx="1546">
                  <c:v>42503.65625</c:v>
                </c:pt>
                <c:pt idx="1547">
                  <c:v>42503.666666666664</c:v>
                </c:pt>
                <c:pt idx="1548">
                  <c:v>42503.677083333336</c:v>
                </c:pt>
                <c:pt idx="1549">
                  <c:v>42503.6875</c:v>
                </c:pt>
                <c:pt idx="1550">
                  <c:v>42503.697916666664</c:v>
                </c:pt>
                <c:pt idx="1551">
                  <c:v>42503.708333333336</c:v>
                </c:pt>
                <c:pt idx="1552">
                  <c:v>42503.71875</c:v>
                </c:pt>
                <c:pt idx="1553">
                  <c:v>42503.729166666664</c:v>
                </c:pt>
                <c:pt idx="1554">
                  <c:v>42503.739583333336</c:v>
                </c:pt>
                <c:pt idx="1555">
                  <c:v>42503.75</c:v>
                </c:pt>
                <c:pt idx="1556">
                  <c:v>42503.760416666664</c:v>
                </c:pt>
                <c:pt idx="1557">
                  <c:v>42503.770833333336</c:v>
                </c:pt>
                <c:pt idx="1558">
                  <c:v>42503.78125</c:v>
                </c:pt>
                <c:pt idx="1559">
                  <c:v>42503.791666666664</c:v>
                </c:pt>
                <c:pt idx="1560">
                  <c:v>42503.802083333336</c:v>
                </c:pt>
                <c:pt idx="1561">
                  <c:v>42503.8125</c:v>
                </c:pt>
                <c:pt idx="1562">
                  <c:v>42503.822916666664</c:v>
                </c:pt>
                <c:pt idx="1563">
                  <c:v>42503.833333333336</c:v>
                </c:pt>
                <c:pt idx="1564">
                  <c:v>42503.84375</c:v>
                </c:pt>
                <c:pt idx="1565">
                  <c:v>42503.854166666664</c:v>
                </c:pt>
                <c:pt idx="1566">
                  <c:v>42503.864583333336</c:v>
                </c:pt>
                <c:pt idx="1567">
                  <c:v>42503.875</c:v>
                </c:pt>
                <c:pt idx="1568">
                  <c:v>42503.885416666664</c:v>
                </c:pt>
                <c:pt idx="1569">
                  <c:v>42503.895833333336</c:v>
                </c:pt>
                <c:pt idx="1570">
                  <c:v>42503.90625</c:v>
                </c:pt>
                <c:pt idx="1571">
                  <c:v>42503.916666666664</c:v>
                </c:pt>
                <c:pt idx="1572">
                  <c:v>42503.927083333336</c:v>
                </c:pt>
                <c:pt idx="1573">
                  <c:v>42503.9375</c:v>
                </c:pt>
                <c:pt idx="1574">
                  <c:v>42503.947916666664</c:v>
                </c:pt>
                <c:pt idx="1575">
                  <c:v>42503.958333333336</c:v>
                </c:pt>
                <c:pt idx="1576">
                  <c:v>42503.96875</c:v>
                </c:pt>
                <c:pt idx="1577">
                  <c:v>42503.979166666664</c:v>
                </c:pt>
                <c:pt idx="1578">
                  <c:v>42503.989583333336</c:v>
                </c:pt>
                <c:pt idx="1579">
                  <c:v>42505.958333333336</c:v>
                </c:pt>
                <c:pt idx="1580">
                  <c:v>42505.96875</c:v>
                </c:pt>
                <c:pt idx="1581">
                  <c:v>42505.979166666664</c:v>
                </c:pt>
                <c:pt idx="1582">
                  <c:v>42505.989583333336</c:v>
                </c:pt>
                <c:pt idx="1583">
                  <c:v>42506</c:v>
                </c:pt>
                <c:pt idx="1584">
                  <c:v>42506.010416666664</c:v>
                </c:pt>
                <c:pt idx="1585">
                  <c:v>42506.020833333336</c:v>
                </c:pt>
                <c:pt idx="1586">
                  <c:v>42506.03125</c:v>
                </c:pt>
                <c:pt idx="1587">
                  <c:v>42506.041666666664</c:v>
                </c:pt>
                <c:pt idx="1588">
                  <c:v>42506.052083333336</c:v>
                </c:pt>
                <c:pt idx="1589">
                  <c:v>42506.0625</c:v>
                </c:pt>
                <c:pt idx="1590">
                  <c:v>42506.072916666664</c:v>
                </c:pt>
                <c:pt idx="1591">
                  <c:v>42506.083333333336</c:v>
                </c:pt>
                <c:pt idx="1592">
                  <c:v>42506.09375</c:v>
                </c:pt>
                <c:pt idx="1593">
                  <c:v>42506.104166666664</c:v>
                </c:pt>
                <c:pt idx="1594">
                  <c:v>42506.114583333336</c:v>
                </c:pt>
                <c:pt idx="1595">
                  <c:v>42506.125</c:v>
                </c:pt>
                <c:pt idx="1596">
                  <c:v>42506.135416666664</c:v>
                </c:pt>
                <c:pt idx="1597">
                  <c:v>42506.145833333336</c:v>
                </c:pt>
                <c:pt idx="1598">
                  <c:v>42506.15625</c:v>
                </c:pt>
                <c:pt idx="1599">
                  <c:v>42506.166666666664</c:v>
                </c:pt>
                <c:pt idx="1600">
                  <c:v>42506.177083333336</c:v>
                </c:pt>
                <c:pt idx="1601">
                  <c:v>42506.1875</c:v>
                </c:pt>
                <c:pt idx="1602">
                  <c:v>42506.197916666664</c:v>
                </c:pt>
                <c:pt idx="1603">
                  <c:v>42506.208333333336</c:v>
                </c:pt>
                <c:pt idx="1604">
                  <c:v>42506.21875</c:v>
                </c:pt>
                <c:pt idx="1605">
                  <c:v>42506.229166666664</c:v>
                </c:pt>
                <c:pt idx="1606">
                  <c:v>42506.239583333336</c:v>
                </c:pt>
                <c:pt idx="1607">
                  <c:v>42506.25</c:v>
                </c:pt>
                <c:pt idx="1608">
                  <c:v>42506.260416666664</c:v>
                </c:pt>
                <c:pt idx="1609">
                  <c:v>42506.270833333336</c:v>
                </c:pt>
                <c:pt idx="1610">
                  <c:v>42506.28125</c:v>
                </c:pt>
                <c:pt idx="1611">
                  <c:v>42506.291666666664</c:v>
                </c:pt>
                <c:pt idx="1612">
                  <c:v>42506.302083333336</c:v>
                </c:pt>
                <c:pt idx="1613">
                  <c:v>42506.3125</c:v>
                </c:pt>
                <c:pt idx="1614">
                  <c:v>42506.322916666664</c:v>
                </c:pt>
                <c:pt idx="1615">
                  <c:v>42506.333333333336</c:v>
                </c:pt>
                <c:pt idx="1616">
                  <c:v>42506.34375</c:v>
                </c:pt>
                <c:pt idx="1617">
                  <c:v>42506.354166666664</c:v>
                </c:pt>
                <c:pt idx="1618">
                  <c:v>42506.364583333336</c:v>
                </c:pt>
                <c:pt idx="1619">
                  <c:v>42506.375</c:v>
                </c:pt>
                <c:pt idx="1620">
                  <c:v>42506.385416666664</c:v>
                </c:pt>
                <c:pt idx="1621">
                  <c:v>42506.395833333336</c:v>
                </c:pt>
                <c:pt idx="1622">
                  <c:v>42506.40625</c:v>
                </c:pt>
                <c:pt idx="1623">
                  <c:v>42506.416666666664</c:v>
                </c:pt>
                <c:pt idx="1624">
                  <c:v>42506.427083333336</c:v>
                </c:pt>
                <c:pt idx="1625">
                  <c:v>42506.4375</c:v>
                </c:pt>
                <c:pt idx="1626">
                  <c:v>42506.447916666664</c:v>
                </c:pt>
                <c:pt idx="1627">
                  <c:v>42506.458333333336</c:v>
                </c:pt>
                <c:pt idx="1628">
                  <c:v>42506.46875</c:v>
                </c:pt>
                <c:pt idx="1629">
                  <c:v>42506.479166666664</c:v>
                </c:pt>
                <c:pt idx="1630">
                  <c:v>42506.489583333336</c:v>
                </c:pt>
                <c:pt idx="1631">
                  <c:v>42506.5</c:v>
                </c:pt>
                <c:pt idx="1632">
                  <c:v>42506.510416666664</c:v>
                </c:pt>
                <c:pt idx="1633">
                  <c:v>42506.520833333336</c:v>
                </c:pt>
                <c:pt idx="1634">
                  <c:v>42506.53125</c:v>
                </c:pt>
                <c:pt idx="1635">
                  <c:v>42506.541666666664</c:v>
                </c:pt>
                <c:pt idx="1636">
                  <c:v>42506.552083333336</c:v>
                </c:pt>
                <c:pt idx="1637">
                  <c:v>42506.5625</c:v>
                </c:pt>
                <c:pt idx="1638">
                  <c:v>42506.572916666664</c:v>
                </c:pt>
                <c:pt idx="1639">
                  <c:v>42506.583333333336</c:v>
                </c:pt>
                <c:pt idx="1640">
                  <c:v>42506.59375</c:v>
                </c:pt>
                <c:pt idx="1641">
                  <c:v>42506.604166666664</c:v>
                </c:pt>
                <c:pt idx="1642">
                  <c:v>42506.614583333336</c:v>
                </c:pt>
                <c:pt idx="1643">
                  <c:v>42506.625</c:v>
                </c:pt>
                <c:pt idx="1644">
                  <c:v>42506.635416666664</c:v>
                </c:pt>
                <c:pt idx="1645">
                  <c:v>42506.645833333336</c:v>
                </c:pt>
                <c:pt idx="1646">
                  <c:v>42506.65625</c:v>
                </c:pt>
                <c:pt idx="1647">
                  <c:v>42506.666666666664</c:v>
                </c:pt>
                <c:pt idx="1648">
                  <c:v>42506.677083333336</c:v>
                </c:pt>
                <c:pt idx="1649">
                  <c:v>42506.6875</c:v>
                </c:pt>
                <c:pt idx="1650">
                  <c:v>42506.697916666664</c:v>
                </c:pt>
                <c:pt idx="1651">
                  <c:v>42506.708333333336</c:v>
                </c:pt>
                <c:pt idx="1652">
                  <c:v>42506.71875</c:v>
                </c:pt>
                <c:pt idx="1653">
                  <c:v>42506.729166666664</c:v>
                </c:pt>
                <c:pt idx="1654">
                  <c:v>42506.739583333336</c:v>
                </c:pt>
                <c:pt idx="1655">
                  <c:v>42506.75</c:v>
                </c:pt>
                <c:pt idx="1656">
                  <c:v>42506.760416666664</c:v>
                </c:pt>
                <c:pt idx="1657">
                  <c:v>42506.770833333336</c:v>
                </c:pt>
                <c:pt idx="1658">
                  <c:v>42506.78125</c:v>
                </c:pt>
                <c:pt idx="1659">
                  <c:v>42506.791666666664</c:v>
                </c:pt>
                <c:pt idx="1660">
                  <c:v>42506.802083333336</c:v>
                </c:pt>
                <c:pt idx="1661">
                  <c:v>42506.8125</c:v>
                </c:pt>
                <c:pt idx="1662">
                  <c:v>42506.822916666664</c:v>
                </c:pt>
                <c:pt idx="1663">
                  <c:v>42506.833333333336</c:v>
                </c:pt>
                <c:pt idx="1664">
                  <c:v>42506.84375</c:v>
                </c:pt>
                <c:pt idx="1665">
                  <c:v>42506.854166666664</c:v>
                </c:pt>
                <c:pt idx="1666">
                  <c:v>42506.864583333336</c:v>
                </c:pt>
                <c:pt idx="1667">
                  <c:v>42506.875</c:v>
                </c:pt>
                <c:pt idx="1668">
                  <c:v>42506.885416666664</c:v>
                </c:pt>
                <c:pt idx="1669">
                  <c:v>42506.895833333336</c:v>
                </c:pt>
                <c:pt idx="1670">
                  <c:v>42506.90625</c:v>
                </c:pt>
                <c:pt idx="1671">
                  <c:v>42506.916666666664</c:v>
                </c:pt>
                <c:pt idx="1672">
                  <c:v>42506.927083333336</c:v>
                </c:pt>
                <c:pt idx="1673">
                  <c:v>42506.9375</c:v>
                </c:pt>
                <c:pt idx="1674">
                  <c:v>42506.947916666664</c:v>
                </c:pt>
                <c:pt idx="1675">
                  <c:v>42506.958333333336</c:v>
                </c:pt>
                <c:pt idx="1676">
                  <c:v>42506.96875</c:v>
                </c:pt>
                <c:pt idx="1677">
                  <c:v>42506.979166666664</c:v>
                </c:pt>
                <c:pt idx="1678">
                  <c:v>42506.989583333336</c:v>
                </c:pt>
                <c:pt idx="1679">
                  <c:v>42507</c:v>
                </c:pt>
                <c:pt idx="1680">
                  <c:v>42507.010416666664</c:v>
                </c:pt>
                <c:pt idx="1681">
                  <c:v>42507.020833333336</c:v>
                </c:pt>
                <c:pt idx="1682">
                  <c:v>42507.03125</c:v>
                </c:pt>
                <c:pt idx="1683">
                  <c:v>42507.041666666664</c:v>
                </c:pt>
                <c:pt idx="1684">
                  <c:v>42507.052083333336</c:v>
                </c:pt>
                <c:pt idx="1685">
                  <c:v>42507.0625</c:v>
                </c:pt>
                <c:pt idx="1686">
                  <c:v>42507.072916666664</c:v>
                </c:pt>
                <c:pt idx="1687">
                  <c:v>42507.083333333336</c:v>
                </c:pt>
                <c:pt idx="1688">
                  <c:v>42507.09375</c:v>
                </c:pt>
                <c:pt idx="1689">
                  <c:v>42507.104166666664</c:v>
                </c:pt>
                <c:pt idx="1690">
                  <c:v>42507.114583333336</c:v>
                </c:pt>
                <c:pt idx="1691">
                  <c:v>42507.125</c:v>
                </c:pt>
                <c:pt idx="1692">
                  <c:v>42507.135416666664</c:v>
                </c:pt>
                <c:pt idx="1693">
                  <c:v>42507.145833333336</c:v>
                </c:pt>
                <c:pt idx="1694">
                  <c:v>42507.15625</c:v>
                </c:pt>
                <c:pt idx="1695">
                  <c:v>42507.166666666664</c:v>
                </c:pt>
                <c:pt idx="1696">
                  <c:v>42507.177083333336</c:v>
                </c:pt>
                <c:pt idx="1697">
                  <c:v>42507.1875</c:v>
                </c:pt>
                <c:pt idx="1698">
                  <c:v>42507.197916666664</c:v>
                </c:pt>
                <c:pt idx="1699">
                  <c:v>42507.208333333336</c:v>
                </c:pt>
                <c:pt idx="1700">
                  <c:v>42507.21875</c:v>
                </c:pt>
                <c:pt idx="1701">
                  <c:v>42507.229166666664</c:v>
                </c:pt>
                <c:pt idx="1702">
                  <c:v>42507.239583333336</c:v>
                </c:pt>
                <c:pt idx="1703">
                  <c:v>42507.25</c:v>
                </c:pt>
                <c:pt idx="1704">
                  <c:v>42507.260416666664</c:v>
                </c:pt>
                <c:pt idx="1705">
                  <c:v>42507.270833333336</c:v>
                </c:pt>
                <c:pt idx="1706">
                  <c:v>42507.28125</c:v>
                </c:pt>
                <c:pt idx="1707">
                  <c:v>42507.291666666664</c:v>
                </c:pt>
                <c:pt idx="1708">
                  <c:v>42507.302083333336</c:v>
                </c:pt>
                <c:pt idx="1709">
                  <c:v>42507.3125</c:v>
                </c:pt>
                <c:pt idx="1710">
                  <c:v>42507.322916666664</c:v>
                </c:pt>
                <c:pt idx="1711">
                  <c:v>42507.333333333336</c:v>
                </c:pt>
                <c:pt idx="1712">
                  <c:v>42507.34375</c:v>
                </c:pt>
                <c:pt idx="1713">
                  <c:v>42507.354166666664</c:v>
                </c:pt>
                <c:pt idx="1714">
                  <c:v>42507.364583333336</c:v>
                </c:pt>
                <c:pt idx="1715">
                  <c:v>42507.375</c:v>
                </c:pt>
                <c:pt idx="1716">
                  <c:v>42507.385416666664</c:v>
                </c:pt>
                <c:pt idx="1717">
                  <c:v>42507.395833333336</c:v>
                </c:pt>
                <c:pt idx="1718">
                  <c:v>42507.40625</c:v>
                </c:pt>
                <c:pt idx="1719">
                  <c:v>42507.416666666664</c:v>
                </c:pt>
                <c:pt idx="1720">
                  <c:v>42507.427083333336</c:v>
                </c:pt>
                <c:pt idx="1721">
                  <c:v>42507.4375</c:v>
                </c:pt>
                <c:pt idx="1722">
                  <c:v>42507.447916666664</c:v>
                </c:pt>
                <c:pt idx="1723">
                  <c:v>42507.458333333336</c:v>
                </c:pt>
                <c:pt idx="1724">
                  <c:v>42507.46875</c:v>
                </c:pt>
                <c:pt idx="1725">
                  <c:v>42507.479166666664</c:v>
                </c:pt>
                <c:pt idx="1726">
                  <c:v>42507.489583333336</c:v>
                </c:pt>
                <c:pt idx="1727">
                  <c:v>42507.5</c:v>
                </c:pt>
                <c:pt idx="1728">
                  <c:v>42507.510416666664</c:v>
                </c:pt>
                <c:pt idx="1729">
                  <c:v>42507.520833333336</c:v>
                </c:pt>
                <c:pt idx="1730">
                  <c:v>42507.53125</c:v>
                </c:pt>
                <c:pt idx="1731">
                  <c:v>42507.541666666664</c:v>
                </c:pt>
                <c:pt idx="1732">
                  <c:v>42507.552083333336</c:v>
                </c:pt>
                <c:pt idx="1733">
                  <c:v>42507.5625</c:v>
                </c:pt>
                <c:pt idx="1734">
                  <c:v>42507.572916666664</c:v>
                </c:pt>
                <c:pt idx="1735">
                  <c:v>42507.583333333336</c:v>
                </c:pt>
                <c:pt idx="1736">
                  <c:v>42507.59375</c:v>
                </c:pt>
                <c:pt idx="1737">
                  <c:v>42507.604166666664</c:v>
                </c:pt>
                <c:pt idx="1738">
                  <c:v>42507.614583333336</c:v>
                </c:pt>
                <c:pt idx="1739">
                  <c:v>42507.625</c:v>
                </c:pt>
                <c:pt idx="1740">
                  <c:v>42507.635416666664</c:v>
                </c:pt>
                <c:pt idx="1741">
                  <c:v>42507.645833333336</c:v>
                </c:pt>
                <c:pt idx="1742">
                  <c:v>42507.65625</c:v>
                </c:pt>
                <c:pt idx="1743">
                  <c:v>42507.666666666664</c:v>
                </c:pt>
                <c:pt idx="1744">
                  <c:v>42507.677083333336</c:v>
                </c:pt>
                <c:pt idx="1745">
                  <c:v>42507.6875</c:v>
                </c:pt>
                <c:pt idx="1746">
                  <c:v>42507.697916666664</c:v>
                </c:pt>
                <c:pt idx="1747">
                  <c:v>42507.708333333336</c:v>
                </c:pt>
                <c:pt idx="1748">
                  <c:v>42507.71875</c:v>
                </c:pt>
                <c:pt idx="1749">
                  <c:v>42507.729166666664</c:v>
                </c:pt>
                <c:pt idx="1750">
                  <c:v>42507.739583333336</c:v>
                </c:pt>
                <c:pt idx="1751">
                  <c:v>42507.75</c:v>
                </c:pt>
                <c:pt idx="1752">
                  <c:v>42507.760416666664</c:v>
                </c:pt>
                <c:pt idx="1753">
                  <c:v>42507.770833333336</c:v>
                </c:pt>
                <c:pt idx="1754">
                  <c:v>42507.78125</c:v>
                </c:pt>
                <c:pt idx="1755">
                  <c:v>42507.791666666664</c:v>
                </c:pt>
                <c:pt idx="1756">
                  <c:v>42507.802083333336</c:v>
                </c:pt>
                <c:pt idx="1757">
                  <c:v>42507.8125</c:v>
                </c:pt>
                <c:pt idx="1758">
                  <c:v>42507.822916666664</c:v>
                </c:pt>
                <c:pt idx="1759">
                  <c:v>42507.833333333336</c:v>
                </c:pt>
                <c:pt idx="1760">
                  <c:v>42507.84375</c:v>
                </c:pt>
                <c:pt idx="1761">
                  <c:v>42507.854166666664</c:v>
                </c:pt>
                <c:pt idx="1762">
                  <c:v>42507.864583333336</c:v>
                </c:pt>
                <c:pt idx="1763">
                  <c:v>42507.875</c:v>
                </c:pt>
                <c:pt idx="1764">
                  <c:v>42507.885416666664</c:v>
                </c:pt>
                <c:pt idx="1765">
                  <c:v>42507.895833333336</c:v>
                </c:pt>
                <c:pt idx="1766">
                  <c:v>42507.90625</c:v>
                </c:pt>
                <c:pt idx="1767">
                  <c:v>42507.916666666664</c:v>
                </c:pt>
                <c:pt idx="1768">
                  <c:v>42507.927083333336</c:v>
                </c:pt>
                <c:pt idx="1769">
                  <c:v>42507.9375</c:v>
                </c:pt>
                <c:pt idx="1770">
                  <c:v>42507.947916666664</c:v>
                </c:pt>
                <c:pt idx="1771">
                  <c:v>42507.958333333336</c:v>
                </c:pt>
                <c:pt idx="1772">
                  <c:v>42507.96875</c:v>
                </c:pt>
                <c:pt idx="1773">
                  <c:v>42507.979166666664</c:v>
                </c:pt>
                <c:pt idx="1774">
                  <c:v>42507.989583333336</c:v>
                </c:pt>
                <c:pt idx="1775">
                  <c:v>42508</c:v>
                </c:pt>
                <c:pt idx="1776">
                  <c:v>42508.010416666664</c:v>
                </c:pt>
                <c:pt idx="1777">
                  <c:v>42508.020833333336</c:v>
                </c:pt>
                <c:pt idx="1778">
                  <c:v>42508.03125</c:v>
                </c:pt>
                <c:pt idx="1779">
                  <c:v>42508.041666666664</c:v>
                </c:pt>
                <c:pt idx="1780">
                  <c:v>42508.052083333336</c:v>
                </c:pt>
                <c:pt idx="1781">
                  <c:v>42508.0625</c:v>
                </c:pt>
                <c:pt idx="1782">
                  <c:v>42508.072916666664</c:v>
                </c:pt>
                <c:pt idx="1783">
                  <c:v>42508.083333333336</c:v>
                </c:pt>
                <c:pt idx="1784">
                  <c:v>42508.09375</c:v>
                </c:pt>
                <c:pt idx="1785">
                  <c:v>42508.104166666664</c:v>
                </c:pt>
                <c:pt idx="1786">
                  <c:v>42508.114583333336</c:v>
                </c:pt>
                <c:pt idx="1787">
                  <c:v>42508.125</c:v>
                </c:pt>
                <c:pt idx="1788">
                  <c:v>42508.135416666664</c:v>
                </c:pt>
                <c:pt idx="1789">
                  <c:v>42508.145833333336</c:v>
                </c:pt>
                <c:pt idx="1790">
                  <c:v>42508.15625</c:v>
                </c:pt>
                <c:pt idx="1791">
                  <c:v>42508.166666666664</c:v>
                </c:pt>
                <c:pt idx="1792">
                  <c:v>42508.177083333336</c:v>
                </c:pt>
                <c:pt idx="1793">
                  <c:v>42508.1875</c:v>
                </c:pt>
                <c:pt idx="1794">
                  <c:v>42508.197916666664</c:v>
                </c:pt>
                <c:pt idx="1795">
                  <c:v>42508.208333333336</c:v>
                </c:pt>
                <c:pt idx="1796">
                  <c:v>42508.21875</c:v>
                </c:pt>
                <c:pt idx="1797">
                  <c:v>42508.229166666664</c:v>
                </c:pt>
                <c:pt idx="1798">
                  <c:v>42508.239583333336</c:v>
                </c:pt>
                <c:pt idx="1799">
                  <c:v>42508.25</c:v>
                </c:pt>
                <c:pt idx="1800">
                  <c:v>42508.260416666664</c:v>
                </c:pt>
                <c:pt idx="1801">
                  <c:v>42508.270833333336</c:v>
                </c:pt>
                <c:pt idx="1802">
                  <c:v>42508.28125</c:v>
                </c:pt>
                <c:pt idx="1803">
                  <c:v>42508.291666666664</c:v>
                </c:pt>
                <c:pt idx="1804">
                  <c:v>42508.302083333336</c:v>
                </c:pt>
                <c:pt idx="1805">
                  <c:v>42508.3125</c:v>
                </c:pt>
                <c:pt idx="1806">
                  <c:v>42508.322916666664</c:v>
                </c:pt>
                <c:pt idx="1807">
                  <c:v>42508.333333333336</c:v>
                </c:pt>
                <c:pt idx="1808">
                  <c:v>42508.34375</c:v>
                </c:pt>
                <c:pt idx="1809">
                  <c:v>42508.354166666664</c:v>
                </c:pt>
                <c:pt idx="1810">
                  <c:v>42508.364583333336</c:v>
                </c:pt>
                <c:pt idx="1811">
                  <c:v>42508.375</c:v>
                </c:pt>
                <c:pt idx="1812">
                  <c:v>42508.385416666664</c:v>
                </c:pt>
                <c:pt idx="1813">
                  <c:v>42508.395833333336</c:v>
                </c:pt>
                <c:pt idx="1814">
                  <c:v>42508.40625</c:v>
                </c:pt>
                <c:pt idx="1815">
                  <c:v>42508.416666666664</c:v>
                </c:pt>
                <c:pt idx="1816">
                  <c:v>42508.427083333336</c:v>
                </c:pt>
                <c:pt idx="1817">
                  <c:v>42508.4375</c:v>
                </c:pt>
                <c:pt idx="1818">
                  <c:v>42508.447916666664</c:v>
                </c:pt>
                <c:pt idx="1819">
                  <c:v>42508.458333333336</c:v>
                </c:pt>
                <c:pt idx="1820">
                  <c:v>42508.46875</c:v>
                </c:pt>
                <c:pt idx="1821">
                  <c:v>42508.479166666664</c:v>
                </c:pt>
                <c:pt idx="1822">
                  <c:v>42508.489583333336</c:v>
                </c:pt>
                <c:pt idx="1823">
                  <c:v>42508.5</c:v>
                </c:pt>
                <c:pt idx="1824">
                  <c:v>42508.510416666664</c:v>
                </c:pt>
                <c:pt idx="1825">
                  <c:v>42508.520833333336</c:v>
                </c:pt>
                <c:pt idx="1826">
                  <c:v>42508.53125</c:v>
                </c:pt>
                <c:pt idx="1827">
                  <c:v>42508.541666666664</c:v>
                </c:pt>
                <c:pt idx="1828">
                  <c:v>42508.552083333336</c:v>
                </c:pt>
                <c:pt idx="1829">
                  <c:v>42508.5625</c:v>
                </c:pt>
                <c:pt idx="1830">
                  <c:v>42508.572916666664</c:v>
                </c:pt>
                <c:pt idx="1831">
                  <c:v>42508.583333333336</c:v>
                </c:pt>
                <c:pt idx="1832">
                  <c:v>42508.59375</c:v>
                </c:pt>
                <c:pt idx="1833">
                  <c:v>42508.604166666664</c:v>
                </c:pt>
                <c:pt idx="1834">
                  <c:v>42508.614583333336</c:v>
                </c:pt>
                <c:pt idx="1835">
                  <c:v>42508.625</c:v>
                </c:pt>
                <c:pt idx="1836">
                  <c:v>42508.635416666664</c:v>
                </c:pt>
                <c:pt idx="1837">
                  <c:v>42508.645833333336</c:v>
                </c:pt>
                <c:pt idx="1838">
                  <c:v>42508.65625</c:v>
                </c:pt>
                <c:pt idx="1839">
                  <c:v>42508.666666666664</c:v>
                </c:pt>
                <c:pt idx="1840">
                  <c:v>42508.677083333336</c:v>
                </c:pt>
                <c:pt idx="1841">
                  <c:v>42508.6875</c:v>
                </c:pt>
                <c:pt idx="1842">
                  <c:v>42508.697916666664</c:v>
                </c:pt>
                <c:pt idx="1843">
                  <c:v>42508.708333333336</c:v>
                </c:pt>
                <c:pt idx="1844">
                  <c:v>42508.71875</c:v>
                </c:pt>
                <c:pt idx="1845">
                  <c:v>42508.729166666664</c:v>
                </c:pt>
                <c:pt idx="1846">
                  <c:v>42508.739583333336</c:v>
                </c:pt>
                <c:pt idx="1847">
                  <c:v>42508.75</c:v>
                </c:pt>
                <c:pt idx="1848">
                  <c:v>42508.760416666664</c:v>
                </c:pt>
                <c:pt idx="1849">
                  <c:v>42508.770833333336</c:v>
                </c:pt>
                <c:pt idx="1850">
                  <c:v>42508.78125</c:v>
                </c:pt>
                <c:pt idx="1851">
                  <c:v>42508.791666666664</c:v>
                </c:pt>
                <c:pt idx="1852">
                  <c:v>42508.802083333336</c:v>
                </c:pt>
                <c:pt idx="1853">
                  <c:v>42508.8125</c:v>
                </c:pt>
                <c:pt idx="1854">
                  <c:v>42508.822916666664</c:v>
                </c:pt>
                <c:pt idx="1855">
                  <c:v>42508.833333333336</c:v>
                </c:pt>
                <c:pt idx="1856">
                  <c:v>42508.84375</c:v>
                </c:pt>
                <c:pt idx="1857">
                  <c:v>42508.854166666664</c:v>
                </c:pt>
                <c:pt idx="1858">
                  <c:v>42508.864583333336</c:v>
                </c:pt>
                <c:pt idx="1859">
                  <c:v>42508.875</c:v>
                </c:pt>
                <c:pt idx="1860">
                  <c:v>42508.885416666664</c:v>
                </c:pt>
                <c:pt idx="1861">
                  <c:v>42508.895833333336</c:v>
                </c:pt>
                <c:pt idx="1862">
                  <c:v>42508.90625</c:v>
                </c:pt>
                <c:pt idx="1863">
                  <c:v>42508.916666666664</c:v>
                </c:pt>
                <c:pt idx="1864">
                  <c:v>42508.927083333336</c:v>
                </c:pt>
                <c:pt idx="1865">
                  <c:v>42508.9375</c:v>
                </c:pt>
                <c:pt idx="1866">
                  <c:v>42508.947916666664</c:v>
                </c:pt>
                <c:pt idx="1867">
                  <c:v>42508.958333333336</c:v>
                </c:pt>
                <c:pt idx="1868">
                  <c:v>42508.96875</c:v>
                </c:pt>
                <c:pt idx="1869">
                  <c:v>42508.979166666664</c:v>
                </c:pt>
                <c:pt idx="1870">
                  <c:v>42508.989583333336</c:v>
                </c:pt>
                <c:pt idx="1871">
                  <c:v>42509</c:v>
                </c:pt>
                <c:pt idx="1872">
                  <c:v>42509.010416666664</c:v>
                </c:pt>
                <c:pt idx="1873">
                  <c:v>42509.020833333336</c:v>
                </c:pt>
                <c:pt idx="1874">
                  <c:v>42509.03125</c:v>
                </c:pt>
                <c:pt idx="1875">
                  <c:v>42509.041666666664</c:v>
                </c:pt>
                <c:pt idx="1876">
                  <c:v>42509.052083333336</c:v>
                </c:pt>
                <c:pt idx="1877">
                  <c:v>42509.0625</c:v>
                </c:pt>
                <c:pt idx="1878">
                  <c:v>42509.072916666664</c:v>
                </c:pt>
                <c:pt idx="1879">
                  <c:v>42509.083333333336</c:v>
                </c:pt>
                <c:pt idx="1880">
                  <c:v>42509.09375</c:v>
                </c:pt>
                <c:pt idx="1881">
                  <c:v>42509.104166666664</c:v>
                </c:pt>
                <c:pt idx="1882">
                  <c:v>42509.114583333336</c:v>
                </c:pt>
                <c:pt idx="1883">
                  <c:v>42509.125</c:v>
                </c:pt>
                <c:pt idx="1884">
                  <c:v>42509.135416666664</c:v>
                </c:pt>
                <c:pt idx="1885">
                  <c:v>42509.145833333336</c:v>
                </c:pt>
                <c:pt idx="1886">
                  <c:v>42509.15625</c:v>
                </c:pt>
                <c:pt idx="1887">
                  <c:v>42509.166666666664</c:v>
                </c:pt>
                <c:pt idx="1888">
                  <c:v>42509.177083333336</c:v>
                </c:pt>
                <c:pt idx="1889">
                  <c:v>42509.1875</c:v>
                </c:pt>
                <c:pt idx="1890">
                  <c:v>42509.197916666664</c:v>
                </c:pt>
                <c:pt idx="1891">
                  <c:v>42509.208333333336</c:v>
                </c:pt>
                <c:pt idx="1892">
                  <c:v>42509.21875</c:v>
                </c:pt>
                <c:pt idx="1893">
                  <c:v>42509.229166666664</c:v>
                </c:pt>
                <c:pt idx="1894">
                  <c:v>42509.239583333336</c:v>
                </c:pt>
                <c:pt idx="1895">
                  <c:v>42509.25</c:v>
                </c:pt>
                <c:pt idx="1896">
                  <c:v>42509.260416666664</c:v>
                </c:pt>
                <c:pt idx="1897">
                  <c:v>42509.270833333336</c:v>
                </c:pt>
                <c:pt idx="1898">
                  <c:v>42509.28125</c:v>
                </c:pt>
                <c:pt idx="1899">
                  <c:v>42509.291666666664</c:v>
                </c:pt>
                <c:pt idx="1900">
                  <c:v>42509.302083333336</c:v>
                </c:pt>
                <c:pt idx="1901">
                  <c:v>42509.3125</c:v>
                </c:pt>
                <c:pt idx="1902">
                  <c:v>42509.322916666664</c:v>
                </c:pt>
                <c:pt idx="1903">
                  <c:v>42509.333333333336</c:v>
                </c:pt>
                <c:pt idx="1904">
                  <c:v>42509.34375</c:v>
                </c:pt>
                <c:pt idx="1905">
                  <c:v>42509.354166666664</c:v>
                </c:pt>
                <c:pt idx="1906">
                  <c:v>42509.364583333336</c:v>
                </c:pt>
                <c:pt idx="1907">
                  <c:v>42509.375</c:v>
                </c:pt>
                <c:pt idx="1908">
                  <c:v>42509.385416666664</c:v>
                </c:pt>
                <c:pt idx="1909">
                  <c:v>42509.395833333336</c:v>
                </c:pt>
                <c:pt idx="1910">
                  <c:v>42509.40625</c:v>
                </c:pt>
                <c:pt idx="1911">
                  <c:v>42509.416666666664</c:v>
                </c:pt>
                <c:pt idx="1912">
                  <c:v>42509.427083333336</c:v>
                </c:pt>
                <c:pt idx="1913">
                  <c:v>42509.4375</c:v>
                </c:pt>
                <c:pt idx="1914">
                  <c:v>42509.447916666664</c:v>
                </c:pt>
                <c:pt idx="1915">
                  <c:v>42509.458333333336</c:v>
                </c:pt>
                <c:pt idx="1916">
                  <c:v>42509.46875</c:v>
                </c:pt>
                <c:pt idx="1917">
                  <c:v>42509.479166666664</c:v>
                </c:pt>
                <c:pt idx="1918">
                  <c:v>42509.489583333336</c:v>
                </c:pt>
                <c:pt idx="1919">
                  <c:v>42509.5</c:v>
                </c:pt>
                <c:pt idx="1920">
                  <c:v>42509.510416666664</c:v>
                </c:pt>
                <c:pt idx="1921">
                  <c:v>42509.520833333336</c:v>
                </c:pt>
                <c:pt idx="1922">
                  <c:v>42509.53125</c:v>
                </c:pt>
                <c:pt idx="1923">
                  <c:v>42509.541666666664</c:v>
                </c:pt>
                <c:pt idx="1924">
                  <c:v>42509.552083333336</c:v>
                </c:pt>
                <c:pt idx="1925">
                  <c:v>42509.5625</c:v>
                </c:pt>
                <c:pt idx="1926">
                  <c:v>42509.572916666664</c:v>
                </c:pt>
                <c:pt idx="1927">
                  <c:v>42509.583333333336</c:v>
                </c:pt>
                <c:pt idx="1928">
                  <c:v>42509.59375</c:v>
                </c:pt>
                <c:pt idx="1929">
                  <c:v>42509.604166666664</c:v>
                </c:pt>
                <c:pt idx="1930">
                  <c:v>42509.614583333336</c:v>
                </c:pt>
                <c:pt idx="1931">
                  <c:v>42509.625</c:v>
                </c:pt>
                <c:pt idx="1932">
                  <c:v>42509.635416666664</c:v>
                </c:pt>
                <c:pt idx="1933">
                  <c:v>42509.645833333336</c:v>
                </c:pt>
                <c:pt idx="1934">
                  <c:v>42509.65625</c:v>
                </c:pt>
                <c:pt idx="1935">
                  <c:v>42509.666666666664</c:v>
                </c:pt>
                <c:pt idx="1936">
                  <c:v>42509.677083333336</c:v>
                </c:pt>
                <c:pt idx="1937">
                  <c:v>42509.6875</c:v>
                </c:pt>
                <c:pt idx="1938">
                  <c:v>42509.697916666664</c:v>
                </c:pt>
                <c:pt idx="1939">
                  <c:v>42509.708333333336</c:v>
                </c:pt>
                <c:pt idx="1940">
                  <c:v>42509.71875</c:v>
                </c:pt>
                <c:pt idx="1941">
                  <c:v>42509.729166666664</c:v>
                </c:pt>
                <c:pt idx="1942">
                  <c:v>42509.739583333336</c:v>
                </c:pt>
                <c:pt idx="1943">
                  <c:v>42509.75</c:v>
                </c:pt>
                <c:pt idx="1944">
                  <c:v>42509.760416666664</c:v>
                </c:pt>
                <c:pt idx="1945">
                  <c:v>42509.770833333336</c:v>
                </c:pt>
                <c:pt idx="1946">
                  <c:v>42509.78125</c:v>
                </c:pt>
                <c:pt idx="1947">
                  <c:v>42509.791666666664</c:v>
                </c:pt>
                <c:pt idx="1948">
                  <c:v>42509.802083333336</c:v>
                </c:pt>
                <c:pt idx="1949">
                  <c:v>42509.8125</c:v>
                </c:pt>
                <c:pt idx="1950">
                  <c:v>42509.822916666664</c:v>
                </c:pt>
                <c:pt idx="1951">
                  <c:v>42509.833333333336</c:v>
                </c:pt>
                <c:pt idx="1952">
                  <c:v>42509.84375</c:v>
                </c:pt>
                <c:pt idx="1953">
                  <c:v>42509.854166666664</c:v>
                </c:pt>
                <c:pt idx="1954">
                  <c:v>42509.864583333336</c:v>
                </c:pt>
                <c:pt idx="1955">
                  <c:v>42509.875</c:v>
                </c:pt>
                <c:pt idx="1956">
                  <c:v>42509.885416666664</c:v>
                </c:pt>
                <c:pt idx="1957">
                  <c:v>42509.895833333336</c:v>
                </c:pt>
                <c:pt idx="1958">
                  <c:v>42509.90625</c:v>
                </c:pt>
                <c:pt idx="1959">
                  <c:v>42509.916666666664</c:v>
                </c:pt>
                <c:pt idx="1960">
                  <c:v>42509.927083333336</c:v>
                </c:pt>
                <c:pt idx="1961">
                  <c:v>42509.9375</c:v>
                </c:pt>
                <c:pt idx="1962">
                  <c:v>42509.947916666664</c:v>
                </c:pt>
                <c:pt idx="1963">
                  <c:v>42509.958333333336</c:v>
                </c:pt>
                <c:pt idx="1964">
                  <c:v>42509.96875</c:v>
                </c:pt>
                <c:pt idx="1965">
                  <c:v>42509.979166666664</c:v>
                </c:pt>
                <c:pt idx="1966">
                  <c:v>42509.989583333336</c:v>
                </c:pt>
                <c:pt idx="1967">
                  <c:v>42510</c:v>
                </c:pt>
                <c:pt idx="1968">
                  <c:v>42510.010416666664</c:v>
                </c:pt>
                <c:pt idx="1969">
                  <c:v>42510.020833333336</c:v>
                </c:pt>
                <c:pt idx="1970">
                  <c:v>42510.03125</c:v>
                </c:pt>
                <c:pt idx="1971">
                  <c:v>42510.041666666664</c:v>
                </c:pt>
                <c:pt idx="1972">
                  <c:v>42510.052083333336</c:v>
                </c:pt>
                <c:pt idx="1973">
                  <c:v>42510.0625</c:v>
                </c:pt>
                <c:pt idx="1974">
                  <c:v>42510.072916666664</c:v>
                </c:pt>
                <c:pt idx="1975">
                  <c:v>42510.083333333336</c:v>
                </c:pt>
                <c:pt idx="1976">
                  <c:v>42510.09375</c:v>
                </c:pt>
                <c:pt idx="1977">
                  <c:v>42510.104166666664</c:v>
                </c:pt>
                <c:pt idx="1978">
                  <c:v>42510.114583333336</c:v>
                </c:pt>
                <c:pt idx="1979">
                  <c:v>42510.125</c:v>
                </c:pt>
                <c:pt idx="1980">
                  <c:v>42510.135416666664</c:v>
                </c:pt>
                <c:pt idx="1981">
                  <c:v>42510.145833333336</c:v>
                </c:pt>
                <c:pt idx="1982">
                  <c:v>42510.15625</c:v>
                </c:pt>
                <c:pt idx="1983">
                  <c:v>42510.166666666664</c:v>
                </c:pt>
                <c:pt idx="1984">
                  <c:v>42510.177083333336</c:v>
                </c:pt>
                <c:pt idx="1985">
                  <c:v>42510.1875</c:v>
                </c:pt>
                <c:pt idx="1986">
                  <c:v>42510.197916666664</c:v>
                </c:pt>
                <c:pt idx="1987">
                  <c:v>42510.208333333336</c:v>
                </c:pt>
                <c:pt idx="1988">
                  <c:v>42510.21875</c:v>
                </c:pt>
                <c:pt idx="1989">
                  <c:v>42510.229166666664</c:v>
                </c:pt>
                <c:pt idx="1990">
                  <c:v>42510.239583333336</c:v>
                </c:pt>
                <c:pt idx="1991">
                  <c:v>42510.25</c:v>
                </c:pt>
                <c:pt idx="1992">
                  <c:v>42510.260416666664</c:v>
                </c:pt>
                <c:pt idx="1993">
                  <c:v>42510.270833333336</c:v>
                </c:pt>
                <c:pt idx="1994">
                  <c:v>42510.28125</c:v>
                </c:pt>
                <c:pt idx="1995">
                  <c:v>42510.291666666664</c:v>
                </c:pt>
                <c:pt idx="1996">
                  <c:v>42510.302083333336</c:v>
                </c:pt>
                <c:pt idx="1997">
                  <c:v>42510.3125</c:v>
                </c:pt>
                <c:pt idx="1998">
                  <c:v>42510.322916666664</c:v>
                </c:pt>
                <c:pt idx="1999">
                  <c:v>42510.333333333336</c:v>
                </c:pt>
                <c:pt idx="2000">
                  <c:v>42510.34375</c:v>
                </c:pt>
                <c:pt idx="2001">
                  <c:v>42510.354166666664</c:v>
                </c:pt>
                <c:pt idx="2002">
                  <c:v>42510.364583333336</c:v>
                </c:pt>
                <c:pt idx="2003">
                  <c:v>42510.375</c:v>
                </c:pt>
                <c:pt idx="2004">
                  <c:v>42510.385416666664</c:v>
                </c:pt>
                <c:pt idx="2005">
                  <c:v>42510.395833333336</c:v>
                </c:pt>
                <c:pt idx="2006">
                  <c:v>42510.40625</c:v>
                </c:pt>
                <c:pt idx="2007">
                  <c:v>42510.416666666664</c:v>
                </c:pt>
                <c:pt idx="2008">
                  <c:v>42510.427083333336</c:v>
                </c:pt>
                <c:pt idx="2009">
                  <c:v>42510.4375</c:v>
                </c:pt>
                <c:pt idx="2010">
                  <c:v>42510.447916666664</c:v>
                </c:pt>
                <c:pt idx="2011">
                  <c:v>42510.458333333336</c:v>
                </c:pt>
                <c:pt idx="2012">
                  <c:v>42510.46875</c:v>
                </c:pt>
                <c:pt idx="2013">
                  <c:v>42510.479166666664</c:v>
                </c:pt>
                <c:pt idx="2014">
                  <c:v>42510.489583333336</c:v>
                </c:pt>
                <c:pt idx="2015">
                  <c:v>42510.5</c:v>
                </c:pt>
                <c:pt idx="2016">
                  <c:v>42510.510416666664</c:v>
                </c:pt>
                <c:pt idx="2017">
                  <c:v>42510.520833333336</c:v>
                </c:pt>
                <c:pt idx="2018">
                  <c:v>42510.53125</c:v>
                </c:pt>
                <c:pt idx="2019">
                  <c:v>42510.541666666664</c:v>
                </c:pt>
                <c:pt idx="2020">
                  <c:v>42510.552083333336</c:v>
                </c:pt>
                <c:pt idx="2021">
                  <c:v>42510.5625</c:v>
                </c:pt>
                <c:pt idx="2022">
                  <c:v>42510.572916666664</c:v>
                </c:pt>
                <c:pt idx="2023">
                  <c:v>42510.583333333336</c:v>
                </c:pt>
                <c:pt idx="2024">
                  <c:v>42510.59375</c:v>
                </c:pt>
                <c:pt idx="2025">
                  <c:v>42510.604166666664</c:v>
                </c:pt>
                <c:pt idx="2026">
                  <c:v>42510.614583333336</c:v>
                </c:pt>
                <c:pt idx="2027">
                  <c:v>42510.625</c:v>
                </c:pt>
                <c:pt idx="2028">
                  <c:v>42510.635416666664</c:v>
                </c:pt>
                <c:pt idx="2029">
                  <c:v>42510.645833333336</c:v>
                </c:pt>
                <c:pt idx="2030">
                  <c:v>42510.65625</c:v>
                </c:pt>
                <c:pt idx="2031">
                  <c:v>42510.666666666664</c:v>
                </c:pt>
                <c:pt idx="2032">
                  <c:v>42510.677083333336</c:v>
                </c:pt>
                <c:pt idx="2033">
                  <c:v>42510.6875</c:v>
                </c:pt>
                <c:pt idx="2034">
                  <c:v>42510.697916666664</c:v>
                </c:pt>
                <c:pt idx="2035">
                  <c:v>42510.708333333336</c:v>
                </c:pt>
                <c:pt idx="2036">
                  <c:v>42510.71875</c:v>
                </c:pt>
                <c:pt idx="2037">
                  <c:v>42510.729166666664</c:v>
                </c:pt>
                <c:pt idx="2038">
                  <c:v>42510.739583333336</c:v>
                </c:pt>
                <c:pt idx="2039">
                  <c:v>42510.75</c:v>
                </c:pt>
                <c:pt idx="2040">
                  <c:v>42510.760416666664</c:v>
                </c:pt>
                <c:pt idx="2041">
                  <c:v>42510.770833333336</c:v>
                </c:pt>
                <c:pt idx="2042">
                  <c:v>42510.78125</c:v>
                </c:pt>
                <c:pt idx="2043">
                  <c:v>42510.791666666664</c:v>
                </c:pt>
                <c:pt idx="2044">
                  <c:v>42510.802083333336</c:v>
                </c:pt>
                <c:pt idx="2045">
                  <c:v>42510.8125</c:v>
                </c:pt>
                <c:pt idx="2046">
                  <c:v>42510.822916666664</c:v>
                </c:pt>
                <c:pt idx="2047">
                  <c:v>42510.833333333336</c:v>
                </c:pt>
                <c:pt idx="2048">
                  <c:v>42510.84375</c:v>
                </c:pt>
                <c:pt idx="2049">
                  <c:v>42510.854166666664</c:v>
                </c:pt>
                <c:pt idx="2050">
                  <c:v>42510.864583333336</c:v>
                </c:pt>
                <c:pt idx="2051">
                  <c:v>42510.875</c:v>
                </c:pt>
                <c:pt idx="2052">
                  <c:v>42510.885416666664</c:v>
                </c:pt>
                <c:pt idx="2053">
                  <c:v>42510.895833333336</c:v>
                </c:pt>
                <c:pt idx="2054">
                  <c:v>42510.90625</c:v>
                </c:pt>
                <c:pt idx="2055">
                  <c:v>42510.916666666664</c:v>
                </c:pt>
                <c:pt idx="2056">
                  <c:v>42510.927083333336</c:v>
                </c:pt>
                <c:pt idx="2057">
                  <c:v>42510.9375</c:v>
                </c:pt>
                <c:pt idx="2058">
                  <c:v>42510.947916666664</c:v>
                </c:pt>
                <c:pt idx="2059">
                  <c:v>42510.958333333336</c:v>
                </c:pt>
                <c:pt idx="2060">
                  <c:v>42510.96875</c:v>
                </c:pt>
                <c:pt idx="2061">
                  <c:v>42510.979166666664</c:v>
                </c:pt>
                <c:pt idx="2062">
                  <c:v>42510.989583333336</c:v>
                </c:pt>
                <c:pt idx="2063">
                  <c:v>42512.958333333336</c:v>
                </c:pt>
                <c:pt idx="2064">
                  <c:v>42512.96875</c:v>
                </c:pt>
                <c:pt idx="2065">
                  <c:v>42512.979166666664</c:v>
                </c:pt>
                <c:pt idx="2066">
                  <c:v>42512.989583333336</c:v>
                </c:pt>
                <c:pt idx="2067">
                  <c:v>42513</c:v>
                </c:pt>
                <c:pt idx="2068">
                  <c:v>42513.010416666664</c:v>
                </c:pt>
                <c:pt idx="2069">
                  <c:v>42513.020833333336</c:v>
                </c:pt>
                <c:pt idx="2070">
                  <c:v>42513.03125</c:v>
                </c:pt>
                <c:pt idx="2071">
                  <c:v>42513.041666666664</c:v>
                </c:pt>
                <c:pt idx="2072">
                  <c:v>42513.052083333336</c:v>
                </c:pt>
                <c:pt idx="2073">
                  <c:v>42513.0625</c:v>
                </c:pt>
                <c:pt idx="2074">
                  <c:v>42513.072916666664</c:v>
                </c:pt>
                <c:pt idx="2075">
                  <c:v>42513.083333333336</c:v>
                </c:pt>
                <c:pt idx="2076">
                  <c:v>42513.09375</c:v>
                </c:pt>
                <c:pt idx="2077">
                  <c:v>42513.104166666664</c:v>
                </c:pt>
                <c:pt idx="2078">
                  <c:v>42513.114583333336</c:v>
                </c:pt>
                <c:pt idx="2079">
                  <c:v>42513.125</c:v>
                </c:pt>
                <c:pt idx="2080">
                  <c:v>42513.135416666664</c:v>
                </c:pt>
                <c:pt idx="2081">
                  <c:v>42513.145833333336</c:v>
                </c:pt>
                <c:pt idx="2082">
                  <c:v>42513.15625</c:v>
                </c:pt>
                <c:pt idx="2083">
                  <c:v>42513.166666666664</c:v>
                </c:pt>
                <c:pt idx="2084">
                  <c:v>42513.177083333336</c:v>
                </c:pt>
                <c:pt idx="2085">
                  <c:v>42513.1875</c:v>
                </c:pt>
                <c:pt idx="2086">
                  <c:v>42513.197916666664</c:v>
                </c:pt>
                <c:pt idx="2087">
                  <c:v>42513.208333333336</c:v>
                </c:pt>
                <c:pt idx="2088">
                  <c:v>42513.21875</c:v>
                </c:pt>
                <c:pt idx="2089">
                  <c:v>42513.229166666664</c:v>
                </c:pt>
                <c:pt idx="2090">
                  <c:v>42513.239583333336</c:v>
                </c:pt>
                <c:pt idx="2091">
                  <c:v>42513.25</c:v>
                </c:pt>
                <c:pt idx="2092">
                  <c:v>42513.260416666664</c:v>
                </c:pt>
                <c:pt idx="2093">
                  <c:v>42513.270833333336</c:v>
                </c:pt>
                <c:pt idx="2094">
                  <c:v>42513.28125</c:v>
                </c:pt>
                <c:pt idx="2095">
                  <c:v>42513.291666666664</c:v>
                </c:pt>
                <c:pt idx="2096">
                  <c:v>42513.302083333336</c:v>
                </c:pt>
                <c:pt idx="2097">
                  <c:v>42513.3125</c:v>
                </c:pt>
                <c:pt idx="2098">
                  <c:v>42513.322916666664</c:v>
                </c:pt>
                <c:pt idx="2099">
                  <c:v>42513.333333333336</c:v>
                </c:pt>
                <c:pt idx="2100">
                  <c:v>42513.34375</c:v>
                </c:pt>
                <c:pt idx="2101">
                  <c:v>42513.354166666664</c:v>
                </c:pt>
                <c:pt idx="2102">
                  <c:v>42513.364583333336</c:v>
                </c:pt>
                <c:pt idx="2103">
                  <c:v>42513.375</c:v>
                </c:pt>
                <c:pt idx="2104">
                  <c:v>42513.385416666664</c:v>
                </c:pt>
                <c:pt idx="2105">
                  <c:v>42513.395833333336</c:v>
                </c:pt>
                <c:pt idx="2106">
                  <c:v>42513.40625</c:v>
                </c:pt>
                <c:pt idx="2107">
                  <c:v>42513.416666666664</c:v>
                </c:pt>
                <c:pt idx="2108">
                  <c:v>42513.427083333336</c:v>
                </c:pt>
                <c:pt idx="2109">
                  <c:v>42513.4375</c:v>
                </c:pt>
                <c:pt idx="2110">
                  <c:v>42513.447916666664</c:v>
                </c:pt>
                <c:pt idx="2111">
                  <c:v>42513.458333333336</c:v>
                </c:pt>
                <c:pt idx="2112">
                  <c:v>42513.46875</c:v>
                </c:pt>
                <c:pt idx="2113">
                  <c:v>42513.479166666664</c:v>
                </c:pt>
                <c:pt idx="2114">
                  <c:v>42513.489583333336</c:v>
                </c:pt>
                <c:pt idx="2115">
                  <c:v>42513.5</c:v>
                </c:pt>
                <c:pt idx="2116">
                  <c:v>42513.510416666664</c:v>
                </c:pt>
                <c:pt idx="2117">
                  <c:v>42513.520833333336</c:v>
                </c:pt>
                <c:pt idx="2118">
                  <c:v>42513.53125</c:v>
                </c:pt>
                <c:pt idx="2119">
                  <c:v>42513.541666666664</c:v>
                </c:pt>
                <c:pt idx="2120">
                  <c:v>42513.552083333336</c:v>
                </c:pt>
                <c:pt idx="2121">
                  <c:v>42513.5625</c:v>
                </c:pt>
                <c:pt idx="2122">
                  <c:v>42513.572916666664</c:v>
                </c:pt>
                <c:pt idx="2123">
                  <c:v>42513.583333333336</c:v>
                </c:pt>
                <c:pt idx="2124">
                  <c:v>42513.59375</c:v>
                </c:pt>
                <c:pt idx="2125">
                  <c:v>42513.604166666664</c:v>
                </c:pt>
                <c:pt idx="2126">
                  <c:v>42513.614583333336</c:v>
                </c:pt>
                <c:pt idx="2127">
                  <c:v>42513.625</c:v>
                </c:pt>
                <c:pt idx="2128">
                  <c:v>42513.635416666664</c:v>
                </c:pt>
                <c:pt idx="2129">
                  <c:v>42513.645833333336</c:v>
                </c:pt>
                <c:pt idx="2130">
                  <c:v>42513.65625</c:v>
                </c:pt>
                <c:pt idx="2131">
                  <c:v>42513.666666666664</c:v>
                </c:pt>
                <c:pt idx="2132">
                  <c:v>42513.677083333336</c:v>
                </c:pt>
                <c:pt idx="2133">
                  <c:v>42513.6875</c:v>
                </c:pt>
                <c:pt idx="2134">
                  <c:v>42513.697916666664</c:v>
                </c:pt>
                <c:pt idx="2135">
                  <c:v>42513.708333333336</c:v>
                </c:pt>
                <c:pt idx="2136">
                  <c:v>42513.71875</c:v>
                </c:pt>
                <c:pt idx="2137">
                  <c:v>42513.729166666664</c:v>
                </c:pt>
                <c:pt idx="2138">
                  <c:v>42513.739583333336</c:v>
                </c:pt>
                <c:pt idx="2139">
                  <c:v>42513.75</c:v>
                </c:pt>
                <c:pt idx="2140">
                  <c:v>42513.760416666664</c:v>
                </c:pt>
                <c:pt idx="2141">
                  <c:v>42513.770833333336</c:v>
                </c:pt>
                <c:pt idx="2142">
                  <c:v>42513.78125</c:v>
                </c:pt>
                <c:pt idx="2143">
                  <c:v>42513.791666666664</c:v>
                </c:pt>
                <c:pt idx="2144">
                  <c:v>42513.802083333336</c:v>
                </c:pt>
                <c:pt idx="2145">
                  <c:v>42513.8125</c:v>
                </c:pt>
                <c:pt idx="2146">
                  <c:v>42513.822916666664</c:v>
                </c:pt>
                <c:pt idx="2147">
                  <c:v>42513.833333333336</c:v>
                </c:pt>
                <c:pt idx="2148">
                  <c:v>42513.84375</c:v>
                </c:pt>
                <c:pt idx="2149">
                  <c:v>42513.854166666664</c:v>
                </c:pt>
                <c:pt idx="2150">
                  <c:v>42513.864583333336</c:v>
                </c:pt>
                <c:pt idx="2151">
                  <c:v>42513.875</c:v>
                </c:pt>
                <c:pt idx="2152">
                  <c:v>42513.885416666664</c:v>
                </c:pt>
                <c:pt idx="2153">
                  <c:v>42513.895833333336</c:v>
                </c:pt>
                <c:pt idx="2154">
                  <c:v>42513.90625</c:v>
                </c:pt>
                <c:pt idx="2155">
                  <c:v>42513.916666666664</c:v>
                </c:pt>
                <c:pt idx="2156">
                  <c:v>42513.927083333336</c:v>
                </c:pt>
                <c:pt idx="2157">
                  <c:v>42513.9375</c:v>
                </c:pt>
                <c:pt idx="2158">
                  <c:v>42513.947916666664</c:v>
                </c:pt>
                <c:pt idx="2159">
                  <c:v>42513.958333333336</c:v>
                </c:pt>
                <c:pt idx="2160">
                  <c:v>42513.96875</c:v>
                </c:pt>
                <c:pt idx="2161">
                  <c:v>42513.979166666664</c:v>
                </c:pt>
                <c:pt idx="2162">
                  <c:v>42513.989583333336</c:v>
                </c:pt>
                <c:pt idx="2163">
                  <c:v>42514</c:v>
                </c:pt>
                <c:pt idx="2164">
                  <c:v>42514.010416666664</c:v>
                </c:pt>
                <c:pt idx="2165">
                  <c:v>42514.020833333336</c:v>
                </c:pt>
                <c:pt idx="2166">
                  <c:v>42514.03125</c:v>
                </c:pt>
                <c:pt idx="2167">
                  <c:v>42514.041666666664</c:v>
                </c:pt>
                <c:pt idx="2168">
                  <c:v>42514.052083333336</c:v>
                </c:pt>
                <c:pt idx="2169">
                  <c:v>42514.0625</c:v>
                </c:pt>
                <c:pt idx="2170">
                  <c:v>42514.072916666664</c:v>
                </c:pt>
                <c:pt idx="2171">
                  <c:v>42514.083333333336</c:v>
                </c:pt>
                <c:pt idx="2172">
                  <c:v>42514.09375</c:v>
                </c:pt>
                <c:pt idx="2173">
                  <c:v>42514.104166666664</c:v>
                </c:pt>
                <c:pt idx="2174">
                  <c:v>42514.114583333336</c:v>
                </c:pt>
                <c:pt idx="2175">
                  <c:v>42514.125</c:v>
                </c:pt>
                <c:pt idx="2176">
                  <c:v>42514.135416666664</c:v>
                </c:pt>
                <c:pt idx="2177">
                  <c:v>42514.145833333336</c:v>
                </c:pt>
                <c:pt idx="2178">
                  <c:v>42514.15625</c:v>
                </c:pt>
                <c:pt idx="2179">
                  <c:v>42514.166666666664</c:v>
                </c:pt>
                <c:pt idx="2180">
                  <c:v>42514.177083333336</c:v>
                </c:pt>
                <c:pt idx="2181">
                  <c:v>42514.1875</c:v>
                </c:pt>
                <c:pt idx="2182">
                  <c:v>42514.197916666664</c:v>
                </c:pt>
                <c:pt idx="2183">
                  <c:v>42514.208333333336</c:v>
                </c:pt>
                <c:pt idx="2184">
                  <c:v>42514.21875</c:v>
                </c:pt>
                <c:pt idx="2185">
                  <c:v>42514.229166666664</c:v>
                </c:pt>
                <c:pt idx="2186">
                  <c:v>42514.239583333336</c:v>
                </c:pt>
                <c:pt idx="2187">
                  <c:v>42514.25</c:v>
                </c:pt>
                <c:pt idx="2188">
                  <c:v>42514.260416666664</c:v>
                </c:pt>
                <c:pt idx="2189">
                  <c:v>42514.270833333336</c:v>
                </c:pt>
                <c:pt idx="2190">
                  <c:v>42514.28125</c:v>
                </c:pt>
                <c:pt idx="2191">
                  <c:v>42514.291666666664</c:v>
                </c:pt>
                <c:pt idx="2192">
                  <c:v>42514.302083333336</c:v>
                </c:pt>
                <c:pt idx="2193">
                  <c:v>42514.3125</c:v>
                </c:pt>
                <c:pt idx="2194">
                  <c:v>42514.322916666664</c:v>
                </c:pt>
                <c:pt idx="2195">
                  <c:v>42514.333333333336</c:v>
                </c:pt>
                <c:pt idx="2196">
                  <c:v>42514.34375</c:v>
                </c:pt>
                <c:pt idx="2197">
                  <c:v>42514.354166666664</c:v>
                </c:pt>
                <c:pt idx="2198">
                  <c:v>42514.364583333336</c:v>
                </c:pt>
                <c:pt idx="2199">
                  <c:v>42514.375</c:v>
                </c:pt>
                <c:pt idx="2200">
                  <c:v>42514.385416666664</c:v>
                </c:pt>
                <c:pt idx="2201">
                  <c:v>42514.395833333336</c:v>
                </c:pt>
                <c:pt idx="2202">
                  <c:v>42514.40625</c:v>
                </c:pt>
                <c:pt idx="2203">
                  <c:v>42514.416666666664</c:v>
                </c:pt>
                <c:pt idx="2204">
                  <c:v>42514.427083333336</c:v>
                </c:pt>
                <c:pt idx="2205">
                  <c:v>42514.4375</c:v>
                </c:pt>
                <c:pt idx="2206">
                  <c:v>42514.447916666664</c:v>
                </c:pt>
                <c:pt idx="2207">
                  <c:v>42514.458333333336</c:v>
                </c:pt>
                <c:pt idx="2208">
                  <c:v>42514.46875</c:v>
                </c:pt>
                <c:pt idx="2209">
                  <c:v>42514.479166666664</c:v>
                </c:pt>
                <c:pt idx="2210">
                  <c:v>42514.489583333336</c:v>
                </c:pt>
                <c:pt idx="2211">
                  <c:v>42514.5</c:v>
                </c:pt>
                <c:pt idx="2212">
                  <c:v>42514.510416666664</c:v>
                </c:pt>
                <c:pt idx="2213">
                  <c:v>42514.520833333336</c:v>
                </c:pt>
                <c:pt idx="2214">
                  <c:v>42514.53125</c:v>
                </c:pt>
                <c:pt idx="2215">
                  <c:v>42514.541666666664</c:v>
                </c:pt>
                <c:pt idx="2216">
                  <c:v>42514.552083333336</c:v>
                </c:pt>
                <c:pt idx="2217">
                  <c:v>42514.5625</c:v>
                </c:pt>
                <c:pt idx="2218">
                  <c:v>42514.572916666664</c:v>
                </c:pt>
                <c:pt idx="2219">
                  <c:v>42514.583333333336</c:v>
                </c:pt>
                <c:pt idx="2220">
                  <c:v>42514.59375</c:v>
                </c:pt>
                <c:pt idx="2221">
                  <c:v>42514.604166666664</c:v>
                </c:pt>
                <c:pt idx="2222">
                  <c:v>42514.614583333336</c:v>
                </c:pt>
                <c:pt idx="2223">
                  <c:v>42514.625</c:v>
                </c:pt>
                <c:pt idx="2224">
                  <c:v>42514.635416666664</c:v>
                </c:pt>
                <c:pt idx="2225">
                  <c:v>42514.645833333336</c:v>
                </c:pt>
                <c:pt idx="2226">
                  <c:v>42514.65625</c:v>
                </c:pt>
                <c:pt idx="2227">
                  <c:v>42514.666666666664</c:v>
                </c:pt>
                <c:pt idx="2228">
                  <c:v>42514.677083333336</c:v>
                </c:pt>
                <c:pt idx="2229">
                  <c:v>42514.6875</c:v>
                </c:pt>
                <c:pt idx="2230">
                  <c:v>42514.697916666664</c:v>
                </c:pt>
                <c:pt idx="2231">
                  <c:v>42514.708333333336</c:v>
                </c:pt>
                <c:pt idx="2232">
                  <c:v>42514.71875</c:v>
                </c:pt>
                <c:pt idx="2233">
                  <c:v>42514.729166666664</c:v>
                </c:pt>
                <c:pt idx="2234">
                  <c:v>42514.739583333336</c:v>
                </c:pt>
                <c:pt idx="2235">
                  <c:v>42514.75</c:v>
                </c:pt>
                <c:pt idx="2236">
                  <c:v>42514.760416666664</c:v>
                </c:pt>
                <c:pt idx="2237">
                  <c:v>42514.770833333336</c:v>
                </c:pt>
                <c:pt idx="2238">
                  <c:v>42514.78125</c:v>
                </c:pt>
                <c:pt idx="2239">
                  <c:v>42514.791666666664</c:v>
                </c:pt>
                <c:pt idx="2240">
                  <c:v>42514.802083333336</c:v>
                </c:pt>
                <c:pt idx="2241">
                  <c:v>42514.8125</c:v>
                </c:pt>
                <c:pt idx="2242">
                  <c:v>42514.822916666664</c:v>
                </c:pt>
                <c:pt idx="2243">
                  <c:v>42514.833333333336</c:v>
                </c:pt>
                <c:pt idx="2244">
                  <c:v>42514.84375</c:v>
                </c:pt>
                <c:pt idx="2245">
                  <c:v>42514.854166666664</c:v>
                </c:pt>
                <c:pt idx="2246">
                  <c:v>42514.864583333336</c:v>
                </c:pt>
                <c:pt idx="2247">
                  <c:v>42514.875</c:v>
                </c:pt>
                <c:pt idx="2248">
                  <c:v>42514.885416666664</c:v>
                </c:pt>
                <c:pt idx="2249">
                  <c:v>42514.895833333336</c:v>
                </c:pt>
                <c:pt idx="2250">
                  <c:v>42514.90625</c:v>
                </c:pt>
                <c:pt idx="2251">
                  <c:v>42514.916666666664</c:v>
                </c:pt>
                <c:pt idx="2252">
                  <c:v>42514.927083333336</c:v>
                </c:pt>
                <c:pt idx="2253">
                  <c:v>42514.9375</c:v>
                </c:pt>
                <c:pt idx="2254">
                  <c:v>42514.947916666664</c:v>
                </c:pt>
                <c:pt idx="2255">
                  <c:v>42514.958333333336</c:v>
                </c:pt>
                <c:pt idx="2256">
                  <c:v>42514.96875</c:v>
                </c:pt>
                <c:pt idx="2257">
                  <c:v>42514.979166666664</c:v>
                </c:pt>
                <c:pt idx="2258">
                  <c:v>42514.989583333336</c:v>
                </c:pt>
                <c:pt idx="2259">
                  <c:v>42515</c:v>
                </c:pt>
                <c:pt idx="2260">
                  <c:v>42515.010416666664</c:v>
                </c:pt>
                <c:pt idx="2261">
                  <c:v>42515.020833333336</c:v>
                </c:pt>
                <c:pt idx="2262">
                  <c:v>42515.03125</c:v>
                </c:pt>
                <c:pt idx="2263">
                  <c:v>42515.041666666664</c:v>
                </c:pt>
                <c:pt idx="2264">
                  <c:v>42515.052083333336</c:v>
                </c:pt>
                <c:pt idx="2265">
                  <c:v>42515.0625</c:v>
                </c:pt>
                <c:pt idx="2266">
                  <c:v>42515.072916666664</c:v>
                </c:pt>
                <c:pt idx="2267">
                  <c:v>42515.083333333336</c:v>
                </c:pt>
                <c:pt idx="2268">
                  <c:v>42515.09375</c:v>
                </c:pt>
                <c:pt idx="2269">
                  <c:v>42515.104166666664</c:v>
                </c:pt>
                <c:pt idx="2270">
                  <c:v>42515.114583333336</c:v>
                </c:pt>
                <c:pt idx="2271">
                  <c:v>42515.125</c:v>
                </c:pt>
                <c:pt idx="2272">
                  <c:v>42515.135416666664</c:v>
                </c:pt>
                <c:pt idx="2273">
                  <c:v>42515.145833333336</c:v>
                </c:pt>
                <c:pt idx="2274">
                  <c:v>42515.15625</c:v>
                </c:pt>
                <c:pt idx="2275">
                  <c:v>42515.166666666664</c:v>
                </c:pt>
                <c:pt idx="2276">
                  <c:v>42515.177083333336</c:v>
                </c:pt>
                <c:pt idx="2277">
                  <c:v>42515.1875</c:v>
                </c:pt>
                <c:pt idx="2278">
                  <c:v>42515.197916666664</c:v>
                </c:pt>
                <c:pt idx="2279">
                  <c:v>42515.208333333336</c:v>
                </c:pt>
                <c:pt idx="2280">
                  <c:v>42515.21875</c:v>
                </c:pt>
                <c:pt idx="2281">
                  <c:v>42515.229166666664</c:v>
                </c:pt>
                <c:pt idx="2282">
                  <c:v>42515.239583333336</c:v>
                </c:pt>
                <c:pt idx="2283">
                  <c:v>42515.25</c:v>
                </c:pt>
                <c:pt idx="2284">
                  <c:v>42515.260416666664</c:v>
                </c:pt>
                <c:pt idx="2285">
                  <c:v>42515.270833333336</c:v>
                </c:pt>
                <c:pt idx="2286">
                  <c:v>42515.28125</c:v>
                </c:pt>
                <c:pt idx="2287">
                  <c:v>42515.291666666664</c:v>
                </c:pt>
                <c:pt idx="2288">
                  <c:v>42515.302083333336</c:v>
                </c:pt>
                <c:pt idx="2289">
                  <c:v>42515.3125</c:v>
                </c:pt>
                <c:pt idx="2290">
                  <c:v>42515.322916666664</c:v>
                </c:pt>
                <c:pt idx="2291">
                  <c:v>42515.333333333336</c:v>
                </c:pt>
                <c:pt idx="2292">
                  <c:v>42515.34375</c:v>
                </c:pt>
                <c:pt idx="2293">
                  <c:v>42515.354166666664</c:v>
                </c:pt>
                <c:pt idx="2294">
                  <c:v>42515.364583333336</c:v>
                </c:pt>
                <c:pt idx="2295">
                  <c:v>42515.375</c:v>
                </c:pt>
                <c:pt idx="2296">
                  <c:v>42515.385416666664</c:v>
                </c:pt>
                <c:pt idx="2297">
                  <c:v>42515.395833333336</c:v>
                </c:pt>
                <c:pt idx="2298">
                  <c:v>42515.40625</c:v>
                </c:pt>
                <c:pt idx="2299">
                  <c:v>42515.416666666664</c:v>
                </c:pt>
                <c:pt idx="2300">
                  <c:v>42515.427083333336</c:v>
                </c:pt>
                <c:pt idx="2301">
                  <c:v>42515.4375</c:v>
                </c:pt>
                <c:pt idx="2302">
                  <c:v>42515.447916666664</c:v>
                </c:pt>
                <c:pt idx="2303">
                  <c:v>42515.458333333336</c:v>
                </c:pt>
                <c:pt idx="2304">
                  <c:v>42515.46875</c:v>
                </c:pt>
                <c:pt idx="2305">
                  <c:v>42515.479166666664</c:v>
                </c:pt>
                <c:pt idx="2306">
                  <c:v>42515.489583333336</c:v>
                </c:pt>
                <c:pt idx="2307">
                  <c:v>42515.5</c:v>
                </c:pt>
                <c:pt idx="2308">
                  <c:v>42515.510416666664</c:v>
                </c:pt>
                <c:pt idx="2309">
                  <c:v>42515.520833333336</c:v>
                </c:pt>
                <c:pt idx="2310">
                  <c:v>42515.53125</c:v>
                </c:pt>
                <c:pt idx="2311">
                  <c:v>42515.541666666664</c:v>
                </c:pt>
                <c:pt idx="2312">
                  <c:v>42515.552083333336</c:v>
                </c:pt>
                <c:pt idx="2313">
                  <c:v>42515.5625</c:v>
                </c:pt>
                <c:pt idx="2314">
                  <c:v>42515.572916666664</c:v>
                </c:pt>
                <c:pt idx="2315">
                  <c:v>42515.583333333336</c:v>
                </c:pt>
                <c:pt idx="2316">
                  <c:v>42515.59375</c:v>
                </c:pt>
                <c:pt idx="2317">
                  <c:v>42515.604166666664</c:v>
                </c:pt>
                <c:pt idx="2318">
                  <c:v>42515.614583333336</c:v>
                </c:pt>
                <c:pt idx="2319">
                  <c:v>42515.625</c:v>
                </c:pt>
                <c:pt idx="2320">
                  <c:v>42515.635416666664</c:v>
                </c:pt>
                <c:pt idx="2321">
                  <c:v>42515.645833333336</c:v>
                </c:pt>
                <c:pt idx="2322">
                  <c:v>42515.65625</c:v>
                </c:pt>
                <c:pt idx="2323">
                  <c:v>42515.666666666664</c:v>
                </c:pt>
                <c:pt idx="2324">
                  <c:v>42515.677083333336</c:v>
                </c:pt>
                <c:pt idx="2325">
                  <c:v>42515.6875</c:v>
                </c:pt>
                <c:pt idx="2326">
                  <c:v>42515.697916666664</c:v>
                </c:pt>
                <c:pt idx="2327">
                  <c:v>42515.708333333336</c:v>
                </c:pt>
                <c:pt idx="2328">
                  <c:v>42515.71875</c:v>
                </c:pt>
                <c:pt idx="2329">
                  <c:v>42515.729166666664</c:v>
                </c:pt>
                <c:pt idx="2330">
                  <c:v>42515.739583333336</c:v>
                </c:pt>
                <c:pt idx="2331">
                  <c:v>42515.75</c:v>
                </c:pt>
                <c:pt idx="2332">
                  <c:v>42515.760416666664</c:v>
                </c:pt>
                <c:pt idx="2333">
                  <c:v>42515.770833333336</c:v>
                </c:pt>
                <c:pt idx="2334">
                  <c:v>42515.78125</c:v>
                </c:pt>
                <c:pt idx="2335">
                  <c:v>42515.791666666664</c:v>
                </c:pt>
                <c:pt idx="2336">
                  <c:v>42515.802083333336</c:v>
                </c:pt>
                <c:pt idx="2337">
                  <c:v>42515.8125</c:v>
                </c:pt>
                <c:pt idx="2338">
                  <c:v>42515.822916666664</c:v>
                </c:pt>
                <c:pt idx="2339">
                  <c:v>42515.833333333336</c:v>
                </c:pt>
                <c:pt idx="2340">
                  <c:v>42515.84375</c:v>
                </c:pt>
                <c:pt idx="2341">
                  <c:v>42515.854166666664</c:v>
                </c:pt>
                <c:pt idx="2342">
                  <c:v>42515.864583333336</c:v>
                </c:pt>
                <c:pt idx="2343">
                  <c:v>42515.875</c:v>
                </c:pt>
                <c:pt idx="2344">
                  <c:v>42515.885416666664</c:v>
                </c:pt>
                <c:pt idx="2345">
                  <c:v>42515.895833333336</c:v>
                </c:pt>
                <c:pt idx="2346">
                  <c:v>42515.90625</c:v>
                </c:pt>
                <c:pt idx="2347">
                  <c:v>42515.916666666664</c:v>
                </c:pt>
                <c:pt idx="2348">
                  <c:v>42515.927083333336</c:v>
                </c:pt>
                <c:pt idx="2349">
                  <c:v>42515.9375</c:v>
                </c:pt>
                <c:pt idx="2350">
                  <c:v>42515.947916666664</c:v>
                </c:pt>
                <c:pt idx="2351">
                  <c:v>42515.958333333336</c:v>
                </c:pt>
                <c:pt idx="2352">
                  <c:v>42515.96875</c:v>
                </c:pt>
                <c:pt idx="2353">
                  <c:v>42515.979166666664</c:v>
                </c:pt>
                <c:pt idx="2354">
                  <c:v>42515.989583333336</c:v>
                </c:pt>
                <c:pt idx="2355">
                  <c:v>42516</c:v>
                </c:pt>
                <c:pt idx="2356">
                  <c:v>42516.010416666664</c:v>
                </c:pt>
                <c:pt idx="2357">
                  <c:v>42516.020833333336</c:v>
                </c:pt>
                <c:pt idx="2358">
                  <c:v>42516.03125</c:v>
                </c:pt>
                <c:pt idx="2359">
                  <c:v>42516.041666666664</c:v>
                </c:pt>
                <c:pt idx="2360">
                  <c:v>42516.052083333336</c:v>
                </c:pt>
                <c:pt idx="2361">
                  <c:v>42516.0625</c:v>
                </c:pt>
                <c:pt idx="2362">
                  <c:v>42516.072916666664</c:v>
                </c:pt>
                <c:pt idx="2363">
                  <c:v>42516.083333333336</c:v>
                </c:pt>
                <c:pt idx="2364">
                  <c:v>42516.09375</c:v>
                </c:pt>
                <c:pt idx="2365">
                  <c:v>42516.104166666664</c:v>
                </c:pt>
                <c:pt idx="2366">
                  <c:v>42516.114583333336</c:v>
                </c:pt>
                <c:pt idx="2367">
                  <c:v>42516.125</c:v>
                </c:pt>
                <c:pt idx="2368">
                  <c:v>42516.135416666664</c:v>
                </c:pt>
                <c:pt idx="2369">
                  <c:v>42516.145833333336</c:v>
                </c:pt>
                <c:pt idx="2370">
                  <c:v>42516.15625</c:v>
                </c:pt>
                <c:pt idx="2371">
                  <c:v>42516.166666666664</c:v>
                </c:pt>
                <c:pt idx="2372">
                  <c:v>42516.177083333336</c:v>
                </c:pt>
                <c:pt idx="2373">
                  <c:v>42516.1875</c:v>
                </c:pt>
                <c:pt idx="2374">
                  <c:v>42516.197916666664</c:v>
                </c:pt>
                <c:pt idx="2375">
                  <c:v>42516.208333333336</c:v>
                </c:pt>
                <c:pt idx="2376">
                  <c:v>42516.21875</c:v>
                </c:pt>
                <c:pt idx="2377">
                  <c:v>42516.229166666664</c:v>
                </c:pt>
                <c:pt idx="2378">
                  <c:v>42516.239583333336</c:v>
                </c:pt>
                <c:pt idx="2379">
                  <c:v>42516.25</c:v>
                </c:pt>
                <c:pt idx="2380">
                  <c:v>42516.260416666664</c:v>
                </c:pt>
                <c:pt idx="2381">
                  <c:v>42516.270833333336</c:v>
                </c:pt>
                <c:pt idx="2382">
                  <c:v>42516.28125</c:v>
                </c:pt>
                <c:pt idx="2383">
                  <c:v>42516.291666666664</c:v>
                </c:pt>
                <c:pt idx="2384">
                  <c:v>42516.302083333336</c:v>
                </c:pt>
                <c:pt idx="2385">
                  <c:v>42516.3125</c:v>
                </c:pt>
                <c:pt idx="2386">
                  <c:v>42516.322916666664</c:v>
                </c:pt>
                <c:pt idx="2387">
                  <c:v>42516.333333333336</c:v>
                </c:pt>
                <c:pt idx="2388">
                  <c:v>42516.34375</c:v>
                </c:pt>
                <c:pt idx="2389">
                  <c:v>42516.354166666664</c:v>
                </c:pt>
                <c:pt idx="2390">
                  <c:v>42516.364583333336</c:v>
                </c:pt>
                <c:pt idx="2391">
                  <c:v>42516.375</c:v>
                </c:pt>
                <c:pt idx="2392">
                  <c:v>42516.385416666664</c:v>
                </c:pt>
                <c:pt idx="2393">
                  <c:v>42516.395833333336</c:v>
                </c:pt>
                <c:pt idx="2394">
                  <c:v>42516.40625</c:v>
                </c:pt>
                <c:pt idx="2395">
                  <c:v>42516.416666666664</c:v>
                </c:pt>
                <c:pt idx="2396">
                  <c:v>42516.427083333336</c:v>
                </c:pt>
                <c:pt idx="2397">
                  <c:v>42516.4375</c:v>
                </c:pt>
                <c:pt idx="2398">
                  <c:v>42516.447916666664</c:v>
                </c:pt>
                <c:pt idx="2399">
                  <c:v>42516.458333333336</c:v>
                </c:pt>
                <c:pt idx="2400">
                  <c:v>42516.46875</c:v>
                </c:pt>
                <c:pt idx="2401">
                  <c:v>42516.479166666664</c:v>
                </c:pt>
                <c:pt idx="2402">
                  <c:v>42516.489583333336</c:v>
                </c:pt>
                <c:pt idx="2403">
                  <c:v>42516.5</c:v>
                </c:pt>
                <c:pt idx="2404">
                  <c:v>42516.510416666664</c:v>
                </c:pt>
                <c:pt idx="2405">
                  <c:v>42516.520833333336</c:v>
                </c:pt>
                <c:pt idx="2406">
                  <c:v>42516.53125</c:v>
                </c:pt>
                <c:pt idx="2407">
                  <c:v>42516.541666666664</c:v>
                </c:pt>
                <c:pt idx="2408">
                  <c:v>42516.552083333336</c:v>
                </c:pt>
                <c:pt idx="2409">
                  <c:v>42516.5625</c:v>
                </c:pt>
                <c:pt idx="2410">
                  <c:v>42516.572916666664</c:v>
                </c:pt>
                <c:pt idx="2411">
                  <c:v>42516.583333333336</c:v>
                </c:pt>
                <c:pt idx="2412">
                  <c:v>42516.59375</c:v>
                </c:pt>
                <c:pt idx="2413">
                  <c:v>42516.604166666664</c:v>
                </c:pt>
                <c:pt idx="2414">
                  <c:v>42516.614583333336</c:v>
                </c:pt>
                <c:pt idx="2415">
                  <c:v>42516.625</c:v>
                </c:pt>
                <c:pt idx="2416">
                  <c:v>42516.635416666664</c:v>
                </c:pt>
                <c:pt idx="2417">
                  <c:v>42516.645833333336</c:v>
                </c:pt>
                <c:pt idx="2418">
                  <c:v>42516.65625</c:v>
                </c:pt>
                <c:pt idx="2419">
                  <c:v>42516.666666666664</c:v>
                </c:pt>
                <c:pt idx="2420">
                  <c:v>42516.677083333336</c:v>
                </c:pt>
                <c:pt idx="2421">
                  <c:v>42516.6875</c:v>
                </c:pt>
                <c:pt idx="2422">
                  <c:v>42516.697916666664</c:v>
                </c:pt>
                <c:pt idx="2423">
                  <c:v>42516.708333333336</c:v>
                </c:pt>
                <c:pt idx="2424">
                  <c:v>42516.71875</c:v>
                </c:pt>
                <c:pt idx="2425">
                  <c:v>42516.729166666664</c:v>
                </c:pt>
                <c:pt idx="2426">
                  <c:v>42516.739583333336</c:v>
                </c:pt>
                <c:pt idx="2427">
                  <c:v>42516.75</c:v>
                </c:pt>
                <c:pt idx="2428">
                  <c:v>42516.760416666664</c:v>
                </c:pt>
                <c:pt idx="2429">
                  <c:v>42516.770833333336</c:v>
                </c:pt>
                <c:pt idx="2430">
                  <c:v>42516.78125</c:v>
                </c:pt>
                <c:pt idx="2431">
                  <c:v>42516.791666666664</c:v>
                </c:pt>
                <c:pt idx="2432">
                  <c:v>42516.802083333336</c:v>
                </c:pt>
                <c:pt idx="2433">
                  <c:v>42516.8125</c:v>
                </c:pt>
                <c:pt idx="2434">
                  <c:v>42516.822916666664</c:v>
                </c:pt>
                <c:pt idx="2435">
                  <c:v>42516.833333333336</c:v>
                </c:pt>
                <c:pt idx="2436">
                  <c:v>42516.84375</c:v>
                </c:pt>
                <c:pt idx="2437">
                  <c:v>42516.854166666664</c:v>
                </c:pt>
                <c:pt idx="2438">
                  <c:v>42516.864583333336</c:v>
                </c:pt>
                <c:pt idx="2439">
                  <c:v>42516.875</c:v>
                </c:pt>
                <c:pt idx="2440">
                  <c:v>42516.885416666664</c:v>
                </c:pt>
                <c:pt idx="2441">
                  <c:v>42516.895833333336</c:v>
                </c:pt>
                <c:pt idx="2442">
                  <c:v>42516.90625</c:v>
                </c:pt>
                <c:pt idx="2443">
                  <c:v>42516.916666666664</c:v>
                </c:pt>
                <c:pt idx="2444">
                  <c:v>42516.927083333336</c:v>
                </c:pt>
                <c:pt idx="2445">
                  <c:v>42516.9375</c:v>
                </c:pt>
                <c:pt idx="2446">
                  <c:v>42516.947916666664</c:v>
                </c:pt>
                <c:pt idx="2447">
                  <c:v>42516.958333333336</c:v>
                </c:pt>
                <c:pt idx="2448">
                  <c:v>42516.96875</c:v>
                </c:pt>
                <c:pt idx="2449">
                  <c:v>42516.979166666664</c:v>
                </c:pt>
                <c:pt idx="2450">
                  <c:v>42516.989583333336</c:v>
                </c:pt>
                <c:pt idx="2451">
                  <c:v>42517</c:v>
                </c:pt>
                <c:pt idx="2452">
                  <c:v>42517.010416666664</c:v>
                </c:pt>
                <c:pt idx="2453">
                  <c:v>42517.020833333336</c:v>
                </c:pt>
                <c:pt idx="2454">
                  <c:v>42517.03125</c:v>
                </c:pt>
                <c:pt idx="2455">
                  <c:v>42517.041666666664</c:v>
                </c:pt>
                <c:pt idx="2456">
                  <c:v>42517.052083333336</c:v>
                </c:pt>
                <c:pt idx="2457">
                  <c:v>42517.0625</c:v>
                </c:pt>
                <c:pt idx="2458">
                  <c:v>42517.072916666664</c:v>
                </c:pt>
                <c:pt idx="2459">
                  <c:v>42517.083333333336</c:v>
                </c:pt>
                <c:pt idx="2460">
                  <c:v>42517.09375</c:v>
                </c:pt>
                <c:pt idx="2461">
                  <c:v>42517.104166666664</c:v>
                </c:pt>
                <c:pt idx="2462">
                  <c:v>42517.114583333336</c:v>
                </c:pt>
                <c:pt idx="2463">
                  <c:v>42517.125</c:v>
                </c:pt>
                <c:pt idx="2464">
                  <c:v>42517.135416666664</c:v>
                </c:pt>
                <c:pt idx="2465">
                  <c:v>42517.145833333336</c:v>
                </c:pt>
                <c:pt idx="2466">
                  <c:v>42517.15625</c:v>
                </c:pt>
                <c:pt idx="2467">
                  <c:v>42517.166666666664</c:v>
                </c:pt>
                <c:pt idx="2468">
                  <c:v>42517.177083333336</c:v>
                </c:pt>
                <c:pt idx="2469">
                  <c:v>42517.1875</c:v>
                </c:pt>
                <c:pt idx="2470">
                  <c:v>42517.197916666664</c:v>
                </c:pt>
                <c:pt idx="2471">
                  <c:v>42517.208333333336</c:v>
                </c:pt>
                <c:pt idx="2472">
                  <c:v>42517.21875</c:v>
                </c:pt>
                <c:pt idx="2473">
                  <c:v>42517.229166666664</c:v>
                </c:pt>
                <c:pt idx="2474">
                  <c:v>42517.239583333336</c:v>
                </c:pt>
                <c:pt idx="2475">
                  <c:v>42517.25</c:v>
                </c:pt>
                <c:pt idx="2476">
                  <c:v>42517.260416666664</c:v>
                </c:pt>
                <c:pt idx="2477">
                  <c:v>42517.270833333336</c:v>
                </c:pt>
                <c:pt idx="2478">
                  <c:v>42517.28125</c:v>
                </c:pt>
                <c:pt idx="2479">
                  <c:v>42517.291666666664</c:v>
                </c:pt>
                <c:pt idx="2480">
                  <c:v>42517.302083333336</c:v>
                </c:pt>
                <c:pt idx="2481">
                  <c:v>42517.3125</c:v>
                </c:pt>
                <c:pt idx="2482">
                  <c:v>42517.322916666664</c:v>
                </c:pt>
                <c:pt idx="2483">
                  <c:v>42517.333333333336</c:v>
                </c:pt>
                <c:pt idx="2484">
                  <c:v>42517.34375</c:v>
                </c:pt>
                <c:pt idx="2485">
                  <c:v>42517.354166666664</c:v>
                </c:pt>
                <c:pt idx="2486">
                  <c:v>42517.364583333336</c:v>
                </c:pt>
                <c:pt idx="2487">
                  <c:v>42517.375</c:v>
                </c:pt>
                <c:pt idx="2488">
                  <c:v>42517.385416666664</c:v>
                </c:pt>
                <c:pt idx="2489">
                  <c:v>42517.395833333336</c:v>
                </c:pt>
                <c:pt idx="2490">
                  <c:v>42517.40625</c:v>
                </c:pt>
                <c:pt idx="2491">
                  <c:v>42517.416666666664</c:v>
                </c:pt>
                <c:pt idx="2492">
                  <c:v>42517.427083333336</c:v>
                </c:pt>
                <c:pt idx="2493">
                  <c:v>42517.4375</c:v>
                </c:pt>
                <c:pt idx="2494">
                  <c:v>42517.447916666664</c:v>
                </c:pt>
                <c:pt idx="2495">
                  <c:v>42517.458333333336</c:v>
                </c:pt>
                <c:pt idx="2496">
                  <c:v>42517.46875</c:v>
                </c:pt>
                <c:pt idx="2497">
                  <c:v>42517.479166666664</c:v>
                </c:pt>
                <c:pt idx="2498">
                  <c:v>42517.489583333336</c:v>
                </c:pt>
                <c:pt idx="2499">
                  <c:v>42517.5</c:v>
                </c:pt>
                <c:pt idx="2500">
                  <c:v>42517.510416666664</c:v>
                </c:pt>
                <c:pt idx="2501">
                  <c:v>42517.520833333336</c:v>
                </c:pt>
                <c:pt idx="2502">
                  <c:v>42517.53125</c:v>
                </c:pt>
                <c:pt idx="2503">
                  <c:v>42517.541666666664</c:v>
                </c:pt>
                <c:pt idx="2504">
                  <c:v>42517.552083333336</c:v>
                </c:pt>
                <c:pt idx="2505">
                  <c:v>42517.5625</c:v>
                </c:pt>
                <c:pt idx="2506">
                  <c:v>42517.572916666664</c:v>
                </c:pt>
                <c:pt idx="2507">
                  <c:v>42517.583333333336</c:v>
                </c:pt>
                <c:pt idx="2508">
                  <c:v>42517.59375</c:v>
                </c:pt>
                <c:pt idx="2509">
                  <c:v>42517.604166666664</c:v>
                </c:pt>
                <c:pt idx="2510">
                  <c:v>42517.614583333336</c:v>
                </c:pt>
                <c:pt idx="2511">
                  <c:v>42517.625</c:v>
                </c:pt>
                <c:pt idx="2512">
                  <c:v>42517.635416666664</c:v>
                </c:pt>
                <c:pt idx="2513">
                  <c:v>42517.645833333336</c:v>
                </c:pt>
                <c:pt idx="2514">
                  <c:v>42517.65625</c:v>
                </c:pt>
                <c:pt idx="2515">
                  <c:v>42517.666666666664</c:v>
                </c:pt>
                <c:pt idx="2516">
                  <c:v>42517.677083333336</c:v>
                </c:pt>
                <c:pt idx="2517">
                  <c:v>42517.6875</c:v>
                </c:pt>
                <c:pt idx="2518">
                  <c:v>42517.697916666664</c:v>
                </c:pt>
                <c:pt idx="2519">
                  <c:v>42517.708333333336</c:v>
                </c:pt>
                <c:pt idx="2520">
                  <c:v>42517.71875</c:v>
                </c:pt>
                <c:pt idx="2521">
                  <c:v>42517.729166666664</c:v>
                </c:pt>
                <c:pt idx="2522">
                  <c:v>42517.739583333336</c:v>
                </c:pt>
                <c:pt idx="2523">
                  <c:v>42517.75</c:v>
                </c:pt>
                <c:pt idx="2524">
                  <c:v>42517.760416666664</c:v>
                </c:pt>
                <c:pt idx="2525">
                  <c:v>42517.770833333336</c:v>
                </c:pt>
                <c:pt idx="2526">
                  <c:v>42517.78125</c:v>
                </c:pt>
                <c:pt idx="2527">
                  <c:v>42517.791666666664</c:v>
                </c:pt>
                <c:pt idx="2528">
                  <c:v>42517.802083333336</c:v>
                </c:pt>
                <c:pt idx="2529">
                  <c:v>42517.8125</c:v>
                </c:pt>
                <c:pt idx="2530">
                  <c:v>42517.822916666664</c:v>
                </c:pt>
                <c:pt idx="2531">
                  <c:v>42517.833333333336</c:v>
                </c:pt>
                <c:pt idx="2532">
                  <c:v>42517.84375</c:v>
                </c:pt>
                <c:pt idx="2533">
                  <c:v>42517.854166666664</c:v>
                </c:pt>
                <c:pt idx="2534">
                  <c:v>42517.864583333336</c:v>
                </c:pt>
                <c:pt idx="2535">
                  <c:v>42517.875</c:v>
                </c:pt>
                <c:pt idx="2536">
                  <c:v>42517.885416666664</c:v>
                </c:pt>
                <c:pt idx="2537">
                  <c:v>42517.895833333336</c:v>
                </c:pt>
                <c:pt idx="2538">
                  <c:v>42517.90625</c:v>
                </c:pt>
                <c:pt idx="2539">
                  <c:v>42517.916666666664</c:v>
                </c:pt>
                <c:pt idx="2540">
                  <c:v>42517.927083333336</c:v>
                </c:pt>
                <c:pt idx="2541">
                  <c:v>42517.9375</c:v>
                </c:pt>
                <c:pt idx="2542">
                  <c:v>42517.947916666664</c:v>
                </c:pt>
                <c:pt idx="2543">
                  <c:v>42517.958333333336</c:v>
                </c:pt>
                <c:pt idx="2544">
                  <c:v>42517.96875</c:v>
                </c:pt>
                <c:pt idx="2545">
                  <c:v>42517.979166666664</c:v>
                </c:pt>
                <c:pt idx="2546">
                  <c:v>42517.989583333336</c:v>
                </c:pt>
                <c:pt idx="2547">
                  <c:v>42519.958333333336</c:v>
                </c:pt>
                <c:pt idx="2548">
                  <c:v>42519.96875</c:v>
                </c:pt>
                <c:pt idx="2549">
                  <c:v>42519.979166666664</c:v>
                </c:pt>
                <c:pt idx="2550">
                  <c:v>42519.989583333336</c:v>
                </c:pt>
                <c:pt idx="2551">
                  <c:v>42520</c:v>
                </c:pt>
                <c:pt idx="2552">
                  <c:v>42520.010416666664</c:v>
                </c:pt>
                <c:pt idx="2553">
                  <c:v>42520.020833333336</c:v>
                </c:pt>
                <c:pt idx="2554">
                  <c:v>42520.03125</c:v>
                </c:pt>
                <c:pt idx="2555">
                  <c:v>42520.041666666664</c:v>
                </c:pt>
                <c:pt idx="2556">
                  <c:v>42520.052083333336</c:v>
                </c:pt>
                <c:pt idx="2557">
                  <c:v>42520.0625</c:v>
                </c:pt>
                <c:pt idx="2558">
                  <c:v>42520.072916666664</c:v>
                </c:pt>
                <c:pt idx="2559">
                  <c:v>42520.083333333336</c:v>
                </c:pt>
                <c:pt idx="2560">
                  <c:v>42520.09375</c:v>
                </c:pt>
                <c:pt idx="2561">
                  <c:v>42520.104166666664</c:v>
                </c:pt>
                <c:pt idx="2562">
                  <c:v>42520.114583333336</c:v>
                </c:pt>
                <c:pt idx="2563">
                  <c:v>42520.125</c:v>
                </c:pt>
                <c:pt idx="2564">
                  <c:v>42520.135416666664</c:v>
                </c:pt>
                <c:pt idx="2565">
                  <c:v>42520.145833333336</c:v>
                </c:pt>
                <c:pt idx="2566">
                  <c:v>42520.15625</c:v>
                </c:pt>
                <c:pt idx="2567">
                  <c:v>42520.166666666664</c:v>
                </c:pt>
                <c:pt idx="2568">
                  <c:v>42520.177083333336</c:v>
                </c:pt>
                <c:pt idx="2569">
                  <c:v>42520.1875</c:v>
                </c:pt>
                <c:pt idx="2570">
                  <c:v>42520.197916666664</c:v>
                </c:pt>
                <c:pt idx="2571">
                  <c:v>42520.208333333336</c:v>
                </c:pt>
                <c:pt idx="2572">
                  <c:v>42520.21875</c:v>
                </c:pt>
                <c:pt idx="2573">
                  <c:v>42520.229166666664</c:v>
                </c:pt>
                <c:pt idx="2574">
                  <c:v>42520.239583333336</c:v>
                </c:pt>
                <c:pt idx="2575">
                  <c:v>42520.25</c:v>
                </c:pt>
                <c:pt idx="2576">
                  <c:v>42520.260416666664</c:v>
                </c:pt>
                <c:pt idx="2577">
                  <c:v>42520.270833333336</c:v>
                </c:pt>
                <c:pt idx="2578">
                  <c:v>42520.28125</c:v>
                </c:pt>
                <c:pt idx="2579">
                  <c:v>42520.291666666664</c:v>
                </c:pt>
                <c:pt idx="2580">
                  <c:v>42520.302083333336</c:v>
                </c:pt>
                <c:pt idx="2581">
                  <c:v>42520.3125</c:v>
                </c:pt>
                <c:pt idx="2582">
                  <c:v>42520.322916666664</c:v>
                </c:pt>
                <c:pt idx="2583">
                  <c:v>42520.333333333336</c:v>
                </c:pt>
                <c:pt idx="2584">
                  <c:v>42520.34375</c:v>
                </c:pt>
                <c:pt idx="2585">
                  <c:v>42520.354166666664</c:v>
                </c:pt>
                <c:pt idx="2586">
                  <c:v>42520.364583333336</c:v>
                </c:pt>
                <c:pt idx="2587">
                  <c:v>42520.375</c:v>
                </c:pt>
                <c:pt idx="2588">
                  <c:v>42520.385416666664</c:v>
                </c:pt>
                <c:pt idx="2589">
                  <c:v>42520.395833333336</c:v>
                </c:pt>
                <c:pt idx="2590">
                  <c:v>42520.40625</c:v>
                </c:pt>
                <c:pt idx="2591">
                  <c:v>42520.416666666664</c:v>
                </c:pt>
                <c:pt idx="2592">
                  <c:v>42520.427083333336</c:v>
                </c:pt>
                <c:pt idx="2593">
                  <c:v>42520.4375</c:v>
                </c:pt>
                <c:pt idx="2594">
                  <c:v>42520.447916666664</c:v>
                </c:pt>
                <c:pt idx="2595">
                  <c:v>42520.458333333336</c:v>
                </c:pt>
                <c:pt idx="2596">
                  <c:v>42520.46875</c:v>
                </c:pt>
                <c:pt idx="2597">
                  <c:v>42520.479166666664</c:v>
                </c:pt>
                <c:pt idx="2598">
                  <c:v>42520.489583333336</c:v>
                </c:pt>
                <c:pt idx="2599">
                  <c:v>42520.5</c:v>
                </c:pt>
                <c:pt idx="2600">
                  <c:v>42520.510416666664</c:v>
                </c:pt>
                <c:pt idx="2601">
                  <c:v>42520.520833333336</c:v>
                </c:pt>
                <c:pt idx="2602">
                  <c:v>42520.53125</c:v>
                </c:pt>
                <c:pt idx="2603">
                  <c:v>42520.541666666664</c:v>
                </c:pt>
                <c:pt idx="2604">
                  <c:v>42520.552083333336</c:v>
                </c:pt>
                <c:pt idx="2605">
                  <c:v>42520.5625</c:v>
                </c:pt>
                <c:pt idx="2606">
                  <c:v>42520.572916666664</c:v>
                </c:pt>
                <c:pt idx="2607">
                  <c:v>42520.583333333336</c:v>
                </c:pt>
                <c:pt idx="2608">
                  <c:v>42520.59375</c:v>
                </c:pt>
                <c:pt idx="2609">
                  <c:v>42520.604166666664</c:v>
                </c:pt>
                <c:pt idx="2610">
                  <c:v>42520.614583333336</c:v>
                </c:pt>
                <c:pt idx="2611">
                  <c:v>42520.625</c:v>
                </c:pt>
                <c:pt idx="2612">
                  <c:v>42520.635416666664</c:v>
                </c:pt>
                <c:pt idx="2613">
                  <c:v>42520.645833333336</c:v>
                </c:pt>
                <c:pt idx="2614">
                  <c:v>42520.65625</c:v>
                </c:pt>
                <c:pt idx="2615">
                  <c:v>42520.666666666664</c:v>
                </c:pt>
                <c:pt idx="2616">
                  <c:v>42520.677083333336</c:v>
                </c:pt>
                <c:pt idx="2617">
                  <c:v>42520.6875</c:v>
                </c:pt>
                <c:pt idx="2618">
                  <c:v>42520.697916666664</c:v>
                </c:pt>
                <c:pt idx="2619">
                  <c:v>42520.708333333336</c:v>
                </c:pt>
                <c:pt idx="2620">
                  <c:v>42520.71875</c:v>
                </c:pt>
                <c:pt idx="2621">
                  <c:v>42520.729166666664</c:v>
                </c:pt>
                <c:pt idx="2622">
                  <c:v>42520.739583333336</c:v>
                </c:pt>
                <c:pt idx="2623">
                  <c:v>42520.75</c:v>
                </c:pt>
                <c:pt idx="2624">
                  <c:v>42520.760416666664</c:v>
                </c:pt>
                <c:pt idx="2625">
                  <c:v>42520.770833333336</c:v>
                </c:pt>
                <c:pt idx="2626">
                  <c:v>42520.78125</c:v>
                </c:pt>
                <c:pt idx="2627">
                  <c:v>42520.791666666664</c:v>
                </c:pt>
                <c:pt idx="2628">
                  <c:v>42520.802083333336</c:v>
                </c:pt>
                <c:pt idx="2629">
                  <c:v>42520.8125</c:v>
                </c:pt>
                <c:pt idx="2630">
                  <c:v>42520.822916666664</c:v>
                </c:pt>
                <c:pt idx="2631">
                  <c:v>42520.833333333336</c:v>
                </c:pt>
                <c:pt idx="2632">
                  <c:v>42520.84375</c:v>
                </c:pt>
                <c:pt idx="2633">
                  <c:v>42520.854166666664</c:v>
                </c:pt>
                <c:pt idx="2634">
                  <c:v>42520.864583333336</c:v>
                </c:pt>
                <c:pt idx="2635">
                  <c:v>42520.875</c:v>
                </c:pt>
                <c:pt idx="2636">
                  <c:v>42520.885416666664</c:v>
                </c:pt>
                <c:pt idx="2637">
                  <c:v>42520.895833333336</c:v>
                </c:pt>
                <c:pt idx="2638">
                  <c:v>42520.90625</c:v>
                </c:pt>
                <c:pt idx="2639">
                  <c:v>42520.916666666664</c:v>
                </c:pt>
                <c:pt idx="2640">
                  <c:v>42520.927083333336</c:v>
                </c:pt>
                <c:pt idx="2641">
                  <c:v>42520.9375</c:v>
                </c:pt>
                <c:pt idx="2642">
                  <c:v>42520.947916666664</c:v>
                </c:pt>
                <c:pt idx="2643">
                  <c:v>42520.958333333336</c:v>
                </c:pt>
                <c:pt idx="2644">
                  <c:v>42520.96875</c:v>
                </c:pt>
                <c:pt idx="2645">
                  <c:v>42520.979166666664</c:v>
                </c:pt>
                <c:pt idx="2646">
                  <c:v>42520.989583333336</c:v>
                </c:pt>
                <c:pt idx="2647">
                  <c:v>42521</c:v>
                </c:pt>
                <c:pt idx="2648">
                  <c:v>42521.010416666664</c:v>
                </c:pt>
                <c:pt idx="2649">
                  <c:v>42521.020833333336</c:v>
                </c:pt>
                <c:pt idx="2650">
                  <c:v>42521.03125</c:v>
                </c:pt>
                <c:pt idx="2651">
                  <c:v>42521.041666666664</c:v>
                </c:pt>
                <c:pt idx="2652">
                  <c:v>42521.052083333336</c:v>
                </c:pt>
                <c:pt idx="2653">
                  <c:v>42521.0625</c:v>
                </c:pt>
                <c:pt idx="2654">
                  <c:v>42521.072916666664</c:v>
                </c:pt>
                <c:pt idx="2655">
                  <c:v>42521.083333333336</c:v>
                </c:pt>
                <c:pt idx="2656">
                  <c:v>42521.09375</c:v>
                </c:pt>
                <c:pt idx="2657">
                  <c:v>42521.104166666664</c:v>
                </c:pt>
                <c:pt idx="2658">
                  <c:v>42521.114583333336</c:v>
                </c:pt>
                <c:pt idx="2659">
                  <c:v>42521.125</c:v>
                </c:pt>
                <c:pt idx="2660">
                  <c:v>42521.135416666664</c:v>
                </c:pt>
                <c:pt idx="2661">
                  <c:v>42521.145833333336</c:v>
                </c:pt>
                <c:pt idx="2662">
                  <c:v>42521.15625</c:v>
                </c:pt>
                <c:pt idx="2663">
                  <c:v>42521.166666666664</c:v>
                </c:pt>
                <c:pt idx="2664">
                  <c:v>42521.177083333336</c:v>
                </c:pt>
                <c:pt idx="2665">
                  <c:v>42521.1875</c:v>
                </c:pt>
                <c:pt idx="2666">
                  <c:v>42521.197916666664</c:v>
                </c:pt>
                <c:pt idx="2667">
                  <c:v>42521.208333333336</c:v>
                </c:pt>
                <c:pt idx="2668">
                  <c:v>42521.21875</c:v>
                </c:pt>
                <c:pt idx="2669">
                  <c:v>42521.229166666664</c:v>
                </c:pt>
                <c:pt idx="2670">
                  <c:v>42521.239583333336</c:v>
                </c:pt>
                <c:pt idx="2671">
                  <c:v>42521.25</c:v>
                </c:pt>
                <c:pt idx="2672">
                  <c:v>42521.260416666664</c:v>
                </c:pt>
                <c:pt idx="2673">
                  <c:v>42521.270833333336</c:v>
                </c:pt>
                <c:pt idx="2674">
                  <c:v>42521.28125</c:v>
                </c:pt>
                <c:pt idx="2675">
                  <c:v>42521.291666666664</c:v>
                </c:pt>
                <c:pt idx="2676">
                  <c:v>42521.302083333336</c:v>
                </c:pt>
                <c:pt idx="2677">
                  <c:v>42521.3125</c:v>
                </c:pt>
                <c:pt idx="2678">
                  <c:v>42521.322916666664</c:v>
                </c:pt>
                <c:pt idx="2679">
                  <c:v>42521.333333333336</c:v>
                </c:pt>
                <c:pt idx="2680">
                  <c:v>42521.34375</c:v>
                </c:pt>
                <c:pt idx="2681">
                  <c:v>42521.354166666664</c:v>
                </c:pt>
                <c:pt idx="2682">
                  <c:v>42521.364583333336</c:v>
                </c:pt>
                <c:pt idx="2683">
                  <c:v>42521.375</c:v>
                </c:pt>
                <c:pt idx="2684">
                  <c:v>42521.385416666664</c:v>
                </c:pt>
                <c:pt idx="2685">
                  <c:v>42521.395833333336</c:v>
                </c:pt>
                <c:pt idx="2686">
                  <c:v>42521.40625</c:v>
                </c:pt>
                <c:pt idx="2687">
                  <c:v>42521.416666666664</c:v>
                </c:pt>
                <c:pt idx="2688">
                  <c:v>42521.427083333336</c:v>
                </c:pt>
                <c:pt idx="2689">
                  <c:v>42521.4375</c:v>
                </c:pt>
                <c:pt idx="2690">
                  <c:v>42521.447916666664</c:v>
                </c:pt>
                <c:pt idx="2691">
                  <c:v>42521.458333333336</c:v>
                </c:pt>
                <c:pt idx="2692">
                  <c:v>42521.46875</c:v>
                </c:pt>
                <c:pt idx="2693">
                  <c:v>42521.479166666664</c:v>
                </c:pt>
                <c:pt idx="2694">
                  <c:v>42521.489583333336</c:v>
                </c:pt>
                <c:pt idx="2695">
                  <c:v>42521.5</c:v>
                </c:pt>
                <c:pt idx="2696">
                  <c:v>42521.510416666664</c:v>
                </c:pt>
                <c:pt idx="2697">
                  <c:v>42521.520833333336</c:v>
                </c:pt>
                <c:pt idx="2698">
                  <c:v>42521.53125</c:v>
                </c:pt>
                <c:pt idx="2699">
                  <c:v>42521.541666666664</c:v>
                </c:pt>
                <c:pt idx="2700">
                  <c:v>42521.552083333336</c:v>
                </c:pt>
                <c:pt idx="2701">
                  <c:v>42521.5625</c:v>
                </c:pt>
                <c:pt idx="2702">
                  <c:v>42521.572916666664</c:v>
                </c:pt>
                <c:pt idx="2703">
                  <c:v>42521.583333333336</c:v>
                </c:pt>
                <c:pt idx="2704">
                  <c:v>42521.59375</c:v>
                </c:pt>
                <c:pt idx="2705">
                  <c:v>42521.604166666664</c:v>
                </c:pt>
                <c:pt idx="2706">
                  <c:v>42521.614583333336</c:v>
                </c:pt>
                <c:pt idx="2707">
                  <c:v>42521.625</c:v>
                </c:pt>
                <c:pt idx="2708">
                  <c:v>42521.635416666664</c:v>
                </c:pt>
                <c:pt idx="2709">
                  <c:v>42521.645833333336</c:v>
                </c:pt>
                <c:pt idx="2710">
                  <c:v>42521.65625</c:v>
                </c:pt>
                <c:pt idx="2711">
                  <c:v>42521.666666666664</c:v>
                </c:pt>
                <c:pt idx="2712">
                  <c:v>42521.677083333336</c:v>
                </c:pt>
                <c:pt idx="2713">
                  <c:v>42521.6875</c:v>
                </c:pt>
                <c:pt idx="2714">
                  <c:v>42521.697916666664</c:v>
                </c:pt>
                <c:pt idx="2715">
                  <c:v>42521.708333333336</c:v>
                </c:pt>
                <c:pt idx="2716">
                  <c:v>42521.71875</c:v>
                </c:pt>
                <c:pt idx="2717">
                  <c:v>42521.729166666664</c:v>
                </c:pt>
                <c:pt idx="2718">
                  <c:v>42521.739583333336</c:v>
                </c:pt>
                <c:pt idx="2719">
                  <c:v>42521.75</c:v>
                </c:pt>
                <c:pt idx="2720">
                  <c:v>42521.760416666664</c:v>
                </c:pt>
                <c:pt idx="2721">
                  <c:v>42521.770833333336</c:v>
                </c:pt>
                <c:pt idx="2722">
                  <c:v>42521.78125</c:v>
                </c:pt>
                <c:pt idx="2723">
                  <c:v>42521.791666666664</c:v>
                </c:pt>
                <c:pt idx="2724">
                  <c:v>42521.802083333336</c:v>
                </c:pt>
                <c:pt idx="2725">
                  <c:v>42521.8125</c:v>
                </c:pt>
                <c:pt idx="2726">
                  <c:v>42521.822916666664</c:v>
                </c:pt>
                <c:pt idx="2727">
                  <c:v>42521.833333333336</c:v>
                </c:pt>
                <c:pt idx="2728">
                  <c:v>42521.84375</c:v>
                </c:pt>
                <c:pt idx="2729">
                  <c:v>42521.854166666664</c:v>
                </c:pt>
                <c:pt idx="2730">
                  <c:v>42521.864583333336</c:v>
                </c:pt>
                <c:pt idx="2731">
                  <c:v>42521.875</c:v>
                </c:pt>
                <c:pt idx="2732">
                  <c:v>42521.885416666664</c:v>
                </c:pt>
                <c:pt idx="2733">
                  <c:v>42521.895833333336</c:v>
                </c:pt>
                <c:pt idx="2734">
                  <c:v>42521.90625</c:v>
                </c:pt>
                <c:pt idx="2735">
                  <c:v>42521.916666666664</c:v>
                </c:pt>
                <c:pt idx="2736">
                  <c:v>42521.927083333336</c:v>
                </c:pt>
                <c:pt idx="2737">
                  <c:v>42521.9375</c:v>
                </c:pt>
                <c:pt idx="2738">
                  <c:v>42521.947916666664</c:v>
                </c:pt>
                <c:pt idx="2739">
                  <c:v>42521.958333333336</c:v>
                </c:pt>
                <c:pt idx="2740">
                  <c:v>42521.96875</c:v>
                </c:pt>
                <c:pt idx="2741">
                  <c:v>42521.979166666664</c:v>
                </c:pt>
                <c:pt idx="2742">
                  <c:v>42521.989583333336</c:v>
                </c:pt>
                <c:pt idx="2743">
                  <c:v>42522</c:v>
                </c:pt>
                <c:pt idx="2744">
                  <c:v>42522.010416666664</c:v>
                </c:pt>
                <c:pt idx="2745">
                  <c:v>42522.020833333336</c:v>
                </c:pt>
                <c:pt idx="2746">
                  <c:v>42522.03125</c:v>
                </c:pt>
                <c:pt idx="2747">
                  <c:v>42522.041666666664</c:v>
                </c:pt>
                <c:pt idx="2748">
                  <c:v>42522.052083333336</c:v>
                </c:pt>
                <c:pt idx="2749">
                  <c:v>42522.0625</c:v>
                </c:pt>
                <c:pt idx="2750">
                  <c:v>42522.072916666664</c:v>
                </c:pt>
                <c:pt idx="2751">
                  <c:v>42522.083333333336</c:v>
                </c:pt>
                <c:pt idx="2752">
                  <c:v>42522.09375</c:v>
                </c:pt>
                <c:pt idx="2753">
                  <c:v>42522.104166666664</c:v>
                </c:pt>
                <c:pt idx="2754">
                  <c:v>42522.114583333336</c:v>
                </c:pt>
                <c:pt idx="2755">
                  <c:v>42522.125</c:v>
                </c:pt>
                <c:pt idx="2756">
                  <c:v>42522.135416666664</c:v>
                </c:pt>
                <c:pt idx="2757">
                  <c:v>42522.145833333336</c:v>
                </c:pt>
                <c:pt idx="2758">
                  <c:v>42522.15625</c:v>
                </c:pt>
                <c:pt idx="2759">
                  <c:v>42522.166666666664</c:v>
                </c:pt>
                <c:pt idx="2760">
                  <c:v>42522.177083333336</c:v>
                </c:pt>
                <c:pt idx="2761">
                  <c:v>42522.1875</c:v>
                </c:pt>
                <c:pt idx="2762">
                  <c:v>42522.197916666664</c:v>
                </c:pt>
                <c:pt idx="2763">
                  <c:v>42522.208333333336</c:v>
                </c:pt>
                <c:pt idx="2764">
                  <c:v>42522.21875</c:v>
                </c:pt>
                <c:pt idx="2765">
                  <c:v>42522.229166666664</c:v>
                </c:pt>
                <c:pt idx="2766">
                  <c:v>42522.239583333336</c:v>
                </c:pt>
                <c:pt idx="2767">
                  <c:v>42522.25</c:v>
                </c:pt>
                <c:pt idx="2768">
                  <c:v>42522.260416666664</c:v>
                </c:pt>
                <c:pt idx="2769">
                  <c:v>42522.270833333336</c:v>
                </c:pt>
                <c:pt idx="2770">
                  <c:v>42522.28125</c:v>
                </c:pt>
                <c:pt idx="2771">
                  <c:v>42522.291666666664</c:v>
                </c:pt>
                <c:pt idx="2772">
                  <c:v>42522.302083333336</c:v>
                </c:pt>
                <c:pt idx="2773">
                  <c:v>42522.3125</c:v>
                </c:pt>
                <c:pt idx="2774">
                  <c:v>42522.322916666664</c:v>
                </c:pt>
                <c:pt idx="2775">
                  <c:v>42522.333333333336</c:v>
                </c:pt>
                <c:pt idx="2776">
                  <c:v>42522.34375</c:v>
                </c:pt>
                <c:pt idx="2777">
                  <c:v>42522.354166666664</c:v>
                </c:pt>
                <c:pt idx="2778">
                  <c:v>42522.364583333336</c:v>
                </c:pt>
                <c:pt idx="2779">
                  <c:v>42522.375</c:v>
                </c:pt>
                <c:pt idx="2780">
                  <c:v>42522.385416666664</c:v>
                </c:pt>
                <c:pt idx="2781">
                  <c:v>42522.395833333336</c:v>
                </c:pt>
                <c:pt idx="2782">
                  <c:v>42522.40625</c:v>
                </c:pt>
                <c:pt idx="2783">
                  <c:v>42522.416666666664</c:v>
                </c:pt>
                <c:pt idx="2784">
                  <c:v>42522.427083333336</c:v>
                </c:pt>
                <c:pt idx="2785">
                  <c:v>42522.4375</c:v>
                </c:pt>
                <c:pt idx="2786">
                  <c:v>42522.447916666664</c:v>
                </c:pt>
                <c:pt idx="2787">
                  <c:v>42522.458333333336</c:v>
                </c:pt>
                <c:pt idx="2788">
                  <c:v>42522.46875</c:v>
                </c:pt>
                <c:pt idx="2789">
                  <c:v>42522.479166666664</c:v>
                </c:pt>
                <c:pt idx="2790">
                  <c:v>42522.489583333336</c:v>
                </c:pt>
                <c:pt idx="2791">
                  <c:v>42522.5</c:v>
                </c:pt>
                <c:pt idx="2792">
                  <c:v>42522.510416666664</c:v>
                </c:pt>
                <c:pt idx="2793">
                  <c:v>42522.520833333336</c:v>
                </c:pt>
                <c:pt idx="2794">
                  <c:v>42522.53125</c:v>
                </c:pt>
                <c:pt idx="2795">
                  <c:v>42522.541666666664</c:v>
                </c:pt>
                <c:pt idx="2796">
                  <c:v>42522.552083333336</c:v>
                </c:pt>
                <c:pt idx="2797">
                  <c:v>42522.5625</c:v>
                </c:pt>
                <c:pt idx="2798">
                  <c:v>42522.572916666664</c:v>
                </c:pt>
                <c:pt idx="2799">
                  <c:v>42522.583333333336</c:v>
                </c:pt>
                <c:pt idx="2800">
                  <c:v>42522.59375</c:v>
                </c:pt>
                <c:pt idx="2801">
                  <c:v>42522.604166666664</c:v>
                </c:pt>
                <c:pt idx="2802">
                  <c:v>42522.614583333336</c:v>
                </c:pt>
                <c:pt idx="2803">
                  <c:v>42522.625</c:v>
                </c:pt>
                <c:pt idx="2804">
                  <c:v>42522.635416666664</c:v>
                </c:pt>
                <c:pt idx="2805">
                  <c:v>42522.645833333336</c:v>
                </c:pt>
                <c:pt idx="2806">
                  <c:v>42522.65625</c:v>
                </c:pt>
                <c:pt idx="2807">
                  <c:v>42522.666666666664</c:v>
                </c:pt>
                <c:pt idx="2808">
                  <c:v>42522.677083333336</c:v>
                </c:pt>
                <c:pt idx="2809">
                  <c:v>42522.6875</c:v>
                </c:pt>
                <c:pt idx="2810">
                  <c:v>42522.697916666664</c:v>
                </c:pt>
                <c:pt idx="2811">
                  <c:v>42522.708333333336</c:v>
                </c:pt>
                <c:pt idx="2812">
                  <c:v>42522.71875</c:v>
                </c:pt>
                <c:pt idx="2813">
                  <c:v>42522.729166666664</c:v>
                </c:pt>
                <c:pt idx="2814">
                  <c:v>42522.739583333336</c:v>
                </c:pt>
                <c:pt idx="2815">
                  <c:v>42522.75</c:v>
                </c:pt>
                <c:pt idx="2816">
                  <c:v>42522.760416666664</c:v>
                </c:pt>
                <c:pt idx="2817">
                  <c:v>42522.770833333336</c:v>
                </c:pt>
                <c:pt idx="2818">
                  <c:v>42522.78125</c:v>
                </c:pt>
                <c:pt idx="2819">
                  <c:v>42522.791666666664</c:v>
                </c:pt>
                <c:pt idx="2820">
                  <c:v>42522.802083333336</c:v>
                </c:pt>
                <c:pt idx="2821">
                  <c:v>42522.8125</c:v>
                </c:pt>
                <c:pt idx="2822">
                  <c:v>42522.822916666664</c:v>
                </c:pt>
                <c:pt idx="2823">
                  <c:v>42522.833333333336</c:v>
                </c:pt>
                <c:pt idx="2824">
                  <c:v>42522.84375</c:v>
                </c:pt>
                <c:pt idx="2825">
                  <c:v>42522.854166666664</c:v>
                </c:pt>
                <c:pt idx="2826">
                  <c:v>42522.864583333336</c:v>
                </c:pt>
                <c:pt idx="2827">
                  <c:v>42522.875</c:v>
                </c:pt>
                <c:pt idx="2828">
                  <c:v>42522.885416666664</c:v>
                </c:pt>
                <c:pt idx="2829">
                  <c:v>42522.895833333336</c:v>
                </c:pt>
                <c:pt idx="2830">
                  <c:v>42522.90625</c:v>
                </c:pt>
                <c:pt idx="2831">
                  <c:v>42522.916666666664</c:v>
                </c:pt>
                <c:pt idx="2832">
                  <c:v>42522.927083333336</c:v>
                </c:pt>
                <c:pt idx="2833">
                  <c:v>42522.9375</c:v>
                </c:pt>
                <c:pt idx="2834">
                  <c:v>42522.947916666664</c:v>
                </c:pt>
                <c:pt idx="2835">
                  <c:v>42522.958333333336</c:v>
                </c:pt>
                <c:pt idx="2836">
                  <c:v>42522.96875</c:v>
                </c:pt>
                <c:pt idx="2837">
                  <c:v>42522.979166666664</c:v>
                </c:pt>
                <c:pt idx="2838">
                  <c:v>42522.989583333336</c:v>
                </c:pt>
                <c:pt idx="2839">
                  <c:v>42523</c:v>
                </c:pt>
                <c:pt idx="2840">
                  <c:v>42523.010416666664</c:v>
                </c:pt>
                <c:pt idx="2841">
                  <c:v>42523.020833333336</c:v>
                </c:pt>
                <c:pt idx="2842">
                  <c:v>42523.03125</c:v>
                </c:pt>
                <c:pt idx="2843">
                  <c:v>42523.041666666664</c:v>
                </c:pt>
                <c:pt idx="2844">
                  <c:v>42523.052083333336</c:v>
                </c:pt>
                <c:pt idx="2845">
                  <c:v>42523.0625</c:v>
                </c:pt>
                <c:pt idx="2846">
                  <c:v>42523.072916666664</c:v>
                </c:pt>
                <c:pt idx="2847">
                  <c:v>42523.083333333336</c:v>
                </c:pt>
                <c:pt idx="2848">
                  <c:v>42523.09375</c:v>
                </c:pt>
                <c:pt idx="2849">
                  <c:v>42523.104166666664</c:v>
                </c:pt>
                <c:pt idx="2850">
                  <c:v>42523.114583333336</c:v>
                </c:pt>
                <c:pt idx="2851">
                  <c:v>42523.125</c:v>
                </c:pt>
                <c:pt idx="2852">
                  <c:v>42523.135416666664</c:v>
                </c:pt>
                <c:pt idx="2853">
                  <c:v>42523.145833333336</c:v>
                </c:pt>
                <c:pt idx="2854">
                  <c:v>42523.15625</c:v>
                </c:pt>
                <c:pt idx="2855">
                  <c:v>42523.166666666664</c:v>
                </c:pt>
                <c:pt idx="2856">
                  <c:v>42523.177083333336</c:v>
                </c:pt>
                <c:pt idx="2857">
                  <c:v>42523.1875</c:v>
                </c:pt>
                <c:pt idx="2858">
                  <c:v>42523.197916666664</c:v>
                </c:pt>
                <c:pt idx="2859">
                  <c:v>42523.208333333336</c:v>
                </c:pt>
                <c:pt idx="2860">
                  <c:v>42523.21875</c:v>
                </c:pt>
                <c:pt idx="2861">
                  <c:v>42523.229166666664</c:v>
                </c:pt>
                <c:pt idx="2862">
                  <c:v>42523.239583333336</c:v>
                </c:pt>
                <c:pt idx="2863">
                  <c:v>42523.25</c:v>
                </c:pt>
                <c:pt idx="2864">
                  <c:v>42523.260416666664</c:v>
                </c:pt>
                <c:pt idx="2865">
                  <c:v>42523.270833333336</c:v>
                </c:pt>
                <c:pt idx="2866">
                  <c:v>42523.28125</c:v>
                </c:pt>
                <c:pt idx="2867">
                  <c:v>42523.291666666664</c:v>
                </c:pt>
                <c:pt idx="2868">
                  <c:v>42523.302083333336</c:v>
                </c:pt>
                <c:pt idx="2869">
                  <c:v>42523.3125</c:v>
                </c:pt>
                <c:pt idx="2870">
                  <c:v>42523.322916666664</c:v>
                </c:pt>
                <c:pt idx="2871">
                  <c:v>42523.333333333336</c:v>
                </c:pt>
                <c:pt idx="2872">
                  <c:v>42523.34375</c:v>
                </c:pt>
                <c:pt idx="2873">
                  <c:v>42523.354166666664</c:v>
                </c:pt>
                <c:pt idx="2874">
                  <c:v>42523.364583333336</c:v>
                </c:pt>
                <c:pt idx="2875">
                  <c:v>42523.375</c:v>
                </c:pt>
                <c:pt idx="2876">
                  <c:v>42523.385416666664</c:v>
                </c:pt>
                <c:pt idx="2877">
                  <c:v>42523.395833333336</c:v>
                </c:pt>
                <c:pt idx="2878">
                  <c:v>42523.40625</c:v>
                </c:pt>
                <c:pt idx="2879">
                  <c:v>42523.416666666664</c:v>
                </c:pt>
                <c:pt idx="2880">
                  <c:v>42523.427083333336</c:v>
                </c:pt>
                <c:pt idx="2881">
                  <c:v>42523.4375</c:v>
                </c:pt>
                <c:pt idx="2882">
                  <c:v>42523.447916666664</c:v>
                </c:pt>
                <c:pt idx="2883">
                  <c:v>42523.458333333336</c:v>
                </c:pt>
                <c:pt idx="2884">
                  <c:v>42523.46875</c:v>
                </c:pt>
                <c:pt idx="2885">
                  <c:v>42523.479166666664</c:v>
                </c:pt>
                <c:pt idx="2886">
                  <c:v>42523.489583333336</c:v>
                </c:pt>
                <c:pt idx="2887">
                  <c:v>42523.5</c:v>
                </c:pt>
                <c:pt idx="2888">
                  <c:v>42523.510416666664</c:v>
                </c:pt>
                <c:pt idx="2889">
                  <c:v>42523.520833333336</c:v>
                </c:pt>
                <c:pt idx="2890">
                  <c:v>42523.53125</c:v>
                </c:pt>
                <c:pt idx="2891">
                  <c:v>42523.541666666664</c:v>
                </c:pt>
                <c:pt idx="2892">
                  <c:v>42523.552083333336</c:v>
                </c:pt>
                <c:pt idx="2893">
                  <c:v>42523.5625</c:v>
                </c:pt>
                <c:pt idx="2894">
                  <c:v>42523.572916666664</c:v>
                </c:pt>
                <c:pt idx="2895">
                  <c:v>42523.583333333336</c:v>
                </c:pt>
                <c:pt idx="2896">
                  <c:v>42523.59375</c:v>
                </c:pt>
                <c:pt idx="2897">
                  <c:v>42523.604166666664</c:v>
                </c:pt>
                <c:pt idx="2898">
                  <c:v>42523.614583333336</c:v>
                </c:pt>
                <c:pt idx="2899">
                  <c:v>42523.625</c:v>
                </c:pt>
                <c:pt idx="2900">
                  <c:v>42523.635416666664</c:v>
                </c:pt>
                <c:pt idx="2901">
                  <c:v>42523.645833333336</c:v>
                </c:pt>
                <c:pt idx="2902">
                  <c:v>42523.65625</c:v>
                </c:pt>
                <c:pt idx="2903">
                  <c:v>42523.666666666664</c:v>
                </c:pt>
                <c:pt idx="2904">
                  <c:v>42523.677083333336</c:v>
                </c:pt>
                <c:pt idx="2905">
                  <c:v>42523.6875</c:v>
                </c:pt>
                <c:pt idx="2906">
                  <c:v>42523.697916666664</c:v>
                </c:pt>
                <c:pt idx="2907">
                  <c:v>42523.708333333336</c:v>
                </c:pt>
                <c:pt idx="2908">
                  <c:v>42523.71875</c:v>
                </c:pt>
                <c:pt idx="2909">
                  <c:v>42523.729166666664</c:v>
                </c:pt>
                <c:pt idx="2910">
                  <c:v>42523.739583333336</c:v>
                </c:pt>
                <c:pt idx="2911">
                  <c:v>42523.75</c:v>
                </c:pt>
                <c:pt idx="2912">
                  <c:v>42523.760416666664</c:v>
                </c:pt>
                <c:pt idx="2913">
                  <c:v>42523.770833333336</c:v>
                </c:pt>
                <c:pt idx="2914">
                  <c:v>42523.78125</c:v>
                </c:pt>
                <c:pt idx="2915">
                  <c:v>42523.791666666664</c:v>
                </c:pt>
                <c:pt idx="2916">
                  <c:v>42523.802083333336</c:v>
                </c:pt>
                <c:pt idx="2917">
                  <c:v>42523.8125</c:v>
                </c:pt>
                <c:pt idx="2918">
                  <c:v>42523.822916666664</c:v>
                </c:pt>
                <c:pt idx="2919">
                  <c:v>42523.833333333336</c:v>
                </c:pt>
                <c:pt idx="2920">
                  <c:v>42523.84375</c:v>
                </c:pt>
                <c:pt idx="2921">
                  <c:v>42523.854166666664</c:v>
                </c:pt>
                <c:pt idx="2922">
                  <c:v>42523.864583333336</c:v>
                </c:pt>
                <c:pt idx="2923">
                  <c:v>42523.875</c:v>
                </c:pt>
                <c:pt idx="2924">
                  <c:v>42523.885416666664</c:v>
                </c:pt>
                <c:pt idx="2925">
                  <c:v>42523.895833333336</c:v>
                </c:pt>
                <c:pt idx="2926">
                  <c:v>42523.90625</c:v>
                </c:pt>
                <c:pt idx="2927">
                  <c:v>42523.916666666664</c:v>
                </c:pt>
                <c:pt idx="2928">
                  <c:v>42523.927083333336</c:v>
                </c:pt>
                <c:pt idx="2929">
                  <c:v>42523.9375</c:v>
                </c:pt>
                <c:pt idx="2930">
                  <c:v>42523.947916666664</c:v>
                </c:pt>
                <c:pt idx="2931">
                  <c:v>42523.958333333336</c:v>
                </c:pt>
                <c:pt idx="2932">
                  <c:v>42523.96875</c:v>
                </c:pt>
                <c:pt idx="2933">
                  <c:v>42523.979166666664</c:v>
                </c:pt>
                <c:pt idx="2934">
                  <c:v>42523.989583333336</c:v>
                </c:pt>
                <c:pt idx="2935">
                  <c:v>42524</c:v>
                </c:pt>
                <c:pt idx="2936">
                  <c:v>42524.010416666664</c:v>
                </c:pt>
                <c:pt idx="2937">
                  <c:v>42524.020833333336</c:v>
                </c:pt>
                <c:pt idx="2938">
                  <c:v>42524.03125</c:v>
                </c:pt>
                <c:pt idx="2939">
                  <c:v>42524.041666666664</c:v>
                </c:pt>
                <c:pt idx="2940">
                  <c:v>42524.052083333336</c:v>
                </c:pt>
                <c:pt idx="2941">
                  <c:v>42524.0625</c:v>
                </c:pt>
                <c:pt idx="2942">
                  <c:v>42524.072916666664</c:v>
                </c:pt>
                <c:pt idx="2943">
                  <c:v>42524.083333333336</c:v>
                </c:pt>
                <c:pt idx="2944">
                  <c:v>42524.09375</c:v>
                </c:pt>
                <c:pt idx="2945">
                  <c:v>42524.104166666664</c:v>
                </c:pt>
                <c:pt idx="2946">
                  <c:v>42524.114583333336</c:v>
                </c:pt>
                <c:pt idx="2947">
                  <c:v>42524.125</c:v>
                </c:pt>
                <c:pt idx="2948">
                  <c:v>42524.135416666664</c:v>
                </c:pt>
                <c:pt idx="2949">
                  <c:v>42524.145833333336</c:v>
                </c:pt>
                <c:pt idx="2950">
                  <c:v>42524.15625</c:v>
                </c:pt>
                <c:pt idx="2951">
                  <c:v>42524.166666666664</c:v>
                </c:pt>
                <c:pt idx="2952">
                  <c:v>42524.177083333336</c:v>
                </c:pt>
                <c:pt idx="2953">
                  <c:v>42524.1875</c:v>
                </c:pt>
                <c:pt idx="2954">
                  <c:v>42524.197916666664</c:v>
                </c:pt>
                <c:pt idx="2955">
                  <c:v>42524.208333333336</c:v>
                </c:pt>
                <c:pt idx="2956">
                  <c:v>42524.21875</c:v>
                </c:pt>
                <c:pt idx="2957">
                  <c:v>42524.229166666664</c:v>
                </c:pt>
                <c:pt idx="2958">
                  <c:v>42524.239583333336</c:v>
                </c:pt>
                <c:pt idx="2959">
                  <c:v>42524.25</c:v>
                </c:pt>
                <c:pt idx="2960">
                  <c:v>42524.260416666664</c:v>
                </c:pt>
                <c:pt idx="2961">
                  <c:v>42524.270833333336</c:v>
                </c:pt>
                <c:pt idx="2962">
                  <c:v>42524.28125</c:v>
                </c:pt>
                <c:pt idx="2963">
                  <c:v>42524.291666666664</c:v>
                </c:pt>
                <c:pt idx="2964">
                  <c:v>42524.302083333336</c:v>
                </c:pt>
                <c:pt idx="2965">
                  <c:v>42524.3125</c:v>
                </c:pt>
                <c:pt idx="2966">
                  <c:v>42524.322916666664</c:v>
                </c:pt>
                <c:pt idx="2967">
                  <c:v>42524.333333333336</c:v>
                </c:pt>
                <c:pt idx="2968">
                  <c:v>42524.34375</c:v>
                </c:pt>
                <c:pt idx="2969">
                  <c:v>42524.354166666664</c:v>
                </c:pt>
                <c:pt idx="2970">
                  <c:v>42524.364583333336</c:v>
                </c:pt>
                <c:pt idx="2971">
                  <c:v>42524.375</c:v>
                </c:pt>
                <c:pt idx="2972">
                  <c:v>42524.385416666664</c:v>
                </c:pt>
                <c:pt idx="2973">
                  <c:v>42524.395833333336</c:v>
                </c:pt>
                <c:pt idx="2974">
                  <c:v>42524.40625</c:v>
                </c:pt>
                <c:pt idx="2975">
                  <c:v>42524.416666666664</c:v>
                </c:pt>
                <c:pt idx="2976">
                  <c:v>42524.427083333336</c:v>
                </c:pt>
                <c:pt idx="2977">
                  <c:v>42524.4375</c:v>
                </c:pt>
                <c:pt idx="2978">
                  <c:v>42524.447916666664</c:v>
                </c:pt>
                <c:pt idx="2979">
                  <c:v>42524.458333333336</c:v>
                </c:pt>
                <c:pt idx="2980">
                  <c:v>42524.46875</c:v>
                </c:pt>
                <c:pt idx="2981">
                  <c:v>42524.479166666664</c:v>
                </c:pt>
                <c:pt idx="2982">
                  <c:v>42524.489583333336</c:v>
                </c:pt>
                <c:pt idx="2983">
                  <c:v>42524.5</c:v>
                </c:pt>
                <c:pt idx="2984">
                  <c:v>42524.510416666664</c:v>
                </c:pt>
                <c:pt idx="2985">
                  <c:v>42524.520833333336</c:v>
                </c:pt>
                <c:pt idx="2986">
                  <c:v>42524.53125</c:v>
                </c:pt>
                <c:pt idx="2987">
                  <c:v>42524.541666666664</c:v>
                </c:pt>
                <c:pt idx="2988">
                  <c:v>42524.552083333336</c:v>
                </c:pt>
                <c:pt idx="2989">
                  <c:v>42524.5625</c:v>
                </c:pt>
                <c:pt idx="2990">
                  <c:v>42524.572916666664</c:v>
                </c:pt>
                <c:pt idx="2991">
                  <c:v>42524.583333333336</c:v>
                </c:pt>
                <c:pt idx="2992">
                  <c:v>42524.59375</c:v>
                </c:pt>
                <c:pt idx="2993">
                  <c:v>42524.604166666664</c:v>
                </c:pt>
                <c:pt idx="2994">
                  <c:v>42524.614583333336</c:v>
                </c:pt>
                <c:pt idx="2995">
                  <c:v>42524.625</c:v>
                </c:pt>
                <c:pt idx="2996">
                  <c:v>42524.635416666664</c:v>
                </c:pt>
                <c:pt idx="2997">
                  <c:v>42524.645833333336</c:v>
                </c:pt>
                <c:pt idx="2998">
                  <c:v>42524.65625</c:v>
                </c:pt>
                <c:pt idx="2999">
                  <c:v>42524.666666666664</c:v>
                </c:pt>
                <c:pt idx="3000">
                  <c:v>42524.677083333336</c:v>
                </c:pt>
                <c:pt idx="3001">
                  <c:v>42524.6875</c:v>
                </c:pt>
                <c:pt idx="3002">
                  <c:v>42524.697916666664</c:v>
                </c:pt>
                <c:pt idx="3003">
                  <c:v>42524.708333333336</c:v>
                </c:pt>
                <c:pt idx="3004">
                  <c:v>42524.71875</c:v>
                </c:pt>
                <c:pt idx="3005">
                  <c:v>42524.729166666664</c:v>
                </c:pt>
                <c:pt idx="3006">
                  <c:v>42524.739583333336</c:v>
                </c:pt>
                <c:pt idx="3007">
                  <c:v>42524.75</c:v>
                </c:pt>
                <c:pt idx="3008">
                  <c:v>42524.760416666664</c:v>
                </c:pt>
                <c:pt idx="3009">
                  <c:v>42524.770833333336</c:v>
                </c:pt>
                <c:pt idx="3010">
                  <c:v>42524.78125</c:v>
                </c:pt>
                <c:pt idx="3011">
                  <c:v>42524.791666666664</c:v>
                </c:pt>
                <c:pt idx="3012">
                  <c:v>42524.802083333336</c:v>
                </c:pt>
                <c:pt idx="3013">
                  <c:v>42524.8125</c:v>
                </c:pt>
                <c:pt idx="3014">
                  <c:v>42524.822916666664</c:v>
                </c:pt>
                <c:pt idx="3015">
                  <c:v>42524.833333333336</c:v>
                </c:pt>
                <c:pt idx="3016">
                  <c:v>42524.84375</c:v>
                </c:pt>
                <c:pt idx="3017">
                  <c:v>42524.854166666664</c:v>
                </c:pt>
                <c:pt idx="3018">
                  <c:v>42524.864583333336</c:v>
                </c:pt>
                <c:pt idx="3019">
                  <c:v>42524.875</c:v>
                </c:pt>
                <c:pt idx="3020">
                  <c:v>42524.885416666664</c:v>
                </c:pt>
                <c:pt idx="3021">
                  <c:v>42524.895833333336</c:v>
                </c:pt>
                <c:pt idx="3022">
                  <c:v>42524.90625</c:v>
                </c:pt>
                <c:pt idx="3023">
                  <c:v>42524.916666666664</c:v>
                </c:pt>
                <c:pt idx="3024">
                  <c:v>42524.927083333336</c:v>
                </c:pt>
                <c:pt idx="3025">
                  <c:v>42524.9375</c:v>
                </c:pt>
                <c:pt idx="3026">
                  <c:v>42524.947916666664</c:v>
                </c:pt>
                <c:pt idx="3027">
                  <c:v>42524.958333333336</c:v>
                </c:pt>
                <c:pt idx="3028">
                  <c:v>42524.96875</c:v>
                </c:pt>
                <c:pt idx="3029">
                  <c:v>42524.979166666664</c:v>
                </c:pt>
                <c:pt idx="3030">
                  <c:v>42524.989583333336</c:v>
                </c:pt>
                <c:pt idx="3031">
                  <c:v>42526.958333333336</c:v>
                </c:pt>
                <c:pt idx="3032">
                  <c:v>42526.96875</c:v>
                </c:pt>
                <c:pt idx="3033">
                  <c:v>42526.979166666664</c:v>
                </c:pt>
                <c:pt idx="3034">
                  <c:v>42526.989583333336</c:v>
                </c:pt>
                <c:pt idx="3035">
                  <c:v>42527</c:v>
                </c:pt>
                <c:pt idx="3036">
                  <c:v>42527.010416666664</c:v>
                </c:pt>
                <c:pt idx="3037">
                  <c:v>42527.020833333336</c:v>
                </c:pt>
                <c:pt idx="3038">
                  <c:v>42527.03125</c:v>
                </c:pt>
                <c:pt idx="3039">
                  <c:v>42527.041666666664</c:v>
                </c:pt>
                <c:pt idx="3040">
                  <c:v>42527.052083333336</c:v>
                </c:pt>
                <c:pt idx="3041">
                  <c:v>42527.0625</c:v>
                </c:pt>
                <c:pt idx="3042">
                  <c:v>42527.072916666664</c:v>
                </c:pt>
                <c:pt idx="3043">
                  <c:v>42527.083333333336</c:v>
                </c:pt>
                <c:pt idx="3044">
                  <c:v>42527.09375</c:v>
                </c:pt>
                <c:pt idx="3045">
                  <c:v>42527.104166666664</c:v>
                </c:pt>
                <c:pt idx="3046">
                  <c:v>42527.114583333336</c:v>
                </c:pt>
                <c:pt idx="3047">
                  <c:v>42527.125</c:v>
                </c:pt>
                <c:pt idx="3048">
                  <c:v>42527.135416666664</c:v>
                </c:pt>
                <c:pt idx="3049">
                  <c:v>42527.145833333336</c:v>
                </c:pt>
                <c:pt idx="3050">
                  <c:v>42527.15625</c:v>
                </c:pt>
                <c:pt idx="3051">
                  <c:v>42527.166666666664</c:v>
                </c:pt>
                <c:pt idx="3052">
                  <c:v>42527.177083333336</c:v>
                </c:pt>
                <c:pt idx="3053">
                  <c:v>42527.1875</c:v>
                </c:pt>
                <c:pt idx="3054">
                  <c:v>42527.197916666664</c:v>
                </c:pt>
                <c:pt idx="3055">
                  <c:v>42527.208333333336</c:v>
                </c:pt>
                <c:pt idx="3056">
                  <c:v>42527.21875</c:v>
                </c:pt>
                <c:pt idx="3057">
                  <c:v>42527.229166666664</c:v>
                </c:pt>
                <c:pt idx="3058">
                  <c:v>42527.239583333336</c:v>
                </c:pt>
                <c:pt idx="3059">
                  <c:v>42527.25</c:v>
                </c:pt>
                <c:pt idx="3060">
                  <c:v>42527.260416666664</c:v>
                </c:pt>
                <c:pt idx="3061">
                  <c:v>42527.270833333336</c:v>
                </c:pt>
                <c:pt idx="3062">
                  <c:v>42527.28125</c:v>
                </c:pt>
                <c:pt idx="3063">
                  <c:v>42527.291666666664</c:v>
                </c:pt>
                <c:pt idx="3064">
                  <c:v>42527.302083333336</c:v>
                </c:pt>
                <c:pt idx="3065">
                  <c:v>42527.3125</c:v>
                </c:pt>
                <c:pt idx="3066">
                  <c:v>42527.322916666664</c:v>
                </c:pt>
                <c:pt idx="3067">
                  <c:v>42527.333333333336</c:v>
                </c:pt>
                <c:pt idx="3068">
                  <c:v>42527.34375</c:v>
                </c:pt>
                <c:pt idx="3069">
                  <c:v>42527.354166666664</c:v>
                </c:pt>
                <c:pt idx="3070">
                  <c:v>42527.364583333336</c:v>
                </c:pt>
                <c:pt idx="3071">
                  <c:v>42527.375</c:v>
                </c:pt>
                <c:pt idx="3072">
                  <c:v>42527.385416666664</c:v>
                </c:pt>
                <c:pt idx="3073">
                  <c:v>42527.395833333336</c:v>
                </c:pt>
                <c:pt idx="3074">
                  <c:v>42527.40625</c:v>
                </c:pt>
                <c:pt idx="3075">
                  <c:v>42527.416666666664</c:v>
                </c:pt>
                <c:pt idx="3076">
                  <c:v>42527.427083333336</c:v>
                </c:pt>
                <c:pt idx="3077">
                  <c:v>42527.4375</c:v>
                </c:pt>
                <c:pt idx="3078">
                  <c:v>42527.447916666664</c:v>
                </c:pt>
                <c:pt idx="3079">
                  <c:v>42527.458333333336</c:v>
                </c:pt>
                <c:pt idx="3080">
                  <c:v>42527.46875</c:v>
                </c:pt>
                <c:pt idx="3081">
                  <c:v>42527.479166666664</c:v>
                </c:pt>
                <c:pt idx="3082">
                  <c:v>42527.489583333336</c:v>
                </c:pt>
                <c:pt idx="3083">
                  <c:v>42527.5</c:v>
                </c:pt>
                <c:pt idx="3084">
                  <c:v>42527.510416666664</c:v>
                </c:pt>
                <c:pt idx="3085">
                  <c:v>42527.520833333336</c:v>
                </c:pt>
                <c:pt idx="3086">
                  <c:v>42527.53125</c:v>
                </c:pt>
                <c:pt idx="3087">
                  <c:v>42527.541666666664</c:v>
                </c:pt>
                <c:pt idx="3088">
                  <c:v>42527.552083333336</c:v>
                </c:pt>
                <c:pt idx="3089">
                  <c:v>42527.5625</c:v>
                </c:pt>
                <c:pt idx="3090">
                  <c:v>42527.572916666664</c:v>
                </c:pt>
                <c:pt idx="3091">
                  <c:v>42527.583333333336</c:v>
                </c:pt>
                <c:pt idx="3092">
                  <c:v>42527.59375</c:v>
                </c:pt>
                <c:pt idx="3093">
                  <c:v>42527.604166666664</c:v>
                </c:pt>
                <c:pt idx="3094">
                  <c:v>42527.614583333336</c:v>
                </c:pt>
                <c:pt idx="3095">
                  <c:v>42527.625</c:v>
                </c:pt>
                <c:pt idx="3096">
                  <c:v>42527.635416666664</c:v>
                </c:pt>
                <c:pt idx="3097">
                  <c:v>42527.645833333336</c:v>
                </c:pt>
                <c:pt idx="3098">
                  <c:v>42527.65625</c:v>
                </c:pt>
                <c:pt idx="3099">
                  <c:v>42527.666666666664</c:v>
                </c:pt>
                <c:pt idx="3100">
                  <c:v>42527.677083333336</c:v>
                </c:pt>
                <c:pt idx="3101">
                  <c:v>42527.6875</c:v>
                </c:pt>
                <c:pt idx="3102">
                  <c:v>42527.697916666664</c:v>
                </c:pt>
                <c:pt idx="3103">
                  <c:v>42527.708333333336</c:v>
                </c:pt>
                <c:pt idx="3104">
                  <c:v>42527.71875</c:v>
                </c:pt>
                <c:pt idx="3105">
                  <c:v>42527.729166666664</c:v>
                </c:pt>
                <c:pt idx="3106">
                  <c:v>42527.739583333336</c:v>
                </c:pt>
                <c:pt idx="3107">
                  <c:v>42527.75</c:v>
                </c:pt>
                <c:pt idx="3108">
                  <c:v>42527.760416666664</c:v>
                </c:pt>
                <c:pt idx="3109">
                  <c:v>42527.770833333336</c:v>
                </c:pt>
                <c:pt idx="3110">
                  <c:v>42527.78125</c:v>
                </c:pt>
                <c:pt idx="3111">
                  <c:v>42527.791666666664</c:v>
                </c:pt>
                <c:pt idx="3112">
                  <c:v>42527.802083333336</c:v>
                </c:pt>
                <c:pt idx="3113">
                  <c:v>42527.8125</c:v>
                </c:pt>
                <c:pt idx="3114">
                  <c:v>42527.822916666664</c:v>
                </c:pt>
                <c:pt idx="3115">
                  <c:v>42527.833333333336</c:v>
                </c:pt>
                <c:pt idx="3116">
                  <c:v>42527.84375</c:v>
                </c:pt>
                <c:pt idx="3117">
                  <c:v>42527.854166666664</c:v>
                </c:pt>
                <c:pt idx="3118">
                  <c:v>42527.864583333336</c:v>
                </c:pt>
                <c:pt idx="3119">
                  <c:v>42527.875</c:v>
                </c:pt>
                <c:pt idx="3120">
                  <c:v>42527.885416666664</c:v>
                </c:pt>
                <c:pt idx="3121">
                  <c:v>42527.895833333336</c:v>
                </c:pt>
                <c:pt idx="3122">
                  <c:v>42527.90625</c:v>
                </c:pt>
                <c:pt idx="3123">
                  <c:v>42527.916666666664</c:v>
                </c:pt>
                <c:pt idx="3124">
                  <c:v>42527.927083333336</c:v>
                </c:pt>
                <c:pt idx="3125">
                  <c:v>42527.9375</c:v>
                </c:pt>
                <c:pt idx="3126">
                  <c:v>42527.947916666664</c:v>
                </c:pt>
                <c:pt idx="3127">
                  <c:v>42527.958333333336</c:v>
                </c:pt>
                <c:pt idx="3128">
                  <c:v>42527.96875</c:v>
                </c:pt>
                <c:pt idx="3129">
                  <c:v>42527.979166666664</c:v>
                </c:pt>
                <c:pt idx="3130">
                  <c:v>42527.989583333336</c:v>
                </c:pt>
                <c:pt idx="3131">
                  <c:v>42528</c:v>
                </c:pt>
                <c:pt idx="3132">
                  <c:v>42528.010416666664</c:v>
                </c:pt>
                <c:pt idx="3133">
                  <c:v>42528.020833333336</c:v>
                </c:pt>
                <c:pt idx="3134">
                  <c:v>42528.03125</c:v>
                </c:pt>
                <c:pt idx="3135">
                  <c:v>42528.041666666664</c:v>
                </c:pt>
                <c:pt idx="3136">
                  <c:v>42528.052083333336</c:v>
                </c:pt>
                <c:pt idx="3137">
                  <c:v>42528.0625</c:v>
                </c:pt>
                <c:pt idx="3138">
                  <c:v>42528.072916666664</c:v>
                </c:pt>
                <c:pt idx="3139">
                  <c:v>42528.083333333336</c:v>
                </c:pt>
                <c:pt idx="3140">
                  <c:v>42528.09375</c:v>
                </c:pt>
                <c:pt idx="3141">
                  <c:v>42528.104166666664</c:v>
                </c:pt>
                <c:pt idx="3142">
                  <c:v>42528.114583333336</c:v>
                </c:pt>
                <c:pt idx="3143">
                  <c:v>42528.125</c:v>
                </c:pt>
                <c:pt idx="3144">
                  <c:v>42528.135416666664</c:v>
                </c:pt>
                <c:pt idx="3145">
                  <c:v>42528.145833333336</c:v>
                </c:pt>
                <c:pt idx="3146">
                  <c:v>42528.15625</c:v>
                </c:pt>
                <c:pt idx="3147">
                  <c:v>42528.166666666664</c:v>
                </c:pt>
                <c:pt idx="3148">
                  <c:v>42528.177083333336</c:v>
                </c:pt>
                <c:pt idx="3149">
                  <c:v>42528.1875</c:v>
                </c:pt>
                <c:pt idx="3150">
                  <c:v>42528.197916666664</c:v>
                </c:pt>
                <c:pt idx="3151">
                  <c:v>42528.208333333336</c:v>
                </c:pt>
                <c:pt idx="3152">
                  <c:v>42528.21875</c:v>
                </c:pt>
                <c:pt idx="3153">
                  <c:v>42528.229166666664</c:v>
                </c:pt>
                <c:pt idx="3154">
                  <c:v>42528.239583333336</c:v>
                </c:pt>
                <c:pt idx="3155">
                  <c:v>42528.25</c:v>
                </c:pt>
                <c:pt idx="3156">
                  <c:v>42528.260416666664</c:v>
                </c:pt>
                <c:pt idx="3157">
                  <c:v>42528.270833333336</c:v>
                </c:pt>
                <c:pt idx="3158">
                  <c:v>42528.28125</c:v>
                </c:pt>
                <c:pt idx="3159">
                  <c:v>42528.291666666664</c:v>
                </c:pt>
                <c:pt idx="3160">
                  <c:v>42528.302083333336</c:v>
                </c:pt>
                <c:pt idx="3161">
                  <c:v>42528.3125</c:v>
                </c:pt>
                <c:pt idx="3162">
                  <c:v>42528.322916666664</c:v>
                </c:pt>
                <c:pt idx="3163">
                  <c:v>42528.333333333336</c:v>
                </c:pt>
                <c:pt idx="3164">
                  <c:v>42528.34375</c:v>
                </c:pt>
                <c:pt idx="3165">
                  <c:v>42528.354166666664</c:v>
                </c:pt>
                <c:pt idx="3166">
                  <c:v>42528.364583333336</c:v>
                </c:pt>
                <c:pt idx="3167">
                  <c:v>42528.375</c:v>
                </c:pt>
                <c:pt idx="3168">
                  <c:v>42528.385416666664</c:v>
                </c:pt>
                <c:pt idx="3169">
                  <c:v>42528.395833333336</c:v>
                </c:pt>
                <c:pt idx="3170">
                  <c:v>42528.40625</c:v>
                </c:pt>
                <c:pt idx="3171">
                  <c:v>42528.416666666664</c:v>
                </c:pt>
                <c:pt idx="3172">
                  <c:v>42528.427083333336</c:v>
                </c:pt>
                <c:pt idx="3173">
                  <c:v>42528.4375</c:v>
                </c:pt>
                <c:pt idx="3174">
                  <c:v>42528.447916666664</c:v>
                </c:pt>
                <c:pt idx="3175">
                  <c:v>42528.458333333336</c:v>
                </c:pt>
                <c:pt idx="3176">
                  <c:v>42528.46875</c:v>
                </c:pt>
                <c:pt idx="3177">
                  <c:v>42528.479166666664</c:v>
                </c:pt>
                <c:pt idx="3178">
                  <c:v>42528.489583333336</c:v>
                </c:pt>
                <c:pt idx="3179">
                  <c:v>42528.5</c:v>
                </c:pt>
                <c:pt idx="3180">
                  <c:v>42528.510416666664</c:v>
                </c:pt>
                <c:pt idx="3181">
                  <c:v>42528.520833333336</c:v>
                </c:pt>
                <c:pt idx="3182">
                  <c:v>42528.53125</c:v>
                </c:pt>
                <c:pt idx="3183">
                  <c:v>42528.541666666664</c:v>
                </c:pt>
                <c:pt idx="3184">
                  <c:v>42528.552083333336</c:v>
                </c:pt>
                <c:pt idx="3185">
                  <c:v>42528.5625</c:v>
                </c:pt>
                <c:pt idx="3186">
                  <c:v>42528.572916666664</c:v>
                </c:pt>
                <c:pt idx="3187">
                  <c:v>42528.583333333336</c:v>
                </c:pt>
                <c:pt idx="3188">
                  <c:v>42528.59375</c:v>
                </c:pt>
                <c:pt idx="3189">
                  <c:v>42528.604166666664</c:v>
                </c:pt>
                <c:pt idx="3190">
                  <c:v>42528.614583333336</c:v>
                </c:pt>
                <c:pt idx="3191">
                  <c:v>42528.625</c:v>
                </c:pt>
                <c:pt idx="3192">
                  <c:v>42528.635416666664</c:v>
                </c:pt>
                <c:pt idx="3193">
                  <c:v>42528.645833333336</c:v>
                </c:pt>
                <c:pt idx="3194">
                  <c:v>42528.65625</c:v>
                </c:pt>
                <c:pt idx="3195">
                  <c:v>42528.666666666664</c:v>
                </c:pt>
                <c:pt idx="3196">
                  <c:v>42528.677083333336</c:v>
                </c:pt>
                <c:pt idx="3197">
                  <c:v>42528.6875</c:v>
                </c:pt>
                <c:pt idx="3198">
                  <c:v>42528.697916666664</c:v>
                </c:pt>
                <c:pt idx="3199">
                  <c:v>42528.708333333336</c:v>
                </c:pt>
                <c:pt idx="3200">
                  <c:v>42528.71875</c:v>
                </c:pt>
                <c:pt idx="3201">
                  <c:v>42528.729166666664</c:v>
                </c:pt>
                <c:pt idx="3202">
                  <c:v>42528.739583333336</c:v>
                </c:pt>
                <c:pt idx="3203">
                  <c:v>42528.75</c:v>
                </c:pt>
                <c:pt idx="3204">
                  <c:v>42528.760416666664</c:v>
                </c:pt>
                <c:pt idx="3205">
                  <c:v>42528.770833333336</c:v>
                </c:pt>
                <c:pt idx="3206">
                  <c:v>42528.78125</c:v>
                </c:pt>
                <c:pt idx="3207">
                  <c:v>42528.791666666664</c:v>
                </c:pt>
                <c:pt idx="3208">
                  <c:v>42528.802083333336</c:v>
                </c:pt>
                <c:pt idx="3209">
                  <c:v>42528.8125</c:v>
                </c:pt>
                <c:pt idx="3210">
                  <c:v>42528.822916666664</c:v>
                </c:pt>
                <c:pt idx="3211">
                  <c:v>42528.833333333336</c:v>
                </c:pt>
                <c:pt idx="3212">
                  <c:v>42528.84375</c:v>
                </c:pt>
                <c:pt idx="3213">
                  <c:v>42528.854166666664</c:v>
                </c:pt>
                <c:pt idx="3214">
                  <c:v>42528.864583333336</c:v>
                </c:pt>
                <c:pt idx="3215">
                  <c:v>42528.875</c:v>
                </c:pt>
                <c:pt idx="3216">
                  <c:v>42528.885416666664</c:v>
                </c:pt>
                <c:pt idx="3217">
                  <c:v>42528.895833333336</c:v>
                </c:pt>
                <c:pt idx="3218">
                  <c:v>42528.90625</c:v>
                </c:pt>
                <c:pt idx="3219">
                  <c:v>42528.916666666664</c:v>
                </c:pt>
                <c:pt idx="3220">
                  <c:v>42528.927083333336</c:v>
                </c:pt>
                <c:pt idx="3221">
                  <c:v>42528.9375</c:v>
                </c:pt>
                <c:pt idx="3222">
                  <c:v>42528.947916666664</c:v>
                </c:pt>
                <c:pt idx="3223">
                  <c:v>42528.958333333336</c:v>
                </c:pt>
                <c:pt idx="3224">
                  <c:v>42528.96875</c:v>
                </c:pt>
                <c:pt idx="3225">
                  <c:v>42528.979166666664</c:v>
                </c:pt>
                <c:pt idx="3226">
                  <c:v>42528.989583333336</c:v>
                </c:pt>
                <c:pt idx="3227">
                  <c:v>42529</c:v>
                </c:pt>
                <c:pt idx="3228">
                  <c:v>42529.010416666664</c:v>
                </c:pt>
                <c:pt idx="3229">
                  <c:v>42529.020833333336</c:v>
                </c:pt>
                <c:pt idx="3230">
                  <c:v>42529.03125</c:v>
                </c:pt>
                <c:pt idx="3231">
                  <c:v>42529.041666666664</c:v>
                </c:pt>
                <c:pt idx="3232">
                  <c:v>42529.052083333336</c:v>
                </c:pt>
                <c:pt idx="3233">
                  <c:v>42529.0625</c:v>
                </c:pt>
                <c:pt idx="3234">
                  <c:v>42529.072916666664</c:v>
                </c:pt>
                <c:pt idx="3235">
                  <c:v>42529.083333333336</c:v>
                </c:pt>
                <c:pt idx="3236">
                  <c:v>42529.09375</c:v>
                </c:pt>
                <c:pt idx="3237">
                  <c:v>42529.104166666664</c:v>
                </c:pt>
                <c:pt idx="3238">
                  <c:v>42529.114583333336</c:v>
                </c:pt>
                <c:pt idx="3239">
                  <c:v>42529.125</c:v>
                </c:pt>
                <c:pt idx="3240">
                  <c:v>42529.135416666664</c:v>
                </c:pt>
                <c:pt idx="3241">
                  <c:v>42529.145833333336</c:v>
                </c:pt>
                <c:pt idx="3242">
                  <c:v>42529.15625</c:v>
                </c:pt>
                <c:pt idx="3243">
                  <c:v>42529.166666666664</c:v>
                </c:pt>
                <c:pt idx="3244">
                  <c:v>42529.177083333336</c:v>
                </c:pt>
                <c:pt idx="3245">
                  <c:v>42529.1875</c:v>
                </c:pt>
                <c:pt idx="3246">
                  <c:v>42529.197916666664</c:v>
                </c:pt>
                <c:pt idx="3247">
                  <c:v>42529.208333333336</c:v>
                </c:pt>
                <c:pt idx="3248">
                  <c:v>42529.21875</c:v>
                </c:pt>
                <c:pt idx="3249">
                  <c:v>42529.229166666664</c:v>
                </c:pt>
                <c:pt idx="3250">
                  <c:v>42529.239583333336</c:v>
                </c:pt>
                <c:pt idx="3251">
                  <c:v>42529.25</c:v>
                </c:pt>
                <c:pt idx="3252">
                  <c:v>42529.260416666664</c:v>
                </c:pt>
                <c:pt idx="3253">
                  <c:v>42529.270833333336</c:v>
                </c:pt>
                <c:pt idx="3254">
                  <c:v>42529.28125</c:v>
                </c:pt>
                <c:pt idx="3255">
                  <c:v>42529.291666666664</c:v>
                </c:pt>
                <c:pt idx="3256">
                  <c:v>42529.302083333336</c:v>
                </c:pt>
                <c:pt idx="3257">
                  <c:v>42529.3125</c:v>
                </c:pt>
                <c:pt idx="3258">
                  <c:v>42529.322916666664</c:v>
                </c:pt>
                <c:pt idx="3259">
                  <c:v>42529.333333333336</c:v>
                </c:pt>
                <c:pt idx="3260">
                  <c:v>42529.34375</c:v>
                </c:pt>
                <c:pt idx="3261">
                  <c:v>42529.354166666664</c:v>
                </c:pt>
                <c:pt idx="3262">
                  <c:v>42529.364583333336</c:v>
                </c:pt>
                <c:pt idx="3263">
                  <c:v>42529.375</c:v>
                </c:pt>
                <c:pt idx="3264">
                  <c:v>42529.385416666664</c:v>
                </c:pt>
                <c:pt idx="3265">
                  <c:v>42529.395833333336</c:v>
                </c:pt>
                <c:pt idx="3266">
                  <c:v>42529.40625</c:v>
                </c:pt>
                <c:pt idx="3267">
                  <c:v>42529.416666666664</c:v>
                </c:pt>
                <c:pt idx="3268">
                  <c:v>42529.427083333336</c:v>
                </c:pt>
                <c:pt idx="3269">
                  <c:v>42529.4375</c:v>
                </c:pt>
                <c:pt idx="3270">
                  <c:v>42529.447916666664</c:v>
                </c:pt>
                <c:pt idx="3271">
                  <c:v>42529.458333333336</c:v>
                </c:pt>
                <c:pt idx="3272">
                  <c:v>42529.46875</c:v>
                </c:pt>
                <c:pt idx="3273">
                  <c:v>42529.479166666664</c:v>
                </c:pt>
                <c:pt idx="3274">
                  <c:v>42529.489583333336</c:v>
                </c:pt>
                <c:pt idx="3275">
                  <c:v>42529.5</c:v>
                </c:pt>
                <c:pt idx="3276">
                  <c:v>42529.510416666664</c:v>
                </c:pt>
                <c:pt idx="3277">
                  <c:v>42529.520833333336</c:v>
                </c:pt>
                <c:pt idx="3278">
                  <c:v>42529.53125</c:v>
                </c:pt>
                <c:pt idx="3279">
                  <c:v>42529.541666666664</c:v>
                </c:pt>
                <c:pt idx="3280">
                  <c:v>42529.552083333336</c:v>
                </c:pt>
                <c:pt idx="3281">
                  <c:v>42529.5625</c:v>
                </c:pt>
                <c:pt idx="3282">
                  <c:v>42529.572916666664</c:v>
                </c:pt>
                <c:pt idx="3283">
                  <c:v>42529.583333333336</c:v>
                </c:pt>
                <c:pt idx="3284">
                  <c:v>42529.59375</c:v>
                </c:pt>
                <c:pt idx="3285">
                  <c:v>42529.604166666664</c:v>
                </c:pt>
                <c:pt idx="3286">
                  <c:v>42529.614583333336</c:v>
                </c:pt>
                <c:pt idx="3287">
                  <c:v>42529.625</c:v>
                </c:pt>
                <c:pt idx="3288">
                  <c:v>42529.635416666664</c:v>
                </c:pt>
                <c:pt idx="3289">
                  <c:v>42529.645833333336</c:v>
                </c:pt>
                <c:pt idx="3290">
                  <c:v>42529.65625</c:v>
                </c:pt>
                <c:pt idx="3291">
                  <c:v>42529.666666666664</c:v>
                </c:pt>
                <c:pt idx="3292">
                  <c:v>42529.677083333336</c:v>
                </c:pt>
                <c:pt idx="3293">
                  <c:v>42529.6875</c:v>
                </c:pt>
                <c:pt idx="3294">
                  <c:v>42529.697916666664</c:v>
                </c:pt>
                <c:pt idx="3295">
                  <c:v>42529.708333333336</c:v>
                </c:pt>
                <c:pt idx="3296">
                  <c:v>42529.71875</c:v>
                </c:pt>
                <c:pt idx="3297">
                  <c:v>42529.729166666664</c:v>
                </c:pt>
                <c:pt idx="3298">
                  <c:v>42529.739583333336</c:v>
                </c:pt>
                <c:pt idx="3299">
                  <c:v>42529.75</c:v>
                </c:pt>
                <c:pt idx="3300">
                  <c:v>42529.760416666664</c:v>
                </c:pt>
                <c:pt idx="3301">
                  <c:v>42529.770833333336</c:v>
                </c:pt>
                <c:pt idx="3302">
                  <c:v>42529.78125</c:v>
                </c:pt>
                <c:pt idx="3303">
                  <c:v>42529.791666666664</c:v>
                </c:pt>
                <c:pt idx="3304">
                  <c:v>42529.802083333336</c:v>
                </c:pt>
                <c:pt idx="3305">
                  <c:v>42529.8125</c:v>
                </c:pt>
                <c:pt idx="3306">
                  <c:v>42529.822916666664</c:v>
                </c:pt>
                <c:pt idx="3307">
                  <c:v>42529.833333333336</c:v>
                </c:pt>
                <c:pt idx="3308">
                  <c:v>42529.84375</c:v>
                </c:pt>
                <c:pt idx="3309">
                  <c:v>42529.854166666664</c:v>
                </c:pt>
                <c:pt idx="3310">
                  <c:v>42529.864583333336</c:v>
                </c:pt>
                <c:pt idx="3311">
                  <c:v>42529.875</c:v>
                </c:pt>
                <c:pt idx="3312">
                  <c:v>42529.885416666664</c:v>
                </c:pt>
                <c:pt idx="3313">
                  <c:v>42529.895833333336</c:v>
                </c:pt>
                <c:pt idx="3314">
                  <c:v>42529.90625</c:v>
                </c:pt>
                <c:pt idx="3315">
                  <c:v>42529.916666666664</c:v>
                </c:pt>
                <c:pt idx="3316">
                  <c:v>42529.927083333336</c:v>
                </c:pt>
                <c:pt idx="3317">
                  <c:v>42529.9375</c:v>
                </c:pt>
                <c:pt idx="3318">
                  <c:v>42529.947916666664</c:v>
                </c:pt>
                <c:pt idx="3319">
                  <c:v>42529.958333333336</c:v>
                </c:pt>
                <c:pt idx="3320">
                  <c:v>42529.96875</c:v>
                </c:pt>
                <c:pt idx="3321">
                  <c:v>42529.979166666664</c:v>
                </c:pt>
                <c:pt idx="3322">
                  <c:v>42529.989583333336</c:v>
                </c:pt>
                <c:pt idx="3323">
                  <c:v>42530</c:v>
                </c:pt>
                <c:pt idx="3324">
                  <c:v>42530.010416666664</c:v>
                </c:pt>
                <c:pt idx="3325">
                  <c:v>42530.020833333336</c:v>
                </c:pt>
                <c:pt idx="3326">
                  <c:v>42530.03125</c:v>
                </c:pt>
                <c:pt idx="3327">
                  <c:v>42530.041666666664</c:v>
                </c:pt>
                <c:pt idx="3328">
                  <c:v>42530.052083333336</c:v>
                </c:pt>
                <c:pt idx="3329">
                  <c:v>42530.0625</c:v>
                </c:pt>
                <c:pt idx="3330">
                  <c:v>42530.072916666664</c:v>
                </c:pt>
                <c:pt idx="3331">
                  <c:v>42530.083333333336</c:v>
                </c:pt>
                <c:pt idx="3332">
                  <c:v>42530.09375</c:v>
                </c:pt>
                <c:pt idx="3333">
                  <c:v>42530.104166666664</c:v>
                </c:pt>
                <c:pt idx="3334">
                  <c:v>42530.114583333336</c:v>
                </c:pt>
                <c:pt idx="3335">
                  <c:v>42530.125</c:v>
                </c:pt>
                <c:pt idx="3336">
                  <c:v>42530.135416666664</c:v>
                </c:pt>
                <c:pt idx="3337">
                  <c:v>42530.145833333336</c:v>
                </c:pt>
                <c:pt idx="3338">
                  <c:v>42530.15625</c:v>
                </c:pt>
                <c:pt idx="3339">
                  <c:v>42530.166666666664</c:v>
                </c:pt>
                <c:pt idx="3340">
                  <c:v>42530.177083333336</c:v>
                </c:pt>
                <c:pt idx="3341">
                  <c:v>42530.1875</c:v>
                </c:pt>
                <c:pt idx="3342">
                  <c:v>42530.197916666664</c:v>
                </c:pt>
                <c:pt idx="3343">
                  <c:v>42530.208333333336</c:v>
                </c:pt>
                <c:pt idx="3344">
                  <c:v>42530.21875</c:v>
                </c:pt>
                <c:pt idx="3345">
                  <c:v>42530.229166666664</c:v>
                </c:pt>
                <c:pt idx="3346">
                  <c:v>42530.239583333336</c:v>
                </c:pt>
                <c:pt idx="3347">
                  <c:v>42530.25</c:v>
                </c:pt>
                <c:pt idx="3348">
                  <c:v>42530.260416666664</c:v>
                </c:pt>
                <c:pt idx="3349">
                  <c:v>42530.270833333336</c:v>
                </c:pt>
                <c:pt idx="3350">
                  <c:v>42530.28125</c:v>
                </c:pt>
                <c:pt idx="3351">
                  <c:v>42530.291666666664</c:v>
                </c:pt>
                <c:pt idx="3352">
                  <c:v>42530.302083333336</c:v>
                </c:pt>
                <c:pt idx="3353">
                  <c:v>42530.3125</c:v>
                </c:pt>
                <c:pt idx="3354">
                  <c:v>42530.322916666664</c:v>
                </c:pt>
                <c:pt idx="3355">
                  <c:v>42530.333333333336</c:v>
                </c:pt>
                <c:pt idx="3356">
                  <c:v>42530.34375</c:v>
                </c:pt>
                <c:pt idx="3357">
                  <c:v>42530.354166666664</c:v>
                </c:pt>
                <c:pt idx="3358">
                  <c:v>42530.364583333336</c:v>
                </c:pt>
                <c:pt idx="3359">
                  <c:v>42530.375</c:v>
                </c:pt>
                <c:pt idx="3360">
                  <c:v>42530.385416666664</c:v>
                </c:pt>
                <c:pt idx="3361">
                  <c:v>42530.395833333336</c:v>
                </c:pt>
                <c:pt idx="3362">
                  <c:v>42530.40625</c:v>
                </c:pt>
                <c:pt idx="3363">
                  <c:v>42530.416666666664</c:v>
                </c:pt>
                <c:pt idx="3364">
                  <c:v>42530.427083333336</c:v>
                </c:pt>
                <c:pt idx="3365">
                  <c:v>42530.4375</c:v>
                </c:pt>
                <c:pt idx="3366">
                  <c:v>42530.447916666664</c:v>
                </c:pt>
                <c:pt idx="3367">
                  <c:v>42530.458333333336</c:v>
                </c:pt>
                <c:pt idx="3368">
                  <c:v>42530.46875</c:v>
                </c:pt>
                <c:pt idx="3369">
                  <c:v>42530.479166666664</c:v>
                </c:pt>
                <c:pt idx="3370">
                  <c:v>42530.489583333336</c:v>
                </c:pt>
                <c:pt idx="3371">
                  <c:v>42530.5</c:v>
                </c:pt>
                <c:pt idx="3372">
                  <c:v>42530.510416666664</c:v>
                </c:pt>
                <c:pt idx="3373">
                  <c:v>42530.520833333336</c:v>
                </c:pt>
                <c:pt idx="3374">
                  <c:v>42530.53125</c:v>
                </c:pt>
                <c:pt idx="3375">
                  <c:v>42530.541666666664</c:v>
                </c:pt>
                <c:pt idx="3376">
                  <c:v>42530.552083333336</c:v>
                </c:pt>
                <c:pt idx="3377">
                  <c:v>42530.5625</c:v>
                </c:pt>
                <c:pt idx="3378">
                  <c:v>42530.572916666664</c:v>
                </c:pt>
                <c:pt idx="3379">
                  <c:v>42530.583333333336</c:v>
                </c:pt>
                <c:pt idx="3380">
                  <c:v>42530.59375</c:v>
                </c:pt>
                <c:pt idx="3381">
                  <c:v>42530.604166666664</c:v>
                </c:pt>
                <c:pt idx="3382">
                  <c:v>42530.614583333336</c:v>
                </c:pt>
                <c:pt idx="3383">
                  <c:v>42530.625</c:v>
                </c:pt>
                <c:pt idx="3384">
                  <c:v>42530.635416666664</c:v>
                </c:pt>
                <c:pt idx="3385">
                  <c:v>42530.645833333336</c:v>
                </c:pt>
                <c:pt idx="3386">
                  <c:v>42530.65625</c:v>
                </c:pt>
                <c:pt idx="3387">
                  <c:v>42530.666666666664</c:v>
                </c:pt>
                <c:pt idx="3388">
                  <c:v>42530.677083333336</c:v>
                </c:pt>
                <c:pt idx="3389">
                  <c:v>42530.6875</c:v>
                </c:pt>
                <c:pt idx="3390">
                  <c:v>42530.697916666664</c:v>
                </c:pt>
                <c:pt idx="3391">
                  <c:v>42530.708333333336</c:v>
                </c:pt>
                <c:pt idx="3392">
                  <c:v>42530.71875</c:v>
                </c:pt>
                <c:pt idx="3393">
                  <c:v>42530.729166666664</c:v>
                </c:pt>
                <c:pt idx="3394">
                  <c:v>42530.739583333336</c:v>
                </c:pt>
                <c:pt idx="3395">
                  <c:v>42530.75</c:v>
                </c:pt>
                <c:pt idx="3396">
                  <c:v>42530.760416666664</c:v>
                </c:pt>
                <c:pt idx="3397">
                  <c:v>42530.770833333336</c:v>
                </c:pt>
                <c:pt idx="3398">
                  <c:v>42530.78125</c:v>
                </c:pt>
                <c:pt idx="3399">
                  <c:v>42530.791666666664</c:v>
                </c:pt>
                <c:pt idx="3400">
                  <c:v>42530.802083333336</c:v>
                </c:pt>
                <c:pt idx="3401">
                  <c:v>42530.8125</c:v>
                </c:pt>
                <c:pt idx="3402">
                  <c:v>42530.822916666664</c:v>
                </c:pt>
                <c:pt idx="3403">
                  <c:v>42530.833333333336</c:v>
                </c:pt>
                <c:pt idx="3404">
                  <c:v>42530.84375</c:v>
                </c:pt>
                <c:pt idx="3405">
                  <c:v>42530.854166666664</c:v>
                </c:pt>
                <c:pt idx="3406">
                  <c:v>42530.864583333336</c:v>
                </c:pt>
                <c:pt idx="3407">
                  <c:v>42530.875</c:v>
                </c:pt>
                <c:pt idx="3408">
                  <c:v>42530.885416666664</c:v>
                </c:pt>
                <c:pt idx="3409">
                  <c:v>42530.895833333336</c:v>
                </c:pt>
                <c:pt idx="3410">
                  <c:v>42530.90625</c:v>
                </c:pt>
                <c:pt idx="3411">
                  <c:v>42530.916666666664</c:v>
                </c:pt>
                <c:pt idx="3412">
                  <c:v>42530.927083333336</c:v>
                </c:pt>
                <c:pt idx="3413">
                  <c:v>42530.9375</c:v>
                </c:pt>
                <c:pt idx="3414">
                  <c:v>42530.947916666664</c:v>
                </c:pt>
                <c:pt idx="3415">
                  <c:v>42530.958333333336</c:v>
                </c:pt>
                <c:pt idx="3416">
                  <c:v>42530.96875</c:v>
                </c:pt>
                <c:pt idx="3417">
                  <c:v>42530.979166666664</c:v>
                </c:pt>
                <c:pt idx="3418">
                  <c:v>42530.989583333336</c:v>
                </c:pt>
                <c:pt idx="3419">
                  <c:v>42531</c:v>
                </c:pt>
                <c:pt idx="3420">
                  <c:v>42531.010416666664</c:v>
                </c:pt>
                <c:pt idx="3421">
                  <c:v>42531.020833333336</c:v>
                </c:pt>
                <c:pt idx="3422">
                  <c:v>42531.03125</c:v>
                </c:pt>
                <c:pt idx="3423">
                  <c:v>42531.041666666664</c:v>
                </c:pt>
                <c:pt idx="3424">
                  <c:v>42531.052083333336</c:v>
                </c:pt>
                <c:pt idx="3425">
                  <c:v>42531.0625</c:v>
                </c:pt>
                <c:pt idx="3426">
                  <c:v>42531.072916666664</c:v>
                </c:pt>
                <c:pt idx="3427">
                  <c:v>42531.083333333336</c:v>
                </c:pt>
                <c:pt idx="3428">
                  <c:v>42531.09375</c:v>
                </c:pt>
                <c:pt idx="3429">
                  <c:v>42531.104166666664</c:v>
                </c:pt>
                <c:pt idx="3430">
                  <c:v>42531.114583333336</c:v>
                </c:pt>
                <c:pt idx="3431">
                  <c:v>42531.125</c:v>
                </c:pt>
                <c:pt idx="3432">
                  <c:v>42531.135416666664</c:v>
                </c:pt>
                <c:pt idx="3433">
                  <c:v>42531.145833333336</c:v>
                </c:pt>
                <c:pt idx="3434">
                  <c:v>42531.15625</c:v>
                </c:pt>
                <c:pt idx="3435">
                  <c:v>42531.166666666664</c:v>
                </c:pt>
                <c:pt idx="3436">
                  <c:v>42531.177083333336</c:v>
                </c:pt>
                <c:pt idx="3437">
                  <c:v>42531.1875</c:v>
                </c:pt>
                <c:pt idx="3438">
                  <c:v>42531.197916666664</c:v>
                </c:pt>
                <c:pt idx="3439">
                  <c:v>42531.208333333336</c:v>
                </c:pt>
                <c:pt idx="3440">
                  <c:v>42531.21875</c:v>
                </c:pt>
                <c:pt idx="3441">
                  <c:v>42531.229166666664</c:v>
                </c:pt>
                <c:pt idx="3442">
                  <c:v>42531.239583333336</c:v>
                </c:pt>
                <c:pt idx="3443">
                  <c:v>42531.25</c:v>
                </c:pt>
                <c:pt idx="3444">
                  <c:v>42531.260416666664</c:v>
                </c:pt>
                <c:pt idx="3445">
                  <c:v>42531.270833333336</c:v>
                </c:pt>
                <c:pt idx="3446">
                  <c:v>42531.28125</c:v>
                </c:pt>
                <c:pt idx="3447">
                  <c:v>42531.291666666664</c:v>
                </c:pt>
                <c:pt idx="3448">
                  <c:v>42531.302083333336</c:v>
                </c:pt>
                <c:pt idx="3449">
                  <c:v>42531.3125</c:v>
                </c:pt>
                <c:pt idx="3450">
                  <c:v>42531.322916666664</c:v>
                </c:pt>
                <c:pt idx="3451">
                  <c:v>42531.333333333336</c:v>
                </c:pt>
                <c:pt idx="3452">
                  <c:v>42531.34375</c:v>
                </c:pt>
                <c:pt idx="3453">
                  <c:v>42531.354166666664</c:v>
                </c:pt>
                <c:pt idx="3454">
                  <c:v>42531.364583333336</c:v>
                </c:pt>
                <c:pt idx="3455">
                  <c:v>42531.375</c:v>
                </c:pt>
                <c:pt idx="3456">
                  <c:v>42531.385416666664</c:v>
                </c:pt>
                <c:pt idx="3457">
                  <c:v>42531.395833333336</c:v>
                </c:pt>
                <c:pt idx="3458">
                  <c:v>42531.40625</c:v>
                </c:pt>
                <c:pt idx="3459">
                  <c:v>42531.416666666664</c:v>
                </c:pt>
                <c:pt idx="3460">
                  <c:v>42531.427083333336</c:v>
                </c:pt>
                <c:pt idx="3461">
                  <c:v>42531.4375</c:v>
                </c:pt>
                <c:pt idx="3462">
                  <c:v>42531.447916666664</c:v>
                </c:pt>
                <c:pt idx="3463">
                  <c:v>42531.458333333336</c:v>
                </c:pt>
                <c:pt idx="3464">
                  <c:v>42531.46875</c:v>
                </c:pt>
                <c:pt idx="3465">
                  <c:v>42531.479166666664</c:v>
                </c:pt>
                <c:pt idx="3466">
                  <c:v>42531.489583333336</c:v>
                </c:pt>
                <c:pt idx="3467">
                  <c:v>42531.5</c:v>
                </c:pt>
                <c:pt idx="3468">
                  <c:v>42531.510416666664</c:v>
                </c:pt>
                <c:pt idx="3469">
                  <c:v>42531.520833333336</c:v>
                </c:pt>
                <c:pt idx="3470">
                  <c:v>42531.53125</c:v>
                </c:pt>
                <c:pt idx="3471">
                  <c:v>42531.541666666664</c:v>
                </c:pt>
                <c:pt idx="3472">
                  <c:v>42531.552083333336</c:v>
                </c:pt>
                <c:pt idx="3473">
                  <c:v>42531.5625</c:v>
                </c:pt>
                <c:pt idx="3474">
                  <c:v>42531.572916666664</c:v>
                </c:pt>
                <c:pt idx="3475">
                  <c:v>42531.583333333336</c:v>
                </c:pt>
                <c:pt idx="3476">
                  <c:v>42531.59375</c:v>
                </c:pt>
                <c:pt idx="3477">
                  <c:v>42531.604166666664</c:v>
                </c:pt>
                <c:pt idx="3478">
                  <c:v>42531.614583333336</c:v>
                </c:pt>
                <c:pt idx="3479">
                  <c:v>42531.625</c:v>
                </c:pt>
                <c:pt idx="3480">
                  <c:v>42531.635416666664</c:v>
                </c:pt>
                <c:pt idx="3481">
                  <c:v>42531.645833333336</c:v>
                </c:pt>
                <c:pt idx="3482">
                  <c:v>42531.65625</c:v>
                </c:pt>
                <c:pt idx="3483">
                  <c:v>42531.666666666664</c:v>
                </c:pt>
                <c:pt idx="3484">
                  <c:v>42531.677083333336</c:v>
                </c:pt>
                <c:pt idx="3485">
                  <c:v>42531.6875</c:v>
                </c:pt>
                <c:pt idx="3486">
                  <c:v>42531.697916666664</c:v>
                </c:pt>
                <c:pt idx="3487">
                  <c:v>42531.708333333336</c:v>
                </c:pt>
                <c:pt idx="3488">
                  <c:v>42531.71875</c:v>
                </c:pt>
                <c:pt idx="3489">
                  <c:v>42531.729166666664</c:v>
                </c:pt>
                <c:pt idx="3490">
                  <c:v>42531.739583333336</c:v>
                </c:pt>
                <c:pt idx="3491">
                  <c:v>42531.75</c:v>
                </c:pt>
                <c:pt idx="3492">
                  <c:v>42531.760416666664</c:v>
                </c:pt>
                <c:pt idx="3493">
                  <c:v>42531.770833333336</c:v>
                </c:pt>
                <c:pt idx="3494">
                  <c:v>42531.78125</c:v>
                </c:pt>
                <c:pt idx="3495">
                  <c:v>42531.791666666664</c:v>
                </c:pt>
                <c:pt idx="3496">
                  <c:v>42531.802083333336</c:v>
                </c:pt>
                <c:pt idx="3497">
                  <c:v>42531.8125</c:v>
                </c:pt>
                <c:pt idx="3498">
                  <c:v>42531.822916666664</c:v>
                </c:pt>
                <c:pt idx="3499">
                  <c:v>42531.833333333336</c:v>
                </c:pt>
                <c:pt idx="3500">
                  <c:v>42531.84375</c:v>
                </c:pt>
                <c:pt idx="3501">
                  <c:v>42531.854166666664</c:v>
                </c:pt>
                <c:pt idx="3502">
                  <c:v>42531.864583333336</c:v>
                </c:pt>
                <c:pt idx="3503">
                  <c:v>42531.875</c:v>
                </c:pt>
                <c:pt idx="3504">
                  <c:v>42531.885416666664</c:v>
                </c:pt>
                <c:pt idx="3505">
                  <c:v>42531.895833333336</c:v>
                </c:pt>
                <c:pt idx="3506">
                  <c:v>42531.90625</c:v>
                </c:pt>
                <c:pt idx="3507">
                  <c:v>42531.916666666664</c:v>
                </c:pt>
                <c:pt idx="3508">
                  <c:v>42531.927083333336</c:v>
                </c:pt>
                <c:pt idx="3509">
                  <c:v>42531.9375</c:v>
                </c:pt>
                <c:pt idx="3510">
                  <c:v>42531.947916666664</c:v>
                </c:pt>
                <c:pt idx="3511">
                  <c:v>42531.958333333336</c:v>
                </c:pt>
                <c:pt idx="3512">
                  <c:v>42531.96875</c:v>
                </c:pt>
                <c:pt idx="3513">
                  <c:v>42531.979166666664</c:v>
                </c:pt>
                <c:pt idx="3514">
                  <c:v>42531.989583333336</c:v>
                </c:pt>
                <c:pt idx="3515">
                  <c:v>42533.958333333336</c:v>
                </c:pt>
                <c:pt idx="3516">
                  <c:v>42533.96875</c:v>
                </c:pt>
                <c:pt idx="3517">
                  <c:v>42533.979166666664</c:v>
                </c:pt>
                <c:pt idx="3518">
                  <c:v>42533.989583333336</c:v>
                </c:pt>
                <c:pt idx="3519">
                  <c:v>42534</c:v>
                </c:pt>
                <c:pt idx="3520">
                  <c:v>42534.010416666664</c:v>
                </c:pt>
                <c:pt idx="3521">
                  <c:v>42534.020833333336</c:v>
                </c:pt>
                <c:pt idx="3522">
                  <c:v>42534.03125</c:v>
                </c:pt>
                <c:pt idx="3523">
                  <c:v>42534.041666666664</c:v>
                </c:pt>
                <c:pt idx="3524">
                  <c:v>42534.052083333336</c:v>
                </c:pt>
                <c:pt idx="3525">
                  <c:v>42534.0625</c:v>
                </c:pt>
                <c:pt idx="3526">
                  <c:v>42534.072916666664</c:v>
                </c:pt>
                <c:pt idx="3527">
                  <c:v>42534.083333333336</c:v>
                </c:pt>
                <c:pt idx="3528">
                  <c:v>42534.09375</c:v>
                </c:pt>
                <c:pt idx="3529">
                  <c:v>42534.104166666664</c:v>
                </c:pt>
                <c:pt idx="3530">
                  <c:v>42534.114583333336</c:v>
                </c:pt>
                <c:pt idx="3531">
                  <c:v>42534.125</c:v>
                </c:pt>
                <c:pt idx="3532">
                  <c:v>42534.135416666664</c:v>
                </c:pt>
                <c:pt idx="3533">
                  <c:v>42534.145833333336</c:v>
                </c:pt>
                <c:pt idx="3534">
                  <c:v>42534.15625</c:v>
                </c:pt>
                <c:pt idx="3535">
                  <c:v>42534.166666666664</c:v>
                </c:pt>
                <c:pt idx="3536">
                  <c:v>42534.177083333336</c:v>
                </c:pt>
                <c:pt idx="3537">
                  <c:v>42534.1875</c:v>
                </c:pt>
                <c:pt idx="3538">
                  <c:v>42534.197916666664</c:v>
                </c:pt>
                <c:pt idx="3539">
                  <c:v>42534.208333333336</c:v>
                </c:pt>
                <c:pt idx="3540">
                  <c:v>42534.21875</c:v>
                </c:pt>
                <c:pt idx="3541">
                  <c:v>42534.229166666664</c:v>
                </c:pt>
                <c:pt idx="3542">
                  <c:v>42534.239583333336</c:v>
                </c:pt>
                <c:pt idx="3543">
                  <c:v>42534.25</c:v>
                </c:pt>
                <c:pt idx="3544">
                  <c:v>42534.260416666664</c:v>
                </c:pt>
                <c:pt idx="3545">
                  <c:v>42534.270833333336</c:v>
                </c:pt>
                <c:pt idx="3546">
                  <c:v>42534.28125</c:v>
                </c:pt>
                <c:pt idx="3547">
                  <c:v>42534.291666666664</c:v>
                </c:pt>
                <c:pt idx="3548">
                  <c:v>42534.302083333336</c:v>
                </c:pt>
                <c:pt idx="3549">
                  <c:v>42534.3125</c:v>
                </c:pt>
                <c:pt idx="3550">
                  <c:v>42534.322916666664</c:v>
                </c:pt>
                <c:pt idx="3551">
                  <c:v>42534.333333333336</c:v>
                </c:pt>
                <c:pt idx="3552">
                  <c:v>42534.34375</c:v>
                </c:pt>
                <c:pt idx="3553">
                  <c:v>42534.354166666664</c:v>
                </c:pt>
                <c:pt idx="3554">
                  <c:v>42534.364583333336</c:v>
                </c:pt>
                <c:pt idx="3555">
                  <c:v>42534.375</c:v>
                </c:pt>
                <c:pt idx="3556">
                  <c:v>42534.385416666664</c:v>
                </c:pt>
                <c:pt idx="3557">
                  <c:v>42534.395833333336</c:v>
                </c:pt>
                <c:pt idx="3558">
                  <c:v>42534.40625</c:v>
                </c:pt>
                <c:pt idx="3559">
                  <c:v>42534.416666666664</c:v>
                </c:pt>
                <c:pt idx="3560">
                  <c:v>42534.427083333336</c:v>
                </c:pt>
                <c:pt idx="3561">
                  <c:v>42534.4375</c:v>
                </c:pt>
                <c:pt idx="3562">
                  <c:v>42534.447916666664</c:v>
                </c:pt>
                <c:pt idx="3563">
                  <c:v>42534.458333333336</c:v>
                </c:pt>
                <c:pt idx="3564">
                  <c:v>42534.46875</c:v>
                </c:pt>
                <c:pt idx="3565">
                  <c:v>42534.479166666664</c:v>
                </c:pt>
                <c:pt idx="3566">
                  <c:v>42534.489583333336</c:v>
                </c:pt>
                <c:pt idx="3567">
                  <c:v>42534.5</c:v>
                </c:pt>
                <c:pt idx="3568">
                  <c:v>42534.510416666664</c:v>
                </c:pt>
                <c:pt idx="3569">
                  <c:v>42534.520833333336</c:v>
                </c:pt>
                <c:pt idx="3570">
                  <c:v>42534.53125</c:v>
                </c:pt>
                <c:pt idx="3571">
                  <c:v>42534.541666666664</c:v>
                </c:pt>
                <c:pt idx="3572">
                  <c:v>42534.552083333336</c:v>
                </c:pt>
                <c:pt idx="3573">
                  <c:v>42534.5625</c:v>
                </c:pt>
                <c:pt idx="3574">
                  <c:v>42534.572916666664</c:v>
                </c:pt>
                <c:pt idx="3575">
                  <c:v>42534.583333333336</c:v>
                </c:pt>
                <c:pt idx="3576">
                  <c:v>42534.59375</c:v>
                </c:pt>
                <c:pt idx="3577">
                  <c:v>42534.604166666664</c:v>
                </c:pt>
                <c:pt idx="3578">
                  <c:v>42534.614583333336</c:v>
                </c:pt>
                <c:pt idx="3579">
                  <c:v>42534.625</c:v>
                </c:pt>
                <c:pt idx="3580">
                  <c:v>42534.635416666664</c:v>
                </c:pt>
                <c:pt idx="3581">
                  <c:v>42534.645833333336</c:v>
                </c:pt>
                <c:pt idx="3582">
                  <c:v>42534.65625</c:v>
                </c:pt>
                <c:pt idx="3583">
                  <c:v>42534.666666666664</c:v>
                </c:pt>
                <c:pt idx="3584">
                  <c:v>42534.677083333336</c:v>
                </c:pt>
                <c:pt idx="3585">
                  <c:v>42534.6875</c:v>
                </c:pt>
                <c:pt idx="3586">
                  <c:v>42534.697916666664</c:v>
                </c:pt>
                <c:pt idx="3587">
                  <c:v>42534.708333333336</c:v>
                </c:pt>
                <c:pt idx="3588">
                  <c:v>42534.71875</c:v>
                </c:pt>
                <c:pt idx="3589">
                  <c:v>42534.729166666664</c:v>
                </c:pt>
                <c:pt idx="3590">
                  <c:v>42534.739583333336</c:v>
                </c:pt>
                <c:pt idx="3591">
                  <c:v>42534.75</c:v>
                </c:pt>
                <c:pt idx="3592">
                  <c:v>42534.760416666664</c:v>
                </c:pt>
                <c:pt idx="3593">
                  <c:v>42534.770833333336</c:v>
                </c:pt>
                <c:pt idx="3594">
                  <c:v>42534.78125</c:v>
                </c:pt>
                <c:pt idx="3595">
                  <c:v>42534.791666666664</c:v>
                </c:pt>
                <c:pt idx="3596">
                  <c:v>42534.802083333336</c:v>
                </c:pt>
                <c:pt idx="3597">
                  <c:v>42534.8125</c:v>
                </c:pt>
                <c:pt idx="3598">
                  <c:v>42534.822916666664</c:v>
                </c:pt>
                <c:pt idx="3599">
                  <c:v>42534.833333333336</c:v>
                </c:pt>
                <c:pt idx="3600">
                  <c:v>42534.84375</c:v>
                </c:pt>
                <c:pt idx="3601">
                  <c:v>42534.854166666664</c:v>
                </c:pt>
                <c:pt idx="3602">
                  <c:v>42534.864583333336</c:v>
                </c:pt>
                <c:pt idx="3603">
                  <c:v>42534.875</c:v>
                </c:pt>
                <c:pt idx="3604">
                  <c:v>42534.885416666664</c:v>
                </c:pt>
                <c:pt idx="3605">
                  <c:v>42534.895833333336</c:v>
                </c:pt>
                <c:pt idx="3606">
                  <c:v>42534.90625</c:v>
                </c:pt>
                <c:pt idx="3607">
                  <c:v>42534.916666666664</c:v>
                </c:pt>
                <c:pt idx="3608">
                  <c:v>42534.927083333336</c:v>
                </c:pt>
                <c:pt idx="3609">
                  <c:v>42534.9375</c:v>
                </c:pt>
                <c:pt idx="3610">
                  <c:v>42534.947916666664</c:v>
                </c:pt>
                <c:pt idx="3611">
                  <c:v>42534.958333333336</c:v>
                </c:pt>
                <c:pt idx="3612">
                  <c:v>42534.96875</c:v>
                </c:pt>
                <c:pt idx="3613">
                  <c:v>42534.979166666664</c:v>
                </c:pt>
                <c:pt idx="3614">
                  <c:v>42534.989583333336</c:v>
                </c:pt>
                <c:pt idx="3615">
                  <c:v>42535</c:v>
                </c:pt>
                <c:pt idx="3616">
                  <c:v>42535.010416666664</c:v>
                </c:pt>
                <c:pt idx="3617">
                  <c:v>42535.020833333336</c:v>
                </c:pt>
                <c:pt idx="3618">
                  <c:v>42535.03125</c:v>
                </c:pt>
                <c:pt idx="3619">
                  <c:v>42535.041666666664</c:v>
                </c:pt>
                <c:pt idx="3620">
                  <c:v>42535.052083333336</c:v>
                </c:pt>
                <c:pt idx="3621">
                  <c:v>42535.0625</c:v>
                </c:pt>
                <c:pt idx="3622">
                  <c:v>42535.072916666664</c:v>
                </c:pt>
                <c:pt idx="3623">
                  <c:v>42535.083333333336</c:v>
                </c:pt>
                <c:pt idx="3624">
                  <c:v>42535.09375</c:v>
                </c:pt>
                <c:pt idx="3625">
                  <c:v>42535.104166666664</c:v>
                </c:pt>
                <c:pt idx="3626">
                  <c:v>42535.114583333336</c:v>
                </c:pt>
                <c:pt idx="3627">
                  <c:v>42535.125</c:v>
                </c:pt>
                <c:pt idx="3628">
                  <c:v>42535.135416666664</c:v>
                </c:pt>
                <c:pt idx="3629">
                  <c:v>42535.145833333336</c:v>
                </c:pt>
                <c:pt idx="3630">
                  <c:v>42535.15625</c:v>
                </c:pt>
                <c:pt idx="3631">
                  <c:v>42535.166666666664</c:v>
                </c:pt>
                <c:pt idx="3632">
                  <c:v>42535.177083333336</c:v>
                </c:pt>
                <c:pt idx="3633">
                  <c:v>42535.1875</c:v>
                </c:pt>
                <c:pt idx="3634">
                  <c:v>42535.197916666664</c:v>
                </c:pt>
                <c:pt idx="3635">
                  <c:v>42535.208333333336</c:v>
                </c:pt>
                <c:pt idx="3636">
                  <c:v>42535.21875</c:v>
                </c:pt>
                <c:pt idx="3637">
                  <c:v>42535.229166666664</c:v>
                </c:pt>
                <c:pt idx="3638">
                  <c:v>42535.239583333336</c:v>
                </c:pt>
                <c:pt idx="3639">
                  <c:v>42535.25</c:v>
                </c:pt>
                <c:pt idx="3640">
                  <c:v>42535.260416666664</c:v>
                </c:pt>
                <c:pt idx="3641">
                  <c:v>42535.270833333336</c:v>
                </c:pt>
                <c:pt idx="3642">
                  <c:v>42535.28125</c:v>
                </c:pt>
                <c:pt idx="3643">
                  <c:v>42535.291666666664</c:v>
                </c:pt>
                <c:pt idx="3644">
                  <c:v>42535.302083333336</c:v>
                </c:pt>
                <c:pt idx="3645">
                  <c:v>42535.3125</c:v>
                </c:pt>
                <c:pt idx="3646">
                  <c:v>42535.322916666664</c:v>
                </c:pt>
                <c:pt idx="3647">
                  <c:v>42535.333333333336</c:v>
                </c:pt>
                <c:pt idx="3648">
                  <c:v>42535.34375</c:v>
                </c:pt>
                <c:pt idx="3649">
                  <c:v>42535.354166666664</c:v>
                </c:pt>
                <c:pt idx="3650">
                  <c:v>42535.364583333336</c:v>
                </c:pt>
                <c:pt idx="3651">
                  <c:v>42535.375</c:v>
                </c:pt>
                <c:pt idx="3652">
                  <c:v>42535.385416666664</c:v>
                </c:pt>
                <c:pt idx="3653">
                  <c:v>42535.395833333336</c:v>
                </c:pt>
                <c:pt idx="3654">
                  <c:v>42535.40625</c:v>
                </c:pt>
                <c:pt idx="3655">
                  <c:v>42535.416666666664</c:v>
                </c:pt>
                <c:pt idx="3656">
                  <c:v>42535.427083333336</c:v>
                </c:pt>
                <c:pt idx="3657">
                  <c:v>42535.4375</c:v>
                </c:pt>
                <c:pt idx="3658">
                  <c:v>42535.447916666664</c:v>
                </c:pt>
                <c:pt idx="3659">
                  <c:v>42535.458333333336</c:v>
                </c:pt>
                <c:pt idx="3660">
                  <c:v>42535.46875</c:v>
                </c:pt>
                <c:pt idx="3661">
                  <c:v>42535.479166666664</c:v>
                </c:pt>
                <c:pt idx="3662">
                  <c:v>42535.489583333336</c:v>
                </c:pt>
                <c:pt idx="3663">
                  <c:v>42535.5</c:v>
                </c:pt>
                <c:pt idx="3664">
                  <c:v>42535.510416666664</c:v>
                </c:pt>
                <c:pt idx="3665">
                  <c:v>42535.520833333336</c:v>
                </c:pt>
                <c:pt idx="3666">
                  <c:v>42535.53125</c:v>
                </c:pt>
                <c:pt idx="3667">
                  <c:v>42535.541666666664</c:v>
                </c:pt>
                <c:pt idx="3668">
                  <c:v>42535.552083333336</c:v>
                </c:pt>
                <c:pt idx="3669">
                  <c:v>42535.5625</c:v>
                </c:pt>
                <c:pt idx="3670">
                  <c:v>42535.572916666664</c:v>
                </c:pt>
                <c:pt idx="3671">
                  <c:v>42535.583333333336</c:v>
                </c:pt>
                <c:pt idx="3672">
                  <c:v>42535.59375</c:v>
                </c:pt>
                <c:pt idx="3673">
                  <c:v>42535.604166666664</c:v>
                </c:pt>
                <c:pt idx="3674">
                  <c:v>42535.614583333336</c:v>
                </c:pt>
                <c:pt idx="3675">
                  <c:v>42535.625</c:v>
                </c:pt>
                <c:pt idx="3676">
                  <c:v>42535.635416666664</c:v>
                </c:pt>
                <c:pt idx="3677">
                  <c:v>42535.645833333336</c:v>
                </c:pt>
                <c:pt idx="3678">
                  <c:v>42535.65625</c:v>
                </c:pt>
                <c:pt idx="3679">
                  <c:v>42535.666666666664</c:v>
                </c:pt>
                <c:pt idx="3680">
                  <c:v>42535.677083333336</c:v>
                </c:pt>
                <c:pt idx="3681">
                  <c:v>42535.6875</c:v>
                </c:pt>
                <c:pt idx="3682">
                  <c:v>42535.697916666664</c:v>
                </c:pt>
                <c:pt idx="3683">
                  <c:v>42535.708333333336</c:v>
                </c:pt>
                <c:pt idx="3684">
                  <c:v>42535.71875</c:v>
                </c:pt>
                <c:pt idx="3685">
                  <c:v>42535.729166666664</c:v>
                </c:pt>
                <c:pt idx="3686">
                  <c:v>42535.739583333336</c:v>
                </c:pt>
                <c:pt idx="3687">
                  <c:v>42535.75</c:v>
                </c:pt>
                <c:pt idx="3688">
                  <c:v>42535.760416666664</c:v>
                </c:pt>
                <c:pt idx="3689">
                  <c:v>42535.770833333336</c:v>
                </c:pt>
                <c:pt idx="3690">
                  <c:v>42535.78125</c:v>
                </c:pt>
                <c:pt idx="3691">
                  <c:v>42535.791666666664</c:v>
                </c:pt>
                <c:pt idx="3692">
                  <c:v>42535.802083333336</c:v>
                </c:pt>
                <c:pt idx="3693">
                  <c:v>42535.8125</c:v>
                </c:pt>
                <c:pt idx="3694">
                  <c:v>42535.822916666664</c:v>
                </c:pt>
                <c:pt idx="3695">
                  <c:v>42535.833333333336</c:v>
                </c:pt>
                <c:pt idx="3696">
                  <c:v>42535.84375</c:v>
                </c:pt>
                <c:pt idx="3697">
                  <c:v>42535.854166666664</c:v>
                </c:pt>
                <c:pt idx="3698">
                  <c:v>42535.864583333336</c:v>
                </c:pt>
                <c:pt idx="3699">
                  <c:v>42535.875</c:v>
                </c:pt>
                <c:pt idx="3700">
                  <c:v>42535.885416666664</c:v>
                </c:pt>
                <c:pt idx="3701">
                  <c:v>42535.895833333336</c:v>
                </c:pt>
                <c:pt idx="3702">
                  <c:v>42535.90625</c:v>
                </c:pt>
                <c:pt idx="3703">
                  <c:v>42535.916666666664</c:v>
                </c:pt>
                <c:pt idx="3704">
                  <c:v>42535.927083333336</c:v>
                </c:pt>
                <c:pt idx="3705">
                  <c:v>42535.9375</c:v>
                </c:pt>
                <c:pt idx="3706">
                  <c:v>42535.947916666664</c:v>
                </c:pt>
                <c:pt idx="3707">
                  <c:v>42535.958333333336</c:v>
                </c:pt>
                <c:pt idx="3708">
                  <c:v>42535.96875</c:v>
                </c:pt>
                <c:pt idx="3709">
                  <c:v>42535.979166666664</c:v>
                </c:pt>
                <c:pt idx="3710">
                  <c:v>42535.989583333336</c:v>
                </c:pt>
                <c:pt idx="3711">
                  <c:v>42536</c:v>
                </c:pt>
                <c:pt idx="3712">
                  <c:v>42536.010416666664</c:v>
                </c:pt>
                <c:pt idx="3713">
                  <c:v>42536.020833333336</c:v>
                </c:pt>
                <c:pt idx="3714">
                  <c:v>42536.03125</c:v>
                </c:pt>
                <c:pt idx="3715">
                  <c:v>42536.041666666664</c:v>
                </c:pt>
                <c:pt idx="3716">
                  <c:v>42536.052083333336</c:v>
                </c:pt>
                <c:pt idx="3717">
                  <c:v>42536.0625</c:v>
                </c:pt>
                <c:pt idx="3718">
                  <c:v>42536.072916666664</c:v>
                </c:pt>
                <c:pt idx="3719">
                  <c:v>42536.083333333336</c:v>
                </c:pt>
                <c:pt idx="3720">
                  <c:v>42536.09375</c:v>
                </c:pt>
                <c:pt idx="3721">
                  <c:v>42536.104166666664</c:v>
                </c:pt>
                <c:pt idx="3722">
                  <c:v>42536.114583333336</c:v>
                </c:pt>
                <c:pt idx="3723">
                  <c:v>42536.125</c:v>
                </c:pt>
                <c:pt idx="3724">
                  <c:v>42536.135416666664</c:v>
                </c:pt>
                <c:pt idx="3725">
                  <c:v>42536.145833333336</c:v>
                </c:pt>
                <c:pt idx="3726">
                  <c:v>42536.15625</c:v>
                </c:pt>
                <c:pt idx="3727">
                  <c:v>42536.166666666664</c:v>
                </c:pt>
                <c:pt idx="3728">
                  <c:v>42536.177083333336</c:v>
                </c:pt>
                <c:pt idx="3729">
                  <c:v>42536.1875</c:v>
                </c:pt>
                <c:pt idx="3730">
                  <c:v>42536.197916666664</c:v>
                </c:pt>
                <c:pt idx="3731">
                  <c:v>42536.208333333336</c:v>
                </c:pt>
                <c:pt idx="3732">
                  <c:v>42536.21875</c:v>
                </c:pt>
                <c:pt idx="3733">
                  <c:v>42536.229166666664</c:v>
                </c:pt>
                <c:pt idx="3734">
                  <c:v>42536.239583333336</c:v>
                </c:pt>
                <c:pt idx="3735">
                  <c:v>42536.25</c:v>
                </c:pt>
                <c:pt idx="3736">
                  <c:v>42536.260416666664</c:v>
                </c:pt>
                <c:pt idx="3737">
                  <c:v>42536.270833333336</c:v>
                </c:pt>
                <c:pt idx="3738">
                  <c:v>42536.28125</c:v>
                </c:pt>
                <c:pt idx="3739">
                  <c:v>42536.291666666664</c:v>
                </c:pt>
                <c:pt idx="3740">
                  <c:v>42536.302083333336</c:v>
                </c:pt>
                <c:pt idx="3741">
                  <c:v>42536.3125</c:v>
                </c:pt>
                <c:pt idx="3742">
                  <c:v>42536.322916666664</c:v>
                </c:pt>
                <c:pt idx="3743">
                  <c:v>42536.333333333336</c:v>
                </c:pt>
                <c:pt idx="3744">
                  <c:v>42536.34375</c:v>
                </c:pt>
                <c:pt idx="3745">
                  <c:v>42536.354166666664</c:v>
                </c:pt>
                <c:pt idx="3746">
                  <c:v>42536.364583333336</c:v>
                </c:pt>
                <c:pt idx="3747">
                  <c:v>42536.375</c:v>
                </c:pt>
                <c:pt idx="3748">
                  <c:v>42536.385416666664</c:v>
                </c:pt>
                <c:pt idx="3749">
                  <c:v>42536.395833333336</c:v>
                </c:pt>
                <c:pt idx="3750">
                  <c:v>42536.40625</c:v>
                </c:pt>
                <c:pt idx="3751">
                  <c:v>42536.416666666664</c:v>
                </c:pt>
                <c:pt idx="3752">
                  <c:v>42536.427083333336</c:v>
                </c:pt>
                <c:pt idx="3753">
                  <c:v>42536.4375</c:v>
                </c:pt>
                <c:pt idx="3754">
                  <c:v>42536.447916666664</c:v>
                </c:pt>
                <c:pt idx="3755">
                  <c:v>42536.458333333336</c:v>
                </c:pt>
                <c:pt idx="3756">
                  <c:v>42536.46875</c:v>
                </c:pt>
                <c:pt idx="3757">
                  <c:v>42536.479166666664</c:v>
                </c:pt>
                <c:pt idx="3758">
                  <c:v>42536.489583333336</c:v>
                </c:pt>
                <c:pt idx="3759">
                  <c:v>42536.5</c:v>
                </c:pt>
                <c:pt idx="3760">
                  <c:v>42536.510416666664</c:v>
                </c:pt>
                <c:pt idx="3761">
                  <c:v>42536.520833333336</c:v>
                </c:pt>
                <c:pt idx="3762">
                  <c:v>42536.53125</c:v>
                </c:pt>
                <c:pt idx="3763">
                  <c:v>42536.541666666664</c:v>
                </c:pt>
                <c:pt idx="3764">
                  <c:v>42536.552083333336</c:v>
                </c:pt>
                <c:pt idx="3765">
                  <c:v>42536.5625</c:v>
                </c:pt>
                <c:pt idx="3766">
                  <c:v>42536.572916666664</c:v>
                </c:pt>
                <c:pt idx="3767">
                  <c:v>42536.583333333336</c:v>
                </c:pt>
                <c:pt idx="3768">
                  <c:v>42536.59375</c:v>
                </c:pt>
                <c:pt idx="3769">
                  <c:v>42536.604166666664</c:v>
                </c:pt>
                <c:pt idx="3770">
                  <c:v>42536.614583333336</c:v>
                </c:pt>
                <c:pt idx="3771">
                  <c:v>42536.625</c:v>
                </c:pt>
                <c:pt idx="3772">
                  <c:v>42536.635416666664</c:v>
                </c:pt>
                <c:pt idx="3773">
                  <c:v>42536.645833333336</c:v>
                </c:pt>
                <c:pt idx="3774">
                  <c:v>42536.65625</c:v>
                </c:pt>
                <c:pt idx="3775">
                  <c:v>42536.666666666664</c:v>
                </c:pt>
                <c:pt idx="3776">
                  <c:v>42536.677083333336</c:v>
                </c:pt>
                <c:pt idx="3777">
                  <c:v>42536.6875</c:v>
                </c:pt>
                <c:pt idx="3778">
                  <c:v>42536.697916666664</c:v>
                </c:pt>
                <c:pt idx="3779">
                  <c:v>42536.708333333336</c:v>
                </c:pt>
                <c:pt idx="3780">
                  <c:v>42536.71875</c:v>
                </c:pt>
                <c:pt idx="3781">
                  <c:v>42536.729166666664</c:v>
                </c:pt>
                <c:pt idx="3782">
                  <c:v>42536.739583333336</c:v>
                </c:pt>
                <c:pt idx="3783">
                  <c:v>42536.75</c:v>
                </c:pt>
                <c:pt idx="3784">
                  <c:v>42536.760416666664</c:v>
                </c:pt>
                <c:pt idx="3785">
                  <c:v>42536.770833333336</c:v>
                </c:pt>
                <c:pt idx="3786">
                  <c:v>42536.78125</c:v>
                </c:pt>
                <c:pt idx="3787">
                  <c:v>42536.791666666664</c:v>
                </c:pt>
                <c:pt idx="3788">
                  <c:v>42536.802083333336</c:v>
                </c:pt>
                <c:pt idx="3789">
                  <c:v>42536.8125</c:v>
                </c:pt>
                <c:pt idx="3790">
                  <c:v>42536.822916666664</c:v>
                </c:pt>
                <c:pt idx="3791">
                  <c:v>42536.833333333336</c:v>
                </c:pt>
                <c:pt idx="3792">
                  <c:v>42536.84375</c:v>
                </c:pt>
                <c:pt idx="3793">
                  <c:v>42536.854166666664</c:v>
                </c:pt>
                <c:pt idx="3794">
                  <c:v>42536.864583333336</c:v>
                </c:pt>
                <c:pt idx="3795">
                  <c:v>42536.875</c:v>
                </c:pt>
                <c:pt idx="3796">
                  <c:v>42536.885416666664</c:v>
                </c:pt>
                <c:pt idx="3797">
                  <c:v>42536.895833333336</c:v>
                </c:pt>
                <c:pt idx="3798">
                  <c:v>42536.90625</c:v>
                </c:pt>
                <c:pt idx="3799">
                  <c:v>42536.916666666664</c:v>
                </c:pt>
                <c:pt idx="3800">
                  <c:v>42536.927083333336</c:v>
                </c:pt>
                <c:pt idx="3801">
                  <c:v>42536.9375</c:v>
                </c:pt>
                <c:pt idx="3802">
                  <c:v>42536.947916666664</c:v>
                </c:pt>
                <c:pt idx="3803">
                  <c:v>42536.958333333336</c:v>
                </c:pt>
                <c:pt idx="3804">
                  <c:v>42536.96875</c:v>
                </c:pt>
                <c:pt idx="3805">
                  <c:v>42536.979166666664</c:v>
                </c:pt>
                <c:pt idx="3806">
                  <c:v>42536.989583333336</c:v>
                </c:pt>
                <c:pt idx="3807">
                  <c:v>42537</c:v>
                </c:pt>
                <c:pt idx="3808">
                  <c:v>42537.010416666664</c:v>
                </c:pt>
                <c:pt idx="3809">
                  <c:v>42537.020833333336</c:v>
                </c:pt>
                <c:pt idx="3810">
                  <c:v>42537.03125</c:v>
                </c:pt>
                <c:pt idx="3811">
                  <c:v>42537.041666666664</c:v>
                </c:pt>
                <c:pt idx="3812">
                  <c:v>42537.052083333336</c:v>
                </c:pt>
                <c:pt idx="3813">
                  <c:v>42537.0625</c:v>
                </c:pt>
                <c:pt idx="3814">
                  <c:v>42537.072916666664</c:v>
                </c:pt>
                <c:pt idx="3815">
                  <c:v>42537.083333333336</c:v>
                </c:pt>
                <c:pt idx="3816">
                  <c:v>42537.09375</c:v>
                </c:pt>
                <c:pt idx="3817">
                  <c:v>42537.104166666664</c:v>
                </c:pt>
                <c:pt idx="3818">
                  <c:v>42537.114583333336</c:v>
                </c:pt>
                <c:pt idx="3819">
                  <c:v>42537.125</c:v>
                </c:pt>
                <c:pt idx="3820">
                  <c:v>42537.135416666664</c:v>
                </c:pt>
                <c:pt idx="3821">
                  <c:v>42537.145833333336</c:v>
                </c:pt>
                <c:pt idx="3822">
                  <c:v>42537.15625</c:v>
                </c:pt>
                <c:pt idx="3823">
                  <c:v>42537.166666666664</c:v>
                </c:pt>
                <c:pt idx="3824">
                  <c:v>42537.177083333336</c:v>
                </c:pt>
                <c:pt idx="3825">
                  <c:v>42537.1875</c:v>
                </c:pt>
                <c:pt idx="3826">
                  <c:v>42537.197916666664</c:v>
                </c:pt>
                <c:pt idx="3827">
                  <c:v>42537.208333333336</c:v>
                </c:pt>
                <c:pt idx="3828">
                  <c:v>42537.21875</c:v>
                </c:pt>
                <c:pt idx="3829">
                  <c:v>42537.229166666664</c:v>
                </c:pt>
                <c:pt idx="3830">
                  <c:v>42537.239583333336</c:v>
                </c:pt>
                <c:pt idx="3831">
                  <c:v>42537.25</c:v>
                </c:pt>
                <c:pt idx="3832">
                  <c:v>42537.260416666664</c:v>
                </c:pt>
                <c:pt idx="3833">
                  <c:v>42537.270833333336</c:v>
                </c:pt>
                <c:pt idx="3834">
                  <c:v>42537.28125</c:v>
                </c:pt>
                <c:pt idx="3835">
                  <c:v>42537.291666666664</c:v>
                </c:pt>
                <c:pt idx="3836">
                  <c:v>42537.302083333336</c:v>
                </c:pt>
                <c:pt idx="3837">
                  <c:v>42537.3125</c:v>
                </c:pt>
                <c:pt idx="3838">
                  <c:v>42537.322916666664</c:v>
                </c:pt>
                <c:pt idx="3839">
                  <c:v>42537.333333333336</c:v>
                </c:pt>
                <c:pt idx="3840">
                  <c:v>42537.34375</c:v>
                </c:pt>
                <c:pt idx="3841">
                  <c:v>42537.354166666664</c:v>
                </c:pt>
                <c:pt idx="3842">
                  <c:v>42537.364583333336</c:v>
                </c:pt>
                <c:pt idx="3843">
                  <c:v>42537.375</c:v>
                </c:pt>
                <c:pt idx="3844">
                  <c:v>42537.385416666664</c:v>
                </c:pt>
                <c:pt idx="3845">
                  <c:v>42537.395833333336</c:v>
                </c:pt>
                <c:pt idx="3846">
                  <c:v>42537.40625</c:v>
                </c:pt>
                <c:pt idx="3847">
                  <c:v>42537.416666666664</c:v>
                </c:pt>
                <c:pt idx="3848">
                  <c:v>42537.427083333336</c:v>
                </c:pt>
                <c:pt idx="3849">
                  <c:v>42537.4375</c:v>
                </c:pt>
                <c:pt idx="3850">
                  <c:v>42537.447916666664</c:v>
                </c:pt>
                <c:pt idx="3851">
                  <c:v>42537.458333333336</c:v>
                </c:pt>
                <c:pt idx="3852">
                  <c:v>42537.46875</c:v>
                </c:pt>
                <c:pt idx="3853">
                  <c:v>42537.479166666664</c:v>
                </c:pt>
                <c:pt idx="3854">
                  <c:v>42537.489583333336</c:v>
                </c:pt>
                <c:pt idx="3855">
                  <c:v>42537.5</c:v>
                </c:pt>
                <c:pt idx="3856">
                  <c:v>42537.510416666664</c:v>
                </c:pt>
                <c:pt idx="3857">
                  <c:v>42537.520833333336</c:v>
                </c:pt>
                <c:pt idx="3858">
                  <c:v>42537.53125</c:v>
                </c:pt>
                <c:pt idx="3859">
                  <c:v>42537.541666666664</c:v>
                </c:pt>
                <c:pt idx="3860">
                  <c:v>42537.552083333336</c:v>
                </c:pt>
                <c:pt idx="3861">
                  <c:v>42537.5625</c:v>
                </c:pt>
                <c:pt idx="3862">
                  <c:v>42537.572916666664</c:v>
                </c:pt>
                <c:pt idx="3863">
                  <c:v>42537.583333333336</c:v>
                </c:pt>
                <c:pt idx="3864">
                  <c:v>42537.59375</c:v>
                </c:pt>
                <c:pt idx="3865">
                  <c:v>42537.604166666664</c:v>
                </c:pt>
                <c:pt idx="3866">
                  <c:v>42537.614583333336</c:v>
                </c:pt>
                <c:pt idx="3867">
                  <c:v>42537.625</c:v>
                </c:pt>
                <c:pt idx="3868">
                  <c:v>42537.635416666664</c:v>
                </c:pt>
                <c:pt idx="3869">
                  <c:v>42537.645833333336</c:v>
                </c:pt>
                <c:pt idx="3870">
                  <c:v>42537.65625</c:v>
                </c:pt>
                <c:pt idx="3871">
                  <c:v>42537.666666666664</c:v>
                </c:pt>
                <c:pt idx="3872">
                  <c:v>42537.677083333336</c:v>
                </c:pt>
                <c:pt idx="3873">
                  <c:v>42537.6875</c:v>
                </c:pt>
                <c:pt idx="3874">
                  <c:v>42537.697916666664</c:v>
                </c:pt>
                <c:pt idx="3875">
                  <c:v>42537.708333333336</c:v>
                </c:pt>
                <c:pt idx="3876">
                  <c:v>42537.71875</c:v>
                </c:pt>
                <c:pt idx="3877">
                  <c:v>42537.729166666664</c:v>
                </c:pt>
                <c:pt idx="3878">
                  <c:v>42537.739583333336</c:v>
                </c:pt>
                <c:pt idx="3879">
                  <c:v>42537.75</c:v>
                </c:pt>
                <c:pt idx="3880">
                  <c:v>42537.760416666664</c:v>
                </c:pt>
                <c:pt idx="3881">
                  <c:v>42537.770833333336</c:v>
                </c:pt>
                <c:pt idx="3882">
                  <c:v>42537.78125</c:v>
                </c:pt>
                <c:pt idx="3883">
                  <c:v>42537.791666666664</c:v>
                </c:pt>
                <c:pt idx="3884">
                  <c:v>42537.802083333336</c:v>
                </c:pt>
                <c:pt idx="3885">
                  <c:v>42537.8125</c:v>
                </c:pt>
                <c:pt idx="3886">
                  <c:v>42537.822916666664</c:v>
                </c:pt>
                <c:pt idx="3887">
                  <c:v>42537.833333333336</c:v>
                </c:pt>
                <c:pt idx="3888">
                  <c:v>42537.84375</c:v>
                </c:pt>
                <c:pt idx="3889">
                  <c:v>42537.854166666664</c:v>
                </c:pt>
                <c:pt idx="3890">
                  <c:v>42537.864583333336</c:v>
                </c:pt>
                <c:pt idx="3891">
                  <c:v>42537.875</c:v>
                </c:pt>
                <c:pt idx="3892">
                  <c:v>42537.885416666664</c:v>
                </c:pt>
                <c:pt idx="3893">
                  <c:v>42537.895833333336</c:v>
                </c:pt>
                <c:pt idx="3894">
                  <c:v>42537.90625</c:v>
                </c:pt>
                <c:pt idx="3895">
                  <c:v>42537.916666666664</c:v>
                </c:pt>
                <c:pt idx="3896">
                  <c:v>42537.927083333336</c:v>
                </c:pt>
                <c:pt idx="3897">
                  <c:v>42537.9375</c:v>
                </c:pt>
                <c:pt idx="3898">
                  <c:v>42537.947916666664</c:v>
                </c:pt>
                <c:pt idx="3899">
                  <c:v>42537.958333333336</c:v>
                </c:pt>
                <c:pt idx="3900">
                  <c:v>42537.96875</c:v>
                </c:pt>
                <c:pt idx="3901">
                  <c:v>42537.979166666664</c:v>
                </c:pt>
                <c:pt idx="3902">
                  <c:v>42537.989583333336</c:v>
                </c:pt>
                <c:pt idx="3903">
                  <c:v>42538</c:v>
                </c:pt>
                <c:pt idx="3904">
                  <c:v>42538.010416666664</c:v>
                </c:pt>
                <c:pt idx="3905">
                  <c:v>42538.020833333336</c:v>
                </c:pt>
                <c:pt idx="3906">
                  <c:v>42538.03125</c:v>
                </c:pt>
                <c:pt idx="3907">
                  <c:v>42538.041666666664</c:v>
                </c:pt>
                <c:pt idx="3908">
                  <c:v>42538.052083333336</c:v>
                </c:pt>
                <c:pt idx="3909">
                  <c:v>42538.0625</c:v>
                </c:pt>
                <c:pt idx="3910">
                  <c:v>42538.072916666664</c:v>
                </c:pt>
                <c:pt idx="3911">
                  <c:v>42538.083333333336</c:v>
                </c:pt>
                <c:pt idx="3912">
                  <c:v>42538.09375</c:v>
                </c:pt>
                <c:pt idx="3913">
                  <c:v>42538.104166666664</c:v>
                </c:pt>
                <c:pt idx="3914">
                  <c:v>42538.114583333336</c:v>
                </c:pt>
                <c:pt idx="3915">
                  <c:v>42538.125</c:v>
                </c:pt>
                <c:pt idx="3916">
                  <c:v>42538.135416666664</c:v>
                </c:pt>
                <c:pt idx="3917">
                  <c:v>42538.145833333336</c:v>
                </c:pt>
                <c:pt idx="3918">
                  <c:v>42538.15625</c:v>
                </c:pt>
                <c:pt idx="3919">
                  <c:v>42538.166666666664</c:v>
                </c:pt>
                <c:pt idx="3920">
                  <c:v>42538.177083333336</c:v>
                </c:pt>
                <c:pt idx="3921">
                  <c:v>42538.1875</c:v>
                </c:pt>
                <c:pt idx="3922">
                  <c:v>42538.197916666664</c:v>
                </c:pt>
                <c:pt idx="3923">
                  <c:v>42538.208333333336</c:v>
                </c:pt>
                <c:pt idx="3924">
                  <c:v>42538.21875</c:v>
                </c:pt>
                <c:pt idx="3925">
                  <c:v>42538.229166666664</c:v>
                </c:pt>
                <c:pt idx="3926">
                  <c:v>42538.239583333336</c:v>
                </c:pt>
                <c:pt idx="3927">
                  <c:v>42538.25</c:v>
                </c:pt>
                <c:pt idx="3928">
                  <c:v>42538.260416666664</c:v>
                </c:pt>
                <c:pt idx="3929">
                  <c:v>42538.270833333336</c:v>
                </c:pt>
                <c:pt idx="3930">
                  <c:v>42538.28125</c:v>
                </c:pt>
                <c:pt idx="3931">
                  <c:v>42538.291666666664</c:v>
                </c:pt>
                <c:pt idx="3932">
                  <c:v>42538.302083333336</c:v>
                </c:pt>
                <c:pt idx="3933">
                  <c:v>42538.3125</c:v>
                </c:pt>
                <c:pt idx="3934">
                  <c:v>42538.322916666664</c:v>
                </c:pt>
                <c:pt idx="3935">
                  <c:v>42538.333333333336</c:v>
                </c:pt>
                <c:pt idx="3936">
                  <c:v>42538.34375</c:v>
                </c:pt>
                <c:pt idx="3937">
                  <c:v>42538.354166666664</c:v>
                </c:pt>
                <c:pt idx="3938">
                  <c:v>42538.364583333336</c:v>
                </c:pt>
                <c:pt idx="3939">
                  <c:v>42538.375</c:v>
                </c:pt>
                <c:pt idx="3940">
                  <c:v>42538.385416666664</c:v>
                </c:pt>
                <c:pt idx="3941">
                  <c:v>42538.395833333336</c:v>
                </c:pt>
                <c:pt idx="3942">
                  <c:v>42538.40625</c:v>
                </c:pt>
                <c:pt idx="3943">
                  <c:v>42538.416666666664</c:v>
                </c:pt>
                <c:pt idx="3944">
                  <c:v>42538.427083333336</c:v>
                </c:pt>
                <c:pt idx="3945">
                  <c:v>42538.4375</c:v>
                </c:pt>
                <c:pt idx="3946">
                  <c:v>42538.447916666664</c:v>
                </c:pt>
                <c:pt idx="3947">
                  <c:v>42538.458333333336</c:v>
                </c:pt>
                <c:pt idx="3948">
                  <c:v>42538.46875</c:v>
                </c:pt>
                <c:pt idx="3949">
                  <c:v>42538.479166666664</c:v>
                </c:pt>
                <c:pt idx="3950">
                  <c:v>42538.489583333336</c:v>
                </c:pt>
                <c:pt idx="3951">
                  <c:v>42538.5</c:v>
                </c:pt>
                <c:pt idx="3952">
                  <c:v>42538.510416666664</c:v>
                </c:pt>
                <c:pt idx="3953">
                  <c:v>42538.520833333336</c:v>
                </c:pt>
                <c:pt idx="3954">
                  <c:v>42538.53125</c:v>
                </c:pt>
                <c:pt idx="3955">
                  <c:v>42538.541666666664</c:v>
                </c:pt>
                <c:pt idx="3956">
                  <c:v>42538.552083333336</c:v>
                </c:pt>
                <c:pt idx="3957">
                  <c:v>42538.5625</c:v>
                </c:pt>
                <c:pt idx="3958">
                  <c:v>42538.572916666664</c:v>
                </c:pt>
                <c:pt idx="3959">
                  <c:v>42538.583333333336</c:v>
                </c:pt>
                <c:pt idx="3960">
                  <c:v>42538.59375</c:v>
                </c:pt>
                <c:pt idx="3961">
                  <c:v>42538.604166666664</c:v>
                </c:pt>
                <c:pt idx="3962">
                  <c:v>42538.614583333336</c:v>
                </c:pt>
                <c:pt idx="3963">
                  <c:v>42538.625</c:v>
                </c:pt>
                <c:pt idx="3964">
                  <c:v>42538.635416666664</c:v>
                </c:pt>
                <c:pt idx="3965">
                  <c:v>42538.645833333336</c:v>
                </c:pt>
                <c:pt idx="3966">
                  <c:v>42538.65625</c:v>
                </c:pt>
                <c:pt idx="3967">
                  <c:v>42538.666666666664</c:v>
                </c:pt>
                <c:pt idx="3968">
                  <c:v>42538.677083333336</c:v>
                </c:pt>
                <c:pt idx="3969">
                  <c:v>42538.6875</c:v>
                </c:pt>
                <c:pt idx="3970">
                  <c:v>42538.697916666664</c:v>
                </c:pt>
                <c:pt idx="3971">
                  <c:v>42538.708333333336</c:v>
                </c:pt>
                <c:pt idx="3972">
                  <c:v>42538.71875</c:v>
                </c:pt>
                <c:pt idx="3973">
                  <c:v>42538.729166666664</c:v>
                </c:pt>
                <c:pt idx="3974">
                  <c:v>42538.739583333336</c:v>
                </c:pt>
                <c:pt idx="3975">
                  <c:v>42538.75</c:v>
                </c:pt>
                <c:pt idx="3976">
                  <c:v>42538.760416666664</c:v>
                </c:pt>
                <c:pt idx="3977">
                  <c:v>42538.770833333336</c:v>
                </c:pt>
                <c:pt idx="3978">
                  <c:v>42538.78125</c:v>
                </c:pt>
                <c:pt idx="3979">
                  <c:v>42538.791666666664</c:v>
                </c:pt>
                <c:pt idx="3980">
                  <c:v>42538.802083333336</c:v>
                </c:pt>
                <c:pt idx="3981">
                  <c:v>42538.8125</c:v>
                </c:pt>
                <c:pt idx="3982">
                  <c:v>42538.822916666664</c:v>
                </c:pt>
                <c:pt idx="3983">
                  <c:v>42538.833333333336</c:v>
                </c:pt>
                <c:pt idx="3984">
                  <c:v>42538.84375</c:v>
                </c:pt>
                <c:pt idx="3985">
                  <c:v>42538.854166666664</c:v>
                </c:pt>
                <c:pt idx="3986">
                  <c:v>42538.864583333336</c:v>
                </c:pt>
                <c:pt idx="3987">
                  <c:v>42538.875</c:v>
                </c:pt>
                <c:pt idx="3988">
                  <c:v>42538.885416666664</c:v>
                </c:pt>
                <c:pt idx="3989">
                  <c:v>42538.895833333336</c:v>
                </c:pt>
                <c:pt idx="3990">
                  <c:v>42538.90625</c:v>
                </c:pt>
                <c:pt idx="3991">
                  <c:v>42538.916666666664</c:v>
                </c:pt>
                <c:pt idx="3992">
                  <c:v>42538.927083333336</c:v>
                </c:pt>
                <c:pt idx="3993">
                  <c:v>42538.9375</c:v>
                </c:pt>
                <c:pt idx="3994">
                  <c:v>42538.947916666664</c:v>
                </c:pt>
                <c:pt idx="3995">
                  <c:v>42538.958333333336</c:v>
                </c:pt>
                <c:pt idx="3996">
                  <c:v>42538.96875</c:v>
                </c:pt>
                <c:pt idx="3997">
                  <c:v>42538.979166666664</c:v>
                </c:pt>
                <c:pt idx="3998">
                  <c:v>42538.989583333336</c:v>
                </c:pt>
                <c:pt idx="3999">
                  <c:v>42540.958333333336</c:v>
                </c:pt>
                <c:pt idx="4000">
                  <c:v>42540.96875</c:v>
                </c:pt>
                <c:pt idx="4001">
                  <c:v>42540.979166666664</c:v>
                </c:pt>
                <c:pt idx="4002">
                  <c:v>42540.989583333336</c:v>
                </c:pt>
                <c:pt idx="4003">
                  <c:v>42541</c:v>
                </c:pt>
                <c:pt idx="4004">
                  <c:v>42541.010416666664</c:v>
                </c:pt>
                <c:pt idx="4005">
                  <c:v>42541.020833333336</c:v>
                </c:pt>
                <c:pt idx="4006">
                  <c:v>42541.03125</c:v>
                </c:pt>
                <c:pt idx="4007">
                  <c:v>42541.041666666664</c:v>
                </c:pt>
                <c:pt idx="4008">
                  <c:v>42541.052083333336</c:v>
                </c:pt>
                <c:pt idx="4009">
                  <c:v>42541.0625</c:v>
                </c:pt>
                <c:pt idx="4010">
                  <c:v>42541.072916666664</c:v>
                </c:pt>
                <c:pt idx="4011">
                  <c:v>42541.083333333336</c:v>
                </c:pt>
                <c:pt idx="4012">
                  <c:v>42541.09375</c:v>
                </c:pt>
                <c:pt idx="4013">
                  <c:v>42541.104166666664</c:v>
                </c:pt>
                <c:pt idx="4014">
                  <c:v>42541.114583333336</c:v>
                </c:pt>
                <c:pt idx="4015">
                  <c:v>42541.125</c:v>
                </c:pt>
                <c:pt idx="4016">
                  <c:v>42541.135416666664</c:v>
                </c:pt>
                <c:pt idx="4017">
                  <c:v>42541.145833333336</c:v>
                </c:pt>
                <c:pt idx="4018">
                  <c:v>42541.15625</c:v>
                </c:pt>
                <c:pt idx="4019">
                  <c:v>42541.166666666664</c:v>
                </c:pt>
                <c:pt idx="4020">
                  <c:v>42541.177083333336</c:v>
                </c:pt>
                <c:pt idx="4021">
                  <c:v>42541.1875</c:v>
                </c:pt>
                <c:pt idx="4022">
                  <c:v>42541.197916666664</c:v>
                </c:pt>
                <c:pt idx="4023">
                  <c:v>42541.208333333336</c:v>
                </c:pt>
                <c:pt idx="4024">
                  <c:v>42541.21875</c:v>
                </c:pt>
                <c:pt idx="4025">
                  <c:v>42541.229166666664</c:v>
                </c:pt>
                <c:pt idx="4026">
                  <c:v>42541.239583333336</c:v>
                </c:pt>
                <c:pt idx="4027">
                  <c:v>42541.25</c:v>
                </c:pt>
                <c:pt idx="4028">
                  <c:v>42541.260416666664</c:v>
                </c:pt>
                <c:pt idx="4029">
                  <c:v>42541.270833333336</c:v>
                </c:pt>
                <c:pt idx="4030">
                  <c:v>42541.28125</c:v>
                </c:pt>
                <c:pt idx="4031">
                  <c:v>42541.291666666664</c:v>
                </c:pt>
                <c:pt idx="4032">
                  <c:v>42541.302083333336</c:v>
                </c:pt>
                <c:pt idx="4033">
                  <c:v>42541.3125</c:v>
                </c:pt>
                <c:pt idx="4034">
                  <c:v>42541.322916666664</c:v>
                </c:pt>
                <c:pt idx="4035">
                  <c:v>42541.333333333336</c:v>
                </c:pt>
                <c:pt idx="4036">
                  <c:v>42541.34375</c:v>
                </c:pt>
                <c:pt idx="4037">
                  <c:v>42541.354166666664</c:v>
                </c:pt>
                <c:pt idx="4038">
                  <c:v>42541.364583333336</c:v>
                </c:pt>
                <c:pt idx="4039">
                  <c:v>42541.375</c:v>
                </c:pt>
                <c:pt idx="4040">
                  <c:v>42541.385416666664</c:v>
                </c:pt>
                <c:pt idx="4041">
                  <c:v>42541.395833333336</c:v>
                </c:pt>
                <c:pt idx="4042">
                  <c:v>42541.40625</c:v>
                </c:pt>
                <c:pt idx="4043">
                  <c:v>42541.416666666664</c:v>
                </c:pt>
                <c:pt idx="4044">
                  <c:v>42541.427083333336</c:v>
                </c:pt>
                <c:pt idx="4045">
                  <c:v>42541.4375</c:v>
                </c:pt>
                <c:pt idx="4046">
                  <c:v>42541.447916666664</c:v>
                </c:pt>
                <c:pt idx="4047">
                  <c:v>42541.458333333336</c:v>
                </c:pt>
                <c:pt idx="4048">
                  <c:v>42541.46875</c:v>
                </c:pt>
                <c:pt idx="4049">
                  <c:v>42541.479166666664</c:v>
                </c:pt>
                <c:pt idx="4050">
                  <c:v>42541.489583333336</c:v>
                </c:pt>
                <c:pt idx="4051">
                  <c:v>42541.5</c:v>
                </c:pt>
                <c:pt idx="4052">
                  <c:v>42541.510416666664</c:v>
                </c:pt>
                <c:pt idx="4053">
                  <c:v>42541.520833333336</c:v>
                </c:pt>
                <c:pt idx="4054">
                  <c:v>42541.53125</c:v>
                </c:pt>
                <c:pt idx="4055">
                  <c:v>42541.541666666664</c:v>
                </c:pt>
                <c:pt idx="4056">
                  <c:v>42541.552083333336</c:v>
                </c:pt>
                <c:pt idx="4057">
                  <c:v>42541.5625</c:v>
                </c:pt>
                <c:pt idx="4058">
                  <c:v>42541.572916666664</c:v>
                </c:pt>
                <c:pt idx="4059">
                  <c:v>42541.583333333336</c:v>
                </c:pt>
                <c:pt idx="4060">
                  <c:v>42541.59375</c:v>
                </c:pt>
                <c:pt idx="4061">
                  <c:v>42541.604166666664</c:v>
                </c:pt>
                <c:pt idx="4062">
                  <c:v>42541.614583333336</c:v>
                </c:pt>
                <c:pt idx="4063">
                  <c:v>42541.625</c:v>
                </c:pt>
                <c:pt idx="4064">
                  <c:v>42541.635416666664</c:v>
                </c:pt>
                <c:pt idx="4065">
                  <c:v>42541.645833333336</c:v>
                </c:pt>
                <c:pt idx="4066">
                  <c:v>42541.65625</c:v>
                </c:pt>
                <c:pt idx="4067">
                  <c:v>42541.666666666664</c:v>
                </c:pt>
                <c:pt idx="4068">
                  <c:v>42541.677083333336</c:v>
                </c:pt>
                <c:pt idx="4069">
                  <c:v>42541.6875</c:v>
                </c:pt>
                <c:pt idx="4070">
                  <c:v>42541.697916666664</c:v>
                </c:pt>
                <c:pt idx="4071">
                  <c:v>42541.708333333336</c:v>
                </c:pt>
                <c:pt idx="4072">
                  <c:v>42541.71875</c:v>
                </c:pt>
                <c:pt idx="4073">
                  <c:v>42541.729166666664</c:v>
                </c:pt>
                <c:pt idx="4074">
                  <c:v>42541.739583333336</c:v>
                </c:pt>
                <c:pt idx="4075">
                  <c:v>42541.75</c:v>
                </c:pt>
                <c:pt idx="4076">
                  <c:v>42541.760416666664</c:v>
                </c:pt>
                <c:pt idx="4077">
                  <c:v>42541.770833333336</c:v>
                </c:pt>
                <c:pt idx="4078">
                  <c:v>42541.78125</c:v>
                </c:pt>
                <c:pt idx="4079">
                  <c:v>42541.791666666664</c:v>
                </c:pt>
                <c:pt idx="4080">
                  <c:v>42541.802083333336</c:v>
                </c:pt>
                <c:pt idx="4081">
                  <c:v>42541.8125</c:v>
                </c:pt>
                <c:pt idx="4082">
                  <c:v>42541.822916666664</c:v>
                </c:pt>
                <c:pt idx="4083">
                  <c:v>42541.833333333336</c:v>
                </c:pt>
                <c:pt idx="4084">
                  <c:v>42541.84375</c:v>
                </c:pt>
                <c:pt idx="4085">
                  <c:v>42541.854166666664</c:v>
                </c:pt>
                <c:pt idx="4086">
                  <c:v>42541.864583333336</c:v>
                </c:pt>
                <c:pt idx="4087">
                  <c:v>42541.875</c:v>
                </c:pt>
                <c:pt idx="4088">
                  <c:v>42541.885416666664</c:v>
                </c:pt>
                <c:pt idx="4089">
                  <c:v>42541.895833333336</c:v>
                </c:pt>
                <c:pt idx="4090">
                  <c:v>42541.90625</c:v>
                </c:pt>
                <c:pt idx="4091">
                  <c:v>42541.916666666664</c:v>
                </c:pt>
                <c:pt idx="4092">
                  <c:v>42541.927083333336</c:v>
                </c:pt>
                <c:pt idx="4093">
                  <c:v>42541.9375</c:v>
                </c:pt>
                <c:pt idx="4094">
                  <c:v>42541.947916666664</c:v>
                </c:pt>
                <c:pt idx="4095">
                  <c:v>42541.958333333336</c:v>
                </c:pt>
                <c:pt idx="4096">
                  <c:v>42541.96875</c:v>
                </c:pt>
                <c:pt idx="4097">
                  <c:v>42541.979166666664</c:v>
                </c:pt>
                <c:pt idx="4098">
                  <c:v>42541.989583333336</c:v>
                </c:pt>
                <c:pt idx="4099">
                  <c:v>42542</c:v>
                </c:pt>
                <c:pt idx="4100">
                  <c:v>42542.010416666664</c:v>
                </c:pt>
                <c:pt idx="4101">
                  <c:v>42542.020833333336</c:v>
                </c:pt>
                <c:pt idx="4102">
                  <c:v>42542.03125</c:v>
                </c:pt>
                <c:pt idx="4103">
                  <c:v>42542.041666666664</c:v>
                </c:pt>
                <c:pt idx="4104">
                  <c:v>42542.052083333336</c:v>
                </c:pt>
                <c:pt idx="4105">
                  <c:v>42542.0625</c:v>
                </c:pt>
                <c:pt idx="4106">
                  <c:v>42542.072916666664</c:v>
                </c:pt>
                <c:pt idx="4107">
                  <c:v>42542.083333333336</c:v>
                </c:pt>
                <c:pt idx="4108">
                  <c:v>42542.09375</c:v>
                </c:pt>
                <c:pt idx="4109">
                  <c:v>42542.104166666664</c:v>
                </c:pt>
                <c:pt idx="4110">
                  <c:v>42542.114583333336</c:v>
                </c:pt>
                <c:pt idx="4111">
                  <c:v>42542.125</c:v>
                </c:pt>
                <c:pt idx="4112">
                  <c:v>42542.135416666664</c:v>
                </c:pt>
                <c:pt idx="4113">
                  <c:v>42542.145833333336</c:v>
                </c:pt>
                <c:pt idx="4114">
                  <c:v>42542.15625</c:v>
                </c:pt>
                <c:pt idx="4115">
                  <c:v>42542.166666666664</c:v>
                </c:pt>
                <c:pt idx="4116">
                  <c:v>42542.177083333336</c:v>
                </c:pt>
                <c:pt idx="4117">
                  <c:v>42542.1875</c:v>
                </c:pt>
                <c:pt idx="4118">
                  <c:v>42542.197916666664</c:v>
                </c:pt>
                <c:pt idx="4119">
                  <c:v>42542.208333333336</c:v>
                </c:pt>
                <c:pt idx="4120">
                  <c:v>42542.21875</c:v>
                </c:pt>
                <c:pt idx="4121">
                  <c:v>42542.229166666664</c:v>
                </c:pt>
                <c:pt idx="4122">
                  <c:v>42542.239583333336</c:v>
                </c:pt>
                <c:pt idx="4123">
                  <c:v>42542.25</c:v>
                </c:pt>
                <c:pt idx="4124">
                  <c:v>42542.260416666664</c:v>
                </c:pt>
                <c:pt idx="4125">
                  <c:v>42542.270833333336</c:v>
                </c:pt>
                <c:pt idx="4126">
                  <c:v>42542.28125</c:v>
                </c:pt>
                <c:pt idx="4127">
                  <c:v>42542.291666666664</c:v>
                </c:pt>
                <c:pt idx="4128">
                  <c:v>42542.302083333336</c:v>
                </c:pt>
                <c:pt idx="4129">
                  <c:v>42542.3125</c:v>
                </c:pt>
                <c:pt idx="4130">
                  <c:v>42542.322916666664</c:v>
                </c:pt>
                <c:pt idx="4131">
                  <c:v>42542.333333333336</c:v>
                </c:pt>
                <c:pt idx="4132">
                  <c:v>42542.34375</c:v>
                </c:pt>
                <c:pt idx="4133">
                  <c:v>42542.354166666664</c:v>
                </c:pt>
                <c:pt idx="4134">
                  <c:v>42542.364583333336</c:v>
                </c:pt>
                <c:pt idx="4135">
                  <c:v>42542.375</c:v>
                </c:pt>
                <c:pt idx="4136">
                  <c:v>42542.385416666664</c:v>
                </c:pt>
                <c:pt idx="4137">
                  <c:v>42542.395833333336</c:v>
                </c:pt>
                <c:pt idx="4138">
                  <c:v>42542.40625</c:v>
                </c:pt>
                <c:pt idx="4139">
                  <c:v>42542.416666666664</c:v>
                </c:pt>
                <c:pt idx="4140">
                  <c:v>42542.427083333336</c:v>
                </c:pt>
                <c:pt idx="4141">
                  <c:v>42542.4375</c:v>
                </c:pt>
                <c:pt idx="4142">
                  <c:v>42542.447916666664</c:v>
                </c:pt>
                <c:pt idx="4143">
                  <c:v>42542.458333333336</c:v>
                </c:pt>
                <c:pt idx="4144">
                  <c:v>42542.46875</c:v>
                </c:pt>
                <c:pt idx="4145">
                  <c:v>42542.479166666664</c:v>
                </c:pt>
                <c:pt idx="4146">
                  <c:v>42542.489583333336</c:v>
                </c:pt>
                <c:pt idx="4147">
                  <c:v>42542.5</c:v>
                </c:pt>
                <c:pt idx="4148">
                  <c:v>42542.510416666664</c:v>
                </c:pt>
                <c:pt idx="4149">
                  <c:v>42542.520833333336</c:v>
                </c:pt>
                <c:pt idx="4150">
                  <c:v>42542.53125</c:v>
                </c:pt>
                <c:pt idx="4151">
                  <c:v>42542.541666666664</c:v>
                </c:pt>
                <c:pt idx="4152">
                  <c:v>42542.552083333336</c:v>
                </c:pt>
                <c:pt idx="4153">
                  <c:v>42542.5625</c:v>
                </c:pt>
                <c:pt idx="4154">
                  <c:v>42542.572916666664</c:v>
                </c:pt>
                <c:pt idx="4155">
                  <c:v>42542.583333333336</c:v>
                </c:pt>
                <c:pt idx="4156">
                  <c:v>42542.59375</c:v>
                </c:pt>
                <c:pt idx="4157">
                  <c:v>42542.604166666664</c:v>
                </c:pt>
                <c:pt idx="4158">
                  <c:v>42542.614583333336</c:v>
                </c:pt>
                <c:pt idx="4159">
                  <c:v>42542.625</c:v>
                </c:pt>
                <c:pt idx="4160">
                  <c:v>42542.635416666664</c:v>
                </c:pt>
                <c:pt idx="4161">
                  <c:v>42542.645833333336</c:v>
                </c:pt>
                <c:pt idx="4162">
                  <c:v>42542.65625</c:v>
                </c:pt>
                <c:pt idx="4163">
                  <c:v>42542.666666666664</c:v>
                </c:pt>
                <c:pt idx="4164">
                  <c:v>42542.677083333336</c:v>
                </c:pt>
                <c:pt idx="4165">
                  <c:v>42542.6875</c:v>
                </c:pt>
                <c:pt idx="4166">
                  <c:v>42542.697916666664</c:v>
                </c:pt>
                <c:pt idx="4167">
                  <c:v>42542.708333333336</c:v>
                </c:pt>
                <c:pt idx="4168">
                  <c:v>42542.71875</c:v>
                </c:pt>
                <c:pt idx="4169">
                  <c:v>42542.729166666664</c:v>
                </c:pt>
                <c:pt idx="4170">
                  <c:v>42542.739583333336</c:v>
                </c:pt>
                <c:pt idx="4171">
                  <c:v>42542.75</c:v>
                </c:pt>
                <c:pt idx="4172">
                  <c:v>42542.760416666664</c:v>
                </c:pt>
                <c:pt idx="4173">
                  <c:v>42542.770833333336</c:v>
                </c:pt>
                <c:pt idx="4174">
                  <c:v>42542.78125</c:v>
                </c:pt>
                <c:pt idx="4175">
                  <c:v>42542.791666666664</c:v>
                </c:pt>
                <c:pt idx="4176">
                  <c:v>42542.802083333336</c:v>
                </c:pt>
                <c:pt idx="4177">
                  <c:v>42542.8125</c:v>
                </c:pt>
                <c:pt idx="4178">
                  <c:v>42542.822916666664</c:v>
                </c:pt>
                <c:pt idx="4179">
                  <c:v>42542.833333333336</c:v>
                </c:pt>
                <c:pt idx="4180">
                  <c:v>42542.84375</c:v>
                </c:pt>
                <c:pt idx="4181">
                  <c:v>42542.854166666664</c:v>
                </c:pt>
                <c:pt idx="4182">
                  <c:v>42542.864583333336</c:v>
                </c:pt>
                <c:pt idx="4183">
                  <c:v>42542.875</c:v>
                </c:pt>
                <c:pt idx="4184">
                  <c:v>42542.885416666664</c:v>
                </c:pt>
                <c:pt idx="4185">
                  <c:v>42542.895833333336</c:v>
                </c:pt>
                <c:pt idx="4186">
                  <c:v>42542.90625</c:v>
                </c:pt>
                <c:pt idx="4187">
                  <c:v>42542.916666666664</c:v>
                </c:pt>
                <c:pt idx="4188">
                  <c:v>42542.927083333336</c:v>
                </c:pt>
                <c:pt idx="4189">
                  <c:v>42542.9375</c:v>
                </c:pt>
                <c:pt idx="4190">
                  <c:v>42542.947916666664</c:v>
                </c:pt>
                <c:pt idx="4191">
                  <c:v>42542.958333333336</c:v>
                </c:pt>
                <c:pt idx="4192">
                  <c:v>42542.96875</c:v>
                </c:pt>
                <c:pt idx="4193">
                  <c:v>42542.979166666664</c:v>
                </c:pt>
                <c:pt idx="4194">
                  <c:v>42542.989583333336</c:v>
                </c:pt>
                <c:pt idx="4195">
                  <c:v>42543</c:v>
                </c:pt>
                <c:pt idx="4196">
                  <c:v>42543.010416666664</c:v>
                </c:pt>
                <c:pt idx="4197">
                  <c:v>42543.020833333336</c:v>
                </c:pt>
                <c:pt idx="4198">
                  <c:v>42543.03125</c:v>
                </c:pt>
                <c:pt idx="4199">
                  <c:v>42543.041666666664</c:v>
                </c:pt>
                <c:pt idx="4200">
                  <c:v>42543.052083333336</c:v>
                </c:pt>
                <c:pt idx="4201">
                  <c:v>42543.0625</c:v>
                </c:pt>
                <c:pt idx="4202">
                  <c:v>42543.072916666664</c:v>
                </c:pt>
                <c:pt idx="4203">
                  <c:v>42543.083333333336</c:v>
                </c:pt>
                <c:pt idx="4204">
                  <c:v>42543.09375</c:v>
                </c:pt>
                <c:pt idx="4205">
                  <c:v>42543.104166666664</c:v>
                </c:pt>
                <c:pt idx="4206">
                  <c:v>42543.114583333336</c:v>
                </c:pt>
                <c:pt idx="4207">
                  <c:v>42543.125</c:v>
                </c:pt>
                <c:pt idx="4208">
                  <c:v>42543.135416666664</c:v>
                </c:pt>
                <c:pt idx="4209">
                  <c:v>42543.145833333336</c:v>
                </c:pt>
                <c:pt idx="4210">
                  <c:v>42543.15625</c:v>
                </c:pt>
                <c:pt idx="4211">
                  <c:v>42543.166666666664</c:v>
                </c:pt>
                <c:pt idx="4212">
                  <c:v>42543.177083333336</c:v>
                </c:pt>
                <c:pt idx="4213">
                  <c:v>42543.1875</c:v>
                </c:pt>
                <c:pt idx="4214">
                  <c:v>42543.197916666664</c:v>
                </c:pt>
                <c:pt idx="4215">
                  <c:v>42543.208333333336</c:v>
                </c:pt>
                <c:pt idx="4216">
                  <c:v>42543.21875</c:v>
                </c:pt>
                <c:pt idx="4217">
                  <c:v>42543.229166666664</c:v>
                </c:pt>
                <c:pt idx="4218">
                  <c:v>42543.239583333336</c:v>
                </c:pt>
                <c:pt idx="4219">
                  <c:v>42543.25</c:v>
                </c:pt>
                <c:pt idx="4220">
                  <c:v>42543.260416666664</c:v>
                </c:pt>
                <c:pt idx="4221">
                  <c:v>42543.270833333336</c:v>
                </c:pt>
                <c:pt idx="4222">
                  <c:v>42543.28125</c:v>
                </c:pt>
                <c:pt idx="4223">
                  <c:v>42543.291666666664</c:v>
                </c:pt>
                <c:pt idx="4224">
                  <c:v>42543.302083333336</c:v>
                </c:pt>
                <c:pt idx="4225">
                  <c:v>42543.3125</c:v>
                </c:pt>
                <c:pt idx="4226">
                  <c:v>42543.322916666664</c:v>
                </c:pt>
                <c:pt idx="4227">
                  <c:v>42543.333333333336</c:v>
                </c:pt>
                <c:pt idx="4228">
                  <c:v>42543.34375</c:v>
                </c:pt>
                <c:pt idx="4229">
                  <c:v>42543.354166666664</c:v>
                </c:pt>
                <c:pt idx="4230">
                  <c:v>42543.364583333336</c:v>
                </c:pt>
                <c:pt idx="4231">
                  <c:v>42543.375</c:v>
                </c:pt>
                <c:pt idx="4232">
                  <c:v>42543.385416666664</c:v>
                </c:pt>
                <c:pt idx="4233">
                  <c:v>42543.395833333336</c:v>
                </c:pt>
                <c:pt idx="4234">
                  <c:v>42543.40625</c:v>
                </c:pt>
                <c:pt idx="4235">
                  <c:v>42543.416666666664</c:v>
                </c:pt>
                <c:pt idx="4236">
                  <c:v>42543.427083333336</c:v>
                </c:pt>
                <c:pt idx="4237">
                  <c:v>42543.4375</c:v>
                </c:pt>
                <c:pt idx="4238">
                  <c:v>42543.447916666664</c:v>
                </c:pt>
                <c:pt idx="4239">
                  <c:v>42543.458333333336</c:v>
                </c:pt>
                <c:pt idx="4240">
                  <c:v>42543.46875</c:v>
                </c:pt>
                <c:pt idx="4241">
                  <c:v>42543.479166666664</c:v>
                </c:pt>
                <c:pt idx="4242">
                  <c:v>42543.489583333336</c:v>
                </c:pt>
                <c:pt idx="4243">
                  <c:v>42543.5</c:v>
                </c:pt>
                <c:pt idx="4244">
                  <c:v>42543.510416666664</c:v>
                </c:pt>
                <c:pt idx="4245">
                  <c:v>42543.520833333336</c:v>
                </c:pt>
                <c:pt idx="4246">
                  <c:v>42543.53125</c:v>
                </c:pt>
                <c:pt idx="4247">
                  <c:v>42543.541666666664</c:v>
                </c:pt>
                <c:pt idx="4248">
                  <c:v>42543.552083333336</c:v>
                </c:pt>
                <c:pt idx="4249">
                  <c:v>42543.5625</c:v>
                </c:pt>
                <c:pt idx="4250">
                  <c:v>42543.572916666664</c:v>
                </c:pt>
                <c:pt idx="4251">
                  <c:v>42543.583333333336</c:v>
                </c:pt>
                <c:pt idx="4252">
                  <c:v>42543.59375</c:v>
                </c:pt>
                <c:pt idx="4253">
                  <c:v>42543.604166666664</c:v>
                </c:pt>
                <c:pt idx="4254">
                  <c:v>42543.614583333336</c:v>
                </c:pt>
                <c:pt idx="4255">
                  <c:v>42543.625</c:v>
                </c:pt>
                <c:pt idx="4256">
                  <c:v>42543.635416666664</c:v>
                </c:pt>
                <c:pt idx="4257">
                  <c:v>42543.645833333336</c:v>
                </c:pt>
                <c:pt idx="4258">
                  <c:v>42543.65625</c:v>
                </c:pt>
                <c:pt idx="4259">
                  <c:v>42543.666666666664</c:v>
                </c:pt>
                <c:pt idx="4260">
                  <c:v>42543.677083333336</c:v>
                </c:pt>
                <c:pt idx="4261">
                  <c:v>42543.6875</c:v>
                </c:pt>
                <c:pt idx="4262">
                  <c:v>42543.697916666664</c:v>
                </c:pt>
                <c:pt idx="4263">
                  <c:v>42543.708333333336</c:v>
                </c:pt>
                <c:pt idx="4264">
                  <c:v>42543.71875</c:v>
                </c:pt>
                <c:pt idx="4265">
                  <c:v>42543.729166666664</c:v>
                </c:pt>
                <c:pt idx="4266">
                  <c:v>42543.739583333336</c:v>
                </c:pt>
                <c:pt idx="4267">
                  <c:v>42543.75</c:v>
                </c:pt>
                <c:pt idx="4268">
                  <c:v>42543.760416666664</c:v>
                </c:pt>
                <c:pt idx="4269">
                  <c:v>42543.770833333336</c:v>
                </c:pt>
                <c:pt idx="4270">
                  <c:v>42543.78125</c:v>
                </c:pt>
                <c:pt idx="4271">
                  <c:v>42543.791666666664</c:v>
                </c:pt>
                <c:pt idx="4272">
                  <c:v>42543.802083333336</c:v>
                </c:pt>
                <c:pt idx="4273">
                  <c:v>42543.8125</c:v>
                </c:pt>
                <c:pt idx="4274">
                  <c:v>42543.822916666664</c:v>
                </c:pt>
                <c:pt idx="4275">
                  <c:v>42543.833333333336</c:v>
                </c:pt>
                <c:pt idx="4276">
                  <c:v>42543.84375</c:v>
                </c:pt>
                <c:pt idx="4277">
                  <c:v>42543.854166666664</c:v>
                </c:pt>
                <c:pt idx="4278">
                  <c:v>42543.864583333336</c:v>
                </c:pt>
                <c:pt idx="4279">
                  <c:v>42543.875</c:v>
                </c:pt>
                <c:pt idx="4280">
                  <c:v>42543.885416666664</c:v>
                </c:pt>
                <c:pt idx="4281">
                  <c:v>42543.895833333336</c:v>
                </c:pt>
                <c:pt idx="4282">
                  <c:v>42543.90625</c:v>
                </c:pt>
                <c:pt idx="4283">
                  <c:v>42543.916666666664</c:v>
                </c:pt>
                <c:pt idx="4284">
                  <c:v>42543.927083333336</c:v>
                </c:pt>
                <c:pt idx="4285">
                  <c:v>42543.9375</c:v>
                </c:pt>
                <c:pt idx="4286">
                  <c:v>42543.947916666664</c:v>
                </c:pt>
                <c:pt idx="4287">
                  <c:v>42543.958333333336</c:v>
                </c:pt>
                <c:pt idx="4288">
                  <c:v>42543.96875</c:v>
                </c:pt>
                <c:pt idx="4289">
                  <c:v>42543.979166666664</c:v>
                </c:pt>
                <c:pt idx="4290">
                  <c:v>42543.989583333336</c:v>
                </c:pt>
                <c:pt idx="4291">
                  <c:v>42544</c:v>
                </c:pt>
                <c:pt idx="4292">
                  <c:v>42544.010416666664</c:v>
                </c:pt>
                <c:pt idx="4293">
                  <c:v>42544.020833333336</c:v>
                </c:pt>
                <c:pt idx="4294">
                  <c:v>42544.03125</c:v>
                </c:pt>
                <c:pt idx="4295">
                  <c:v>42544.041666666664</c:v>
                </c:pt>
                <c:pt idx="4296">
                  <c:v>42544.052083333336</c:v>
                </c:pt>
                <c:pt idx="4297">
                  <c:v>42544.0625</c:v>
                </c:pt>
                <c:pt idx="4298">
                  <c:v>42544.072916666664</c:v>
                </c:pt>
                <c:pt idx="4299">
                  <c:v>42544.083333333336</c:v>
                </c:pt>
                <c:pt idx="4300">
                  <c:v>42544.09375</c:v>
                </c:pt>
                <c:pt idx="4301">
                  <c:v>42544.104166666664</c:v>
                </c:pt>
                <c:pt idx="4302">
                  <c:v>42544.114583333336</c:v>
                </c:pt>
                <c:pt idx="4303">
                  <c:v>42544.125</c:v>
                </c:pt>
                <c:pt idx="4304">
                  <c:v>42544.135416666664</c:v>
                </c:pt>
                <c:pt idx="4305">
                  <c:v>42544.145833333336</c:v>
                </c:pt>
                <c:pt idx="4306">
                  <c:v>42544.15625</c:v>
                </c:pt>
                <c:pt idx="4307">
                  <c:v>42544.166666666664</c:v>
                </c:pt>
                <c:pt idx="4308">
                  <c:v>42544.177083333336</c:v>
                </c:pt>
                <c:pt idx="4309">
                  <c:v>42544.1875</c:v>
                </c:pt>
                <c:pt idx="4310">
                  <c:v>42544.197916666664</c:v>
                </c:pt>
                <c:pt idx="4311">
                  <c:v>42544.208333333336</c:v>
                </c:pt>
                <c:pt idx="4312">
                  <c:v>42544.21875</c:v>
                </c:pt>
                <c:pt idx="4313">
                  <c:v>42544.229166666664</c:v>
                </c:pt>
                <c:pt idx="4314">
                  <c:v>42544.239583333336</c:v>
                </c:pt>
                <c:pt idx="4315">
                  <c:v>42544.25</c:v>
                </c:pt>
                <c:pt idx="4316">
                  <c:v>42544.260416666664</c:v>
                </c:pt>
                <c:pt idx="4317">
                  <c:v>42544.270833333336</c:v>
                </c:pt>
                <c:pt idx="4318">
                  <c:v>42544.28125</c:v>
                </c:pt>
                <c:pt idx="4319">
                  <c:v>42544.291666666664</c:v>
                </c:pt>
                <c:pt idx="4320">
                  <c:v>42544.302083333336</c:v>
                </c:pt>
                <c:pt idx="4321">
                  <c:v>42544.3125</c:v>
                </c:pt>
                <c:pt idx="4322">
                  <c:v>42544.322916666664</c:v>
                </c:pt>
                <c:pt idx="4323">
                  <c:v>42544.333333333336</c:v>
                </c:pt>
                <c:pt idx="4324">
                  <c:v>42544.34375</c:v>
                </c:pt>
                <c:pt idx="4325">
                  <c:v>42544.354166666664</c:v>
                </c:pt>
                <c:pt idx="4326">
                  <c:v>42544.364583333336</c:v>
                </c:pt>
                <c:pt idx="4327">
                  <c:v>42544.375</c:v>
                </c:pt>
                <c:pt idx="4328">
                  <c:v>42544.385416666664</c:v>
                </c:pt>
                <c:pt idx="4329">
                  <c:v>42544.395833333336</c:v>
                </c:pt>
                <c:pt idx="4330">
                  <c:v>42544.40625</c:v>
                </c:pt>
                <c:pt idx="4331">
                  <c:v>42544.416666666664</c:v>
                </c:pt>
                <c:pt idx="4332">
                  <c:v>42544.427083333336</c:v>
                </c:pt>
                <c:pt idx="4333">
                  <c:v>42544.4375</c:v>
                </c:pt>
                <c:pt idx="4334">
                  <c:v>42544.447916666664</c:v>
                </c:pt>
                <c:pt idx="4335">
                  <c:v>42544.458333333336</c:v>
                </c:pt>
                <c:pt idx="4336">
                  <c:v>42544.46875</c:v>
                </c:pt>
                <c:pt idx="4337">
                  <c:v>42544.479166666664</c:v>
                </c:pt>
                <c:pt idx="4338">
                  <c:v>42544.489583333336</c:v>
                </c:pt>
                <c:pt idx="4339">
                  <c:v>42544.5</c:v>
                </c:pt>
                <c:pt idx="4340">
                  <c:v>42544.510416666664</c:v>
                </c:pt>
                <c:pt idx="4341">
                  <c:v>42544.520833333336</c:v>
                </c:pt>
                <c:pt idx="4342">
                  <c:v>42544.53125</c:v>
                </c:pt>
                <c:pt idx="4343">
                  <c:v>42544.541666666664</c:v>
                </c:pt>
                <c:pt idx="4344">
                  <c:v>42544.552083333336</c:v>
                </c:pt>
                <c:pt idx="4345">
                  <c:v>42544.5625</c:v>
                </c:pt>
                <c:pt idx="4346">
                  <c:v>42544.572916666664</c:v>
                </c:pt>
                <c:pt idx="4347">
                  <c:v>42544.583333333336</c:v>
                </c:pt>
                <c:pt idx="4348">
                  <c:v>42544.59375</c:v>
                </c:pt>
                <c:pt idx="4349">
                  <c:v>42544.604166666664</c:v>
                </c:pt>
                <c:pt idx="4350">
                  <c:v>42544.614583333336</c:v>
                </c:pt>
                <c:pt idx="4351">
                  <c:v>42544.625</c:v>
                </c:pt>
                <c:pt idx="4352">
                  <c:v>42544.635416666664</c:v>
                </c:pt>
                <c:pt idx="4353">
                  <c:v>42544.645833333336</c:v>
                </c:pt>
                <c:pt idx="4354">
                  <c:v>42544.65625</c:v>
                </c:pt>
                <c:pt idx="4355">
                  <c:v>42544.666666666664</c:v>
                </c:pt>
                <c:pt idx="4356">
                  <c:v>42544.677083333336</c:v>
                </c:pt>
                <c:pt idx="4357">
                  <c:v>42544.6875</c:v>
                </c:pt>
                <c:pt idx="4358">
                  <c:v>42544.697916666664</c:v>
                </c:pt>
                <c:pt idx="4359">
                  <c:v>42544.708333333336</c:v>
                </c:pt>
                <c:pt idx="4360">
                  <c:v>42544.71875</c:v>
                </c:pt>
                <c:pt idx="4361">
                  <c:v>42544.729166666664</c:v>
                </c:pt>
                <c:pt idx="4362">
                  <c:v>42544.739583333336</c:v>
                </c:pt>
                <c:pt idx="4363">
                  <c:v>42544.75</c:v>
                </c:pt>
                <c:pt idx="4364">
                  <c:v>42544.760416666664</c:v>
                </c:pt>
                <c:pt idx="4365">
                  <c:v>42544.770833333336</c:v>
                </c:pt>
                <c:pt idx="4366">
                  <c:v>42544.78125</c:v>
                </c:pt>
                <c:pt idx="4367">
                  <c:v>42544.791666666664</c:v>
                </c:pt>
                <c:pt idx="4368">
                  <c:v>42544.802083333336</c:v>
                </c:pt>
                <c:pt idx="4369">
                  <c:v>42544.8125</c:v>
                </c:pt>
                <c:pt idx="4370">
                  <c:v>42544.822916666664</c:v>
                </c:pt>
                <c:pt idx="4371">
                  <c:v>42544.833333333336</c:v>
                </c:pt>
                <c:pt idx="4372">
                  <c:v>42544.84375</c:v>
                </c:pt>
                <c:pt idx="4373">
                  <c:v>42544.854166666664</c:v>
                </c:pt>
                <c:pt idx="4374">
                  <c:v>42544.864583333336</c:v>
                </c:pt>
                <c:pt idx="4375">
                  <c:v>42544.875</c:v>
                </c:pt>
                <c:pt idx="4376">
                  <c:v>42544.885416666664</c:v>
                </c:pt>
                <c:pt idx="4377">
                  <c:v>42544.895833333336</c:v>
                </c:pt>
                <c:pt idx="4378">
                  <c:v>42544.90625</c:v>
                </c:pt>
                <c:pt idx="4379">
                  <c:v>42544.916666666664</c:v>
                </c:pt>
                <c:pt idx="4380">
                  <c:v>42544.927083333336</c:v>
                </c:pt>
                <c:pt idx="4381">
                  <c:v>42544.9375</c:v>
                </c:pt>
                <c:pt idx="4382">
                  <c:v>42544.947916666664</c:v>
                </c:pt>
                <c:pt idx="4383">
                  <c:v>42544.958333333336</c:v>
                </c:pt>
                <c:pt idx="4384">
                  <c:v>42544.96875</c:v>
                </c:pt>
                <c:pt idx="4385">
                  <c:v>42544.979166666664</c:v>
                </c:pt>
                <c:pt idx="4386">
                  <c:v>42544.989583333336</c:v>
                </c:pt>
                <c:pt idx="4387">
                  <c:v>42545</c:v>
                </c:pt>
                <c:pt idx="4388">
                  <c:v>42545.010416666664</c:v>
                </c:pt>
                <c:pt idx="4389">
                  <c:v>42545.020833333336</c:v>
                </c:pt>
                <c:pt idx="4390">
                  <c:v>42545.03125</c:v>
                </c:pt>
                <c:pt idx="4391">
                  <c:v>42545.041666666664</c:v>
                </c:pt>
                <c:pt idx="4392">
                  <c:v>42545.052083333336</c:v>
                </c:pt>
                <c:pt idx="4393">
                  <c:v>42545.0625</c:v>
                </c:pt>
                <c:pt idx="4394">
                  <c:v>42545.072916666664</c:v>
                </c:pt>
                <c:pt idx="4395">
                  <c:v>42545.083333333336</c:v>
                </c:pt>
                <c:pt idx="4396">
                  <c:v>42545.09375</c:v>
                </c:pt>
                <c:pt idx="4397">
                  <c:v>42545.104166666664</c:v>
                </c:pt>
                <c:pt idx="4398">
                  <c:v>42545.114583333336</c:v>
                </c:pt>
                <c:pt idx="4399">
                  <c:v>42545.125</c:v>
                </c:pt>
                <c:pt idx="4400">
                  <c:v>42545.135416666664</c:v>
                </c:pt>
                <c:pt idx="4401">
                  <c:v>42545.145833333336</c:v>
                </c:pt>
                <c:pt idx="4402">
                  <c:v>42545.15625</c:v>
                </c:pt>
                <c:pt idx="4403">
                  <c:v>42545.166666666664</c:v>
                </c:pt>
                <c:pt idx="4404">
                  <c:v>42545.177083333336</c:v>
                </c:pt>
                <c:pt idx="4405">
                  <c:v>42545.1875</c:v>
                </c:pt>
                <c:pt idx="4406">
                  <c:v>42545.197916666664</c:v>
                </c:pt>
                <c:pt idx="4407">
                  <c:v>42545.208333333336</c:v>
                </c:pt>
                <c:pt idx="4408">
                  <c:v>42545.21875</c:v>
                </c:pt>
                <c:pt idx="4409">
                  <c:v>42545.229166666664</c:v>
                </c:pt>
                <c:pt idx="4410">
                  <c:v>42545.239583333336</c:v>
                </c:pt>
                <c:pt idx="4411">
                  <c:v>42545.25</c:v>
                </c:pt>
                <c:pt idx="4412">
                  <c:v>42545.260416666664</c:v>
                </c:pt>
                <c:pt idx="4413">
                  <c:v>42545.270833333336</c:v>
                </c:pt>
                <c:pt idx="4414">
                  <c:v>42545.28125</c:v>
                </c:pt>
                <c:pt idx="4415">
                  <c:v>42545.291666666664</c:v>
                </c:pt>
                <c:pt idx="4416">
                  <c:v>42545.302083333336</c:v>
                </c:pt>
                <c:pt idx="4417">
                  <c:v>42545.3125</c:v>
                </c:pt>
                <c:pt idx="4418">
                  <c:v>42545.322916666664</c:v>
                </c:pt>
                <c:pt idx="4419">
                  <c:v>42545.333333333336</c:v>
                </c:pt>
                <c:pt idx="4420">
                  <c:v>42545.34375</c:v>
                </c:pt>
                <c:pt idx="4421">
                  <c:v>42545.354166666664</c:v>
                </c:pt>
                <c:pt idx="4422">
                  <c:v>42545.364583333336</c:v>
                </c:pt>
                <c:pt idx="4423">
                  <c:v>42545.375</c:v>
                </c:pt>
                <c:pt idx="4424">
                  <c:v>42545.385416666664</c:v>
                </c:pt>
                <c:pt idx="4425">
                  <c:v>42545.395833333336</c:v>
                </c:pt>
                <c:pt idx="4426">
                  <c:v>42545.40625</c:v>
                </c:pt>
                <c:pt idx="4427">
                  <c:v>42545.416666666664</c:v>
                </c:pt>
                <c:pt idx="4428">
                  <c:v>42545.427083333336</c:v>
                </c:pt>
                <c:pt idx="4429">
                  <c:v>42545.4375</c:v>
                </c:pt>
                <c:pt idx="4430">
                  <c:v>42545.447916666664</c:v>
                </c:pt>
                <c:pt idx="4431">
                  <c:v>42545.458333333336</c:v>
                </c:pt>
                <c:pt idx="4432">
                  <c:v>42545.46875</c:v>
                </c:pt>
                <c:pt idx="4433">
                  <c:v>42545.479166666664</c:v>
                </c:pt>
                <c:pt idx="4434">
                  <c:v>42545.489583333336</c:v>
                </c:pt>
                <c:pt idx="4435">
                  <c:v>42545.5</c:v>
                </c:pt>
                <c:pt idx="4436">
                  <c:v>42545.510416666664</c:v>
                </c:pt>
                <c:pt idx="4437">
                  <c:v>42545.520833333336</c:v>
                </c:pt>
                <c:pt idx="4438">
                  <c:v>42545.53125</c:v>
                </c:pt>
                <c:pt idx="4439">
                  <c:v>42545.541666666664</c:v>
                </c:pt>
                <c:pt idx="4440">
                  <c:v>42545.552083333336</c:v>
                </c:pt>
                <c:pt idx="4441">
                  <c:v>42545.5625</c:v>
                </c:pt>
                <c:pt idx="4442">
                  <c:v>42545.572916666664</c:v>
                </c:pt>
                <c:pt idx="4443">
                  <c:v>42545.583333333336</c:v>
                </c:pt>
                <c:pt idx="4444">
                  <c:v>42545.59375</c:v>
                </c:pt>
                <c:pt idx="4445">
                  <c:v>42545.604166666664</c:v>
                </c:pt>
                <c:pt idx="4446">
                  <c:v>42545.614583333336</c:v>
                </c:pt>
                <c:pt idx="4447">
                  <c:v>42545.625</c:v>
                </c:pt>
                <c:pt idx="4448">
                  <c:v>42545.635416666664</c:v>
                </c:pt>
                <c:pt idx="4449">
                  <c:v>42545.645833333336</c:v>
                </c:pt>
                <c:pt idx="4450">
                  <c:v>42545.65625</c:v>
                </c:pt>
                <c:pt idx="4451">
                  <c:v>42545.666666666664</c:v>
                </c:pt>
                <c:pt idx="4452">
                  <c:v>42545.677083333336</c:v>
                </c:pt>
                <c:pt idx="4453">
                  <c:v>42545.6875</c:v>
                </c:pt>
                <c:pt idx="4454">
                  <c:v>42545.697916666664</c:v>
                </c:pt>
                <c:pt idx="4455">
                  <c:v>42545.708333333336</c:v>
                </c:pt>
                <c:pt idx="4456">
                  <c:v>42545.71875</c:v>
                </c:pt>
                <c:pt idx="4457">
                  <c:v>42545.729166666664</c:v>
                </c:pt>
                <c:pt idx="4458">
                  <c:v>42545.739583333336</c:v>
                </c:pt>
                <c:pt idx="4459">
                  <c:v>42545.75</c:v>
                </c:pt>
                <c:pt idx="4460">
                  <c:v>42545.760416666664</c:v>
                </c:pt>
                <c:pt idx="4461">
                  <c:v>42545.770833333336</c:v>
                </c:pt>
                <c:pt idx="4462">
                  <c:v>42545.78125</c:v>
                </c:pt>
                <c:pt idx="4463">
                  <c:v>42545.791666666664</c:v>
                </c:pt>
                <c:pt idx="4464">
                  <c:v>42545.802083333336</c:v>
                </c:pt>
                <c:pt idx="4465">
                  <c:v>42545.8125</c:v>
                </c:pt>
                <c:pt idx="4466">
                  <c:v>42545.822916666664</c:v>
                </c:pt>
                <c:pt idx="4467">
                  <c:v>42545.833333333336</c:v>
                </c:pt>
                <c:pt idx="4468">
                  <c:v>42545.84375</c:v>
                </c:pt>
                <c:pt idx="4469">
                  <c:v>42545.854166666664</c:v>
                </c:pt>
                <c:pt idx="4470">
                  <c:v>42545.864583333336</c:v>
                </c:pt>
                <c:pt idx="4471">
                  <c:v>42545.875</c:v>
                </c:pt>
                <c:pt idx="4472">
                  <c:v>42545.885416666664</c:v>
                </c:pt>
                <c:pt idx="4473">
                  <c:v>42545.895833333336</c:v>
                </c:pt>
                <c:pt idx="4474">
                  <c:v>42545.90625</c:v>
                </c:pt>
                <c:pt idx="4475">
                  <c:v>42545.916666666664</c:v>
                </c:pt>
                <c:pt idx="4476">
                  <c:v>42545.927083333336</c:v>
                </c:pt>
                <c:pt idx="4477">
                  <c:v>42545.9375</c:v>
                </c:pt>
                <c:pt idx="4478">
                  <c:v>42545.947916666664</c:v>
                </c:pt>
                <c:pt idx="4479">
                  <c:v>42545.958333333336</c:v>
                </c:pt>
                <c:pt idx="4480">
                  <c:v>42545.96875</c:v>
                </c:pt>
                <c:pt idx="4481">
                  <c:v>42545.979166666664</c:v>
                </c:pt>
                <c:pt idx="4482">
                  <c:v>42545.989583333336</c:v>
                </c:pt>
                <c:pt idx="4483">
                  <c:v>42547.958333333336</c:v>
                </c:pt>
                <c:pt idx="4484">
                  <c:v>42547.96875</c:v>
                </c:pt>
                <c:pt idx="4485">
                  <c:v>42547.979166666664</c:v>
                </c:pt>
                <c:pt idx="4486">
                  <c:v>42547.989583333336</c:v>
                </c:pt>
                <c:pt idx="4487">
                  <c:v>42548</c:v>
                </c:pt>
                <c:pt idx="4488">
                  <c:v>42548.010416666664</c:v>
                </c:pt>
                <c:pt idx="4489">
                  <c:v>42548.020833333336</c:v>
                </c:pt>
                <c:pt idx="4490">
                  <c:v>42548.03125</c:v>
                </c:pt>
                <c:pt idx="4491">
                  <c:v>42548.041666666664</c:v>
                </c:pt>
                <c:pt idx="4492">
                  <c:v>42548.052083333336</c:v>
                </c:pt>
                <c:pt idx="4493">
                  <c:v>42548.0625</c:v>
                </c:pt>
                <c:pt idx="4494">
                  <c:v>42548.072916666664</c:v>
                </c:pt>
                <c:pt idx="4495">
                  <c:v>42548.083333333336</c:v>
                </c:pt>
                <c:pt idx="4496">
                  <c:v>42548.09375</c:v>
                </c:pt>
                <c:pt idx="4497">
                  <c:v>42548.104166666664</c:v>
                </c:pt>
                <c:pt idx="4498">
                  <c:v>42548.114583333336</c:v>
                </c:pt>
                <c:pt idx="4499">
                  <c:v>42548.125</c:v>
                </c:pt>
                <c:pt idx="4500">
                  <c:v>42548.135416666664</c:v>
                </c:pt>
                <c:pt idx="4501">
                  <c:v>42548.145833333336</c:v>
                </c:pt>
                <c:pt idx="4502">
                  <c:v>42548.15625</c:v>
                </c:pt>
                <c:pt idx="4503">
                  <c:v>42548.166666666664</c:v>
                </c:pt>
                <c:pt idx="4504">
                  <c:v>42548.177083333336</c:v>
                </c:pt>
                <c:pt idx="4505">
                  <c:v>42548.1875</c:v>
                </c:pt>
                <c:pt idx="4506">
                  <c:v>42548.197916666664</c:v>
                </c:pt>
                <c:pt idx="4507">
                  <c:v>42548.208333333336</c:v>
                </c:pt>
                <c:pt idx="4508">
                  <c:v>42548.21875</c:v>
                </c:pt>
                <c:pt idx="4509">
                  <c:v>42548.229166666664</c:v>
                </c:pt>
                <c:pt idx="4510">
                  <c:v>42548.239583333336</c:v>
                </c:pt>
                <c:pt idx="4511">
                  <c:v>42548.25</c:v>
                </c:pt>
                <c:pt idx="4512">
                  <c:v>42548.260416666664</c:v>
                </c:pt>
                <c:pt idx="4513">
                  <c:v>42548.270833333336</c:v>
                </c:pt>
                <c:pt idx="4514">
                  <c:v>42548.28125</c:v>
                </c:pt>
                <c:pt idx="4515">
                  <c:v>42548.291666666664</c:v>
                </c:pt>
                <c:pt idx="4516">
                  <c:v>42548.302083333336</c:v>
                </c:pt>
                <c:pt idx="4517">
                  <c:v>42548.3125</c:v>
                </c:pt>
                <c:pt idx="4518">
                  <c:v>42548.322916666664</c:v>
                </c:pt>
                <c:pt idx="4519">
                  <c:v>42548.333333333336</c:v>
                </c:pt>
                <c:pt idx="4520">
                  <c:v>42548.34375</c:v>
                </c:pt>
                <c:pt idx="4521">
                  <c:v>42548.354166666664</c:v>
                </c:pt>
                <c:pt idx="4522">
                  <c:v>42548.364583333336</c:v>
                </c:pt>
                <c:pt idx="4523">
                  <c:v>42548.375</c:v>
                </c:pt>
                <c:pt idx="4524">
                  <c:v>42548.385416666664</c:v>
                </c:pt>
                <c:pt idx="4525">
                  <c:v>42548.395833333336</c:v>
                </c:pt>
                <c:pt idx="4526">
                  <c:v>42548.40625</c:v>
                </c:pt>
                <c:pt idx="4527">
                  <c:v>42548.416666666664</c:v>
                </c:pt>
                <c:pt idx="4528">
                  <c:v>42548.427083333336</c:v>
                </c:pt>
                <c:pt idx="4529">
                  <c:v>42548.4375</c:v>
                </c:pt>
                <c:pt idx="4530">
                  <c:v>42548.447916666664</c:v>
                </c:pt>
                <c:pt idx="4531">
                  <c:v>42548.458333333336</c:v>
                </c:pt>
                <c:pt idx="4532">
                  <c:v>42548.46875</c:v>
                </c:pt>
                <c:pt idx="4533">
                  <c:v>42548.479166666664</c:v>
                </c:pt>
                <c:pt idx="4534">
                  <c:v>42548.489583333336</c:v>
                </c:pt>
                <c:pt idx="4535">
                  <c:v>42548.5</c:v>
                </c:pt>
                <c:pt idx="4536">
                  <c:v>42548.510416666664</c:v>
                </c:pt>
                <c:pt idx="4537">
                  <c:v>42548.520833333336</c:v>
                </c:pt>
                <c:pt idx="4538">
                  <c:v>42548.53125</c:v>
                </c:pt>
                <c:pt idx="4539">
                  <c:v>42548.541666666664</c:v>
                </c:pt>
                <c:pt idx="4540">
                  <c:v>42548.552083333336</c:v>
                </c:pt>
                <c:pt idx="4541">
                  <c:v>42548.5625</c:v>
                </c:pt>
                <c:pt idx="4542">
                  <c:v>42548.572916666664</c:v>
                </c:pt>
                <c:pt idx="4543">
                  <c:v>42548.583333333336</c:v>
                </c:pt>
                <c:pt idx="4544">
                  <c:v>42548.59375</c:v>
                </c:pt>
                <c:pt idx="4545">
                  <c:v>42548.604166666664</c:v>
                </c:pt>
                <c:pt idx="4546">
                  <c:v>42548.614583333336</c:v>
                </c:pt>
                <c:pt idx="4547">
                  <c:v>42548.625</c:v>
                </c:pt>
                <c:pt idx="4548">
                  <c:v>42548.635416666664</c:v>
                </c:pt>
                <c:pt idx="4549">
                  <c:v>42548.645833333336</c:v>
                </c:pt>
                <c:pt idx="4550">
                  <c:v>42548.65625</c:v>
                </c:pt>
                <c:pt idx="4551">
                  <c:v>42548.666666666664</c:v>
                </c:pt>
                <c:pt idx="4552">
                  <c:v>42548.677083333336</c:v>
                </c:pt>
                <c:pt idx="4553">
                  <c:v>42548.6875</c:v>
                </c:pt>
                <c:pt idx="4554">
                  <c:v>42548.697916666664</c:v>
                </c:pt>
                <c:pt idx="4555">
                  <c:v>42548.708333333336</c:v>
                </c:pt>
                <c:pt idx="4556">
                  <c:v>42548.71875</c:v>
                </c:pt>
                <c:pt idx="4557">
                  <c:v>42548.729166666664</c:v>
                </c:pt>
                <c:pt idx="4558">
                  <c:v>42548.739583333336</c:v>
                </c:pt>
                <c:pt idx="4559">
                  <c:v>42548.75</c:v>
                </c:pt>
                <c:pt idx="4560">
                  <c:v>42548.760416666664</c:v>
                </c:pt>
                <c:pt idx="4561">
                  <c:v>42548.770833333336</c:v>
                </c:pt>
                <c:pt idx="4562">
                  <c:v>42548.78125</c:v>
                </c:pt>
                <c:pt idx="4563">
                  <c:v>42548.791666666664</c:v>
                </c:pt>
                <c:pt idx="4564">
                  <c:v>42548.802083333336</c:v>
                </c:pt>
                <c:pt idx="4565">
                  <c:v>42548.8125</c:v>
                </c:pt>
                <c:pt idx="4566">
                  <c:v>42548.822916666664</c:v>
                </c:pt>
                <c:pt idx="4567">
                  <c:v>42548.833333333336</c:v>
                </c:pt>
                <c:pt idx="4568">
                  <c:v>42548.84375</c:v>
                </c:pt>
                <c:pt idx="4569">
                  <c:v>42548.854166666664</c:v>
                </c:pt>
                <c:pt idx="4570">
                  <c:v>42548.864583333336</c:v>
                </c:pt>
                <c:pt idx="4571">
                  <c:v>42548.875</c:v>
                </c:pt>
                <c:pt idx="4572">
                  <c:v>42548.885416666664</c:v>
                </c:pt>
                <c:pt idx="4573">
                  <c:v>42548.895833333336</c:v>
                </c:pt>
                <c:pt idx="4574">
                  <c:v>42548.90625</c:v>
                </c:pt>
                <c:pt idx="4575">
                  <c:v>42548.916666666664</c:v>
                </c:pt>
                <c:pt idx="4576">
                  <c:v>42548.927083333336</c:v>
                </c:pt>
                <c:pt idx="4577">
                  <c:v>42548.9375</c:v>
                </c:pt>
                <c:pt idx="4578">
                  <c:v>42548.947916666664</c:v>
                </c:pt>
                <c:pt idx="4579">
                  <c:v>42548.958333333336</c:v>
                </c:pt>
                <c:pt idx="4580">
                  <c:v>42548.96875</c:v>
                </c:pt>
                <c:pt idx="4581">
                  <c:v>42548.979166666664</c:v>
                </c:pt>
                <c:pt idx="4582">
                  <c:v>42548.989583333336</c:v>
                </c:pt>
                <c:pt idx="4583">
                  <c:v>42549</c:v>
                </c:pt>
                <c:pt idx="4584">
                  <c:v>42549.010416666664</c:v>
                </c:pt>
                <c:pt idx="4585">
                  <c:v>42549.020833333336</c:v>
                </c:pt>
                <c:pt idx="4586">
                  <c:v>42549.03125</c:v>
                </c:pt>
                <c:pt idx="4587">
                  <c:v>42549.041666666664</c:v>
                </c:pt>
                <c:pt idx="4588">
                  <c:v>42549.052083333336</c:v>
                </c:pt>
                <c:pt idx="4589">
                  <c:v>42549.0625</c:v>
                </c:pt>
                <c:pt idx="4590">
                  <c:v>42549.072916666664</c:v>
                </c:pt>
                <c:pt idx="4591">
                  <c:v>42549.083333333336</c:v>
                </c:pt>
                <c:pt idx="4592">
                  <c:v>42549.09375</c:v>
                </c:pt>
                <c:pt idx="4593">
                  <c:v>42549.104166666664</c:v>
                </c:pt>
                <c:pt idx="4594">
                  <c:v>42549.114583333336</c:v>
                </c:pt>
                <c:pt idx="4595">
                  <c:v>42549.125</c:v>
                </c:pt>
                <c:pt idx="4596">
                  <c:v>42549.135416666664</c:v>
                </c:pt>
                <c:pt idx="4597">
                  <c:v>42549.145833333336</c:v>
                </c:pt>
                <c:pt idx="4598">
                  <c:v>42549.15625</c:v>
                </c:pt>
                <c:pt idx="4599">
                  <c:v>42549.166666666664</c:v>
                </c:pt>
                <c:pt idx="4600">
                  <c:v>42549.177083333336</c:v>
                </c:pt>
                <c:pt idx="4601">
                  <c:v>42549.1875</c:v>
                </c:pt>
                <c:pt idx="4602">
                  <c:v>42549.197916666664</c:v>
                </c:pt>
                <c:pt idx="4603">
                  <c:v>42549.208333333336</c:v>
                </c:pt>
                <c:pt idx="4604">
                  <c:v>42549.21875</c:v>
                </c:pt>
                <c:pt idx="4605">
                  <c:v>42549.229166666664</c:v>
                </c:pt>
                <c:pt idx="4606">
                  <c:v>42549.239583333336</c:v>
                </c:pt>
                <c:pt idx="4607">
                  <c:v>42549.25</c:v>
                </c:pt>
                <c:pt idx="4608">
                  <c:v>42549.260416666664</c:v>
                </c:pt>
                <c:pt idx="4609">
                  <c:v>42549.270833333336</c:v>
                </c:pt>
                <c:pt idx="4610">
                  <c:v>42549.28125</c:v>
                </c:pt>
                <c:pt idx="4611">
                  <c:v>42549.291666666664</c:v>
                </c:pt>
                <c:pt idx="4612">
                  <c:v>42549.302083333336</c:v>
                </c:pt>
                <c:pt idx="4613">
                  <c:v>42549.3125</c:v>
                </c:pt>
                <c:pt idx="4614">
                  <c:v>42549.322916666664</c:v>
                </c:pt>
                <c:pt idx="4615">
                  <c:v>42549.333333333336</c:v>
                </c:pt>
                <c:pt idx="4616">
                  <c:v>42549.34375</c:v>
                </c:pt>
                <c:pt idx="4617">
                  <c:v>42549.354166666664</c:v>
                </c:pt>
                <c:pt idx="4618">
                  <c:v>42549.364583333336</c:v>
                </c:pt>
                <c:pt idx="4619">
                  <c:v>42549.375</c:v>
                </c:pt>
                <c:pt idx="4620">
                  <c:v>42549.385416666664</c:v>
                </c:pt>
                <c:pt idx="4621">
                  <c:v>42549.395833333336</c:v>
                </c:pt>
                <c:pt idx="4622">
                  <c:v>42549.40625</c:v>
                </c:pt>
                <c:pt idx="4623">
                  <c:v>42549.416666666664</c:v>
                </c:pt>
                <c:pt idx="4624">
                  <c:v>42549.427083333336</c:v>
                </c:pt>
                <c:pt idx="4625">
                  <c:v>42549.4375</c:v>
                </c:pt>
                <c:pt idx="4626">
                  <c:v>42549.447916666664</c:v>
                </c:pt>
                <c:pt idx="4627">
                  <c:v>42549.458333333336</c:v>
                </c:pt>
                <c:pt idx="4628">
                  <c:v>42549.46875</c:v>
                </c:pt>
                <c:pt idx="4629">
                  <c:v>42549.479166666664</c:v>
                </c:pt>
                <c:pt idx="4630">
                  <c:v>42549.489583333336</c:v>
                </c:pt>
                <c:pt idx="4631">
                  <c:v>42549.5</c:v>
                </c:pt>
                <c:pt idx="4632">
                  <c:v>42549.510416666664</c:v>
                </c:pt>
                <c:pt idx="4633">
                  <c:v>42549.520833333336</c:v>
                </c:pt>
                <c:pt idx="4634">
                  <c:v>42549.53125</c:v>
                </c:pt>
                <c:pt idx="4635">
                  <c:v>42549.541666666664</c:v>
                </c:pt>
                <c:pt idx="4636">
                  <c:v>42549.552083333336</c:v>
                </c:pt>
                <c:pt idx="4637">
                  <c:v>42549.5625</c:v>
                </c:pt>
                <c:pt idx="4638">
                  <c:v>42549.572916666664</c:v>
                </c:pt>
                <c:pt idx="4639">
                  <c:v>42549.583333333336</c:v>
                </c:pt>
                <c:pt idx="4640">
                  <c:v>42549.59375</c:v>
                </c:pt>
                <c:pt idx="4641">
                  <c:v>42549.604166666664</c:v>
                </c:pt>
                <c:pt idx="4642">
                  <c:v>42549.614583333336</c:v>
                </c:pt>
                <c:pt idx="4643">
                  <c:v>42549.625</c:v>
                </c:pt>
                <c:pt idx="4644">
                  <c:v>42549.635416666664</c:v>
                </c:pt>
                <c:pt idx="4645">
                  <c:v>42549.645833333336</c:v>
                </c:pt>
                <c:pt idx="4646">
                  <c:v>42549.65625</c:v>
                </c:pt>
                <c:pt idx="4647">
                  <c:v>42549.666666666664</c:v>
                </c:pt>
                <c:pt idx="4648">
                  <c:v>42549.677083333336</c:v>
                </c:pt>
                <c:pt idx="4649">
                  <c:v>42549.6875</c:v>
                </c:pt>
                <c:pt idx="4650">
                  <c:v>42549.697916666664</c:v>
                </c:pt>
                <c:pt idx="4651">
                  <c:v>42549.708333333336</c:v>
                </c:pt>
                <c:pt idx="4652">
                  <c:v>42549.71875</c:v>
                </c:pt>
                <c:pt idx="4653">
                  <c:v>42549.729166666664</c:v>
                </c:pt>
                <c:pt idx="4654">
                  <c:v>42549.739583333336</c:v>
                </c:pt>
                <c:pt idx="4655">
                  <c:v>42549.75</c:v>
                </c:pt>
                <c:pt idx="4656">
                  <c:v>42549.760416666664</c:v>
                </c:pt>
                <c:pt idx="4657">
                  <c:v>42549.770833333336</c:v>
                </c:pt>
                <c:pt idx="4658">
                  <c:v>42549.78125</c:v>
                </c:pt>
                <c:pt idx="4659">
                  <c:v>42549.791666666664</c:v>
                </c:pt>
                <c:pt idx="4660">
                  <c:v>42549.802083333336</c:v>
                </c:pt>
                <c:pt idx="4661">
                  <c:v>42549.8125</c:v>
                </c:pt>
                <c:pt idx="4662">
                  <c:v>42549.822916666664</c:v>
                </c:pt>
                <c:pt idx="4663">
                  <c:v>42549.833333333336</c:v>
                </c:pt>
                <c:pt idx="4664">
                  <c:v>42549.84375</c:v>
                </c:pt>
                <c:pt idx="4665">
                  <c:v>42549.854166666664</c:v>
                </c:pt>
                <c:pt idx="4666">
                  <c:v>42549.864583333336</c:v>
                </c:pt>
                <c:pt idx="4667">
                  <c:v>42549.875</c:v>
                </c:pt>
                <c:pt idx="4668">
                  <c:v>42549.885416666664</c:v>
                </c:pt>
                <c:pt idx="4669">
                  <c:v>42549.895833333336</c:v>
                </c:pt>
                <c:pt idx="4670">
                  <c:v>42549.90625</c:v>
                </c:pt>
                <c:pt idx="4671">
                  <c:v>42549.916666666664</c:v>
                </c:pt>
                <c:pt idx="4672">
                  <c:v>42549.927083333336</c:v>
                </c:pt>
                <c:pt idx="4673">
                  <c:v>42549.9375</c:v>
                </c:pt>
                <c:pt idx="4674">
                  <c:v>42549.947916666664</c:v>
                </c:pt>
                <c:pt idx="4675">
                  <c:v>42549.958333333336</c:v>
                </c:pt>
                <c:pt idx="4676">
                  <c:v>42549.96875</c:v>
                </c:pt>
                <c:pt idx="4677">
                  <c:v>42549.979166666664</c:v>
                </c:pt>
                <c:pt idx="4678">
                  <c:v>42549.989583333336</c:v>
                </c:pt>
                <c:pt idx="4679">
                  <c:v>42550</c:v>
                </c:pt>
                <c:pt idx="4680">
                  <c:v>42550.010416666664</c:v>
                </c:pt>
                <c:pt idx="4681">
                  <c:v>42550.020833333336</c:v>
                </c:pt>
                <c:pt idx="4682">
                  <c:v>42550.03125</c:v>
                </c:pt>
                <c:pt idx="4683">
                  <c:v>42550.041666666664</c:v>
                </c:pt>
                <c:pt idx="4684">
                  <c:v>42550.052083333336</c:v>
                </c:pt>
                <c:pt idx="4685">
                  <c:v>42550.0625</c:v>
                </c:pt>
                <c:pt idx="4686">
                  <c:v>42550.072916666664</c:v>
                </c:pt>
                <c:pt idx="4687">
                  <c:v>42550.083333333336</c:v>
                </c:pt>
                <c:pt idx="4688">
                  <c:v>42550.09375</c:v>
                </c:pt>
                <c:pt idx="4689">
                  <c:v>42550.104166666664</c:v>
                </c:pt>
                <c:pt idx="4690">
                  <c:v>42550.114583333336</c:v>
                </c:pt>
                <c:pt idx="4691">
                  <c:v>42550.125</c:v>
                </c:pt>
                <c:pt idx="4692">
                  <c:v>42550.135416666664</c:v>
                </c:pt>
                <c:pt idx="4693">
                  <c:v>42550.145833333336</c:v>
                </c:pt>
                <c:pt idx="4694">
                  <c:v>42550.15625</c:v>
                </c:pt>
                <c:pt idx="4695">
                  <c:v>42550.166666666664</c:v>
                </c:pt>
                <c:pt idx="4696">
                  <c:v>42550.177083333336</c:v>
                </c:pt>
                <c:pt idx="4697">
                  <c:v>42550.1875</c:v>
                </c:pt>
                <c:pt idx="4698">
                  <c:v>42550.197916666664</c:v>
                </c:pt>
                <c:pt idx="4699">
                  <c:v>42550.208333333336</c:v>
                </c:pt>
                <c:pt idx="4700">
                  <c:v>42550.21875</c:v>
                </c:pt>
                <c:pt idx="4701">
                  <c:v>42550.229166666664</c:v>
                </c:pt>
                <c:pt idx="4702">
                  <c:v>42550.239583333336</c:v>
                </c:pt>
                <c:pt idx="4703">
                  <c:v>42550.25</c:v>
                </c:pt>
                <c:pt idx="4704">
                  <c:v>42550.260416666664</c:v>
                </c:pt>
                <c:pt idx="4705">
                  <c:v>42550.270833333336</c:v>
                </c:pt>
                <c:pt idx="4706">
                  <c:v>42550.28125</c:v>
                </c:pt>
                <c:pt idx="4707">
                  <c:v>42550.291666666664</c:v>
                </c:pt>
                <c:pt idx="4708">
                  <c:v>42550.302083333336</c:v>
                </c:pt>
                <c:pt idx="4709">
                  <c:v>42550.3125</c:v>
                </c:pt>
                <c:pt idx="4710">
                  <c:v>42550.322916666664</c:v>
                </c:pt>
                <c:pt idx="4711">
                  <c:v>42550.333333333336</c:v>
                </c:pt>
                <c:pt idx="4712">
                  <c:v>42550.34375</c:v>
                </c:pt>
                <c:pt idx="4713">
                  <c:v>42550.354166666664</c:v>
                </c:pt>
                <c:pt idx="4714">
                  <c:v>42550.364583333336</c:v>
                </c:pt>
                <c:pt idx="4715">
                  <c:v>42550.375</c:v>
                </c:pt>
                <c:pt idx="4716">
                  <c:v>42550.385416666664</c:v>
                </c:pt>
                <c:pt idx="4717">
                  <c:v>42550.395833333336</c:v>
                </c:pt>
                <c:pt idx="4718">
                  <c:v>42550.40625</c:v>
                </c:pt>
                <c:pt idx="4719">
                  <c:v>42550.416666666664</c:v>
                </c:pt>
                <c:pt idx="4720">
                  <c:v>42550.427083333336</c:v>
                </c:pt>
                <c:pt idx="4721">
                  <c:v>42550.4375</c:v>
                </c:pt>
                <c:pt idx="4722">
                  <c:v>42550.447916666664</c:v>
                </c:pt>
                <c:pt idx="4723">
                  <c:v>42550.458333333336</c:v>
                </c:pt>
                <c:pt idx="4724">
                  <c:v>42550.46875</c:v>
                </c:pt>
                <c:pt idx="4725">
                  <c:v>42550.479166666664</c:v>
                </c:pt>
                <c:pt idx="4726">
                  <c:v>42550.489583333336</c:v>
                </c:pt>
                <c:pt idx="4727">
                  <c:v>42550.5</c:v>
                </c:pt>
                <c:pt idx="4728">
                  <c:v>42550.510416666664</c:v>
                </c:pt>
                <c:pt idx="4729">
                  <c:v>42550.520833333336</c:v>
                </c:pt>
                <c:pt idx="4730">
                  <c:v>42550.53125</c:v>
                </c:pt>
                <c:pt idx="4731">
                  <c:v>42550.541666666664</c:v>
                </c:pt>
                <c:pt idx="4732">
                  <c:v>42550.552083333336</c:v>
                </c:pt>
                <c:pt idx="4733">
                  <c:v>42550.5625</c:v>
                </c:pt>
                <c:pt idx="4734">
                  <c:v>42550.572916666664</c:v>
                </c:pt>
                <c:pt idx="4735">
                  <c:v>42550.583333333336</c:v>
                </c:pt>
                <c:pt idx="4736">
                  <c:v>42550.59375</c:v>
                </c:pt>
                <c:pt idx="4737">
                  <c:v>42550.604166666664</c:v>
                </c:pt>
                <c:pt idx="4738">
                  <c:v>42550.614583333336</c:v>
                </c:pt>
                <c:pt idx="4739">
                  <c:v>42550.625</c:v>
                </c:pt>
                <c:pt idx="4740">
                  <c:v>42550.635416666664</c:v>
                </c:pt>
                <c:pt idx="4741">
                  <c:v>42550.645833333336</c:v>
                </c:pt>
                <c:pt idx="4742">
                  <c:v>42550.65625</c:v>
                </c:pt>
                <c:pt idx="4743">
                  <c:v>42550.666666666664</c:v>
                </c:pt>
                <c:pt idx="4744">
                  <c:v>42550.677083333336</c:v>
                </c:pt>
                <c:pt idx="4745">
                  <c:v>42550.6875</c:v>
                </c:pt>
                <c:pt idx="4746">
                  <c:v>42550.697916666664</c:v>
                </c:pt>
                <c:pt idx="4747">
                  <c:v>42550.708333333336</c:v>
                </c:pt>
                <c:pt idx="4748">
                  <c:v>42550.71875</c:v>
                </c:pt>
                <c:pt idx="4749">
                  <c:v>42550.729166666664</c:v>
                </c:pt>
                <c:pt idx="4750">
                  <c:v>42550.739583333336</c:v>
                </c:pt>
                <c:pt idx="4751">
                  <c:v>42550.75</c:v>
                </c:pt>
                <c:pt idx="4752">
                  <c:v>42550.760416666664</c:v>
                </c:pt>
                <c:pt idx="4753">
                  <c:v>42550.770833333336</c:v>
                </c:pt>
                <c:pt idx="4754">
                  <c:v>42550.78125</c:v>
                </c:pt>
                <c:pt idx="4755">
                  <c:v>42550.791666666664</c:v>
                </c:pt>
                <c:pt idx="4756">
                  <c:v>42550.802083333336</c:v>
                </c:pt>
                <c:pt idx="4757">
                  <c:v>42550.8125</c:v>
                </c:pt>
                <c:pt idx="4758">
                  <c:v>42550.822916666664</c:v>
                </c:pt>
                <c:pt idx="4759">
                  <c:v>42550.833333333336</c:v>
                </c:pt>
                <c:pt idx="4760">
                  <c:v>42550.84375</c:v>
                </c:pt>
                <c:pt idx="4761">
                  <c:v>42550.854166666664</c:v>
                </c:pt>
                <c:pt idx="4762">
                  <c:v>42550.864583333336</c:v>
                </c:pt>
                <c:pt idx="4763">
                  <c:v>42550.875</c:v>
                </c:pt>
                <c:pt idx="4764">
                  <c:v>42550.885416666664</c:v>
                </c:pt>
                <c:pt idx="4765">
                  <c:v>42550.895833333336</c:v>
                </c:pt>
                <c:pt idx="4766">
                  <c:v>42550.90625</c:v>
                </c:pt>
                <c:pt idx="4767">
                  <c:v>42550.916666666664</c:v>
                </c:pt>
                <c:pt idx="4768">
                  <c:v>42550.927083333336</c:v>
                </c:pt>
                <c:pt idx="4769">
                  <c:v>42550.9375</c:v>
                </c:pt>
                <c:pt idx="4770">
                  <c:v>42550.947916666664</c:v>
                </c:pt>
                <c:pt idx="4771">
                  <c:v>42550.958333333336</c:v>
                </c:pt>
                <c:pt idx="4772">
                  <c:v>42550.96875</c:v>
                </c:pt>
                <c:pt idx="4773">
                  <c:v>42550.979166666664</c:v>
                </c:pt>
                <c:pt idx="4774">
                  <c:v>42550.989583333336</c:v>
                </c:pt>
                <c:pt idx="4775">
                  <c:v>42551</c:v>
                </c:pt>
                <c:pt idx="4776">
                  <c:v>42551.010416666664</c:v>
                </c:pt>
                <c:pt idx="4777">
                  <c:v>42551.020833333336</c:v>
                </c:pt>
                <c:pt idx="4778">
                  <c:v>42551.03125</c:v>
                </c:pt>
                <c:pt idx="4779">
                  <c:v>42551.041666666664</c:v>
                </c:pt>
                <c:pt idx="4780">
                  <c:v>42551.052083333336</c:v>
                </c:pt>
                <c:pt idx="4781">
                  <c:v>42551.0625</c:v>
                </c:pt>
                <c:pt idx="4782">
                  <c:v>42551.072916666664</c:v>
                </c:pt>
                <c:pt idx="4783">
                  <c:v>42551.083333333336</c:v>
                </c:pt>
                <c:pt idx="4784">
                  <c:v>42551.09375</c:v>
                </c:pt>
                <c:pt idx="4785">
                  <c:v>42551.104166666664</c:v>
                </c:pt>
                <c:pt idx="4786">
                  <c:v>42551.114583333336</c:v>
                </c:pt>
                <c:pt idx="4787">
                  <c:v>42551.125</c:v>
                </c:pt>
                <c:pt idx="4788">
                  <c:v>42551.135416666664</c:v>
                </c:pt>
                <c:pt idx="4789">
                  <c:v>42551.145833333336</c:v>
                </c:pt>
                <c:pt idx="4790">
                  <c:v>42551.15625</c:v>
                </c:pt>
                <c:pt idx="4791">
                  <c:v>42551.166666666664</c:v>
                </c:pt>
                <c:pt idx="4792">
                  <c:v>42551.177083333336</c:v>
                </c:pt>
                <c:pt idx="4793">
                  <c:v>42551.1875</c:v>
                </c:pt>
                <c:pt idx="4794">
                  <c:v>42551.197916666664</c:v>
                </c:pt>
                <c:pt idx="4795">
                  <c:v>42551.208333333336</c:v>
                </c:pt>
                <c:pt idx="4796">
                  <c:v>42551.21875</c:v>
                </c:pt>
                <c:pt idx="4797">
                  <c:v>42551.229166666664</c:v>
                </c:pt>
                <c:pt idx="4798">
                  <c:v>42551.239583333336</c:v>
                </c:pt>
                <c:pt idx="4799">
                  <c:v>42551.25</c:v>
                </c:pt>
                <c:pt idx="4800">
                  <c:v>42551.260416666664</c:v>
                </c:pt>
                <c:pt idx="4801">
                  <c:v>42551.270833333336</c:v>
                </c:pt>
                <c:pt idx="4802">
                  <c:v>42551.28125</c:v>
                </c:pt>
                <c:pt idx="4803">
                  <c:v>42551.291666666664</c:v>
                </c:pt>
                <c:pt idx="4804">
                  <c:v>42551.302083333336</c:v>
                </c:pt>
                <c:pt idx="4805">
                  <c:v>42551.3125</c:v>
                </c:pt>
                <c:pt idx="4806">
                  <c:v>42551.322916666664</c:v>
                </c:pt>
                <c:pt idx="4807">
                  <c:v>42551.333333333336</c:v>
                </c:pt>
                <c:pt idx="4808">
                  <c:v>42551.34375</c:v>
                </c:pt>
                <c:pt idx="4809">
                  <c:v>42551.354166666664</c:v>
                </c:pt>
                <c:pt idx="4810">
                  <c:v>42551.364583333336</c:v>
                </c:pt>
                <c:pt idx="4811">
                  <c:v>42551.375</c:v>
                </c:pt>
                <c:pt idx="4812">
                  <c:v>42551.385416666664</c:v>
                </c:pt>
                <c:pt idx="4813">
                  <c:v>42551.395833333336</c:v>
                </c:pt>
                <c:pt idx="4814">
                  <c:v>42551.40625</c:v>
                </c:pt>
                <c:pt idx="4815">
                  <c:v>42551.416666666664</c:v>
                </c:pt>
                <c:pt idx="4816">
                  <c:v>42551.427083333336</c:v>
                </c:pt>
                <c:pt idx="4817">
                  <c:v>42551.4375</c:v>
                </c:pt>
                <c:pt idx="4818">
                  <c:v>42551.447916666664</c:v>
                </c:pt>
                <c:pt idx="4819">
                  <c:v>42551.458333333336</c:v>
                </c:pt>
                <c:pt idx="4820">
                  <c:v>42551.46875</c:v>
                </c:pt>
                <c:pt idx="4821">
                  <c:v>42551.479166666664</c:v>
                </c:pt>
                <c:pt idx="4822">
                  <c:v>42551.489583333336</c:v>
                </c:pt>
                <c:pt idx="4823">
                  <c:v>42551.5</c:v>
                </c:pt>
                <c:pt idx="4824">
                  <c:v>42551.510416666664</c:v>
                </c:pt>
                <c:pt idx="4825">
                  <c:v>42551.520833333336</c:v>
                </c:pt>
                <c:pt idx="4826">
                  <c:v>42551.53125</c:v>
                </c:pt>
                <c:pt idx="4827">
                  <c:v>42551.541666666664</c:v>
                </c:pt>
                <c:pt idx="4828">
                  <c:v>42551.552083333336</c:v>
                </c:pt>
                <c:pt idx="4829">
                  <c:v>42551.5625</c:v>
                </c:pt>
                <c:pt idx="4830">
                  <c:v>42551.572916666664</c:v>
                </c:pt>
                <c:pt idx="4831">
                  <c:v>42551.583333333336</c:v>
                </c:pt>
                <c:pt idx="4832">
                  <c:v>42551.59375</c:v>
                </c:pt>
                <c:pt idx="4833">
                  <c:v>42551.604166666664</c:v>
                </c:pt>
                <c:pt idx="4834">
                  <c:v>42551.614583333336</c:v>
                </c:pt>
                <c:pt idx="4835">
                  <c:v>42551.625</c:v>
                </c:pt>
                <c:pt idx="4836">
                  <c:v>42551.635416666664</c:v>
                </c:pt>
                <c:pt idx="4837">
                  <c:v>42551.645833333336</c:v>
                </c:pt>
                <c:pt idx="4838">
                  <c:v>42551.65625</c:v>
                </c:pt>
                <c:pt idx="4839">
                  <c:v>42551.666666666664</c:v>
                </c:pt>
                <c:pt idx="4840">
                  <c:v>42551.677083333336</c:v>
                </c:pt>
                <c:pt idx="4841">
                  <c:v>42551.6875</c:v>
                </c:pt>
                <c:pt idx="4842">
                  <c:v>42551.697916666664</c:v>
                </c:pt>
                <c:pt idx="4843">
                  <c:v>42551.708333333336</c:v>
                </c:pt>
                <c:pt idx="4844">
                  <c:v>42551.71875</c:v>
                </c:pt>
                <c:pt idx="4845">
                  <c:v>42551.729166666664</c:v>
                </c:pt>
                <c:pt idx="4846">
                  <c:v>42551.739583333336</c:v>
                </c:pt>
                <c:pt idx="4847">
                  <c:v>42551.75</c:v>
                </c:pt>
                <c:pt idx="4848">
                  <c:v>42551.760416666664</c:v>
                </c:pt>
                <c:pt idx="4849">
                  <c:v>42551.770833333336</c:v>
                </c:pt>
                <c:pt idx="4850">
                  <c:v>42551.78125</c:v>
                </c:pt>
                <c:pt idx="4851">
                  <c:v>42551.791666666664</c:v>
                </c:pt>
                <c:pt idx="4852">
                  <c:v>42551.802083333336</c:v>
                </c:pt>
                <c:pt idx="4853">
                  <c:v>42551.8125</c:v>
                </c:pt>
                <c:pt idx="4854">
                  <c:v>42551.822916666664</c:v>
                </c:pt>
                <c:pt idx="4855">
                  <c:v>42551.833333333336</c:v>
                </c:pt>
                <c:pt idx="4856">
                  <c:v>42551.84375</c:v>
                </c:pt>
                <c:pt idx="4857">
                  <c:v>42551.854166666664</c:v>
                </c:pt>
                <c:pt idx="4858">
                  <c:v>42551.864583333336</c:v>
                </c:pt>
                <c:pt idx="4859">
                  <c:v>42551.875</c:v>
                </c:pt>
                <c:pt idx="4860">
                  <c:v>42551.885416666664</c:v>
                </c:pt>
                <c:pt idx="4861">
                  <c:v>42551.895833333336</c:v>
                </c:pt>
                <c:pt idx="4862">
                  <c:v>42551.90625</c:v>
                </c:pt>
                <c:pt idx="4863">
                  <c:v>42551.916666666664</c:v>
                </c:pt>
                <c:pt idx="4864">
                  <c:v>42551.927083333336</c:v>
                </c:pt>
                <c:pt idx="4865">
                  <c:v>42551.9375</c:v>
                </c:pt>
                <c:pt idx="4866">
                  <c:v>42551.947916666664</c:v>
                </c:pt>
                <c:pt idx="4867">
                  <c:v>42551.958333333336</c:v>
                </c:pt>
                <c:pt idx="4868">
                  <c:v>42551.96875</c:v>
                </c:pt>
                <c:pt idx="4869">
                  <c:v>42551.979166666664</c:v>
                </c:pt>
                <c:pt idx="4870">
                  <c:v>42551.989583333336</c:v>
                </c:pt>
                <c:pt idx="4871">
                  <c:v>42552</c:v>
                </c:pt>
                <c:pt idx="4872">
                  <c:v>42552.010416666664</c:v>
                </c:pt>
                <c:pt idx="4873">
                  <c:v>42552.020833333336</c:v>
                </c:pt>
                <c:pt idx="4874">
                  <c:v>42552.03125</c:v>
                </c:pt>
                <c:pt idx="4875">
                  <c:v>42552.041666666664</c:v>
                </c:pt>
                <c:pt idx="4876">
                  <c:v>42552.052083333336</c:v>
                </c:pt>
                <c:pt idx="4877">
                  <c:v>42552.0625</c:v>
                </c:pt>
                <c:pt idx="4878">
                  <c:v>42552.072916666664</c:v>
                </c:pt>
                <c:pt idx="4879">
                  <c:v>42552.083333333336</c:v>
                </c:pt>
                <c:pt idx="4880">
                  <c:v>42552.09375</c:v>
                </c:pt>
                <c:pt idx="4881">
                  <c:v>42552.104166666664</c:v>
                </c:pt>
                <c:pt idx="4882">
                  <c:v>42552.114583333336</c:v>
                </c:pt>
                <c:pt idx="4883">
                  <c:v>42552.125</c:v>
                </c:pt>
                <c:pt idx="4884">
                  <c:v>42552.135416666664</c:v>
                </c:pt>
                <c:pt idx="4885">
                  <c:v>42552.145833333336</c:v>
                </c:pt>
                <c:pt idx="4886">
                  <c:v>42552.15625</c:v>
                </c:pt>
                <c:pt idx="4887">
                  <c:v>42552.166666666664</c:v>
                </c:pt>
                <c:pt idx="4888">
                  <c:v>42552.177083333336</c:v>
                </c:pt>
                <c:pt idx="4889">
                  <c:v>42552.1875</c:v>
                </c:pt>
                <c:pt idx="4890">
                  <c:v>42552.197916666664</c:v>
                </c:pt>
                <c:pt idx="4891">
                  <c:v>42552.208333333336</c:v>
                </c:pt>
                <c:pt idx="4892">
                  <c:v>42552.21875</c:v>
                </c:pt>
                <c:pt idx="4893">
                  <c:v>42552.229166666664</c:v>
                </c:pt>
                <c:pt idx="4894">
                  <c:v>42552.239583333336</c:v>
                </c:pt>
                <c:pt idx="4895">
                  <c:v>42552.25</c:v>
                </c:pt>
                <c:pt idx="4896">
                  <c:v>42552.260416666664</c:v>
                </c:pt>
                <c:pt idx="4897">
                  <c:v>42552.270833333336</c:v>
                </c:pt>
                <c:pt idx="4898">
                  <c:v>42552.28125</c:v>
                </c:pt>
                <c:pt idx="4899">
                  <c:v>42552.291666666664</c:v>
                </c:pt>
                <c:pt idx="4900">
                  <c:v>42552.302083333336</c:v>
                </c:pt>
                <c:pt idx="4901">
                  <c:v>42552.3125</c:v>
                </c:pt>
                <c:pt idx="4902">
                  <c:v>42552.322916666664</c:v>
                </c:pt>
                <c:pt idx="4903">
                  <c:v>42552.333333333336</c:v>
                </c:pt>
                <c:pt idx="4904">
                  <c:v>42552.34375</c:v>
                </c:pt>
                <c:pt idx="4905">
                  <c:v>42552.354166666664</c:v>
                </c:pt>
                <c:pt idx="4906">
                  <c:v>42552.364583333336</c:v>
                </c:pt>
                <c:pt idx="4907">
                  <c:v>42552.375</c:v>
                </c:pt>
                <c:pt idx="4908">
                  <c:v>42552.385416666664</c:v>
                </c:pt>
                <c:pt idx="4909">
                  <c:v>42552.395833333336</c:v>
                </c:pt>
                <c:pt idx="4910">
                  <c:v>42552.40625</c:v>
                </c:pt>
                <c:pt idx="4911">
                  <c:v>42552.416666666664</c:v>
                </c:pt>
                <c:pt idx="4912">
                  <c:v>42552.427083333336</c:v>
                </c:pt>
                <c:pt idx="4913">
                  <c:v>42552.4375</c:v>
                </c:pt>
                <c:pt idx="4914">
                  <c:v>42552.447916666664</c:v>
                </c:pt>
                <c:pt idx="4915">
                  <c:v>42552.458333333336</c:v>
                </c:pt>
                <c:pt idx="4916">
                  <c:v>42552.46875</c:v>
                </c:pt>
                <c:pt idx="4917">
                  <c:v>42552.479166666664</c:v>
                </c:pt>
                <c:pt idx="4918">
                  <c:v>42552.489583333336</c:v>
                </c:pt>
                <c:pt idx="4919">
                  <c:v>42552.5</c:v>
                </c:pt>
                <c:pt idx="4920">
                  <c:v>42552.510416666664</c:v>
                </c:pt>
                <c:pt idx="4921">
                  <c:v>42552.520833333336</c:v>
                </c:pt>
                <c:pt idx="4922">
                  <c:v>42552.53125</c:v>
                </c:pt>
                <c:pt idx="4923">
                  <c:v>42552.541666666664</c:v>
                </c:pt>
                <c:pt idx="4924">
                  <c:v>42552.552083333336</c:v>
                </c:pt>
                <c:pt idx="4925">
                  <c:v>42552.5625</c:v>
                </c:pt>
                <c:pt idx="4926">
                  <c:v>42552.572916666664</c:v>
                </c:pt>
                <c:pt idx="4927">
                  <c:v>42552.583333333336</c:v>
                </c:pt>
                <c:pt idx="4928">
                  <c:v>42552.59375</c:v>
                </c:pt>
                <c:pt idx="4929">
                  <c:v>42552.604166666664</c:v>
                </c:pt>
                <c:pt idx="4930">
                  <c:v>42552.614583333336</c:v>
                </c:pt>
                <c:pt idx="4931">
                  <c:v>42552.625</c:v>
                </c:pt>
                <c:pt idx="4932">
                  <c:v>42552.635416666664</c:v>
                </c:pt>
                <c:pt idx="4933">
                  <c:v>42552.645833333336</c:v>
                </c:pt>
                <c:pt idx="4934">
                  <c:v>42552.65625</c:v>
                </c:pt>
                <c:pt idx="4935">
                  <c:v>42552.666666666664</c:v>
                </c:pt>
                <c:pt idx="4936">
                  <c:v>42552.677083333336</c:v>
                </c:pt>
                <c:pt idx="4937">
                  <c:v>42552.6875</c:v>
                </c:pt>
                <c:pt idx="4938">
                  <c:v>42552.697916666664</c:v>
                </c:pt>
                <c:pt idx="4939">
                  <c:v>42552.708333333336</c:v>
                </c:pt>
                <c:pt idx="4940">
                  <c:v>42552.71875</c:v>
                </c:pt>
                <c:pt idx="4941">
                  <c:v>42552.729166666664</c:v>
                </c:pt>
                <c:pt idx="4942">
                  <c:v>42552.739583333336</c:v>
                </c:pt>
                <c:pt idx="4943">
                  <c:v>42552.75</c:v>
                </c:pt>
                <c:pt idx="4944">
                  <c:v>42552.760416666664</c:v>
                </c:pt>
                <c:pt idx="4945">
                  <c:v>42552.770833333336</c:v>
                </c:pt>
                <c:pt idx="4946">
                  <c:v>42552.78125</c:v>
                </c:pt>
                <c:pt idx="4947">
                  <c:v>42552.791666666664</c:v>
                </c:pt>
                <c:pt idx="4948">
                  <c:v>42552.802083333336</c:v>
                </c:pt>
                <c:pt idx="4949">
                  <c:v>42552.8125</c:v>
                </c:pt>
                <c:pt idx="4950">
                  <c:v>42552.822916666664</c:v>
                </c:pt>
                <c:pt idx="4951">
                  <c:v>42552.833333333336</c:v>
                </c:pt>
                <c:pt idx="4952">
                  <c:v>42552.84375</c:v>
                </c:pt>
                <c:pt idx="4953">
                  <c:v>42552.854166666664</c:v>
                </c:pt>
                <c:pt idx="4954">
                  <c:v>42552.864583333336</c:v>
                </c:pt>
                <c:pt idx="4955">
                  <c:v>42552.875</c:v>
                </c:pt>
                <c:pt idx="4956">
                  <c:v>42552.885416666664</c:v>
                </c:pt>
                <c:pt idx="4957">
                  <c:v>42552.895833333336</c:v>
                </c:pt>
                <c:pt idx="4958">
                  <c:v>42552.90625</c:v>
                </c:pt>
                <c:pt idx="4959">
                  <c:v>42552.916666666664</c:v>
                </c:pt>
                <c:pt idx="4960">
                  <c:v>42552.927083333336</c:v>
                </c:pt>
                <c:pt idx="4961">
                  <c:v>42552.9375</c:v>
                </c:pt>
                <c:pt idx="4962">
                  <c:v>42552.947916666664</c:v>
                </c:pt>
                <c:pt idx="4963">
                  <c:v>42552.958333333336</c:v>
                </c:pt>
                <c:pt idx="4964">
                  <c:v>42552.96875</c:v>
                </c:pt>
                <c:pt idx="4965">
                  <c:v>42552.979166666664</c:v>
                </c:pt>
                <c:pt idx="4966">
                  <c:v>42552.989583333336</c:v>
                </c:pt>
                <c:pt idx="4967">
                  <c:v>42554.958333333336</c:v>
                </c:pt>
                <c:pt idx="4968">
                  <c:v>42554.96875</c:v>
                </c:pt>
                <c:pt idx="4969">
                  <c:v>42554.979166666664</c:v>
                </c:pt>
                <c:pt idx="4970">
                  <c:v>42554.989583333336</c:v>
                </c:pt>
                <c:pt idx="4971">
                  <c:v>42555</c:v>
                </c:pt>
                <c:pt idx="4972">
                  <c:v>42555.010416666664</c:v>
                </c:pt>
                <c:pt idx="4973">
                  <c:v>42555.020833333336</c:v>
                </c:pt>
                <c:pt idx="4974">
                  <c:v>42555.03125</c:v>
                </c:pt>
                <c:pt idx="4975">
                  <c:v>42555.041666666664</c:v>
                </c:pt>
                <c:pt idx="4976">
                  <c:v>42555.052083333336</c:v>
                </c:pt>
                <c:pt idx="4977">
                  <c:v>42555.0625</c:v>
                </c:pt>
                <c:pt idx="4978">
                  <c:v>42555.072916666664</c:v>
                </c:pt>
                <c:pt idx="4979">
                  <c:v>42555.083333333336</c:v>
                </c:pt>
                <c:pt idx="4980">
                  <c:v>42555.09375</c:v>
                </c:pt>
                <c:pt idx="4981">
                  <c:v>42555.104166666664</c:v>
                </c:pt>
                <c:pt idx="4982">
                  <c:v>42555.114583333336</c:v>
                </c:pt>
                <c:pt idx="4983">
                  <c:v>42555.125</c:v>
                </c:pt>
                <c:pt idx="4984">
                  <c:v>42555.135416666664</c:v>
                </c:pt>
                <c:pt idx="4985">
                  <c:v>42555.145833333336</c:v>
                </c:pt>
                <c:pt idx="4986">
                  <c:v>42555.15625</c:v>
                </c:pt>
                <c:pt idx="4987">
                  <c:v>42555.166666666664</c:v>
                </c:pt>
                <c:pt idx="4988">
                  <c:v>42555.177083333336</c:v>
                </c:pt>
                <c:pt idx="4989">
                  <c:v>42555.1875</c:v>
                </c:pt>
                <c:pt idx="4990">
                  <c:v>42555.197916666664</c:v>
                </c:pt>
                <c:pt idx="4991">
                  <c:v>42555.208333333336</c:v>
                </c:pt>
                <c:pt idx="4992">
                  <c:v>42555.21875</c:v>
                </c:pt>
                <c:pt idx="4993">
                  <c:v>42555.229166666664</c:v>
                </c:pt>
                <c:pt idx="4994">
                  <c:v>42555.239583333336</c:v>
                </c:pt>
                <c:pt idx="4995">
                  <c:v>42555.25</c:v>
                </c:pt>
                <c:pt idx="4996">
                  <c:v>42555.260416666664</c:v>
                </c:pt>
                <c:pt idx="4997">
                  <c:v>42555.270833333336</c:v>
                </c:pt>
                <c:pt idx="4998">
                  <c:v>42555.28125</c:v>
                </c:pt>
                <c:pt idx="4999">
                  <c:v>42555.291666666664</c:v>
                </c:pt>
                <c:pt idx="5000">
                  <c:v>42555.302083333336</c:v>
                </c:pt>
                <c:pt idx="5001">
                  <c:v>42555.3125</c:v>
                </c:pt>
                <c:pt idx="5002">
                  <c:v>42555.322916666664</c:v>
                </c:pt>
                <c:pt idx="5003">
                  <c:v>42555.333333333336</c:v>
                </c:pt>
                <c:pt idx="5004">
                  <c:v>42555.34375</c:v>
                </c:pt>
                <c:pt idx="5005">
                  <c:v>42555.354166666664</c:v>
                </c:pt>
                <c:pt idx="5006">
                  <c:v>42555.364583333336</c:v>
                </c:pt>
                <c:pt idx="5007">
                  <c:v>42555.375</c:v>
                </c:pt>
                <c:pt idx="5008">
                  <c:v>42555.385416666664</c:v>
                </c:pt>
                <c:pt idx="5009">
                  <c:v>42555.395833333336</c:v>
                </c:pt>
                <c:pt idx="5010">
                  <c:v>42555.40625</c:v>
                </c:pt>
                <c:pt idx="5011">
                  <c:v>42555.416666666664</c:v>
                </c:pt>
                <c:pt idx="5012">
                  <c:v>42555.427083333336</c:v>
                </c:pt>
                <c:pt idx="5013">
                  <c:v>42555.4375</c:v>
                </c:pt>
                <c:pt idx="5014">
                  <c:v>42555.447916666664</c:v>
                </c:pt>
                <c:pt idx="5015">
                  <c:v>42555.458333333336</c:v>
                </c:pt>
                <c:pt idx="5016">
                  <c:v>42555.46875</c:v>
                </c:pt>
                <c:pt idx="5017">
                  <c:v>42555.479166666664</c:v>
                </c:pt>
                <c:pt idx="5018">
                  <c:v>42555.489583333336</c:v>
                </c:pt>
                <c:pt idx="5019">
                  <c:v>42555.5</c:v>
                </c:pt>
                <c:pt idx="5020">
                  <c:v>42555.510416666664</c:v>
                </c:pt>
                <c:pt idx="5021">
                  <c:v>42555.520833333336</c:v>
                </c:pt>
                <c:pt idx="5022">
                  <c:v>42555.53125</c:v>
                </c:pt>
                <c:pt idx="5023">
                  <c:v>42555.541666666664</c:v>
                </c:pt>
                <c:pt idx="5024">
                  <c:v>42555.552083333336</c:v>
                </c:pt>
                <c:pt idx="5025">
                  <c:v>42555.5625</c:v>
                </c:pt>
                <c:pt idx="5026">
                  <c:v>42555.572916666664</c:v>
                </c:pt>
                <c:pt idx="5027">
                  <c:v>42555.583333333336</c:v>
                </c:pt>
                <c:pt idx="5028">
                  <c:v>42555.59375</c:v>
                </c:pt>
                <c:pt idx="5029">
                  <c:v>42555.604166666664</c:v>
                </c:pt>
                <c:pt idx="5030">
                  <c:v>42555.614583333336</c:v>
                </c:pt>
                <c:pt idx="5031">
                  <c:v>42555.625</c:v>
                </c:pt>
                <c:pt idx="5032">
                  <c:v>42555.635416666664</c:v>
                </c:pt>
                <c:pt idx="5033">
                  <c:v>42555.645833333336</c:v>
                </c:pt>
                <c:pt idx="5034">
                  <c:v>42555.65625</c:v>
                </c:pt>
                <c:pt idx="5035">
                  <c:v>42555.666666666664</c:v>
                </c:pt>
                <c:pt idx="5036">
                  <c:v>42555.677083333336</c:v>
                </c:pt>
                <c:pt idx="5037">
                  <c:v>42555.6875</c:v>
                </c:pt>
                <c:pt idx="5038">
                  <c:v>42555.697916666664</c:v>
                </c:pt>
                <c:pt idx="5039">
                  <c:v>42555.708333333336</c:v>
                </c:pt>
                <c:pt idx="5040">
                  <c:v>42555.71875</c:v>
                </c:pt>
                <c:pt idx="5041">
                  <c:v>42555.729166666664</c:v>
                </c:pt>
                <c:pt idx="5042">
                  <c:v>42555.739583333336</c:v>
                </c:pt>
                <c:pt idx="5043">
                  <c:v>42555.75</c:v>
                </c:pt>
                <c:pt idx="5044">
                  <c:v>42555.760416666664</c:v>
                </c:pt>
                <c:pt idx="5045">
                  <c:v>42555.770833333336</c:v>
                </c:pt>
                <c:pt idx="5046">
                  <c:v>42555.78125</c:v>
                </c:pt>
                <c:pt idx="5047">
                  <c:v>42555.791666666664</c:v>
                </c:pt>
                <c:pt idx="5048">
                  <c:v>42555.802083333336</c:v>
                </c:pt>
                <c:pt idx="5049">
                  <c:v>42555.8125</c:v>
                </c:pt>
                <c:pt idx="5050">
                  <c:v>42555.822916666664</c:v>
                </c:pt>
                <c:pt idx="5051">
                  <c:v>42555.833333333336</c:v>
                </c:pt>
                <c:pt idx="5052">
                  <c:v>42555.84375</c:v>
                </c:pt>
                <c:pt idx="5053">
                  <c:v>42555.854166666664</c:v>
                </c:pt>
                <c:pt idx="5054">
                  <c:v>42555.864583333336</c:v>
                </c:pt>
                <c:pt idx="5055">
                  <c:v>42555.875</c:v>
                </c:pt>
                <c:pt idx="5056">
                  <c:v>42555.885416666664</c:v>
                </c:pt>
                <c:pt idx="5057">
                  <c:v>42555.895833333336</c:v>
                </c:pt>
                <c:pt idx="5058">
                  <c:v>42555.90625</c:v>
                </c:pt>
                <c:pt idx="5059">
                  <c:v>42555.916666666664</c:v>
                </c:pt>
                <c:pt idx="5060">
                  <c:v>42555.927083333336</c:v>
                </c:pt>
                <c:pt idx="5061">
                  <c:v>42555.9375</c:v>
                </c:pt>
                <c:pt idx="5062">
                  <c:v>42555.947916666664</c:v>
                </c:pt>
                <c:pt idx="5063">
                  <c:v>42555.958333333336</c:v>
                </c:pt>
                <c:pt idx="5064">
                  <c:v>42555.96875</c:v>
                </c:pt>
                <c:pt idx="5065">
                  <c:v>42555.979166666664</c:v>
                </c:pt>
                <c:pt idx="5066">
                  <c:v>42555.989583333336</c:v>
                </c:pt>
                <c:pt idx="5067">
                  <c:v>42556</c:v>
                </c:pt>
                <c:pt idx="5068">
                  <c:v>42556.010416666664</c:v>
                </c:pt>
                <c:pt idx="5069">
                  <c:v>42556.020833333336</c:v>
                </c:pt>
                <c:pt idx="5070">
                  <c:v>42556.03125</c:v>
                </c:pt>
                <c:pt idx="5071">
                  <c:v>42556.041666666664</c:v>
                </c:pt>
                <c:pt idx="5072">
                  <c:v>42556.052083333336</c:v>
                </c:pt>
                <c:pt idx="5073">
                  <c:v>42556.0625</c:v>
                </c:pt>
                <c:pt idx="5074">
                  <c:v>42556.072916666664</c:v>
                </c:pt>
                <c:pt idx="5075">
                  <c:v>42556.083333333336</c:v>
                </c:pt>
                <c:pt idx="5076">
                  <c:v>42556.09375</c:v>
                </c:pt>
                <c:pt idx="5077">
                  <c:v>42556.104166666664</c:v>
                </c:pt>
                <c:pt idx="5078">
                  <c:v>42556.114583333336</c:v>
                </c:pt>
                <c:pt idx="5079">
                  <c:v>42556.125</c:v>
                </c:pt>
                <c:pt idx="5080">
                  <c:v>42556.135416666664</c:v>
                </c:pt>
                <c:pt idx="5081">
                  <c:v>42556.145833333336</c:v>
                </c:pt>
                <c:pt idx="5082">
                  <c:v>42556.15625</c:v>
                </c:pt>
                <c:pt idx="5083">
                  <c:v>42556.166666666664</c:v>
                </c:pt>
                <c:pt idx="5084">
                  <c:v>42556.177083333336</c:v>
                </c:pt>
                <c:pt idx="5085">
                  <c:v>42556.1875</c:v>
                </c:pt>
                <c:pt idx="5086">
                  <c:v>42556.197916666664</c:v>
                </c:pt>
                <c:pt idx="5087">
                  <c:v>42556.208333333336</c:v>
                </c:pt>
                <c:pt idx="5088">
                  <c:v>42556.21875</c:v>
                </c:pt>
                <c:pt idx="5089">
                  <c:v>42556.229166666664</c:v>
                </c:pt>
                <c:pt idx="5090">
                  <c:v>42556.239583333336</c:v>
                </c:pt>
                <c:pt idx="5091">
                  <c:v>42556.25</c:v>
                </c:pt>
                <c:pt idx="5092">
                  <c:v>42556.260416666664</c:v>
                </c:pt>
                <c:pt idx="5093">
                  <c:v>42556.270833333336</c:v>
                </c:pt>
                <c:pt idx="5094">
                  <c:v>42556.28125</c:v>
                </c:pt>
                <c:pt idx="5095">
                  <c:v>42556.291666666664</c:v>
                </c:pt>
                <c:pt idx="5096">
                  <c:v>42556.302083333336</c:v>
                </c:pt>
                <c:pt idx="5097">
                  <c:v>42556.3125</c:v>
                </c:pt>
                <c:pt idx="5098">
                  <c:v>42556.322916666664</c:v>
                </c:pt>
                <c:pt idx="5099">
                  <c:v>42556.333333333336</c:v>
                </c:pt>
                <c:pt idx="5100">
                  <c:v>42556.34375</c:v>
                </c:pt>
                <c:pt idx="5101">
                  <c:v>42556.354166666664</c:v>
                </c:pt>
                <c:pt idx="5102">
                  <c:v>42556.364583333336</c:v>
                </c:pt>
                <c:pt idx="5103">
                  <c:v>42556.375</c:v>
                </c:pt>
                <c:pt idx="5104">
                  <c:v>42556.385416666664</c:v>
                </c:pt>
                <c:pt idx="5105">
                  <c:v>42556.395833333336</c:v>
                </c:pt>
                <c:pt idx="5106">
                  <c:v>42556.40625</c:v>
                </c:pt>
                <c:pt idx="5107">
                  <c:v>42556.416666666664</c:v>
                </c:pt>
                <c:pt idx="5108">
                  <c:v>42556.427083333336</c:v>
                </c:pt>
                <c:pt idx="5109">
                  <c:v>42556.4375</c:v>
                </c:pt>
                <c:pt idx="5110">
                  <c:v>42556.447916666664</c:v>
                </c:pt>
                <c:pt idx="5111">
                  <c:v>42556.458333333336</c:v>
                </c:pt>
                <c:pt idx="5112">
                  <c:v>42556.46875</c:v>
                </c:pt>
                <c:pt idx="5113">
                  <c:v>42556.479166666664</c:v>
                </c:pt>
                <c:pt idx="5114">
                  <c:v>42556.489583333336</c:v>
                </c:pt>
                <c:pt idx="5115">
                  <c:v>42556.5</c:v>
                </c:pt>
                <c:pt idx="5116">
                  <c:v>42556.510416666664</c:v>
                </c:pt>
                <c:pt idx="5117">
                  <c:v>42556.520833333336</c:v>
                </c:pt>
                <c:pt idx="5118">
                  <c:v>42556.53125</c:v>
                </c:pt>
                <c:pt idx="5119">
                  <c:v>42556.541666666664</c:v>
                </c:pt>
                <c:pt idx="5120">
                  <c:v>42556.552083333336</c:v>
                </c:pt>
                <c:pt idx="5121">
                  <c:v>42556.5625</c:v>
                </c:pt>
                <c:pt idx="5122">
                  <c:v>42556.572916666664</c:v>
                </c:pt>
                <c:pt idx="5123">
                  <c:v>42556.583333333336</c:v>
                </c:pt>
                <c:pt idx="5124">
                  <c:v>42556.59375</c:v>
                </c:pt>
                <c:pt idx="5125">
                  <c:v>42556.604166666664</c:v>
                </c:pt>
                <c:pt idx="5126">
                  <c:v>42556.614583333336</c:v>
                </c:pt>
                <c:pt idx="5127">
                  <c:v>42556.625</c:v>
                </c:pt>
                <c:pt idx="5128">
                  <c:v>42556.635416666664</c:v>
                </c:pt>
                <c:pt idx="5129">
                  <c:v>42556.645833333336</c:v>
                </c:pt>
                <c:pt idx="5130">
                  <c:v>42556.65625</c:v>
                </c:pt>
                <c:pt idx="5131">
                  <c:v>42556.666666666664</c:v>
                </c:pt>
                <c:pt idx="5132">
                  <c:v>42556.677083333336</c:v>
                </c:pt>
                <c:pt idx="5133">
                  <c:v>42556.6875</c:v>
                </c:pt>
                <c:pt idx="5134">
                  <c:v>42556.697916666664</c:v>
                </c:pt>
                <c:pt idx="5135">
                  <c:v>42556.708333333336</c:v>
                </c:pt>
                <c:pt idx="5136">
                  <c:v>42556.71875</c:v>
                </c:pt>
                <c:pt idx="5137">
                  <c:v>42556.729166666664</c:v>
                </c:pt>
                <c:pt idx="5138">
                  <c:v>42556.739583333336</c:v>
                </c:pt>
                <c:pt idx="5139">
                  <c:v>42556.75</c:v>
                </c:pt>
                <c:pt idx="5140">
                  <c:v>42556.760416666664</c:v>
                </c:pt>
                <c:pt idx="5141">
                  <c:v>42556.770833333336</c:v>
                </c:pt>
                <c:pt idx="5142">
                  <c:v>42556.78125</c:v>
                </c:pt>
                <c:pt idx="5143">
                  <c:v>42556.791666666664</c:v>
                </c:pt>
                <c:pt idx="5144">
                  <c:v>42556.802083333336</c:v>
                </c:pt>
                <c:pt idx="5145">
                  <c:v>42556.8125</c:v>
                </c:pt>
                <c:pt idx="5146">
                  <c:v>42556.822916666664</c:v>
                </c:pt>
                <c:pt idx="5147">
                  <c:v>42556.833333333336</c:v>
                </c:pt>
                <c:pt idx="5148">
                  <c:v>42556.84375</c:v>
                </c:pt>
                <c:pt idx="5149">
                  <c:v>42556.854166666664</c:v>
                </c:pt>
                <c:pt idx="5150">
                  <c:v>42556.864583333336</c:v>
                </c:pt>
                <c:pt idx="5151">
                  <c:v>42556.875</c:v>
                </c:pt>
                <c:pt idx="5152">
                  <c:v>42556.885416666664</c:v>
                </c:pt>
                <c:pt idx="5153">
                  <c:v>42556.895833333336</c:v>
                </c:pt>
                <c:pt idx="5154">
                  <c:v>42556.90625</c:v>
                </c:pt>
                <c:pt idx="5155">
                  <c:v>42556.916666666664</c:v>
                </c:pt>
                <c:pt idx="5156">
                  <c:v>42556.927083333336</c:v>
                </c:pt>
                <c:pt idx="5157">
                  <c:v>42556.9375</c:v>
                </c:pt>
                <c:pt idx="5158">
                  <c:v>42556.947916666664</c:v>
                </c:pt>
                <c:pt idx="5159">
                  <c:v>42556.958333333336</c:v>
                </c:pt>
                <c:pt idx="5160">
                  <c:v>42556.96875</c:v>
                </c:pt>
                <c:pt idx="5161">
                  <c:v>42556.979166666664</c:v>
                </c:pt>
                <c:pt idx="5162">
                  <c:v>42556.989583333336</c:v>
                </c:pt>
                <c:pt idx="5163">
                  <c:v>42557</c:v>
                </c:pt>
                <c:pt idx="5164">
                  <c:v>42557.010416666664</c:v>
                </c:pt>
                <c:pt idx="5165">
                  <c:v>42557.020833333336</c:v>
                </c:pt>
                <c:pt idx="5166">
                  <c:v>42557.03125</c:v>
                </c:pt>
                <c:pt idx="5167">
                  <c:v>42557.041666666664</c:v>
                </c:pt>
                <c:pt idx="5168">
                  <c:v>42557.052083333336</c:v>
                </c:pt>
                <c:pt idx="5169">
                  <c:v>42557.0625</c:v>
                </c:pt>
                <c:pt idx="5170">
                  <c:v>42557.072916666664</c:v>
                </c:pt>
                <c:pt idx="5171">
                  <c:v>42557.083333333336</c:v>
                </c:pt>
                <c:pt idx="5172">
                  <c:v>42557.09375</c:v>
                </c:pt>
                <c:pt idx="5173">
                  <c:v>42557.104166666664</c:v>
                </c:pt>
                <c:pt idx="5174">
                  <c:v>42557.114583333336</c:v>
                </c:pt>
                <c:pt idx="5175">
                  <c:v>42557.125</c:v>
                </c:pt>
                <c:pt idx="5176">
                  <c:v>42557.135416666664</c:v>
                </c:pt>
                <c:pt idx="5177">
                  <c:v>42557.145833333336</c:v>
                </c:pt>
                <c:pt idx="5178">
                  <c:v>42557.15625</c:v>
                </c:pt>
                <c:pt idx="5179">
                  <c:v>42557.166666666664</c:v>
                </c:pt>
                <c:pt idx="5180">
                  <c:v>42557.177083333336</c:v>
                </c:pt>
                <c:pt idx="5181">
                  <c:v>42557.1875</c:v>
                </c:pt>
                <c:pt idx="5182">
                  <c:v>42557.197916666664</c:v>
                </c:pt>
                <c:pt idx="5183">
                  <c:v>42557.208333333336</c:v>
                </c:pt>
                <c:pt idx="5184">
                  <c:v>42557.21875</c:v>
                </c:pt>
                <c:pt idx="5185">
                  <c:v>42557.229166666664</c:v>
                </c:pt>
                <c:pt idx="5186">
                  <c:v>42557.239583333336</c:v>
                </c:pt>
                <c:pt idx="5187">
                  <c:v>42557.25</c:v>
                </c:pt>
                <c:pt idx="5188">
                  <c:v>42557.260416666664</c:v>
                </c:pt>
                <c:pt idx="5189">
                  <c:v>42557.270833333336</c:v>
                </c:pt>
                <c:pt idx="5190">
                  <c:v>42557.28125</c:v>
                </c:pt>
                <c:pt idx="5191">
                  <c:v>42557.291666666664</c:v>
                </c:pt>
                <c:pt idx="5192">
                  <c:v>42557.302083333336</c:v>
                </c:pt>
                <c:pt idx="5193">
                  <c:v>42557.3125</c:v>
                </c:pt>
                <c:pt idx="5194">
                  <c:v>42557.322916666664</c:v>
                </c:pt>
                <c:pt idx="5195">
                  <c:v>42557.333333333336</c:v>
                </c:pt>
                <c:pt idx="5196">
                  <c:v>42557.34375</c:v>
                </c:pt>
                <c:pt idx="5197">
                  <c:v>42557.354166666664</c:v>
                </c:pt>
                <c:pt idx="5198">
                  <c:v>42557.364583333336</c:v>
                </c:pt>
                <c:pt idx="5199">
                  <c:v>42557.375</c:v>
                </c:pt>
                <c:pt idx="5200">
                  <c:v>42557.385416666664</c:v>
                </c:pt>
                <c:pt idx="5201">
                  <c:v>42557.395833333336</c:v>
                </c:pt>
                <c:pt idx="5202">
                  <c:v>42557.40625</c:v>
                </c:pt>
                <c:pt idx="5203">
                  <c:v>42557.416666666664</c:v>
                </c:pt>
                <c:pt idx="5204">
                  <c:v>42557.427083333336</c:v>
                </c:pt>
                <c:pt idx="5205">
                  <c:v>42557.4375</c:v>
                </c:pt>
                <c:pt idx="5206">
                  <c:v>42557.447916666664</c:v>
                </c:pt>
                <c:pt idx="5207">
                  <c:v>42557.458333333336</c:v>
                </c:pt>
                <c:pt idx="5208">
                  <c:v>42557.46875</c:v>
                </c:pt>
                <c:pt idx="5209">
                  <c:v>42557.479166666664</c:v>
                </c:pt>
                <c:pt idx="5210">
                  <c:v>42557.489583333336</c:v>
                </c:pt>
                <c:pt idx="5211">
                  <c:v>42557.5</c:v>
                </c:pt>
                <c:pt idx="5212">
                  <c:v>42557.510416666664</c:v>
                </c:pt>
                <c:pt idx="5213">
                  <c:v>42557.520833333336</c:v>
                </c:pt>
                <c:pt idx="5214">
                  <c:v>42557.53125</c:v>
                </c:pt>
                <c:pt idx="5215">
                  <c:v>42557.541666666664</c:v>
                </c:pt>
                <c:pt idx="5216">
                  <c:v>42557.552083333336</c:v>
                </c:pt>
                <c:pt idx="5217">
                  <c:v>42557.5625</c:v>
                </c:pt>
                <c:pt idx="5218">
                  <c:v>42557.572916666664</c:v>
                </c:pt>
                <c:pt idx="5219">
                  <c:v>42557.583333333336</c:v>
                </c:pt>
                <c:pt idx="5220">
                  <c:v>42557.59375</c:v>
                </c:pt>
                <c:pt idx="5221">
                  <c:v>42557.604166666664</c:v>
                </c:pt>
                <c:pt idx="5222">
                  <c:v>42557.614583333336</c:v>
                </c:pt>
                <c:pt idx="5223">
                  <c:v>42557.625</c:v>
                </c:pt>
                <c:pt idx="5224">
                  <c:v>42557.635416666664</c:v>
                </c:pt>
                <c:pt idx="5225">
                  <c:v>42557.645833333336</c:v>
                </c:pt>
                <c:pt idx="5226">
                  <c:v>42557.65625</c:v>
                </c:pt>
                <c:pt idx="5227">
                  <c:v>42557.666666666664</c:v>
                </c:pt>
                <c:pt idx="5228">
                  <c:v>42557.677083333336</c:v>
                </c:pt>
                <c:pt idx="5229">
                  <c:v>42557.6875</c:v>
                </c:pt>
                <c:pt idx="5230">
                  <c:v>42557.697916666664</c:v>
                </c:pt>
                <c:pt idx="5231">
                  <c:v>42557.708333333336</c:v>
                </c:pt>
                <c:pt idx="5232">
                  <c:v>42557.71875</c:v>
                </c:pt>
                <c:pt idx="5233">
                  <c:v>42557.729166666664</c:v>
                </c:pt>
                <c:pt idx="5234">
                  <c:v>42557.739583333336</c:v>
                </c:pt>
                <c:pt idx="5235">
                  <c:v>42557.75</c:v>
                </c:pt>
                <c:pt idx="5236">
                  <c:v>42557.760416666664</c:v>
                </c:pt>
                <c:pt idx="5237">
                  <c:v>42557.770833333336</c:v>
                </c:pt>
                <c:pt idx="5238">
                  <c:v>42557.78125</c:v>
                </c:pt>
                <c:pt idx="5239">
                  <c:v>42557.791666666664</c:v>
                </c:pt>
                <c:pt idx="5240">
                  <c:v>42557.802083333336</c:v>
                </c:pt>
                <c:pt idx="5241">
                  <c:v>42557.8125</c:v>
                </c:pt>
                <c:pt idx="5242">
                  <c:v>42557.822916666664</c:v>
                </c:pt>
                <c:pt idx="5243">
                  <c:v>42557.833333333336</c:v>
                </c:pt>
                <c:pt idx="5244">
                  <c:v>42557.84375</c:v>
                </c:pt>
                <c:pt idx="5245">
                  <c:v>42557.854166666664</c:v>
                </c:pt>
              </c:numCache>
            </c:numRef>
          </c:cat>
          <c:val>
            <c:numRef>
              <c:f>EURUSDH1!$S$3:$S$4250</c:f>
              <c:numCache>
                <c:formatCode>General</c:formatCode>
                <c:ptCount val="42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100.06100000000001</c:v>
                </c:pt>
                <c:pt idx="33">
                  <c:v>100.06100000000001</c:v>
                </c:pt>
                <c:pt idx="34">
                  <c:v>100.06100000000001</c:v>
                </c:pt>
                <c:pt idx="35">
                  <c:v>100.06100000000001</c:v>
                </c:pt>
                <c:pt idx="36">
                  <c:v>100.06100000000001</c:v>
                </c:pt>
                <c:pt idx="37">
                  <c:v>100.06100000000001</c:v>
                </c:pt>
                <c:pt idx="38">
                  <c:v>100.06100000000001</c:v>
                </c:pt>
                <c:pt idx="39">
                  <c:v>100.06100000000001</c:v>
                </c:pt>
                <c:pt idx="40">
                  <c:v>100.06100000000001</c:v>
                </c:pt>
                <c:pt idx="41">
                  <c:v>100.06100000000001</c:v>
                </c:pt>
                <c:pt idx="42">
                  <c:v>100.06100000000001</c:v>
                </c:pt>
                <c:pt idx="43">
                  <c:v>100.06100000000001</c:v>
                </c:pt>
                <c:pt idx="44">
                  <c:v>100.06100000000001</c:v>
                </c:pt>
                <c:pt idx="45">
                  <c:v>100.06100000000001</c:v>
                </c:pt>
                <c:pt idx="46">
                  <c:v>100.06100000000001</c:v>
                </c:pt>
                <c:pt idx="47">
                  <c:v>100.06100000000001</c:v>
                </c:pt>
                <c:pt idx="48">
                  <c:v>100.06100000000001</c:v>
                </c:pt>
                <c:pt idx="49">
                  <c:v>100.06100000000001</c:v>
                </c:pt>
                <c:pt idx="50">
                  <c:v>100.06100000000001</c:v>
                </c:pt>
                <c:pt idx="51">
                  <c:v>100.07550000000002</c:v>
                </c:pt>
                <c:pt idx="52">
                  <c:v>100.07550000000002</c:v>
                </c:pt>
                <c:pt idx="53">
                  <c:v>100.07550000000002</c:v>
                </c:pt>
                <c:pt idx="54">
                  <c:v>100.07550000000002</c:v>
                </c:pt>
                <c:pt idx="55">
                  <c:v>100.07550000000002</c:v>
                </c:pt>
                <c:pt idx="56">
                  <c:v>100.07550000000002</c:v>
                </c:pt>
                <c:pt idx="57">
                  <c:v>100.07550000000002</c:v>
                </c:pt>
                <c:pt idx="58">
                  <c:v>100.07550000000002</c:v>
                </c:pt>
                <c:pt idx="59">
                  <c:v>100.07550000000002</c:v>
                </c:pt>
                <c:pt idx="60">
                  <c:v>100.07550000000002</c:v>
                </c:pt>
                <c:pt idx="61">
                  <c:v>100.07550000000002</c:v>
                </c:pt>
                <c:pt idx="62">
                  <c:v>100.07550000000002</c:v>
                </c:pt>
                <c:pt idx="63">
                  <c:v>100.07550000000002</c:v>
                </c:pt>
                <c:pt idx="64">
                  <c:v>100.07550000000002</c:v>
                </c:pt>
                <c:pt idx="65">
                  <c:v>100.07550000000002</c:v>
                </c:pt>
                <c:pt idx="66">
                  <c:v>100.07550000000002</c:v>
                </c:pt>
                <c:pt idx="67">
                  <c:v>100.07550000000002</c:v>
                </c:pt>
                <c:pt idx="68">
                  <c:v>100.07550000000002</c:v>
                </c:pt>
                <c:pt idx="69">
                  <c:v>100.07550000000002</c:v>
                </c:pt>
                <c:pt idx="70">
                  <c:v>100.07550000000002</c:v>
                </c:pt>
                <c:pt idx="71">
                  <c:v>100.07550000000002</c:v>
                </c:pt>
                <c:pt idx="72">
                  <c:v>100.07550000000002</c:v>
                </c:pt>
                <c:pt idx="73">
                  <c:v>100.07550000000002</c:v>
                </c:pt>
                <c:pt idx="74">
                  <c:v>100.07550000000002</c:v>
                </c:pt>
                <c:pt idx="75">
                  <c:v>100.07550000000002</c:v>
                </c:pt>
                <c:pt idx="76">
                  <c:v>100.07550000000002</c:v>
                </c:pt>
                <c:pt idx="77">
                  <c:v>100.07550000000002</c:v>
                </c:pt>
                <c:pt idx="78">
                  <c:v>100.07550000000002</c:v>
                </c:pt>
                <c:pt idx="79">
                  <c:v>100.07550000000002</c:v>
                </c:pt>
                <c:pt idx="80">
                  <c:v>100.07550000000002</c:v>
                </c:pt>
                <c:pt idx="81">
                  <c:v>100.07550000000002</c:v>
                </c:pt>
                <c:pt idx="82">
                  <c:v>100.07550000000002</c:v>
                </c:pt>
                <c:pt idx="83">
                  <c:v>100.07550000000002</c:v>
                </c:pt>
                <c:pt idx="84">
                  <c:v>99.95450000000001</c:v>
                </c:pt>
                <c:pt idx="85">
                  <c:v>99.95450000000001</c:v>
                </c:pt>
                <c:pt idx="86">
                  <c:v>99.95450000000001</c:v>
                </c:pt>
                <c:pt idx="87">
                  <c:v>99.95450000000001</c:v>
                </c:pt>
                <c:pt idx="88">
                  <c:v>99.95450000000001</c:v>
                </c:pt>
                <c:pt idx="89">
                  <c:v>99.95450000000001</c:v>
                </c:pt>
                <c:pt idx="90">
                  <c:v>99.95450000000001</c:v>
                </c:pt>
                <c:pt idx="91">
                  <c:v>99.95450000000001</c:v>
                </c:pt>
                <c:pt idx="92">
                  <c:v>99.95450000000001</c:v>
                </c:pt>
                <c:pt idx="93">
                  <c:v>99.95450000000001</c:v>
                </c:pt>
                <c:pt idx="94">
                  <c:v>99.95450000000001</c:v>
                </c:pt>
                <c:pt idx="95">
                  <c:v>99.95450000000001</c:v>
                </c:pt>
                <c:pt idx="96">
                  <c:v>99.95450000000001</c:v>
                </c:pt>
                <c:pt idx="97">
                  <c:v>99.95450000000001</c:v>
                </c:pt>
                <c:pt idx="98">
                  <c:v>99.95450000000001</c:v>
                </c:pt>
                <c:pt idx="99">
                  <c:v>99.95450000000001</c:v>
                </c:pt>
                <c:pt idx="100">
                  <c:v>99.95450000000001</c:v>
                </c:pt>
                <c:pt idx="101">
                  <c:v>99.95450000000001</c:v>
                </c:pt>
                <c:pt idx="102">
                  <c:v>99.95450000000001</c:v>
                </c:pt>
                <c:pt idx="103">
                  <c:v>99.95450000000001</c:v>
                </c:pt>
                <c:pt idx="104">
                  <c:v>99.95450000000001</c:v>
                </c:pt>
                <c:pt idx="105">
                  <c:v>99.95450000000001</c:v>
                </c:pt>
                <c:pt idx="106">
                  <c:v>99.95450000000001</c:v>
                </c:pt>
                <c:pt idx="107">
                  <c:v>99.95450000000001</c:v>
                </c:pt>
                <c:pt idx="108">
                  <c:v>99.95450000000001</c:v>
                </c:pt>
                <c:pt idx="109">
                  <c:v>99.95450000000001</c:v>
                </c:pt>
                <c:pt idx="110">
                  <c:v>99.95450000000001</c:v>
                </c:pt>
                <c:pt idx="111">
                  <c:v>99.95450000000001</c:v>
                </c:pt>
                <c:pt idx="112">
                  <c:v>99.95450000000001</c:v>
                </c:pt>
                <c:pt idx="113">
                  <c:v>99.922500000000014</c:v>
                </c:pt>
                <c:pt idx="114">
                  <c:v>99.922500000000014</c:v>
                </c:pt>
                <c:pt idx="115">
                  <c:v>99.922500000000014</c:v>
                </c:pt>
                <c:pt idx="116">
                  <c:v>99.922500000000014</c:v>
                </c:pt>
                <c:pt idx="117">
                  <c:v>99.922500000000014</c:v>
                </c:pt>
                <c:pt idx="118">
                  <c:v>99.922500000000014</c:v>
                </c:pt>
                <c:pt idx="119">
                  <c:v>99.922500000000014</c:v>
                </c:pt>
                <c:pt idx="120">
                  <c:v>99.922500000000014</c:v>
                </c:pt>
                <c:pt idx="121">
                  <c:v>99.922500000000014</c:v>
                </c:pt>
                <c:pt idx="122">
                  <c:v>99.922500000000014</c:v>
                </c:pt>
                <c:pt idx="123">
                  <c:v>99.922500000000014</c:v>
                </c:pt>
                <c:pt idx="124">
                  <c:v>99.922500000000014</c:v>
                </c:pt>
                <c:pt idx="125">
                  <c:v>99.922500000000014</c:v>
                </c:pt>
                <c:pt idx="126">
                  <c:v>99.922500000000014</c:v>
                </c:pt>
                <c:pt idx="127">
                  <c:v>99.922500000000014</c:v>
                </c:pt>
                <c:pt idx="128">
                  <c:v>99.922500000000014</c:v>
                </c:pt>
                <c:pt idx="129">
                  <c:v>99.922500000000014</c:v>
                </c:pt>
                <c:pt idx="130">
                  <c:v>99.922500000000014</c:v>
                </c:pt>
                <c:pt idx="131">
                  <c:v>99.922500000000014</c:v>
                </c:pt>
                <c:pt idx="132">
                  <c:v>99.922500000000014</c:v>
                </c:pt>
                <c:pt idx="133">
                  <c:v>99.922500000000014</c:v>
                </c:pt>
                <c:pt idx="134">
                  <c:v>99.922500000000014</c:v>
                </c:pt>
                <c:pt idx="135">
                  <c:v>99.922500000000014</c:v>
                </c:pt>
                <c:pt idx="136">
                  <c:v>99.922500000000014</c:v>
                </c:pt>
                <c:pt idx="137">
                  <c:v>99.922500000000014</c:v>
                </c:pt>
                <c:pt idx="138">
                  <c:v>99.922500000000014</c:v>
                </c:pt>
                <c:pt idx="139">
                  <c:v>99.922500000000014</c:v>
                </c:pt>
                <c:pt idx="140">
                  <c:v>99.922500000000014</c:v>
                </c:pt>
                <c:pt idx="141">
                  <c:v>99.922500000000014</c:v>
                </c:pt>
                <c:pt idx="142">
                  <c:v>99.884900000000016</c:v>
                </c:pt>
                <c:pt idx="143">
                  <c:v>99.884900000000016</c:v>
                </c:pt>
                <c:pt idx="144">
                  <c:v>99.884900000000016</c:v>
                </c:pt>
                <c:pt idx="145">
                  <c:v>99.884900000000016</c:v>
                </c:pt>
                <c:pt idx="146">
                  <c:v>99.884900000000016</c:v>
                </c:pt>
                <c:pt idx="147">
                  <c:v>99.884900000000016</c:v>
                </c:pt>
                <c:pt idx="148">
                  <c:v>99.884900000000016</c:v>
                </c:pt>
                <c:pt idx="149">
                  <c:v>99.884900000000016</c:v>
                </c:pt>
                <c:pt idx="150">
                  <c:v>99.884900000000016</c:v>
                </c:pt>
                <c:pt idx="151">
                  <c:v>99.884900000000016</c:v>
                </c:pt>
                <c:pt idx="152">
                  <c:v>99.884900000000016</c:v>
                </c:pt>
                <c:pt idx="153">
                  <c:v>99.884900000000016</c:v>
                </c:pt>
                <c:pt idx="154">
                  <c:v>99.884900000000016</c:v>
                </c:pt>
                <c:pt idx="155">
                  <c:v>99.884900000000016</c:v>
                </c:pt>
                <c:pt idx="156">
                  <c:v>99.875700000000023</c:v>
                </c:pt>
                <c:pt idx="157">
                  <c:v>99.875700000000023</c:v>
                </c:pt>
                <c:pt idx="158">
                  <c:v>99.875700000000023</c:v>
                </c:pt>
                <c:pt idx="159">
                  <c:v>99.875700000000023</c:v>
                </c:pt>
                <c:pt idx="160">
                  <c:v>99.875700000000023</c:v>
                </c:pt>
                <c:pt idx="161">
                  <c:v>99.875700000000023</c:v>
                </c:pt>
                <c:pt idx="162">
                  <c:v>99.875700000000023</c:v>
                </c:pt>
                <c:pt idx="163">
                  <c:v>99.875700000000023</c:v>
                </c:pt>
                <c:pt idx="164">
                  <c:v>99.875700000000023</c:v>
                </c:pt>
                <c:pt idx="165">
                  <c:v>99.875700000000023</c:v>
                </c:pt>
                <c:pt idx="166">
                  <c:v>99.875700000000023</c:v>
                </c:pt>
                <c:pt idx="167">
                  <c:v>99.875700000000023</c:v>
                </c:pt>
                <c:pt idx="168">
                  <c:v>99.875700000000023</c:v>
                </c:pt>
                <c:pt idx="169">
                  <c:v>99.875700000000023</c:v>
                </c:pt>
                <c:pt idx="170">
                  <c:v>99.875700000000023</c:v>
                </c:pt>
                <c:pt idx="171">
                  <c:v>99.875700000000023</c:v>
                </c:pt>
                <c:pt idx="172">
                  <c:v>99.875700000000023</c:v>
                </c:pt>
                <c:pt idx="173">
                  <c:v>99.875700000000023</c:v>
                </c:pt>
                <c:pt idx="174">
                  <c:v>99.875700000000023</c:v>
                </c:pt>
                <c:pt idx="175">
                  <c:v>99.875700000000023</c:v>
                </c:pt>
                <c:pt idx="176">
                  <c:v>99.875700000000023</c:v>
                </c:pt>
                <c:pt idx="177">
                  <c:v>99.875700000000023</c:v>
                </c:pt>
                <c:pt idx="178">
                  <c:v>99.875700000000023</c:v>
                </c:pt>
                <c:pt idx="179">
                  <c:v>99.875700000000023</c:v>
                </c:pt>
                <c:pt idx="180">
                  <c:v>99.875700000000023</c:v>
                </c:pt>
                <c:pt idx="181">
                  <c:v>99.875700000000023</c:v>
                </c:pt>
                <c:pt idx="182">
                  <c:v>99.875700000000023</c:v>
                </c:pt>
                <c:pt idx="183">
                  <c:v>99.875700000000023</c:v>
                </c:pt>
                <c:pt idx="184">
                  <c:v>99.875700000000023</c:v>
                </c:pt>
                <c:pt idx="185">
                  <c:v>99.875700000000023</c:v>
                </c:pt>
                <c:pt idx="186">
                  <c:v>99.875700000000023</c:v>
                </c:pt>
                <c:pt idx="187">
                  <c:v>99.875700000000023</c:v>
                </c:pt>
                <c:pt idx="188">
                  <c:v>99.875700000000023</c:v>
                </c:pt>
                <c:pt idx="189">
                  <c:v>99.875700000000023</c:v>
                </c:pt>
                <c:pt idx="190">
                  <c:v>99.875700000000023</c:v>
                </c:pt>
                <c:pt idx="191">
                  <c:v>99.875700000000023</c:v>
                </c:pt>
                <c:pt idx="192">
                  <c:v>99.875700000000023</c:v>
                </c:pt>
                <c:pt idx="193">
                  <c:v>99.875700000000023</c:v>
                </c:pt>
                <c:pt idx="194">
                  <c:v>99.875700000000023</c:v>
                </c:pt>
                <c:pt idx="195">
                  <c:v>99.875700000000023</c:v>
                </c:pt>
                <c:pt idx="196">
                  <c:v>99.875700000000023</c:v>
                </c:pt>
                <c:pt idx="197">
                  <c:v>99.875700000000023</c:v>
                </c:pt>
                <c:pt idx="198">
                  <c:v>99.875700000000023</c:v>
                </c:pt>
                <c:pt idx="199">
                  <c:v>99.875700000000023</c:v>
                </c:pt>
                <c:pt idx="200">
                  <c:v>99.875700000000023</c:v>
                </c:pt>
                <c:pt idx="201">
                  <c:v>99.875700000000023</c:v>
                </c:pt>
                <c:pt idx="202">
                  <c:v>99.875700000000023</c:v>
                </c:pt>
                <c:pt idx="203">
                  <c:v>99.875700000000023</c:v>
                </c:pt>
                <c:pt idx="204">
                  <c:v>99.875700000000023</c:v>
                </c:pt>
                <c:pt idx="205">
                  <c:v>99.875700000000023</c:v>
                </c:pt>
                <c:pt idx="206">
                  <c:v>99.840900000000019</c:v>
                </c:pt>
                <c:pt idx="207">
                  <c:v>99.840900000000019</c:v>
                </c:pt>
                <c:pt idx="208">
                  <c:v>99.840900000000019</c:v>
                </c:pt>
                <c:pt idx="209">
                  <c:v>99.840900000000019</c:v>
                </c:pt>
                <c:pt idx="210">
                  <c:v>99.840900000000019</c:v>
                </c:pt>
                <c:pt idx="211">
                  <c:v>99.840900000000019</c:v>
                </c:pt>
                <c:pt idx="212">
                  <c:v>99.840900000000019</c:v>
                </c:pt>
                <c:pt idx="213">
                  <c:v>99.840900000000019</c:v>
                </c:pt>
                <c:pt idx="214">
                  <c:v>99.840900000000019</c:v>
                </c:pt>
                <c:pt idx="215">
                  <c:v>99.840900000000019</c:v>
                </c:pt>
                <c:pt idx="216">
                  <c:v>99.840900000000019</c:v>
                </c:pt>
                <c:pt idx="217">
                  <c:v>99.840900000000019</c:v>
                </c:pt>
                <c:pt idx="218">
                  <c:v>99.840900000000019</c:v>
                </c:pt>
                <c:pt idx="219">
                  <c:v>99.840900000000019</c:v>
                </c:pt>
                <c:pt idx="220">
                  <c:v>99.840900000000019</c:v>
                </c:pt>
                <c:pt idx="221">
                  <c:v>99.840900000000019</c:v>
                </c:pt>
                <c:pt idx="222">
                  <c:v>99.840900000000019</c:v>
                </c:pt>
                <c:pt idx="223">
                  <c:v>99.840900000000019</c:v>
                </c:pt>
                <c:pt idx="224">
                  <c:v>99.840900000000019</c:v>
                </c:pt>
                <c:pt idx="225">
                  <c:v>99.840900000000019</c:v>
                </c:pt>
                <c:pt idx="226">
                  <c:v>99.840900000000019</c:v>
                </c:pt>
                <c:pt idx="227">
                  <c:v>99.840900000000019</c:v>
                </c:pt>
                <c:pt idx="228">
                  <c:v>99.840900000000019</c:v>
                </c:pt>
                <c:pt idx="229">
                  <c:v>99.840900000000019</c:v>
                </c:pt>
                <c:pt idx="230">
                  <c:v>99.840900000000019</c:v>
                </c:pt>
                <c:pt idx="231">
                  <c:v>99.840900000000019</c:v>
                </c:pt>
                <c:pt idx="232">
                  <c:v>99.840900000000019</c:v>
                </c:pt>
                <c:pt idx="233">
                  <c:v>99.840900000000019</c:v>
                </c:pt>
                <c:pt idx="234">
                  <c:v>99.840900000000019</c:v>
                </c:pt>
                <c:pt idx="235">
                  <c:v>99.840900000000019</c:v>
                </c:pt>
                <c:pt idx="236">
                  <c:v>99.840900000000019</c:v>
                </c:pt>
                <c:pt idx="237">
                  <c:v>99.840900000000019</c:v>
                </c:pt>
                <c:pt idx="238">
                  <c:v>99.840900000000019</c:v>
                </c:pt>
                <c:pt idx="239">
                  <c:v>99.840900000000019</c:v>
                </c:pt>
                <c:pt idx="240">
                  <c:v>99.840900000000019</c:v>
                </c:pt>
                <c:pt idx="241">
                  <c:v>99.840900000000019</c:v>
                </c:pt>
                <c:pt idx="242">
                  <c:v>99.840900000000019</c:v>
                </c:pt>
                <c:pt idx="243">
                  <c:v>99.840900000000019</c:v>
                </c:pt>
                <c:pt idx="244">
                  <c:v>99.840900000000019</c:v>
                </c:pt>
                <c:pt idx="245">
                  <c:v>99.840900000000019</c:v>
                </c:pt>
                <c:pt idx="246">
                  <c:v>99.840900000000019</c:v>
                </c:pt>
                <c:pt idx="247">
                  <c:v>99.840900000000019</c:v>
                </c:pt>
                <c:pt idx="248">
                  <c:v>99.840900000000019</c:v>
                </c:pt>
                <c:pt idx="249">
                  <c:v>99.840900000000019</c:v>
                </c:pt>
                <c:pt idx="250">
                  <c:v>99.840900000000019</c:v>
                </c:pt>
                <c:pt idx="251">
                  <c:v>99.840900000000019</c:v>
                </c:pt>
                <c:pt idx="252">
                  <c:v>99.840900000000019</c:v>
                </c:pt>
                <c:pt idx="253">
                  <c:v>99.840900000000019</c:v>
                </c:pt>
                <c:pt idx="254">
                  <c:v>99.840900000000019</c:v>
                </c:pt>
                <c:pt idx="255">
                  <c:v>99.840900000000019</c:v>
                </c:pt>
                <c:pt idx="256">
                  <c:v>99.840900000000019</c:v>
                </c:pt>
                <c:pt idx="257">
                  <c:v>99.840900000000019</c:v>
                </c:pt>
                <c:pt idx="258">
                  <c:v>99.840900000000019</c:v>
                </c:pt>
                <c:pt idx="259">
                  <c:v>99.840900000000019</c:v>
                </c:pt>
                <c:pt idx="260">
                  <c:v>99.840900000000019</c:v>
                </c:pt>
                <c:pt idx="261">
                  <c:v>99.840900000000019</c:v>
                </c:pt>
                <c:pt idx="262">
                  <c:v>99.840900000000019</c:v>
                </c:pt>
                <c:pt idx="263">
                  <c:v>99.840900000000019</c:v>
                </c:pt>
                <c:pt idx="264">
                  <c:v>99.840900000000019</c:v>
                </c:pt>
                <c:pt idx="265">
                  <c:v>99.840900000000019</c:v>
                </c:pt>
                <c:pt idx="266">
                  <c:v>99.840900000000019</c:v>
                </c:pt>
                <c:pt idx="267">
                  <c:v>99.840900000000019</c:v>
                </c:pt>
                <c:pt idx="268">
                  <c:v>99.840900000000019</c:v>
                </c:pt>
                <c:pt idx="269">
                  <c:v>99.840900000000019</c:v>
                </c:pt>
                <c:pt idx="270">
                  <c:v>99.840900000000019</c:v>
                </c:pt>
                <c:pt idx="271">
                  <c:v>99.840900000000019</c:v>
                </c:pt>
                <c:pt idx="272">
                  <c:v>99.840900000000019</c:v>
                </c:pt>
                <c:pt idx="273">
                  <c:v>99.840900000000019</c:v>
                </c:pt>
                <c:pt idx="274">
                  <c:v>99.840900000000019</c:v>
                </c:pt>
                <c:pt idx="275">
                  <c:v>99.882100000000023</c:v>
                </c:pt>
                <c:pt idx="276">
                  <c:v>99.882100000000023</c:v>
                </c:pt>
                <c:pt idx="277">
                  <c:v>99.882100000000023</c:v>
                </c:pt>
                <c:pt idx="278">
                  <c:v>99.882100000000023</c:v>
                </c:pt>
                <c:pt idx="279">
                  <c:v>99.882100000000023</c:v>
                </c:pt>
                <c:pt idx="280">
                  <c:v>99.882100000000023</c:v>
                </c:pt>
                <c:pt idx="281">
                  <c:v>99.882100000000023</c:v>
                </c:pt>
                <c:pt idx="282">
                  <c:v>99.882100000000023</c:v>
                </c:pt>
                <c:pt idx="283">
                  <c:v>99.882100000000023</c:v>
                </c:pt>
                <c:pt idx="284">
                  <c:v>99.882100000000023</c:v>
                </c:pt>
                <c:pt idx="285">
                  <c:v>99.882100000000023</c:v>
                </c:pt>
                <c:pt idx="286">
                  <c:v>99.882100000000023</c:v>
                </c:pt>
                <c:pt idx="287">
                  <c:v>99.882100000000023</c:v>
                </c:pt>
                <c:pt idx="288">
                  <c:v>99.882100000000023</c:v>
                </c:pt>
                <c:pt idx="289">
                  <c:v>99.882100000000023</c:v>
                </c:pt>
                <c:pt idx="290">
                  <c:v>99.882100000000023</c:v>
                </c:pt>
                <c:pt idx="291">
                  <c:v>99.882100000000023</c:v>
                </c:pt>
                <c:pt idx="292">
                  <c:v>99.882100000000023</c:v>
                </c:pt>
                <c:pt idx="293">
                  <c:v>99.882100000000023</c:v>
                </c:pt>
                <c:pt idx="294">
                  <c:v>99.997700000000023</c:v>
                </c:pt>
                <c:pt idx="295">
                  <c:v>99.997700000000023</c:v>
                </c:pt>
                <c:pt idx="296">
                  <c:v>99.997700000000023</c:v>
                </c:pt>
                <c:pt idx="297">
                  <c:v>99.997700000000023</c:v>
                </c:pt>
                <c:pt idx="298">
                  <c:v>99.997700000000023</c:v>
                </c:pt>
                <c:pt idx="299">
                  <c:v>99.997700000000023</c:v>
                </c:pt>
                <c:pt idx="300">
                  <c:v>99.997700000000023</c:v>
                </c:pt>
                <c:pt idx="301">
                  <c:v>99.997700000000023</c:v>
                </c:pt>
                <c:pt idx="302">
                  <c:v>99.997700000000023</c:v>
                </c:pt>
                <c:pt idx="303">
                  <c:v>99.997700000000023</c:v>
                </c:pt>
                <c:pt idx="304">
                  <c:v>99.997700000000023</c:v>
                </c:pt>
                <c:pt idx="305">
                  <c:v>99.997700000000023</c:v>
                </c:pt>
                <c:pt idx="306">
                  <c:v>99.997700000000023</c:v>
                </c:pt>
                <c:pt idx="307">
                  <c:v>99.997700000000023</c:v>
                </c:pt>
                <c:pt idx="308">
                  <c:v>99.997700000000023</c:v>
                </c:pt>
                <c:pt idx="309">
                  <c:v>99.997700000000023</c:v>
                </c:pt>
                <c:pt idx="310">
                  <c:v>99.997700000000023</c:v>
                </c:pt>
                <c:pt idx="311">
                  <c:v>100.04490000000003</c:v>
                </c:pt>
                <c:pt idx="312">
                  <c:v>100.04490000000003</c:v>
                </c:pt>
                <c:pt idx="313">
                  <c:v>100.04490000000003</c:v>
                </c:pt>
                <c:pt idx="314">
                  <c:v>100.04490000000003</c:v>
                </c:pt>
                <c:pt idx="315">
                  <c:v>100.04490000000003</c:v>
                </c:pt>
                <c:pt idx="316">
                  <c:v>100.04490000000003</c:v>
                </c:pt>
                <c:pt idx="317">
                  <c:v>100.04490000000003</c:v>
                </c:pt>
                <c:pt idx="318">
                  <c:v>100.04490000000003</c:v>
                </c:pt>
                <c:pt idx="319">
                  <c:v>100.04490000000003</c:v>
                </c:pt>
                <c:pt idx="320">
                  <c:v>100.04490000000003</c:v>
                </c:pt>
                <c:pt idx="321">
                  <c:v>100.04490000000003</c:v>
                </c:pt>
                <c:pt idx="322">
                  <c:v>100.04490000000003</c:v>
                </c:pt>
                <c:pt idx="323">
                  <c:v>100.04490000000003</c:v>
                </c:pt>
                <c:pt idx="324">
                  <c:v>100.04490000000003</c:v>
                </c:pt>
                <c:pt idx="325">
                  <c:v>100.04490000000003</c:v>
                </c:pt>
                <c:pt idx="326">
                  <c:v>100.04490000000003</c:v>
                </c:pt>
                <c:pt idx="327">
                  <c:v>100.04490000000003</c:v>
                </c:pt>
                <c:pt idx="328">
                  <c:v>100.04490000000003</c:v>
                </c:pt>
                <c:pt idx="329">
                  <c:v>100.04490000000003</c:v>
                </c:pt>
                <c:pt idx="330">
                  <c:v>100.04490000000003</c:v>
                </c:pt>
                <c:pt idx="331">
                  <c:v>100.04490000000003</c:v>
                </c:pt>
                <c:pt idx="332">
                  <c:v>100.04490000000003</c:v>
                </c:pt>
                <c:pt idx="333">
                  <c:v>100.04490000000003</c:v>
                </c:pt>
                <c:pt idx="334">
                  <c:v>100.04490000000003</c:v>
                </c:pt>
                <c:pt idx="335">
                  <c:v>100.04490000000003</c:v>
                </c:pt>
                <c:pt idx="336">
                  <c:v>100.04490000000003</c:v>
                </c:pt>
                <c:pt idx="337">
                  <c:v>100.04490000000003</c:v>
                </c:pt>
                <c:pt idx="338">
                  <c:v>100.04490000000003</c:v>
                </c:pt>
                <c:pt idx="339">
                  <c:v>100.04490000000003</c:v>
                </c:pt>
                <c:pt idx="340">
                  <c:v>100.04490000000003</c:v>
                </c:pt>
                <c:pt idx="341">
                  <c:v>100.04490000000003</c:v>
                </c:pt>
                <c:pt idx="342">
                  <c:v>100.04490000000003</c:v>
                </c:pt>
                <c:pt idx="343">
                  <c:v>100.04490000000003</c:v>
                </c:pt>
                <c:pt idx="344">
                  <c:v>100.04490000000003</c:v>
                </c:pt>
                <c:pt idx="345">
                  <c:v>100.04490000000003</c:v>
                </c:pt>
                <c:pt idx="346">
                  <c:v>100.04490000000003</c:v>
                </c:pt>
                <c:pt idx="347">
                  <c:v>100.04490000000003</c:v>
                </c:pt>
                <c:pt idx="348">
                  <c:v>100.04490000000003</c:v>
                </c:pt>
                <c:pt idx="349">
                  <c:v>100.04490000000003</c:v>
                </c:pt>
                <c:pt idx="350">
                  <c:v>100.04490000000003</c:v>
                </c:pt>
                <c:pt idx="351">
                  <c:v>100.04490000000003</c:v>
                </c:pt>
                <c:pt idx="352">
                  <c:v>100.04490000000003</c:v>
                </c:pt>
                <c:pt idx="353">
                  <c:v>100.04490000000003</c:v>
                </c:pt>
                <c:pt idx="354">
                  <c:v>100.04490000000003</c:v>
                </c:pt>
                <c:pt idx="355">
                  <c:v>100.04490000000003</c:v>
                </c:pt>
                <c:pt idx="356">
                  <c:v>100.04490000000003</c:v>
                </c:pt>
                <c:pt idx="357">
                  <c:v>100.04490000000003</c:v>
                </c:pt>
                <c:pt idx="358">
                  <c:v>100.04490000000003</c:v>
                </c:pt>
                <c:pt idx="359">
                  <c:v>100.04490000000003</c:v>
                </c:pt>
                <c:pt idx="360">
                  <c:v>100.04490000000003</c:v>
                </c:pt>
                <c:pt idx="361">
                  <c:v>100.04490000000003</c:v>
                </c:pt>
                <c:pt idx="362">
                  <c:v>100.04490000000003</c:v>
                </c:pt>
                <c:pt idx="363">
                  <c:v>100.04490000000003</c:v>
                </c:pt>
                <c:pt idx="364">
                  <c:v>100.04490000000003</c:v>
                </c:pt>
                <c:pt idx="365">
                  <c:v>100.04490000000003</c:v>
                </c:pt>
                <c:pt idx="366">
                  <c:v>100.04690000000004</c:v>
                </c:pt>
                <c:pt idx="367">
                  <c:v>100.04690000000004</c:v>
                </c:pt>
                <c:pt idx="368">
                  <c:v>100.04690000000004</c:v>
                </c:pt>
                <c:pt idx="369">
                  <c:v>100.04690000000004</c:v>
                </c:pt>
                <c:pt idx="370">
                  <c:v>100.04690000000004</c:v>
                </c:pt>
                <c:pt idx="371">
                  <c:v>100.04690000000004</c:v>
                </c:pt>
                <c:pt idx="372">
                  <c:v>100.04690000000004</c:v>
                </c:pt>
                <c:pt idx="373">
                  <c:v>100.04690000000004</c:v>
                </c:pt>
                <c:pt idx="374">
                  <c:v>100.04690000000004</c:v>
                </c:pt>
                <c:pt idx="375">
                  <c:v>100.04690000000004</c:v>
                </c:pt>
                <c:pt idx="376">
                  <c:v>100.04690000000004</c:v>
                </c:pt>
                <c:pt idx="377">
                  <c:v>100.04690000000004</c:v>
                </c:pt>
                <c:pt idx="378">
                  <c:v>100.04690000000004</c:v>
                </c:pt>
                <c:pt idx="379">
                  <c:v>100.04690000000004</c:v>
                </c:pt>
                <c:pt idx="380">
                  <c:v>100.04690000000004</c:v>
                </c:pt>
                <c:pt idx="381">
                  <c:v>100.14940000000004</c:v>
                </c:pt>
                <c:pt idx="382">
                  <c:v>100.14940000000004</c:v>
                </c:pt>
                <c:pt idx="383">
                  <c:v>100.14940000000004</c:v>
                </c:pt>
                <c:pt idx="384">
                  <c:v>100.14940000000004</c:v>
                </c:pt>
                <c:pt idx="385">
                  <c:v>100.14940000000004</c:v>
                </c:pt>
                <c:pt idx="386">
                  <c:v>100.14940000000004</c:v>
                </c:pt>
                <c:pt idx="387">
                  <c:v>100.14940000000004</c:v>
                </c:pt>
                <c:pt idx="388">
                  <c:v>100.14940000000004</c:v>
                </c:pt>
                <c:pt idx="389">
                  <c:v>100.14940000000004</c:v>
                </c:pt>
                <c:pt idx="390">
                  <c:v>100.14940000000004</c:v>
                </c:pt>
                <c:pt idx="391">
                  <c:v>100.14940000000004</c:v>
                </c:pt>
                <c:pt idx="392">
                  <c:v>100.14940000000004</c:v>
                </c:pt>
                <c:pt idx="393">
                  <c:v>100.14940000000004</c:v>
                </c:pt>
                <c:pt idx="394">
                  <c:v>100.14940000000004</c:v>
                </c:pt>
                <c:pt idx="395">
                  <c:v>100.14940000000004</c:v>
                </c:pt>
                <c:pt idx="396">
                  <c:v>100.14940000000004</c:v>
                </c:pt>
                <c:pt idx="397">
                  <c:v>100.14940000000004</c:v>
                </c:pt>
                <c:pt idx="398">
                  <c:v>100.14940000000004</c:v>
                </c:pt>
                <c:pt idx="399">
                  <c:v>100.14940000000004</c:v>
                </c:pt>
                <c:pt idx="400">
                  <c:v>100.14940000000004</c:v>
                </c:pt>
                <c:pt idx="401">
                  <c:v>100.14940000000004</c:v>
                </c:pt>
                <c:pt idx="402">
                  <c:v>100.14940000000004</c:v>
                </c:pt>
                <c:pt idx="403">
                  <c:v>100.14940000000004</c:v>
                </c:pt>
                <c:pt idx="404">
                  <c:v>100.14940000000004</c:v>
                </c:pt>
                <c:pt idx="405">
                  <c:v>100.14940000000004</c:v>
                </c:pt>
                <c:pt idx="406">
                  <c:v>100.14940000000004</c:v>
                </c:pt>
                <c:pt idx="407">
                  <c:v>100.14940000000004</c:v>
                </c:pt>
                <c:pt idx="408">
                  <c:v>100.14940000000004</c:v>
                </c:pt>
                <c:pt idx="409">
                  <c:v>100.14940000000004</c:v>
                </c:pt>
                <c:pt idx="410">
                  <c:v>100.14940000000004</c:v>
                </c:pt>
                <c:pt idx="411">
                  <c:v>100.14940000000004</c:v>
                </c:pt>
                <c:pt idx="412">
                  <c:v>100.14940000000004</c:v>
                </c:pt>
                <c:pt idx="413">
                  <c:v>100.14940000000004</c:v>
                </c:pt>
                <c:pt idx="414">
                  <c:v>100.14940000000004</c:v>
                </c:pt>
                <c:pt idx="415">
                  <c:v>100.14940000000004</c:v>
                </c:pt>
                <c:pt idx="416">
                  <c:v>100.14940000000004</c:v>
                </c:pt>
                <c:pt idx="417">
                  <c:v>100.14940000000004</c:v>
                </c:pt>
                <c:pt idx="418">
                  <c:v>100.14940000000004</c:v>
                </c:pt>
                <c:pt idx="419">
                  <c:v>100.14940000000004</c:v>
                </c:pt>
                <c:pt idx="420">
                  <c:v>100.14940000000004</c:v>
                </c:pt>
                <c:pt idx="421">
                  <c:v>100.14940000000004</c:v>
                </c:pt>
                <c:pt idx="422">
                  <c:v>100.14940000000004</c:v>
                </c:pt>
                <c:pt idx="423">
                  <c:v>100.14940000000004</c:v>
                </c:pt>
                <c:pt idx="424">
                  <c:v>100.14940000000004</c:v>
                </c:pt>
                <c:pt idx="425">
                  <c:v>100.14940000000004</c:v>
                </c:pt>
                <c:pt idx="426">
                  <c:v>100.14940000000004</c:v>
                </c:pt>
                <c:pt idx="427">
                  <c:v>100.14940000000004</c:v>
                </c:pt>
                <c:pt idx="428">
                  <c:v>100.14940000000004</c:v>
                </c:pt>
                <c:pt idx="429">
                  <c:v>100.14940000000004</c:v>
                </c:pt>
                <c:pt idx="430">
                  <c:v>100.14940000000004</c:v>
                </c:pt>
                <c:pt idx="431">
                  <c:v>100.14940000000004</c:v>
                </c:pt>
                <c:pt idx="432">
                  <c:v>100.14940000000004</c:v>
                </c:pt>
                <c:pt idx="433">
                  <c:v>100.14940000000004</c:v>
                </c:pt>
                <c:pt idx="434">
                  <c:v>100.14940000000004</c:v>
                </c:pt>
                <c:pt idx="435">
                  <c:v>100.14940000000004</c:v>
                </c:pt>
                <c:pt idx="436">
                  <c:v>100.14940000000004</c:v>
                </c:pt>
                <c:pt idx="437">
                  <c:v>100.14940000000004</c:v>
                </c:pt>
                <c:pt idx="438">
                  <c:v>100.14940000000004</c:v>
                </c:pt>
                <c:pt idx="439">
                  <c:v>100.14940000000004</c:v>
                </c:pt>
                <c:pt idx="440">
                  <c:v>100.14940000000004</c:v>
                </c:pt>
                <c:pt idx="441">
                  <c:v>100.14940000000004</c:v>
                </c:pt>
                <c:pt idx="442">
                  <c:v>100.14940000000004</c:v>
                </c:pt>
                <c:pt idx="443">
                  <c:v>100.14940000000004</c:v>
                </c:pt>
                <c:pt idx="444">
                  <c:v>100.14940000000004</c:v>
                </c:pt>
                <c:pt idx="445">
                  <c:v>100.14940000000004</c:v>
                </c:pt>
                <c:pt idx="446">
                  <c:v>100.14940000000004</c:v>
                </c:pt>
                <c:pt idx="447">
                  <c:v>100.14940000000004</c:v>
                </c:pt>
                <c:pt idx="448">
                  <c:v>100.14940000000004</c:v>
                </c:pt>
                <c:pt idx="449">
                  <c:v>100.12640000000003</c:v>
                </c:pt>
                <c:pt idx="450">
                  <c:v>100.12640000000003</c:v>
                </c:pt>
                <c:pt idx="451">
                  <c:v>100.12640000000003</c:v>
                </c:pt>
                <c:pt idx="452">
                  <c:v>100.12640000000003</c:v>
                </c:pt>
                <c:pt idx="453">
                  <c:v>100.12640000000003</c:v>
                </c:pt>
                <c:pt idx="454">
                  <c:v>100.12640000000003</c:v>
                </c:pt>
                <c:pt idx="455">
                  <c:v>100.12640000000003</c:v>
                </c:pt>
                <c:pt idx="456">
                  <c:v>100.12640000000003</c:v>
                </c:pt>
                <c:pt idx="457">
                  <c:v>100.12640000000003</c:v>
                </c:pt>
                <c:pt idx="458">
                  <c:v>100.12640000000003</c:v>
                </c:pt>
                <c:pt idx="459">
                  <c:v>100.12640000000003</c:v>
                </c:pt>
                <c:pt idx="460">
                  <c:v>100.12640000000003</c:v>
                </c:pt>
                <c:pt idx="461">
                  <c:v>100.12640000000003</c:v>
                </c:pt>
                <c:pt idx="462">
                  <c:v>100.12640000000003</c:v>
                </c:pt>
                <c:pt idx="463">
                  <c:v>100.12640000000003</c:v>
                </c:pt>
                <c:pt idx="464">
                  <c:v>100.12640000000003</c:v>
                </c:pt>
                <c:pt idx="465">
                  <c:v>100.12640000000003</c:v>
                </c:pt>
                <c:pt idx="466">
                  <c:v>100.12640000000003</c:v>
                </c:pt>
                <c:pt idx="467">
                  <c:v>100.12640000000003</c:v>
                </c:pt>
                <c:pt idx="468">
                  <c:v>100.12640000000003</c:v>
                </c:pt>
                <c:pt idx="469">
                  <c:v>100.12640000000003</c:v>
                </c:pt>
                <c:pt idx="470">
                  <c:v>100.12640000000003</c:v>
                </c:pt>
                <c:pt idx="471">
                  <c:v>100.12640000000003</c:v>
                </c:pt>
                <c:pt idx="472">
                  <c:v>100.12640000000003</c:v>
                </c:pt>
                <c:pt idx="473">
                  <c:v>100.12640000000003</c:v>
                </c:pt>
                <c:pt idx="474">
                  <c:v>100.12640000000003</c:v>
                </c:pt>
                <c:pt idx="475">
                  <c:v>100.12640000000003</c:v>
                </c:pt>
                <c:pt idx="476">
                  <c:v>100.12640000000003</c:v>
                </c:pt>
                <c:pt idx="477">
                  <c:v>100.12640000000003</c:v>
                </c:pt>
                <c:pt idx="478">
                  <c:v>100.12640000000003</c:v>
                </c:pt>
                <c:pt idx="479">
                  <c:v>100.12640000000003</c:v>
                </c:pt>
                <c:pt idx="480">
                  <c:v>100.12640000000003</c:v>
                </c:pt>
                <c:pt idx="481">
                  <c:v>100.12640000000003</c:v>
                </c:pt>
                <c:pt idx="482">
                  <c:v>100.12640000000003</c:v>
                </c:pt>
                <c:pt idx="483">
                  <c:v>100.12640000000003</c:v>
                </c:pt>
                <c:pt idx="484">
                  <c:v>100.12640000000003</c:v>
                </c:pt>
                <c:pt idx="485">
                  <c:v>100.12640000000003</c:v>
                </c:pt>
                <c:pt idx="486">
                  <c:v>100.12640000000003</c:v>
                </c:pt>
                <c:pt idx="487">
                  <c:v>100.12640000000003</c:v>
                </c:pt>
                <c:pt idx="488">
                  <c:v>100.12640000000003</c:v>
                </c:pt>
                <c:pt idx="489">
                  <c:v>100.12640000000003</c:v>
                </c:pt>
                <c:pt idx="490">
                  <c:v>100.12640000000003</c:v>
                </c:pt>
                <c:pt idx="491">
                  <c:v>100.12640000000003</c:v>
                </c:pt>
                <c:pt idx="492">
                  <c:v>100.20740000000004</c:v>
                </c:pt>
                <c:pt idx="493">
                  <c:v>100.20740000000004</c:v>
                </c:pt>
                <c:pt idx="494">
                  <c:v>100.20740000000004</c:v>
                </c:pt>
                <c:pt idx="495">
                  <c:v>100.20740000000004</c:v>
                </c:pt>
                <c:pt idx="496">
                  <c:v>100.20740000000004</c:v>
                </c:pt>
                <c:pt idx="497">
                  <c:v>100.20740000000004</c:v>
                </c:pt>
                <c:pt idx="498">
                  <c:v>100.20740000000004</c:v>
                </c:pt>
                <c:pt idx="499">
                  <c:v>100.20740000000004</c:v>
                </c:pt>
                <c:pt idx="500">
                  <c:v>100.20740000000004</c:v>
                </c:pt>
                <c:pt idx="501">
                  <c:v>100.20740000000004</c:v>
                </c:pt>
                <c:pt idx="502">
                  <c:v>100.20740000000004</c:v>
                </c:pt>
                <c:pt idx="503">
                  <c:v>100.20740000000004</c:v>
                </c:pt>
                <c:pt idx="504">
                  <c:v>100.20740000000004</c:v>
                </c:pt>
                <c:pt idx="505">
                  <c:v>100.20740000000004</c:v>
                </c:pt>
                <c:pt idx="506">
                  <c:v>100.20740000000004</c:v>
                </c:pt>
                <c:pt idx="507">
                  <c:v>100.20740000000004</c:v>
                </c:pt>
                <c:pt idx="508">
                  <c:v>100.20640000000004</c:v>
                </c:pt>
                <c:pt idx="509">
                  <c:v>100.20640000000004</c:v>
                </c:pt>
                <c:pt idx="510">
                  <c:v>100.20640000000004</c:v>
                </c:pt>
                <c:pt idx="511">
                  <c:v>100.20640000000004</c:v>
                </c:pt>
                <c:pt idx="512">
                  <c:v>100.20640000000004</c:v>
                </c:pt>
                <c:pt idx="513">
                  <c:v>100.20640000000004</c:v>
                </c:pt>
                <c:pt idx="514">
                  <c:v>100.20640000000004</c:v>
                </c:pt>
                <c:pt idx="515">
                  <c:v>100.20640000000004</c:v>
                </c:pt>
                <c:pt idx="516">
                  <c:v>100.20640000000004</c:v>
                </c:pt>
                <c:pt idx="517">
                  <c:v>100.20640000000004</c:v>
                </c:pt>
                <c:pt idx="518">
                  <c:v>100.20640000000004</c:v>
                </c:pt>
                <c:pt idx="519">
                  <c:v>100.20640000000004</c:v>
                </c:pt>
                <c:pt idx="520">
                  <c:v>100.20640000000004</c:v>
                </c:pt>
                <c:pt idx="521">
                  <c:v>100.20640000000004</c:v>
                </c:pt>
                <c:pt idx="522">
                  <c:v>100.20640000000004</c:v>
                </c:pt>
                <c:pt idx="523">
                  <c:v>100.20640000000004</c:v>
                </c:pt>
                <c:pt idx="524">
                  <c:v>100.20640000000004</c:v>
                </c:pt>
                <c:pt idx="525">
                  <c:v>100.20640000000004</c:v>
                </c:pt>
                <c:pt idx="526">
                  <c:v>100.20640000000004</c:v>
                </c:pt>
                <c:pt idx="527">
                  <c:v>100.20640000000004</c:v>
                </c:pt>
                <c:pt idx="528">
                  <c:v>100.20640000000004</c:v>
                </c:pt>
                <c:pt idx="529">
                  <c:v>100.20640000000004</c:v>
                </c:pt>
                <c:pt idx="530">
                  <c:v>100.20640000000004</c:v>
                </c:pt>
                <c:pt idx="531">
                  <c:v>100.20640000000004</c:v>
                </c:pt>
                <c:pt idx="532">
                  <c:v>100.20640000000004</c:v>
                </c:pt>
                <c:pt idx="533">
                  <c:v>100.20640000000004</c:v>
                </c:pt>
                <c:pt idx="534">
                  <c:v>100.20640000000004</c:v>
                </c:pt>
                <c:pt idx="535">
                  <c:v>100.20640000000004</c:v>
                </c:pt>
                <c:pt idx="536">
                  <c:v>100.20640000000004</c:v>
                </c:pt>
                <c:pt idx="537">
                  <c:v>100.20640000000004</c:v>
                </c:pt>
                <c:pt idx="538">
                  <c:v>100.20640000000004</c:v>
                </c:pt>
                <c:pt idx="539">
                  <c:v>100.16790000000005</c:v>
                </c:pt>
                <c:pt idx="540">
                  <c:v>100.16790000000005</c:v>
                </c:pt>
                <c:pt idx="541">
                  <c:v>100.16790000000005</c:v>
                </c:pt>
                <c:pt idx="542">
                  <c:v>100.16790000000005</c:v>
                </c:pt>
                <c:pt idx="543">
                  <c:v>100.16790000000005</c:v>
                </c:pt>
                <c:pt idx="544">
                  <c:v>100.16790000000005</c:v>
                </c:pt>
                <c:pt idx="545">
                  <c:v>100.16790000000005</c:v>
                </c:pt>
                <c:pt idx="546">
                  <c:v>100.16790000000005</c:v>
                </c:pt>
                <c:pt idx="547">
                  <c:v>100.16790000000005</c:v>
                </c:pt>
                <c:pt idx="548">
                  <c:v>100.16790000000005</c:v>
                </c:pt>
                <c:pt idx="549">
                  <c:v>100.16790000000005</c:v>
                </c:pt>
                <c:pt idx="550">
                  <c:v>100.16790000000005</c:v>
                </c:pt>
                <c:pt idx="551">
                  <c:v>100.16790000000005</c:v>
                </c:pt>
                <c:pt idx="552">
                  <c:v>100.16790000000005</c:v>
                </c:pt>
                <c:pt idx="553">
                  <c:v>100.16790000000005</c:v>
                </c:pt>
                <c:pt idx="554">
                  <c:v>100.16790000000005</c:v>
                </c:pt>
                <c:pt idx="555">
                  <c:v>100.16790000000005</c:v>
                </c:pt>
                <c:pt idx="556">
                  <c:v>100.16790000000005</c:v>
                </c:pt>
                <c:pt idx="557">
                  <c:v>100.16790000000005</c:v>
                </c:pt>
                <c:pt idx="558">
                  <c:v>100.16790000000005</c:v>
                </c:pt>
                <c:pt idx="559">
                  <c:v>100.16790000000005</c:v>
                </c:pt>
                <c:pt idx="560">
                  <c:v>100.16790000000005</c:v>
                </c:pt>
                <c:pt idx="561">
                  <c:v>100.16790000000005</c:v>
                </c:pt>
                <c:pt idx="562">
                  <c:v>100.47690000000004</c:v>
                </c:pt>
                <c:pt idx="563">
                  <c:v>100.47690000000004</c:v>
                </c:pt>
                <c:pt idx="564">
                  <c:v>100.47690000000004</c:v>
                </c:pt>
                <c:pt idx="565">
                  <c:v>100.47690000000004</c:v>
                </c:pt>
                <c:pt idx="566">
                  <c:v>100.47690000000004</c:v>
                </c:pt>
                <c:pt idx="567">
                  <c:v>100.47690000000004</c:v>
                </c:pt>
                <c:pt idx="568">
                  <c:v>100.47690000000004</c:v>
                </c:pt>
                <c:pt idx="569">
                  <c:v>100.47690000000004</c:v>
                </c:pt>
                <c:pt idx="570">
                  <c:v>100.47690000000004</c:v>
                </c:pt>
                <c:pt idx="571">
                  <c:v>100.47690000000004</c:v>
                </c:pt>
                <c:pt idx="572">
                  <c:v>100.47690000000004</c:v>
                </c:pt>
                <c:pt idx="573">
                  <c:v>100.47690000000004</c:v>
                </c:pt>
                <c:pt idx="574">
                  <c:v>100.47690000000004</c:v>
                </c:pt>
                <c:pt idx="575">
                  <c:v>100.47690000000004</c:v>
                </c:pt>
                <c:pt idx="576">
                  <c:v>100.47690000000004</c:v>
                </c:pt>
                <c:pt idx="577">
                  <c:v>100.47690000000004</c:v>
                </c:pt>
                <c:pt idx="578">
                  <c:v>100.47690000000004</c:v>
                </c:pt>
                <c:pt idx="579">
                  <c:v>100.47690000000004</c:v>
                </c:pt>
                <c:pt idx="580">
                  <c:v>100.47690000000004</c:v>
                </c:pt>
                <c:pt idx="581">
                  <c:v>100.47690000000004</c:v>
                </c:pt>
                <c:pt idx="582">
                  <c:v>100.47690000000004</c:v>
                </c:pt>
                <c:pt idx="583">
                  <c:v>100.47690000000004</c:v>
                </c:pt>
                <c:pt idx="584">
                  <c:v>100.47690000000004</c:v>
                </c:pt>
                <c:pt idx="585">
                  <c:v>100.47690000000004</c:v>
                </c:pt>
                <c:pt idx="586">
                  <c:v>100.47690000000004</c:v>
                </c:pt>
                <c:pt idx="587">
                  <c:v>100.43140000000005</c:v>
                </c:pt>
                <c:pt idx="588">
                  <c:v>100.43140000000005</c:v>
                </c:pt>
                <c:pt idx="589">
                  <c:v>100.43140000000005</c:v>
                </c:pt>
                <c:pt idx="590">
                  <c:v>100.43140000000005</c:v>
                </c:pt>
                <c:pt idx="591">
                  <c:v>100.43140000000005</c:v>
                </c:pt>
                <c:pt idx="592">
                  <c:v>100.43140000000005</c:v>
                </c:pt>
                <c:pt idx="593">
                  <c:v>100.43140000000005</c:v>
                </c:pt>
                <c:pt idx="594">
                  <c:v>100.43140000000005</c:v>
                </c:pt>
                <c:pt idx="595">
                  <c:v>100.43140000000005</c:v>
                </c:pt>
                <c:pt idx="596">
                  <c:v>100.43140000000005</c:v>
                </c:pt>
                <c:pt idx="597">
                  <c:v>100.43140000000005</c:v>
                </c:pt>
                <c:pt idx="598">
                  <c:v>100.43140000000005</c:v>
                </c:pt>
                <c:pt idx="599">
                  <c:v>100.43140000000005</c:v>
                </c:pt>
                <c:pt idx="600">
                  <c:v>100.43140000000005</c:v>
                </c:pt>
                <c:pt idx="601">
                  <c:v>100.43140000000005</c:v>
                </c:pt>
                <c:pt idx="602">
                  <c:v>100.43140000000005</c:v>
                </c:pt>
                <c:pt idx="603">
                  <c:v>100.43140000000005</c:v>
                </c:pt>
                <c:pt idx="604">
                  <c:v>100.43140000000005</c:v>
                </c:pt>
                <c:pt idx="605">
                  <c:v>100.43140000000005</c:v>
                </c:pt>
                <c:pt idx="606">
                  <c:v>100.43140000000005</c:v>
                </c:pt>
                <c:pt idx="607">
                  <c:v>100.43140000000005</c:v>
                </c:pt>
                <c:pt idx="608">
                  <c:v>100.43140000000005</c:v>
                </c:pt>
                <c:pt idx="609">
                  <c:v>100.43140000000005</c:v>
                </c:pt>
                <c:pt idx="610">
                  <c:v>100.43140000000005</c:v>
                </c:pt>
                <c:pt idx="611">
                  <c:v>100.43140000000005</c:v>
                </c:pt>
                <c:pt idx="612">
                  <c:v>100.43140000000005</c:v>
                </c:pt>
                <c:pt idx="613">
                  <c:v>100.43140000000005</c:v>
                </c:pt>
                <c:pt idx="614">
                  <c:v>100.43140000000005</c:v>
                </c:pt>
                <c:pt idx="615">
                  <c:v>100.43140000000005</c:v>
                </c:pt>
                <c:pt idx="616">
                  <c:v>100.43140000000005</c:v>
                </c:pt>
                <c:pt idx="617">
                  <c:v>100.40840000000004</c:v>
                </c:pt>
                <c:pt idx="618">
                  <c:v>100.40840000000004</c:v>
                </c:pt>
                <c:pt idx="619">
                  <c:v>100.40840000000004</c:v>
                </c:pt>
                <c:pt idx="620">
                  <c:v>100.40840000000004</c:v>
                </c:pt>
                <c:pt idx="621">
                  <c:v>100.40840000000004</c:v>
                </c:pt>
                <c:pt idx="622">
                  <c:v>100.40840000000004</c:v>
                </c:pt>
                <c:pt idx="623">
                  <c:v>100.40840000000004</c:v>
                </c:pt>
                <c:pt idx="624">
                  <c:v>100.40840000000004</c:v>
                </c:pt>
                <c:pt idx="625">
                  <c:v>100.40840000000004</c:v>
                </c:pt>
                <c:pt idx="626">
                  <c:v>100.40840000000004</c:v>
                </c:pt>
                <c:pt idx="627">
                  <c:v>100.40840000000004</c:v>
                </c:pt>
                <c:pt idx="628">
                  <c:v>100.40840000000004</c:v>
                </c:pt>
                <c:pt idx="629">
                  <c:v>100.40840000000004</c:v>
                </c:pt>
                <c:pt idx="630">
                  <c:v>100.40840000000004</c:v>
                </c:pt>
                <c:pt idx="631">
                  <c:v>100.40840000000004</c:v>
                </c:pt>
                <c:pt idx="632">
                  <c:v>100.40840000000004</c:v>
                </c:pt>
                <c:pt idx="633">
                  <c:v>100.40840000000004</c:v>
                </c:pt>
                <c:pt idx="634">
                  <c:v>100.40840000000004</c:v>
                </c:pt>
                <c:pt idx="635">
                  <c:v>100.40840000000004</c:v>
                </c:pt>
                <c:pt idx="636">
                  <c:v>100.40840000000004</c:v>
                </c:pt>
                <c:pt idx="637">
                  <c:v>100.40840000000004</c:v>
                </c:pt>
                <c:pt idx="638">
                  <c:v>100.40840000000004</c:v>
                </c:pt>
                <c:pt idx="639">
                  <c:v>100.40840000000004</c:v>
                </c:pt>
                <c:pt idx="640">
                  <c:v>100.40840000000004</c:v>
                </c:pt>
                <c:pt idx="641">
                  <c:v>100.40840000000004</c:v>
                </c:pt>
                <c:pt idx="642">
                  <c:v>100.40840000000004</c:v>
                </c:pt>
                <c:pt idx="643">
                  <c:v>100.40840000000004</c:v>
                </c:pt>
                <c:pt idx="644">
                  <c:v>100.40840000000004</c:v>
                </c:pt>
                <c:pt idx="645">
                  <c:v>100.40840000000004</c:v>
                </c:pt>
                <c:pt idx="646">
                  <c:v>100.40840000000004</c:v>
                </c:pt>
                <c:pt idx="647">
                  <c:v>100.40840000000004</c:v>
                </c:pt>
                <c:pt idx="648">
                  <c:v>100.49040000000004</c:v>
                </c:pt>
                <c:pt idx="649">
                  <c:v>100.49040000000004</c:v>
                </c:pt>
                <c:pt idx="650">
                  <c:v>100.49040000000004</c:v>
                </c:pt>
                <c:pt idx="651">
                  <c:v>100.49040000000004</c:v>
                </c:pt>
                <c:pt idx="652">
                  <c:v>100.49040000000004</c:v>
                </c:pt>
                <c:pt idx="653">
                  <c:v>100.49040000000004</c:v>
                </c:pt>
                <c:pt idx="654">
                  <c:v>100.49040000000004</c:v>
                </c:pt>
                <c:pt idx="655">
                  <c:v>100.49040000000004</c:v>
                </c:pt>
                <c:pt idx="656">
                  <c:v>100.49040000000004</c:v>
                </c:pt>
                <c:pt idx="657">
                  <c:v>100.49040000000004</c:v>
                </c:pt>
                <c:pt idx="658">
                  <c:v>100.49040000000004</c:v>
                </c:pt>
                <c:pt idx="659">
                  <c:v>100.49040000000004</c:v>
                </c:pt>
                <c:pt idx="660">
                  <c:v>100.49040000000004</c:v>
                </c:pt>
                <c:pt idx="661">
                  <c:v>100.49040000000004</c:v>
                </c:pt>
                <c:pt idx="662">
                  <c:v>100.49040000000004</c:v>
                </c:pt>
                <c:pt idx="663">
                  <c:v>100.49040000000004</c:v>
                </c:pt>
                <c:pt idx="664">
                  <c:v>100.49040000000004</c:v>
                </c:pt>
                <c:pt idx="665">
                  <c:v>100.49040000000004</c:v>
                </c:pt>
                <c:pt idx="666">
                  <c:v>100.50590000000004</c:v>
                </c:pt>
                <c:pt idx="667">
                  <c:v>100.50590000000004</c:v>
                </c:pt>
                <c:pt idx="668">
                  <c:v>100.50590000000004</c:v>
                </c:pt>
                <c:pt idx="669">
                  <c:v>100.50590000000004</c:v>
                </c:pt>
                <c:pt idx="670">
                  <c:v>100.50590000000004</c:v>
                </c:pt>
                <c:pt idx="671">
                  <c:v>100.50590000000004</c:v>
                </c:pt>
                <c:pt idx="672">
                  <c:v>100.50590000000004</c:v>
                </c:pt>
                <c:pt idx="673">
                  <c:v>100.50590000000004</c:v>
                </c:pt>
                <c:pt idx="674">
                  <c:v>100.50590000000004</c:v>
                </c:pt>
                <c:pt idx="675">
                  <c:v>100.50590000000004</c:v>
                </c:pt>
                <c:pt idx="676">
                  <c:v>100.50590000000004</c:v>
                </c:pt>
                <c:pt idx="677">
                  <c:v>100.50590000000004</c:v>
                </c:pt>
                <c:pt idx="678">
                  <c:v>100.50590000000004</c:v>
                </c:pt>
                <c:pt idx="679">
                  <c:v>100.50590000000004</c:v>
                </c:pt>
                <c:pt idx="680">
                  <c:v>100.50590000000004</c:v>
                </c:pt>
                <c:pt idx="681">
                  <c:v>100.50590000000004</c:v>
                </c:pt>
                <c:pt idx="682">
                  <c:v>100.50590000000004</c:v>
                </c:pt>
                <c:pt idx="683">
                  <c:v>100.50590000000004</c:v>
                </c:pt>
                <c:pt idx="684">
                  <c:v>100.50590000000004</c:v>
                </c:pt>
                <c:pt idx="685">
                  <c:v>100.50590000000004</c:v>
                </c:pt>
                <c:pt idx="686">
                  <c:v>100.50590000000004</c:v>
                </c:pt>
                <c:pt idx="687">
                  <c:v>100.50590000000004</c:v>
                </c:pt>
                <c:pt idx="688">
                  <c:v>100.50590000000004</c:v>
                </c:pt>
                <c:pt idx="689">
                  <c:v>100.50590000000004</c:v>
                </c:pt>
                <c:pt idx="690">
                  <c:v>100.50590000000004</c:v>
                </c:pt>
                <c:pt idx="691">
                  <c:v>100.50590000000004</c:v>
                </c:pt>
                <c:pt idx="692">
                  <c:v>100.50590000000004</c:v>
                </c:pt>
                <c:pt idx="693">
                  <c:v>100.50590000000004</c:v>
                </c:pt>
                <c:pt idx="694">
                  <c:v>100.50590000000004</c:v>
                </c:pt>
                <c:pt idx="695">
                  <c:v>100.50340000000004</c:v>
                </c:pt>
                <c:pt idx="696">
                  <c:v>100.50340000000004</c:v>
                </c:pt>
                <c:pt idx="697">
                  <c:v>100.50340000000004</c:v>
                </c:pt>
                <c:pt idx="698">
                  <c:v>100.50340000000004</c:v>
                </c:pt>
                <c:pt idx="699">
                  <c:v>100.50340000000004</c:v>
                </c:pt>
                <c:pt idx="700">
                  <c:v>100.50340000000004</c:v>
                </c:pt>
                <c:pt idx="701">
                  <c:v>100.50340000000004</c:v>
                </c:pt>
                <c:pt idx="702">
                  <c:v>100.50340000000004</c:v>
                </c:pt>
                <c:pt idx="703">
                  <c:v>100.50340000000004</c:v>
                </c:pt>
                <c:pt idx="704">
                  <c:v>100.50340000000004</c:v>
                </c:pt>
                <c:pt idx="705">
                  <c:v>100.50340000000004</c:v>
                </c:pt>
                <c:pt idx="706">
                  <c:v>100.50340000000004</c:v>
                </c:pt>
                <c:pt idx="707">
                  <c:v>100.50340000000004</c:v>
                </c:pt>
                <c:pt idx="708">
                  <c:v>100.50340000000004</c:v>
                </c:pt>
                <c:pt idx="709">
                  <c:v>100.50340000000004</c:v>
                </c:pt>
                <c:pt idx="710">
                  <c:v>100.50340000000004</c:v>
                </c:pt>
                <c:pt idx="711">
                  <c:v>100.50340000000004</c:v>
                </c:pt>
                <c:pt idx="712">
                  <c:v>100.50340000000004</c:v>
                </c:pt>
                <c:pt idx="713">
                  <c:v>100.50340000000004</c:v>
                </c:pt>
                <c:pt idx="714">
                  <c:v>100.50340000000004</c:v>
                </c:pt>
                <c:pt idx="715">
                  <c:v>100.50340000000004</c:v>
                </c:pt>
                <c:pt idx="716">
                  <c:v>100.50340000000004</c:v>
                </c:pt>
                <c:pt idx="717">
                  <c:v>100.50340000000004</c:v>
                </c:pt>
                <c:pt idx="718">
                  <c:v>100.50340000000004</c:v>
                </c:pt>
                <c:pt idx="719">
                  <c:v>100.50340000000004</c:v>
                </c:pt>
                <c:pt idx="720">
                  <c:v>100.50340000000004</c:v>
                </c:pt>
                <c:pt idx="721">
                  <c:v>100.50340000000004</c:v>
                </c:pt>
                <c:pt idx="722">
                  <c:v>100.50340000000004</c:v>
                </c:pt>
                <c:pt idx="723">
                  <c:v>100.50340000000004</c:v>
                </c:pt>
                <c:pt idx="724">
                  <c:v>100.50340000000004</c:v>
                </c:pt>
                <c:pt idx="725">
                  <c:v>100.50340000000004</c:v>
                </c:pt>
                <c:pt idx="726">
                  <c:v>100.50340000000004</c:v>
                </c:pt>
                <c:pt idx="727">
                  <c:v>100.50340000000004</c:v>
                </c:pt>
                <c:pt idx="728">
                  <c:v>100.50340000000004</c:v>
                </c:pt>
                <c:pt idx="729">
                  <c:v>100.50340000000004</c:v>
                </c:pt>
                <c:pt idx="730">
                  <c:v>100.50340000000004</c:v>
                </c:pt>
                <c:pt idx="731">
                  <c:v>100.52240000000005</c:v>
                </c:pt>
                <c:pt idx="732">
                  <c:v>100.52240000000005</c:v>
                </c:pt>
                <c:pt idx="733">
                  <c:v>100.52240000000005</c:v>
                </c:pt>
                <c:pt idx="734">
                  <c:v>100.52240000000005</c:v>
                </c:pt>
                <c:pt idx="735">
                  <c:v>100.52240000000005</c:v>
                </c:pt>
                <c:pt idx="736">
                  <c:v>100.52240000000005</c:v>
                </c:pt>
                <c:pt idx="737">
                  <c:v>100.52240000000005</c:v>
                </c:pt>
                <c:pt idx="738">
                  <c:v>100.52240000000005</c:v>
                </c:pt>
                <c:pt idx="739">
                  <c:v>100.52240000000005</c:v>
                </c:pt>
                <c:pt idx="740">
                  <c:v>100.52240000000005</c:v>
                </c:pt>
                <c:pt idx="741">
                  <c:v>100.52240000000005</c:v>
                </c:pt>
                <c:pt idx="742">
                  <c:v>100.52240000000005</c:v>
                </c:pt>
                <c:pt idx="743">
                  <c:v>100.52240000000005</c:v>
                </c:pt>
                <c:pt idx="744">
                  <c:v>100.52240000000005</c:v>
                </c:pt>
                <c:pt idx="745">
                  <c:v>100.52240000000005</c:v>
                </c:pt>
                <c:pt idx="746">
                  <c:v>100.52240000000005</c:v>
                </c:pt>
                <c:pt idx="747">
                  <c:v>100.52240000000005</c:v>
                </c:pt>
                <c:pt idx="748">
                  <c:v>100.52240000000005</c:v>
                </c:pt>
                <c:pt idx="749">
                  <c:v>100.52240000000005</c:v>
                </c:pt>
                <c:pt idx="750">
                  <c:v>100.52240000000005</c:v>
                </c:pt>
                <c:pt idx="751">
                  <c:v>100.52240000000005</c:v>
                </c:pt>
                <c:pt idx="752">
                  <c:v>100.52240000000005</c:v>
                </c:pt>
                <c:pt idx="753">
                  <c:v>100.52240000000005</c:v>
                </c:pt>
                <c:pt idx="754">
                  <c:v>100.52240000000005</c:v>
                </c:pt>
                <c:pt idx="755">
                  <c:v>100.52240000000005</c:v>
                </c:pt>
                <c:pt idx="756">
                  <c:v>100.80040000000004</c:v>
                </c:pt>
                <c:pt idx="757">
                  <c:v>100.80040000000004</c:v>
                </c:pt>
                <c:pt idx="758">
                  <c:v>100.80040000000004</c:v>
                </c:pt>
                <c:pt idx="759">
                  <c:v>100.80040000000004</c:v>
                </c:pt>
                <c:pt idx="760">
                  <c:v>100.80040000000004</c:v>
                </c:pt>
                <c:pt idx="761">
                  <c:v>100.80040000000004</c:v>
                </c:pt>
                <c:pt idx="762">
                  <c:v>100.80040000000004</c:v>
                </c:pt>
                <c:pt idx="763">
                  <c:v>100.80040000000004</c:v>
                </c:pt>
                <c:pt idx="764">
                  <c:v>100.80040000000004</c:v>
                </c:pt>
                <c:pt idx="765">
                  <c:v>100.80040000000004</c:v>
                </c:pt>
                <c:pt idx="766">
                  <c:v>100.80040000000004</c:v>
                </c:pt>
                <c:pt idx="767">
                  <c:v>100.80040000000004</c:v>
                </c:pt>
                <c:pt idx="768">
                  <c:v>100.80040000000004</c:v>
                </c:pt>
                <c:pt idx="769">
                  <c:v>100.80040000000004</c:v>
                </c:pt>
                <c:pt idx="770">
                  <c:v>100.80040000000004</c:v>
                </c:pt>
                <c:pt idx="771">
                  <c:v>100.80040000000004</c:v>
                </c:pt>
                <c:pt idx="772">
                  <c:v>100.80040000000004</c:v>
                </c:pt>
                <c:pt idx="773">
                  <c:v>100.80040000000004</c:v>
                </c:pt>
                <c:pt idx="774">
                  <c:v>100.80040000000004</c:v>
                </c:pt>
                <c:pt idx="775">
                  <c:v>100.80040000000004</c:v>
                </c:pt>
                <c:pt idx="776">
                  <c:v>100.80040000000004</c:v>
                </c:pt>
                <c:pt idx="777">
                  <c:v>100.80040000000004</c:v>
                </c:pt>
                <c:pt idx="778">
                  <c:v>100.80040000000004</c:v>
                </c:pt>
                <c:pt idx="779">
                  <c:v>100.80040000000004</c:v>
                </c:pt>
                <c:pt idx="780">
                  <c:v>100.80040000000004</c:v>
                </c:pt>
                <c:pt idx="781">
                  <c:v>100.80040000000004</c:v>
                </c:pt>
                <c:pt idx="782">
                  <c:v>100.80040000000004</c:v>
                </c:pt>
                <c:pt idx="783">
                  <c:v>100.80040000000004</c:v>
                </c:pt>
                <c:pt idx="784">
                  <c:v>100.80040000000004</c:v>
                </c:pt>
                <c:pt idx="785">
                  <c:v>100.75940000000004</c:v>
                </c:pt>
                <c:pt idx="786">
                  <c:v>100.75940000000004</c:v>
                </c:pt>
                <c:pt idx="787">
                  <c:v>100.75940000000004</c:v>
                </c:pt>
                <c:pt idx="788">
                  <c:v>100.75940000000004</c:v>
                </c:pt>
                <c:pt idx="789">
                  <c:v>100.75940000000004</c:v>
                </c:pt>
                <c:pt idx="790">
                  <c:v>100.75940000000004</c:v>
                </c:pt>
                <c:pt idx="791">
                  <c:v>100.75940000000004</c:v>
                </c:pt>
                <c:pt idx="792">
                  <c:v>100.75940000000004</c:v>
                </c:pt>
                <c:pt idx="793">
                  <c:v>100.75940000000004</c:v>
                </c:pt>
                <c:pt idx="794">
                  <c:v>100.75940000000004</c:v>
                </c:pt>
                <c:pt idx="795">
                  <c:v>100.75940000000004</c:v>
                </c:pt>
                <c:pt idx="796">
                  <c:v>100.75940000000004</c:v>
                </c:pt>
                <c:pt idx="797">
                  <c:v>100.75940000000004</c:v>
                </c:pt>
                <c:pt idx="798">
                  <c:v>100.75940000000004</c:v>
                </c:pt>
                <c:pt idx="799">
                  <c:v>100.75940000000004</c:v>
                </c:pt>
                <c:pt idx="800">
                  <c:v>100.75940000000004</c:v>
                </c:pt>
                <c:pt idx="801">
                  <c:v>100.75940000000004</c:v>
                </c:pt>
                <c:pt idx="802">
                  <c:v>100.75940000000004</c:v>
                </c:pt>
                <c:pt idx="803">
                  <c:v>100.75940000000004</c:v>
                </c:pt>
                <c:pt idx="804">
                  <c:v>100.75940000000004</c:v>
                </c:pt>
                <c:pt idx="805">
                  <c:v>100.75940000000004</c:v>
                </c:pt>
                <c:pt idx="806">
                  <c:v>100.75940000000004</c:v>
                </c:pt>
                <c:pt idx="807">
                  <c:v>100.75940000000004</c:v>
                </c:pt>
                <c:pt idx="808">
                  <c:v>100.75940000000004</c:v>
                </c:pt>
                <c:pt idx="809">
                  <c:v>100.78390000000005</c:v>
                </c:pt>
                <c:pt idx="810">
                  <c:v>100.78390000000005</c:v>
                </c:pt>
                <c:pt idx="811">
                  <c:v>100.78390000000005</c:v>
                </c:pt>
                <c:pt idx="812">
                  <c:v>100.78390000000005</c:v>
                </c:pt>
                <c:pt idx="813">
                  <c:v>100.78390000000005</c:v>
                </c:pt>
                <c:pt idx="814">
                  <c:v>100.78390000000005</c:v>
                </c:pt>
                <c:pt idx="815">
                  <c:v>100.78390000000005</c:v>
                </c:pt>
                <c:pt idx="816">
                  <c:v>100.78390000000005</c:v>
                </c:pt>
                <c:pt idx="817">
                  <c:v>100.78390000000005</c:v>
                </c:pt>
                <c:pt idx="818">
                  <c:v>100.78390000000005</c:v>
                </c:pt>
                <c:pt idx="819">
                  <c:v>100.78390000000005</c:v>
                </c:pt>
                <c:pt idx="820">
                  <c:v>100.78390000000005</c:v>
                </c:pt>
                <c:pt idx="821">
                  <c:v>100.78390000000005</c:v>
                </c:pt>
                <c:pt idx="822">
                  <c:v>100.78390000000005</c:v>
                </c:pt>
                <c:pt idx="823">
                  <c:v>100.78390000000005</c:v>
                </c:pt>
                <c:pt idx="824">
                  <c:v>100.78390000000005</c:v>
                </c:pt>
                <c:pt idx="825">
                  <c:v>100.78390000000005</c:v>
                </c:pt>
                <c:pt idx="826">
                  <c:v>100.78390000000005</c:v>
                </c:pt>
                <c:pt idx="827">
                  <c:v>100.78390000000005</c:v>
                </c:pt>
                <c:pt idx="828">
                  <c:v>100.78390000000005</c:v>
                </c:pt>
                <c:pt idx="829">
                  <c:v>100.78390000000005</c:v>
                </c:pt>
                <c:pt idx="830">
                  <c:v>100.78390000000005</c:v>
                </c:pt>
                <c:pt idx="831">
                  <c:v>100.78390000000005</c:v>
                </c:pt>
                <c:pt idx="832">
                  <c:v>100.78390000000005</c:v>
                </c:pt>
                <c:pt idx="833">
                  <c:v>100.78390000000005</c:v>
                </c:pt>
                <c:pt idx="834">
                  <c:v>100.78390000000005</c:v>
                </c:pt>
                <c:pt idx="835">
                  <c:v>100.78390000000005</c:v>
                </c:pt>
                <c:pt idx="836">
                  <c:v>100.78390000000005</c:v>
                </c:pt>
                <c:pt idx="837">
                  <c:v>100.78390000000005</c:v>
                </c:pt>
                <c:pt idx="838">
                  <c:v>100.78390000000005</c:v>
                </c:pt>
                <c:pt idx="839">
                  <c:v>100.78390000000005</c:v>
                </c:pt>
                <c:pt idx="840">
                  <c:v>100.78390000000005</c:v>
                </c:pt>
                <c:pt idx="841">
                  <c:v>100.78390000000005</c:v>
                </c:pt>
                <c:pt idx="842">
                  <c:v>100.78390000000005</c:v>
                </c:pt>
                <c:pt idx="843">
                  <c:v>100.78390000000005</c:v>
                </c:pt>
                <c:pt idx="844">
                  <c:v>100.78390000000005</c:v>
                </c:pt>
                <c:pt idx="845">
                  <c:v>100.78390000000005</c:v>
                </c:pt>
                <c:pt idx="846">
                  <c:v>100.78390000000005</c:v>
                </c:pt>
                <c:pt idx="847">
                  <c:v>100.78390000000005</c:v>
                </c:pt>
                <c:pt idx="848">
                  <c:v>100.78390000000005</c:v>
                </c:pt>
                <c:pt idx="849">
                  <c:v>100.78390000000005</c:v>
                </c:pt>
                <c:pt idx="850">
                  <c:v>100.78390000000005</c:v>
                </c:pt>
                <c:pt idx="851">
                  <c:v>100.78390000000005</c:v>
                </c:pt>
                <c:pt idx="852">
                  <c:v>100.78390000000005</c:v>
                </c:pt>
                <c:pt idx="853">
                  <c:v>100.78390000000005</c:v>
                </c:pt>
                <c:pt idx="854">
                  <c:v>100.78390000000005</c:v>
                </c:pt>
                <c:pt idx="855">
                  <c:v>100.78390000000005</c:v>
                </c:pt>
                <c:pt idx="856">
                  <c:v>100.78390000000005</c:v>
                </c:pt>
                <c:pt idx="857">
                  <c:v>100.78390000000005</c:v>
                </c:pt>
                <c:pt idx="858">
                  <c:v>100.78390000000005</c:v>
                </c:pt>
                <c:pt idx="859">
                  <c:v>100.78390000000005</c:v>
                </c:pt>
                <c:pt idx="860">
                  <c:v>100.78390000000005</c:v>
                </c:pt>
                <c:pt idx="861">
                  <c:v>100.78390000000005</c:v>
                </c:pt>
                <c:pt idx="862">
                  <c:v>100.78390000000005</c:v>
                </c:pt>
                <c:pt idx="863">
                  <c:v>100.78390000000005</c:v>
                </c:pt>
                <c:pt idx="864">
                  <c:v>100.78390000000005</c:v>
                </c:pt>
                <c:pt idx="865">
                  <c:v>100.78390000000005</c:v>
                </c:pt>
                <c:pt idx="866">
                  <c:v>100.78390000000005</c:v>
                </c:pt>
                <c:pt idx="867">
                  <c:v>100.78390000000005</c:v>
                </c:pt>
                <c:pt idx="868">
                  <c:v>100.78390000000005</c:v>
                </c:pt>
                <c:pt idx="869">
                  <c:v>100.78390000000005</c:v>
                </c:pt>
                <c:pt idx="870">
                  <c:v>100.78390000000005</c:v>
                </c:pt>
                <c:pt idx="871">
                  <c:v>100.78390000000005</c:v>
                </c:pt>
                <c:pt idx="872">
                  <c:v>100.78390000000005</c:v>
                </c:pt>
                <c:pt idx="873">
                  <c:v>100.78390000000005</c:v>
                </c:pt>
                <c:pt idx="874">
                  <c:v>100.78390000000005</c:v>
                </c:pt>
                <c:pt idx="875">
                  <c:v>100.78390000000005</c:v>
                </c:pt>
                <c:pt idx="876">
                  <c:v>100.78390000000005</c:v>
                </c:pt>
                <c:pt idx="877">
                  <c:v>100.78390000000005</c:v>
                </c:pt>
                <c:pt idx="878">
                  <c:v>100.78390000000005</c:v>
                </c:pt>
                <c:pt idx="879">
                  <c:v>100.78390000000005</c:v>
                </c:pt>
                <c:pt idx="880">
                  <c:v>100.78390000000005</c:v>
                </c:pt>
                <c:pt idx="881">
                  <c:v>100.78390000000005</c:v>
                </c:pt>
                <c:pt idx="882">
                  <c:v>100.78390000000005</c:v>
                </c:pt>
                <c:pt idx="883">
                  <c:v>100.78390000000005</c:v>
                </c:pt>
                <c:pt idx="884">
                  <c:v>100.78390000000005</c:v>
                </c:pt>
                <c:pt idx="885">
                  <c:v>100.78390000000005</c:v>
                </c:pt>
                <c:pt idx="886">
                  <c:v>100.78390000000005</c:v>
                </c:pt>
                <c:pt idx="887">
                  <c:v>100.78390000000005</c:v>
                </c:pt>
                <c:pt idx="888">
                  <c:v>100.78390000000005</c:v>
                </c:pt>
                <c:pt idx="889">
                  <c:v>100.78390000000005</c:v>
                </c:pt>
                <c:pt idx="890">
                  <c:v>100.78390000000005</c:v>
                </c:pt>
                <c:pt idx="891">
                  <c:v>100.78390000000005</c:v>
                </c:pt>
                <c:pt idx="892">
                  <c:v>100.78390000000005</c:v>
                </c:pt>
                <c:pt idx="893">
                  <c:v>100.78390000000005</c:v>
                </c:pt>
                <c:pt idx="894">
                  <c:v>100.78390000000005</c:v>
                </c:pt>
                <c:pt idx="895">
                  <c:v>100.78390000000005</c:v>
                </c:pt>
                <c:pt idx="896">
                  <c:v>100.78390000000005</c:v>
                </c:pt>
                <c:pt idx="897">
                  <c:v>100.78390000000005</c:v>
                </c:pt>
                <c:pt idx="898">
                  <c:v>100.78390000000005</c:v>
                </c:pt>
                <c:pt idx="899">
                  <c:v>100.78390000000005</c:v>
                </c:pt>
                <c:pt idx="900">
                  <c:v>100.78390000000005</c:v>
                </c:pt>
                <c:pt idx="901">
                  <c:v>100.78390000000005</c:v>
                </c:pt>
                <c:pt idx="902">
                  <c:v>100.78390000000005</c:v>
                </c:pt>
                <c:pt idx="903">
                  <c:v>100.78390000000005</c:v>
                </c:pt>
                <c:pt idx="904">
                  <c:v>100.78390000000005</c:v>
                </c:pt>
                <c:pt idx="905">
                  <c:v>100.78390000000005</c:v>
                </c:pt>
                <c:pt idx="906">
                  <c:v>100.76390000000005</c:v>
                </c:pt>
                <c:pt idx="907">
                  <c:v>100.76390000000005</c:v>
                </c:pt>
                <c:pt idx="908">
                  <c:v>100.76390000000005</c:v>
                </c:pt>
                <c:pt idx="909">
                  <c:v>100.76390000000005</c:v>
                </c:pt>
                <c:pt idx="910">
                  <c:v>100.76390000000005</c:v>
                </c:pt>
                <c:pt idx="911">
                  <c:v>100.76390000000005</c:v>
                </c:pt>
                <c:pt idx="912">
                  <c:v>100.76390000000005</c:v>
                </c:pt>
                <c:pt idx="913">
                  <c:v>100.76390000000005</c:v>
                </c:pt>
                <c:pt idx="914">
                  <c:v>100.76390000000005</c:v>
                </c:pt>
                <c:pt idx="915">
                  <c:v>100.76390000000005</c:v>
                </c:pt>
                <c:pt idx="916">
                  <c:v>100.76390000000005</c:v>
                </c:pt>
                <c:pt idx="917">
                  <c:v>100.76390000000005</c:v>
                </c:pt>
                <c:pt idx="918">
                  <c:v>100.76390000000005</c:v>
                </c:pt>
                <c:pt idx="919">
                  <c:v>100.76390000000005</c:v>
                </c:pt>
                <c:pt idx="920">
                  <c:v>100.76390000000005</c:v>
                </c:pt>
                <c:pt idx="921">
                  <c:v>100.76390000000005</c:v>
                </c:pt>
                <c:pt idx="922">
                  <c:v>100.76390000000005</c:v>
                </c:pt>
                <c:pt idx="923">
                  <c:v>100.76390000000005</c:v>
                </c:pt>
                <c:pt idx="924">
                  <c:v>100.76390000000005</c:v>
                </c:pt>
                <c:pt idx="925">
                  <c:v>100.76390000000005</c:v>
                </c:pt>
                <c:pt idx="926">
                  <c:v>100.76390000000005</c:v>
                </c:pt>
                <c:pt idx="927">
                  <c:v>100.76390000000005</c:v>
                </c:pt>
                <c:pt idx="928">
                  <c:v>100.76390000000005</c:v>
                </c:pt>
                <c:pt idx="929">
                  <c:v>100.76390000000005</c:v>
                </c:pt>
                <c:pt idx="930">
                  <c:v>100.76390000000005</c:v>
                </c:pt>
                <c:pt idx="931">
                  <c:v>100.76390000000005</c:v>
                </c:pt>
                <c:pt idx="932">
                  <c:v>100.75840000000005</c:v>
                </c:pt>
                <c:pt idx="933">
                  <c:v>100.75840000000005</c:v>
                </c:pt>
                <c:pt idx="934">
                  <c:v>100.75840000000005</c:v>
                </c:pt>
                <c:pt idx="935">
                  <c:v>100.75840000000005</c:v>
                </c:pt>
                <c:pt idx="936">
                  <c:v>100.75840000000005</c:v>
                </c:pt>
                <c:pt idx="937">
                  <c:v>100.75840000000005</c:v>
                </c:pt>
                <c:pt idx="938">
                  <c:v>100.75840000000005</c:v>
                </c:pt>
                <c:pt idx="939">
                  <c:v>100.75840000000005</c:v>
                </c:pt>
                <c:pt idx="940">
                  <c:v>100.75840000000005</c:v>
                </c:pt>
                <c:pt idx="941">
                  <c:v>100.75840000000005</c:v>
                </c:pt>
                <c:pt idx="942">
                  <c:v>100.75840000000005</c:v>
                </c:pt>
                <c:pt idx="943">
                  <c:v>100.75840000000005</c:v>
                </c:pt>
                <c:pt idx="944">
                  <c:v>100.75840000000005</c:v>
                </c:pt>
                <c:pt idx="945">
                  <c:v>100.75840000000005</c:v>
                </c:pt>
                <c:pt idx="946">
                  <c:v>100.75840000000005</c:v>
                </c:pt>
                <c:pt idx="947">
                  <c:v>100.75840000000005</c:v>
                </c:pt>
                <c:pt idx="948">
                  <c:v>100.75840000000005</c:v>
                </c:pt>
                <c:pt idx="949">
                  <c:v>100.75840000000005</c:v>
                </c:pt>
                <c:pt idx="950">
                  <c:v>100.75840000000005</c:v>
                </c:pt>
                <c:pt idx="951">
                  <c:v>100.75840000000005</c:v>
                </c:pt>
                <c:pt idx="952">
                  <c:v>100.75840000000005</c:v>
                </c:pt>
                <c:pt idx="953">
                  <c:v>100.75840000000005</c:v>
                </c:pt>
                <c:pt idx="954">
                  <c:v>100.75840000000005</c:v>
                </c:pt>
                <c:pt idx="955">
                  <c:v>100.75840000000005</c:v>
                </c:pt>
                <c:pt idx="956">
                  <c:v>100.75840000000005</c:v>
                </c:pt>
                <c:pt idx="957">
                  <c:v>100.75840000000005</c:v>
                </c:pt>
                <c:pt idx="958">
                  <c:v>100.75840000000005</c:v>
                </c:pt>
                <c:pt idx="959">
                  <c:v>100.71690000000005</c:v>
                </c:pt>
                <c:pt idx="960">
                  <c:v>100.71690000000005</c:v>
                </c:pt>
                <c:pt idx="961">
                  <c:v>100.71690000000005</c:v>
                </c:pt>
                <c:pt idx="962">
                  <c:v>100.71690000000005</c:v>
                </c:pt>
                <c:pt idx="963">
                  <c:v>100.71690000000005</c:v>
                </c:pt>
                <c:pt idx="964">
                  <c:v>100.71690000000005</c:v>
                </c:pt>
                <c:pt idx="965">
                  <c:v>100.71690000000005</c:v>
                </c:pt>
                <c:pt idx="966">
                  <c:v>100.71690000000005</c:v>
                </c:pt>
                <c:pt idx="967">
                  <c:v>100.71690000000005</c:v>
                </c:pt>
                <c:pt idx="968">
                  <c:v>100.71690000000005</c:v>
                </c:pt>
                <c:pt idx="969">
                  <c:v>100.71690000000005</c:v>
                </c:pt>
                <c:pt idx="970">
                  <c:v>100.71690000000005</c:v>
                </c:pt>
                <c:pt idx="971">
                  <c:v>100.71690000000005</c:v>
                </c:pt>
                <c:pt idx="972">
                  <c:v>100.71690000000005</c:v>
                </c:pt>
                <c:pt idx="973">
                  <c:v>100.71690000000005</c:v>
                </c:pt>
                <c:pt idx="974">
                  <c:v>100.71690000000005</c:v>
                </c:pt>
                <c:pt idx="975">
                  <c:v>100.71690000000005</c:v>
                </c:pt>
                <c:pt idx="976">
                  <c:v>100.71690000000005</c:v>
                </c:pt>
                <c:pt idx="977">
                  <c:v>100.71690000000005</c:v>
                </c:pt>
                <c:pt idx="978">
                  <c:v>100.71690000000005</c:v>
                </c:pt>
                <c:pt idx="979">
                  <c:v>100.71690000000005</c:v>
                </c:pt>
                <c:pt idx="980">
                  <c:v>100.71690000000005</c:v>
                </c:pt>
                <c:pt idx="981">
                  <c:v>100.71690000000005</c:v>
                </c:pt>
                <c:pt idx="982">
                  <c:v>100.71690000000005</c:v>
                </c:pt>
                <c:pt idx="983">
                  <c:v>100.71690000000005</c:v>
                </c:pt>
                <c:pt idx="984">
                  <c:v>100.71690000000005</c:v>
                </c:pt>
                <c:pt idx="985">
                  <c:v>100.71690000000005</c:v>
                </c:pt>
                <c:pt idx="986">
                  <c:v>100.71690000000005</c:v>
                </c:pt>
                <c:pt idx="987">
                  <c:v>100.71690000000005</c:v>
                </c:pt>
                <c:pt idx="988">
                  <c:v>100.71690000000005</c:v>
                </c:pt>
                <c:pt idx="989">
                  <c:v>100.71690000000005</c:v>
                </c:pt>
                <c:pt idx="990">
                  <c:v>100.71690000000005</c:v>
                </c:pt>
                <c:pt idx="991">
                  <c:v>100.71690000000005</c:v>
                </c:pt>
                <c:pt idx="992">
                  <c:v>100.71690000000005</c:v>
                </c:pt>
                <c:pt idx="993">
                  <c:v>100.71690000000005</c:v>
                </c:pt>
                <c:pt idx="994">
                  <c:v>100.71690000000005</c:v>
                </c:pt>
                <c:pt idx="995">
                  <c:v>100.71690000000005</c:v>
                </c:pt>
                <c:pt idx="996">
                  <c:v>100.71690000000005</c:v>
                </c:pt>
                <c:pt idx="997">
                  <c:v>100.71690000000005</c:v>
                </c:pt>
                <c:pt idx="998">
                  <c:v>100.71690000000005</c:v>
                </c:pt>
                <c:pt idx="999">
                  <c:v>100.71690000000005</c:v>
                </c:pt>
                <c:pt idx="1000">
                  <c:v>100.71690000000005</c:v>
                </c:pt>
                <c:pt idx="1001">
                  <c:v>100.71690000000005</c:v>
                </c:pt>
                <c:pt idx="1002">
                  <c:v>100.71690000000005</c:v>
                </c:pt>
                <c:pt idx="1003">
                  <c:v>100.71690000000005</c:v>
                </c:pt>
                <c:pt idx="1004">
                  <c:v>100.71690000000005</c:v>
                </c:pt>
                <c:pt idx="1005">
                  <c:v>100.71690000000005</c:v>
                </c:pt>
                <c:pt idx="1006">
                  <c:v>100.71690000000005</c:v>
                </c:pt>
                <c:pt idx="1007">
                  <c:v>100.72240000000005</c:v>
                </c:pt>
                <c:pt idx="1008">
                  <c:v>100.72240000000005</c:v>
                </c:pt>
                <c:pt idx="1009">
                  <c:v>100.72240000000005</c:v>
                </c:pt>
                <c:pt idx="1010">
                  <c:v>100.72240000000005</c:v>
                </c:pt>
                <c:pt idx="1011">
                  <c:v>100.72240000000005</c:v>
                </c:pt>
                <c:pt idx="1012">
                  <c:v>100.72240000000005</c:v>
                </c:pt>
                <c:pt idx="1013">
                  <c:v>100.72240000000005</c:v>
                </c:pt>
                <c:pt idx="1014">
                  <c:v>100.72240000000005</c:v>
                </c:pt>
                <c:pt idx="1015">
                  <c:v>100.72240000000005</c:v>
                </c:pt>
                <c:pt idx="1016">
                  <c:v>100.72240000000005</c:v>
                </c:pt>
                <c:pt idx="1017">
                  <c:v>100.72240000000005</c:v>
                </c:pt>
                <c:pt idx="1018">
                  <c:v>100.72240000000005</c:v>
                </c:pt>
                <c:pt idx="1019">
                  <c:v>100.72240000000005</c:v>
                </c:pt>
                <c:pt idx="1020">
                  <c:v>100.72240000000005</c:v>
                </c:pt>
                <c:pt idx="1021">
                  <c:v>100.72240000000005</c:v>
                </c:pt>
                <c:pt idx="1022">
                  <c:v>100.72240000000005</c:v>
                </c:pt>
                <c:pt idx="1023">
                  <c:v>100.72240000000005</c:v>
                </c:pt>
                <c:pt idx="1024">
                  <c:v>100.72240000000005</c:v>
                </c:pt>
                <c:pt idx="1025">
                  <c:v>100.72240000000005</c:v>
                </c:pt>
                <c:pt idx="1026">
                  <c:v>100.75640000000006</c:v>
                </c:pt>
                <c:pt idx="1027">
                  <c:v>100.75640000000006</c:v>
                </c:pt>
                <c:pt idx="1028">
                  <c:v>100.75640000000006</c:v>
                </c:pt>
                <c:pt idx="1029">
                  <c:v>100.75640000000006</c:v>
                </c:pt>
                <c:pt idx="1030">
                  <c:v>100.75640000000006</c:v>
                </c:pt>
                <c:pt idx="1031">
                  <c:v>100.75640000000006</c:v>
                </c:pt>
                <c:pt idx="1032">
                  <c:v>100.75640000000006</c:v>
                </c:pt>
                <c:pt idx="1033">
                  <c:v>100.75640000000006</c:v>
                </c:pt>
                <c:pt idx="1034">
                  <c:v>100.75640000000006</c:v>
                </c:pt>
                <c:pt idx="1035">
                  <c:v>100.75640000000006</c:v>
                </c:pt>
                <c:pt idx="1036">
                  <c:v>100.75640000000006</c:v>
                </c:pt>
                <c:pt idx="1037">
                  <c:v>100.75640000000006</c:v>
                </c:pt>
                <c:pt idx="1038">
                  <c:v>100.75640000000006</c:v>
                </c:pt>
                <c:pt idx="1039">
                  <c:v>100.75640000000006</c:v>
                </c:pt>
                <c:pt idx="1040">
                  <c:v>100.75640000000006</c:v>
                </c:pt>
                <c:pt idx="1041">
                  <c:v>100.75640000000006</c:v>
                </c:pt>
                <c:pt idx="1042">
                  <c:v>100.75640000000006</c:v>
                </c:pt>
                <c:pt idx="1043">
                  <c:v>100.75640000000006</c:v>
                </c:pt>
                <c:pt idx="1044">
                  <c:v>100.75640000000006</c:v>
                </c:pt>
                <c:pt idx="1045">
                  <c:v>100.76190000000005</c:v>
                </c:pt>
                <c:pt idx="1046">
                  <c:v>100.76190000000005</c:v>
                </c:pt>
                <c:pt idx="1047">
                  <c:v>100.76190000000005</c:v>
                </c:pt>
                <c:pt idx="1048">
                  <c:v>100.76190000000005</c:v>
                </c:pt>
                <c:pt idx="1049">
                  <c:v>100.76190000000005</c:v>
                </c:pt>
                <c:pt idx="1050">
                  <c:v>100.76190000000005</c:v>
                </c:pt>
                <c:pt idx="1051">
                  <c:v>100.76190000000005</c:v>
                </c:pt>
                <c:pt idx="1052">
                  <c:v>100.76190000000005</c:v>
                </c:pt>
                <c:pt idx="1053">
                  <c:v>100.76190000000005</c:v>
                </c:pt>
                <c:pt idx="1054">
                  <c:v>100.76190000000005</c:v>
                </c:pt>
                <c:pt idx="1055">
                  <c:v>100.76190000000005</c:v>
                </c:pt>
                <c:pt idx="1056">
                  <c:v>100.76190000000005</c:v>
                </c:pt>
                <c:pt idx="1057">
                  <c:v>100.76190000000005</c:v>
                </c:pt>
                <c:pt idx="1058">
                  <c:v>100.76190000000005</c:v>
                </c:pt>
                <c:pt idx="1059">
                  <c:v>100.76190000000005</c:v>
                </c:pt>
                <c:pt idx="1060">
                  <c:v>100.76190000000005</c:v>
                </c:pt>
                <c:pt idx="1061">
                  <c:v>100.76190000000005</c:v>
                </c:pt>
                <c:pt idx="1062">
                  <c:v>100.76190000000005</c:v>
                </c:pt>
                <c:pt idx="1063">
                  <c:v>100.76190000000005</c:v>
                </c:pt>
                <c:pt idx="1064">
                  <c:v>100.76190000000005</c:v>
                </c:pt>
                <c:pt idx="1065">
                  <c:v>100.76190000000005</c:v>
                </c:pt>
                <c:pt idx="1066">
                  <c:v>100.76190000000005</c:v>
                </c:pt>
                <c:pt idx="1067">
                  <c:v>100.76190000000005</c:v>
                </c:pt>
                <c:pt idx="1068">
                  <c:v>100.76190000000005</c:v>
                </c:pt>
                <c:pt idx="1069">
                  <c:v>100.76190000000005</c:v>
                </c:pt>
                <c:pt idx="1070">
                  <c:v>100.76190000000005</c:v>
                </c:pt>
                <c:pt idx="1071">
                  <c:v>100.76190000000005</c:v>
                </c:pt>
                <c:pt idx="1072">
                  <c:v>100.76190000000005</c:v>
                </c:pt>
                <c:pt idx="1073">
                  <c:v>100.76190000000005</c:v>
                </c:pt>
                <c:pt idx="1074">
                  <c:v>100.76190000000005</c:v>
                </c:pt>
                <c:pt idx="1075">
                  <c:v>100.76190000000005</c:v>
                </c:pt>
                <c:pt idx="1076">
                  <c:v>100.76190000000005</c:v>
                </c:pt>
                <c:pt idx="1077">
                  <c:v>100.76190000000005</c:v>
                </c:pt>
                <c:pt idx="1078">
                  <c:v>100.76190000000005</c:v>
                </c:pt>
                <c:pt idx="1079">
                  <c:v>100.76190000000005</c:v>
                </c:pt>
                <c:pt idx="1080">
                  <c:v>100.76190000000005</c:v>
                </c:pt>
                <c:pt idx="1081">
                  <c:v>100.76190000000005</c:v>
                </c:pt>
                <c:pt idx="1082">
                  <c:v>100.76190000000005</c:v>
                </c:pt>
                <c:pt idx="1083">
                  <c:v>100.76190000000005</c:v>
                </c:pt>
                <c:pt idx="1084">
                  <c:v>100.76190000000005</c:v>
                </c:pt>
                <c:pt idx="1085">
                  <c:v>100.76190000000005</c:v>
                </c:pt>
                <c:pt idx="1086">
                  <c:v>100.76190000000005</c:v>
                </c:pt>
                <c:pt idx="1087">
                  <c:v>100.76190000000005</c:v>
                </c:pt>
                <c:pt idx="1088">
                  <c:v>100.76190000000005</c:v>
                </c:pt>
                <c:pt idx="1089">
                  <c:v>100.76190000000005</c:v>
                </c:pt>
                <c:pt idx="1090">
                  <c:v>100.76190000000005</c:v>
                </c:pt>
                <c:pt idx="1091">
                  <c:v>100.76190000000005</c:v>
                </c:pt>
                <c:pt idx="1092">
                  <c:v>100.76190000000005</c:v>
                </c:pt>
                <c:pt idx="1093">
                  <c:v>100.76190000000005</c:v>
                </c:pt>
                <c:pt idx="1094">
                  <c:v>100.76190000000005</c:v>
                </c:pt>
                <c:pt idx="1095">
                  <c:v>100.76190000000005</c:v>
                </c:pt>
                <c:pt idx="1096">
                  <c:v>100.76190000000005</c:v>
                </c:pt>
                <c:pt idx="1097">
                  <c:v>100.76190000000005</c:v>
                </c:pt>
                <c:pt idx="1098">
                  <c:v>100.76190000000005</c:v>
                </c:pt>
                <c:pt idx="1099">
                  <c:v>100.76190000000005</c:v>
                </c:pt>
                <c:pt idx="1100">
                  <c:v>100.76190000000005</c:v>
                </c:pt>
                <c:pt idx="1101">
                  <c:v>100.76190000000005</c:v>
                </c:pt>
                <c:pt idx="1102">
                  <c:v>100.76190000000005</c:v>
                </c:pt>
                <c:pt idx="1103">
                  <c:v>100.76190000000005</c:v>
                </c:pt>
                <c:pt idx="1104">
                  <c:v>100.76190000000005</c:v>
                </c:pt>
                <c:pt idx="1105">
                  <c:v>100.76190000000005</c:v>
                </c:pt>
                <c:pt idx="1106">
                  <c:v>100.76190000000005</c:v>
                </c:pt>
                <c:pt idx="1107">
                  <c:v>100.76190000000005</c:v>
                </c:pt>
                <c:pt idx="1108">
                  <c:v>100.76190000000005</c:v>
                </c:pt>
                <c:pt idx="1109">
                  <c:v>100.76190000000005</c:v>
                </c:pt>
                <c:pt idx="1110">
                  <c:v>100.76190000000005</c:v>
                </c:pt>
                <c:pt idx="1111">
                  <c:v>100.76190000000005</c:v>
                </c:pt>
                <c:pt idx="1112">
                  <c:v>100.76190000000005</c:v>
                </c:pt>
                <c:pt idx="1113">
                  <c:v>100.76190000000005</c:v>
                </c:pt>
                <c:pt idx="1114">
                  <c:v>100.76190000000005</c:v>
                </c:pt>
                <c:pt idx="1115">
                  <c:v>100.76190000000005</c:v>
                </c:pt>
                <c:pt idx="1116">
                  <c:v>100.76190000000005</c:v>
                </c:pt>
                <c:pt idx="1117">
                  <c:v>100.76190000000005</c:v>
                </c:pt>
                <c:pt idx="1118">
                  <c:v>100.76190000000005</c:v>
                </c:pt>
                <c:pt idx="1119">
                  <c:v>100.76190000000005</c:v>
                </c:pt>
                <c:pt idx="1120">
                  <c:v>100.76190000000005</c:v>
                </c:pt>
                <c:pt idx="1121">
                  <c:v>100.76190000000005</c:v>
                </c:pt>
                <c:pt idx="1122">
                  <c:v>100.76190000000005</c:v>
                </c:pt>
                <c:pt idx="1123">
                  <c:v>100.76190000000005</c:v>
                </c:pt>
                <c:pt idx="1124">
                  <c:v>100.76190000000005</c:v>
                </c:pt>
                <c:pt idx="1125">
                  <c:v>100.76190000000005</c:v>
                </c:pt>
                <c:pt idx="1126">
                  <c:v>100.76190000000005</c:v>
                </c:pt>
                <c:pt idx="1127">
                  <c:v>100.76190000000005</c:v>
                </c:pt>
                <c:pt idx="1128">
                  <c:v>100.76190000000005</c:v>
                </c:pt>
                <c:pt idx="1129">
                  <c:v>100.76190000000005</c:v>
                </c:pt>
                <c:pt idx="1130">
                  <c:v>100.72290000000005</c:v>
                </c:pt>
                <c:pt idx="1131">
                  <c:v>100.72290000000005</c:v>
                </c:pt>
                <c:pt idx="1132">
                  <c:v>100.72290000000005</c:v>
                </c:pt>
                <c:pt idx="1133">
                  <c:v>100.72290000000005</c:v>
                </c:pt>
                <c:pt idx="1134">
                  <c:v>100.72290000000005</c:v>
                </c:pt>
                <c:pt idx="1135">
                  <c:v>100.72290000000005</c:v>
                </c:pt>
                <c:pt idx="1136">
                  <c:v>100.72290000000005</c:v>
                </c:pt>
                <c:pt idx="1137">
                  <c:v>100.72290000000005</c:v>
                </c:pt>
                <c:pt idx="1138">
                  <c:v>100.72290000000005</c:v>
                </c:pt>
                <c:pt idx="1139">
                  <c:v>100.72290000000005</c:v>
                </c:pt>
                <c:pt idx="1140">
                  <c:v>100.72290000000005</c:v>
                </c:pt>
                <c:pt idx="1141">
                  <c:v>100.72290000000005</c:v>
                </c:pt>
                <c:pt idx="1142">
                  <c:v>100.72290000000005</c:v>
                </c:pt>
                <c:pt idx="1143">
                  <c:v>100.72290000000005</c:v>
                </c:pt>
                <c:pt idx="1144">
                  <c:v>100.71290000000006</c:v>
                </c:pt>
                <c:pt idx="1145">
                  <c:v>100.71290000000006</c:v>
                </c:pt>
                <c:pt idx="1146">
                  <c:v>100.71290000000006</c:v>
                </c:pt>
                <c:pt idx="1147">
                  <c:v>100.71290000000006</c:v>
                </c:pt>
                <c:pt idx="1148">
                  <c:v>100.71290000000006</c:v>
                </c:pt>
                <c:pt idx="1149">
                  <c:v>100.71290000000006</c:v>
                </c:pt>
                <c:pt idx="1150">
                  <c:v>100.71290000000006</c:v>
                </c:pt>
                <c:pt idx="1151">
                  <c:v>100.71290000000006</c:v>
                </c:pt>
                <c:pt idx="1152">
                  <c:v>100.71290000000006</c:v>
                </c:pt>
                <c:pt idx="1153">
                  <c:v>100.71290000000006</c:v>
                </c:pt>
                <c:pt idx="1154">
                  <c:v>100.71290000000006</c:v>
                </c:pt>
                <c:pt idx="1155">
                  <c:v>100.71290000000006</c:v>
                </c:pt>
                <c:pt idx="1156">
                  <c:v>100.71290000000006</c:v>
                </c:pt>
                <c:pt idx="1157">
                  <c:v>100.71290000000006</c:v>
                </c:pt>
                <c:pt idx="1158">
                  <c:v>100.71290000000006</c:v>
                </c:pt>
                <c:pt idx="1159">
                  <c:v>100.71290000000006</c:v>
                </c:pt>
                <c:pt idx="1160">
                  <c:v>100.71290000000006</c:v>
                </c:pt>
                <c:pt idx="1161">
                  <c:v>100.71290000000006</c:v>
                </c:pt>
                <c:pt idx="1162">
                  <c:v>100.71290000000006</c:v>
                </c:pt>
                <c:pt idx="1163">
                  <c:v>100.71290000000006</c:v>
                </c:pt>
                <c:pt idx="1164">
                  <c:v>100.71290000000006</c:v>
                </c:pt>
                <c:pt idx="1165">
                  <c:v>100.71290000000006</c:v>
                </c:pt>
                <c:pt idx="1166">
                  <c:v>100.71290000000006</c:v>
                </c:pt>
                <c:pt idx="1167">
                  <c:v>100.71290000000006</c:v>
                </c:pt>
                <c:pt idx="1168">
                  <c:v>100.71290000000006</c:v>
                </c:pt>
                <c:pt idx="1169">
                  <c:v>100.71290000000006</c:v>
                </c:pt>
                <c:pt idx="1170">
                  <c:v>100.71290000000006</c:v>
                </c:pt>
                <c:pt idx="1171">
                  <c:v>100.71290000000006</c:v>
                </c:pt>
                <c:pt idx="1172">
                  <c:v>100.71290000000006</c:v>
                </c:pt>
                <c:pt idx="1173">
                  <c:v>100.71290000000006</c:v>
                </c:pt>
                <c:pt idx="1174">
                  <c:v>100.71290000000006</c:v>
                </c:pt>
                <c:pt idx="1175">
                  <c:v>100.71290000000006</c:v>
                </c:pt>
                <c:pt idx="1176">
                  <c:v>100.71290000000006</c:v>
                </c:pt>
                <c:pt idx="1177">
                  <c:v>100.71290000000006</c:v>
                </c:pt>
                <c:pt idx="1178">
                  <c:v>100.71290000000006</c:v>
                </c:pt>
                <c:pt idx="1179">
                  <c:v>100.71290000000006</c:v>
                </c:pt>
                <c:pt idx="1180">
                  <c:v>100.71290000000006</c:v>
                </c:pt>
                <c:pt idx="1181">
                  <c:v>100.71290000000006</c:v>
                </c:pt>
                <c:pt idx="1182">
                  <c:v>100.71290000000006</c:v>
                </c:pt>
                <c:pt idx="1183">
                  <c:v>100.68290000000006</c:v>
                </c:pt>
                <c:pt idx="1184">
                  <c:v>100.68290000000006</c:v>
                </c:pt>
                <c:pt idx="1185">
                  <c:v>100.68290000000006</c:v>
                </c:pt>
                <c:pt idx="1186">
                  <c:v>100.68290000000006</c:v>
                </c:pt>
                <c:pt idx="1187">
                  <c:v>100.68290000000006</c:v>
                </c:pt>
                <c:pt idx="1188">
                  <c:v>100.68290000000006</c:v>
                </c:pt>
                <c:pt idx="1189">
                  <c:v>100.68290000000006</c:v>
                </c:pt>
                <c:pt idx="1190">
                  <c:v>100.68290000000006</c:v>
                </c:pt>
                <c:pt idx="1191">
                  <c:v>100.68290000000006</c:v>
                </c:pt>
                <c:pt idx="1192">
                  <c:v>100.68290000000006</c:v>
                </c:pt>
                <c:pt idx="1193">
                  <c:v>100.68290000000006</c:v>
                </c:pt>
                <c:pt idx="1194">
                  <c:v>100.68290000000006</c:v>
                </c:pt>
                <c:pt idx="1195">
                  <c:v>100.68290000000006</c:v>
                </c:pt>
                <c:pt idx="1196">
                  <c:v>100.68290000000006</c:v>
                </c:pt>
                <c:pt idx="1197">
                  <c:v>100.68290000000006</c:v>
                </c:pt>
                <c:pt idx="1198">
                  <c:v>100.68290000000006</c:v>
                </c:pt>
                <c:pt idx="1199">
                  <c:v>100.68290000000006</c:v>
                </c:pt>
                <c:pt idx="1200">
                  <c:v>100.68290000000006</c:v>
                </c:pt>
                <c:pt idx="1201">
                  <c:v>100.68290000000006</c:v>
                </c:pt>
                <c:pt idx="1202">
                  <c:v>100.68290000000006</c:v>
                </c:pt>
                <c:pt idx="1203">
                  <c:v>100.68290000000006</c:v>
                </c:pt>
                <c:pt idx="1204">
                  <c:v>100.68290000000006</c:v>
                </c:pt>
                <c:pt idx="1205">
                  <c:v>100.68290000000006</c:v>
                </c:pt>
                <c:pt idx="1206">
                  <c:v>100.68290000000006</c:v>
                </c:pt>
                <c:pt idx="1207">
                  <c:v>100.68290000000006</c:v>
                </c:pt>
                <c:pt idx="1208">
                  <c:v>100.68290000000006</c:v>
                </c:pt>
                <c:pt idx="1209">
                  <c:v>100.68290000000006</c:v>
                </c:pt>
                <c:pt idx="1210">
                  <c:v>100.68290000000006</c:v>
                </c:pt>
                <c:pt idx="1211">
                  <c:v>100.68290000000006</c:v>
                </c:pt>
                <c:pt idx="1212">
                  <c:v>100.68290000000006</c:v>
                </c:pt>
                <c:pt idx="1213">
                  <c:v>100.68290000000006</c:v>
                </c:pt>
                <c:pt idx="1214">
                  <c:v>100.68290000000006</c:v>
                </c:pt>
                <c:pt idx="1215">
                  <c:v>100.68290000000006</c:v>
                </c:pt>
                <c:pt idx="1216">
                  <c:v>100.68290000000006</c:v>
                </c:pt>
                <c:pt idx="1217">
                  <c:v>100.68290000000006</c:v>
                </c:pt>
                <c:pt idx="1218">
                  <c:v>100.68290000000006</c:v>
                </c:pt>
                <c:pt idx="1219">
                  <c:v>100.68290000000006</c:v>
                </c:pt>
                <c:pt idx="1220">
                  <c:v>100.68290000000006</c:v>
                </c:pt>
                <c:pt idx="1221">
                  <c:v>100.68290000000006</c:v>
                </c:pt>
                <c:pt idx="1222">
                  <c:v>100.68290000000006</c:v>
                </c:pt>
                <c:pt idx="1223">
                  <c:v>100.68290000000006</c:v>
                </c:pt>
                <c:pt idx="1224">
                  <c:v>100.68290000000006</c:v>
                </c:pt>
                <c:pt idx="1225">
                  <c:v>100.68290000000006</c:v>
                </c:pt>
                <c:pt idx="1226">
                  <c:v>100.68290000000006</c:v>
                </c:pt>
                <c:pt idx="1227">
                  <c:v>100.68290000000006</c:v>
                </c:pt>
                <c:pt idx="1228">
                  <c:v>100.68290000000006</c:v>
                </c:pt>
                <c:pt idx="1229">
                  <c:v>100.68290000000006</c:v>
                </c:pt>
                <c:pt idx="1230">
                  <c:v>100.68290000000006</c:v>
                </c:pt>
                <c:pt idx="1231">
                  <c:v>100.68290000000006</c:v>
                </c:pt>
                <c:pt idx="1232">
                  <c:v>100.68290000000006</c:v>
                </c:pt>
                <c:pt idx="1233">
                  <c:v>100.68290000000006</c:v>
                </c:pt>
                <c:pt idx="1234">
                  <c:v>100.68290000000006</c:v>
                </c:pt>
                <c:pt idx="1235">
                  <c:v>100.68290000000006</c:v>
                </c:pt>
                <c:pt idx="1236">
                  <c:v>100.68290000000006</c:v>
                </c:pt>
                <c:pt idx="1237">
                  <c:v>100.68290000000006</c:v>
                </c:pt>
                <c:pt idx="1238">
                  <c:v>100.68290000000006</c:v>
                </c:pt>
                <c:pt idx="1239">
                  <c:v>100.68290000000006</c:v>
                </c:pt>
                <c:pt idx="1240">
                  <c:v>100.68290000000006</c:v>
                </c:pt>
                <c:pt idx="1241">
                  <c:v>100.68290000000006</c:v>
                </c:pt>
                <c:pt idx="1242">
                  <c:v>100.68290000000006</c:v>
                </c:pt>
                <c:pt idx="1243">
                  <c:v>100.68290000000006</c:v>
                </c:pt>
                <c:pt idx="1244">
                  <c:v>100.68290000000006</c:v>
                </c:pt>
                <c:pt idx="1245">
                  <c:v>100.68290000000006</c:v>
                </c:pt>
                <c:pt idx="1246">
                  <c:v>100.68290000000006</c:v>
                </c:pt>
                <c:pt idx="1247">
                  <c:v>100.68290000000006</c:v>
                </c:pt>
                <c:pt idx="1248">
                  <c:v>100.68290000000006</c:v>
                </c:pt>
                <c:pt idx="1249">
                  <c:v>100.68290000000006</c:v>
                </c:pt>
                <c:pt idx="1250">
                  <c:v>100.68290000000006</c:v>
                </c:pt>
                <c:pt idx="1251">
                  <c:v>100.68290000000006</c:v>
                </c:pt>
                <c:pt idx="1252">
                  <c:v>100.68290000000006</c:v>
                </c:pt>
                <c:pt idx="1253">
                  <c:v>100.68290000000006</c:v>
                </c:pt>
                <c:pt idx="1254">
                  <c:v>100.68290000000006</c:v>
                </c:pt>
                <c:pt idx="1255">
                  <c:v>100.68290000000006</c:v>
                </c:pt>
                <c:pt idx="1256">
                  <c:v>100.68290000000006</c:v>
                </c:pt>
                <c:pt idx="1257">
                  <c:v>100.68290000000006</c:v>
                </c:pt>
                <c:pt idx="1258">
                  <c:v>100.68290000000006</c:v>
                </c:pt>
                <c:pt idx="1259">
                  <c:v>100.68290000000006</c:v>
                </c:pt>
                <c:pt idx="1260">
                  <c:v>100.68290000000006</c:v>
                </c:pt>
                <c:pt idx="1261">
                  <c:v>100.68290000000006</c:v>
                </c:pt>
                <c:pt idx="1262">
                  <c:v>100.68290000000006</c:v>
                </c:pt>
                <c:pt idx="1263">
                  <c:v>100.68290000000006</c:v>
                </c:pt>
                <c:pt idx="1264">
                  <c:v>100.68290000000006</c:v>
                </c:pt>
                <c:pt idx="1265">
                  <c:v>100.68290000000006</c:v>
                </c:pt>
                <c:pt idx="1266">
                  <c:v>100.68290000000006</c:v>
                </c:pt>
                <c:pt idx="1267">
                  <c:v>100.68290000000006</c:v>
                </c:pt>
                <c:pt idx="1268">
                  <c:v>100.68290000000006</c:v>
                </c:pt>
                <c:pt idx="1269">
                  <c:v>100.68290000000006</c:v>
                </c:pt>
                <c:pt idx="1270">
                  <c:v>100.68290000000006</c:v>
                </c:pt>
                <c:pt idx="1271">
                  <c:v>100.68290000000006</c:v>
                </c:pt>
                <c:pt idx="1272">
                  <c:v>100.68290000000006</c:v>
                </c:pt>
                <c:pt idx="1273">
                  <c:v>100.68290000000006</c:v>
                </c:pt>
                <c:pt idx="1274">
                  <c:v>100.68290000000006</c:v>
                </c:pt>
                <c:pt idx="1275">
                  <c:v>100.68290000000006</c:v>
                </c:pt>
                <c:pt idx="1276">
                  <c:v>100.68290000000006</c:v>
                </c:pt>
                <c:pt idx="1277">
                  <c:v>100.68290000000006</c:v>
                </c:pt>
                <c:pt idx="1278">
                  <c:v>100.68290000000006</c:v>
                </c:pt>
                <c:pt idx="1279">
                  <c:v>100.68290000000006</c:v>
                </c:pt>
                <c:pt idx="1280">
                  <c:v>100.68290000000006</c:v>
                </c:pt>
                <c:pt idx="1281">
                  <c:v>100.68290000000006</c:v>
                </c:pt>
                <c:pt idx="1282">
                  <c:v>100.68290000000006</c:v>
                </c:pt>
                <c:pt idx="1283">
                  <c:v>100.68290000000006</c:v>
                </c:pt>
                <c:pt idx="1284">
                  <c:v>100.74990000000007</c:v>
                </c:pt>
                <c:pt idx="1285">
                  <c:v>100.74990000000007</c:v>
                </c:pt>
                <c:pt idx="1286">
                  <c:v>100.74990000000007</c:v>
                </c:pt>
                <c:pt idx="1287">
                  <c:v>100.74990000000007</c:v>
                </c:pt>
                <c:pt idx="1288">
                  <c:v>100.74990000000007</c:v>
                </c:pt>
                <c:pt idx="1289">
                  <c:v>100.74990000000007</c:v>
                </c:pt>
                <c:pt idx="1290">
                  <c:v>100.74990000000007</c:v>
                </c:pt>
                <c:pt idx="1291">
                  <c:v>100.74990000000007</c:v>
                </c:pt>
                <c:pt idx="1292">
                  <c:v>100.74990000000007</c:v>
                </c:pt>
                <c:pt idx="1293">
                  <c:v>100.74990000000007</c:v>
                </c:pt>
                <c:pt idx="1294">
                  <c:v>100.74990000000007</c:v>
                </c:pt>
                <c:pt idx="1295">
                  <c:v>100.74990000000007</c:v>
                </c:pt>
                <c:pt idx="1296">
                  <c:v>100.74990000000007</c:v>
                </c:pt>
                <c:pt idx="1297">
                  <c:v>100.74990000000007</c:v>
                </c:pt>
                <c:pt idx="1298">
                  <c:v>100.74990000000007</c:v>
                </c:pt>
                <c:pt idx="1299">
                  <c:v>100.74990000000007</c:v>
                </c:pt>
                <c:pt idx="1300">
                  <c:v>100.74990000000007</c:v>
                </c:pt>
                <c:pt idx="1301">
                  <c:v>100.74990000000007</c:v>
                </c:pt>
                <c:pt idx="1302">
                  <c:v>100.74990000000007</c:v>
                </c:pt>
                <c:pt idx="1303">
                  <c:v>100.70290000000007</c:v>
                </c:pt>
                <c:pt idx="1304">
                  <c:v>100.70290000000007</c:v>
                </c:pt>
                <c:pt idx="1305">
                  <c:v>100.70290000000007</c:v>
                </c:pt>
                <c:pt idx="1306">
                  <c:v>100.70290000000007</c:v>
                </c:pt>
                <c:pt idx="1307">
                  <c:v>100.70290000000007</c:v>
                </c:pt>
                <c:pt idx="1308">
                  <c:v>100.70290000000007</c:v>
                </c:pt>
                <c:pt idx="1309">
                  <c:v>100.70290000000007</c:v>
                </c:pt>
                <c:pt idx="1310">
                  <c:v>100.70290000000007</c:v>
                </c:pt>
                <c:pt idx="1311">
                  <c:v>100.70290000000007</c:v>
                </c:pt>
                <c:pt idx="1312">
                  <c:v>100.70290000000007</c:v>
                </c:pt>
                <c:pt idx="1313">
                  <c:v>100.70290000000007</c:v>
                </c:pt>
                <c:pt idx="1314">
                  <c:v>100.70290000000007</c:v>
                </c:pt>
                <c:pt idx="1315">
                  <c:v>100.70290000000007</c:v>
                </c:pt>
                <c:pt idx="1316">
                  <c:v>100.70290000000007</c:v>
                </c:pt>
                <c:pt idx="1317">
                  <c:v>100.70290000000007</c:v>
                </c:pt>
                <c:pt idx="1318">
                  <c:v>100.70290000000007</c:v>
                </c:pt>
                <c:pt idx="1319">
                  <c:v>100.70290000000007</c:v>
                </c:pt>
                <c:pt idx="1320">
                  <c:v>100.70290000000007</c:v>
                </c:pt>
                <c:pt idx="1321">
                  <c:v>100.70290000000007</c:v>
                </c:pt>
                <c:pt idx="1322">
                  <c:v>100.70290000000007</c:v>
                </c:pt>
                <c:pt idx="1323">
                  <c:v>100.70290000000007</c:v>
                </c:pt>
                <c:pt idx="1324">
                  <c:v>100.70290000000007</c:v>
                </c:pt>
                <c:pt idx="1325">
                  <c:v>100.70290000000007</c:v>
                </c:pt>
                <c:pt idx="1326">
                  <c:v>100.70290000000007</c:v>
                </c:pt>
                <c:pt idx="1327">
                  <c:v>100.70290000000007</c:v>
                </c:pt>
                <c:pt idx="1328">
                  <c:v>100.70290000000007</c:v>
                </c:pt>
                <c:pt idx="1329">
                  <c:v>100.70290000000007</c:v>
                </c:pt>
                <c:pt idx="1330">
                  <c:v>100.70290000000007</c:v>
                </c:pt>
                <c:pt idx="1331">
                  <c:v>100.70290000000007</c:v>
                </c:pt>
                <c:pt idx="1332">
                  <c:v>100.70290000000007</c:v>
                </c:pt>
                <c:pt idx="1333">
                  <c:v>100.70290000000007</c:v>
                </c:pt>
                <c:pt idx="1334">
                  <c:v>100.70290000000007</c:v>
                </c:pt>
                <c:pt idx="1335">
                  <c:v>100.70290000000007</c:v>
                </c:pt>
                <c:pt idx="1336">
                  <c:v>100.70290000000007</c:v>
                </c:pt>
                <c:pt idx="1337">
                  <c:v>100.70290000000007</c:v>
                </c:pt>
                <c:pt idx="1338">
                  <c:v>100.70290000000007</c:v>
                </c:pt>
                <c:pt idx="1339">
                  <c:v>100.70290000000007</c:v>
                </c:pt>
                <c:pt idx="1340">
                  <c:v>100.70290000000007</c:v>
                </c:pt>
                <c:pt idx="1341">
                  <c:v>100.70290000000007</c:v>
                </c:pt>
                <c:pt idx="1342">
                  <c:v>100.70290000000007</c:v>
                </c:pt>
                <c:pt idx="1343">
                  <c:v>100.70290000000007</c:v>
                </c:pt>
                <c:pt idx="1344">
                  <c:v>100.70290000000007</c:v>
                </c:pt>
                <c:pt idx="1345">
                  <c:v>100.70290000000007</c:v>
                </c:pt>
                <c:pt idx="1346">
                  <c:v>100.70290000000007</c:v>
                </c:pt>
                <c:pt idx="1347">
                  <c:v>100.70290000000007</c:v>
                </c:pt>
                <c:pt idx="1348">
                  <c:v>100.70290000000007</c:v>
                </c:pt>
                <c:pt idx="1349">
                  <c:v>100.70290000000007</c:v>
                </c:pt>
                <c:pt idx="1350">
                  <c:v>100.70290000000007</c:v>
                </c:pt>
                <c:pt idx="1351">
                  <c:v>100.70290000000007</c:v>
                </c:pt>
                <c:pt idx="1352">
                  <c:v>100.70290000000007</c:v>
                </c:pt>
                <c:pt idx="1353">
                  <c:v>100.70290000000007</c:v>
                </c:pt>
                <c:pt idx="1354">
                  <c:v>100.70290000000007</c:v>
                </c:pt>
                <c:pt idx="1355">
                  <c:v>100.70290000000007</c:v>
                </c:pt>
                <c:pt idx="1356">
                  <c:v>100.70290000000007</c:v>
                </c:pt>
                <c:pt idx="1357">
                  <c:v>100.70290000000007</c:v>
                </c:pt>
                <c:pt idx="1358">
                  <c:v>100.70290000000007</c:v>
                </c:pt>
                <c:pt idx="1359">
                  <c:v>100.70290000000007</c:v>
                </c:pt>
                <c:pt idx="1360">
                  <c:v>100.70290000000007</c:v>
                </c:pt>
                <c:pt idx="1361">
                  <c:v>100.70290000000007</c:v>
                </c:pt>
                <c:pt idx="1362">
                  <c:v>100.70290000000007</c:v>
                </c:pt>
                <c:pt idx="1363">
                  <c:v>100.70290000000007</c:v>
                </c:pt>
                <c:pt idx="1364">
                  <c:v>100.70290000000007</c:v>
                </c:pt>
                <c:pt idx="1365">
                  <c:v>100.69790000000008</c:v>
                </c:pt>
                <c:pt idx="1366">
                  <c:v>100.69790000000008</c:v>
                </c:pt>
                <c:pt idx="1367">
                  <c:v>100.69790000000008</c:v>
                </c:pt>
                <c:pt idx="1368">
                  <c:v>100.69790000000008</c:v>
                </c:pt>
                <c:pt idx="1369">
                  <c:v>100.69790000000008</c:v>
                </c:pt>
                <c:pt idx="1370">
                  <c:v>100.69790000000008</c:v>
                </c:pt>
                <c:pt idx="1371">
                  <c:v>100.69790000000008</c:v>
                </c:pt>
                <c:pt idx="1372">
                  <c:v>100.69790000000008</c:v>
                </c:pt>
                <c:pt idx="1373">
                  <c:v>100.69790000000008</c:v>
                </c:pt>
                <c:pt idx="1374">
                  <c:v>100.69790000000008</c:v>
                </c:pt>
                <c:pt idx="1375">
                  <c:v>100.69790000000008</c:v>
                </c:pt>
                <c:pt idx="1376">
                  <c:v>100.69790000000008</c:v>
                </c:pt>
                <c:pt idx="1377">
                  <c:v>100.69790000000008</c:v>
                </c:pt>
                <c:pt idx="1378">
                  <c:v>100.69790000000008</c:v>
                </c:pt>
                <c:pt idx="1379">
                  <c:v>100.69790000000008</c:v>
                </c:pt>
                <c:pt idx="1380">
                  <c:v>100.69790000000008</c:v>
                </c:pt>
                <c:pt idx="1381">
                  <c:v>100.69790000000008</c:v>
                </c:pt>
                <c:pt idx="1382">
                  <c:v>100.68490000000007</c:v>
                </c:pt>
                <c:pt idx="1383">
                  <c:v>100.68490000000007</c:v>
                </c:pt>
                <c:pt idx="1384">
                  <c:v>100.68490000000007</c:v>
                </c:pt>
                <c:pt idx="1385">
                  <c:v>100.68490000000007</c:v>
                </c:pt>
                <c:pt idx="1386">
                  <c:v>100.68490000000007</c:v>
                </c:pt>
                <c:pt idx="1387">
                  <c:v>100.68490000000007</c:v>
                </c:pt>
                <c:pt idx="1388">
                  <c:v>100.68490000000007</c:v>
                </c:pt>
                <c:pt idx="1389">
                  <c:v>100.68490000000007</c:v>
                </c:pt>
                <c:pt idx="1390">
                  <c:v>100.68490000000007</c:v>
                </c:pt>
                <c:pt idx="1391">
                  <c:v>100.68490000000007</c:v>
                </c:pt>
                <c:pt idx="1392">
                  <c:v>100.68490000000007</c:v>
                </c:pt>
                <c:pt idx="1393">
                  <c:v>100.68490000000007</c:v>
                </c:pt>
                <c:pt idx="1394">
                  <c:v>100.68490000000007</c:v>
                </c:pt>
                <c:pt idx="1395">
                  <c:v>100.68490000000007</c:v>
                </c:pt>
                <c:pt idx="1396">
                  <c:v>100.68490000000007</c:v>
                </c:pt>
                <c:pt idx="1397">
                  <c:v>100.68490000000007</c:v>
                </c:pt>
                <c:pt idx="1398">
                  <c:v>100.68490000000007</c:v>
                </c:pt>
                <c:pt idx="1399">
                  <c:v>100.68490000000007</c:v>
                </c:pt>
                <c:pt idx="1400">
                  <c:v>100.68490000000007</c:v>
                </c:pt>
                <c:pt idx="1401">
                  <c:v>100.68490000000007</c:v>
                </c:pt>
                <c:pt idx="1402">
                  <c:v>100.68490000000007</c:v>
                </c:pt>
                <c:pt idx="1403">
                  <c:v>100.68490000000007</c:v>
                </c:pt>
                <c:pt idx="1404">
                  <c:v>100.68490000000007</c:v>
                </c:pt>
                <c:pt idx="1405">
                  <c:v>100.68490000000007</c:v>
                </c:pt>
                <c:pt idx="1406">
                  <c:v>100.68490000000007</c:v>
                </c:pt>
                <c:pt idx="1407">
                  <c:v>100.68490000000007</c:v>
                </c:pt>
                <c:pt idx="1408">
                  <c:v>100.68490000000007</c:v>
                </c:pt>
                <c:pt idx="1409">
                  <c:v>100.68490000000007</c:v>
                </c:pt>
                <c:pt idx="1410">
                  <c:v>100.68490000000007</c:v>
                </c:pt>
                <c:pt idx="1411">
                  <c:v>100.68490000000007</c:v>
                </c:pt>
                <c:pt idx="1412">
                  <c:v>100.68490000000007</c:v>
                </c:pt>
                <c:pt idx="1413">
                  <c:v>100.68490000000007</c:v>
                </c:pt>
                <c:pt idx="1414">
                  <c:v>100.68490000000007</c:v>
                </c:pt>
                <c:pt idx="1415">
                  <c:v>100.68490000000007</c:v>
                </c:pt>
                <c:pt idx="1416">
                  <c:v>100.68490000000007</c:v>
                </c:pt>
                <c:pt idx="1417">
                  <c:v>100.68490000000007</c:v>
                </c:pt>
                <c:pt idx="1418">
                  <c:v>100.68490000000007</c:v>
                </c:pt>
                <c:pt idx="1419">
                  <c:v>100.68490000000007</c:v>
                </c:pt>
                <c:pt idx="1420">
                  <c:v>100.68490000000007</c:v>
                </c:pt>
                <c:pt idx="1421">
                  <c:v>100.68490000000007</c:v>
                </c:pt>
                <c:pt idx="1422">
                  <c:v>100.68490000000007</c:v>
                </c:pt>
                <c:pt idx="1423">
                  <c:v>100.68490000000007</c:v>
                </c:pt>
                <c:pt idx="1424">
                  <c:v>100.68490000000007</c:v>
                </c:pt>
                <c:pt idx="1425">
                  <c:v>100.68490000000007</c:v>
                </c:pt>
                <c:pt idx="1426">
                  <c:v>100.68490000000007</c:v>
                </c:pt>
                <c:pt idx="1427">
                  <c:v>100.68490000000007</c:v>
                </c:pt>
                <c:pt idx="1428">
                  <c:v>100.68490000000007</c:v>
                </c:pt>
                <c:pt idx="1429">
                  <c:v>100.68490000000007</c:v>
                </c:pt>
                <c:pt idx="1430">
                  <c:v>100.68490000000007</c:v>
                </c:pt>
                <c:pt idx="1431">
                  <c:v>100.68490000000007</c:v>
                </c:pt>
                <c:pt idx="1432">
                  <c:v>100.57590000000008</c:v>
                </c:pt>
                <c:pt idx="1433">
                  <c:v>100.57590000000008</c:v>
                </c:pt>
                <c:pt idx="1434">
                  <c:v>100.57590000000008</c:v>
                </c:pt>
                <c:pt idx="1435">
                  <c:v>100.57590000000008</c:v>
                </c:pt>
                <c:pt idx="1436">
                  <c:v>100.57590000000008</c:v>
                </c:pt>
                <c:pt idx="1437">
                  <c:v>100.57590000000008</c:v>
                </c:pt>
                <c:pt idx="1438">
                  <c:v>100.57590000000008</c:v>
                </c:pt>
                <c:pt idx="1439">
                  <c:v>100.57590000000008</c:v>
                </c:pt>
                <c:pt idx="1440">
                  <c:v>100.57590000000008</c:v>
                </c:pt>
                <c:pt idx="1441">
                  <c:v>100.57590000000008</c:v>
                </c:pt>
                <c:pt idx="1442">
                  <c:v>100.57590000000008</c:v>
                </c:pt>
                <c:pt idx="1443">
                  <c:v>100.57590000000008</c:v>
                </c:pt>
                <c:pt idx="1444">
                  <c:v>100.57590000000008</c:v>
                </c:pt>
                <c:pt idx="1445">
                  <c:v>100.57590000000008</c:v>
                </c:pt>
                <c:pt idx="1446">
                  <c:v>100.57590000000008</c:v>
                </c:pt>
                <c:pt idx="1447">
                  <c:v>100.57590000000008</c:v>
                </c:pt>
                <c:pt idx="1448">
                  <c:v>100.57590000000008</c:v>
                </c:pt>
                <c:pt idx="1449">
                  <c:v>100.57590000000008</c:v>
                </c:pt>
                <c:pt idx="1450">
                  <c:v>100.57590000000008</c:v>
                </c:pt>
                <c:pt idx="1451">
                  <c:v>100.57590000000008</c:v>
                </c:pt>
                <c:pt idx="1452">
                  <c:v>100.57590000000008</c:v>
                </c:pt>
                <c:pt idx="1453">
                  <c:v>100.57590000000008</c:v>
                </c:pt>
                <c:pt idx="1454">
                  <c:v>100.57590000000008</c:v>
                </c:pt>
                <c:pt idx="1455">
                  <c:v>100.72490000000008</c:v>
                </c:pt>
                <c:pt idx="1456">
                  <c:v>100.72490000000008</c:v>
                </c:pt>
                <c:pt idx="1457">
                  <c:v>100.72490000000008</c:v>
                </c:pt>
                <c:pt idx="1458">
                  <c:v>100.72490000000008</c:v>
                </c:pt>
                <c:pt idx="1459">
                  <c:v>100.72490000000008</c:v>
                </c:pt>
                <c:pt idx="1460">
                  <c:v>100.72490000000008</c:v>
                </c:pt>
                <c:pt idx="1461">
                  <c:v>100.72490000000008</c:v>
                </c:pt>
                <c:pt idx="1462">
                  <c:v>100.72490000000008</c:v>
                </c:pt>
                <c:pt idx="1463">
                  <c:v>100.72490000000008</c:v>
                </c:pt>
                <c:pt idx="1464">
                  <c:v>100.72490000000008</c:v>
                </c:pt>
                <c:pt idx="1465">
                  <c:v>100.72490000000008</c:v>
                </c:pt>
                <c:pt idx="1466">
                  <c:v>100.72490000000008</c:v>
                </c:pt>
                <c:pt idx="1467">
                  <c:v>100.72490000000008</c:v>
                </c:pt>
                <c:pt idx="1468">
                  <c:v>100.72490000000008</c:v>
                </c:pt>
                <c:pt idx="1469">
                  <c:v>100.72490000000008</c:v>
                </c:pt>
                <c:pt idx="1470">
                  <c:v>100.72490000000008</c:v>
                </c:pt>
                <c:pt idx="1471">
                  <c:v>100.72490000000008</c:v>
                </c:pt>
                <c:pt idx="1472">
                  <c:v>100.72490000000008</c:v>
                </c:pt>
                <c:pt idx="1473">
                  <c:v>100.72490000000008</c:v>
                </c:pt>
                <c:pt idx="1474">
                  <c:v>100.72490000000008</c:v>
                </c:pt>
                <c:pt idx="1475">
                  <c:v>100.72490000000008</c:v>
                </c:pt>
                <c:pt idx="1476">
                  <c:v>100.72490000000008</c:v>
                </c:pt>
                <c:pt idx="1477">
                  <c:v>100.72490000000008</c:v>
                </c:pt>
                <c:pt idx="1478">
                  <c:v>100.72490000000008</c:v>
                </c:pt>
                <c:pt idx="1479">
                  <c:v>100.72490000000008</c:v>
                </c:pt>
                <c:pt idx="1480">
                  <c:v>100.72490000000008</c:v>
                </c:pt>
                <c:pt idx="1481">
                  <c:v>100.72490000000008</c:v>
                </c:pt>
                <c:pt idx="1482">
                  <c:v>100.72490000000008</c:v>
                </c:pt>
                <c:pt idx="1483">
                  <c:v>100.72490000000008</c:v>
                </c:pt>
                <c:pt idx="1484">
                  <c:v>100.72490000000008</c:v>
                </c:pt>
                <c:pt idx="1485">
                  <c:v>100.72490000000008</c:v>
                </c:pt>
                <c:pt idx="1486">
                  <c:v>100.72490000000008</c:v>
                </c:pt>
                <c:pt idx="1487">
                  <c:v>100.72490000000008</c:v>
                </c:pt>
                <c:pt idx="1488">
                  <c:v>100.72490000000008</c:v>
                </c:pt>
                <c:pt idx="1489">
                  <c:v>100.72490000000008</c:v>
                </c:pt>
                <c:pt idx="1490">
                  <c:v>100.72490000000008</c:v>
                </c:pt>
                <c:pt idx="1491">
                  <c:v>100.72490000000008</c:v>
                </c:pt>
                <c:pt idx="1492">
                  <c:v>100.72490000000008</c:v>
                </c:pt>
                <c:pt idx="1493">
                  <c:v>100.72490000000008</c:v>
                </c:pt>
                <c:pt idx="1494">
                  <c:v>100.72490000000008</c:v>
                </c:pt>
                <c:pt idx="1495">
                  <c:v>100.72490000000008</c:v>
                </c:pt>
                <c:pt idx="1496">
                  <c:v>100.72490000000008</c:v>
                </c:pt>
                <c:pt idx="1497">
                  <c:v>100.72490000000008</c:v>
                </c:pt>
                <c:pt idx="1498">
                  <c:v>100.72490000000008</c:v>
                </c:pt>
                <c:pt idx="1499">
                  <c:v>100.72490000000008</c:v>
                </c:pt>
                <c:pt idx="1500">
                  <c:v>100.72490000000008</c:v>
                </c:pt>
                <c:pt idx="1501">
                  <c:v>100.72490000000008</c:v>
                </c:pt>
                <c:pt idx="1502">
                  <c:v>100.72490000000008</c:v>
                </c:pt>
                <c:pt idx="1503">
                  <c:v>100.72490000000008</c:v>
                </c:pt>
                <c:pt idx="1504">
                  <c:v>100.72490000000008</c:v>
                </c:pt>
                <c:pt idx="1505">
                  <c:v>100.72490000000008</c:v>
                </c:pt>
                <c:pt idx="1506">
                  <c:v>100.72490000000008</c:v>
                </c:pt>
                <c:pt idx="1507">
                  <c:v>100.72490000000008</c:v>
                </c:pt>
                <c:pt idx="1508">
                  <c:v>100.72490000000008</c:v>
                </c:pt>
                <c:pt idx="1509">
                  <c:v>100.72490000000008</c:v>
                </c:pt>
                <c:pt idx="1510">
                  <c:v>100.72490000000008</c:v>
                </c:pt>
                <c:pt idx="1511">
                  <c:v>100.72490000000008</c:v>
                </c:pt>
                <c:pt idx="1512">
                  <c:v>100.72490000000008</c:v>
                </c:pt>
                <c:pt idx="1513">
                  <c:v>100.72490000000008</c:v>
                </c:pt>
                <c:pt idx="1514">
                  <c:v>100.72490000000008</c:v>
                </c:pt>
                <c:pt idx="1515">
                  <c:v>100.72490000000008</c:v>
                </c:pt>
                <c:pt idx="1516">
                  <c:v>100.72490000000008</c:v>
                </c:pt>
                <c:pt idx="1517">
                  <c:v>100.72490000000008</c:v>
                </c:pt>
                <c:pt idx="1518">
                  <c:v>100.72490000000008</c:v>
                </c:pt>
                <c:pt idx="1519">
                  <c:v>100.72490000000008</c:v>
                </c:pt>
                <c:pt idx="1520">
                  <c:v>100.72490000000008</c:v>
                </c:pt>
                <c:pt idx="1521">
                  <c:v>100.72490000000008</c:v>
                </c:pt>
                <c:pt idx="1522">
                  <c:v>100.72490000000008</c:v>
                </c:pt>
                <c:pt idx="1523">
                  <c:v>100.72490000000008</c:v>
                </c:pt>
                <c:pt idx="1524">
                  <c:v>100.63490000000007</c:v>
                </c:pt>
                <c:pt idx="1525">
                  <c:v>100.63490000000007</c:v>
                </c:pt>
                <c:pt idx="1526">
                  <c:v>100.63490000000007</c:v>
                </c:pt>
                <c:pt idx="1527">
                  <c:v>100.63490000000007</c:v>
                </c:pt>
                <c:pt idx="1528">
                  <c:v>100.63490000000007</c:v>
                </c:pt>
                <c:pt idx="1529">
                  <c:v>100.63490000000007</c:v>
                </c:pt>
                <c:pt idx="1530">
                  <c:v>100.63490000000007</c:v>
                </c:pt>
                <c:pt idx="1531">
                  <c:v>100.63490000000007</c:v>
                </c:pt>
                <c:pt idx="1532">
                  <c:v>100.63490000000007</c:v>
                </c:pt>
                <c:pt idx="1533">
                  <c:v>100.63490000000007</c:v>
                </c:pt>
                <c:pt idx="1534">
                  <c:v>100.63490000000007</c:v>
                </c:pt>
                <c:pt idx="1535">
                  <c:v>100.63490000000007</c:v>
                </c:pt>
                <c:pt idx="1536">
                  <c:v>100.63490000000007</c:v>
                </c:pt>
                <c:pt idx="1537">
                  <c:v>100.63490000000007</c:v>
                </c:pt>
                <c:pt idx="1538">
                  <c:v>100.63490000000007</c:v>
                </c:pt>
                <c:pt idx="1539">
                  <c:v>100.63490000000007</c:v>
                </c:pt>
                <c:pt idx="1540">
                  <c:v>100.63490000000007</c:v>
                </c:pt>
                <c:pt idx="1541">
                  <c:v>100.63490000000007</c:v>
                </c:pt>
                <c:pt idx="1542">
                  <c:v>100.63490000000007</c:v>
                </c:pt>
                <c:pt idx="1543">
                  <c:v>100.63490000000007</c:v>
                </c:pt>
                <c:pt idx="1544">
                  <c:v>100.63490000000007</c:v>
                </c:pt>
                <c:pt idx="1545">
                  <c:v>100.63490000000007</c:v>
                </c:pt>
                <c:pt idx="1546">
                  <c:v>100.63490000000007</c:v>
                </c:pt>
                <c:pt idx="1547">
                  <c:v>100.63490000000007</c:v>
                </c:pt>
                <c:pt idx="1548">
                  <c:v>100.63490000000007</c:v>
                </c:pt>
                <c:pt idx="1549">
                  <c:v>100.63490000000007</c:v>
                </c:pt>
                <c:pt idx="1550">
                  <c:v>100.63490000000007</c:v>
                </c:pt>
                <c:pt idx="1551">
                  <c:v>100.63490000000007</c:v>
                </c:pt>
                <c:pt idx="1552">
                  <c:v>100.63490000000007</c:v>
                </c:pt>
                <c:pt idx="1553">
                  <c:v>100.63490000000007</c:v>
                </c:pt>
                <c:pt idx="1554">
                  <c:v>100.63490000000007</c:v>
                </c:pt>
                <c:pt idx="1555">
                  <c:v>100.63490000000007</c:v>
                </c:pt>
                <c:pt idx="1556">
                  <c:v>100.68840000000009</c:v>
                </c:pt>
                <c:pt idx="1557">
                  <c:v>100.68840000000009</c:v>
                </c:pt>
                <c:pt idx="1558">
                  <c:v>100.68840000000009</c:v>
                </c:pt>
                <c:pt idx="1559">
                  <c:v>100.68840000000009</c:v>
                </c:pt>
                <c:pt idx="1560">
                  <c:v>100.68840000000009</c:v>
                </c:pt>
                <c:pt idx="1561">
                  <c:v>100.68840000000009</c:v>
                </c:pt>
                <c:pt idx="1562">
                  <c:v>100.68840000000009</c:v>
                </c:pt>
                <c:pt idx="1563">
                  <c:v>100.68840000000009</c:v>
                </c:pt>
                <c:pt idx="1564">
                  <c:v>100.68840000000009</c:v>
                </c:pt>
                <c:pt idx="1565">
                  <c:v>100.68840000000009</c:v>
                </c:pt>
                <c:pt idx="1566">
                  <c:v>100.68840000000009</c:v>
                </c:pt>
                <c:pt idx="1567">
                  <c:v>100.68840000000009</c:v>
                </c:pt>
                <c:pt idx="1568">
                  <c:v>100.68840000000009</c:v>
                </c:pt>
                <c:pt idx="1569">
                  <c:v>100.68840000000009</c:v>
                </c:pt>
                <c:pt idx="1570">
                  <c:v>100.68840000000009</c:v>
                </c:pt>
                <c:pt idx="1571">
                  <c:v>100.68840000000009</c:v>
                </c:pt>
                <c:pt idx="1572">
                  <c:v>100.68840000000009</c:v>
                </c:pt>
                <c:pt idx="1573">
                  <c:v>100.68840000000009</c:v>
                </c:pt>
                <c:pt idx="1574">
                  <c:v>100.68840000000009</c:v>
                </c:pt>
                <c:pt idx="1575">
                  <c:v>100.68840000000009</c:v>
                </c:pt>
                <c:pt idx="1576">
                  <c:v>100.68840000000009</c:v>
                </c:pt>
                <c:pt idx="1577">
                  <c:v>100.68840000000009</c:v>
                </c:pt>
                <c:pt idx="1578">
                  <c:v>100.68840000000009</c:v>
                </c:pt>
                <c:pt idx="1579">
                  <c:v>100.68840000000009</c:v>
                </c:pt>
                <c:pt idx="1580">
                  <c:v>100.68840000000009</c:v>
                </c:pt>
                <c:pt idx="1581">
                  <c:v>100.68840000000009</c:v>
                </c:pt>
                <c:pt idx="1582">
                  <c:v>100.68840000000009</c:v>
                </c:pt>
                <c:pt idx="1583">
                  <c:v>100.68840000000009</c:v>
                </c:pt>
                <c:pt idx="1584">
                  <c:v>100.68840000000009</c:v>
                </c:pt>
                <c:pt idx="1585">
                  <c:v>100.68840000000009</c:v>
                </c:pt>
                <c:pt idx="1586">
                  <c:v>100.68840000000009</c:v>
                </c:pt>
                <c:pt idx="1587">
                  <c:v>100.68840000000009</c:v>
                </c:pt>
                <c:pt idx="1588">
                  <c:v>100.68840000000009</c:v>
                </c:pt>
                <c:pt idx="1589">
                  <c:v>100.68840000000009</c:v>
                </c:pt>
                <c:pt idx="1590">
                  <c:v>100.68840000000009</c:v>
                </c:pt>
                <c:pt idx="1591">
                  <c:v>100.68840000000009</c:v>
                </c:pt>
                <c:pt idx="1592">
                  <c:v>100.68840000000009</c:v>
                </c:pt>
                <c:pt idx="1593">
                  <c:v>100.68840000000009</c:v>
                </c:pt>
                <c:pt idx="1594">
                  <c:v>100.68840000000009</c:v>
                </c:pt>
                <c:pt idx="1595">
                  <c:v>100.68840000000009</c:v>
                </c:pt>
                <c:pt idx="1596">
                  <c:v>100.68840000000009</c:v>
                </c:pt>
                <c:pt idx="1597">
                  <c:v>100.68840000000009</c:v>
                </c:pt>
                <c:pt idx="1598">
                  <c:v>100.68840000000009</c:v>
                </c:pt>
                <c:pt idx="1599">
                  <c:v>100.68840000000009</c:v>
                </c:pt>
                <c:pt idx="1600">
                  <c:v>100.68840000000009</c:v>
                </c:pt>
                <c:pt idx="1601">
                  <c:v>100.68840000000009</c:v>
                </c:pt>
                <c:pt idx="1602">
                  <c:v>100.68840000000009</c:v>
                </c:pt>
                <c:pt idx="1603">
                  <c:v>100.68840000000009</c:v>
                </c:pt>
                <c:pt idx="1604">
                  <c:v>100.68840000000009</c:v>
                </c:pt>
                <c:pt idx="1605">
                  <c:v>100.68840000000009</c:v>
                </c:pt>
                <c:pt idx="1606">
                  <c:v>100.68840000000009</c:v>
                </c:pt>
                <c:pt idx="1607">
                  <c:v>100.68840000000009</c:v>
                </c:pt>
                <c:pt idx="1608">
                  <c:v>100.68840000000009</c:v>
                </c:pt>
                <c:pt idx="1609">
                  <c:v>100.68840000000009</c:v>
                </c:pt>
                <c:pt idx="1610">
                  <c:v>100.68840000000009</c:v>
                </c:pt>
                <c:pt idx="1611">
                  <c:v>100.68840000000009</c:v>
                </c:pt>
                <c:pt idx="1612">
                  <c:v>100.68840000000009</c:v>
                </c:pt>
                <c:pt idx="1613">
                  <c:v>100.68840000000009</c:v>
                </c:pt>
                <c:pt idx="1614">
                  <c:v>100.68840000000009</c:v>
                </c:pt>
                <c:pt idx="1615">
                  <c:v>100.68840000000009</c:v>
                </c:pt>
                <c:pt idx="1616">
                  <c:v>100.68840000000009</c:v>
                </c:pt>
                <c:pt idx="1617">
                  <c:v>100.68840000000009</c:v>
                </c:pt>
                <c:pt idx="1618">
                  <c:v>100.68840000000009</c:v>
                </c:pt>
                <c:pt idx="1619">
                  <c:v>100.68840000000009</c:v>
                </c:pt>
                <c:pt idx="1620">
                  <c:v>100.68840000000009</c:v>
                </c:pt>
                <c:pt idx="1621">
                  <c:v>100.68840000000009</c:v>
                </c:pt>
                <c:pt idx="1622">
                  <c:v>100.68840000000009</c:v>
                </c:pt>
                <c:pt idx="1623">
                  <c:v>100.68840000000009</c:v>
                </c:pt>
                <c:pt idx="1624">
                  <c:v>100.68840000000009</c:v>
                </c:pt>
                <c:pt idx="1625">
                  <c:v>100.68840000000009</c:v>
                </c:pt>
                <c:pt idx="1626">
                  <c:v>100.68840000000009</c:v>
                </c:pt>
                <c:pt idx="1627">
                  <c:v>100.68840000000009</c:v>
                </c:pt>
                <c:pt idx="1628">
                  <c:v>100.68840000000009</c:v>
                </c:pt>
                <c:pt idx="1629">
                  <c:v>100.68840000000009</c:v>
                </c:pt>
                <c:pt idx="1630">
                  <c:v>100.68840000000009</c:v>
                </c:pt>
                <c:pt idx="1631">
                  <c:v>100.68840000000009</c:v>
                </c:pt>
                <c:pt idx="1632">
                  <c:v>100.68840000000009</c:v>
                </c:pt>
                <c:pt idx="1633">
                  <c:v>100.68840000000009</c:v>
                </c:pt>
                <c:pt idx="1634">
                  <c:v>100.68840000000009</c:v>
                </c:pt>
                <c:pt idx="1635">
                  <c:v>100.68840000000009</c:v>
                </c:pt>
                <c:pt idx="1636">
                  <c:v>100.68840000000009</c:v>
                </c:pt>
                <c:pt idx="1637">
                  <c:v>100.68840000000009</c:v>
                </c:pt>
                <c:pt idx="1638">
                  <c:v>100.68840000000009</c:v>
                </c:pt>
                <c:pt idx="1639">
                  <c:v>100.68840000000009</c:v>
                </c:pt>
                <c:pt idx="1640">
                  <c:v>100.68840000000009</c:v>
                </c:pt>
                <c:pt idx="1641">
                  <c:v>100.68840000000009</c:v>
                </c:pt>
                <c:pt idx="1642">
                  <c:v>100.68840000000009</c:v>
                </c:pt>
                <c:pt idx="1643">
                  <c:v>100.68840000000009</c:v>
                </c:pt>
                <c:pt idx="1644">
                  <c:v>100.68840000000009</c:v>
                </c:pt>
                <c:pt idx="1645">
                  <c:v>100.68840000000009</c:v>
                </c:pt>
                <c:pt idx="1646">
                  <c:v>100.68840000000009</c:v>
                </c:pt>
                <c:pt idx="1647">
                  <c:v>100.68840000000009</c:v>
                </c:pt>
                <c:pt idx="1648">
                  <c:v>100.68840000000009</c:v>
                </c:pt>
                <c:pt idx="1649">
                  <c:v>100.68840000000009</c:v>
                </c:pt>
                <c:pt idx="1650">
                  <c:v>100.68840000000009</c:v>
                </c:pt>
                <c:pt idx="1651">
                  <c:v>100.68840000000009</c:v>
                </c:pt>
                <c:pt idx="1652">
                  <c:v>100.68840000000009</c:v>
                </c:pt>
                <c:pt idx="1653">
                  <c:v>100.68840000000009</c:v>
                </c:pt>
                <c:pt idx="1654">
                  <c:v>100.68840000000009</c:v>
                </c:pt>
                <c:pt idx="1655">
                  <c:v>100.68840000000009</c:v>
                </c:pt>
                <c:pt idx="1656">
                  <c:v>100.68840000000009</c:v>
                </c:pt>
                <c:pt idx="1657">
                  <c:v>100.68840000000009</c:v>
                </c:pt>
                <c:pt idx="1658">
                  <c:v>100.68840000000009</c:v>
                </c:pt>
                <c:pt idx="1659">
                  <c:v>100.68840000000009</c:v>
                </c:pt>
                <c:pt idx="1660">
                  <c:v>100.68840000000009</c:v>
                </c:pt>
                <c:pt idx="1661">
                  <c:v>100.68840000000009</c:v>
                </c:pt>
                <c:pt idx="1662">
                  <c:v>100.68840000000009</c:v>
                </c:pt>
                <c:pt idx="1663">
                  <c:v>100.68840000000009</c:v>
                </c:pt>
                <c:pt idx="1664">
                  <c:v>100.68840000000009</c:v>
                </c:pt>
                <c:pt idx="1665">
                  <c:v>100.68840000000009</c:v>
                </c:pt>
                <c:pt idx="1666">
                  <c:v>100.68840000000009</c:v>
                </c:pt>
                <c:pt idx="1667">
                  <c:v>100.68840000000009</c:v>
                </c:pt>
                <c:pt idx="1668">
                  <c:v>100.67940000000009</c:v>
                </c:pt>
                <c:pt idx="1669">
                  <c:v>100.67940000000009</c:v>
                </c:pt>
                <c:pt idx="1670">
                  <c:v>100.67940000000009</c:v>
                </c:pt>
                <c:pt idx="1671">
                  <c:v>100.67940000000009</c:v>
                </c:pt>
                <c:pt idx="1672">
                  <c:v>100.67940000000009</c:v>
                </c:pt>
                <c:pt idx="1673">
                  <c:v>100.67940000000009</c:v>
                </c:pt>
                <c:pt idx="1674">
                  <c:v>100.67940000000009</c:v>
                </c:pt>
                <c:pt idx="1675">
                  <c:v>100.67940000000009</c:v>
                </c:pt>
                <c:pt idx="1676">
                  <c:v>100.67940000000009</c:v>
                </c:pt>
                <c:pt idx="1677">
                  <c:v>100.67940000000009</c:v>
                </c:pt>
                <c:pt idx="1678">
                  <c:v>100.67940000000009</c:v>
                </c:pt>
                <c:pt idx="1679">
                  <c:v>100.67940000000009</c:v>
                </c:pt>
                <c:pt idx="1680">
                  <c:v>100.67940000000009</c:v>
                </c:pt>
                <c:pt idx="1681">
                  <c:v>100.67940000000009</c:v>
                </c:pt>
                <c:pt idx="1682">
                  <c:v>100.67940000000009</c:v>
                </c:pt>
                <c:pt idx="1683">
                  <c:v>100.67940000000009</c:v>
                </c:pt>
                <c:pt idx="1684">
                  <c:v>100.67940000000009</c:v>
                </c:pt>
                <c:pt idx="1685">
                  <c:v>100.67940000000009</c:v>
                </c:pt>
                <c:pt idx="1686">
                  <c:v>100.67940000000009</c:v>
                </c:pt>
                <c:pt idx="1687">
                  <c:v>100.67940000000009</c:v>
                </c:pt>
                <c:pt idx="1688">
                  <c:v>100.67940000000009</c:v>
                </c:pt>
                <c:pt idx="1689">
                  <c:v>100.67940000000009</c:v>
                </c:pt>
                <c:pt idx="1690">
                  <c:v>100.67940000000009</c:v>
                </c:pt>
                <c:pt idx="1691">
                  <c:v>100.67940000000009</c:v>
                </c:pt>
                <c:pt idx="1692">
                  <c:v>100.67940000000009</c:v>
                </c:pt>
                <c:pt idx="1693">
                  <c:v>100.67940000000009</c:v>
                </c:pt>
                <c:pt idx="1694">
                  <c:v>100.67940000000009</c:v>
                </c:pt>
                <c:pt idx="1695">
                  <c:v>100.67940000000009</c:v>
                </c:pt>
                <c:pt idx="1696">
                  <c:v>100.67940000000009</c:v>
                </c:pt>
                <c:pt idx="1697">
                  <c:v>100.67940000000009</c:v>
                </c:pt>
                <c:pt idx="1698">
                  <c:v>100.67940000000009</c:v>
                </c:pt>
                <c:pt idx="1699">
                  <c:v>100.67940000000009</c:v>
                </c:pt>
                <c:pt idx="1700">
                  <c:v>100.67940000000009</c:v>
                </c:pt>
                <c:pt idx="1701">
                  <c:v>100.67940000000009</c:v>
                </c:pt>
                <c:pt idx="1702">
                  <c:v>100.67940000000009</c:v>
                </c:pt>
                <c:pt idx="1703">
                  <c:v>100.67940000000009</c:v>
                </c:pt>
                <c:pt idx="1704">
                  <c:v>100.67940000000009</c:v>
                </c:pt>
                <c:pt idx="1705">
                  <c:v>100.67940000000009</c:v>
                </c:pt>
                <c:pt idx="1706">
                  <c:v>100.67940000000009</c:v>
                </c:pt>
                <c:pt idx="1707">
                  <c:v>100.67940000000009</c:v>
                </c:pt>
                <c:pt idx="1708">
                  <c:v>100.67940000000009</c:v>
                </c:pt>
                <c:pt idx="1709">
                  <c:v>100.67940000000009</c:v>
                </c:pt>
                <c:pt idx="1710">
                  <c:v>100.67940000000009</c:v>
                </c:pt>
                <c:pt idx="1711">
                  <c:v>100.67940000000009</c:v>
                </c:pt>
                <c:pt idx="1712">
                  <c:v>100.69940000000008</c:v>
                </c:pt>
                <c:pt idx="1713">
                  <c:v>100.69940000000008</c:v>
                </c:pt>
                <c:pt idx="1714">
                  <c:v>100.69940000000008</c:v>
                </c:pt>
                <c:pt idx="1715">
                  <c:v>100.69940000000008</c:v>
                </c:pt>
                <c:pt idx="1716">
                  <c:v>100.69940000000008</c:v>
                </c:pt>
                <c:pt idx="1717">
                  <c:v>100.69940000000008</c:v>
                </c:pt>
                <c:pt idx="1718">
                  <c:v>100.69940000000008</c:v>
                </c:pt>
                <c:pt idx="1719">
                  <c:v>100.69940000000008</c:v>
                </c:pt>
                <c:pt idx="1720">
                  <c:v>100.69940000000008</c:v>
                </c:pt>
                <c:pt idx="1721">
                  <c:v>100.69940000000008</c:v>
                </c:pt>
                <c:pt idx="1722">
                  <c:v>100.69940000000008</c:v>
                </c:pt>
                <c:pt idx="1723">
                  <c:v>100.69940000000008</c:v>
                </c:pt>
                <c:pt idx="1724">
                  <c:v>100.69940000000008</c:v>
                </c:pt>
                <c:pt idx="1725">
                  <c:v>100.69940000000008</c:v>
                </c:pt>
                <c:pt idx="1726">
                  <c:v>100.69940000000008</c:v>
                </c:pt>
                <c:pt idx="1727">
                  <c:v>100.69940000000008</c:v>
                </c:pt>
                <c:pt idx="1728">
                  <c:v>100.69940000000008</c:v>
                </c:pt>
                <c:pt idx="1729">
                  <c:v>100.69940000000008</c:v>
                </c:pt>
                <c:pt idx="1730">
                  <c:v>100.69940000000008</c:v>
                </c:pt>
                <c:pt idx="1731">
                  <c:v>100.69940000000008</c:v>
                </c:pt>
                <c:pt idx="1732">
                  <c:v>100.69940000000008</c:v>
                </c:pt>
                <c:pt idx="1733">
                  <c:v>100.69940000000008</c:v>
                </c:pt>
                <c:pt idx="1734">
                  <c:v>100.69940000000008</c:v>
                </c:pt>
                <c:pt idx="1735">
                  <c:v>100.69940000000008</c:v>
                </c:pt>
                <c:pt idx="1736">
                  <c:v>100.69940000000008</c:v>
                </c:pt>
                <c:pt idx="1737">
                  <c:v>100.69940000000008</c:v>
                </c:pt>
                <c:pt idx="1738">
                  <c:v>100.69940000000008</c:v>
                </c:pt>
                <c:pt idx="1739">
                  <c:v>100.71190000000009</c:v>
                </c:pt>
                <c:pt idx="1740">
                  <c:v>100.71190000000009</c:v>
                </c:pt>
                <c:pt idx="1741">
                  <c:v>100.71190000000009</c:v>
                </c:pt>
                <c:pt idx="1742">
                  <c:v>100.71190000000009</c:v>
                </c:pt>
                <c:pt idx="1743">
                  <c:v>100.71190000000009</c:v>
                </c:pt>
                <c:pt idx="1744">
                  <c:v>100.71190000000009</c:v>
                </c:pt>
                <c:pt idx="1745">
                  <c:v>100.71190000000009</c:v>
                </c:pt>
                <c:pt idx="1746">
                  <c:v>100.71190000000009</c:v>
                </c:pt>
                <c:pt idx="1747">
                  <c:v>100.71190000000009</c:v>
                </c:pt>
                <c:pt idx="1748">
                  <c:v>100.71190000000009</c:v>
                </c:pt>
                <c:pt idx="1749">
                  <c:v>100.71190000000009</c:v>
                </c:pt>
                <c:pt idx="1750">
                  <c:v>100.71190000000009</c:v>
                </c:pt>
                <c:pt idx="1751">
                  <c:v>100.71190000000009</c:v>
                </c:pt>
                <c:pt idx="1752">
                  <c:v>100.71190000000009</c:v>
                </c:pt>
                <c:pt idx="1753">
                  <c:v>100.71190000000009</c:v>
                </c:pt>
                <c:pt idx="1754">
                  <c:v>100.71190000000009</c:v>
                </c:pt>
                <c:pt idx="1755">
                  <c:v>100.71190000000009</c:v>
                </c:pt>
                <c:pt idx="1756">
                  <c:v>100.71190000000009</c:v>
                </c:pt>
                <c:pt idx="1757">
                  <c:v>100.71190000000009</c:v>
                </c:pt>
                <c:pt idx="1758">
                  <c:v>100.71190000000009</c:v>
                </c:pt>
                <c:pt idx="1759">
                  <c:v>100.71190000000009</c:v>
                </c:pt>
                <c:pt idx="1760">
                  <c:v>100.71190000000009</c:v>
                </c:pt>
                <c:pt idx="1761">
                  <c:v>100.71190000000009</c:v>
                </c:pt>
                <c:pt idx="1762">
                  <c:v>100.71190000000009</c:v>
                </c:pt>
                <c:pt idx="1763">
                  <c:v>100.71190000000009</c:v>
                </c:pt>
                <c:pt idx="1764">
                  <c:v>100.71190000000009</c:v>
                </c:pt>
                <c:pt idx="1765">
                  <c:v>100.71190000000009</c:v>
                </c:pt>
                <c:pt idx="1766">
                  <c:v>100.71190000000009</c:v>
                </c:pt>
                <c:pt idx="1767">
                  <c:v>100.71190000000009</c:v>
                </c:pt>
                <c:pt idx="1768">
                  <c:v>100.71190000000009</c:v>
                </c:pt>
                <c:pt idx="1769">
                  <c:v>100.71190000000009</c:v>
                </c:pt>
                <c:pt idx="1770">
                  <c:v>100.71190000000009</c:v>
                </c:pt>
                <c:pt idx="1771">
                  <c:v>100.71190000000009</c:v>
                </c:pt>
                <c:pt idx="1772">
                  <c:v>100.71190000000009</c:v>
                </c:pt>
                <c:pt idx="1773">
                  <c:v>100.71190000000009</c:v>
                </c:pt>
                <c:pt idx="1774">
                  <c:v>100.71190000000009</c:v>
                </c:pt>
                <c:pt idx="1775">
                  <c:v>100.71190000000009</c:v>
                </c:pt>
                <c:pt idx="1776">
                  <c:v>100.71190000000009</c:v>
                </c:pt>
                <c:pt idx="1777">
                  <c:v>100.71190000000009</c:v>
                </c:pt>
                <c:pt idx="1778">
                  <c:v>100.71190000000009</c:v>
                </c:pt>
                <c:pt idx="1779">
                  <c:v>100.71190000000009</c:v>
                </c:pt>
                <c:pt idx="1780">
                  <c:v>100.71190000000009</c:v>
                </c:pt>
                <c:pt idx="1781">
                  <c:v>100.71190000000009</c:v>
                </c:pt>
                <c:pt idx="1782">
                  <c:v>100.71190000000009</c:v>
                </c:pt>
                <c:pt idx="1783">
                  <c:v>100.71190000000009</c:v>
                </c:pt>
                <c:pt idx="1784">
                  <c:v>100.71190000000009</c:v>
                </c:pt>
                <c:pt idx="1785">
                  <c:v>100.71190000000009</c:v>
                </c:pt>
                <c:pt idx="1786">
                  <c:v>100.71190000000009</c:v>
                </c:pt>
                <c:pt idx="1787">
                  <c:v>100.71190000000009</c:v>
                </c:pt>
                <c:pt idx="1788">
                  <c:v>100.71190000000009</c:v>
                </c:pt>
                <c:pt idx="1789">
                  <c:v>100.71190000000009</c:v>
                </c:pt>
                <c:pt idx="1790">
                  <c:v>100.71190000000009</c:v>
                </c:pt>
                <c:pt idx="1791">
                  <c:v>100.71190000000009</c:v>
                </c:pt>
                <c:pt idx="1792">
                  <c:v>100.71190000000009</c:v>
                </c:pt>
                <c:pt idx="1793">
                  <c:v>100.71190000000009</c:v>
                </c:pt>
                <c:pt idx="1794">
                  <c:v>100.71190000000009</c:v>
                </c:pt>
                <c:pt idx="1795">
                  <c:v>100.71190000000009</c:v>
                </c:pt>
                <c:pt idx="1796">
                  <c:v>100.71190000000009</c:v>
                </c:pt>
                <c:pt idx="1797">
                  <c:v>100.71190000000009</c:v>
                </c:pt>
                <c:pt idx="1798">
                  <c:v>100.67440000000009</c:v>
                </c:pt>
                <c:pt idx="1799">
                  <c:v>100.67440000000009</c:v>
                </c:pt>
                <c:pt idx="1800">
                  <c:v>100.67440000000009</c:v>
                </c:pt>
                <c:pt idx="1801">
                  <c:v>100.67440000000009</c:v>
                </c:pt>
                <c:pt idx="1802">
                  <c:v>100.67440000000009</c:v>
                </c:pt>
                <c:pt idx="1803">
                  <c:v>100.67440000000009</c:v>
                </c:pt>
                <c:pt idx="1804">
                  <c:v>100.67440000000009</c:v>
                </c:pt>
                <c:pt idx="1805">
                  <c:v>100.67440000000009</c:v>
                </c:pt>
                <c:pt idx="1806">
                  <c:v>100.67440000000009</c:v>
                </c:pt>
                <c:pt idx="1807">
                  <c:v>100.67440000000009</c:v>
                </c:pt>
                <c:pt idx="1808">
                  <c:v>100.67440000000009</c:v>
                </c:pt>
                <c:pt idx="1809">
                  <c:v>100.67440000000009</c:v>
                </c:pt>
                <c:pt idx="1810">
                  <c:v>100.67440000000009</c:v>
                </c:pt>
                <c:pt idx="1811">
                  <c:v>100.67440000000009</c:v>
                </c:pt>
                <c:pt idx="1812">
                  <c:v>100.67440000000009</c:v>
                </c:pt>
                <c:pt idx="1813">
                  <c:v>100.67440000000009</c:v>
                </c:pt>
                <c:pt idx="1814">
                  <c:v>100.67440000000009</c:v>
                </c:pt>
                <c:pt idx="1815">
                  <c:v>100.67440000000009</c:v>
                </c:pt>
                <c:pt idx="1816">
                  <c:v>100.67440000000009</c:v>
                </c:pt>
                <c:pt idx="1817">
                  <c:v>100.67440000000009</c:v>
                </c:pt>
                <c:pt idx="1818">
                  <c:v>100.67440000000009</c:v>
                </c:pt>
                <c:pt idx="1819">
                  <c:v>100.67440000000009</c:v>
                </c:pt>
                <c:pt idx="1820">
                  <c:v>100.72490000000009</c:v>
                </c:pt>
                <c:pt idx="1821">
                  <c:v>100.72490000000009</c:v>
                </c:pt>
                <c:pt idx="1822">
                  <c:v>100.72490000000009</c:v>
                </c:pt>
                <c:pt idx="1823">
                  <c:v>100.72490000000009</c:v>
                </c:pt>
                <c:pt idx="1824">
                  <c:v>100.72490000000009</c:v>
                </c:pt>
                <c:pt idx="1825">
                  <c:v>100.72490000000009</c:v>
                </c:pt>
                <c:pt idx="1826">
                  <c:v>100.72490000000009</c:v>
                </c:pt>
                <c:pt idx="1827">
                  <c:v>100.72490000000009</c:v>
                </c:pt>
                <c:pt idx="1828">
                  <c:v>100.72490000000009</c:v>
                </c:pt>
                <c:pt idx="1829">
                  <c:v>100.72490000000009</c:v>
                </c:pt>
                <c:pt idx="1830">
                  <c:v>100.72490000000009</c:v>
                </c:pt>
                <c:pt idx="1831">
                  <c:v>100.72490000000009</c:v>
                </c:pt>
                <c:pt idx="1832">
                  <c:v>100.72490000000009</c:v>
                </c:pt>
                <c:pt idx="1833">
                  <c:v>100.72490000000009</c:v>
                </c:pt>
                <c:pt idx="1834">
                  <c:v>100.72490000000009</c:v>
                </c:pt>
                <c:pt idx="1835">
                  <c:v>100.72490000000009</c:v>
                </c:pt>
                <c:pt idx="1836">
                  <c:v>100.72490000000009</c:v>
                </c:pt>
                <c:pt idx="1837">
                  <c:v>100.72490000000009</c:v>
                </c:pt>
                <c:pt idx="1838">
                  <c:v>100.72490000000009</c:v>
                </c:pt>
                <c:pt idx="1839">
                  <c:v>100.72490000000009</c:v>
                </c:pt>
                <c:pt idx="1840">
                  <c:v>100.72490000000009</c:v>
                </c:pt>
                <c:pt idx="1841">
                  <c:v>100.72490000000009</c:v>
                </c:pt>
                <c:pt idx="1842">
                  <c:v>100.72490000000009</c:v>
                </c:pt>
                <c:pt idx="1843">
                  <c:v>100.72490000000009</c:v>
                </c:pt>
                <c:pt idx="1844">
                  <c:v>100.72490000000009</c:v>
                </c:pt>
                <c:pt idx="1845">
                  <c:v>100.72490000000009</c:v>
                </c:pt>
                <c:pt idx="1846">
                  <c:v>100.72490000000009</c:v>
                </c:pt>
                <c:pt idx="1847">
                  <c:v>100.72490000000009</c:v>
                </c:pt>
                <c:pt idx="1848">
                  <c:v>100.72490000000009</c:v>
                </c:pt>
                <c:pt idx="1849">
                  <c:v>100.72490000000009</c:v>
                </c:pt>
                <c:pt idx="1850">
                  <c:v>100.72490000000009</c:v>
                </c:pt>
                <c:pt idx="1851">
                  <c:v>100.72490000000009</c:v>
                </c:pt>
                <c:pt idx="1852">
                  <c:v>100.72490000000009</c:v>
                </c:pt>
                <c:pt idx="1853">
                  <c:v>100.72490000000009</c:v>
                </c:pt>
                <c:pt idx="1854">
                  <c:v>100.72490000000009</c:v>
                </c:pt>
                <c:pt idx="1855">
                  <c:v>100.72490000000009</c:v>
                </c:pt>
                <c:pt idx="1856">
                  <c:v>100.72490000000009</c:v>
                </c:pt>
                <c:pt idx="1857">
                  <c:v>100.72490000000009</c:v>
                </c:pt>
                <c:pt idx="1858">
                  <c:v>100.72490000000009</c:v>
                </c:pt>
                <c:pt idx="1859">
                  <c:v>100.72490000000009</c:v>
                </c:pt>
                <c:pt idx="1860">
                  <c:v>100.72490000000009</c:v>
                </c:pt>
                <c:pt idx="1861">
                  <c:v>100.72490000000009</c:v>
                </c:pt>
                <c:pt idx="1862">
                  <c:v>100.72490000000009</c:v>
                </c:pt>
                <c:pt idx="1863">
                  <c:v>100.72490000000009</c:v>
                </c:pt>
                <c:pt idx="1864">
                  <c:v>100.72490000000009</c:v>
                </c:pt>
                <c:pt idx="1865">
                  <c:v>100.72490000000009</c:v>
                </c:pt>
                <c:pt idx="1866">
                  <c:v>100.72490000000009</c:v>
                </c:pt>
                <c:pt idx="1867">
                  <c:v>100.72490000000009</c:v>
                </c:pt>
                <c:pt idx="1868">
                  <c:v>100.72490000000009</c:v>
                </c:pt>
                <c:pt idx="1869">
                  <c:v>100.72490000000009</c:v>
                </c:pt>
                <c:pt idx="1870">
                  <c:v>100.72490000000009</c:v>
                </c:pt>
                <c:pt idx="1871">
                  <c:v>100.72490000000009</c:v>
                </c:pt>
                <c:pt idx="1872">
                  <c:v>100.72990000000009</c:v>
                </c:pt>
                <c:pt idx="1873">
                  <c:v>100.72990000000009</c:v>
                </c:pt>
                <c:pt idx="1874">
                  <c:v>100.72990000000009</c:v>
                </c:pt>
                <c:pt idx="1875">
                  <c:v>100.72990000000009</c:v>
                </c:pt>
                <c:pt idx="1876">
                  <c:v>100.72990000000009</c:v>
                </c:pt>
                <c:pt idx="1877">
                  <c:v>100.72990000000009</c:v>
                </c:pt>
                <c:pt idx="1878">
                  <c:v>100.72990000000009</c:v>
                </c:pt>
                <c:pt idx="1879">
                  <c:v>100.72990000000009</c:v>
                </c:pt>
                <c:pt idx="1880">
                  <c:v>100.72990000000009</c:v>
                </c:pt>
                <c:pt idx="1881">
                  <c:v>100.72990000000009</c:v>
                </c:pt>
                <c:pt idx="1882">
                  <c:v>100.72990000000009</c:v>
                </c:pt>
                <c:pt idx="1883">
                  <c:v>100.72990000000009</c:v>
                </c:pt>
                <c:pt idx="1884">
                  <c:v>100.72990000000009</c:v>
                </c:pt>
                <c:pt idx="1885">
                  <c:v>100.72990000000009</c:v>
                </c:pt>
                <c:pt idx="1886">
                  <c:v>100.72990000000009</c:v>
                </c:pt>
                <c:pt idx="1887">
                  <c:v>100.72990000000009</c:v>
                </c:pt>
                <c:pt idx="1888">
                  <c:v>100.72990000000009</c:v>
                </c:pt>
                <c:pt idx="1889">
                  <c:v>100.72990000000009</c:v>
                </c:pt>
                <c:pt idx="1890">
                  <c:v>100.72990000000009</c:v>
                </c:pt>
                <c:pt idx="1891">
                  <c:v>100.72990000000009</c:v>
                </c:pt>
                <c:pt idx="1892">
                  <c:v>100.72990000000009</c:v>
                </c:pt>
                <c:pt idx="1893">
                  <c:v>100.72990000000009</c:v>
                </c:pt>
                <c:pt idx="1894">
                  <c:v>100.72990000000009</c:v>
                </c:pt>
                <c:pt idx="1895">
                  <c:v>100.72990000000009</c:v>
                </c:pt>
                <c:pt idx="1896">
                  <c:v>100.72990000000009</c:v>
                </c:pt>
                <c:pt idx="1897">
                  <c:v>100.72990000000009</c:v>
                </c:pt>
                <c:pt idx="1898">
                  <c:v>100.72990000000009</c:v>
                </c:pt>
                <c:pt idx="1899">
                  <c:v>100.72990000000009</c:v>
                </c:pt>
                <c:pt idx="1900">
                  <c:v>100.72990000000009</c:v>
                </c:pt>
                <c:pt idx="1901">
                  <c:v>100.72990000000009</c:v>
                </c:pt>
                <c:pt idx="1902">
                  <c:v>100.72990000000009</c:v>
                </c:pt>
                <c:pt idx="1903">
                  <c:v>100.72990000000009</c:v>
                </c:pt>
                <c:pt idx="1904">
                  <c:v>100.65190000000008</c:v>
                </c:pt>
                <c:pt idx="1905">
                  <c:v>100.65190000000008</c:v>
                </c:pt>
                <c:pt idx="1906">
                  <c:v>100.65190000000008</c:v>
                </c:pt>
                <c:pt idx="1907">
                  <c:v>100.65190000000008</c:v>
                </c:pt>
                <c:pt idx="1908">
                  <c:v>100.65190000000008</c:v>
                </c:pt>
                <c:pt idx="1909">
                  <c:v>100.65190000000008</c:v>
                </c:pt>
                <c:pt idx="1910">
                  <c:v>100.65190000000008</c:v>
                </c:pt>
                <c:pt idx="1911">
                  <c:v>100.65190000000008</c:v>
                </c:pt>
                <c:pt idx="1912">
                  <c:v>100.65190000000008</c:v>
                </c:pt>
                <c:pt idx="1913">
                  <c:v>100.65190000000008</c:v>
                </c:pt>
                <c:pt idx="1914">
                  <c:v>100.65190000000008</c:v>
                </c:pt>
                <c:pt idx="1915">
                  <c:v>100.65190000000008</c:v>
                </c:pt>
                <c:pt idx="1916">
                  <c:v>100.65190000000008</c:v>
                </c:pt>
                <c:pt idx="1917">
                  <c:v>100.65190000000008</c:v>
                </c:pt>
                <c:pt idx="1918">
                  <c:v>100.65190000000008</c:v>
                </c:pt>
                <c:pt idx="1919">
                  <c:v>100.65190000000008</c:v>
                </c:pt>
                <c:pt idx="1920">
                  <c:v>100.65190000000008</c:v>
                </c:pt>
                <c:pt idx="1921">
                  <c:v>100.65190000000008</c:v>
                </c:pt>
                <c:pt idx="1922">
                  <c:v>100.65190000000008</c:v>
                </c:pt>
                <c:pt idx="1923">
                  <c:v>100.65190000000008</c:v>
                </c:pt>
                <c:pt idx="1924">
                  <c:v>100.65190000000008</c:v>
                </c:pt>
                <c:pt idx="1925">
                  <c:v>100.65190000000008</c:v>
                </c:pt>
                <c:pt idx="1926">
                  <c:v>100.65190000000008</c:v>
                </c:pt>
                <c:pt idx="1927">
                  <c:v>100.65190000000008</c:v>
                </c:pt>
                <c:pt idx="1928">
                  <c:v>100.65190000000008</c:v>
                </c:pt>
                <c:pt idx="1929">
                  <c:v>100.65190000000008</c:v>
                </c:pt>
                <c:pt idx="1930">
                  <c:v>100.65190000000008</c:v>
                </c:pt>
                <c:pt idx="1931">
                  <c:v>100.65190000000008</c:v>
                </c:pt>
                <c:pt idx="1932">
                  <c:v>100.65190000000008</c:v>
                </c:pt>
                <c:pt idx="1933">
                  <c:v>100.67040000000009</c:v>
                </c:pt>
                <c:pt idx="1934">
                  <c:v>100.67040000000009</c:v>
                </c:pt>
                <c:pt idx="1935">
                  <c:v>100.67040000000009</c:v>
                </c:pt>
                <c:pt idx="1936">
                  <c:v>100.67040000000009</c:v>
                </c:pt>
                <c:pt idx="1937">
                  <c:v>100.67040000000009</c:v>
                </c:pt>
                <c:pt idx="1938">
                  <c:v>100.67040000000009</c:v>
                </c:pt>
                <c:pt idx="1939">
                  <c:v>100.67040000000009</c:v>
                </c:pt>
                <c:pt idx="1940">
                  <c:v>100.67040000000009</c:v>
                </c:pt>
                <c:pt idx="1941">
                  <c:v>100.67040000000009</c:v>
                </c:pt>
                <c:pt idx="1942">
                  <c:v>100.67040000000009</c:v>
                </c:pt>
                <c:pt idx="1943">
                  <c:v>100.67040000000009</c:v>
                </c:pt>
                <c:pt idx="1944">
                  <c:v>100.67040000000009</c:v>
                </c:pt>
                <c:pt idx="1945">
                  <c:v>100.67040000000009</c:v>
                </c:pt>
                <c:pt idx="1946">
                  <c:v>100.67040000000009</c:v>
                </c:pt>
                <c:pt idx="1947">
                  <c:v>100.67040000000009</c:v>
                </c:pt>
                <c:pt idx="1948">
                  <c:v>100.67040000000009</c:v>
                </c:pt>
                <c:pt idx="1949">
                  <c:v>100.67040000000009</c:v>
                </c:pt>
                <c:pt idx="1950">
                  <c:v>100.67040000000009</c:v>
                </c:pt>
                <c:pt idx="1951">
                  <c:v>100.67040000000009</c:v>
                </c:pt>
                <c:pt idx="1952">
                  <c:v>100.67040000000009</c:v>
                </c:pt>
                <c:pt idx="1953">
                  <c:v>100.67040000000009</c:v>
                </c:pt>
                <c:pt idx="1954">
                  <c:v>100.67040000000009</c:v>
                </c:pt>
                <c:pt idx="1955">
                  <c:v>100.67040000000009</c:v>
                </c:pt>
                <c:pt idx="1956">
                  <c:v>100.67040000000009</c:v>
                </c:pt>
                <c:pt idx="1957">
                  <c:v>100.67040000000009</c:v>
                </c:pt>
                <c:pt idx="1958">
                  <c:v>100.67040000000009</c:v>
                </c:pt>
                <c:pt idx="1959">
                  <c:v>100.67040000000009</c:v>
                </c:pt>
                <c:pt idx="1960">
                  <c:v>100.67040000000009</c:v>
                </c:pt>
                <c:pt idx="1961">
                  <c:v>100.67040000000009</c:v>
                </c:pt>
                <c:pt idx="1962">
                  <c:v>100.69290000000008</c:v>
                </c:pt>
                <c:pt idx="1963">
                  <c:v>100.69290000000008</c:v>
                </c:pt>
                <c:pt idx="1964">
                  <c:v>100.69290000000008</c:v>
                </c:pt>
                <c:pt idx="1965">
                  <c:v>100.69290000000008</c:v>
                </c:pt>
                <c:pt idx="1966">
                  <c:v>100.69290000000008</c:v>
                </c:pt>
                <c:pt idx="1967">
                  <c:v>100.69290000000008</c:v>
                </c:pt>
                <c:pt idx="1968">
                  <c:v>100.69290000000008</c:v>
                </c:pt>
                <c:pt idx="1969">
                  <c:v>100.69290000000008</c:v>
                </c:pt>
                <c:pt idx="1970">
                  <c:v>100.69290000000008</c:v>
                </c:pt>
                <c:pt idx="1971">
                  <c:v>100.69290000000008</c:v>
                </c:pt>
                <c:pt idx="1972">
                  <c:v>100.69290000000008</c:v>
                </c:pt>
                <c:pt idx="1973">
                  <c:v>100.69290000000008</c:v>
                </c:pt>
                <c:pt idx="1974">
                  <c:v>100.69290000000008</c:v>
                </c:pt>
                <c:pt idx="1975">
                  <c:v>100.69290000000008</c:v>
                </c:pt>
                <c:pt idx="1976">
                  <c:v>100.69290000000008</c:v>
                </c:pt>
                <c:pt idx="1977">
                  <c:v>100.69290000000008</c:v>
                </c:pt>
                <c:pt idx="1978">
                  <c:v>100.69290000000008</c:v>
                </c:pt>
                <c:pt idx="1979">
                  <c:v>100.69290000000008</c:v>
                </c:pt>
                <c:pt idx="1980">
                  <c:v>100.69290000000008</c:v>
                </c:pt>
                <c:pt idx="1981">
                  <c:v>100.69290000000008</c:v>
                </c:pt>
                <c:pt idx="1982">
                  <c:v>100.69290000000008</c:v>
                </c:pt>
                <c:pt idx="1983">
                  <c:v>100.69290000000008</c:v>
                </c:pt>
                <c:pt idx="1984">
                  <c:v>100.69290000000008</c:v>
                </c:pt>
                <c:pt idx="1985">
                  <c:v>100.69290000000008</c:v>
                </c:pt>
                <c:pt idx="1986">
                  <c:v>100.69290000000008</c:v>
                </c:pt>
                <c:pt idx="1987">
                  <c:v>100.69290000000008</c:v>
                </c:pt>
                <c:pt idx="1988">
                  <c:v>100.69290000000008</c:v>
                </c:pt>
                <c:pt idx="1989">
                  <c:v>100.69290000000008</c:v>
                </c:pt>
                <c:pt idx="1990">
                  <c:v>100.69290000000008</c:v>
                </c:pt>
                <c:pt idx="1991">
                  <c:v>100.69290000000008</c:v>
                </c:pt>
                <c:pt idx="1992">
                  <c:v>100.69290000000008</c:v>
                </c:pt>
                <c:pt idx="1993">
                  <c:v>100.69290000000008</c:v>
                </c:pt>
                <c:pt idx="1994">
                  <c:v>100.69290000000008</c:v>
                </c:pt>
                <c:pt idx="1995">
                  <c:v>100.69290000000008</c:v>
                </c:pt>
                <c:pt idx="1996">
                  <c:v>100.69290000000008</c:v>
                </c:pt>
                <c:pt idx="1997">
                  <c:v>100.69290000000008</c:v>
                </c:pt>
                <c:pt idx="1998">
                  <c:v>100.69290000000008</c:v>
                </c:pt>
                <c:pt idx="1999">
                  <c:v>100.69290000000008</c:v>
                </c:pt>
                <c:pt idx="2000">
                  <c:v>100.69290000000008</c:v>
                </c:pt>
                <c:pt idx="2001">
                  <c:v>100.69290000000008</c:v>
                </c:pt>
                <c:pt idx="2002">
                  <c:v>100.69290000000008</c:v>
                </c:pt>
                <c:pt idx="2003">
                  <c:v>100.69290000000008</c:v>
                </c:pt>
                <c:pt idx="2004">
                  <c:v>100.69290000000008</c:v>
                </c:pt>
                <c:pt idx="2005">
                  <c:v>100.69290000000008</c:v>
                </c:pt>
                <c:pt idx="2006">
                  <c:v>100.69290000000008</c:v>
                </c:pt>
                <c:pt idx="2007">
                  <c:v>100.69290000000008</c:v>
                </c:pt>
                <c:pt idx="2008">
                  <c:v>100.69290000000008</c:v>
                </c:pt>
                <c:pt idx="2009">
                  <c:v>100.69290000000008</c:v>
                </c:pt>
                <c:pt idx="2010">
                  <c:v>100.69290000000008</c:v>
                </c:pt>
                <c:pt idx="2011">
                  <c:v>100.69290000000008</c:v>
                </c:pt>
                <c:pt idx="2012">
                  <c:v>100.69290000000008</c:v>
                </c:pt>
                <c:pt idx="2013">
                  <c:v>100.69290000000008</c:v>
                </c:pt>
                <c:pt idx="2014">
                  <c:v>100.69290000000008</c:v>
                </c:pt>
                <c:pt idx="2015">
                  <c:v>100.69290000000008</c:v>
                </c:pt>
                <c:pt idx="2016">
                  <c:v>100.69290000000008</c:v>
                </c:pt>
                <c:pt idx="2017">
                  <c:v>100.69290000000008</c:v>
                </c:pt>
                <c:pt idx="2018">
                  <c:v>100.69290000000008</c:v>
                </c:pt>
                <c:pt idx="2019">
                  <c:v>100.69290000000008</c:v>
                </c:pt>
                <c:pt idx="2020">
                  <c:v>100.69290000000008</c:v>
                </c:pt>
                <c:pt idx="2021">
                  <c:v>100.69290000000008</c:v>
                </c:pt>
                <c:pt idx="2022">
                  <c:v>100.69290000000008</c:v>
                </c:pt>
                <c:pt idx="2023">
                  <c:v>100.69290000000008</c:v>
                </c:pt>
                <c:pt idx="2024">
                  <c:v>100.69290000000008</c:v>
                </c:pt>
                <c:pt idx="2025">
                  <c:v>100.69290000000008</c:v>
                </c:pt>
                <c:pt idx="2026">
                  <c:v>100.69290000000008</c:v>
                </c:pt>
                <c:pt idx="2027">
                  <c:v>100.69290000000008</c:v>
                </c:pt>
                <c:pt idx="2028">
                  <c:v>100.69290000000008</c:v>
                </c:pt>
                <c:pt idx="2029">
                  <c:v>100.69290000000008</c:v>
                </c:pt>
                <c:pt idx="2030">
                  <c:v>100.69290000000008</c:v>
                </c:pt>
                <c:pt idx="2031">
                  <c:v>100.69290000000008</c:v>
                </c:pt>
                <c:pt idx="2032">
                  <c:v>100.69290000000008</c:v>
                </c:pt>
                <c:pt idx="2033">
                  <c:v>100.69290000000008</c:v>
                </c:pt>
                <c:pt idx="2034">
                  <c:v>100.69290000000008</c:v>
                </c:pt>
                <c:pt idx="2035">
                  <c:v>100.69290000000008</c:v>
                </c:pt>
                <c:pt idx="2036">
                  <c:v>100.69290000000008</c:v>
                </c:pt>
                <c:pt idx="2037">
                  <c:v>100.69290000000008</c:v>
                </c:pt>
                <c:pt idx="2038">
                  <c:v>100.69290000000008</c:v>
                </c:pt>
                <c:pt idx="2039">
                  <c:v>100.69290000000008</c:v>
                </c:pt>
                <c:pt idx="2040">
                  <c:v>100.69290000000008</c:v>
                </c:pt>
                <c:pt idx="2041">
                  <c:v>100.71090000000008</c:v>
                </c:pt>
                <c:pt idx="2042">
                  <c:v>100.71090000000008</c:v>
                </c:pt>
                <c:pt idx="2043">
                  <c:v>100.71090000000008</c:v>
                </c:pt>
                <c:pt idx="2044">
                  <c:v>100.71090000000008</c:v>
                </c:pt>
                <c:pt idx="2045">
                  <c:v>100.71090000000008</c:v>
                </c:pt>
                <c:pt idx="2046">
                  <c:v>100.71090000000008</c:v>
                </c:pt>
                <c:pt idx="2047">
                  <c:v>100.71090000000008</c:v>
                </c:pt>
                <c:pt idx="2048">
                  <c:v>100.71090000000008</c:v>
                </c:pt>
                <c:pt idx="2049">
                  <c:v>100.71090000000008</c:v>
                </c:pt>
                <c:pt idx="2050">
                  <c:v>100.71090000000008</c:v>
                </c:pt>
                <c:pt idx="2051">
                  <c:v>100.71090000000008</c:v>
                </c:pt>
                <c:pt idx="2052">
                  <c:v>100.71090000000008</c:v>
                </c:pt>
                <c:pt idx="2053">
                  <c:v>100.71090000000008</c:v>
                </c:pt>
                <c:pt idx="2054">
                  <c:v>100.71090000000008</c:v>
                </c:pt>
                <c:pt idx="2055">
                  <c:v>100.71090000000008</c:v>
                </c:pt>
                <c:pt idx="2056">
                  <c:v>100.71090000000008</c:v>
                </c:pt>
                <c:pt idx="2057">
                  <c:v>100.71090000000008</c:v>
                </c:pt>
                <c:pt idx="2058">
                  <c:v>100.71090000000008</c:v>
                </c:pt>
                <c:pt idx="2059">
                  <c:v>100.71090000000008</c:v>
                </c:pt>
                <c:pt idx="2060">
                  <c:v>100.71090000000008</c:v>
                </c:pt>
                <c:pt idx="2061">
                  <c:v>100.71090000000008</c:v>
                </c:pt>
                <c:pt idx="2062">
                  <c:v>100.71090000000008</c:v>
                </c:pt>
                <c:pt idx="2063">
                  <c:v>100.71090000000008</c:v>
                </c:pt>
                <c:pt idx="2064">
                  <c:v>100.71090000000008</c:v>
                </c:pt>
                <c:pt idx="2065">
                  <c:v>100.71090000000008</c:v>
                </c:pt>
                <c:pt idx="2066">
                  <c:v>100.71090000000008</c:v>
                </c:pt>
                <c:pt idx="2067">
                  <c:v>100.71090000000008</c:v>
                </c:pt>
                <c:pt idx="2068">
                  <c:v>100.71090000000008</c:v>
                </c:pt>
                <c:pt idx="2069">
                  <c:v>100.71090000000008</c:v>
                </c:pt>
                <c:pt idx="2070">
                  <c:v>100.71090000000008</c:v>
                </c:pt>
                <c:pt idx="2071">
                  <c:v>100.71090000000008</c:v>
                </c:pt>
                <c:pt idx="2072">
                  <c:v>100.71090000000008</c:v>
                </c:pt>
                <c:pt idx="2073">
                  <c:v>100.71090000000008</c:v>
                </c:pt>
                <c:pt idx="2074">
                  <c:v>100.71090000000008</c:v>
                </c:pt>
                <c:pt idx="2075">
                  <c:v>100.71090000000008</c:v>
                </c:pt>
                <c:pt idx="2076">
                  <c:v>100.71090000000008</c:v>
                </c:pt>
                <c:pt idx="2077">
                  <c:v>100.71090000000008</c:v>
                </c:pt>
                <c:pt idx="2078">
                  <c:v>100.71090000000008</c:v>
                </c:pt>
                <c:pt idx="2079">
                  <c:v>100.68990000000008</c:v>
                </c:pt>
                <c:pt idx="2080">
                  <c:v>100.68990000000008</c:v>
                </c:pt>
                <c:pt idx="2081">
                  <c:v>100.68990000000008</c:v>
                </c:pt>
                <c:pt idx="2082">
                  <c:v>100.68990000000008</c:v>
                </c:pt>
                <c:pt idx="2083">
                  <c:v>100.68990000000008</c:v>
                </c:pt>
                <c:pt idx="2084">
                  <c:v>100.68990000000008</c:v>
                </c:pt>
                <c:pt idx="2085">
                  <c:v>100.68990000000008</c:v>
                </c:pt>
                <c:pt idx="2086">
                  <c:v>100.68990000000008</c:v>
                </c:pt>
                <c:pt idx="2087">
                  <c:v>100.68990000000008</c:v>
                </c:pt>
                <c:pt idx="2088">
                  <c:v>100.68990000000008</c:v>
                </c:pt>
                <c:pt idx="2089">
                  <c:v>100.68990000000008</c:v>
                </c:pt>
                <c:pt idx="2090">
                  <c:v>100.68990000000008</c:v>
                </c:pt>
                <c:pt idx="2091">
                  <c:v>100.68990000000008</c:v>
                </c:pt>
                <c:pt idx="2092">
                  <c:v>100.68990000000008</c:v>
                </c:pt>
                <c:pt idx="2093">
                  <c:v>100.68990000000008</c:v>
                </c:pt>
                <c:pt idx="2094">
                  <c:v>100.68990000000008</c:v>
                </c:pt>
                <c:pt idx="2095">
                  <c:v>100.68990000000008</c:v>
                </c:pt>
                <c:pt idx="2096">
                  <c:v>100.68990000000008</c:v>
                </c:pt>
                <c:pt idx="2097">
                  <c:v>100.68990000000008</c:v>
                </c:pt>
                <c:pt idx="2098">
                  <c:v>100.68990000000008</c:v>
                </c:pt>
                <c:pt idx="2099">
                  <c:v>100.68990000000008</c:v>
                </c:pt>
                <c:pt idx="2100">
                  <c:v>100.68990000000008</c:v>
                </c:pt>
                <c:pt idx="2101">
                  <c:v>100.68990000000008</c:v>
                </c:pt>
                <c:pt idx="2102">
                  <c:v>100.68990000000008</c:v>
                </c:pt>
                <c:pt idx="2103">
                  <c:v>100.68990000000008</c:v>
                </c:pt>
                <c:pt idx="2104">
                  <c:v>100.68990000000008</c:v>
                </c:pt>
                <c:pt idx="2105">
                  <c:v>100.68990000000008</c:v>
                </c:pt>
                <c:pt idx="2106">
                  <c:v>100.68990000000008</c:v>
                </c:pt>
                <c:pt idx="2107">
                  <c:v>100.68990000000008</c:v>
                </c:pt>
                <c:pt idx="2108">
                  <c:v>100.68990000000008</c:v>
                </c:pt>
                <c:pt idx="2109">
                  <c:v>100.68990000000008</c:v>
                </c:pt>
                <c:pt idx="2110">
                  <c:v>100.68990000000008</c:v>
                </c:pt>
                <c:pt idx="2111">
                  <c:v>100.68990000000008</c:v>
                </c:pt>
                <c:pt idx="2112">
                  <c:v>100.68990000000008</c:v>
                </c:pt>
                <c:pt idx="2113">
                  <c:v>100.68990000000008</c:v>
                </c:pt>
                <c:pt idx="2114">
                  <c:v>100.68990000000008</c:v>
                </c:pt>
                <c:pt idx="2115">
                  <c:v>100.64840000000008</c:v>
                </c:pt>
                <c:pt idx="2116">
                  <c:v>100.64840000000008</c:v>
                </c:pt>
                <c:pt idx="2117">
                  <c:v>100.64840000000008</c:v>
                </c:pt>
                <c:pt idx="2118">
                  <c:v>100.64840000000008</c:v>
                </c:pt>
                <c:pt idx="2119">
                  <c:v>100.64840000000008</c:v>
                </c:pt>
                <c:pt idx="2120">
                  <c:v>100.64840000000008</c:v>
                </c:pt>
                <c:pt idx="2121">
                  <c:v>100.64840000000008</c:v>
                </c:pt>
                <c:pt idx="2122">
                  <c:v>100.64840000000008</c:v>
                </c:pt>
                <c:pt idx="2123">
                  <c:v>100.64840000000008</c:v>
                </c:pt>
                <c:pt idx="2124">
                  <c:v>100.64840000000008</c:v>
                </c:pt>
                <c:pt idx="2125">
                  <c:v>100.64840000000008</c:v>
                </c:pt>
                <c:pt idx="2126">
                  <c:v>100.64840000000008</c:v>
                </c:pt>
                <c:pt idx="2127">
                  <c:v>100.64840000000008</c:v>
                </c:pt>
                <c:pt idx="2128">
                  <c:v>100.64840000000008</c:v>
                </c:pt>
                <c:pt idx="2129">
                  <c:v>100.64840000000008</c:v>
                </c:pt>
                <c:pt idx="2130">
                  <c:v>100.64840000000008</c:v>
                </c:pt>
                <c:pt idx="2131">
                  <c:v>100.64840000000008</c:v>
                </c:pt>
                <c:pt idx="2132">
                  <c:v>100.64840000000008</c:v>
                </c:pt>
                <c:pt idx="2133">
                  <c:v>100.64840000000008</c:v>
                </c:pt>
                <c:pt idx="2134">
                  <c:v>100.64840000000008</c:v>
                </c:pt>
                <c:pt idx="2135">
                  <c:v>100.64840000000008</c:v>
                </c:pt>
                <c:pt idx="2136">
                  <c:v>100.64840000000008</c:v>
                </c:pt>
                <c:pt idx="2137">
                  <c:v>100.64840000000008</c:v>
                </c:pt>
                <c:pt idx="2138">
                  <c:v>100.64840000000008</c:v>
                </c:pt>
                <c:pt idx="2139">
                  <c:v>100.64840000000008</c:v>
                </c:pt>
                <c:pt idx="2140">
                  <c:v>100.64840000000008</c:v>
                </c:pt>
                <c:pt idx="2141">
                  <c:v>100.64840000000008</c:v>
                </c:pt>
                <c:pt idx="2142">
                  <c:v>100.64840000000008</c:v>
                </c:pt>
                <c:pt idx="2143">
                  <c:v>100.64840000000008</c:v>
                </c:pt>
                <c:pt idx="2144">
                  <c:v>100.64840000000008</c:v>
                </c:pt>
                <c:pt idx="2145">
                  <c:v>100.64840000000008</c:v>
                </c:pt>
                <c:pt idx="2146">
                  <c:v>100.64840000000008</c:v>
                </c:pt>
                <c:pt idx="2147">
                  <c:v>100.64840000000008</c:v>
                </c:pt>
                <c:pt idx="2148">
                  <c:v>100.64840000000008</c:v>
                </c:pt>
                <c:pt idx="2149">
                  <c:v>100.64840000000008</c:v>
                </c:pt>
                <c:pt idx="2150">
                  <c:v>100.64840000000008</c:v>
                </c:pt>
                <c:pt idx="2151">
                  <c:v>100.65690000000008</c:v>
                </c:pt>
                <c:pt idx="2152">
                  <c:v>100.65690000000008</c:v>
                </c:pt>
                <c:pt idx="2153">
                  <c:v>100.65690000000008</c:v>
                </c:pt>
                <c:pt idx="2154">
                  <c:v>100.65690000000008</c:v>
                </c:pt>
                <c:pt idx="2155">
                  <c:v>100.65690000000008</c:v>
                </c:pt>
                <c:pt idx="2156">
                  <c:v>100.65690000000008</c:v>
                </c:pt>
                <c:pt idx="2157">
                  <c:v>100.65690000000008</c:v>
                </c:pt>
                <c:pt idx="2158">
                  <c:v>100.65690000000008</c:v>
                </c:pt>
                <c:pt idx="2159">
                  <c:v>100.65690000000008</c:v>
                </c:pt>
                <c:pt idx="2160">
                  <c:v>100.65690000000008</c:v>
                </c:pt>
                <c:pt idx="2161">
                  <c:v>100.65690000000008</c:v>
                </c:pt>
                <c:pt idx="2162">
                  <c:v>100.65690000000008</c:v>
                </c:pt>
                <c:pt idx="2163">
                  <c:v>100.65690000000008</c:v>
                </c:pt>
                <c:pt idx="2164">
                  <c:v>100.65690000000008</c:v>
                </c:pt>
                <c:pt idx="2165">
                  <c:v>100.65690000000008</c:v>
                </c:pt>
                <c:pt idx="2166">
                  <c:v>100.65690000000008</c:v>
                </c:pt>
                <c:pt idx="2167">
                  <c:v>100.65690000000008</c:v>
                </c:pt>
                <c:pt idx="2168">
                  <c:v>100.65690000000008</c:v>
                </c:pt>
                <c:pt idx="2169">
                  <c:v>100.65690000000008</c:v>
                </c:pt>
                <c:pt idx="2170">
                  <c:v>100.65690000000008</c:v>
                </c:pt>
                <c:pt idx="2171">
                  <c:v>100.65690000000008</c:v>
                </c:pt>
                <c:pt idx="2172">
                  <c:v>100.65690000000008</c:v>
                </c:pt>
                <c:pt idx="2173">
                  <c:v>100.59690000000008</c:v>
                </c:pt>
                <c:pt idx="2174">
                  <c:v>100.59690000000008</c:v>
                </c:pt>
                <c:pt idx="2175">
                  <c:v>100.59690000000008</c:v>
                </c:pt>
                <c:pt idx="2176">
                  <c:v>100.59690000000008</c:v>
                </c:pt>
                <c:pt idx="2177">
                  <c:v>100.59690000000008</c:v>
                </c:pt>
                <c:pt idx="2178">
                  <c:v>100.59690000000008</c:v>
                </c:pt>
                <c:pt idx="2179">
                  <c:v>100.59690000000008</c:v>
                </c:pt>
                <c:pt idx="2180">
                  <c:v>100.59690000000008</c:v>
                </c:pt>
                <c:pt idx="2181">
                  <c:v>100.59690000000008</c:v>
                </c:pt>
                <c:pt idx="2182">
                  <c:v>100.59690000000008</c:v>
                </c:pt>
                <c:pt idx="2183">
                  <c:v>100.59690000000008</c:v>
                </c:pt>
                <c:pt idx="2184">
                  <c:v>100.59690000000008</c:v>
                </c:pt>
                <c:pt idx="2185">
                  <c:v>100.59690000000008</c:v>
                </c:pt>
                <c:pt idx="2186">
                  <c:v>100.59690000000008</c:v>
                </c:pt>
                <c:pt idx="2187">
                  <c:v>100.59690000000008</c:v>
                </c:pt>
                <c:pt idx="2188">
                  <c:v>100.59690000000008</c:v>
                </c:pt>
                <c:pt idx="2189">
                  <c:v>100.59690000000008</c:v>
                </c:pt>
                <c:pt idx="2190">
                  <c:v>100.59690000000008</c:v>
                </c:pt>
                <c:pt idx="2191">
                  <c:v>100.59690000000008</c:v>
                </c:pt>
                <c:pt idx="2192">
                  <c:v>100.59690000000008</c:v>
                </c:pt>
                <c:pt idx="2193">
                  <c:v>100.59690000000008</c:v>
                </c:pt>
                <c:pt idx="2194">
                  <c:v>100.59690000000008</c:v>
                </c:pt>
                <c:pt idx="2195">
                  <c:v>100.59690000000008</c:v>
                </c:pt>
                <c:pt idx="2196">
                  <c:v>100.59690000000008</c:v>
                </c:pt>
                <c:pt idx="2197">
                  <c:v>100.59690000000008</c:v>
                </c:pt>
                <c:pt idx="2198">
                  <c:v>100.59690000000008</c:v>
                </c:pt>
                <c:pt idx="2199">
                  <c:v>100.59690000000008</c:v>
                </c:pt>
                <c:pt idx="2200">
                  <c:v>100.59690000000008</c:v>
                </c:pt>
                <c:pt idx="2201">
                  <c:v>100.59690000000008</c:v>
                </c:pt>
                <c:pt idx="2202">
                  <c:v>100.59690000000008</c:v>
                </c:pt>
                <c:pt idx="2203">
                  <c:v>100.59690000000008</c:v>
                </c:pt>
                <c:pt idx="2204">
                  <c:v>100.59690000000008</c:v>
                </c:pt>
                <c:pt idx="2205">
                  <c:v>100.59690000000008</c:v>
                </c:pt>
                <c:pt idx="2206">
                  <c:v>100.59690000000008</c:v>
                </c:pt>
                <c:pt idx="2207">
                  <c:v>100.59690000000008</c:v>
                </c:pt>
                <c:pt idx="2208">
                  <c:v>100.59690000000008</c:v>
                </c:pt>
                <c:pt idx="2209">
                  <c:v>100.56190000000008</c:v>
                </c:pt>
                <c:pt idx="2210">
                  <c:v>100.56190000000008</c:v>
                </c:pt>
                <c:pt idx="2211">
                  <c:v>100.56190000000008</c:v>
                </c:pt>
                <c:pt idx="2212">
                  <c:v>100.56190000000008</c:v>
                </c:pt>
                <c:pt idx="2213">
                  <c:v>100.56190000000008</c:v>
                </c:pt>
                <c:pt idx="2214">
                  <c:v>100.56190000000008</c:v>
                </c:pt>
                <c:pt idx="2215">
                  <c:v>100.56190000000008</c:v>
                </c:pt>
                <c:pt idx="2216">
                  <c:v>100.56190000000008</c:v>
                </c:pt>
                <c:pt idx="2217">
                  <c:v>100.56190000000008</c:v>
                </c:pt>
                <c:pt idx="2218">
                  <c:v>100.56190000000008</c:v>
                </c:pt>
                <c:pt idx="2219">
                  <c:v>100.56190000000008</c:v>
                </c:pt>
                <c:pt idx="2220">
                  <c:v>100.56190000000008</c:v>
                </c:pt>
                <c:pt idx="2221">
                  <c:v>100.56190000000008</c:v>
                </c:pt>
                <c:pt idx="2222">
                  <c:v>100.56190000000008</c:v>
                </c:pt>
                <c:pt idx="2223">
                  <c:v>100.56190000000008</c:v>
                </c:pt>
                <c:pt idx="2224">
                  <c:v>100.56190000000008</c:v>
                </c:pt>
                <c:pt idx="2225">
                  <c:v>100.56190000000008</c:v>
                </c:pt>
                <c:pt idx="2226">
                  <c:v>100.56190000000008</c:v>
                </c:pt>
                <c:pt idx="2227">
                  <c:v>100.56190000000008</c:v>
                </c:pt>
                <c:pt idx="2228">
                  <c:v>100.56190000000008</c:v>
                </c:pt>
                <c:pt idx="2229">
                  <c:v>100.56190000000008</c:v>
                </c:pt>
                <c:pt idx="2230">
                  <c:v>100.56190000000008</c:v>
                </c:pt>
                <c:pt idx="2231">
                  <c:v>100.50040000000008</c:v>
                </c:pt>
                <c:pt idx="2232">
                  <c:v>100.50040000000008</c:v>
                </c:pt>
                <c:pt idx="2233">
                  <c:v>100.50040000000008</c:v>
                </c:pt>
                <c:pt idx="2234">
                  <c:v>100.50040000000008</c:v>
                </c:pt>
                <c:pt idx="2235">
                  <c:v>100.50040000000008</c:v>
                </c:pt>
                <c:pt idx="2236">
                  <c:v>100.50040000000008</c:v>
                </c:pt>
                <c:pt idx="2237">
                  <c:v>100.50040000000008</c:v>
                </c:pt>
                <c:pt idx="2238">
                  <c:v>100.50040000000008</c:v>
                </c:pt>
                <c:pt idx="2239">
                  <c:v>100.50040000000008</c:v>
                </c:pt>
                <c:pt idx="2240">
                  <c:v>100.50040000000008</c:v>
                </c:pt>
                <c:pt idx="2241">
                  <c:v>100.50040000000008</c:v>
                </c:pt>
                <c:pt idx="2242">
                  <c:v>100.50040000000008</c:v>
                </c:pt>
                <c:pt idx="2243">
                  <c:v>100.50040000000008</c:v>
                </c:pt>
                <c:pt idx="2244">
                  <c:v>100.50040000000008</c:v>
                </c:pt>
                <c:pt idx="2245">
                  <c:v>100.50040000000008</c:v>
                </c:pt>
                <c:pt idx="2246">
                  <c:v>100.50040000000008</c:v>
                </c:pt>
                <c:pt idx="2247">
                  <c:v>100.50040000000008</c:v>
                </c:pt>
                <c:pt idx="2248">
                  <c:v>100.50040000000008</c:v>
                </c:pt>
                <c:pt idx="2249">
                  <c:v>100.50040000000008</c:v>
                </c:pt>
                <c:pt idx="2250">
                  <c:v>100.50040000000008</c:v>
                </c:pt>
                <c:pt idx="2251">
                  <c:v>100.50040000000008</c:v>
                </c:pt>
                <c:pt idx="2252">
                  <c:v>100.50040000000008</c:v>
                </c:pt>
                <c:pt idx="2253">
                  <c:v>100.50040000000008</c:v>
                </c:pt>
                <c:pt idx="2254">
                  <c:v>100.50040000000008</c:v>
                </c:pt>
                <c:pt idx="2255">
                  <c:v>100.50040000000008</c:v>
                </c:pt>
                <c:pt idx="2256">
                  <c:v>100.50040000000008</c:v>
                </c:pt>
                <c:pt idx="2257">
                  <c:v>100.50040000000008</c:v>
                </c:pt>
                <c:pt idx="2258">
                  <c:v>100.50040000000008</c:v>
                </c:pt>
                <c:pt idx="2259">
                  <c:v>100.50040000000008</c:v>
                </c:pt>
                <c:pt idx="2260">
                  <c:v>100.50040000000008</c:v>
                </c:pt>
                <c:pt idx="2261">
                  <c:v>100.50040000000008</c:v>
                </c:pt>
                <c:pt idx="2262">
                  <c:v>100.50040000000008</c:v>
                </c:pt>
                <c:pt idx="2263">
                  <c:v>100.50040000000008</c:v>
                </c:pt>
                <c:pt idx="2264">
                  <c:v>100.50040000000008</c:v>
                </c:pt>
                <c:pt idx="2265">
                  <c:v>100.50040000000008</c:v>
                </c:pt>
                <c:pt idx="2266">
                  <c:v>100.50040000000008</c:v>
                </c:pt>
                <c:pt idx="2267">
                  <c:v>100.50040000000008</c:v>
                </c:pt>
                <c:pt idx="2268">
                  <c:v>100.50040000000008</c:v>
                </c:pt>
                <c:pt idx="2269">
                  <c:v>100.50040000000008</c:v>
                </c:pt>
                <c:pt idx="2270">
                  <c:v>100.50040000000008</c:v>
                </c:pt>
                <c:pt idx="2271">
                  <c:v>100.50040000000008</c:v>
                </c:pt>
                <c:pt idx="2272">
                  <c:v>100.50040000000008</c:v>
                </c:pt>
                <c:pt idx="2273">
                  <c:v>100.50040000000008</c:v>
                </c:pt>
                <c:pt idx="2274">
                  <c:v>100.50040000000008</c:v>
                </c:pt>
                <c:pt idx="2275">
                  <c:v>100.50040000000008</c:v>
                </c:pt>
                <c:pt idx="2276">
                  <c:v>100.50040000000008</c:v>
                </c:pt>
                <c:pt idx="2277">
                  <c:v>100.50040000000008</c:v>
                </c:pt>
                <c:pt idx="2278">
                  <c:v>100.50040000000008</c:v>
                </c:pt>
                <c:pt idx="2279">
                  <c:v>100.50040000000008</c:v>
                </c:pt>
                <c:pt idx="2280">
                  <c:v>100.50040000000008</c:v>
                </c:pt>
                <c:pt idx="2281">
                  <c:v>100.50040000000008</c:v>
                </c:pt>
                <c:pt idx="2282">
                  <c:v>100.50040000000008</c:v>
                </c:pt>
                <c:pt idx="2283">
                  <c:v>100.50040000000008</c:v>
                </c:pt>
                <c:pt idx="2284">
                  <c:v>100.50040000000008</c:v>
                </c:pt>
                <c:pt idx="2285">
                  <c:v>100.50040000000008</c:v>
                </c:pt>
                <c:pt idx="2286">
                  <c:v>100.47790000000009</c:v>
                </c:pt>
                <c:pt idx="2287">
                  <c:v>100.47790000000009</c:v>
                </c:pt>
                <c:pt idx="2288">
                  <c:v>100.47790000000009</c:v>
                </c:pt>
                <c:pt idx="2289">
                  <c:v>100.47790000000009</c:v>
                </c:pt>
                <c:pt idx="2290">
                  <c:v>100.47790000000009</c:v>
                </c:pt>
                <c:pt idx="2291">
                  <c:v>100.47790000000009</c:v>
                </c:pt>
                <c:pt idx="2292">
                  <c:v>100.47790000000009</c:v>
                </c:pt>
                <c:pt idx="2293">
                  <c:v>100.47790000000009</c:v>
                </c:pt>
                <c:pt idx="2294">
                  <c:v>100.47790000000009</c:v>
                </c:pt>
                <c:pt idx="2295">
                  <c:v>100.47790000000009</c:v>
                </c:pt>
                <c:pt idx="2296">
                  <c:v>100.47790000000009</c:v>
                </c:pt>
                <c:pt idx="2297">
                  <c:v>100.47790000000009</c:v>
                </c:pt>
                <c:pt idx="2298">
                  <c:v>100.47790000000009</c:v>
                </c:pt>
                <c:pt idx="2299">
                  <c:v>100.47790000000009</c:v>
                </c:pt>
                <c:pt idx="2300">
                  <c:v>100.47790000000009</c:v>
                </c:pt>
                <c:pt idx="2301">
                  <c:v>100.47790000000009</c:v>
                </c:pt>
                <c:pt idx="2302">
                  <c:v>100.47790000000009</c:v>
                </c:pt>
                <c:pt idx="2303">
                  <c:v>100.47790000000009</c:v>
                </c:pt>
                <c:pt idx="2304">
                  <c:v>100.47790000000009</c:v>
                </c:pt>
                <c:pt idx="2305">
                  <c:v>100.47790000000009</c:v>
                </c:pt>
                <c:pt idx="2306">
                  <c:v>100.47790000000009</c:v>
                </c:pt>
                <c:pt idx="2307">
                  <c:v>100.47790000000009</c:v>
                </c:pt>
                <c:pt idx="2308">
                  <c:v>100.47790000000009</c:v>
                </c:pt>
                <c:pt idx="2309">
                  <c:v>100.47790000000009</c:v>
                </c:pt>
                <c:pt idx="2310">
                  <c:v>100.47790000000009</c:v>
                </c:pt>
                <c:pt idx="2311">
                  <c:v>100.47790000000009</c:v>
                </c:pt>
                <c:pt idx="2312">
                  <c:v>100.47790000000009</c:v>
                </c:pt>
                <c:pt idx="2313">
                  <c:v>100.47790000000009</c:v>
                </c:pt>
                <c:pt idx="2314">
                  <c:v>100.47790000000009</c:v>
                </c:pt>
                <c:pt idx="2315">
                  <c:v>100.47790000000009</c:v>
                </c:pt>
                <c:pt idx="2316">
                  <c:v>100.47790000000009</c:v>
                </c:pt>
                <c:pt idx="2317">
                  <c:v>100.47790000000009</c:v>
                </c:pt>
                <c:pt idx="2318">
                  <c:v>100.47790000000009</c:v>
                </c:pt>
                <c:pt idx="2319">
                  <c:v>100.47790000000009</c:v>
                </c:pt>
                <c:pt idx="2320">
                  <c:v>100.47790000000009</c:v>
                </c:pt>
                <c:pt idx="2321">
                  <c:v>100.47790000000009</c:v>
                </c:pt>
                <c:pt idx="2322">
                  <c:v>100.47790000000009</c:v>
                </c:pt>
                <c:pt idx="2323">
                  <c:v>100.47790000000009</c:v>
                </c:pt>
                <c:pt idx="2324">
                  <c:v>100.47790000000009</c:v>
                </c:pt>
                <c:pt idx="2325">
                  <c:v>100.47790000000009</c:v>
                </c:pt>
                <c:pt idx="2326">
                  <c:v>100.47790000000009</c:v>
                </c:pt>
                <c:pt idx="2327">
                  <c:v>100.47790000000009</c:v>
                </c:pt>
                <c:pt idx="2328">
                  <c:v>100.47790000000009</c:v>
                </c:pt>
                <c:pt idx="2329">
                  <c:v>100.47790000000009</c:v>
                </c:pt>
                <c:pt idx="2330">
                  <c:v>100.47790000000009</c:v>
                </c:pt>
                <c:pt idx="2331">
                  <c:v>100.47790000000009</c:v>
                </c:pt>
                <c:pt idx="2332">
                  <c:v>100.47790000000009</c:v>
                </c:pt>
                <c:pt idx="2333">
                  <c:v>100.47790000000009</c:v>
                </c:pt>
                <c:pt idx="2334">
                  <c:v>100.47790000000009</c:v>
                </c:pt>
                <c:pt idx="2335">
                  <c:v>100.47790000000009</c:v>
                </c:pt>
                <c:pt idx="2336">
                  <c:v>100.47790000000009</c:v>
                </c:pt>
                <c:pt idx="2337">
                  <c:v>100.47790000000009</c:v>
                </c:pt>
                <c:pt idx="2338">
                  <c:v>100.47790000000009</c:v>
                </c:pt>
                <c:pt idx="2339">
                  <c:v>100.47790000000009</c:v>
                </c:pt>
                <c:pt idx="2340">
                  <c:v>100.47790000000009</c:v>
                </c:pt>
                <c:pt idx="2341">
                  <c:v>100.52240000000009</c:v>
                </c:pt>
                <c:pt idx="2342">
                  <c:v>100.52240000000009</c:v>
                </c:pt>
                <c:pt idx="2343">
                  <c:v>100.52240000000009</c:v>
                </c:pt>
                <c:pt idx="2344">
                  <c:v>100.52240000000009</c:v>
                </c:pt>
                <c:pt idx="2345">
                  <c:v>100.52240000000009</c:v>
                </c:pt>
                <c:pt idx="2346">
                  <c:v>100.52240000000009</c:v>
                </c:pt>
                <c:pt idx="2347">
                  <c:v>100.52240000000009</c:v>
                </c:pt>
                <c:pt idx="2348">
                  <c:v>100.52240000000009</c:v>
                </c:pt>
                <c:pt idx="2349">
                  <c:v>100.52240000000009</c:v>
                </c:pt>
                <c:pt idx="2350">
                  <c:v>100.52240000000009</c:v>
                </c:pt>
                <c:pt idx="2351">
                  <c:v>100.52240000000009</c:v>
                </c:pt>
                <c:pt idx="2352">
                  <c:v>100.52240000000009</c:v>
                </c:pt>
                <c:pt idx="2353">
                  <c:v>100.52240000000009</c:v>
                </c:pt>
                <c:pt idx="2354">
                  <c:v>100.52240000000009</c:v>
                </c:pt>
                <c:pt idx="2355">
                  <c:v>100.52240000000009</c:v>
                </c:pt>
                <c:pt idx="2356">
                  <c:v>100.52240000000009</c:v>
                </c:pt>
                <c:pt idx="2357">
                  <c:v>100.52240000000009</c:v>
                </c:pt>
                <c:pt idx="2358">
                  <c:v>100.52240000000009</c:v>
                </c:pt>
                <c:pt idx="2359">
                  <c:v>100.52240000000009</c:v>
                </c:pt>
                <c:pt idx="2360">
                  <c:v>100.52240000000009</c:v>
                </c:pt>
                <c:pt idx="2361">
                  <c:v>100.52240000000009</c:v>
                </c:pt>
                <c:pt idx="2362">
                  <c:v>100.52240000000009</c:v>
                </c:pt>
                <c:pt idx="2363">
                  <c:v>100.68090000000009</c:v>
                </c:pt>
                <c:pt idx="2364">
                  <c:v>100.68090000000009</c:v>
                </c:pt>
                <c:pt idx="2365">
                  <c:v>100.68090000000009</c:v>
                </c:pt>
                <c:pt idx="2366">
                  <c:v>100.68090000000009</c:v>
                </c:pt>
                <c:pt idx="2367">
                  <c:v>100.68090000000009</c:v>
                </c:pt>
                <c:pt idx="2368">
                  <c:v>100.68090000000009</c:v>
                </c:pt>
                <c:pt idx="2369">
                  <c:v>100.68090000000009</c:v>
                </c:pt>
                <c:pt idx="2370">
                  <c:v>100.68090000000009</c:v>
                </c:pt>
                <c:pt idx="2371">
                  <c:v>100.68090000000009</c:v>
                </c:pt>
                <c:pt idx="2372">
                  <c:v>100.68090000000009</c:v>
                </c:pt>
                <c:pt idx="2373">
                  <c:v>100.68090000000009</c:v>
                </c:pt>
                <c:pt idx="2374">
                  <c:v>100.68090000000009</c:v>
                </c:pt>
                <c:pt idx="2375">
                  <c:v>100.68090000000009</c:v>
                </c:pt>
                <c:pt idx="2376">
                  <c:v>100.68090000000009</c:v>
                </c:pt>
                <c:pt idx="2377">
                  <c:v>100.68090000000009</c:v>
                </c:pt>
                <c:pt idx="2378">
                  <c:v>100.68090000000009</c:v>
                </c:pt>
                <c:pt idx="2379">
                  <c:v>100.67190000000009</c:v>
                </c:pt>
                <c:pt idx="2380">
                  <c:v>100.67190000000009</c:v>
                </c:pt>
                <c:pt idx="2381">
                  <c:v>100.67190000000009</c:v>
                </c:pt>
                <c:pt idx="2382">
                  <c:v>100.67190000000009</c:v>
                </c:pt>
                <c:pt idx="2383">
                  <c:v>100.67190000000009</c:v>
                </c:pt>
                <c:pt idx="2384">
                  <c:v>100.67190000000009</c:v>
                </c:pt>
                <c:pt idx="2385">
                  <c:v>100.67190000000009</c:v>
                </c:pt>
                <c:pt idx="2386">
                  <c:v>100.67190000000009</c:v>
                </c:pt>
                <c:pt idx="2387">
                  <c:v>100.67190000000009</c:v>
                </c:pt>
                <c:pt idx="2388">
                  <c:v>100.67190000000009</c:v>
                </c:pt>
                <c:pt idx="2389">
                  <c:v>100.67190000000009</c:v>
                </c:pt>
                <c:pt idx="2390">
                  <c:v>100.67190000000009</c:v>
                </c:pt>
                <c:pt idx="2391">
                  <c:v>100.67190000000009</c:v>
                </c:pt>
                <c:pt idx="2392">
                  <c:v>100.67190000000009</c:v>
                </c:pt>
                <c:pt idx="2393">
                  <c:v>100.67190000000009</c:v>
                </c:pt>
                <c:pt idx="2394">
                  <c:v>100.67190000000009</c:v>
                </c:pt>
                <c:pt idx="2395">
                  <c:v>100.67190000000009</c:v>
                </c:pt>
                <c:pt idx="2396">
                  <c:v>100.67190000000009</c:v>
                </c:pt>
                <c:pt idx="2397">
                  <c:v>100.67190000000009</c:v>
                </c:pt>
                <c:pt idx="2398">
                  <c:v>100.67190000000009</c:v>
                </c:pt>
                <c:pt idx="2399">
                  <c:v>100.67190000000009</c:v>
                </c:pt>
                <c:pt idx="2400">
                  <c:v>100.67190000000009</c:v>
                </c:pt>
                <c:pt idx="2401">
                  <c:v>100.67190000000009</c:v>
                </c:pt>
                <c:pt idx="2402">
                  <c:v>100.67190000000009</c:v>
                </c:pt>
                <c:pt idx="2403">
                  <c:v>100.67190000000009</c:v>
                </c:pt>
                <c:pt idx="2404">
                  <c:v>100.67190000000009</c:v>
                </c:pt>
                <c:pt idx="2405">
                  <c:v>100.67190000000009</c:v>
                </c:pt>
                <c:pt idx="2406">
                  <c:v>100.67190000000009</c:v>
                </c:pt>
                <c:pt idx="2407">
                  <c:v>100.67190000000009</c:v>
                </c:pt>
                <c:pt idx="2408">
                  <c:v>100.67190000000009</c:v>
                </c:pt>
                <c:pt idx="2409">
                  <c:v>100.67190000000009</c:v>
                </c:pt>
                <c:pt idx="2410">
                  <c:v>100.67190000000009</c:v>
                </c:pt>
                <c:pt idx="2411">
                  <c:v>100.67190000000009</c:v>
                </c:pt>
                <c:pt idx="2412">
                  <c:v>100.67190000000009</c:v>
                </c:pt>
                <c:pt idx="2413">
                  <c:v>100.67190000000009</c:v>
                </c:pt>
                <c:pt idx="2414">
                  <c:v>100.67190000000009</c:v>
                </c:pt>
                <c:pt idx="2415">
                  <c:v>100.67190000000009</c:v>
                </c:pt>
                <c:pt idx="2416">
                  <c:v>100.67190000000009</c:v>
                </c:pt>
                <c:pt idx="2417">
                  <c:v>100.67190000000009</c:v>
                </c:pt>
                <c:pt idx="2418">
                  <c:v>100.67190000000009</c:v>
                </c:pt>
                <c:pt idx="2419">
                  <c:v>100.67190000000009</c:v>
                </c:pt>
                <c:pt idx="2420">
                  <c:v>100.67190000000009</c:v>
                </c:pt>
                <c:pt idx="2421">
                  <c:v>100.67190000000009</c:v>
                </c:pt>
                <c:pt idx="2422">
                  <c:v>100.67190000000009</c:v>
                </c:pt>
                <c:pt idx="2423">
                  <c:v>100.67190000000009</c:v>
                </c:pt>
                <c:pt idx="2424">
                  <c:v>100.67190000000009</c:v>
                </c:pt>
                <c:pt idx="2425">
                  <c:v>100.67190000000009</c:v>
                </c:pt>
                <c:pt idx="2426">
                  <c:v>100.67190000000009</c:v>
                </c:pt>
                <c:pt idx="2427">
                  <c:v>100.67190000000009</c:v>
                </c:pt>
                <c:pt idx="2428">
                  <c:v>100.67190000000009</c:v>
                </c:pt>
                <c:pt idx="2429">
                  <c:v>100.67190000000009</c:v>
                </c:pt>
                <c:pt idx="2430">
                  <c:v>100.67190000000009</c:v>
                </c:pt>
                <c:pt idx="2431">
                  <c:v>100.67190000000009</c:v>
                </c:pt>
                <c:pt idx="2432">
                  <c:v>100.72340000000008</c:v>
                </c:pt>
                <c:pt idx="2433">
                  <c:v>100.72340000000008</c:v>
                </c:pt>
                <c:pt idx="2434">
                  <c:v>100.72340000000008</c:v>
                </c:pt>
                <c:pt idx="2435">
                  <c:v>100.72340000000008</c:v>
                </c:pt>
                <c:pt idx="2436">
                  <c:v>100.72340000000008</c:v>
                </c:pt>
                <c:pt idx="2437">
                  <c:v>100.72340000000008</c:v>
                </c:pt>
                <c:pt idx="2438">
                  <c:v>100.72340000000008</c:v>
                </c:pt>
                <c:pt idx="2439">
                  <c:v>100.72340000000008</c:v>
                </c:pt>
                <c:pt idx="2440">
                  <c:v>100.72340000000008</c:v>
                </c:pt>
                <c:pt idx="2441">
                  <c:v>100.72340000000008</c:v>
                </c:pt>
                <c:pt idx="2442">
                  <c:v>100.72340000000008</c:v>
                </c:pt>
                <c:pt idx="2443">
                  <c:v>100.72340000000008</c:v>
                </c:pt>
                <c:pt idx="2444">
                  <c:v>100.72340000000008</c:v>
                </c:pt>
                <c:pt idx="2445">
                  <c:v>100.72340000000008</c:v>
                </c:pt>
                <c:pt idx="2446">
                  <c:v>100.72340000000008</c:v>
                </c:pt>
                <c:pt idx="2447">
                  <c:v>100.72340000000008</c:v>
                </c:pt>
                <c:pt idx="2448">
                  <c:v>100.72340000000008</c:v>
                </c:pt>
                <c:pt idx="2449">
                  <c:v>100.72340000000008</c:v>
                </c:pt>
                <c:pt idx="2450">
                  <c:v>100.72340000000008</c:v>
                </c:pt>
                <c:pt idx="2451">
                  <c:v>100.71140000000008</c:v>
                </c:pt>
                <c:pt idx="2452">
                  <c:v>100.71140000000008</c:v>
                </c:pt>
                <c:pt idx="2453">
                  <c:v>100.71140000000008</c:v>
                </c:pt>
                <c:pt idx="2454">
                  <c:v>100.71140000000008</c:v>
                </c:pt>
                <c:pt idx="2455">
                  <c:v>100.71140000000008</c:v>
                </c:pt>
                <c:pt idx="2456">
                  <c:v>100.71140000000008</c:v>
                </c:pt>
                <c:pt idx="2457">
                  <c:v>100.71140000000008</c:v>
                </c:pt>
                <c:pt idx="2458">
                  <c:v>100.71140000000008</c:v>
                </c:pt>
                <c:pt idx="2459">
                  <c:v>100.71140000000008</c:v>
                </c:pt>
                <c:pt idx="2460">
                  <c:v>100.71140000000008</c:v>
                </c:pt>
                <c:pt idx="2461">
                  <c:v>100.71140000000008</c:v>
                </c:pt>
                <c:pt idx="2462">
                  <c:v>100.71140000000008</c:v>
                </c:pt>
                <c:pt idx="2463">
                  <c:v>100.71140000000008</c:v>
                </c:pt>
                <c:pt idx="2464">
                  <c:v>100.71140000000008</c:v>
                </c:pt>
                <c:pt idx="2465">
                  <c:v>100.71140000000008</c:v>
                </c:pt>
                <c:pt idx="2466">
                  <c:v>100.71140000000008</c:v>
                </c:pt>
                <c:pt idx="2467">
                  <c:v>100.71140000000008</c:v>
                </c:pt>
                <c:pt idx="2468">
                  <c:v>100.71140000000008</c:v>
                </c:pt>
                <c:pt idx="2469">
                  <c:v>100.71140000000008</c:v>
                </c:pt>
                <c:pt idx="2470">
                  <c:v>100.71140000000008</c:v>
                </c:pt>
                <c:pt idx="2471">
                  <c:v>100.71140000000008</c:v>
                </c:pt>
                <c:pt idx="2472">
                  <c:v>100.71140000000008</c:v>
                </c:pt>
                <c:pt idx="2473">
                  <c:v>100.71140000000008</c:v>
                </c:pt>
                <c:pt idx="2474">
                  <c:v>100.71140000000008</c:v>
                </c:pt>
                <c:pt idx="2475">
                  <c:v>100.67290000000008</c:v>
                </c:pt>
                <c:pt idx="2476">
                  <c:v>100.67290000000008</c:v>
                </c:pt>
                <c:pt idx="2477">
                  <c:v>100.67290000000008</c:v>
                </c:pt>
                <c:pt idx="2478">
                  <c:v>100.67290000000008</c:v>
                </c:pt>
                <c:pt idx="2479">
                  <c:v>100.67290000000008</c:v>
                </c:pt>
                <c:pt idx="2480">
                  <c:v>100.67290000000008</c:v>
                </c:pt>
                <c:pt idx="2481">
                  <c:v>100.67290000000008</c:v>
                </c:pt>
                <c:pt idx="2482">
                  <c:v>100.67290000000008</c:v>
                </c:pt>
                <c:pt idx="2483">
                  <c:v>100.67290000000008</c:v>
                </c:pt>
                <c:pt idx="2484">
                  <c:v>100.67290000000008</c:v>
                </c:pt>
                <c:pt idx="2485">
                  <c:v>100.67290000000008</c:v>
                </c:pt>
                <c:pt idx="2486">
                  <c:v>100.67290000000008</c:v>
                </c:pt>
                <c:pt idx="2487">
                  <c:v>100.67290000000008</c:v>
                </c:pt>
                <c:pt idx="2488">
                  <c:v>100.67290000000008</c:v>
                </c:pt>
                <c:pt idx="2489">
                  <c:v>100.67290000000008</c:v>
                </c:pt>
                <c:pt idx="2490">
                  <c:v>100.67290000000008</c:v>
                </c:pt>
                <c:pt idx="2491">
                  <c:v>100.67290000000008</c:v>
                </c:pt>
                <c:pt idx="2492">
                  <c:v>100.67290000000008</c:v>
                </c:pt>
                <c:pt idx="2493">
                  <c:v>100.67290000000008</c:v>
                </c:pt>
                <c:pt idx="2494">
                  <c:v>100.67290000000008</c:v>
                </c:pt>
                <c:pt idx="2495">
                  <c:v>100.67290000000008</c:v>
                </c:pt>
                <c:pt idx="2496">
                  <c:v>100.67290000000008</c:v>
                </c:pt>
                <c:pt idx="2497">
                  <c:v>100.67290000000008</c:v>
                </c:pt>
                <c:pt idx="2498">
                  <c:v>100.64140000000008</c:v>
                </c:pt>
                <c:pt idx="2499">
                  <c:v>100.64140000000008</c:v>
                </c:pt>
                <c:pt idx="2500">
                  <c:v>100.64140000000008</c:v>
                </c:pt>
                <c:pt idx="2501">
                  <c:v>100.64140000000008</c:v>
                </c:pt>
                <c:pt idx="2502">
                  <c:v>100.64140000000008</c:v>
                </c:pt>
                <c:pt idx="2503">
                  <c:v>100.64140000000008</c:v>
                </c:pt>
                <c:pt idx="2504">
                  <c:v>100.64140000000008</c:v>
                </c:pt>
                <c:pt idx="2505">
                  <c:v>100.64140000000008</c:v>
                </c:pt>
                <c:pt idx="2506">
                  <c:v>100.64140000000008</c:v>
                </c:pt>
                <c:pt idx="2507">
                  <c:v>100.64140000000008</c:v>
                </c:pt>
                <c:pt idx="2508">
                  <c:v>100.64140000000008</c:v>
                </c:pt>
                <c:pt idx="2509">
                  <c:v>100.64140000000008</c:v>
                </c:pt>
                <c:pt idx="2510">
                  <c:v>100.64140000000008</c:v>
                </c:pt>
                <c:pt idx="2511">
                  <c:v>100.64140000000008</c:v>
                </c:pt>
                <c:pt idx="2512">
                  <c:v>100.64140000000008</c:v>
                </c:pt>
                <c:pt idx="2513">
                  <c:v>100.64140000000008</c:v>
                </c:pt>
                <c:pt idx="2514">
                  <c:v>100.64140000000008</c:v>
                </c:pt>
                <c:pt idx="2515">
                  <c:v>100.64140000000008</c:v>
                </c:pt>
                <c:pt idx="2516">
                  <c:v>100.64140000000008</c:v>
                </c:pt>
                <c:pt idx="2517">
                  <c:v>100.64140000000008</c:v>
                </c:pt>
                <c:pt idx="2518">
                  <c:v>100.64140000000008</c:v>
                </c:pt>
                <c:pt idx="2519">
                  <c:v>100.64140000000008</c:v>
                </c:pt>
                <c:pt idx="2520">
                  <c:v>100.64140000000008</c:v>
                </c:pt>
                <c:pt idx="2521">
                  <c:v>100.64140000000008</c:v>
                </c:pt>
                <c:pt idx="2522">
                  <c:v>100.64140000000008</c:v>
                </c:pt>
                <c:pt idx="2523">
                  <c:v>100.58290000000007</c:v>
                </c:pt>
                <c:pt idx="2524">
                  <c:v>100.58290000000007</c:v>
                </c:pt>
                <c:pt idx="2525">
                  <c:v>100.58290000000007</c:v>
                </c:pt>
                <c:pt idx="2526">
                  <c:v>100.58290000000007</c:v>
                </c:pt>
                <c:pt idx="2527">
                  <c:v>100.58290000000007</c:v>
                </c:pt>
                <c:pt idx="2528">
                  <c:v>100.58290000000007</c:v>
                </c:pt>
                <c:pt idx="2529">
                  <c:v>100.58290000000007</c:v>
                </c:pt>
                <c:pt idx="2530">
                  <c:v>100.58290000000007</c:v>
                </c:pt>
                <c:pt idx="2531">
                  <c:v>100.58290000000007</c:v>
                </c:pt>
                <c:pt idx="2532">
                  <c:v>100.58290000000007</c:v>
                </c:pt>
                <c:pt idx="2533">
                  <c:v>100.58290000000007</c:v>
                </c:pt>
                <c:pt idx="2534">
                  <c:v>100.58290000000007</c:v>
                </c:pt>
                <c:pt idx="2535">
                  <c:v>100.58290000000007</c:v>
                </c:pt>
                <c:pt idx="2536">
                  <c:v>100.58290000000007</c:v>
                </c:pt>
                <c:pt idx="2537">
                  <c:v>100.58290000000007</c:v>
                </c:pt>
                <c:pt idx="2538">
                  <c:v>100.58290000000007</c:v>
                </c:pt>
                <c:pt idx="2539">
                  <c:v>100.58290000000007</c:v>
                </c:pt>
                <c:pt idx="2540">
                  <c:v>100.58290000000007</c:v>
                </c:pt>
                <c:pt idx="2541">
                  <c:v>100.58290000000007</c:v>
                </c:pt>
                <c:pt idx="2542">
                  <c:v>100.58290000000007</c:v>
                </c:pt>
                <c:pt idx="2543">
                  <c:v>100.57190000000007</c:v>
                </c:pt>
                <c:pt idx="2544">
                  <c:v>100.57190000000007</c:v>
                </c:pt>
                <c:pt idx="2545">
                  <c:v>100.57190000000007</c:v>
                </c:pt>
                <c:pt idx="2546">
                  <c:v>100.57190000000007</c:v>
                </c:pt>
                <c:pt idx="2547">
                  <c:v>100.57190000000007</c:v>
                </c:pt>
                <c:pt idx="2548">
                  <c:v>100.57190000000007</c:v>
                </c:pt>
                <c:pt idx="2549">
                  <c:v>100.57190000000007</c:v>
                </c:pt>
                <c:pt idx="2550">
                  <c:v>100.57190000000007</c:v>
                </c:pt>
                <c:pt idx="2551">
                  <c:v>100.57190000000007</c:v>
                </c:pt>
                <c:pt idx="2552">
                  <c:v>100.57190000000007</c:v>
                </c:pt>
                <c:pt idx="2553">
                  <c:v>100.57190000000007</c:v>
                </c:pt>
                <c:pt idx="2554">
                  <c:v>100.57190000000007</c:v>
                </c:pt>
                <c:pt idx="2555">
                  <c:v>100.57190000000007</c:v>
                </c:pt>
                <c:pt idx="2556">
                  <c:v>100.57190000000007</c:v>
                </c:pt>
                <c:pt idx="2557">
                  <c:v>100.57190000000007</c:v>
                </c:pt>
                <c:pt idx="2558">
                  <c:v>100.57190000000007</c:v>
                </c:pt>
                <c:pt idx="2559">
                  <c:v>100.57190000000007</c:v>
                </c:pt>
                <c:pt idx="2560">
                  <c:v>100.57190000000007</c:v>
                </c:pt>
                <c:pt idx="2561">
                  <c:v>100.57190000000007</c:v>
                </c:pt>
                <c:pt idx="2562">
                  <c:v>100.57190000000007</c:v>
                </c:pt>
                <c:pt idx="2563">
                  <c:v>100.57190000000007</c:v>
                </c:pt>
                <c:pt idx="2564">
                  <c:v>100.57190000000007</c:v>
                </c:pt>
                <c:pt idx="2565">
                  <c:v>100.57190000000007</c:v>
                </c:pt>
                <c:pt idx="2566">
                  <c:v>100.57190000000007</c:v>
                </c:pt>
                <c:pt idx="2567">
                  <c:v>100.57190000000007</c:v>
                </c:pt>
                <c:pt idx="2568">
                  <c:v>100.63590000000006</c:v>
                </c:pt>
                <c:pt idx="2569">
                  <c:v>100.63590000000006</c:v>
                </c:pt>
                <c:pt idx="2570">
                  <c:v>100.63590000000006</c:v>
                </c:pt>
                <c:pt idx="2571">
                  <c:v>100.63590000000006</c:v>
                </c:pt>
                <c:pt idx="2572">
                  <c:v>100.63590000000006</c:v>
                </c:pt>
                <c:pt idx="2573">
                  <c:v>100.63590000000006</c:v>
                </c:pt>
                <c:pt idx="2574">
                  <c:v>100.63590000000006</c:v>
                </c:pt>
                <c:pt idx="2575">
                  <c:v>100.63590000000006</c:v>
                </c:pt>
                <c:pt idx="2576">
                  <c:v>100.63590000000006</c:v>
                </c:pt>
                <c:pt idx="2577">
                  <c:v>100.63590000000006</c:v>
                </c:pt>
                <c:pt idx="2578">
                  <c:v>100.63590000000006</c:v>
                </c:pt>
                <c:pt idx="2579">
                  <c:v>100.63590000000006</c:v>
                </c:pt>
                <c:pt idx="2580">
                  <c:v>100.63590000000006</c:v>
                </c:pt>
                <c:pt idx="2581">
                  <c:v>100.63590000000006</c:v>
                </c:pt>
                <c:pt idx="2582">
                  <c:v>100.63590000000006</c:v>
                </c:pt>
                <c:pt idx="2583">
                  <c:v>100.63590000000006</c:v>
                </c:pt>
                <c:pt idx="2584">
                  <c:v>100.63590000000006</c:v>
                </c:pt>
                <c:pt idx="2585">
                  <c:v>100.63590000000006</c:v>
                </c:pt>
                <c:pt idx="2586">
                  <c:v>100.63590000000006</c:v>
                </c:pt>
                <c:pt idx="2587">
                  <c:v>100.63590000000006</c:v>
                </c:pt>
                <c:pt idx="2588">
                  <c:v>100.63590000000006</c:v>
                </c:pt>
                <c:pt idx="2589">
                  <c:v>100.63590000000006</c:v>
                </c:pt>
                <c:pt idx="2590">
                  <c:v>100.63590000000006</c:v>
                </c:pt>
                <c:pt idx="2591">
                  <c:v>100.63590000000006</c:v>
                </c:pt>
                <c:pt idx="2592">
                  <c:v>100.63590000000006</c:v>
                </c:pt>
                <c:pt idx="2593">
                  <c:v>100.63590000000006</c:v>
                </c:pt>
                <c:pt idx="2594">
                  <c:v>100.63590000000006</c:v>
                </c:pt>
                <c:pt idx="2595">
                  <c:v>100.63590000000006</c:v>
                </c:pt>
                <c:pt idx="2596">
                  <c:v>100.63590000000006</c:v>
                </c:pt>
                <c:pt idx="2597">
                  <c:v>100.63590000000006</c:v>
                </c:pt>
                <c:pt idx="2598">
                  <c:v>100.63590000000006</c:v>
                </c:pt>
                <c:pt idx="2599">
                  <c:v>100.63590000000006</c:v>
                </c:pt>
                <c:pt idx="2600">
                  <c:v>100.63590000000006</c:v>
                </c:pt>
                <c:pt idx="2601">
                  <c:v>100.63590000000006</c:v>
                </c:pt>
                <c:pt idx="2602">
                  <c:v>100.61590000000007</c:v>
                </c:pt>
                <c:pt idx="2603">
                  <c:v>100.61590000000007</c:v>
                </c:pt>
                <c:pt idx="2604">
                  <c:v>100.61590000000007</c:v>
                </c:pt>
                <c:pt idx="2605">
                  <c:v>100.61590000000007</c:v>
                </c:pt>
                <c:pt idx="2606">
                  <c:v>100.61590000000007</c:v>
                </c:pt>
                <c:pt idx="2607">
                  <c:v>100.61590000000007</c:v>
                </c:pt>
                <c:pt idx="2608">
                  <c:v>100.61590000000007</c:v>
                </c:pt>
                <c:pt idx="2609">
                  <c:v>100.61590000000007</c:v>
                </c:pt>
                <c:pt idx="2610">
                  <c:v>100.61590000000007</c:v>
                </c:pt>
                <c:pt idx="2611">
                  <c:v>100.61590000000007</c:v>
                </c:pt>
                <c:pt idx="2612">
                  <c:v>100.61590000000007</c:v>
                </c:pt>
                <c:pt idx="2613">
                  <c:v>100.61590000000007</c:v>
                </c:pt>
                <c:pt idx="2614">
                  <c:v>100.61590000000007</c:v>
                </c:pt>
                <c:pt idx="2615">
                  <c:v>100.61590000000007</c:v>
                </c:pt>
                <c:pt idx="2616">
                  <c:v>100.61590000000007</c:v>
                </c:pt>
                <c:pt idx="2617">
                  <c:v>100.61590000000007</c:v>
                </c:pt>
                <c:pt idx="2618">
                  <c:v>100.61590000000007</c:v>
                </c:pt>
                <c:pt idx="2619">
                  <c:v>100.61590000000007</c:v>
                </c:pt>
                <c:pt idx="2620">
                  <c:v>100.61590000000007</c:v>
                </c:pt>
                <c:pt idx="2621">
                  <c:v>100.61590000000007</c:v>
                </c:pt>
                <c:pt idx="2622">
                  <c:v>100.61590000000007</c:v>
                </c:pt>
                <c:pt idx="2623">
                  <c:v>100.61590000000007</c:v>
                </c:pt>
                <c:pt idx="2624">
                  <c:v>100.61590000000007</c:v>
                </c:pt>
                <c:pt idx="2625">
                  <c:v>100.61590000000007</c:v>
                </c:pt>
                <c:pt idx="2626">
                  <c:v>100.61590000000007</c:v>
                </c:pt>
                <c:pt idx="2627">
                  <c:v>100.61590000000007</c:v>
                </c:pt>
                <c:pt idx="2628">
                  <c:v>100.61590000000007</c:v>
                </c:pt>
                <c:pt idx="2629">
                  <c:v>100.61590000000007</c:v>
                </c:pt>
                <c:pt idx="2630">
                  <c:v>100.61590000000007</c:v>
                </c:pt>
                <c:pt idx="2631">
                  <c:v>100.61590000000007</c:v>
                </c:pt>
                <c:pt idx="2632">
                  <c:v>100.61590000000007</c:v>
                </c:pt>
                <c:pt idx="2633">
                  <c:v>100.61590000000007</c:v>
                </c:pt>
                <c:pt idx="2634">
                  <c:v>100.61590000000007</c:v>
                </c:pt>
                <c:pt idx="2635">
                  <c:v>100.61590000000007</c:v>
                </c:pt>
                <c:pt idx="2636">
                  <c:v>100.61590000000007</c:v>
                </c:pt>
                <c:pt idx="2637">
                  <c:v>100.61590000000007</c:v>
                </c:pt>
                <c:pt idx="2638">
                  <c:v>100.61590000000007</c:v>
                </c:pt>
                <c:pt idx="2639">
                  <c:v>100.61590000000007</c:v>
                </c:pt>
                <c:pt idx="2640">
                  <c:v>100.61590000000007</c:v>
                </c:pt>
                <c:pt idx="2641">
                  <c:v>100.61590000000007</c:v>
                </c:pt>
                <c:pt idx="2642">
                  <c:v>100.61440000000006</c:v>
                </c:pt>
                <c:pt idx="2643">
                  <c:v>100.61440000000006</c:v>
                </c:pt>
                <c:pt idx="2644">
                  <c:v>100.61440000000006</c:v>
                </c:pt>
                <c:pt idx="2645">
                  <c:v>100.61440000000006</c:v>
                </c:pt>
                <c:pt idx="2646">
                  <c:v>100.61440000000006</c:v>
                </c:pt>
                <c:pt idx="2647">
                  <c:v>100.61440000000006</c:v>
                </c:pt>
                <c:pt idx="2648">
                  <c:v>100.61440000000006</c:v>
                </c:pt>
                <c:pt idx="2649">
                  <c:v>100.61440000000006</c:v>
                </c:pt>
                <c:pt idx="2650">
                  <c:v>100.61440000000006</c:v>
                </c:pt>
                <c:pt idx="2651">
                  <c:v>100.61440000000006</c:v>
                </c:pt>
                <c:pt idx="2652">
                  <c:v>100.61440000000006</c:v>
                </c:pt>
                <c:pt idx="2653">
                  <c:v>100.61440000000006</c:v>
                </c:pt>
                <c:pt idx="2654">
                  <c:v>100.61440000000006</c:v>
                </c:pt>
                <c:pt idx="2655">
                  <c:v>100.61440000000006</c:v>
                </c:pt>
                <c:pt idx="2656">
                  <c:v>100.61440000000006</c:v>
                </c:pt>
                <c:pt idx="2657">
                  <c:v>100.61440000000006</c:v>
                </c:pt>
                <c:pt idx="2658">
                  <c:v>100.61440000000006</c:v>
                </c:pt>
                <c:pt idx="2659">
                  <c:v>100.61440000000006</c:v>
                </c:pt>
                <c:pt idx="2660">
                  <c:v>100.61440000000006</c:v>
                </c:pt>
                <c:pt idx="2661">
                  <c:v>100.61440000000006</c:v>
                </c:pt>
                <c:pt idx="2662">
                  <c:v>100.61440000000006</c:v>
                </c:pt>
                <c:pt idx="2663">
                  <c:v>100.61440000000006</c:v>
                </c:pt>
                <c:pt idx="2664">
                  <c:v>100.61440000000006</c:v>
                </c:pt>
                <c:pt idx="2665">
                  <c:v>100.61440000000006</c:v>
                </c:pt>
                <c:pt idx="2666">
                  <c:v>100.61440000000006</c:v>
                </c:pt>
                <c:pt idx="2667">
                  <c:v>100.61440000000006</c:v>
                </c:pt>
                <c:pt idx="2668">
                  <c:v>100.61440000000006</c:v>
                </c:pt>
                <c:pt idx="2669">
                  <c:v>100.61440000000006</c:v>
                </c:pt>
                <c:pt idx="2670">
                  <c:v>100.61440000000006</c:v>
                </c:pt>
                <c:pt idx="2671">
                  <c:v>100.61440000000006</c:v>
                </c:pt>
                <c:pt idx="2672">
                  <c:v>100.61440000000006</c:v>
                </c:pt>
                <c:pt idx="2673">
                  <c:v>100.61440000000006</c:v>
                </c:pt>
                <c:pt idx="2674">
                  <c:v>100.61440000000006</c:v>
                </c:pt>
                <c:pt idx="2675">
                  <c:v>100.61440000000006</c:v>
                </c:pt>
                <c:pt idx="2676">
                  <c:v>100.61440000000006</c:v>
                </c:pt>
                <c:pt idx="2677">
                  <c:v>100.61440000000006</c:v>
                </c:pt>
                <c:pt idx="2678">
                  <c:v>100.61440000000006</c:v>
                </c:pt>
                <c:pt idx="2679">
                  <c:v>100.61440000000006</c:v>
                </c:pt>
                <c:pt idx="2680">
                  <c:v>100.61440000000006</c:v>
                </c:pt>
                <c:pt idx="2681">
                  <c:v>100.61440000000006</c:v>
                </c:pt>
                <c:pt idx="2682">
                  <c:v>100.58940000000007</c:v>
                </c:pt>
                <c:pt idx="2683">
                  <c:v>100.58940000000007</c:v>
                </c:pt>
                <c:pt idx="2684">
                  <c:v>100.58940000000007</c:v>
                </c:pt>
                <c:pt idx="2685">
                  <c:v>100.58940000000007</c:v>
                </c:pt>
                <c:pt idx="2686">
                  <c:v>100.58940000000007</c:v>
                </c:pt>
                <c:pt idx="2687">
                  <c:v>100.58940000000007</c:v>
                </c:pt>
                <c:pt idx="2688">
                  <c:v>100.58940000000007</c:v>
                </c:pt>
                <c:pt idx="2689">
                  <c:v>100.58940000000007</c:v>
                </c:pt>
                <c:pt idx="2690">
                  <c:v>100.58940000000007</c:v>
                </c:pt>
                <c:pt idx="2691">
                  <c:v>100.58940000000007</c:v>
                </c:pt>
                <c:pt idx="2692">
                  <c:v>100.58940000000007</c:v>
                </c:pt>
                <c:pt idx="2693">
                  <c:v>100.58940000000007</c:v>
                </c:pt>
                <c:pt idx="2694">
                  <c:v>100.58940000000007</c:v>
                </c:pt>
                <c:pt idx="2695">
                  <c:v>100.58940000000007</c:v>
                </c:pt>
                <c:pt idx="2696">
                  <c:v>100.58940000000007</c:v>
                </c:pt>
                <c:pt idx="2697">
                  <c:v>100.58940000000007</c:v>
                </c:pt>
                <c:pt idx="2698">
                  <c:v>100.58940000000007</c:v>
                </c:pt>
                <c:pt idx="2699">
                  <c:v>100.58940000000007</c:v>
                </c:pt>
                <c:pt idx="2700">
                  <c:v>100.58940000000007</c:v>
                </c:pt>
                <c:pt idx="2701">
                  <c:v>100.58940000000007</c:v>
                </c:pt>
                <c:pt idx="2702">
                  <c:v>100.58940000000007</c:v>
                </c:pt>
                <c:pt idx="2703">
                  <c:v>100.58940000000007</c:v>
                </c:pt>
                <c:pt idx="2704">
                  <c:v>100.58940000000007</c:v>
                </c:pt>
                <c:pt idx="2705">
                  <c:v>100.58940000000007</c:v>
                </c:pt>
                <c:pt idx="2706">
                  <c:v>100.58940000000007</c:v>
                </c:pt>
                <c:pt idx="2707">
                  <c:v>100.58940000000007</c:v>
                </c:pt>
                <c:pt idx="2708">
                  <c:v>100.58940000000007</c:v>
                </c:pt>
                <c:pt idx="2709">
                  <c:v>100.58940000000007</c:v>
                </c:pt>
                <c:pt idx="2710">
                  <c:v>100.58940000000007</c:v>
                </c:pt>
                <c:pt idx="2711">
                  <c:v>100.58940000000007</c:v>
                </c:pt>
                <c:pt idx="2712">
                  <c:v>100.58940000000007</c:v>
                </c:pt>
                <c:pt idx="2713">
                  <c:v>100.58940000000007</c:v>
                </c:pt>
                <c:pt idx="2714">
                  <c:v>100.58940000000007</c:v>
                </c:pt>
                <c:pt idx="2715">
                  <c:v>100.58940000000007</c:v>
                </c:pt>
                <c:pt idx="2716">
                  <c:v>100.58940000000007</c:v>
                </c:pt>
                <c:pt idx="2717">
                  <c:v>100.58940000000007</c:v>
                </c:pt>
                <c:pt idx="2718">
                  <c:v>100.58940000000007</c:v>
                </c:pt>
                <c:pt idx="2719">
                  <c:v>100.58940000000007</c:v>
                </c:pt>
                <c:pt idx="2720">
                  <c:v>100.58940000000007</c:v>
                </c:pt>
                <c:pt idx="2721">
                  <c:v>100.58940000000007</c:v>
                </c:pt>
                <c:pt idx="2722">
                  <c:v>100.57240000000007</c:v>
                </c:pt>
                <c:pt idx="2723">
                  <c:v>100.57240000000007</c:v>
                </c:pt>
                <c:pt idx="2724">
                  <c:v>100.57240000000007</c:v>
                </c:pt>
                <c:pt idx="2725">
                  <c:v>100.57240000000007</c:v>
                </c:pt>
                <c:pt idx="2726">
                  <c:v>100.57240000000007</c:v>
                </c:pt>
                <c:pt idx="2727">
                  <c:v>100.57240000000007</c:v>
                </c:pt>
                <c:pt idx="2728">
                  <c:v>100.57240000000007</c:v>
                </c:pt>
                <c:pt idx="2729">
                  <c:v>100.57240000000007</c:v>
                </c:pt>
                <c:pt idx="2730">
                  <c:v>100.57240000000007</c:v>
                </c:pt>
                <c:pt idx="2731">
                  <c:v>100.57240000000007</c:v>
                </c:pt>
                <c:pt idx="2732">
                  <c:v>100.57240000000007</c:v>
                </c:pt>
                <c:pt idx="2733">
                  <c:v>100.57240000000007</c:v>
                </c:pt>
                <c:pt idx="2734">
                  <c:v>100.57240000000007</c:v>
                </c:pt>
                <c:pt idx="2735">
                  <c:v>100.57240000000007</c:v>
                </c:pt>
                <c:pt idx="2736">
                  <c:v>100.57240000000007</c:v>
                </c:pt>
                <c:pt idx="2737">
                  <c:v>100.57240000000007</c:v>
                </c:pt>
                <c:pt idx="2738">
                  <c:v>100.57240000000007</c:v>
                </c:pt>
                <c:pt idx="2739">
                  <c:v>100.57240000000007</c:v>
                </c:pt>
                <c:pt idx="2740">
                  <c:v>100.57240000000007</c:v>
                </c:pt>
                <c:pt idx="2741">
                  <c:v>100.57240000000007</c:v>
                </c:pt>
                <c:pt idx="2742">
                  <c:v>100.57240000000007</c:v>
                </c:pt>
                <c:pt idx="2743">
                  <c:v>100.57240000000007</c:v>
                </c:pt>
                <c:pt idx="2744">
                  <c:v>100.57240000000007</c:v>
                </c:pt>
                <c:pt idx="2745">
                  <c:v>100.57240000000007</c:v>
                </c:pt>
                <c:pt idx="2746">
                  <c:v>100.57240000000007</c:v>
                </c:pt>
                <c:pt idx="2747">
                  <c:v>100.57240000000007</c:v>
                </c:pt>
                <c:pt idx="2748">
                  <c:v>100.57240000000007</c:v>
                </c:pt>
                <c:pt idx="2749">
                  <c:v>100.57240000000007</c:v>
                </c:pt>
                <c:pt idx="2750">
                  <c:v>100.57240000000007</c:v>
                </c:pt>
                <c:pt idx="2751">
                  <c:v>100.57240000000007</c:v>
                </c:pt>
                <c:pt idx="2752">
                  <c:v>100.57240000000007</c:v>
                </c:pt>
                <c:pt idx="2753">
                  <c:v>100.57240000000007</c:v>
                </c:pt>
                <c:pt idx="2754">
                  <c:v>100.57240000000007</c:v>
                </c:pt>
                <c:pt idx="2755">
                  <c:v>100.57240000000007</c:v>
                </c:pt>
                <c:pt idx="2756">
                  <c:v>100.57240000000007</c:v>
                </c:pt>
                <c:pt idx="2757">
                  <c:v>100.57240000000007</c:v>
                </c:pt>
                <c:pt idx="2758">
                  <c:v>100.57240000000007</c:v>
                </c:pt>
                <c:pt idx="2759">
                  <c:v>100.57240000000007</c:v>
                </c:pt>
                <c:pt idx="2760">
                  <c:v>100.57240000000007</c:v>
                </c:pt>
                <c:pt idx="2761">
                  <c:v>100.57240000000007</c:v>
                </c:pt>
                <c:pt idx="2762">
                  <c:v>100.57240000000007</c:v>
                </c:pt>
                <c:pt idx="2763">
                  <c:v>100.57240000000007</c:v>
                </c:pt>
                <c:pt idx="2764">
                  <c:v>100.57240000000007</c:v>
                </c:pt>
                <c:pt idx="2765">
                  <c:v>100.57240000000007</c:v>
                </c:pt>
                <c:pt idx="2766">
                  <c:v>100.74740000000007</c:v>
                </c:pt>
                <c:pt idx="2767">
                  <c:v>100.74740000000007</c:v>
                </c:pt>
                <c:pt idx="2768">
                  <c:v>100.74740000000007</c:v>
                </c:pt>
                <c:pt idx="2769">
                  <c:v>100.74740000000007</c:v>
                </c:pt>
                <c:pt idx="2770">
                  <c:v>100.74740000000007</c:v>
                </c:pt>
                <c:pt idx="2771">
                  <c:v>100.74740000000007</c:v>
                </c:pt>
                <c:pt idx="2772">
                  <c:v>100.74740000000007</c:v>
                </c:pt>
                <c:pt idx="2773">
                  <c:v>100.74740000000007</c:v>
                </c:pt>
                <c:pt idx="2774">
                  <c:v>100.74740000000007</c:v>
                </c:pt>
                <c:pt idx="2775">
                  <c:v>100.74740000000007</c:v>
                </c:pt>
                <c:pt idx="2776">
                  <c:v>100.74740000000007</c:v>
                </c:pt>
                <c:pt idx="2777">
                  <c:v>100.74740000000007</c:v>
                </c:pt>
                <c:pt idx="2778">
                  <c:v>100.74740000000007</c:v>
                </c:pt>
                <c:pt idx="2779">
                  <c:v>100.74740000000007</c:v>
                </c:pt>
                <c:pt idx="2780">
                  <c:v>100.74740000000007</c:v>
                </c:pt>
                <c:pt idx="2781">
                  <c:v>100.74740000000007</c:v>
                </c:pt>
                <c:pt idx="2782">
                  <c:v>100.74740000000007</c:v>
                </c:pt>
                <c:pt idx="2783">
                  <c:v>100.74740000000007</c:v>
                </c:pt>
                <c:pt idx="2784">
                  <c:v>100.74740000000007</c:v>
                </c:pt>
                <c:pt idx="2785">
                  <c:v>100.74740000000007</c:v>
                </c:pt>
                <c:pt idx="2786">
                  <c:v>100.74740000000007</c:v>
                </c:pt>
                <c:pt idx="2787">
                  <c:v>100.74740000000007</c:v>
                </c:pt>
                <c:pt idx="2788">
                  <c:v>100.74740000000007</c:v>
                </c:pt>
                <c:pt idx="2789">
                  <c:v>100.74740000000007</c:v>
                </c:pt>
                <c:pt idx="2790">
                  <c:v>100.74740000000007</c:v>
                </c:pt>
                <c:pt idx="2791">
                  <c:v>100.74740000000007</c:v>
                </c:pt>
                <c:pt idx="2792">
                  <c:v>100.74740000000007</c:v>
                </c:pt>
                <c:pt idx="2793">
                  <c:v>100.74740000000007</c:v>
                </c:pt>
                <c:pt idx="2794">
                  <c:v>100.74740000000007</c:v>
                </c:pt>
                <c:pt idx="2795">
                  <c:v>100.70290000000008</c:v>
                </c:pt>
                <c:pt idx="2796">
                  <c:v>100.70290000000008</c:v>
                </c:pt>
                <c:pt idx="2797">
                  <c:v>100.70290000000008</c:v>
                </c:pt>
                <c:pt idx="2798">
                  <c:v>100.70290000000008</c:v>
                </c:pt>
                <c:pt idx="2799">
                  <c:v>100.70290000000008</c:v>
                </c:pt>
                <c:pt idx="2800">
                  <c:v>100.70290000000008</c:v>
                </c:pt>
                <c:pt idx="2801">
                  <c:v>100.70290000000008</c:v>
                </c:pt>
                <c:pt idx="2802">
                  <c:v>100.70290000000008</c:v>
                </c:pt>
                <c:pt idx="2803">
                  <c:v>100.70290000000008</c:v>
                </c:pt>
                <c:pt idx="2804">
                  <c:v>100.70290000000008</c:v>
                </c:pt>
                <c:pt idx="2805">
                  <c:v>100.70290000000008</c:v>
                </c:pt>
                <c:pt idx="2806">
                  <c:v>100.70290000000008</c:v>
                </c:pt>
                <c:pt idx="2807">
                  <c:v>100.70290000000008</c:v>
                </c:pt>
                <c:pt idx="2808">
                  <c:v>100.70290000000008</c:v>
                </c:pt>
                <c:pt idx="2809">
                  <c:v>100.70290000000008</c:v>
                </c:pt>
                <c:pt idx="2810">
                  <c:v>100.70290000000008</c:v>
                </c:pt>
                <c:pt idx="2811">
                  <c:v>100.70290000000008</c:v>
                </c:pt>
                <c:pt idx="2812">
                  <c:v>100.70290000000008</c:v>
                </c:pt>
                <c:pt idx="2813">
                  <c:v>100.70290000000008</c:v>
                </c:pt>
                <c:pt idx="2814">
                  <c:v>100.70290000000008</c:v>
                </c:pt>
                <c:pt idx="2815">
                  <c:v>100.70290000000008</c:v>
                </c:pt>
                <c:pt idx="2816">
                  <c:v>100.70290000000008</c:v>
                </c:pt>
                <c:pt idx="2817">
                  <c:v>100.70290000000008</c:v>
                </c:pt>
                <c:pt idx="2818">
                  <c:v>100.70290000000008</c:v>
                </c:pt>
                <c:pt idx="2819">
                  <c:v>100.70290000000008</c:v>
                </c:pt>
                <c:pt idx="2820">
                  <c:v>100.70290000000008</c:v>
                </c:pt>
                <c:pt idx="2821">
                  <c:v>100.70290000000008</c:v>
                </c:pt>
                <c:pt idx="2822">
                  <c:v>100.70290000000008</c:v>
                </c:pt>
                <c:pt idx="2823">
                  <c:v>100.70290000000008</c:v>
                </c:pt>
                <c:pt idx="2824">
                  <c:v>100.70290000000008</c:v>
                </c:pt>
                <c:pt idx="2825">
                  <c:v>100.70290000000008</c:v>
                </c:pt>
                <c:pt idx="2826">
                  <c:v>100.70290000000008</c:v>
                </c:pt>
                <c:pt idx="2827">
                  <c:v>100.70290000000008</c:v>
                </c:pt>
                <c:pt idx="2828">
                  <c:v>100.70290000000008</c:v>
                </c:pt>
                <c:pt idx="2829">
                  <c:v>100.70290000000008</c:v>
                </c:pt>
                <c:pt idx="2830">
                  <c:v>100.70290000000008</c:v>
                </c:pt>
                <c:pt idx="2831">
                  <c:v>100.70290000000008</c:v>
                </c:pt>
                <c:pt idx="2832">
                  <c:v>100.70790000000008</c:v>
                </c:pt>
                <c:pt idx="2833">
                  <c:v>100.70790000000008</c:v>
                </c:pt>
                <c:pt idx="2834">
                  <c:v>100.70790000000008</c:v>
                </c:pt>
                <c:pt idx="2835">
                  <c:v>100.70790000000008</c:v>
                </c:pt>
                <c:pt idx="2836">
                  <c:v>100.70790000000008</c:v>
                </c:pt>
                <c:pt idx="2837">
                  <c:v>100.70790000000008</c:v>
                </c:pt>
                <c:pt idx="2838">
                  <c:v>100.70790000000008</c:v>
                </c:pt>
                <c:pt idx="2839">
                  <c:v>100.70790000000008</c:v>
                </c:pt>
                <c:pt idx="2840">
                  <c:v>100.70790000000008</c:v>
                </c:pt>
                <c:pt idx="2841">
                  <c:v>100.70790000000008</c:v>
                </c:pt>
                <c:pt idx="2842">
                  <c:v>100.70790000000008</c:v>
                </c:pt>
                <c:pt idx="2843">
                  <c:v>100.70790000000008</c:v>
                </c:pt>
                <c:pt idx="2844">
                  <c:v>100.70790000000008</c:v>
                </c:pt>
                <c:pt idx="2845">
                  <c:v>100.70790000000008</c:v>
                </c:pt>
                <c:pt idx="2846">
                  <c:v>100.70790000000008</c:v>
                </c:pt>
                <c:pt idx="2847">
                  <c:v>100.70790000000008</c:v>
                </c:pt>
                <c:pt idx="2848">
                  <c:v>100.70790000000008</c:v>
                </c:pt>
                <c:pt idx="2849">
                  <c:v>100.70790000000008</c:v>
                </c:pt>
                <c:pt idx="2850">
                  <c:v>100.70790000000008</c:v>
                </c:pt>
                <c:pt idx="2851">
                  <c:v>100.70790000000008</c:v>
                </c:pt>
                <c:pt idx="2852">
                  <c:v>100.70790000000008</c:v>
                </c:pt>
                <c:pt idx="2853">
                  <c:v>100.70790000000008</c:v>
                </c:pt>
                <c:pt idx="2854">
                  <c:v>100.70790000000008</c:v>
                </c:pt>
                <c:pt idx="2855">
                  <c:v>100.70790000000008</c:v>
                </c:pt>
                <c:pt idx="2856">
                  <c:v>100.70790000000008</c:v>
                </c:pt>
                <c:pt idx="2857">
                  <c:v>100.70790000000008</c:v>
                </c:pt>
                <c:pt idx="2858">
                  <c:v>100.70790000000008</c:v>
                </c:pt>
                <c:pt idx="2859">
                  <c:v>100.70790000000008</c:v>
                </c:pt>
                <c:pt idx="2860">
                  <c:v>100.70790000000008</c:v>
                </c:pt>
                <c:pt idx="2861">
                  <c:v>100.70790000000008</c:v>
                </c:pt>
                <c:pt idx="2862">
                  <c:v>100.70790000000008</c:v>
                </c:pt>
                <c:pt idx="2863">
                  <c:v>100.70790000000008</c:v>
                </c:pt>
                <c:pt idx="2864">
                  <c:v>100.70790000000008</c:v>
                </c:pt>
                <c:pt idx="2865">
                  <c:v>100.76290000000009</c:v>
                </c:pt>
                <c:pt idx="2866">
                  <c:v>100.76290000000009</c:v>
                </c:pt>
                <c:pt idx="2867">
                  <c:v>100.76290000000009</c:v>
                </c:pt>
                <c:pt idx="2868">
                  <c:v>100.76290000000009</c:v>
                </c:pt>
                <c:pt idx="2869">
                  <c:v>100.76290000000009</c:v>
                </c:pt>
                <c:pt idx="2870">
                  <c:v>100.76290000000009</c:v>
                </c:pt>
                <c:pt idx="2871">
                  <c:v>100.76290000000009</c:v>
                </c:pt>
                <c:pt idx="2872">
                  <c:v>100.76290000000009</c:v>
                </c:pt>
                <c:pt idx="2873">
                  <c:v>100.76290000000009</c:v>
                </c:pt>
                <c:pt idx="2874">
                  <c:v>100.76290000000009</c:v>
                </c:pt>
                <c:pt idx="2875">
                  <c:v>100.76290000000009</c:v>
                </c:pt>
                <c:pt idx="2876">
                  <c:v>100.76290000000009</c:v>
                </c:pt>
                <c:pt idx="2877">
                  <c:v>100.76290000000009</c:v>
                </c:pt>
                <c:pt idx="2878">
                  <c:v>100.76290000000009</c:v>
                </c:pt>
                <c:pt idx="2879">
                  <c:v>100.76290000000009</c:v>
                </c:pt>
                <c:pt idx="2880">
                  <c:v>100.76290000000009</c:v>
                </c:pt>
                <c:pt idx="2881">
                  <c:v>100.76290000000009</c:v>
                </c:pt>
                <c:pt idx="2882">
                  <c:v>100.76290000000009</c:v>
                </c:pt>
                <c:pt idx="2883">
                  <c:v>100.76290000000009</c:v>
                </c:pt>
                <c:pt idx="2884">
                  <c:v>100.76290000000009</c:v>
                </c:pt>
                <c:pt idx="2885">
                  <c:v>100.76290000000009</c:v>
                </c:pt>
                <c:pt idx="2886">
                  <c:v>100.76290000000009</c:v>
                </c:pt>
                <c:pt idx="2887">
                  <c:v>100.76290000000009</c:v>
                </c:pt>
                <c:pt idx="2888">
                  <c:v>100.76290000000009</c:v>
                </c:pt>
                <c:pt idx="2889">
                  <c:v>100.76290000000009</c:v>
                </c:pt>
                <c:pt idx="2890">
                  <c:v>100.76290000000009</c:v>
                </c:pt>
                <c:pt idx="2891">
                  <c:v>100.76290000000009</c:v>
                </c:pt>
                <c:pt idx="2892">
                  <c:v>100.76290000000009</c:v>
                </c:pt>
                <c:pt idx="2893">
                  <c:v>100.76290000000009</c:v>
                </c:pt>
                <c:pt idx="2894">
                  <c:v>100.76290000000009</c:v>
                </c:pt>
                <c:pt idx="2895">
                  <c:v>100.76290000000009</c:v>
                </c:pt>
                <c:pt idx="2896">
                  <c:v>100.76290000000009</c:v>
                </c:pt>
                <c:pt idx="2897">
                  <c:v>100.76290000000009</c:v>
                </c:pt>
                <c:pt idx="2898">
                  <c:v>100.76290000000009</c:v>
                </c:pt>
                <c:pt idx="2899">
                  <c:v>100.76290000000009</c:v>
                </c:pt>
                <c:pt idx="2900">
                  <c:v>100.76290000000009</c:v>
                </c:pt>
                <c:pt idx="2901">
                  <c:v>100.76290000000009</c:v>
                </c:pt>
                <c:pt idx="2902">
                  <c:v>100.76290000000009</c:v>
                </c:pt>
                <c:pt idx="2903">
                  <c:v>100.76290000000009</c:v>
                </c:pt>
                <c:pt idx="2904">
                  <c:v>100.76290000000009</c:v>
                </c:pt>
                <c:pt idx="2905">
                  <c:v>100.76290000000009</c:v>
                </c:pt>
                <c:pt idx="2906">
                  <c:v>100.76290000000009</c:v>
                </c:pt>
                <c:pt idx="2907">
                  <c:v>100.76290000000009</c:v>
                </c:pt>
                <c:pt idx="2908">
                  <c:v>100.76290000000009</c:v>
                </c:pt>
                <c:pt idx="2909">
                  <c:v>100.76290000000009</c:v>
                </c:pt>
                <c:pt idx="2910">
                  <c:v>100.76290000000009</c:v>
                </c:pt>
                <c:pt idx="2911">
                  <c:v>100.76290000000009</c:v>
                </c:pt>
                <c:pt idx="2912">
                  <c:v>100.76290000000009</c:v>
                </c:pt>
                <c:pt idx="2913">
                  <c:v>100.76290000000009</c:v>
                </c:pt>
                <c:pt idx="2914">
                  <c:v>100.76290000000009</c:v>
                </c:pt>
                <c:pt idx="2915">
                  <c:v>100.74040000000008</c:v>
                </c:pt>
                <c:pt idx="2916">
                  <c:v>100.74040000000008</c:v>
                </c:pt>
                <c:pt idx="2917">
                  <c:v>100.74040000000008</c:v>
                </c:pt>
                <c:pt idx="2918">
                  <c:v>100.74040000000008</c:v>
                </c:pt>
                <c:pt idx="2919">
                  <c:v>100.74040000000008</c:v>
                </c:pt>
                <c:pt idx="2920">
                  <c:v>100.74040000000008</c:v>
                </c:pt>
                <c:pt idx="2921">
                  <c:v>100.74040000000008</c:v>
                </c:pt>
                <c:pt idx="2922">
                  <c:v>100.74040000000008</c:v>
                </c:pt>
                <c:pt idx="2923">
                  <c:v>100.74040000000008</c:v>
                </c:pt>
                <c:pt idx="2924">
                  <c:v>100.74040000000008</c:v>
                </c:pt>
                <c:pt idx="2925">
                  <c:v>100.74040000000008</c:v>
                </c:pt>
                <c:pt idx="2926">
                  <c:v>100.74040000000008</c:v>
                </c:pt>
                <c:pt idx="2927">
                  <c:v>100.74040000000008</c:v>
                </c:pt>
                <c:pt idx="2928">
                  <c:v>100.74040000000008</c:v>
                </c:pt>
                <c:pt idx="2929">
                  <c:v>100.74040000000008</c:v>
                </c:pt>
                <c:pt idx="2930">
                  <c:v>100.74040000000008</c:v>
                </c:pt>
                <c:pt idx="2931">
                  <c:v>100.74040000000008</c:v>
                </c:pt>
                <c:pt idx="2932">
                  <c:v>100.74040000000008</c:v>
                </c:pt>
                <c:pt idx="2933">
                  <c:v>100.74040000000008</c:v>
                </c:pt>
                <c:pt idx="2934">
                  <c:v>100.74040000000008</c:v>
                </c:pt>
                <c:pt idx="2935">
                  <c:v>100.74040000000008</c:v>
                </c:pt>
                <c:pt idx="2936">
                  <c:v>100.74040000000008</c:v>
                </c:pt>
                <c:pt idx="2937">
                  <c:v>100.74040000000008</c:v>
                </c:pt>
                <c:pt idx="2938">
                  <c:v>100.74040000000008</c:v>
                </c:pt>
                <c:pt idx="2939">
                  <c:v>100.74040000000008</c:v>
                </c:pt>
                <c:pt idx="2940">
                  <c:v>100.74040000000008</c:v>
                </c:pt>
                <c:pt idx="2941">
                  <c:v>100.74040000000008</c:v>
                </c:pt>
                <c:pt idx="2942">
                  <c:v>100.74040000000008</c:v>
                </c:pt>
                <c:pt idx="2943">
                  <c:v>100.74040000000008</c:v>
                </c:pt>
                <c:pt idx="2944">
                  <c:v>100.74040000000008</c:v>
                </c:pt>
                <c:pt idx="2945">
                  <c:v>100.74040000000008</c:v>
                </c:pt>
                <c:pt idx="2946">
                  <c:v>100.74040000000008</c:v>
                </c:pt>
                <c:pt idx="2947">
                  <c:v>100.74040000000008</c:v>
                </c:pt>
                <c:pt idx="2948">
                  <c:v>100.74040000000008</c:v>
                </c:pt>
                <c:pt idx="2949">
                  <c:v>100.74040000000008</c:v>
                </c:pt>
                <c:pt idx="2950">
                  <c:v>100.74040000000008</c:v>
                </c:pt>
                <c:pt idx="2951">
                  <c:v>100.74040000000008</c:v>
                </c:pt>
                <c:pt idx="2952">
                  <c:v>100.74040000000008</c:v>
                </c:pt>
                <c:pt idx="2953">
                  <c:v>100.74040000000008</c:v>
                </c:pt>
                <c:pt idx="2954">
                  <c:v>100.74040000000008</c:v>
                </c:pt>
                <c:pt idx="2955">
                  <c:v>100.74040000000008</c:v>
                </c:pt>
                <c:pt idx="2956">
                  <c:v>100.74040000000008</c:v>
                </c:pt>
                <c:pt idx="2957">
                  <c:v>100.74040000000008</c:v>
                </c:pt>
                <c:pt idx="2958">
                  <c:v>100.74040000000008</c:v>
                </c:pt>
                <c:pt idx="2959">
                  <c:v>100.74040000000008</c:v>
                </c:pt>
                <c:pt idx="2960">
                  <c:v>100.74040000000008</c:v>
                </c:pt>
                <c:pt idx="2961">
                  <c:v>100.74040000000008</c:v>
                </c:pt>
                <c:pt idx="2962">
                  <c:v>100.74040000000008</c:v>
                </c:pt>
                <c:pt idx="2963">
                  <c:v>100.74040000000008</c:v>
                </c:pt>
                <c:pt idx="2964">
                  <c:v>100.74040000000008</c:v>
                </c:pt>
                <c:pt idx="2965">
                  <c:v>100.75140000000007</c:v>
                </c:pt>
                <c:pt idx="2966">
                  <c:v>100.75140000000007</c:v>
                </c:pt>
                <c:pt idx="2967">
                  <c:v>100.75140000000007</c:v>
                </c:pt>
                <c:pt idx="2968">
                  <c:v>100.75140000000007</c:v>
                </c:pt>
                <c:pt idx="2969">
                  <c:v>100.75140000000007</c:v>
                </c:pt>
                <c:pt idx="2970">
                  <c:v>100.75140000000007</c:v>
                </c:pt>
                <c:pt idx="2971">
                  <c:v>100.75140000000007</c:v>
                </c:pt>
                <c:pt idx="2972">
                  <c:v>100.75140000000007</c:v>
                </c:pt>
                <c:pt idx="2973">
                  <c:v>100.75140000000007</c:v>
                </c:pt>
                <c:pt idx="2974">
                  <c:v>100.75140000000007</c:v>
                </c:pt>
                <c:pt idx="2975">
                  <c:v>100.75140000000007</c:v>
                </c:pt>
                <c:pt idx="2976">
                  <c:v>100.75140000000007</c:v>
                </c:pt>
                <c:pt idx="2977">
                  <c:v>100.75140000000007</c:v>
                </c:pt>
                <c:pt idx="2978">
                  <c:v>100.75140000000007</c:v>
                </c:pt>
                <c:pt idx="2979">
                  <c:v>100.75140000000007</c:v>
                </c:pt>
                <c:pt idx="2980">
                  <c:v>100.75140000000007</c:v>
                </c:pt>
                <c:pt idx="2981">
                  <c:v>100.75140000000007</c:v>
                </c:pt>
                <c:pt idx="2982">
                  <c:v>100.75140000000007</c:v>
                </c:pt>
                <c:pt idx="2983">
                  <c:v>100.75140000000007</c:v>
                </c:pt>
                <c:pt idx="2984">
                  <c:v>100.75140000000007</c:v>
                </c:pt>
                <c:pt idx="2985">
                  <c:v>100.75140000000007</c:v>
                </c:pt>
                <c:pt idx="2986">
                  <c:v>100.75140000000007</c:v>
                </c:pt>
                <c:pt idx="2987">
                  <c:v>100.75140000000007</c:v>
                </c:pt>
                <c:pt idx="2988">
                  <c:v>100.75140000000007</c:v>
                </c:pt>
                <c:pt idx="2989">
                  <c:v>101.65690000000006</c:v>
                </c:pt>
                <c:pt idx="2990">
                  <c:v>101.65690000000006</c:v>
                </c:pt>
                <c:pt idx="2991">
                  <c:v>101.65690000000006</c:v>
                </c:pt>
                <c:pt idx="2992">
                  <c:v>101.65690000000006</c:v>
                </c:pt>
                <c:pt idx="2993">
                  <c:v>101.65690000000006</c:v>
                </c:pt>
                <c:pt idx="2994">
                  <c:v>101.65690000000006</c:v>
                </c:pt>
                <c:pt idx="2995">
                  <c:v>101.65690000000006</c:v>
                </c:pt>
                <c:pt idx="2996">
                  <c:v>101.65690000000006</c:v>
                </c:pt>
                <c:pt idx="2997">
                  <c:v>101.65690000000006</c:v>
                </c:pt>
                <c:pt idx="2998">
                  <c:v>101.65690000000006</c:v>
                </c:pt>
                <c:pt idx="2999">
                  <c:v>101.65690000000006</c:v>
                </c:pt>
                <c:pt idx="3000">
                  <c:v>101.65690000000006</c:v>
                </c:pt>
                <c:pt idx="3001">
                  <c:v>101.65690000000006</c:v>
                </c:pt>
                <c:pt idx="3002">
                  <c:v>101.65690000000006</c:v>
                </c:pt>
                <c:pt idx="3003">
                  <c:v>101.65690000000006</c:v>
                </c:pt>
                <c:pt idx="3004">
                  <c:v>101.65690000000006</c:v>
                </c:pt>
                <c:pt idx="3005">
                  <c:v>101.65690000000006</c:v>
                </c:pt>
                <c:pt idx="3006">
                  <c:v>101.65690000000006</c:v>
                </c:pt>
                <c:pt idx="3007">
                  <c:v>101.65690000000006</c:v>
                </c:pt>
                <c:pt idx="3008">
                  <c:v>101.65690000000006</c:v>
                </c:pt>
                <c:pt idx="3009">
                  <c:v>101.65690000000006</c:v>
                </c:pt>
                <c:pt idx="3010">
                  <c:v>101.65690000000006</c:v>
                </c:pt>
                <c:pt idx="3011">
                  <c:v>101.65690000000006</c:v>
                </c:pt>
                <c:pt idx="3012">
                  <c:v>101.65690000000006</c:v>
                </c:pt>
                <c:pt idx="3013">
                  <c:v>101.65690000000006</c:v>
                </c:pt>
                <c:pt idx="3014">
                  <c:v>101.65690000000006</c:v>
                </c:pt>
                <c:pt idx="3015">
                  <c:v>101.65690000000006</c:v>
                </c:pt>
                <c:pt idx="3016">
                  <c:v>101.65690000000006</c:v>
                </c:pt>
                <c:pt idx="3017">
                  <c:v>101.65690000000006</c:v>
                </c:pt>
                <c:pt idx="3018">
                  <c:v>101.65690000000006</c:v>
                </c:pt>
                <c:pt idx="3019">
                  <c:v>101.65690000000006</c:v>
                </c:pt>
                <c:pt idx="3020">
                  <c:v>101.65690000000006</c:v>
                </c:pt>
                <c:pt idx="3021">
                  <c:v>101.65690000000006</c:v>
                </c:pt>
                <c:pt idx="3022">
                  <c:v>101.65690000000006</c:v>
                </c:pt>
                <c:pt idx="3023">
                  <c:v>101.65690000000006</c:v>
                </c:pt>
                <c:pt idx="3024">
                  <c:v>101.65690000000006</c:v>
                </c:pt>
                <c:pt idx="3025">
                  <c:v>101.65690000000006</c:v>
                </c:pt>
                <c:pt idx="3026">
                  <c:v>101.65690000000006</c:v>
                </c:pt>
                <c:pt idx="3027">
                  <c:v>101.65690000000006</c:v>
                </c:pt>
                <c:pt idx="3028">
                  <c:v>101.65690000000006</c:v>
                </c:pt>
                <c:pt idx="3029">
                  <c:v>101.65690000000006</c:v>
                </c:pt>
                <c:pt idx="3030">
                  <c:v>101.65690000000006</c:v>
                </c:pt>
                <c:pt idx="3031">
                  <c:v>101.65690000000006</c:v>
                </c:pt>
                <c:pt idx="3032">
                  <c:v>101.65690000000006</c:v>
                </c:pt>
                <c:pt idx="3033">
                  <c:v>101.65690000000006</c:v>
                </c:pt>
                <c:pt idx="3034">
                  <c:v>101.65690000000006</c:v>
                </c:pt>
                <c:pt idx="3035">
                  <c:v>101.65690000000006</c:v>
                </c:pt>
                <c:pt idx="3036">
                  <c:v>101.65690000000006</c:v>
                </c:pt>
                <c:pt idx="3037">
                  <c:v>101.65690000000006</c:v>
                </c:pt>
                <c:pt idx="3038">
                  <c:v>101.65690000000006</c:v>
                </c:pt>
                <c:pt idx="3039">
                  <c:v>101.65690000000006</c:v>
                </c:pt>
                <c:pt idx="3040">
                  <c:v>101.65690000000006</c:v>
                </c:pt>
                <c:pt idx="3041">
                  <c:v>101.65690000000006</c:v>
                </c:pt>
                <c:pt idx="3042">
                  <c:v>101.65690000000006</c:v>
                </c:pt>
                <c:pt idx="3043">
                  <c:v>101.65690000000006</c:v>
                </c:pt>
                <c:pt idx="3044">
                  <c:v>101.65690000000006</c:v>
                </c:pt>
                <c:pt idx="3045">
                  <c:v>101.65690000000006</c:v>
                </c:pt>
                <c:pt idx="3046">
                  <c:v>101.65690000000006</c:v>
                </c:pt>
                <c:pt idx="3047">
                  <c:v>101.65690000000006</c:v>
                </c:pt>
                <c:pt idx="3048">
                  <c:v>101.65690000000006</c:v>
                </c:pt>
                <c:pt idx="3049">
                  <c:v>101.65690000000006</c:v>
                </c:pt>
                <c:pt idx="3050">
                  <c:v>101.65690000000006</c:v>
                </c:pt>
                <c:pt idx="3051">
                  <c:v>101.61540000000007</c:v>
                </c:pt>
                <c:pt idx="3052">
                  <c:v>101.61540000000007</c:v>
                </c:pt>
                <c:pt idx="3053">
                  <c:v>101.61540000000007</c:v>
                </c:pt>
                <c:pt idx="3054">
                  <c:v>101.61540000000007</c:v>
                </c:pt>
                <c:pt idx="3055">
                  <c:v>101.61540000000007</c:v>
                </c:pt>
                <c:pt idx="3056">
                  <c:v>101.61540000000007</c:v>
                </c:pt>
                <c:pt idx="3057">
                  <c:v>101.61540000000007</c:v>
                </c:pt>
                <c:pt idx="3058">
                  <c:v>101.61540000000007</c:v>
                </c:pt>
                <c:pt idx="3059">
                  <c:v>101.61540000000007</c:v>
                </c:pt>
                <c:pt idx="3060">
                  <c:v>101.61540000000007</c:v>
                </c:pt>
                <c:pt idx="3061">
                  <c:v>101.61540000000007</c:v>
                </c:pt>
                <c:pt idx="3062">
                  <c:v>101.61540000000007</c:v>
                </c:pt>
                <c:pt idx="3063">
                  <c:v>101.61540000000007</c:v>
                </c:pt>
                <c:pt idx="3064">
                  <c:v>101.61540000000007</c:v>
                </c:pt>
                <c:pt idx="3065">
                  <c:v>101.61540000000007</c:v>
                </c:pt>
                <c:pt idx="3066">
                  <c:v>101.61540000000007</c:v>
                </c:pt>
                <c:pt idx="3067">
                  <c:v>101.61540000000007</c:v>
                </c:pt>
                <c:pt idx="3068">
                  <c:v>101.61540000000007</c:v>
                </c:pt>
                <c:pt idx="3069">
                  <c:v>101.61540000000007</c:v>
                </c:pt>
                <c:pt idx="3070">
                  <c:v>101.61540000000007</c:v>
                </c:pt>
                <c:pt idx="3071">
                  <c:v>101.61540000000007</c:v>
                </c:pt>
                <c:pt idx="3072">
                  <c:v>101.61540000000007</c:v>
                </c:pt>
                <c:pt idx="3073">
                  <c:v>101.61540000000007</c:v>
                </c:pt>
                <c:pt idx="3074">
                  <c:v>101.61540000000007</c:v>
                </c:pt>
                <c:pt idx="3075">
                  <c:v>101.61540000000007</c:v>
                </c:pt>
                <c:pt idx="3076">
                  <c:v>101.61540000000007</c:v>
                </c:pt>
                <c:pt idx="3077">
                  <c:v>101.61540000000007</c:v>
                </c:pt>
                <c:pt idx="3078">
                  <c:v>101.61540000000007</c:v>
                </c:pt>
                <c:pt idx="3079">
                  <c:v>101.61540000000007</c:v>
                </c:pt>
                <c:pt idx="3080">
                  <c:v>101.63690000000007</c:v>
                </c:pt>
                <c:pt idx="3081">
                  <c:v>101.63690000000007</c:v>
                </c:pt>
                <c:pt idx="3082">
                  <c:v>101.63690000000007</c:v>
                </c:pt>
                <c:pt idx="3083">
                  <c:v>101.63690000000007</c:v>
                </c:pt>
                <c:pt idx="3084">
                  <c:v>101.63690000000007</c:v>
                </c:pt>
                <c:pt idx="3085">
                  <c:v>101.63690000000007</c:v>
                </c:pt>
                <c:pt idx="3086">
                  <c:v>101.63690000000007</c:v>
                </c:pt>
                <c:pt idx="3087">
                  <c:v>101.63690000000007</c:v>
                </c:pt>
                <c:pt idx="3088">
                  <c:v>101.63690000000007</c:v>
                </c:pt>
                <c:pt idx="3089">
                  <c:v>101.63690000000007</c:v>
                </c:pt>
                <c:pt idx="3090">
                  <c:v>101.63690000000007</c:v>
                </c:pt>
                <c:pt idx="3091">
                  <c:v>101.63690000000007</c:v>
                </c:pt>
                <c:pt idx="3092">
                  <c:v>101.63690000000007</c:v>
                </c:pt>
                <c:pt idx="3093">
                  <c:v>101.63690000000007</c:v>
                </c:pt>
                <c:pt idx="3094">
                  <c:v>101.63690000000007</c:v>
                </c:pt>
                <c:pt idx="3095">
                  <c:v>101.63690000000007</c:v>
                </c:pt>
                <c:pt idx="3096">
                  <c:v>101.63690000000007</c:v>
                </c:pt>
                <c:pt idx="3097">
                  <c:v>101.63690000000007</c:v>
                </c:pt>
                <c:pt idx="3098">
                  <c:v>101.63690000000007</c:v>
                </c:pt>
                <c:pt idx="3099">
                  <c:v>101.63690000000007</c:v>
                </c:pt>
                <c:pt idx="3100">
                  <c:v>101.63690000000007</c:v>
                </c:pt>
                <c:pt idx="3101">
                  <c:v>101.63690000000007</c:v>
                </c:pt>
                <c:pt idx="3102">
                  <c:v>101.63690000000007</c:v>
                </c:pt>
                <c:pt idx="3103">
                  <c:v>101.63690000000007</c:v>
                </c:pt>
                <c:pt idx="3104">
                  <c:v>101.63690000000007</c:v>
                </c:pt>
                <c:pt idx="3105">
                  <c:v>101.63690000000007</c:v>
                </c:pt>
                <c:pt idx="3106">
                  <c:v>101.63690000000007</c:v>
                </c:pt>
                <c:pt idx="3107">
                  <c:v>101.59840000000007</c:v>
                </c:pt>
                <c:pt idx="3108">
                  <c:v>101.59840000000007</c:v>
                </c:pt>
                <c:pt idx="3109">
                  <c:v>101.59840000000007</c:v>
                </c:pt>
                <c:pt idx="3110">
                  <c:v>101.59840000000007</c:v>
                </c:pt>
                <c:pt idx="3111">
                  <c:v>101.59840000000007</c:v>
                </c:pt>
                <c:pt idx="3112">
                  <c:v>101.59840000000007</c:v>
                </c:pt>
                <c:pt idx="3113">
                  <c:v>101.59840000000007</c:v>
                </c:pt>
                <c:pt idx="3114">
                  <c:v>101.59840000000007</c:v>
                </c:pt>
                <c:pt idx="3115">
                  <c:v>101.59840000000007</c:v>
                </c:pt>
                <c:pt idx="3116">
                  <c:v>101.59840000000007</c:v>
                </c:pt>
                <c:pt idx="3117">
                  <c:v>101.59840000000007</c:v>
                </c:pt>
                <c:pt idx="3118">
                  <c:v>101.59840000000007</c:v>
                </c:pt>
                <c:pt idx="3119">
                  <c:v>101.59840000000007</c:v>
                </c:pt>
                <c:pt idx="3120">
                  <c:v>101.59840000000007</c:v>
                </c:pt>
                <c:pt idx="3121">
                  <c:v>101.59840000000007</c:v>
                </c:pt>
                <c:pt idx="3122">
                  <c:v>101.59840000000007</c:v>
                </c:pt>
                <c:pt idx="3123">
                  <c:v>101.59840000000007</c:v>
                </c:pt>
                <c:pt idx="3124">
                  <c:v>101.59840000000007</c:v>
                </c:pt>
                <c:pt idx="3125">
                  <c:v>101.59840000000007</c:v>
                </c:pt>
                <c:pt idx="3126">
                  <c:v>101.59840000000007</c:v>
                </c:pt>
                <c:pt idx="3127">
                  <c:v>101.59840000000007</c:v>
                </c:pt>
                <c:pt idx="3128">
                  <c:v>101.59840000000007</c:v>
                </c:pt>
                <c:pt idx="3129">
                  <c:v>101.59840000000007</c:v>
                </c:pt>
                <c:pt idx="3130">
                  <c:v>101.59840000000007</c:v>
                </c:pt>
                <c:pt idx="3131">
                  <c:v>101.59840000000007</c:v>
                </c:pt>
                <c:pt idx="3132">
                  <c:v>101.59840000000007</c:v>
                </c:pt>
                <c:pt idx="3133">
                  <c:v>101.59840000000007</c:v>
                </c:pt>
                <c:pt idx="3134">
                  <c:v>101.58840000000008</c:v>
                </c:pt>
                <c:pt idx="3135">
                  <c:v>101.58840000000008</c:v>
                </c:pt>
                <c:pt idx="3136">
                  <c:v>101.58840000000008</c:v>
                </c:pt>
                <c:pt idx="3137">
                  <c:v>101.58840000000008</c:v>
                </c:pt>
                <c:pt idx="3138">
                  <c:v>101.58840000000008</c:v>
                </c:pt>
                <c:pt idx="3139">
                  <c:v>101.58840000000008</c:v>
                </c:pt>
                <c:pt idx="3140">
                  <c:v>101.58840000000008</c:v>
                </c:pt>
                <c:pt idx="3141">
                  <c:v>101.58840000000008</c:v>
                </c:pt>
                <c:pt idx="3142">
                  <c:v>101.58840000000008</c:v>
                </c:pt>
                <c:pt idx="3143">
                  <c:v>101.58840000000008</c:v>
                </c:pt>
                <c:pt idx="3144">
                  <c:v>101.58840000000008</c:v>
                </c:pt>
                <c:pt idx="3145">
                  <c:v>101.58840000000008</c:v>
                </c:pt>
                <c:pt idx="3146">
                  <c:v>101.58840000000008</c:v>
                </c:pt>
                <c:pt idx="3147">
                  <c:v>101.58840000000008</c:v>
                </c:pt>
                <c:pt idx="3148">
                  <c:v>101.58840000000008</c:v>
                </c:pt>
                <c:pt idx="3149">
                  <c:v>101.58840000000008</c:v>
                </c:pt>
                <c:pt idx="3150">
                  <c:v>101.58840000000008</c:v>
                </c:pt>
                <c:pt idx="3151">
                  <c:v>101.58840000000008</c:v>
                </c:pt>
                <c:pt idx="3152">
                  <c:v>101.58840000000008</c:v>
                </c:pt>
                <c:pt idx="3153">
                  <c:v>101.58840000000008</c:v>
                </c:pt>
                <c:pt idx="3154">
                  <c:v>101.58840000000008</c:v>
                </c:pt>
                <c:pt idx="3155">
                  <c:v>101.58840000000008</c:v>
                </c:pt>
                <c:pt idx="3156">
                  <c:v>101.58840000000008</c:v>
                </c:pt>
                <c:pt idx="3157">
                  <c:v>101.58840000000008</c:v>
                </c:pt>
                <c:pt idx="3158">
                  <c:v>101.58840000000008</c:v>
                </c:pt>
                <c:pt idx="3159">
                  <c:v>101.58840000000008</c:v>
                </c:pt>
                <c:pt idx="3160">
                  <c:v>101.58840000000008</c:v>
                </c:pt>
                <c:pt idx="3161">
                  <c:v>101.58840000000008</c:v>
                </c:pt>
                <c:pt idx="3162">
                  <c:v>101.58840000000008</c:v>
                </c:pt>
                <c:pt idx="3163">
                  <c:v>101.58840000000008</c:v>
                </c:pt>
                <c:pt idx="3164">
                  <c:v>101.58840000000008</c:v>
                </c:pt>
                <c:pt idx="3165">
                  <c:v>101.58840000000008</c:v>
                </c:pt>
                <c:pt idx="3166">
                  <c:v>101.58840000000008</c:v>
                </c:pt>
                <c:pt idx="3167">
                  <c:v>101.58840000000008</c:v>
                </c:pt>
                <c:pt idx="3168">
                  <c:v>101.58840000000008</c:v>
                </c:pt>
                <c:pt idx="3169">
                  <c:v>101.58840000000008</c:v>
                </c:pt>
                <c:pt idx="3170">
                  <c:v>101.58840000000008</c:v>
                </c:pt>
                <c:pt idx="3171">
                  <c:v>101.58840000000008</c:v>
                </c:pt>
                <c:pt idx="3172">
                  <c:v>101.58840000000008</c:v>
                </c:pt>
                <c:pt idx="3173">
                  <c:v>101.58840000000008</c:v>
                </c:pt>
                <c:pt idx="3174">
                  <c:v>101.58840000000008</c:v>
                </c:pt>
                <c:pt idx="3175">
                  <c:v>101.58840000000008</c:v>
                </c:pt>
                <c:pt idx="3176">
                  <c:v>101.58840000000008</c:v>
                </c:pt>
                <c:pt idx="3177">
                  <c:v>101.58840000000008</c:v>
                </c:pt>
                <c:pt idx="3178">
                  <c:v>101.58840000000008</c:v>
                </c:pt>
                <c:pt idx="3179">
                  <c:v>101.58840000000008</c:v>
                </c:pt>
                <c:pt idx="3180">
                  <c:v>101.58840000000008</c:v>
                </c:pt>
                <c:pt idx="3181">
                  <c:v>101.58840000000008</c:v>
                </c:pt>
                <c:pt idx="3182">
                  <c:v>101.58840000000008</c:v>
                </c:pt>
                <c:pt idx="3183">
                  <c:v>101.58840000000008</c:v>
                </c:pt>
                <c:pt idx="3184">
                  <c:v>101.58840000000008</c:v>
                </c:pt>
                <c:pt idx="3185">
                  <c:v>101.58840000000008</c:v>
                </c:pt>
                <c:pt idx="3186">
                  <c:v>101.58840000000008</c:v>
                </c:pt>
                <c:pt idx="3187">
                  <c:v>101.58840000000008</c:v>
                </c:pt>
                <c:pt idx="3188">
                  <c:v>101.58840000000008</c:v>
                </c:pt>
                <c:pt idx="3189">
                  <c:v>101.58840000000008</c:v>
                </c:pt>
                <c:pt idx="3190">
                  <c:v>101.58840000000008</c:v>
                </c:pt>
                <c:pt idx="3191">
                  <c:v>101.58840000000008</c:v>
                </c:pt>
                <c:pt idx="3192">
                  <c:v>101.58840000000008</c:v>
                </c:pt>
                <c:pt idx="3193">
                  <c:v>101.58840000000008</c:v>
                </c:pt>
                <c:pt idx="3194">
                  <c:v>101.58840000000008</c:v>
                </c:pt>
                <c:pt idx="3195">
                  <c:v>101.58840000000008</c:v>
                </c:pt>
                <c:pt idx="3196">
                  <c:v>101.58840000000008</c:v>
                </c:pt>
                <c:pt idx="3197">
                  <c:v>101.58840000000008</c:v>
                </c:pt>
                <c:pt idx="3198">
                  <c:v>101.58840000000008</c:v>
                </c:pt>
                <c:pt idx="3199">
                  <c:v>101.58840000000008</c:v>
                </c:pt>
                <c:pt idx="3200">
                  <c:v>101.58840000000008</c:v>
                </c:pt>
                <c:pt idx="3201">
                  <c:v>101.58840000000008</c:v>
                </c:pt>
                <c:pt idx="3202">
                  <c:v>101.58840000000008</c:v>
                </c:pt>
                <c:pt idx="3203">
                  <c:v>101.58840000000008</c:v>
                </c:pt>
                <c:pt idx="3204">
                  <c:v>101.58840000000008</c:v>
                </c:pt>
                <c:pt idx="3205">
                  <c:v>101.58840000000008</c:v>
                </c:pt>
                <c:pt idx="3206">
                  <c:v>101.58840000000008</c:v>
                </c:pt>
                <c:pt idx="3207">
                  <c:v>101.58840000000008</c:v>
                </c:pt>
                <c:pt idx="3208">
                  <c:v>101.58840000000008</c:v>
                </c:pt>
                <c:pt idx="3209">
                  <c:v>101.58840000000008</c:v>
                </c:pt>
                <c:pt idx="3210">
                  <c:v>101.58840000000008</c:v>
                </c:pt>
                <c:pt idx="3211">
                  <c:v>101.58840000000008</c:v>
                </c:pt>
                <c:pt idx="3212">
                  <c:v>101.58840000000008</c:v>
                </c:pt>
                <c:pt idx="3213">
                  <c:v>101.58840000000008</c:v>
                </c:pt>
                <c:pt idx="3214">
                  <c:v>101.58840000000008</c:v>
                </c:pt>
                <c:pt idx="3215">
                  <c:v>101.58840000000008</c:v>
                </c:pt>
                <c:pt idx="3216">
                  <c:v>101.58840000000008</c:v>
                </c:pt>
                <c:pt idx="3217">
                  <c:v>101.60090000000008</c:v>
                </c:pt>
                <c:pt idx="3218">
                  <c:v>101.60090000000008</c:v>
                </c:pt>
                <c:pt idx="3219">
                  <c:v>101.60090000000008</c:v>
                </c:pt>
                <c:pt idx="3220">
                  <c:v>101.60090000000008</c:v>
                </c:pt>
                <c:pt idx="3221">
                  <c:v>101.60090000000008</c:v>
                </c:pt>
                <c:pt idx="3222">
                  <c:v>101.60090000000008</c:v>
                </c:pt>
                <c:pt idx="3223">
                  <c:v>101.60090000000008</c:v>
                </c:pt>
                <c:pt idx="3224">
                  <c:v>101.60090000000008</c:v>
                </c:pt>
                <c:pt idx="3225">
                  <c:v>101.60090000000008</c:v>
                </c:pt>
                <c:pt idx="3226">
                  <c:v>101.60090000000008</c:v>
                </c:pt>
                <c:pt idx="3227">
                  <c:v>101.60090000000008</c:v>
                </c:pt>
                <c:pt idx="3228">
                  <c:v>101.60090000000008</c:v>
                </c:pt>
                <c:pt idx="3229">
                  <c:v>101.60090000000008</c:v>
                </c:pt>
                <c:pt idx="3230">
                  <c:v>101.60090000000008</c:v>
                </c:pt>
                <c:pt idx="3231">
                  <c:v>101.60090000000008</c:v>
                </c:pt>
                <c:pt idx="3232">
                  <c:v>101.60090000000008</c:v>
                </c:pt>
                <c:pt idx="3233">
                  <c:v>101.60090000000008</c:v>
                </c:pt>
                <c:pt idx="3234">
                  <c:v>101.60090000000008</c:v>
                </c:pt>
                <c:pt idx="3235">
                  <c:v>101.60090000000008</c:v>
                </c:pt>
                <c:pt idx="3236">
                  <c:v>101.60090000000008</c:v>
                </c:pt>
                <c:pt idx="3237">
                  <c:v>101.60090000000008</c:v>
                </c:pt>
                <c:pt idx="3238">
                  <c:v>101.60090000000008</c:v>
                </c:pt>
                <c:pt idx="3239">
                  <c:v>101.60090000000008</c:v>
                </c:pt>
                <c:pt idx="3240">
                  <c:v>101.60090000000008</c:v>
                </c:pt>
                <c:pt idx="3241">
                  <c:v>101.60090000000008</c:v>
                </c:pt>
                <c:pt idx="3242">
                  <c:v>101.60090000000008</c:v>
                </c:pt>
                <c:pt idx="3243">
                  <c:v>101.60090000000008</c:v>
                </c:pt>
                <c:pt idx="3244">
                  <c:v>101.60090000000008</c:v>
                </c:pt>
                <c:pt idx="3245">
                  <c:v>101.60090000000008</c:v>
                </c:pt>
                <c:pt idx="3246">
                  <c:v>101.60090000000008</c:v>
                </c:pt>
                <c:pt idx="3247">
                  <c:v>101.60090000000008</c:v>
                </c:pt>
                <c:pt idx="3248">
                  <c:v>101.60090000000008</c:v>
                </c:pt>
                <c:pt idx="3249">
                  <c:v>101.58590000000008</c:v>
                </c:pt>
                <c:pt idx="3250">
                  <c:v>101.58590000000008</c:v>
                </c:pt>
                <c:pt idx="3251">
                  <c:v>101.58590000000008</c:v>
                </c:pt>
                <c:pt idx="3252">
                  <c:v>101.58590000000008</c:v>
                </c:pt>
                <c:pt idx="3253">
                  <c:v>101.58590000000008</c:v>
                </c:pt>
                <c:pt idx="3254">
                  <c:v>101.58590000000008</c:v>
                </c:pt>
                <c:pt idx="3255">
                  <c:v>101.58590000000008</c:v>
                </c:pt>
                <c:pt idx="3256">
                  <c:v>101.58590000000008</c:v>
                </c:pt>
                <c:pt idx="3257">
                  <c:v>101.58590000000008</c:v>
                </c:pt>
                <c:pt idx="3258">
                  <c:v>101.58590000000008</c:v>
                </c:pt>
                <c:pt idx="3259">
                  <c:v>101.58590000000008</c:v>
                </c:pt>
                <c:pt idx="3260">
                  <c:v>101.58590000000008</c:v>
                </c:pt>
                <c:pt idx="3261">
                  <c:v>101.58590000000008</c:v>
                </c:pt>
                <c:pt idx="3262">
                  <c:v>101.58590000000008</c:v>
                </c:pt>
                <c:pt idx="3263">
                  <c:v>101.58590000000008</c:v>
                </c:pt>
                <c:pt idx="3264">
                  <c:v>101.58590000000008</c:v>
                </c:pt>
                <c:pt idx="3265">
                  <c:v>101.58590000000008</c:v>
                </c:pt>
                <c:pt idx="3266">
                  <c:v>101.58590000000008</c:v>
                </c:pt>
                <c:pt idx="3267">
                  <c:v>101.58590000000008</c:v>
                </c:pt>
                <c:pt idx="3268">
                  <c:v>101.58590000000008</c:v>
                </c:pt>
                <c:pt idx="3269">
                  <c:v>101.58590000000008</c:v>
                </c:pt>
                <c:pt idx="3270">
                  <c:v>101.58590000000008</c:v>
                </c:pt>
                <c:pt idx="3271">
                  <c:v>101.58590000000008</c:v>
                </c:pt>
                <c:pt idx="3272">
                  <c:v>101.58590000000008</c:v>
                </c:pt>
                <c:pt idx="3273">
                  <c:v>101.58590000000008</c:v>
                </c:pt>
                <c:pt idx="3274">
                  <c:v>101.58590000000008</c:v>
                </c:pt>
                <c:pt idx="3275">
                  <c:v>101.58590000000008</c:v>
                </c:pt>
                <c:pt idx="3276">
                  <c:v>101.58590000000008</c:v>
                </c:pt>
                <c:pt idx="3277">
                  <c:v>101.58590000000008</c:v>
                </c:pt>
                <c:pt idx="3278">
                  <c:v>101.58590000000008</c:v>
                </c:pt>
                <c:pt idx="3279">
                  <c:v>101.58590000000008</c:v>
                </c:pt>
                <c:pt idx="3280">
                  <c:v>101.58590000000008</c:v>
                </c:pt>
                <c:pt idx="3281">
                  <c:v>101.58590000000008</c:v>
                </c:pt>
                <c:pt idx="3282">
                  <c:v>101.58590000000008</c:v>
                </c:pt>
                <c:pt idx="3283">
                  <c:v>101.58590000000008</c:v>
                </c:pt>
                <c:pt idx="3284">
                  <c:v>101.58590000000008</c:v>
                </c:pt>
                <c:pt idx="3285">
                  <c:v>101.58590000000008</c:v>
                </c:pt>
                <c:pt idx="3286">
                  <c:v>101.58590000000008</c:v>
                </c:pt>
                <c:pt idx="3287">
                  <c:v>101.58590000000008</c:v>
                </c:pt>
                <c:pt idx="3288">
                  <c:v>101.58590000000008</c:v>
                </c:pt>
                <c:pt idx="3289">
                  <c:v>101.58590000000008</c:v>
                </c:pt>
                <c:pt idx="3290">
                  <c:v>101.58590000000008</c:v>
                </c:pt>
                <c:pt idx="3291">
                  <c:v>101.58590000000008</c:v>
                </c:pt>
                <c:pt idx="3292">
                  <c:v>101.58590000000008</c:v>
                </c:pt>
                <c:pt idx="3293">
                  <c:v>101.58590000000008</c:v>
                </c:pt>
                <c:pt idx="3294">
                  <c:v>101.58590000000008</c:v>
                </c:pt>
                <c:pt idx="3295">
                  <c:v>101.55140000000009</c:v>
                </c:pt>
                <c:pt idx="3296">
                  <c:v>101.55140000000009</c:v>
                </c:pt>
                <c:pt idx="3297">
                  <c:v>101.55140000000009</c:v>
                </c:pt>
                <c:pt idx="3298">
                  <c:v>101.55140000000009</c:v>
                </c:pt>
                <c:pt idx="3299">
                  <c:v>101.55140000000009</c:v>
                </c:pt>
                <c:pt idx="3300">
                  <c:v>101.55140000000009</c:v>
                </c:pt>
                <c:pt idx="3301">
                  <c:v>101.55140000000009</c:v>
                </c:pt>
                <c:pt idx="3302">
                  <c:v>101.55140000000009</c:v>
                </c:pt>
                <c:pt idx="3303">
                  <c:v>101.55140000000009</c:v>
                </c:pt>
                <c:pt idx="3304">
                  <c:v>101.55140000000009</c:v>
                </c:pt>
                <c:pt idx="3305">
                  <c:v>101.55140000000009</c:v>
                </c:pt>
                <c:pt idx="3306">
                  <c:v>101.55140000000009</c:v>
                </c:pt>
                <c:pt idx="3307">
                  <c:v>101.55140000000009</c:v>
                </c:pt>
                <c:pt idx="3308">
                  <c:v>101.55140000000009</c:v>
                </c:pt>
                <c:pt idx="3309">
                  <c:v>101.55140000000009</c:v>
                </c:pt>
                <c:pt idx="3310">
                  <c:v>101.55140000000009</c:v>
                </c:pt>
                <c:pt idx="3311">
                  <c:v>101.55140000000009</c:v>
                </c:pt>
                <c:pt idx="3312">
                  <c:v>101.55140000000009</c:v>
                </c:pt>
                <c:pt idx="3313">
                  <c:v>101.55140000000009</c:v>
                </c:pt>
                <c:pt idx="3314">
                  <c:v>101.55140000000009</c:v>
                </c:pt>
                <c:pt idx="3315">
                  <c:v>101.55140000000009</c:v>
                </c:pt>
                <c:pt idx="3316">
                  <c:v>101.55140000000009</c:v>
                </c:pt>
                <c:pt idx="3317">
                  <c:v>101.55140000000009</c:v>
                </c:pt>
                <c:pt idx="3318">
                  <c:v>101.55140000000009</c:v>
                </c:pt>
                <c:pt idx="3319">
                  <c:v>101.55140000000009</c:v>
                </c:pt>
                <c:pt idx="3320">
                  <c:v>101.63940000000009</c:v>
                </c:pt>
                <c:pt idx="3321">
                  <c:v>101.63940000000009</c:v>
                </c:pt>
                <c:pt idx="3322">
                  <c:v>101.63940000000009</c:v>
                </c:pt>
                <c:pt idx="3323">
                  <c:v>101.63940000000009</c:v>
                </c:pt>
                <c:pt idx="3324">
                  <c:v>101.63940000000009</c:v>
                </c:pt>
                <c:pt idx="3325">
                  <c:v>101.63940000000009</c:v>
                </c:pt>
                <c:pt idx="3326">
                  <c:v>101.63940000000009</c:v>
                </c:pt>
                <c:pt idx="3327">
                  <c:v>101.63940000000009</c:v>
                </c:pt>
                <c:pt idx="3328">
                  <c:v>101.63940000000009</c:v>
                </c:pt>
                <c:pt idx="3329">
                  <c:v>101.63940000000009</c:v>
                </c:pt>
                <c:pt idx="3330">
                  <c:v>101.63940000000009</c:v>
                </c:pt>
                <c:pt idx="3331">
                  <c:v>101.63940000000009</c:v>
                </c:pt>
                <c:pt idx="3332">
                  <c:v>101.63940000000009</c:v>
                </c:pt>
                <c:pt idx="3333">
                  <c:v>101.63940000000009</c:v>
                </c:pt>
                <c:pt idx="3334">
                  <c:v>101.63940000000009</c:v>
                </c:pt>
                <c:pt idx="3335">
                  <c:v>101.63940000000009</c:v>
                </c:pt>
                <c:pt idx="3336">
                  <c:v>101.63940000000009</c:v>
                </c:pt>
                <c:pt idx="3337">
                  <c:v>101.63940000000009</c:v>
                </c:pt>
                <c:pt idx="3338">
                  <c:v>101.63940000000009</c:v>
                </c:pt>
                <c:pt idx="3339">
                  <c:v>101.63940000000009</c:v>
                </c:pt>
                <c:pt idx="3340">
                  <c:v>101.63940000000009</c:v>
                </c:pt>
                <c:pt idx="3341">
                  <c:v>101.63940000000009</c:v>
                </c:pt>
                <c:pt idx="3342">
                  <c:v>101.63940000000009</c:v>
                </c:pt>
                <c:pt idx="3343">
                  <c:v>101.63940000000009</c:v>
                </c:pt>
                <c:pt idx="3344">
                  <c:v>101.63940000000009</c:v>
                </c:pt>
                <c:pt idx="3345">
                  <c:v>101.63940000000009</c:v>
                </c:pt>
                <c:pt idx="3346">
                  <c:v>101.8579000000001</c:v>
                </c:pt>
                <c:pt idx="3347">
                  <c:v>101.8579000000001</c:v>
                </c:pt>
                <c:pt idx="3348">
                  <c:v>101.8579000000001</c:v>
                </c:pt>
                <c:pt idx="3349">
                  <c:v>101.8579000000001</c:v>
                </c:pt>
                <c:pt idx="3350">
                  <c:v>101.8579000000001</c:v>
                </c:pt>
                <c:pt idx="3351">
                  <c:v>101.8579000000001</c:v>
                </c:pt>
                <c:pt idx="3352">
                  <c:v>101.8579000000001</c:v>
                </c:pt>
                <c:pt idx="3353">
                  <c:v>101.8579000000001</c:v>
                </c:pt>
                <c:pt idx="3354">
                  <c:v>101.8579000000001</c:v>
                </c:pt>
                <c:pt idx="3355">
                  <c:v>101.8579000000001</c:v>
                </c:pt>
                <c:pt idx="3356">
                  <c:v>101.8579000000001</c:v>
                </c:pt>
                <c:pt idx="3357">
                  <c:v>101.8579000000001</c:v>
                </c:pt>
                <c:pt idx="3358">
                  <c:v>101.8579000000001</c:v>
                </c:pt>
                <c:pt idx="3359">
                  <c:v>101.8579000000001</c:v>
                </c:pt>
                <c:pt idx="3360">
                  <c:v>101.8579000000001</c:v>
                </c:pt>
                <c:pt idx="3361">
                  <c:v>101.8579000000001</c:v>
                </c:pt>
                <c:pt idx="3362">
                  <c:v>101.8579000000001</c:v>
                </c:pt>
                <c:pt idx="3363">
                  <c:v>101.8579000000001</c:v>
                </c:pt>
                <c:pt idx="3364">
                  <c:v>101.8579000000001</c:v>
                </c:pt>
                <c:pt idx="3365">
                  <c:v>101.8579000000001</c:v>
                </c:pt>
                <c:pt idx="3366">
                  <c:v>101.8579000000001</c:v>
                </c:pt>
                <c:pt idx="3367">
                  <c:v>101.8579000000001</c:v>
                </c:pt>
                <c:pt idx="3368">
                  <c:v>101.8579000000001</c:v>
                </c:pt>
                <c:pt idx="3369">
                  <c:v>101.8579000000001</c:v>
                </c:pt>
                <c:pt idx="3370">
                  <c:v>101.8579000000001</c:v>
                </c:pt>
                <c:pt idx="3371">
                  <c:v>101.8579000000001</c:v>
                </c:pt>
                <c:pt idx="3372">
                  <c:v>101.8579000000001</c:v>
                </c:pt>
                <c:pt idx="3373">
                  <c:v>101.8579000000001</c:v>
                </c:pt>
                <c:pt idx="3374">
                  <c:v>101.8579000000001</c:v>
                </c:pt>
                <c:pt idx="3375">
                  <c:v>101.8579000000001</c:v>
                </c:pt>
                <c:pt idx="3376">
                  <c:v>101.8579000000001</c:v>
                </c:pt>
                <c:pt idx="3377">
                  <c:v>101.8579000000001</c:v>
                </c:pt>
                <c:pt idx="3378">
                  <c:v>101.8579000000001</c:v>
                </c:pt>
                <c:pt idx="3379">
                  <c:v>101.7739000000001</c:v>
                </c:pt>
                <c:pt idx="3380">
                  <c:v>101.7739000000001</c:v>
                </c:pt>
                <c:pt idx="3381">
                  <c:v>101.7739000000001</c:v>
                </c:pt>
                <c:pt idx="3382">
                  <c:v>101.7739000000001</c:v>
                </c:pt>
                <c:pt idx="3383">
                  <c:v>101.7739000000001</c:v>
                </c:pt>
                <c:pt idx="3384">
                  <c:v>101.7739000000001</c:v>
                </c:pt>
                <c:pt idx="3385">
                  <c:v>101.7739000000001</c:v>
                </c:pt>
                <c:pt idx="3386">
                  <c:v>101.7739000000001</c:v>
                </c:pt>
                <c:pt idx="3387">
                  <c:v>101.7739000000001</c:v>
                </c:pt>
                <c:pt idx="3388">
                  <c:v>101.7739000000001</c:v>
                </c:pt>
                <c:pt idx="3389">
                  <c:v>101.7739000000001</c:v>
                </c:pt>
                <c:pt idx="3390">
                  <c:v>101.7739000000001</c:v>
                </c:pt>
                <c:pt idx="3391">
                  <c:v>101.7739000000001</c:v>
                </c:pt>
                <c:pt idx="3392">
                  <c:v>101.7739000000001</c:v>
                </c:pt>
                <c:pt idx="3393">
                  <c:v>101.7739000000001</c:v>
                </c:pt>
                <c:pt idx="3394">
                  <c:v>101.7739000000001</c:v>
                </c:pt>
                <c:pt idx="3395">
                  <c:v>101.7739000000001</c:v>
                </c:pt>
                <c:pt idx="3396">
                  <c:v>101.7739000000001</c:v>
                </c:pt>
                <c:pt idx="3397">
                  <c:v>101.7739000000001</c:v>
                </c:pt>
                <c:pt idx="3398">
                  <c:v>101.7739000000001</c:v>
                </c:pt>
                <c:pt idx="3399">
                  <c:v>101.7739000000001</c:v>
                </c:pt>
                <c:pt idx="3400">
                  <c:v>101.7739000000001</c:v>
                </c:pt>
                <c:pt idx="3401">
                  <c:v>101.7739000000001</c:v>
                </c:pt>
                <c:pt idx="3402">
                  <c:v>101.7739000000001</c:v>
                </c:pt>
                <c:pt idx="3403">
                  <c:v>101.7739000000001</c:v>
                </c:pt>
                <c:pt idx="3404">
                  <c:v>101.7739000000001</c:v>
                </c:pt>
                <c:pt idx="3405">
                  <c:v>101.7739000000001</c:v>
                </c:pt>
                <c:pt idx="3406">
                  <c:v>101.7739000000001</c:v>
                </c:pt>
                <c:pt idx="3407">
                  <c:v>101.7739000000001</c:v>
                </c:pt>
                <c:pt idx="3408">
                  <c:v>101.7739000000001</c:v>
                </c:pt>
                <c:pt idx="3409">
                  <c:v>101.7739000000001</c:v>
                </c:pt>
                <c:pt idx="3410">
                  <c:v>101.89490000000011</c:v>
                </c:pt>
                <c:pt idx="3411">
                  <c:v>101.89490000000011</c:v>
                </c:pt>
                <c:pt idx="3412">
                  <c:v>101.89490000000011</c:v>
                </c:pt>
                <c:pt idx="3413">
                  <c:v>101.89490000000011</c:v>
                </c:pt>
                <c:pt idx="3414">
                  <c:v>101.89490000000011</c:v>
                </c:pt>
                <c:pt idx="3415">
                  <c:v>101.89490000000011</c:v>
                </c:pt>
                <c:pt idx="3416">
                  <c:v>101.89490000000011</c:v>
                </c:pt>
                <c:pt idx="3417">
                  <c:v>101.89490000000011</c:v>
                </c:pt>
                <c:pt idx="3418">
                  <c:v>101.89490000000011</c:v>
                </c:pt>
                <c:pt idx="3419">
                  <c:v>101.89490000000011</c:v>
                </c:pt>
                <c:pt idx="3420">
                  <c:v>101.89490000000011</c:v>
                </c:pt>
                <c:pt idx="3421">
                  <c:v>101.89490000000011</c:v>
                </c:pt>
                <c:pt idx="3422">
                  <c:v>101.89490000000011</c:v>
                </c:pt>
                <c:pt idx="3423">
                  <c:v>101.89490000000011</c:v>
                </c:pt>
                <c:pt idx="3424">
                  <c:v>101.89490000000011</c:v>
                </c:pt>
                <c:pt idx="3425">
                  <c:v>101.89490000000011</c:v>
                </c:pt>
                <c:pt idx="3426">
                  <c:v>101.89490000000011</c:v>
                </c:pt>
                <c:pt idx="3427">
                  <c:v>101.89490000000011</c:v>
                </c:pt>
                <c:pt idx="3428">
                  <c:v>101.89490000000011</c:v>
                </c:pt>
                <c:pt idx="3429">
                  <c:v>101.89490000000011</c:v>
                </c:pt>
                <c:pt idx="3430">
                  <c:v>101.89490000000011</c:v>
                </c:pt>
                <c:pt idx="3431">
                  <c:v>101.89490000000011</c:v>
                </c:pt>
                <c:pt idx="3432">
                  <c:v>101.89490000000011</c:v>
                </c:pt>
                <c:pt idx="3433">
                  <c:v>101.89490000000011</c:v>
                </c:pt>
                <c:pt idx="3434">
                  <c:v>101.89490000000011</c:v>
                </c:pt>
                <c:pt idx="3435">
                  <c:v>101.89490000000011</c:v>
                </c:pt>
                <c:pt idx="3436">
                  <c:v>101.89490000000011</c:v>
                </c:pt>
                <c:pt idx="3437">
                  <c:v>101.89490000000011</c:v>
                </c:pt>
                <c:pt idx="3438">
                  <c:v>101.89490000000011</c:v>
                </c:pt>
                <c:pt idx="3439">
                  <c:v>101.89490000000011</c:v>
                </c:pt>
                <c:pt idx="3440">
                  <c:v>101.89490000000011</c:v>
                </c:pt>
                <c:pt idx="3441">
                  <c:v>101.89490000000011</c:v>
                </c:pt>
                <c:pt idx="3442">
                  <c:v>101.88940000000011</c:v>
                </c:pt>
                <c:pt idx="3443">
                  <c:v>101.88940000000011</c:v>
                </c:pt>
                <c:pt idx="3444">
                  <c:v>101.88940000000011</c:v>
                </c:pt>
                <c:pt idx="3445">
                  <c:v>101.88940000000011</c:v>
                </c:pt>
                <c:pt idx="3446">
                  <c:v>101.88940000000011</c:v>
                </c:pt>
                <c:pt idx="3447">
                  <c:v>101.88940000000011</c:v>
                </c:pt>
                <c:pt idx="3448">
                  <c:v>101.88940000000011</c:v>
                </c:pt>
                <c:pt idx="3449">
                  <c:v>101.88940000000011</c:v>
                </c:pt>
                <c:pt idx="3450">
                  <c:v>101.88940000000011</c:v>
                </c:pt>
                <c:pt idx="3451">
                  <c:v>101.88940000000011</c:v>
                </c:pt>
                <c:pt idx="3452">
                  <c:v>101.88940000000011</c:v>
                </c:pt>
                <c:pt idx="3453">
                  <c:v>101.88940000000011</c:v>
                </c:pt>
                <c:pt idx="3454">
                  <c:v>101.88940000000011</c:v>
                </c:pt>
                <c:pt idx="3455">
                  <c:v>101.88940000000011</c:v>
                </c:pt>
                <c:pt idx="3456">
                  <c:v>101.88940000000011</c:v>
                </c:pt>
                <c:pt idx="3457">
                  <c:v>101.88940000000011</c:v>
                </c:pt>
                <c:pt idx="3458">
                  <c:v>101.88940000000011</c:v>
                </c:pt>
                <c:pt idx="3459">
                  <c:v>101.88940000000011</c:v>
                </c:pt>
                <c:pt idx="3460">
                  <c:v>101.88940000000011</c:v>
                </c:pt>
                <c:pt idx="3461">
                  <c:v>101.88940000000011</c:v>
                </c:pt>
                <c:pt idx="3462">
                  <c:v>101.88940000000011</c:v>
                </c:pt>
                <c:pt idx="3463">
                  <c:v>101.88940000000011</c:v>
                </c:pt>
                <c:pt idx="3464">
                  <c:v>101.88940000000011</c:v>
                </c:pt>
                <c:pt idx="3465">
                  <c:v>101.88940000000011</c:v>
                </c:pt>
                <c:pt idx="3466">
                  <c:v>101.88940000000011</c:v>
                </c:pt>
                <c:pt idx="3467">
                  <c:v>101.88940000000011</c:v>
                </c:pt>
                <c:pt idx="3468">
                  <c:v>101.88940000000011</c:v>
                </c:pt>
                <c:pt idx="3469">
                  <c:v>101.88940000000011</c:v>
                </c:pt>
                <c:pt idx="3470">
                  <c:v>101.84940000000012</c:v>
                </c:pt>
                <c:pt idx="3471">
                  <c:v>101.84940000000012</c:v>
                </c:pt>
                <c:pt idx="3472">
                  <c:v>101.84940000000012</c:v>
                </c:pt>
                <c:pt idx="3473">
                  <c:v>101.84940000000012</c:v>
                </c:pt>
                <c:pt idx="3474">
                  <c:v>101.84940000000012</c:v>
                </c:pt>
                <c:pt idx="3475">
                  <c:v>101.84940000000012</c:v>
                </c:pt>
                <c:pt idx="3476">
                  <c:v>101.84940000000012</c:v>
                </c:pt>
                <c:pt idx="3477">
                  <c:v>101.84940000000012</c:v>
                </c:pt>
                <c:pt idx="3478">
                  <c:v>101.84940000000012</c:v>
                </c:pt>
                <c:pt idx="3479">
                  <c:v>101.84940000000012</c:v>
                </c:pt>
                <c:pt idx="3480">
                  <c:v>101.84940000000012</c:v>
                </c:pt>
                <c:pt idx="3481">
                  <c:v>101.84940000000012</c:v>
                </c:pt>
                <c:pt idx="3482">
                  <c:v>101.84940000000012</c:v>
                </c:pt>
                <c:pt idx="3483">
                  <c:v>101.84940000000012</c:v>
                </c:pt>
                <c:pt idx="3484">
                  <c:v>101.84940000000012</c:v>
                </c:pt>
                <c:pt idx="3485">
                  <c:v>101.84940000000012</c:v>
                </c:pt>
                <c:pt idx="3486">
                  <c:v>101.84940000000012</c:v>
                </c:pt>
                <c:pt idx="3487">
                  <c:v>101.84940000000012</c:v>
                </c:pt>
                <c:pt idx="3488">
                  <c:v>101.84940000000012</c:v>
                </c:pt>
                <c:pt idx="3489">
                  <c:v>101.84940000000012</c:v>
                </c:pt>
                <c:pt idx="3490">
                  <c:v>101.84940000000012</c:v>
                </c:pt>
                <c:pt idx="3491">
                  <c:v>101.84940000000012</c:v>
                </c:pt>
                <c:pt idx="3492">
                  <c:v>101.84940000000012</c:v>
                </c:pt>
                <c:pt idx="3493">
                  <c:v>101.84940000000012</c:v>
                </c:pt>
                <c:pt idx="3494">
                  <c:v>101.84940000000012</c:v>
                </c:pt>
                <c:pt idx="3495">
                  <c:v>101.84940000000012</c:v>
                </c:pt>
                <c:pt idx="3496">
                  <c:v>101.84940000000012</c:v>
                </c:pt>
                <c:pt idx="3497">
                  <c:v>101.84940000000012</c:v>
                </c:pt>
                <c:pt idx="3498">
                  <c:v>101.84940000000012</c:v>
                </c:pt>
                <c:pt idx="3499">
                  <c:v>101.84940000000012</c:v>
                </c:pt>
                <c:pt idx="3500">
                  <c:v>101.84940000000012</c:v>
                </c:pt>
                <c:pt idx="3501">
                  <c:v>101.84940000000012</c:v>
                </c:pt>
                <c:pt idx="3502">
                  <c:v>101.84940000000012</c:v>
                </c:pt>
                <c:pt idx="3503">
                  <c:v>101.84940000000012</c:v>
                </c:pt>
                <c:pt idx="3504">
                  <c:v>101.77990000000011</c:v>
                </c:pt>
                <c:pt idx="3505">
                  <c:v>101.77990000000011</c:v>
                </c:pt>
                <c:pt idx="3506">
                  <c:v>101.77990000000011</c:v>
                </c:pt>
                <c:pt idx="3507">
                  <c:v>101.77990000000011</c:v>
                </c:pt>
                <c:pt idx="3508">
                  <c:v>101.77990000000011</c:v>
                </c:pt>
                <c:pt idx="3509">
                  <c:v>101.77990000000011</c:v>
                </c:pt>
                <c:pt idx="3510">
                  <c:v>101.77990000000011</c:v>
                </c:pt>
                <c:pt idx="3511">
                  <c:v>101.77990000000011</c:v>
                </c:pt>
                <c:pt idx="3512">
                  <c:v>101.77990000000011</c:v>
                </c:pt>
                <c:pt idx="3513">
                  <c:v>101.77990000000011</c:v>
                </c:pt>
                <c:pt idx="3514">
                  <c:v>101.77990000000011</c:v>
                </c:pt>
                <c:pt idx="3515">
                  <c:v>101.77990000000011</c:v>
                </c:pt>
                <c:pt idx="3516">
                  <c:v>101.77990000000011</c:v>
                </c:pt>
                <c:pt idx="3517">
                  <c:v>101.77990000000011</c:v>
                </c:pt>
                <c:pt idx="3518">
                  <c:v>101.77990000000011</c:v>
                </c:pt>
                <c:pt idx="3519">
                  <c:v>101.77990000000011</c:v>
                </c:pt>
                <c:pt idx="3520">
                  <c:v>101.77990000000011</c:v>
                </c:pt>
                <c:pt idx="3521">
                  <c:v>101.77990000000011</c:v>
                </c:pt>
                <c:pt idx="3522">
                  <c:v>101.77990000000011</c:v>
                </c:pt>
                <c:pt idx="3523">
                  <c:v>101.77990000000011</c:v>
                </c:pt>
                <c:pt idx="3524">
                  <c:v>101.77990000000011</c:v>
                </c:pt>
                <c:pt idx="3525">
                  <c:v>101.77990000000011</c:v>
                </c:pt>
                <c:pt idx="3526">
                  <c:v>101.77990000000011</c:v>
                </c:pt>
                <c:pt idx="3527">
                  <c:v>101.77990000000011</c:v>
                </c:pt>
                <c:pt idx="3528">
                  <c:v>101.77990000000011</c:v>
                </c:pt>
                <c:pt idx="3529">
                  <c:v>101.77990000000011</c:v>
                </c:pt>
                <c:pt idx="3530">
                  <c:v>101.77990000000011</c:v>
                </c:pt>
                <c:pt idx="3531">
                  <c:v>101.77990000000011</c:v>
                </c:pt>
                <c:pt idx="3532">
                  <c:v>101.77990000000011</c:v>
                </c:pt>
                <c:pt idx="3533">
                  <c:v>101.77990000000011</c:v>
                </c:pt>
                <c:pt idx="3534">
                  <c:v>101.77990000000011</c:v>
                </c:pt>
                <c:pt idx="3535">
                  <c:v>101.77990000000011</c:v>
                </c:pt>
                <c:pt idx="3536">
                  <c:v>101.77990000000011</c:v>
                </c:pt>
                <c:pt idx="3537">
                  <c:v>101.77990000000011</c:v>
                </c:pt>
                <c:pt idx="3538">
                  <c:v>101.77990000000011</c:v>
                </c:pt>
                <c:pt idx="3539">
                  <c:v>101.77990000000011</c:v>
                </c:pt>
                <c:pt idx="3540">
                  <c:v>101.77990000000011</c:v>
                </c:pt>
                <c:pt idx="3541">
                  <c:v>101.77990000000011</c:v>
                </c:pt>
                <c:pt idx="3542">
                  <c:v>101.77990000000011</c:v>
                </c:pt>
                <c:pt idx="3543">
                  <c:v>101.77990000000011</c:v>
                </c:pt>
                <c:pt idx="3544">
                  <c:v>101.77990000000011</c:v>
                </c:pt>
                <c:pt idx="3545">
                  <c:v>101.77990000000011</c:v>
                </c:pt>
                <c:pt idx="3546">
                  <c:v>101.76590000000012</c:v>
                </c:pt>
                <c:pt idx="3547">
                  <c:v>101.76590000000012</c:v>
                </c:pt>
                <c:pt idx="3548">
                  <c:v>101.76590000000012</c:v>
                </c:pt>
                <c:pt idx="3549">
                  <c:v>101.76590000000012</c:v>
                </c:pt>
                <c:pt idx="3550">
                  <c:v>101.76590000000012</c:v>
                </c:pt>
                <c:pt idx="3551">
                  <c:v>101.76590000000012</c:v>
                </c:pt>
                <c:pt idx="3552">
                  <c:v>101.76590000000012</c:v>
                </c:pt>
                <c:pt idx="3553">
                  <c:v>101.76590000000012</c:v>
                </c:pt>
                <c:pt idx="3554">
                  <c:v>101.76590000000012</c:v>
                </c:pt>
                <c:pt idx="3555">
                  <c:v>101.76590000000012</c:v>
                </c:pt>
                <c:pt idx="3556">
                  <c:v>101.76590000000012</c:v>
                </c:pt>
                <c:pt idx="3557">
                  <c:v>101.76590000000012</c:v>
                </c:pt>
                <c:pt idx="3558">
                  <c:v>101.76590000000012</c:v>
                </c:pt>
                <c:pt idx="3559">
                  <c:v>101.76590000000012</c:v>
                </c:pt>
                <c:pt idx="3560">
                  <c:v>101.76590000000012</c:v>
                </c:pt>
                <c:pt idx="3561">
                  <c:v>101.76590000000012</c:v>
                </c:pt>
                <c:pt idx="3562">
                  <c:v>101.76590000000012</c:v>
                </c:pt>
                <c:pt idx="3563">
                  <c:v>101.76590000000012</c:v>
                </c:pt>
                <c:pt idx="3564">
                  <c:v>101.76590000000012</c:v>
                </c:pt>
                <c:pt idx="3565">
                  <c:v>101.76590000000012</c:v>
                </c:pt>
                <c:pt idx="3566">
                  <c:v>101.73440000000012</c:v>
                </c:pt>
                <c:pt idx="3567">
                  <c:v>101.73440000000012</c:v>
                </c:pt>
                <c:pt idx="3568">
                  <c:v>101.73440000000012</c:v>
                </c:pt>
                <c:pt idx="3569">
                  <c:v>101.73440000000012</c:v>
                </c:pt>
                <c:pt idx="3570">
                  <c:v>101.73440000000012</c:v>
                </c:pt>
                <c:pt idx="3571">
                  <c:v>101.73440000000012</c:v>
                </c:pt>
                <c:pt idx="3572">
                  <c:v>101.73440000000012</c:v>
                </c:pt>
                <c:pt idx="3573">
                  <c:v>101.73440000000012</c:v>
                </c:pt>
                <c:pt idx="3574">
                  <c:v>101.73440000000012</c:v>
                </c:pt>
                <c:pt idx="3575">
                  <c:v>101.73440000000012</c:v>
                </c:pt>
                <c:pt idx="3576">
                  <c:v>101.73440000000012</c:v>
                </c:pt>
                <c:pt idx="3577">
                  <c:v>101.73440000000012</c:v>
                </c:pt>
                <c:pt idx="3578">
                  <c:v>101.73440000000012</c:v>
                </c:pt>
                <c:pt idx="3579">
                  <c:v>101.73440000000012</c:v>
                </c:pt>
                <c:pt idx="3580">
                  <c:v>101.73440000000012</c:v>
                </c:pt>
                <c:pt idx="3581">
                  <c:v>101.73440000000012</c:v>
                </c:pt>
                <c:pt idx="3582">
                  <c:v>101.73440000000012</c:v>
                </c:pt>
                <c:pt idx="3583">
                  <c:v>101.73440000000012</c:v>
                </c:pt>
                <c:pt idx="3584">
                  <c:v>101.73440000000012</c:v>
                </c:pt>
                <c:pt idx="3585">
                  <c:v>101.73440000000012</c:v>
                </c:pt>
                <c:pt idx="3586">
                  <c:v>101.73440000000012</c:v>
                </c:pt>
                <c:pt idx="3587">
                  <c:v>101.73440000000012</c:v>
                </c:pt>
                <c:pt idx="3588">
                  <c:v>101.73440000000012</c:v>
                </c:pt>
                <c:pt idx="3589">
                  <c:v>101.73440000000012</c:v>
                </c:pt>
                <c:pt idx="3590">
                  <c:v>101.73440000000012</c:v>
                </c:pt>
                <c:pt idx="3591">
                  <c:v>101.70490000000012</c:v>
                </c:pt>
                <c:pt idx="3592">
                  <c:v>101.70490000000012</c:v>
                </c:pt>
                <c:pt idx="3593">
                  <c:v>101.70490000000012</c:v>
                </c:pt>
                <c:pt idx="3594">
                  <c:v>101.70490000000012</c:v>
                </c:pt>
                <c:pt idx="3595">
                  <c:v>101.70490000000012</c:v>
                </c:pt>
                <c:pt idx="3596">
                  <c:v>101.70490000000012</c:v>
                </c:pt>
                <c:pt idx="3597">
                  <c:v>101.70490000000012</c:v>
                </c:pt>
                <c:pt idx="3598">
                  <c:v>101.70490000000012</c:v>
                </c:pt>
                <c:pt idx="3599">
                  <c:v>101.70490000000012</c:v>
                </c:pt>
                <c:pt idx="3600">
                  <c:v>101.70490000000012</c:v>
                </c:pt>
                <c:pt idx="3601">
                  <c:v>101.70490000000012</c:v>
                </c:pt>
                <c:pt idx="3602">
                  <c:v>101.70490000000012</c:v>
                </c:pt>
                <c:pt idx="3603">
                  <c:v>101.70490000000012</c:v>
                </c:pt>
                <c:pt idx="3604">
                  <c:v>101.70490000000012</c:v>
                </c:pt>
                <c:pt idx="3605">
                  <c:v>101.71340000000012</c:v>
                </c:pt>
                <c:pt idx="3606">
                  <c:v>101.71340000000012</c:v>
                </c:pt>
                <c:pt idx="3607">
                  <c:v>101.71340000000012</c:v>
                </c:pt>
                <c:pt idx="3608">
                  <c:v>101.71340000000012</c:v>
                </c:pt>
                <c:pt idx="3609">
                  <c:v>101.71340000000012</c:v>
                </c:pt>
                <c:pt idx="3610">
                  <c:v>101.71340000000012</c:v>
                </c:pt>
                <c:pt idx="3611">
                  <c:v>101.71340000000012</c:v>
                </c:pt>
                <c:pt idx="3612">
                  <c:v>101.71340000000012</c:v>
                </c:pt>
                <c:pt idx="3613">
                  <c:v>101.71340000000012</c:v>
                </c:pt>
                <c:pt idx="3614">
                  <c:v>101.71340000000012</c:v>
                </c:pt>
                <c:pt idx="3615">
                  <c:v>101.71340000000012</c:v>
                </c:pt>
                <c:pt idx="3616">
                  <c:v>101.71340000000012</c:v>
                </c:pt>
                <c:pt idx="3617">
                  <c:v>101.71340000000012</c:v>
                </c:pt>
                <c:pt idx="3618">
                  <c:v>101.71340000000012</c:v>
                </c:pt>
                <c:pt idx="3619">
                  <c:v>101.71340000000012</c:v>
                </c:pt>
                <c:pt idx="3620">
                  <c:v>101.71340000000012</c:v>
                </c:pt>
                <c:pt idx="3621">
                  <c:v>101.71340000000012</c:v>
                </c:pt>
                <c:pt idx="3622">
                  <c:v>101.71340000000012</c:v>
                </c:pt>
                <c:pt idx="3623">
                  <c:v>101.71340000000012</c:v>
                </c:pt>
                <c:pt idx="3624">
                  <c:v>101.71340000000012</c:v>
                </c:pt>
                <c:pt idx="3625">
                  <c:v>101.71340000000012</c:v>
                </c:pt>
                <c:pt idx="3626">
                  <c:v>101.71340000000012</c:v>
                </c:pt>
                <c:pt idx="3627">
                  <c:v>101.71340000000012</c:v>
                </c:pt>
                <c:pt idx="3628">
                  <c:v>101.71340000000012</c:v>
                </c:pt>
                <c:pt idx="3629">
                  <c:v>101.71340000000012</c:v>
                </c:pt>
                <c:pt idx="3630">
                  <c:v>101.71340000000012</c:v>
                </c:pt>
                <c:pt idx="3631">
                  <c:v>101.71340000000012</c:v>
                </c:pt>
                <c:pt idx="3632">
                  <c:v>101.71340000000012</c:v>
                </c:pt>
                <c:pt idx="3633">
                  <c:v>101.71340000000012</c:v>
                </c:pt>
                <c:pt idx="3634">
                  <c:v>101.71340000000012</c:v>
                </c:pt>
                <c:pt idx="3635">
                  <c:v>101.71340000000012</c:v>
                </c:pt>
                <c:pt idx="3636">
                  <c:v>101.71340000000012</c:v>
                </c:pt>
                <c:pt idx="3637">
                  <c:v>101.71340000000012</c:v>
                </c:pt>
                <c:pt idx="3638">
                  <c:v>101.71340000000012</c:v>
                </c:pt>
                <c:pt idx="3639">
                  <c:v>101.71340000000012</c:v>
                </c:pt>
                <c:pt idx="3640">
                  <c:v>101.71340000000012</c:v>
                </c:pt>
                <c:pt idx="3641">
                  <c:v>101.71340000000012</c:v>
                </c:pt>
                <c:pt idx="3642">
                  <c:v>101.71340000000012</c:v>
                </c:pt>
                <c:pt idx="3643">
                  <c:v>101.71340000000012</c:v>
                </c:pt>
                <c:pt idx="3644">
                  <c:v>101.71340000000012</c:v>
                </c:pt>
                <c:pt idx="3645">
                  <c:v>101.71340000000012</c:v>
                </c:pt>
                <c:pt idx="3646">
                  <c:v>101.71340000000012</c:v>
                </c:pt>
                <c:pt idx="3647">
                  <c:v>101.71340000000012</c:v>
                </c:pt>
                <c:pt idx="3648">
                  <c:v>101.71340000000012</c:v>
                </c:pt>
                <c:pt idx="3649">
                  <c:v>101.71340000000012</c:v>
                </c:pt>
                <c:pt idx="3650">
                  <c:v>101.71340000000012</c:v>
                </c:pt>
                <c:pt idx="3651">
                  <c:v>101.71340000000012</c:v>
                </c:pt>
                <c:pt idx="3652">
                  <c:v>101.71340000000012</c:v>
                </c:pt>
                <c:pt idx="3653">
                  <c:v>101.71340000000012</c:v>
                </c:pt>
                <c:pt idx="3654">
                  <c:v>101.71340000000012</c:v>
                </c:pt>
                <c:pt idx="3655">
                  <c:v>101.71340000000012</c:v>
                </c:pt>
                <c:pt idx="3656">
                  <c:v>101.71340000000012</c:v>
                </c:pt>
                <c:pt idx="3657">
                  <c:v>101.71340000000012</c:v>
                </c:pt>
                <c:pt idx="3658">
                  <c:v>101.71340000000012</c:v>
                </c:pt>
                <c:pt idx="3659">
                  <c:v>101.71340000000012</c:v>
                </c:pt>
                <c:pt idx="3660">
                  <c:v>101.71340000000012</c:v>
                </c:pt>
                <c:pt idx="3661">
                  <c:v>101.71340000000012</c:v>
                </c:pt>
                <c:pt idx="3662">
                  <c:v>101.71340000000012</c:v>
                </c:pt>
                <c:pt idx="3663">
                  <c:v>101.71340000000012</c:v>
                </c:pt>
                <c:pt idx="3664">
                  <c:v>101.71340000000012</c:v>
                </c:pt>
                <c:pt idx="3665">
                  <c:v>101.77740000000011</c:v>
                </c:pt>
                <c:pt idx="3666">
                  <c:v>101.77740000000011</c:v>
                </c:pt>
                <c:pt idx="3667">
                  <c:v>101.77740000000011</c:v>
                </c:pt>
                <c:pt idx="3668">
                  <c:v>101.77740000000011</c:v>
                </c:pt>
                <c:pt idx="3669">
                  <c:v>101.77740000000011</c:v>
                </c:pt>
                <c:pt idx="3670">
                  <c:v>101.77740000000011</c:v>
                </c:pt>
                <c:pt idx="3671">
                  <c:v>101.77740000000011</c:v>
                </c:pt>
                <c:pt idx="3672">
                  <c:v>101.77740000000011</c:v>
                </c:pt>
                <c:pt idx="3673">
                  <c:v>101.77740000000011</c:v>
                </c:pt>
                <c:pt idx="3674">
                  <c:v>101.77740000000011</c:v>
                </c:pt>
                <c:pt idx="3675">
                  <c:v>101.77740000000011</c:v>
                </c:pt>
                <c:pt idx="3676">
                  <c:v>101.77740000000011</c:v>
                </c:pt>
                <c:pt idx="3677">
                  <c:v>101.77740000000011</c:v>
                </c:pt>
                <c:pt idx="3678">
                  <c:v>101.77740000000011</c:v>
                </c:pt>
                <c:pt idx="3679">
                  <c:v>101.77740000000011</c:v>
                </c:pt>
                <c:pt idx="3680">
                  <c:v>101.77740000000011</c:v>
                </c:pt>
                <c:pt idx="3681">
                  <c:v>101.77740000000011</c:v>
                </c:pt>
                <c:pt idx="3682">
                  <c:v>101.77740000000011</c:v>
                </c:pt>
                <c:pt idx="3683">
                  <c:v>101.77740000000011</c:v>
                </c:pt>
                <c:pt idx="3684">
                  <c:v>101.77740000000011</c:v>
                </c:pt>
                <c:pt idx="3685">
                  <c:v>101.77740000000011</c:v>
                </c:pt>
                <c:pt idx="3686">
                  <c:v>101.77740000000011</c:v>
                </c:pt>
                <c:pt idx="3687">
                  <c:v>101.77740000000011</c:v>
                </c:pt>
                <c:pt idx="3688">
                  <c:v>101.77740000000011</c:v>
                </c:pt>
                <c:pt idx="3689">
                  <c:v>101.77740000000011</c:v>
                </c:pt>
                <c:pt idx="3690">
                  <c:v>101.77740000000011</c:v>
                </c:pt>
                <c:pt idx="3691">
                  <c:v>101.77740000000011</c:v>
                </c:pt>
                <c:pt idx="3692">
                  <c:v>101.77740000000011</c:v>
                </c:pt>
                <c:pt idx="3693">
                  <c:v>101.77740000000011</c:v>
                </c:pt>
                <c:pt idx="3694">
                  <c:v>101.77740000000011</c:v>
                </c:pt>
                <c:pt idx="3695">
                  <c:v>101.77740000000011</c:v>
                </c:pt>
                <c:pt idx="3696">
                  <c:v>101.77740000000011</c:v>
                </c:pt>
                <c:pt idx="3697">
                  <c:v>101.77740000000011</c:v>
                </c:pt>
                <c:pt idx="3698">
                  <c:v>101.77740000000011</c:v>
                </c:pt>
                <c:pt idx="3699">
                  <c:v>101.77740000000011</c:v>
                </c:pt>
                <c:pt idx="3700">
                  <c:v>101.77740000000011</c:v>
                </c:pt>
                <c:pt idx="3701">
                  <c:v>101.77740000000011</c:v>
                </c:pt>
                <c:pt idx="3702">
                  <c:v>101.77740000000011</c:v>
                </c:pt>
                <c:pt idx="3703">
                  <c:v>101.77740000000011</c:v>
                </c:pt>
                <c:pt idx="3704">
                  <c:v>101.77740000000011</c:v>
                </c:pt>
                <c:pt idx="3705">
                  <c:v>101.77740000000011</c:v>
                </c:pt>
                <c:pt idx="3706">
                  <c:v>101.77740000000011</c:v>
                </c:pt>
                <c:pt idx="3707">
                  <c:v>101.77740000000011</c:v>
                </c:pt>
                <c:pt idx="3708">
                  <c:v>101.77740000000011</c:v>
                </c:pt>
                <c:pt idx="3709">
                  <c:v>101.77740000000011</c:v>
                </c:pt>
                <c:pt idx="3710">
                  <c:v>101.77740000000011</c:v>
                </c:pt>
                <c:pt idx="3711">
                  <c:v>101.77740000000011</c:v>
                </c:pt>
                <c:pt idx="3712">
                  <c:v>101.77740000000011</c:v>
                </c:pt>
                <c:pt idx="3713">
                  <c:v>101.77740000000011</c:v>
                </c:pt>
                <c:pt idx="3714">
                  <c:v>101.77740000000011</c:v>
                </c:pt>
                <c:pt idx="3715">
                  <c:v>101.77740000000011</c:v>
                </c:pt>
                <c:pt idx="3716">
                  <c:v>101.77740000000011</c:v>
                </c:pt>
                <c:pt idx="3717">
                  <c:v>101.77740000000011</c:v>
                </c:pt>
                <c:pt idx="3718">
                  <c:v>101.77740000000011</c:v>
                </c:pt>
                <c:pt idx="3719">
                  <c:v>101.77740000000011</c:v>
                </c:pt>
                <c:pt idx="3720">
                  <c:v>101.77740000000011</c:v>
                </c:pt>
                <c:pt idx="3721">
                  <c:v>101.77740000000011</c:v>
                </c:pt>
                <c:pt idx="3722">
                  <c:v>101.77740000000011</c:v>
                </c:pt>
                <c:pt idx="3723">
                  <c:v>101.77740000000011</c:v>
                </c:pt>
                <c:pt idx="3724">
                  <c:v>101.77740000000011</c:v>
                </c:pt>
                <c:pt idx="3725">
                  <c:v>101.77740000000011</c:v>
                </c:pt>
                <c:pt idx="3726">
                  <c:v>101.77740000000011</c:v>
                </c:pt>
                <c:pt idx="3727">
                  <c:v>101.77740000000011</c:v>
                </c:pt>
                <c:pt idx="3728">
                  <c:v>101.77740000000011</c:v>
                </c:pt>
                <c:pt idx="3729">
                  <c:v>101.77740000000011</c:v>
                </c:pt>
                <c:pt idx="3730">
                  <c:v>101.77740000000011</c:v>
                </c:pt>
                <c:pt idx="3731">
                  <c:v>101.77740000000011</c:v>
                </c:pt>
                <c:pt idx="3732">
                  <c:v>101.77740000000011</c:v>
                </c:pt>
                <c:pt idx="3733">
                  <c:v>101.77740000000011</c:v>
                </c:pt>
                <c:pt idx="3734">
                  <c:v>101.77740000000011</c:v>
                </c:pt>
                <c:pt idx="3735">
                  <c:v>101.77740000000011</c:v>
                </c:pt>
                <c:pt idx="3736">
                  <c:v>101.77740000000011</c:v>
                </c:pt>
                <c:pt idx="3737">
                  <c:v>101.77740000000011</c:v>
                </c:pt>
                <c:pt idx="3738">
                  <c:v>101.77740000000011</c:v>
                </c:pt>
                <c:pt idx="3739">
                  <c:v>101.77740000000011</c:v>
                </c:pt>
                <c:pt idx="3740">
                  <c:v>101.77740000000011</c:v>
                </c:pt>
                <c:pt idx="3741">
                  <c:v>101.77740000000011</c:v>
                </c:pt>
                <c:pt idx="3742">
                  <c:v>101.77740000000011</c:v>
                </c:pt>
                <c:pt idx="3743">
                  <c:v>101.77740000000011</c:v>
                </c:pt>
                <c:pt idx="3744">
                  <c:v>101.77740000000011</c:v>
                </c:pt>
                <c:pt idx="3745">
                  <c:v>101.77740000000011</c:v>
                </c:pt>
                <c:pt idx="3746">
                  <c:v>101.77740000000011</c:v>
                </c:pt>
                <c:pt idx="3747">
                  <c:v>101.77740000000011</c:v>
                </c:pt>
                <c:pt idx="3748">
                  <c:v>101.77740000000011</c:v>
                </c:pt>
                <c:pt idx="3749">
                  <c:v>101.77740000000011</c:v>
                </c:pt>
                <c:pt idx="3750">
                  <c:v>101.77740000000011</c:v>
                </c:pt>
                <c:pt idx="3751">
                  <c:v>101.77740000000011</c:v>
                </c:pt>
                <c:pt idx="3752">
                  <c:v>101.77740000000011</c:v>
                </c:pt>
                <c:pt idx="3753">
                  <c:v>101.77740000000011</c:v>
                </c:pt>
                <c:pt idx="3754">
                  <c:v>101.77740000000011</c:v>
                </c:pt>
                <c:pt idx="3755">
                  <c:v>101.77740000000011</c:v>
                </c:pt>
                <c:pt idx="3756">
                  <c:v>101.77740000000011</c:v>
                </c:pt>
                <c:pt idx="3757">
                  <c:v>101.77740000000011</c:v>
                </c:pt>
                <c:pt idx="3758">
                  <c:v>101.77740000000011</c:v>
                </c:pt>
                <c:pt idx="3759">
                  <c:v>101.77740000000011</c:v>
                </c:pt>
                <c:pt idx="3760">
                  <c:v>101.73690000000012</c:v>
                </c:pt>
                <c:pt idx="3761">
                  <c:v>101.73690000000012</c:v>
                </c:pt>
                <c:pt idx="3762">
                  <c:v>101.73690000000012</c:v>
                </c:pt>
                <c:pt idx="3763">
                  <c:v>101.73690000000012</c:v>
                </c:pt>
                <c:pt idx="3764">
                  <c:v>101.73690000000012</c:v>
                </c:pt>
                <c:pt idx="3765">
                  <c:v>101.73690000000012</c:v>
                </c:pt>
                <c:pt idx="3766">
                  <c:v>101.73690000000012</c:v>
                </c:pt>
                <c:pt idx="3767">
                  <c:v>101.73690000000012</c:v>
                </c:pt>
                <c:pt idx="3768">
                  <c:v>101.73690000000012</c:v>
                </c:pt>
                <c:pt idx="3769">
                  <c:v>101.73690000000012</c:v>
                </c:pt>
                <c:pt idx="3770">
                  <c:v>101.73690000000012</c:v>
                </c:pt>
                <c:pt idx="3771">
                  <c:v>101.73690000000012</c:v>
                </c:pt>
                <c:pt idx="3772">
                  <c:v>101.73690000000012</c:v>
                </c:pt>
                <c:pt idx="3773">
                  <c:v>101.73690000000012</c:v>
                </c:pt>
                <c:pt idx="3774">
                  <c:v>101.73690000000012</c:v>
                </c:pt>
                <c:pt idx="3775">
                  <c:v>101.73690000000012</c:v>
                </c:pt>
                <c:pt idx="3776">
                  <c:v>101.73690000000012</c:v>
                </c:pt>
                <c:pt idx="3777">
                  <c:v>101.73690000000012</c:v>
                </c:pt>
                <c:pt idx="3778">
                  <c:v>101.73690000000012</c:v>
                </c:pt>
                <c:pt idx="3779">
                  <c:v>101.73690000000012</c:v>
                </c:pt>
                <c:pt idx="3780">
                  <c:v>101.73690000000012</c:v>
                </c:pt>
                <c:pt idx="3781">
                  <c:v>101.73690000000012</c:v>
                </c:pt>
                <c:pt idx="3782">
                  <c:v>101.73690000000012</c:v>
                </c:pt>
                <c:pt idx="3783">
                  <c:v>101.72190000000012</c:v>
                </c:pt>
                <c:pt idx="3784">
                  <c:v>101.72190000000012</c:v>
                </c:pt>
                <c:pt idx="3785">
                  <c:v>101.72190000000012</c:v>
                </c:pt>
                <c:pt idx="3786">
                  <c:v>101.72190000000012</c:v>
                </c:pt>
                <c:pt idx="3787">
                  <c:v>101.72190000000012</c:v>
                </c:pt>
                <c:pt idx="3788">
                  <c:v>101.72190000000012</c:v>
                </c:pt>
                <c:pt idx="3789">
                  <c:v>101.72190000000012</c:v>
                </c:pt>
                <c:pt idx="3790">
                  <c:v>101.72190000000012</c:v>
                </c:pt>
                <c:pt idx="3791">
                  <c:v>101.72190000000012</c:v>
                </c:pt>
                <c:pt idx="3792">
                  <c:v>101.72190000000012</c:v>
                </c:pt>
                <c:pt idx="3793">
                  <c:v>101.72190000000012</c:v>
                </c:pt>
                <c:pt idx="3794">
                  <c:v>101.72190000000012</c:v>
                </c:pt>
                <c:pt idx="3795">
                  <c:v>101.72190000000012</c:v>
                </c:pt>
                <c:pt idx="3796">
                  <c:v>101.72190000000012</c:v>
                </c:pt>
                <c:pt idx="3797">
                  <c:v>101.72190000000012</c:v>
                </c:pt>
                <c:pt idx="3798">
                  <c:v>101.72190000000012</c:v>
                </c:pt>
                <c:pt idx="3799">
                  <c:v>101.72190000000012</c:v>
                </c:pt>
                <c:pt idx="3800">
                  <c:v>101.72190000000012</c:v>
                </c:pt>
                <c:pt idx="3801">
                  <c:v>101.72190000000012</c:v>
                </c:pt>
                <c:pt idx="3802">
                  <c:v>101.72190000000012</c:v>
                </c:pt>
                <c:pt idx="3803">
                  <c:v>101.72190000000012</c:v>
                </c:pt>
                <c:pt idx="3804">
                  <c:v>101.72190000000012</c:v>
                </c:pt>
                <c:pt idx="3805">
                  <c:v>101.72190000000012</c:v>
                </c:pt>
                <c:pt idx="3806">
                  <c:v>101.72190000000012</c:v>
                </c:pt>
                <c:pt idx="3807">
                  <c:v>101.72190000000012</c:v>
                </c:pt>
                <c:pt idx="3808">
                  <c:v>101.72190000000012</c:v>
                </c:pt>
                <c:pt idx="3809">
                  <c:v>101.72190000000012</c:v>
                </c:pt>
                <c:pt idx="3810">
                  <c:v>101.72190000000012</c:v>
                </c:pt>
                <c:pt idx="3811">
                  <c:v>101.72190000000012</c:v>
                </c:pt>
                <c:pt idx="3812">
                  <c:v>101.72190000000012</c:v>
                </c:pt>
                <c:pt idx="3813">
                  <c:v>101.72190000000012</c:v>
                </c:pt>
                <c:pt idx="3814">
                  <c:v>101.72190000000012</c:v>
                </c:pt>
                <c:pt idx="3815">
                  <c:v>101.72190000000012</c:v>
                </c:pt>
                <c:pt idx="3816">
                  <c:v>101.72190000000012</c:v>
                </c:pt>
                <c:pt idx="3817">
                  <c:v>101.72190000000012</c:v>
                </c:pt>
                <c:pt idx="3818">
                  <c:v>101.72190000000012</c:v>
                </c:pt>
                <c:pt idx="3819">
                  <c:v>101.72190000000012</c:v>
                </c:pt>
                <c:pt idx="3820">
                  <c:v>101.72190000000012</c:v>
                </c:pt>
                <c:pt idx="3821">
                  <c:v>101.72190000000012</c:v>
                </c:pt>
                <c:pt idx="3822">
                  <c:v>101.72190000000012</c:v>
                </c:pt>
                <c:pt idx="3823">
                  <c:v>101.72190000000012</c:v>
                </c:pt>
                <c:pt idx="3824">
                  <c:v>101.72190000000012</c:v>
                </c:pt>
                <c:pt idx="3825">
                  <c:v>101.72190000000012</c:v>
                </c:pt>
                <c:pt idx="3826">
                  <c:v>101.72190000000012</c:v>
                </c:pt>
                <c:pt idx="3827">
                  <c:v>101.72190000000012</c:v>
                </c:pt>
                <c:pt idx="3828">
                  <c:v>101.72190000000012</c:v>
                </c:pt>
                <c:pt idx="3829">
                  <c:v>101.72190000000012</c:v>
                </c:pt>
                <c:pt idx="3830">
                  <c:v>101.72190000000012</c:v>
                </c:pt>
                <c:pt idx="3831">
                  <c:v>101.72190000000012</c:v>
                </c:pt>
                <c:pt idx="3832">
                  <c:v>101.72190000000012</c:v>
                </c:pt>
                <c:pt idx="3833">
                  <c:v>101.72190000000012</c:v>
                </c:pt>
                <c:pt idx="3834">
                  <c:v>101.72190000000012</c:v>
                </c:pt>
                <c:pt idx="3835">
                  <c:v>101.72190000000012</c:v>
                </c:pt>
                <c:pt idx="3836">
                  <c:v>101.72190000000012</c:v>
                </c:pt>
                <c:pt idx="3837">
                  <c:v>101.72190000000012</c:v>
                </c:pt>
                <c:pt idx="3838">
                  <c:v>101.72190000000012</c:v>
                </c:pt>
                <c:pt idx="3839">
                  <c:v>101.72190000000012</c:v>
                </c:pt>
                <c:pt idx="3840">
                  <c:v>101.72190000000012</c:v>
                </c:pt>
                <c:pt idx="3841">
                  <c:v>101.72190000000012</c:v>
                </c:pt>
                <c:pt idx="3842">
                  <c:v>101.72190000000012</c:v>
                </c:pt>
                <c:pt idx="3843">
                  <c:v>101.72190000000012</c:v>
                </c:pt>
                <c:pt idx="3844">
                  <c:v>101.72190000000012</c:v>
                </c:pt>
                <c:pt idx="3845">
                  <c:v>101.72190000000012</c:v>
                </c:pt>
                <c:pt idx="3846">
                  <c:v>101.72190000000012</c:v>
                </c:pt>
                <c:pt idx="3847">
                  <c:v>101.72190000000012</c:v>
                </c:pt>
                <c:pt idx="3848">
                  <c:v>101.72190000000012</c:v>
                </c:pt>
                <c:pt idx="3849">
                  <c:v>101.72190000000012</c:v>
                </c:pt>
                <c:pt idx="3850">
                  <c:v>101.72190000000012</c:v>
                </c:pt>
                <c:pt idx="3851">
                  <c:v>101.72190000000012</c:v>
                </c:pt>
                <c:pt idx="3852">
                  <c:v>101.72190000000012</c:v>
                </c:pt>
                <c:pt idx="3853">
                  <c:v>101.72190000000012</c:v>
                </c:pt>
                <c:pt idx="3854">
                  <c:v>101.72190000000012</c:v>
                </c:pt>
                <c:pt idx="3855">
                  <c:v>101.72190000000012</c:v>
                </c:pt>
                <c:pt idx="3856">
                  <c:v>101.72190000000012</c:v>
                </c:pt>
                <c:pt idx="3857">
                  <c:v>101.72190000000012</c:v>
                </c:pt>
                <c:pt idx="3858">
                  <c:v>101.72190000000012</c:v>
                </c:pt>
                <c:pt idx="3859">
                  <c:v>101.72190000000012</c:v>
                </c:pt>
                <c:pt idx="3860">
                  <c:v>101.72190000000012</c:v>
                </c:pt>
                <c:pt idx="3861">
                  <c:v>101.72190000000012</c:v>
                </c:pt>
                <c:pt idx="3862">
                  <c:v>101.72190000000012</c:v>
                </c:pt>
                <c:pt idx="3863">
                  <c:v>101.72190000000012</c:v>
                </c:pt>
                <c:pt idx="3864">
                  <c:v>101.72190000000012</c:v>
                </c:pt>
                <c:pt idx="3865">
                  <c:v>101.72190000000012</c:v>
                </c:pt>
                <c:pt idx="3866">
                  <c:v>101.72190000000012</c:v>
                </c:pt>
                <c:pt idx="3867">
                  <c:v>101.72190000000012</c:v>
                </c:pt>
                <c:pt idx="3868">
                  <c:v>101.72190000000012</c:v>
                </c:pt>
                <c:pt idx="3869">
                  <c:v>101.72190000000012</c:v>
                </c:pt>
                <c:pt idx="3870">
                  <c:v>101.72190000000012</c:v>
                </c:pt>
                <c:pt idx="3871">
                  <c:v>101.72190000000012</c:v>
                </c:pt>
                <c:pt idx="3872">
                  <c:v>101.72190000000012</c:v>
                </c:pt>
                <c:pt idx="3873">
                  <c:v>101.72190000000012</c:v>
                </c:pt>
                <c:pt idx="3874">
                  <c:v>101.72190000000012</c:v>
                </c:pt>
                <c:pt idx="3875">
                  <c:v>101.72190000000012</c:v>
                </c:pt>
                <c:pt idx="3876">
                  <c:v>102.15440000000012</c:v>
                </c:pt>
                <c:pt idx="3877">
                  <c:v>102.15440000000012</c:v>
                </c:pt>
                <c:pt idx="3878">
                  <c:v>102.15440000000012</c:v>
                </c:pt>
                <c:pt idx="3879">
                  <c:v>102.15440000000012</c:v>
                </c:pt>
                <c:pt idx="3880">
                  <c:v>102.15440000000012</c:v>
                </c:pt>
                <c:pt idx="3881">
                  <c:v>102.15440000000012</c:v>
                </c:pt>
                <c:pt idx="3882">
                  <c:v>102.15440000000012</c:v>
                </c:pt>
                <c:pt idx="3883">
                  <c:v>102.15440000000012</c:v>
                </c:pt>
                <c:pt idx="3884">
                  <c:v>102.15440000000012</c:v>
                </c:pt>
                <c:pt idx="3885">
                  <c:v>102.15440000000012</c:v>
                </c:pt>
                <c:pt idx="3886">
                  <c:v>102.15440000000012</c:v>
                </c:pt>
                <c:pt idx="3887">
                  <c:v>102.15440000000012</c:v>
                </c:pt>
                <c:pt idx="3888">
                  <c:v>102.15440000000012</c:v>
                </c:pt>
                <c:pt idx="3889">
                  <c:v>102.15440000000012</c:v>
                </c:pt>
                <c:pt idx="3890">
                  <c:v>102.15440000000012</c:v>
                </c:pt>
                <c:pt idx="3891">
                  <c:v>102.15440000000012</c:v>
                </c:pt>
                <c:pt idx="3892">
                  <c:v>102.15440000000012</c:v>
                </c:pt>
                <c:pt idx="3893">
                  <c:v>102.15440000000012</c:v>
                </c:pt>
                <c:pt idx="3894">
                  <c:v>102.15440000000012</c:v>
                </c:pt>
                <c:pt idx="3895">
                  <c:v>102.15440000000012</c:v>
                </c:pt>
                <c:pt idx="3896">
                  <c:v>102.15440000000012</c:v>
                </c:pt>
                <c:pt idx="3897">
                  <c:v>102.15440000000012</c:v>
                </c:pt>
                <c:pt idx="3898">
                  <c:v>102.15440000000012</c:v>
                </c:pt>
                <c:pt idx="3899">
                  <c:v>102.15440000000012</c:v>
                </c:pt>
                <c:pt idx="3900">
                  <c:v>102.15440000000012</c:v>
                </c:pt>
                <c:pt idx="3901">
                  <c:v>102.15440000000012</c:v>
                </c:pt>
                <c:pt idx="3902">
                  <c:v>102.15440000000012</c:v>
                </c:pt>
                <c:pt idx="3903">
                  <c:v>102.15440000000012</c:v>
                </c:pt>
                <c:pt idx="3904">
                  <c:v>102.15440000000012</c:v>
                </c:pt>
                <c:pt idx="3905">
                  <c:v>102.15440000000012</c:v>
                </c:pt>
                <c:pt idx="3906">
                  <c:v>102.15440000000012</c:v>
                </c:pt>
                <c:pt idx="3907">
                  <c:v>102.15440000000012</c:v>
                </c:pt>
                <c:pt idx="3908">
                  <c:v>102.15440000000012</c:v>
                </c:pt>
                <c:pt idx="3909">
                  <c:v>102.15440000000012</c:v>
                </c:pt>
                <c:pt idx="3910">
                  <c:v>102.15440000000012</c:v>
                </c:pt>
                <c:pt idx="3911">
                  <c:v>102.15440000000012</c:v>
                </c:pt>
                <c:pt idx="3912">
                  <c:v>102.15440000000012</c:v>
                </c:pt>
                <c:pt idx="3913">
                  <c:v>102.15440000000012</c:v>
                </c:pt>
                <c:pt idx="3914">
                  <c:v>102.15440000000012</c:v>
                </c:pt>
                <c:pt idx="3915">
                  <c:v>102.15440000000012</c:v>
                </c:pt>
                <c:pt idx="3916">
                  <c:v>102.15440000000012</c:v>
                </c:pt>
                <c:pt idx="3917">
                  <c:v>102.15440000000012</c:v>
                </c:pt>
                <c:pt idx="3918">
                  <c:v>102.12290000000012</c:v>
                </c:pt>
                <c:pt idx="3919">
                  <c:v>102.12290000000012</c:v>
                </c:pt>
                <c:pt idx="3920">
                  <c:v>102.12290000000012</c:v>
                </c:pt>
                <c:pt idx="3921">
                  <c:v>102.12290000000012</c:v>
                </c:pt>
                <c:pt idx="3922">
                  <c:v>102.12290000000012</c:v>
                </c:pt>
                <c:pt idx="3923">
                  <c:v>102.12290000000012</c:v>
                </c:pt>
                <c:pt idx="3924">
                  <c:v>102.12290000000012</c:v>
                </c:pt>
                <c:pt idx="3925">
                  <c:v>102.12290000000012</c:v>
                </c:pt>
                <c:pt idx="3926">
                  <c:v>102.12290000000012</c:v>
                </c:pt>
                <c:pt idx="3927">
                  <c:v>102.12290000000012</c:v>
                </c:pt>
                <c:pt idx="3928">
                  <c:v>102.12290000000012</c:v>
                </c:pt>
                <c:pt idx="3929">
                  <c:v>102.12290000000012</c:v>
                </c:pt>
                <c:pt idx="3930">
                  <c:v>102.12290000000012</c:v>
                </c:pt>
                <c:pt idx="3931">
                  <c:v>102.12290000000012</c:v>
                </c:pt>
                <c:pt idx="3932">
                  <c:v>102.12290000000012</c:v>
                </c:pt>
                <c:pt idx="3933">
                  <c:v>102.12290000000012</c:v>
                </c:pt>
                <c:pt idx="3934">
                  <c:v>102.12290000000012</c:v>
                </c:pt>
                <c:pt idx="3935">
                  <c:v>102.12290000000012</c:v>
                </c:pt>
                <c:pt idx="3936">
                  <c:v>102.12290000000012</c:v>
                </c:pt>
                <c:pt idx="3937">
                  <c:v>102.12290000000012</c:v>
                </c:pt>
                <c:pt idx="3938">
                  <c:v>102.12290000000012</c:v>
                </c:pt>
                <c:pt idx="3939">
                  <c:v>102.12290000000012</c:v>
                </c:pt>
                <c:pt idx="3940">
                  <c:v>102.12290000000012</c:v>
                </c:pt>
                <c:pt idx="3941">
                  <c:v>102.12290000000012</c:v>
                </c:pt>
                <c:pt idx="3942">
                  <c:v>102.12290000000012</c:v>
                </c:pt>
                <c:pt idx="3943">
                  <c:v>102.12290000000012</c:v>
                </c:pt>
                <c:pt idx="3944">
                  <c:v>102.12290000000012</c:v>
                </c:pt>
                <c:pt idx="3945">
                  <c:v>102.12290000000012</c:v>
                </c:pt>
                <c:pt idx="3946">
                  <c:v>102.12290000000012</c:v>
                </c:pt>
                <c:pt idx="3947">
                  <c:v>102.12290000000012</c:v>
                </c:pt>
                <c:pt idx="3948">
                  <c:v>102.12290000000012</c:v>
                </c:pt>
                <c:pt idx="3949">
                  <c:v>102.12290000000012</c:v>
                </c:pt>
                <c:pt idx="3950">
                  <c:v>102.12290000000012</c:v>
                </c:pt>
                <c:pt idx="3951">
                  <c:v>102.12290000000012</c:v>
                </c:pt>
                <c:pt idx="3952">
                  <c:v>102.12290000000012</c:v>
                </c:pt>
                <c:pt idx="3953">
                  <c:v>102.12290000000012</c:v>
                </c:pt>
                <c:pt idx="3954">
                  <c:v>102.12290000000012</c:v>
                </c:pt>
                <c:pt idx="3955">
                  <c:v>102.12290000000012</c:v>
                </c:pt>
                <c:pt idx="3956">
                  <c:v>102.12290000000012</c:v>
                </c:pt>
                <c:pt idx="3957">
                  <c:v>102.12290000000012</c:v>
                </c:pt>
                <c:pt idx="3958">
                  <c:v>102.12290000000012</c:v>
                </c:pt>
                <c:pt idx="3959">
                  <c:v>102.09990000000012</c:v>
                </c:pt>
                <c:pt idx="3960">
                  <c:v>102.09990000000012</c:v>
                </c:pt>
                <c:pt idx="3961">
                  <c:v>102.09990000000012</c:v>
                </c:pt>
                <c:pt idx="3962">
                  <c:v>102.09990000000012</c:v>
                </c:pt>
                <c:pt idx="3963">
                  <c:v>102.09990000000012</c:v>
                </c:pt>
                <c:pt idx="3964">
                  <c:v>102.09990000000012</c:v>
                </c:pt>
                <c:pt idx="3965">
                  <c:v>102.09990000000012</c:v>
                </c:pt>
                <c:pt idx="3966">
                  <c:v>102.09990000000012</c:v>
                </c:pt>
                <c:pt idx="3967">
                  <c:v>102.09990000000012</c:v>
                </c:pt>
                <c:pt idx="3968">
                  <c:v>102.09990000000012</c:v>
                </c:pt>
                <c:pt idx="3969">
                  <c:v>102.09990000000012</c:v>
                </c:pt>
                <c:pt idx="3970">
                  <c:v>102.09990000000012</c:v>
                </c:pt>
                <c:pt idx="3971">
                  <c:v>102.09990000000012</c:v>
                </c:pt>
                <c:pt idx="3972">
                  <c:v>102.09990000000012</c:v>
                </c:pt>
                <c:pt idx="3973">
                  <c:v>102.09990000000012</c:v>
                </c:pt>
                <c:pt idx="3974">
                  <c:v>102.09990000000012</c:v>
                </c:pt>
                <c:pt idx="3975">
                  <c:v>102.09990000000012</c:v>
                </c:pt>
                <c:pt idx="3976">
                  <c:v>102.09990000000012</c:v>
                </c:pt>
                <c:pt idx="3977">
                  <c:v>102.09990000000012</c:v>
                </c:pt>
                <c:pt idx="3978">
                  <c:v>102.09990000000012</c:v>
                </c:pt>
                <c:pt idx="3979">
                  <c:v>102.09990000000012</c:v>
                </c:pt>
                <c:pt idx="3980">
                  <c:v>102.09990000000012</c:v>
                </c:pt>
                <c:pt idx="3981">
                  <c:v>102.09990000000012</c:v>
                </c:pt>
                <c:pt idx="3982">
                  <c:v>102.09990000000012</c:v>
                </c:pt>
                <c:pt idx="3983">
                  <c:v>102.09990000000012</c:v>
                </c:pt>
                <c:pt idx="3984">
                  <c:v>102.09990000000012</c:v>
                </c:pt>
                <c:pt idx="3985">
                  <c:v>102.09990000000012</c:v>
                </c:pt>
                <c:pt idx="3986">
                  <c:v>102.09990000000012</c:v>
                </c:pt>
                <c:pt idx="3987">
                  <c:v>102.09990000000012</c:v>
                </c:pt>
                <c:pt idx="3988">
                  <c:v>102.09990000000012</c:v>
                </c:pt>
                <c:pt idx="3989">
                  <c:v>102.09990000000012</c:v>
                </c:pt>
                <c:pt idx="3990">
                  <c:v>102.09990000000012</c:v>
                </c:pt>
                <c:pt idx="3991">
                  <c:v>102.09990000000012</c:v>
                </c:pt>
                <c:pt idx="3992">
                  <c:v>102.09990000000012</c:v>
                </c:pt>
                <c:pt idx="3993">
                  <c:v>102.09990000000012</c:v>
                </c:pt>
                <c:pt idx="3994">
                  <c:v>102.09990000000012</c:v>
                </c:pt>
                <c:pt idx="3995">
                  <c:v>102.07040000000012</c:v>
                </c:pt>
                <c:pt idx="3996">
                  <c:v>102.07040000000012</c:v>
                </c:pt>
                <c:pt idx="3997">
                  <c:v>102.07040000000012</c:v>
                </c:pt>
                <c:pt idx="3998">
                  <c:v>102.07040000000012</c:v>
                </c:pt>
                <c:pt idx="3999">
                  <c:v>102.07040000000012</c:v>
                </c:pt>
                <c:pt idx="4000">
                  <c:v>102.07040000000012</c:v>
                </c:pt>
                <c:pt idx="4001">
                  <c:v>102.07040000000012</c:v>
                </c:pt>
                <c:pt idx="4002">
                  <c:v>102.07040000000012</c:v>
                </c:pt>
                <c:pt idx="4003">
                  <c:v>102.07040000000012</c:v>
                </c:pt>
                <c:pt idx="4004">
                  <c:v>102.07040000000012</c:v>
                </c:pt>
                <c:pt idx="4005">
                  <c:v>102.07040000000012</c:v>
                </c:pt>
                <c:pt idx="4006">
                  <c:v>102.07040000000012</c:v>
                </c:pt>
                <c:pt idx="4007">
                  <c:v>102.07040000000012</c:v>
                </c:pt>
                <c:pt idx="4008">
                  <c:v>102.07040000000012</c:v>
                </c:pt>
                <c:pt idx="4009">
                  <c:v>102.07040000000012</c:v>
                </c:pt>
                <c:pt idx="4010">
                  <c:v>102.07040000000012</c:v>
                </c:pt>
                <c:pt idx="4011">
                  <c:v>102.07040000000012</c:v>
                </c:pt>
                <c:pt idx="4012">
                  <c:v>102.07040000000012</c:v>
                </c:pt>
                <c:pt idx="4013">
                  <c:v>102.07040000000012</c:v>
                </c:pt>
                <c:pt idx="4014">
                  <c:v>102.07040000000012</c:v>
                </c:pt>
                <c:pt idx="4015">
                  <c:v>102.07040000000012</c:v>
                </c:pt>
                <c:pt idx="4016">
                  <c:v>102.07040000000012</c:v>
                </c:pt>
                <c:pt idx="4017">
                  <c:v>102.07040000000012</c:v>
                </c:pt>
                <c:pt idx="4018">
                  <c:v>102.07040000000012</c:v>
                </c:pt>
                <c:pt idx="4019">
                  <c:v>102.03740000000013</c:v>
                </c:pt>
                <c:pt idx="4020">
                  <c:v>102.03740000000013</c:v>
                </c:pt>
                <c:pt idx="4021">
                  <c:v>102.03740000000013</c:v>
                </c:pt>
                <c:pt idx="4022">
                  <c:v>102.03740000000013</c:v>
                </c:pt>
                <c:pt idx="4023">
                  <c:v>102.03740000000013</c:v>
                </c:pt>
                <c:pt idx="4024">
                  <c:v>102.03740000000013</c:v>
                </c:pt>
                <c:pt idx="4025">
                  <c:v>102.03740000000013</c:v>
                </c:pt>
                <c:pt idx="4026">
                  <c:v>102.03740000000013</c:v>
                </c:pt>
                <c:pt idx="4027">
                  <c:v>102.03740000000013</c:v>
                </c:pt>
                <c:pt idx="4028">
                  <c:v>102.03740000000013</c:v>
                </c:pt>
                <c:pt idx="4029">
                  <c:v>102.03740000000013</c:v>
                </c:pt>
                <c:pt idx="4030">
                  <c:v>102.03740000000013</c:v>
                </c:pt>
                <c:pt idx="4031">
                  <c:v>102.03740000000013</c:v>
                </c:pt>
                <c:pt idx="4032">
                  <c:v>102.03740000000013</c:v>
                </c:pt>
                <c:pt idx="4033">
                  <c:v>102.03740000000013</c:v>
                </c:pt>
                <c:pt idx="4034">
                  <c:v>102.03740000000013</c:v>
                </c:pt>
                <c:pt idx="4035">
                  <c:v>102.03740000000013</c:v>
                </c:pt>
                <c:pt idx="4036">
                  <c:v>102.03740000000013</c:v>
                </c:pt>
                <c:pt idx="4037">
                  <c:v>102.03740000000013</c:v>
                </c:pt>
                <c:pt idx="4038">
                  <c:v>102.03740000000013</c:v>
                </c:pt>
                <c:pt idx="4039">
                  <c:v>102.03740000000013</c:v>
                </c:pt>
                <c:pt idx="4040">
                  <c:v>102.03740000000013</c:v>
                </c:pt>
                <c:pt idx="4041">
                  <c:v>102.03740000000013</c:v>
                </c:pt>
                <c:pt idx="4042">
                  <c:v>102.03740000000013</c:v>
                </c:pt>
                <c:pt idx="4043">
                  <c:v>102.03740000000013</c:v>
                </c:pt>
                <c:pt idx="4044">
                  <c:v>102.03740000000013</c:v>
                </c:pt>
                <c:pt idx="4045">
                  <c:v>102.03740000000013</c:v>
                </c:pt>
                <c:pt idx="4046">
                  <c:v>102.03740000000013</c:v>
                </c:pt>
                <c:pt idx="4047">
                  <c:v>102.03740000000013</c:v>
                </c:pt>
                <c:pt idx="4048">
                  <c:v>102.03740000000013</c:v>
                </c:pt>
                <c:pt idx="4049">
                  <c:v>102.03740000000013</c:v>
                </c:pt>
                <c:pt idx="4050">
                  <c:v>102.03740000000013</c:v>
                </c:pt>
                <c:pt idx="4051">
                  <c:v>102.03740000000013</c:v>
                </c:pt>
                <c:pt idx="4052">
                  <c:v>102.03740000000013</c:v>
                </c:pt>
                <c:pt idx="4053">
                  <c:v>102.03740000000013</c:v>
                </c:pt>
                <c:pt idx="4054">
                  <c:v>102.03740000000013</c:v>
                </c:pt>
                <c:pt idx="4055">
                  <c:v>102.03740000000013</c:v>
                </c:pt>
                <c:pt idx="4056">
                  <c:v>102.03740000000013</c:v>
                </c:pt>
                <c:pt idx="4057">
                  <c:v>102.03740000000013</c:v>
                </c:pt>
                <c:pt idx="4058">
                  <c:v>101.94290000000014</c:v>
                </c:pt>
                <c:pt idx="4059">
                  <c:v>101.94290000000014</c:v>
                </c:pt>
                <c:pt idx="4060">
                  <c:v>101.94290000000014</c:v>
                </c:pt>
                <c:pt idx="4061">
                  <c:v>101.94290000000014</c:v>
                </c:pt>
                <c:pt idx="4062">
                  <c:v>101.94290000000014</c:v>
                </c:pt>
                <c:pt idx="4063">
                  <c:v>101.94290000000014</c:v>
                </c:pt>
                <c:pt idx="4064">
                  <c:v>101.94290000000014</c:v>
                </c:pt>
                <c:pt idx="4065">
                  <c:v>101.94290000000014</c:v>
                </c:pt>
                <c:pt idx="4066">
                  <c:v>101.94290000000014</c:v>
                </c:pt>
                <c:pt idx="4067">
                  <c:v>101.94290000000014</c:v>
                </c:pt>
                <c:pt idx="4068">
                  <c:v>101.94290000000014</c:v>
                </c:pt>
                <c:pt idx="4069">
                  <c:v>101.94290000000014</c:v>
                </c:pt>
                <c:pt idx="4070">
                  <c:v>101.94290000000014</c:v>
                </c:pt>
                <c:pt idx="4071">
                  <c:v>101.94290000000014</c:v>
                </c:pt>
                <c:pt idx="4072">
                  <c:v>101.94290000000014</c:v>
                </c:pt>
                <c:pt idx="4073">
                  <c:v>101.94290000000014</c:v>
                </c:pt>
                <c:pt idx="4074">
                  <c:v>101.94290000000014</c:v>
                </c:pt>
                <c:pt idx="4075">
                  <c:v>101.94290000000014</c:v>
                </c:pt>
                <c:pt idx="4076">
                  <c:v>101.94290000000014</c:v>
                </c:pt>
                <c:pt idx="4077">
                  <c:v>101.94290000000014</c:v>
                </c:pt>
                <c:pt idx="4078">
                  <c:v>101.94290000000014</c:v>
                </c:pt>
                <c:pt idx="4079">
                  <c:v>101.94290000000014</c:v>
                </c:pt>
                <c:pt idx="4080">
                  <c:v>101.94290000000014</c:v>
                </c:pt>
                <c:pt idx="4081">
                  <c:v>101.94290000000014</c:v>
                </c:pt>
                <c:pt idx="4082">
                  <c:v>101.90540000000014</c:v>
                </c:pt>
                <c:pt idx="4083">
                  <c:v>101.90540000000014</c:v>
                </c:pt>
                <c:pt idx="4084">
                  <c:v>101.90540000000014</c:v>
                </c:pt>
                <c:pt idx="4085">
                  <c:v>101.90540000000014</c:v>
                </c:pt>
                <c:pt idx="4086">
                  <c:v>101.90540000000014</c:v>
                </c:pt>
                <c:pt idx="4087">
                  <c:v>101.90540000000014</c:v>
                </c:pt>
                <c:pt idx="4088">
                  <c:v>101.90540000000014</c:v>
                </c:pt>
                <c:pt idx="4089">
                  <c:v>101.90540000000014</c:v>
                </c:pt>
                <c:pt idx="4090">
                  <c:v>101.90540000000014</c:v>
                </c:pt>
                <c:pt idx="4091">
                  <c:v>101.90540000000014</c:v>
                </c:pt>
                <c:pt idx="4092">
                  <c:v>101.90540000000014</c:v>
                </c:pt>
                <c:pt idx="4093">
                  <c:v>101.90540000000014</c:v>
                </c:pt>
                <c:pt idx="4094">
                  <c:v>101.90540000000014</c:v>
                </c:pt>
                <c:pt idx="4095">
                  <c:v>101.90540000000014</c:v>
                </c:pt>
                <c:pt idx="4096">
                  <c:v>101.90540000000014</c:v>
                </c:pt>
                <c:pt idx="4097">
                  <c:v>101.90540000000014</c:v>
                </c:pt>
                <c:pt idx="4098">
                  <c:v>101.90540000000014</c:v>
                </c:pt>
                <c:pt idx="4099">
                  <c:v>101.90540000000014</c:v>
                </c:pt>
                <c:pt idx="4100">
                  <c:v>101.90540000000014</c:v>
                </c:pt>
                <c:pt idx="4101">
                  <c:v>101.90540000000014</c:v>
                </c:pt>
                <c:pt idx="4102">
                  <c:v>101.90540000000014</c:v>
                </c:pt>
                <c:pt idx="4103">
                  <c:v>101.90540000000014</c:v>
                </c:pt>
                <c:pt idx="4104">
                  <c:v>101.90540000000014</c:v>
                </c:pt>
                <c:pt idx="4105">
                  <c:v>101.90540000000014</c:v>
                </c:pt>
                <c:pt idx="4106">
                  <c:v>101.90540000000014</c:v>
                </c:pt>
                <c:pt idx="4107">
                  <c:v>101.90540000000014</c:v>
                </c:pt>
                <c:pt idx="4108">
                  <c:v>101.90540000000014</c:v>
                </c:pt>
                <c:pt idx="4109">
                  <c:v>101.90540000000014</c:v>
                </c:pt>
                <c:pt idx="4110">
                  <c:v>101.90540000000014</c:v>
                </c:pt>
                <c:pt idx="4111">
                  <c:v>101.90540000000014</c:v>
                </c:pt>
                <c:pt idx="4112">
                  <c:v>101.90540000000014</c:v>
                </c:pt>
                <c:pt idx="4113">
                  <c:v>101.90540000000014</c:v>
                </c:pt>
                <c:pt idx="4114">
                  <c:v>101.90540000000014</c:v>
                </c:pt>
                <c:pt idx="4115">
                  <c:v>101.90540000000014</c:v>
                </c:pt>
                <c:pt idx="4116">
                  <c:v>101.90540000000014</c:v>
                </c:pt>
                <c:pt idx="4117">
                  <c:v>101.90540000000014</c:v>
                </c:pt>
                <c:pt idx="4118">
                  <c:v>101.91040000000014</c:v>
                </c:pt>
                <c:pt idx="4119">
                  <c:v>101.91040000000014</c:v>
                </c:pt>
                <c:pt idx="4120">
                  <c:v>101.91040000000014</c:v>
                </c:pt>
                <c:pt idx="4121">
                  <c:v>101.91040000000014</c:v>
                </c:pt>
                <c:pt idx="4122">
                  <c:v>101.91040000000014</c:v>
                </c:pt>
                <c:pt idx="4123">
                  <c:v>101.91040000000014</c:v>
                </c:pt>
                <c:pt idx="4124">
                  <c:v>101.91040000000014</c:v>
                </c:pt>
                <c:pt idx="4125">
                  <c:v>101.91040000000014</c:v>
                </c:pt>
                <c:pt idx="4126">
                  <c:v>101.91040000000014</c:v>
                </c:pt>
                <c:pt idx="4127">
                  <c:v>101.91040000000014</c:v>
                </c:pt>
                <c:pt idx="4128">
                  <c:v>101.91040000000014</c:v>
                </c:pt>
                <c:pt idx="4129">
                  <c:v>101.91040000000014</c:v>
                </c:pt>
                <c:pt idx="4130">
                  <c:v>101.91040000000014</c:v>
                </c:pt>
                <c:pt idx="4131">
                  <c:v>101.91040000000014</c:v>
                </c:pt>
                <c:pt idx="4132">
                  <c:v>101.91040000000014</c:v>
                </c:pt>
                <c:pt idx="4133">
                  <c:v>101.91040000000014</c:v>
                </c:pt>
                <c:pt idx="4134">
                  <c:v>101.91040000000014</c:v>
                </c:pt>
                <c:pt idx="4135">
                  <c:v>101.91040000000014</c:v>
                </c:pt>
                <c:pt idx="4136">
                  <c:v>101.91040000000014</c:v>
                </c:pt>
                <c:pt idx="4137">
                  <c:v>101.91040000000014</c:v>
                </c:pt>
                <c:pt idx="4138">
                  <c:v>101.91040000000014</c:v>
                </c:pt>
                <c:pt idx="4139">
                  <c:v>101.91040000000014</c:v>
                </c:pt>
                <c:pt idx="4140">
                  <c:v>101.91040000000014</c:v>
                </c:pt>
                <c:pt idx="4141">
                  <c:v>101.91040000000014</c:v>
                </c:pt>
                <c:pt idx="4142">
                  <c:v>101.91040000000014</c:v>
                </c:pt>
                <c:pt idx="4143">
                  <c:v>101.91040000000014</c:v>
                </c:pt>
                <c:pt idx="4144">
                  <c:v>101.91040000000014</c:v>
                </c:pt>
                <c:pt idx="4145">
                  <c:v>101.91040000000014</c:v>
                </c:pt>
                <c:pt idx="4146">
                  <c:v>101.91040000000014</c:v>
                </c:pt>
                <c:pt idx="4147">
                  <c:v>101.91040000000014</c:v>
                </c:pt>
                <c:pt idx="4148">
                  <c:v>101.91040000000014</c:v>
                </c:pt>
                <c:pt idx="4149">
                  <c:v>101.91040000000014</c:v>
                </c:pt>
                <c:pt idx="4150">
                  <c:v>101.91040000000014</c:v>
                </c:pt>
                <c:pt idx="4151">
                  <c:v>101.91040000000014</c:v>
                </c:pt>
                <c:pt idx="4152">
                  <c:v>101.91040000000014</c:v>
                </c:pt>
                <c:pt idx="4153">
                  <c:v>101.91040000000014</c:v>
                </c:pt>
                <c:pt idx="4154">
                  <c:v>101.91040000000014</c:v>
                </c:pt>
                <c:pt idx="4155">
                  <c:v>101.91040000000014</c:v>
                </c:pt>
                <c:pt idx="4156">
                  <c:v>101.91040000000014</c:v>
                </c:pt>
                <c:pt idx="4157">
                  <c:v>101.91040000000014</c:v>
                </c:pt>
                <c:pt idx="4158">
                  <c:v>101.91040000000014</c:v>
                </c:pt>
                <c:pt idx="4159">
                  <c:v>101.91040000000014</c:v>
                </c:pt>
                <c:pt idx="4160">
                  <c:v>101.91040000000014</c:v>
                </c:pt>
                <c:pt idx="4161">
                  <c:v>101.91040000000014</c:v>
                </c:pt>
                <c:pt idx="4162">
                  <c:v>101.91040000000014</c:v>
                </c:pt>
                <c:pt idx="4163">
                  <c:v>101.91040000000014</c:v>
                </c:pt>
                <c:pt idx="4164">
                  <c:v>101.91040000000014</c:v>
                </c:pt>
                <c:pt idx="4165">
                  <c:v>101.91040000000014</c:v>
                </c:pt>
                <c:pt idx="4166">
                  <c:v>101.91040000000014</c:v>
                </c:pt>
                <c:pt idx="4167">
                  <c:v>101.82990000000014</c:v>
                </c:pt>
                <c:pt idx="4168">
                  <c:v>101.82990000000014</c:v>
                </c:pt>
                <c:pt idx="4169">
                  <c:v>101.82990000000014</c:v>
                </c:pt>
                <c:pt idx="4170">
                  <c:v>101.82990000000014</c:v>
                </c:pt>
                <c:pt idx="4171">
                  <c:v>101.82990000000014</c:v>
                </c:pt>
                <c:pt idx="4172">
                  <c:v>101.82990000000014</c:v>
                </c:pt>
                <c:pt idx="4173">
                  <c:v>101.82990000000014</c:v>
                </c:pt>
                <c:pt idx="4174">
                  <c:v>101.82990000000014</c:v>
                </c:pt>
                <c:pt idx="4175">
                  <c:v>101.82990000000014</c:v>
                </c:pt>
                <c:pt idx="4176">
                  <c:v>101.82990000000014</c:v>
                </c:pt>
                <c:pt idx="4177">
                  <c:v>101.82990000000014</c:v>
                </c:pt>
                <c:pt idx="4178">
                  <c:v>101.82990000000014</c:v>
                </c:pt>
                <c:pt idx="4179">
                  <c:v>101.82990000000014</c:v>
                </c:pt>
                <c:pt idx="4180">
                  <c:v>101.82990000000014</c:v>
                </c:pt>
                <c:pt idx="4181">
                  <c:v>101.82990000000014</c:v>
                </c:pt>
                <c:pt idx="4182">
                  <c:v>101.82990000000014</c:v>
                </c:pt>
                <c:pt idx="4183">
                  <c:v>101.82990000000014</c:v>
                </c:pt>
                <c:pt idx="4184">
                  <c:v>101.82990000000014</c:v>
                </c:pt>
                <c:pt idx="4185">
                  <c:v>101.82990000000014</c:v>
                </c:pt>
                <c:pt idx="4186">
                  <c:v>101.82990000000014</c:v>
                </c:pt>
                <c:pt idx="4187">
                  <c:v>101.82990000000014</c:v>
                </c:pt>
                <c:pt idx="4188">
                  <c:v>101.82990000000014</c:v>
                </c:pt>
                <c:pt idx="4189">
                  <c:v>101.82990000000014</c:v>
                </c:pt>
                <c:pt idx="4190">
                  <c:v>101.82990000000014</c:v>
                </c:pt>
                <c:pt idx="4191">
                  <c:v>101.82990000000014</c:v>
                </c:pt>
                <c:pt idx="4192">
                  <c:v>101.82990000000014</c:v>
                </c:pt>
                <c:pt idx="4193">
                  <c:v>101.82990000000014</c:v>
                </c:pt>
                <c:pt idx="4194">
                  <c:v>101.82990000000014</c:v>
                </c:pt>
                <c:pt idx="4195">
                  <c:v>101.82990000000014</c:v>
                </c:pt>
                <c:pt idx="4196">
                  <c:v>101.82990000000014</c:v>
                </c:pt>
                <c:pt idx="4197">
                  <c:v>101.82990000000014</c:v>
                </c:pt>
                <c:pt idx="4198">
                  <c:v>101.82990000000014</c:v>
                </c:pt>
                <c:pt idx="4199">
                  <c:v>101.82990000000014</c:v>
                </c:pt>
                <c:pt idx="4200">
                  <c:v>101.82990000000014</c:v>
                </c:pt>
                <c:pt idx="4201">
                  <c:v>101.82990000000014</c:v>
                </c:pt>
                <c:pt idx="4202">
                  <c:v>101.82990000000014</c:v>
                </c:pt>
                <c:pt idx="4203">
                  <c:v>101.82990000000014</c:v>
                </c:pt>
                <c:pt idx="4204">
                  <c:v>101.82990000000014</c:v>
                </c:pt>
                <c:pt idx="4205">
                  <c:v>101.82990000000014</c:v>
                </c:pt>
                <c:pt idx="4206">
                  <c:v>101.82990000000014</c:v>
                </c:pt>
                <c:pt idx="4207">
                  <c:v>101.82990000000014</c:v>
                </c:pt>
                <c:pt idx="4208">
                  <c:v>101.82990000000014</c:v>
                </c:pt>
                <c:pt idx="4209">
                  <c:v>101.82990000000014</c:v>
                </c:pt>
                <c:pt idx="4210">
                  <c:v>101.82990000000014</c:v>
                </c:pt>
                <c:pt idx="4211">
                  <c:v>101.82990000000014</c:v>
                </c:pt>
                <c:pt idx="4212">
                  <c:v>101.82990000000014</c:v>
                </c:pt>
                <c:pt idx="4213">
                  <c:v>101.82990000000014</c:v>
                </c:pt>
                <c:pt idx="4214">
                  <c:v>101.82990000000014</c:v>
                </c:pt>
                <c:pt idx="4215">
                  <c:v>101.82990000000014</c:v>
                </c:pt>
                <c:pt idx="4216">
                  <c:v>101.82990000000014</c:v>
                </c:pt>
                <c:pt idx="4217">
                  <c:v>101.82990000000014</c:v>
                </c:pt>
                <c:pt idx="4218">
                  <c:v>101.82990000000014</c:v>
                </c:pt>
                <c:pt idx="4219">
                  <c:v>101.82990000000014</c:v>
                </c:pt>
                <c:pt idx="4220">
                  <c:v>101.82990000000014</c:v>
                </c:pt>
                <c:pt idx="4221">
                  <c:v>101.82990000000014</c:v>
                </c:pt>
                <c:pt idx="4222">
                  <c:v>101.83340000000014</c:v>
                </c:pt>
                <c:pt idx="4223">
                  <c:v>101.83340000000014</c:v>
                </c:pt>
                <c:pt idx="4224">
                  <c:v>101.83340000000014</c:v>
                </c:pt>
                <c:pt idx="4225">
                  <c:v>101.83340000000014</c:v>
                </c:pt>
                <c:pt idx="4226">
                  <c:v>101.83340000000014</c:v>
                </c:pt>
                <c:pt idx="4227">
                  <c:v>101.83340000000014</c:v>
                </c:pt>
                <c:pt idx="4228">
                  <c:v>101.83340000000014</c:v>
                </c:pt>
                <c:pt idx="4229">
                  <c:v>101.83340000000014</c:v>
                </c:pt>
                <c:pt idx="4230">
                  <c:v>101.83340000000014</c:v>
                </c:pt>
                <c:pt idx="4231">
                  <c:v>101.83340000000014</c:v>
                </c:pt>
                <c:pt idx="4232">
                  <c:v>101.83340000000014</c:v>
                </c:pt>
                <c:pt idx="4233">
                  <c:v>101.83340000000014</c:v>
                </c:pt>
                <c:pt idx="4234">
                  <c:v>101.83340000000014</c:v>
                </c:pt>
                <c:pt idx="4235">
                  <c:v>101.83340000000014</c:v>
                </c:pt>
                <c:pt idx="4236">
                  <c:v>101.83340000000014</c:v>
                </c:pt>
                <c:pt idx="4237">
                  <c:v>101.83340000000014</c:v>
                </c:pt>
                <c:pt idx="4238">
                  <c:v>101.83340000000014</c:v>
                </c:pt>
                <c:pt idx="4239">
                  <c:v>101.83340000000014</c:v>
                </c:pt>
                <c:pt idx="4240">
                  <c:v>101.83340000000014</c:v>
                </c:pt>
                <c:pt idx="4241">
                  <c:v>101.83340000000014</c:v>
                </c:pt>
                <c:pt idx="4242">
                  <c:v>101.83340000000014</c:v>
                </c:pt>
                <c:pt idx="4243">
                  <c:v>101.83340000000014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944064"/>
        <c:axId val="255944624"/>
      </c:lineChart>
      <c:catAx>
        <c:axId val="25594406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55944624"/>
        <c:crosses val="autoZero"/>
        <c:auto val="0"/>
        <c:lblAlgn val="ctr"/>
        <c:lblOffset val="100"/>
        <c:noMultiLvlLbl val="0"/>
      </c:catAx>
      <c:valAx>
        <c:axId val="25594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5944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172994574845379E-2"/>
          <c:y val="2.2429332697049234E-2"/>
          <c:w val="0.88274923422785645"/>
          <c:h val="0.86221204167660859"/>
        </c:manualLayout>
      </c:layout>
      <c:barChart>
        <c:barDir val="col"/>
        <c:grouping val="clustered"/>
        <c:varyColors val="0"/>
        <c:ser>
          <c:idx val="0"/>
          <c:order val="0"/>
          <c:spPr>
            <a:ln w="28575">
              <a:noFill/>
            </a:ln>
          </c:spPr>
          <c:invertIfNegative val="0"/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-1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-1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-1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-1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949104"/>
        <c:axId val="255949664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1.1361699999999999</c:v>
                </c:pt>
                <c:pt idx="1">
                  <c:v>1.1337200000000001</c:v>
                </c:pt>
                <c:pt idx="2">
                  <c:v>1.1295200000000001</c:v>
                </c:pt>
                <c:pt idx="3">
                  <c:v>1.12967</c:v>
                </c:pt>
                <c:pt idx="4">
                  <c:v>1.12842</c:v>
                </c:pt>
                <c:pt idx="5">
                  <c:v>1.1284000000000001</c:v>
                </c:pt>
                <c:pt idx="6">
                  <c:v>1.1288800000000001</c:v>
                </c:pt>
                <c:pt idx="7">
                  <c:v>1.1293899999999999</c:v>
                </c:pt>
                <c:pt idx="8">
                  <c:v>1.12937</c:v>
                </c:pt>
                <c:pt idx="9">
                  <c:v>1.12924</c:v>
                </c:pt>
                <c:pt idx="10">
                  <c:v>1.12992</c:v>
                </c:pt>
                <c:pt idx="11">
                  <c:v>1.13076</c:v>
                </c:pt>
                <c:pt idx="12">
                  <c:v>1.12967</c:v>
                </c:pt>
                <c:pt idx="13">
                  <c:v>1.1297699999999999</c:v>
                </c:pt>
                <c:pt idx="14">
                  <c:v>1.1297200000000001</c:v>
                </c:pt>
                <c:pt idx="15">
                  <c:v>1.1298699999999999</c:v>
                </c:pt>
                <c:pt idx="16">
                  <c:v>1.1298600000000001</c:v>
                </c:pt>
                <c:pt idx="17">
                  <c:v>1.1294200000000001</c:v>
                </c:pt>
                <c:pt idx="18">
                  <c:v>1.12907</c:v>
                </c:pt>
                <c:pt idx="19">
                  <c:v>1.1294299999999999</c:v>
                </c:pt>
                <c:pt idx="20">
                  <c:v>1.1290500000000001</c:v>
                </c:pt>
                <c:pt idx="21">
                  <c:v>1.1286799999999999</c:v>
                </c:pt>
                <c:pt idx="22">
                  <c:v>1.1294</c:v>
                </c:pt>
                <c:pt idx="23">
                  <c:v>1.12931</c:v>
                </c:pt>
                <c:pt idx="24">
                  <c:v>1.1294</c:v>
                </c:pt>
                <c:pt idx="25">
                  <c:v>1.1292899999999999</c:v>
                </c:pt>
                <c:pt idx="26">
                  <c:v>1.1289100000000001</c:v>
                </c:pt>
                <c:pt idx="27">
                  <c:v>1.1287100000000001</c:v>
                </c:pt>
                <c:pt idx="28">
                  <c:v>1.1285400000000001</c:v>
                </c:pt>
                <c:pt idx="29">
                  <c:v>1.12866</c:v>
                </c:pt>
                <c:pt idx="30">
                  <c:v>1.1286799999999999</c:v>
                </c:pt>
                <c:pt idx="31">
                  <c:v>1.1285400000000001</c:v>
                </c:pt>
                <c:pt idx="32">
                  <c:v>1.12853</c:v>
                </c:pt>
                <c:pt idx="33">
                  <c:v>1.1285799999999999</c:v>
                </c:pt>
                <c:pt idx="34">
                  <c:v>1.1282700000000001</c:v>
                </c:pt>
                <c:pt idx="35">
                  <c:v>1.1288499999999999</c:v>
                </c:pt>
                <c:pt idx="36">
                  <c:v>1.12887</c:v>
                </c:pt>
                <c:pt idx="37">
                  <c:v>1.12896</c:v>
                </c:pt>
                <c:pt idx="38">
                  <c:v>1.1287700000000001</c:v>
                </c:pt>
                <c:pt idx="39">
                  <c:v>1.1290199999999999</c:v>
                </c:pt>
                <c:pt idx="40">
                  <c:v>1.1291599999999999</c:v>
                </c:pt>
                <c:pt idx="41">
                  <c:v>1.1290899999999999</c:v>
                </c:pt>
                <c:pt idx="42">
                  <c:v>1.12897</c:v>
                </c:pt>
                <c:pt idx="43">
                  <c:v>1.1292199999999999</c:v>
                </c:pt>
                <c:pt idx="44">
                  <c:v>1.1297200000000001</c:v>
                </c:pt>
                <c:pt idx="45">
                  <c:v>1.12964</c:v>
                </c:pt>
                <c:pt idx="46">
                  <c:v>1.12971</c:v>
                </c:pt>
                <c:pt idx="47">
                  <c:v>1.1300300000000001</c:v>
                </c:pt>
                <c:pt idx="48">
                  <c:v>1.1302000000000001</c:v>
                </c:pt>
                <c:pt idx="49">
                  <c:v>1.1301099999999999</c:v>
                </c:pt>
                <c:pt idx="50">
                  <c:v>1.1300300000000001</c:v>
                </c:pt>
                <c:pt idx="51">
                  <c:v>1.1305700000000001</c:v>
                </c:pt>
                <c:pt idx="52">
                  <c:v>1.13076</c:v>
                </c:pt>
                <c:pt idx="53">
                  <c:v>1.13025</c:v>
                </c:pt>
                <c:pt idx="54">
                  <c:v>1.1300600000000001</c:v>
                </c:pt>
                <c:pt idx="55">
                  <c:v>1.1301000000000001</c:v>
                </c:pt>
                <c:pt idx="56">
                  <c:v>1.1302700000000001</c:v>
                </c:pt>
                <c:pt idx="57">
                  <c:v>1.1301099999999999</c:v>
                </c:pt>
                <c:pt idx="58">
                  <c:v>1.1300300000000001</c:v>
                </c:pt>
                <c:pt idx="59">
                  <c:v>1.1299300000000001</c:v>
                </c:pt>
                <c:pt idx="60">
                  <c:v>1.12999</c:v>
                </c:pt>
                <c:pt idx="61">
                  <c:v>1.1291899999999999</c:v>
                </c:pt>
                <c:pt idx="62">
                  <c:v>1.1293899999999999</c:v>
                </c:pt>
                <c:pt idx="63">
                  <c:v>1.1297299999999999</c:v>
                </c:pt>
                <c:pt idx="64">
                  <c:v>1.1300600000000001</c:v>
                </c:pt>
                <c:pt idx="65">
                  <c:v>1.13012</c:v>
                </c:pt>
                <c:pt idx="66">
                  <c:v>1.1296299999999999</c:v>
                </c:pt>
                <c:pt idx="67">
                  <c:v>1.12913</c:v>
                </c:pt>
                <c:pt idx="68">
                  <c:v>1.12954</c:v>
                </c:pt>
                <c:pt idx="69">
                  <c:v>1.12876</c:v>
                </c:pt>
                <c:pt idx="70">
                  <c:v>1.1293800000000001</c:v>
                </c:pt>
                <c:pt idx="71">
                  <c:v>1.12784</c:v>
                </c:pt>
                <c:pt idx="72">
                  <c:v>1.1279399999999999</c:v>
                </c:pt>
                <c:pt idx="73">
                  <c:v>1.1269</c:v>
                </c:pt>
                <c:pt idx="74">
                  <c:v>1.12795</c:v>
                </c:pt>
                <c:pt idx="75">
                  <c:v>1.1289499999999999</c:v>
                </c:pt>
                <c:pt idx="76">
                  <c:v>1.1287</c:v>
                </c:pt>
                <c:pt idx="77">
                  <c:v>1.1275599999999999</c:v>
                </c:pt>
                <c:pt idx="78">
                  <c:v>1.1272599999999999</c:v>
                </c:pt>
                <c:pt idx="79">
                  <c:v>1.1272599999999999</c:v>
                </c:pt>
                <c:pt idx="80">
                  <c:v>1.12764</c:v>
                </c:pt>
                <c:pt idx="81">
                  <c:v>1.1277699999999999</c:v>
                </c:pt>
                <c:pt idx="82">
                  <c:v>1.12785</c:v>
                </c:pt>
                <c:pt idx="83">
                  <c:v>1.12798</c:v>
                </c:pt>
                <c:pt idx="84">
                  <c:v>1.12618</c:v>
                </c:pt>
                <c:pt idx="85">
                  <c:v>1.1261300000000001</c:v>
                </c:pt>
                <c:pt idx="86">
                  <c:v>1.1268400000000001</c:v>
                </c:pt>
                <c:pt idx="87">
                  <c:v>1.1279399999999999</c:v>
                </c:pt>
                <c:pt idx="88">
                  <c:v>1.12713</c:v>
                </c:pt>
                <c:pt idx="89">
                  <c:v>1.1268199999999999</c:v>
                </c:pt>
                <c:pt idx="90">
                  <c:v>1.1263799999999999</c:v>
                </c:pt>
                <c:pt idx="91">
                  <c:v>1.1262000000000001</c:v>
                </c:pt>
                <c:pt idx="92">
                  <c:v>1.12537</c:v>
                </c:pt>
                <c:pt idx="93">
                  <c:v>1.12537</c:v>
                </c:pt>
                <c:pt idx="94">
                  <c:v>1.12557</c:v>
                </c:pt>
                <c:pt idx="95">
                  <c:v>1.12568</c:v>
                </c:pt>
                <c:pt idx="96">
                  <c:v>1.1250800000000001</c:v>
                </c:pt>
                <c:pt idx="97">
                  <c:v>1.12463</c:v>
                </c:pt>
                <c:pt idx="98">
                  <c:v>1.12514</c:v>
                </c:pt>
                <c:pt idx="99">
                  <c:v>1.1263099999999999</c:v>
                </c:pt>
                <c:pt idx="100">
                  <c:v>1.12622</c:v>
                </c:pt>
                <c:pt idx="101">
                  <c:v>1.1249</c:v>
                </c:pt>
                <c:pt idx="102">
                  <c:v>1.12395</c:v>
                </c:pt>
                <c:pt idx="103">
                  <c:v>1.1244799999999999</c:v>
                </c:pt>
                <c:pt idx="104">
                  <c:v>1.1240600000000001</c:v>
                </c:pt>
                <c:pt idx="105">
                  <c:v>1.1244000000000001</c:v>
                </c:pt>
                <c:pt idx="106">
                  <c:v>1.1237999999999999</c:v>
                </c:pt>
                <c:pt idx="107">
                  <c:v>1.12269</c:v>
                </c:pt>
                <c:pt idx="108">
                  <c:v>1.12283</c:v>
                </c:pt>
                <c:pt idx="109">
                  <c:v>1.1227199999999999</c:v>
                </c:pt>
                <c:pt idx="110">
                  <c:v>1.1222300000000001</c:v>
                </c:pt>
                <c:pt idx="111">
                  <c:v>1.12222</c:v>
                </c:pt>
                <c:pt idx="112">
                  <c:v>1.1220300000000001</c:v>
                </c:pt>
                <c:pt idx="113">
                  <c:v>1.12216</c:v>
                </c:pt>
                <c:pt idx="114">
                  <c:v>1.12199</c:v>
                </c:pt>
                <c:pt idx="115">
                  <c:v>1.1225000000000001</c:v>
                </c:pt>
                <c:pt idx="116">
                  <c:v>1.12277</c:v>
                </c:pt>
                <c:pt idx="117">
                  <c:v>1.1230100000000001</c:v>
                </c:pt>
                <c:pt idx="118">
                  <c:v>1.12276</c:v>
                </c:pt>
                <c:pt idx="119">
                  <c:v>1.1234999999999999</c:v>
                </c:pt>
                <c:pt idx="120">
                  <c:v>1.12337</c:v>
                </c:pt>
                <c:pt idx="121">
                  <c:v>1.12324</c:v>
                </c:pt>
                <c:pt idx="122">
                  <c:v>1.12212</c:v>
                </c:pt>
                <c:pt idx="123">
                  <c:v>1.1221699999999999</c:v>
                </c:pt>
                <c:pt idx="124">
                  <c:v>1.1228899999999999</c:v>
                </c:pt>
                <c:pt idx="125">
                  <c:v>1.1228899999999999</c:v>
                </c:pt>
                <c:pt idx="126">
                  <c:v>1.12222</c:v>
                </c:pt>
                <c:pt idx="127">
                  <c:v>1.1220300000000001</c:v>
                </c:pt>
                <c:pt idx="128">
                  <c:v>1.1218600000000001</c:v>
                </c:pt>
                <c:pt idx="129">
                  <c:v>1.12171</c:v>
                </c:pt>
                <c:pt idx="130">
                  <c:v>1.1215900000000001</c:v>
                </c:pt>
                <c:pt idx="131">
                  <c:v>1.1221699999999999</c:v>
                </c:pt>
                <c:pt idx="132">
                  <c:v>1.12209</c:v>
                </c:pt>
                <c:pt idx="133">
                  <c:v>1.1221699999999999</c:v>
                </c:pt>
                <c:pt idx="134">
                  <c:v>1.12199</c:v>
                </c:pt>
                <c:pt idx="135">
                  <c:v>1.12269</c:v>
                </c:pt>
                <c:pt idx="136">
                  <c:v>1.1231899999999999</c:v>
                </c:pt>
                <c:pt idx="137">
                  <c:v>1.12317</c:v>
                </c:pt>
                <c:pt idx="138">
                  <c:v>1.1230599999999999</c:v>
                </c:pt>
                <c:pt idx="139">
                  <c:v>1.1231100000000001</c:v>
                </c:pt>
                <c:pt idx="140">
                  <c:v>1.12317</c:v>
                </c:pt>
                <c:pt idx="141">
                  <c:v>1.12323</c:v>
                </c:pt>
                <c:pt idx="142">
                  <c:v>1.1230800000000001</c:v>
                </c:pt>
                <c:pt idx="143">
                  <c:v>1.1234999999999999</c:v>
                </c:pt>
                <c:pt idx="144">
                  <c:v>1.1234200000000001</c:v>
                </c:pt>
                <c:pt idx="145">
                  <c:v>1.1229800000000001</c:v>
                </c:pt>
                <c:pt idx="146">
                  <c:v>1.1226499999999999</c:v>
                </c:pt>
                <c:pt idx="147">
                  <c:v>1.1231199999999999</c:v>
                </c:pt>
                <c:pt idx="148">
                  <c:v>1.1230800000000001</c:v>
                </c:pt>
                <c:pt idx="149">
                  <c:v>1.12382</c:v>
                </c:pt>
                <c:pt idx="150">
                  <c:v>1.12388</c:v>
                </c:pt>
                <c:pt idx="151">
                  <c:v>1.12374</c:v>
                </c:pt>
                <c:pt idx="152">
                  <c:v>1.12429</c:v>
                </c:pt>
                <c:pt idx="153">
                  <c:v>1.1242300000000001</c:v>
                </c:pt>
                <c:pt idx="154">
                  <c:v>1.1244499999999999</c:v>
                </c:pt>
                <c:pt idx="155">
                  <c:v>1.1243300000000001</c:v>
                </c:pt>
                <c:pt idx="156">
                  <c:v>1.12442</c:v>
                </c:pt>
                <c:pt idx="157">
                  <c:v>1.1241099999999999</c:v>
                </c:pt>
                <c:pt idx="158">
                  <c:v>1.12435</c:v>
                </c:pt>
                <c:pt idx="159">
                  <c:v>1.1242300000000001</c:v>
                </c:pt>
                <c:pt idx="160">
                  <c:v>1.12401</c:v>
                </c:pt>
                <c:pt idx="161">
                  <c:v>1.1242000000000001</c:v>
                </c:pt>
                <c:pt idx="162">
                  <c:v>1.1240600000000001</c:v>
                </c:pt>
                <c:pt idx="163">
                  <c:v>1.12408</c:v>
                </c:pt>
                <c:pt idx="164">
                  <c:v>1.12442</c:v>
                </c:pt>
                <c:pt idx="165">
                  <c:v>1.1245099999999999</c:v>
                </c:pt>
                <c:pt idx="166">
                  <c:v>1.1238900000000001</c:v>
                </c:pt>
                <c:pt idx="167">
                  <c:v>1.1235900000000001</c:v>
                </c:pt>
                <c:pt idx="168">
                  <c:v>1.12374</c:v>
                </c:pt>
                <c:pt idx="169">
                  <c:v>1.12435</c:v>
                </c:pt>
                <c:pt idx="170">
                  <c:v>1.1238999999999999</c:v>
                </c:pt>
                <c:pt idx="171">
                  <c:v>1.1246700000000001</c:v>
                </c:pt>
                <c:pt idx="172">
                  <c:v>1.12507</c:v>
                </c:pt>
                <c:pt idx="173">
                  <c:v>1.12503</c:v>
                </c:pt>
                <c:pt idx="174">
                  <c:v>1.1254</c:v>
                </c:pt>
                <c:pt idx="175">
                  <c:v>1.1254299999999999</c:v>
                </c:pt>
                <c:pt idx="176">
                  <c:v>1.1255299999999999</c:v>
                </c:pt>
                <c:pt idx="177">
                  <c:v>1.1258699999999999</c:v>
                </c:pt>
                <c:pt idx="178">
                  <c:v>1.1255299999999999</c:v>
                </c:pt>
                <c:pt idx="179">
                  <c:v>1.12503</c:v>
                </c:pt>
                <c:pt idx="180">
                  <c:v>1.12531</c:v>
                </c:pt>
                <c:pt idx="181">
                  <c:v>1.12442</c:v>
                </c:pt>
                <c:pt idx="182">
                  <c:v>1.1254200000000001</c:v>
                </c:pt>
                <c:pt idx="183">
                  <c:v>1.12575</c:v>
                </c:pt>
                <c:pt idx="184">
                  <c:v>1.1253</c:v>
                </c:pt>
                <c:pt idx="185">
                  <c:v>1.12493</c:v>
                </c:pt>
                <c:pt idx="186">
                  <c:v>1.1254200000000001</c:v>
                </c:pt>
                <c:pt idx="187">
                  <c:v>1.1256699999999999</c:v>
                </c:pt>
                <c:pt idx="188">
                  <c:v>1.1258300000000001</c:v>
                </c:pt>
                <c:pt idx="189">
                  <c:v>1.1251</c:v>
                </c:pt>
                <c:pt idx="190">
                  <c:v>1.1256699999999999</c:v>
                </c:pt>
                <c:pt idx="191">
                  <c:v>1.1263099999999999</c:v>
                </c:pt>
                <c:pt idx="192">
                  <c:v>1.1256600000000001</c:v>
                </c:pt>
                <c:pt idx="193">
                  <c:v>1.1255900000000001</c:v>
                </c:pt>
                <c:pt idx="194">
                  <c:v>1.1249499999999999</c:v>
                </c:pt>
                <c:pt idx="195">
                  <c:v>1.1251199999999999</c:v>
                </c:pt>
                <c:pt idx="196">
                  <c:v>1.12503</c:v>
                </c:pt>
                <c:pt idx="197">
                  <c:v>1.12612</c:v>
                </c:pt>
                <c:pt idx="198">
                  <c:v>1.1256600000000001</c:v>
                </c:pt>
                <c:pt idx="199">
                  <c:v>1.1263799999999999</c:v>
                </c:pt>
                <c:pt idx="200">
                  <c:v>1.1262000000000001</c:v>
                </c:pt>
                <c:pt idx="201">
                  <c:v>1.1262799999999999</c:v>
                </c:pt>
                <c:pt idx="202">
                  <c:v>1.1267100000000001</c:v>
                </c:pt>
                <c:pt idx="203">
                  <c:v>1.1273</c:v>
                </c:pt>
                <c:pt idx="204">
                  <c:v>1.1274</c:v>
                </c:pt>
                <c:pt idx="205">
                  <c:v>1.1271</c:v>
                </c:pt>
                <c:pt idx="206">
                  <c:v>1.1272200000000001</c:v>
                </c:pt>
                <c:pt idx="207">
                  <c:v>1.1266799999999999</c:v>
                </c:pt>
                <c:pt idx="208">
                  <c:v>1.1273</c:v>
                </c:pt>
                <c:pt idx="209">
                  <c:v>1.1266700000000001</c:v>
                </c:pt>
                <c:pt idx="210">
                  <c:v>1.1265400000000001</c:v>
                </c:pt>
                <c:pt idx="211">
                  <c:v>1.12723</c:v>
                </c:pt>
                <c:pt idx="212">
                  <c:v>1.12748</c:v>
                </c:pt>
                <c:pt idx="213">
                  <c:v>1.1277299999999999</c:v>
                </c:pt>
                <c:pt idx="214">
                  <c:v>1.12737</c:v>
                </c:pt>
                <c:pt idx="215">
                  <c:v>1.1268800000000001</c:v>
                </c:pt>
                <c:pt idx="216">
                  <c:v>1.12662</c:v>
                </c:pt>
                <c:pt idx="217">
                  <c:v>1.1265099999999999</c:v>
                </c:pt>
                <c:pt idx="218">
                  <c:v>1.12598</c:v>
                </c:pt>
                <c:pt idx="219">
                  <c:v>1.1265000000000001</c:v>
                </c:pt>
                <c:pt idx="220">
                  <c:v>1.1263099999999999</c:v>
                </c:pt>
                <c:pt idx="221">
                  <c:v>1.1262700000000001</c:v>
                </c:pt>
                <c:pt idx="222">
                  <c:v>1.1258699999999999</c:v>
                </c:pt>
                <c:pt idx="223">
                  <c:v>1.1260699999999999</c:v>
                </c:pt>
                <c:pt idx="224">
                  <c:v>1.12622</c:v>
                </c:pt>
                <c:pt idx="225">
                  <c:v>1.1268199999999999</c:v>
                </c:pt>
                <c:pt idx="226">
                  <c:v>1.12659</c:v>
                </c:pt>
                <c:pt idx="227">
                  <c:v>1.1267499999999999</c:v>
                </c:pt>
                <c:pt idx="228">
                  <c:v>1.12669</c:v>
                </c:pt>
                <c:pt idx="229">
                  <c:v>1.12662</c:v>
                </c:pt>
                <c:pt idx="230">
                  <c:v>1.1265099999999999</c:v>
                </c:pt>
                <c:pt idx="231">
                  <c:v>1.1264099999999999</c:v>
                </c:pt>
                <c:pt idx="232">
                  <c:v>1.1265700000000001</c:v>
                </c:pt>
                <c:pt idx="233">
                  <c:v>1.12676</c:v>
                </c:pt>
                <c:pt idx="234">
                  <c:v>1.1266799999999999</c:v>
                </c:pt>
                <c:pt idx="235">
                  <c:v>1.1266400000000001</c:v>
                </c:pt>
                <c:pt idx="236">
                  <c:v>1.1267199999999999</c:v>
                </c:pt>
                <c:pt idx="237">
                  <c:v>1.1267400000000001</c:v>
                </c:pt>
                <c:pt idx="238">
                  <c:v>1.1265499999999999</c:v>
                </c:pt>
                <c:pt idx="239">
                  <c:v>1.1269400000000001</c:v>
                </c:pt>
                <c:pt idx="240">
                  <c:v>1.1269499999999999</c:v>
                </c:pt>
                <c:pt idx="241">
                  <c:v>1.12669</c:v>
                </c:pt>
                <c:pt idx="242">
                  <c:v>1.1264799999999999</c:v>
                </c:pt>
                <c:pt idx="243">
                  <c:v>1.1262700000000001</c:v>
                </c:pt>
                <c:pt idx="244">
                  <c:v>1.12679</c:v>
                </c:pt>
                <c:pt idx="245">
                  <c:v>1.12645</c:v>
                </c:pt>
                <c:pt idx="246">
                  <c:v>1.12669</c:v>
                </c:pt>
                <c:pt idx="247">
                  <c:v>1.1268</c:v>
                </c:pt>
                <c:pt idx="248">
                  <c:v>1.1273200000000001</c:v>
                </c:pt>
                <c:pt idx="249">
                  <c:v>1.12686</c:v>
                </c:pt>
                <c:pt idx="250">
                  <c:v>1.1269800000000001</c:v>
                </c:pt>
                <c:pt idx="251">
                  <c:v>1.12713</c:v>
                </c:pt>
                <c:pt idx="252">
                  <c:v>1.1268</c:v>
                </c:pt>
                <c:pt idx="253">
                  <c:v>1.1269400000000001</c:v>
                </c:pt>
                <c:pt idx="254">
                  <c:v>1.1269400000000001</c:v>
                </c:pt>
                <c:pt idx="255">
                  <c:v>1.1267199999999999</c:v>
                </c:pt>
                <c:pt idx="256">
                  <c:v>1.1264700000000001</c:v>
                </c:pt>
                <c:pt idx="257">
                  <c:v>1.1261300000000001</c:v>
                </c:pt>
                <c:pt idx="258">
                  <c:v>1.1262000000000001</c:v>
                </c:pt>
                <c:pt idx="259">
                  <c:v>1.1258999999999999</c:v>
                </c:pt>
                <c:pt idx="260">
                  <c:v>1.1259300000000001</c:v>
                </c:pt>
                <c:pt idx="261">
                  <c:v>1.12615</c:v>
                </c:pt>
                <c:pt idx="262">
                  <c:v>1.1266</c:v>
                </c:pt>
                <c:pt idx="263">
                  <c:v>1.1271599999999999</c:v>
                </c:pt>
                <c:pt idx="264">
                  <c:v>1.1269499999999999</c:v>
                </c:pt>
                <c:pt idx="265">
                  <c:v>1.1262700000000001</c:v>
                </c:pt>
                <c:pt idx="266">
                  <c:v>1.1260699999999999</c:v>
                </c:pt>
                <c:pt idx="267">
                  <c:v>1.1258999999999999</c:v>
                </c:pt>
                <c:pt idx="268">
                  <c:v>1.1268199999999999</c:v>
                </c:pt>
                <c:pt idx="269">
                  <c:v>1.1265700000000001</c:v>
                </c:pt>
                <c:pt idx="270">
                  <c:v>1.12818</c:v>
                </c:pt>
                <c:pt idx="271">
                  <c:v>1.1277999999999999</c:v>
                </c:pt>
                <c:pt idx="272">
                  <c:v>1.12859</c:v>
                </c:pt>
                <c:pt idx="273">
                  <c:v>1.12921</c:v>
                </c:pt>
                <c:pt idx="274">
                  <c:v>1.12921</c:v>
                </c:pt>
                <c:pt idx="275">
                  <c:v>1.1295999999999999</c:v>
                </c:pt>
                <c:pt idx="276">
                  <c:v>1.1289100000000001</c:v>
                </c:pt>
                <c:pt idx="277">
                  <c:v>1.1286400000000001</c:v>
                </c:pt>
                <c:pt idx="278">
                  <c:v>1.12845</c:v>
                </c:pt>
                <c:pt idx="279">
                  <c:v>1.1288</c:v>
                </c:pt>
                <c:pt idx="280">
                  <c:v>1.12798</c:v>
                </c:pt>
                <c:pt idx="281">
                  <c:v>1.12792</c:v>
                </c:pt>
                <c:pt idx="282">
                  <c:v>1.12836</c:v>
                </c:pt>
                <c:pt idx="283">
                  <c:v>1.12819</c:v>
                </c:pt>
                <c:pt idx="284">
                  <c:v>1.12791</c:v>
                </c:pt>
                <c:pt idx="285">
                  <c:v>1.1274599999999999</c:v>
                </c:pt>
                <c:pt idx="286">
                  <c:v>1.12738</c:v>
                </c:pt>
                <c:pt idx="287">
                  <c:v>1.12869</c:v>
                </c:pt>
                <c:pt idx="288">
                  <c:v>1.12856</c:v>
                </c:pt>
                <c:pt idx="289">
                  <c:v>1.13154</c:v>
                </c:pt>
                <c:pt idx="290">
                  <c:v>1.13069</c:v>
                </c:pt>
                <c:pt idx="291">
                  <c:v>1.1309400000000001</c:v>
                </c:pt>
                <c:pt idx="292">
                  <c:v>1.1332199999999999</c:v>
                </c:pt>
                <c:pt idx="293">
                  <c:v>1.13266</c:v>
                </c:pt>
                <c:pt idx="294">
                  <c:v>1.13279</c:v>
                </c:pt>
                <c:pt idx="295">
                  <c:v>1.13327</c:v>
                </c:pt>
                <c:pt idx="296">
                  <c:v>1.13228</c:v>
                </c:pt>
                <c:pt idx="297">
                  <c:v>1.1310199999999999</c:v>
                </c:pt>
                <c:pt idx="298">
                  <c:v>1.13045</c:v>
                </c:pt>
                <c:pt idx="299">
                  <c:v>1.1308199999999999</c:v>
                </c:pt>
                <c:pt idx="300">
                  <c:v>1.13097</c:v>
                </c:pt>
                <c:pt idx="301">
                  <c:v>1.1312500000000001</c:v>
                </c:pt>
                <c:pt idx="302">
                  <c:v>1.1316299999999999</c:v>
                </c:pt>
                <c:pt idx="303">
                  <c:v>1.13073</c:v>
                </c:pt>
                <c:pt idx="304">
                  <c:v>1.1305400000000001</c:v>
                </c:pt>
                <c:pt idx="305">
                  <c:v>1.1307700000000001</c:v>
                </c:pt>
                <c:pt idx="306">
                  <c:v>1.1294500000000001</c:v>
                </c:pt>
                <c:pt idx="307">
                  <c:v>1.1287799999999999</c:v>
                </c:pt>
                <c:pt idx="308">
                  <c:v>1.1285700000000001</c:v>
                </c:pt>
                <c:pt idx="309">
                  <c:v>1.1289</c:v>
                </c:pt>
                <c:pt idx="310">
                  <c:v>1.1292500000000001</c:v>
                </c:pt>
                <c:pt idx="311">
                  <c:v>1.1285799999999999</c:v>
                </c:pt>
                <c:pt idx="312">
                  <c:v>1.12886</c:v>
                </c:pt>
                <c:pt idx="313">
                  <c:v>1.12869</c:v>
                </c:pt>
                <c:pt idx="314">
                  <c:v>1.12896</c:v>
                </c:pt>
                <c:pt idx="315">
                  <c:v>1.1290899999999999</c:v>
                </c:pt>
                <c:pt idx="316">
                  <c:v>1.1287199999999999</c:v>
                </c:pt>
                <c:pt idx="317">
                  <c:v>1.1280699999999999</c:v>
                </c:pt>
                <c:pt idx="318">
                  <c:v>1.1287</c:v>
                </c:pt>
                <c:pt idx="319">
                  <c:v>1.1287499999999999</c:v>
                </c:pt>
                <c:pt idx="320">
                  <c:v>1.1290500000000001</c:v>
                </c:pt>
                <c:pt idx="321">
                  <c:v>1.1297299999999999</c:v>
                </c:pt>
                <c:pt idx="322">
                  <c:v>1.1295200000000001</c:v>
                </c:pt>
                <c:pt idx="323">
                  <c:v>1.1296999999999999</c:v>
                </c:pt>
                <c:pt idx="324">
                  <c:v>1.1297900000000001</c:v>
                </c:pt>
                <c:pt idx="325">
                  <c:v>1.1297999999999999</c:v>
                </c:pt>
                <c:pt idx="326">
                  <c:v>1.12948</c:v>
                </c:pt>
                <c:pt idx="327">
                  <c:v>1.1296999999999999</c:v>
                </c:pt>
                <c:pt idx="328">
                  <c:v>1.12981</c:v>
                </c:pt>
                <c:pt idx="329">
                  <c:v>1.12992</c:v>
                </c:pt>
                <c:pt idx="330">
                  <c:v>1.12988</c:v>
                </c:pt>
                <c:pt idx="331">
                  <c:v>1.12974</c:v>
                </c:pt>
                <c:pt idx="332">
                  <c:v>1.12965</c:v>
                </c:pt>
                <c:pt idx="333">
                  <c:v>1.1296200000000001</c:v>
                </c:pt>
                <c:pt idx="334">
                  <c:v>1.12954</c:v>
                </c:pt>
                <c:pt idx="335">
                  <c:v>1.12992</c:v>
                </c:pt>
                <c:pt idx="336">
                  <c:v>1.1302000000000001</c:v>
                </c:pt>
                <c:pt idx="337">
                  <c:v>1.1302300000000001</c:v>
                </c:pt>
                <c:pt idx="338">
                  <c:v>1.13028</c:v>
                </c:pt>
                <c:pt idx="339">
                  <c:v>1.1307799999999999</c:v>
                </c:pt>
                <c:pt idx="340">
                  <c:v>1.1306799999999999</c:v>
                </c:pt>
                <c:pt idx="341">
                  <c:v>1.1301399999999999</c:v>
                </c:pt>
                <c:pt idx="342">
                  <c:v>1.1300600000000001</c:v>
                </c:pt>
                <c:pt idx="343">
                  <c:v>1.1309100000000001</c:v>
                </c:pt>
                <c:pt idx="344">
                  <c:v>1.13086</c:v>
                </c:pt>
                <c:pt idx="345">
                  <c:v>1.13079</c:v>
                </c:pt>
                <c:pt idx="346">
                  <c:v>1.13025</c:v>
                </c:pt>
                <c:pt idx="347">
                  <c:v>1.1302700000000001</c:v>
                </c:pt>
                <c:pt idx="348">
                  <c:v>1.1302700000000001</c:v>
                </c:pt>
                <c:pt idx="349">
                  <c:v>1.13039</c:v>
                </c:pt>
                <c:pt idx="350">
                  <c:v>1.13042</c:v>
                </c:pt>
                <c:pt idx="351">
                  <c:v>1.1297200000000001</c:v>
                </c:pt>
                <c:pt idx="352">
                  <c:v>1.1296999999999999</c:v>
                </c:pt>
                <c:pt idx="353">
                  <c:v>1.1295299999999999</c:v>
                </c:pt>
                <c:pt idx="354">
                  <c:v>1.1296299999999999</c:v>
                </c:pt>
                <c:pt idx="355">
                  <c:v>1.1300699999999999</c:v>
                </c:pt>
                <c:pt idx="356">
                  <c:v>1.1297999999999999</c:v>
                </c:pt>
                <c:pt idx="357">
                  <c:v>1.12978</c:v>
                </c:pt>
                <c:pt idx="358">
                  <c:v>1.1296299999999999</c:v>
                </c:pt>
                <c:pt idx="359">
                  <c:v>1.1294599999999999</c:v>
                </c:pt>
                <c:pt idx="360">
                  <c:v>1.13049</c:v>
                </c:pt>
                <c:pt idx="361">
                  <c:v>1.1303700000000001</c:v>
                </c:pt>
                <c:pt idx="362">
                  <c:v>1.13245</c:v>
                </c:pt>
                <c:pt idx="363">
                  <c:v>1.1322700000000001</c:v>
                </c:pt>
                <c:pt idx="364">
                  <c:v>1.13236</c:v>
                </c:pt>
                <c:pt idx="365">
                  <c:v>1.13245</c:v>
                </c:pt>
                <c:pt idx="366">
                  <c:v>1.1329499999999999</c:v>
                </c:pt>
                <c:pt idx="367">
                  <c:v>1.1327100000000001</c:v>
                </c:pt>
                <c:pt idx="368">
                  <c:v>1.1323300000000001</c:v>
                </c:pt>
                <c:pt idx="369">
                  <c:v>1.1317600000000001</c:v>
                </c:pt>
                <c:pt idx="370">
                  <c:v>1.1321300000000001</c:v>
                </c:pt>
                <c:pt idx="371">
                  <c:v>1.1307799999999999</c:v>
                </c:pt>
                <c:pt idx="372">
                  <c:v>1.1305700000000001</c:v>
                </c:pt>
                <c:pt idx="373">
                  <c:v>1.1305700000000001</c:v>
                </c:pt>
                <c:pt idx="374">
                  <c:v>1.1308199999999999</c:v>
                </c:pt>
                <c:pt idx="375">
                  <c:v>1.13137</c:v>
                </c:pt>
                <c:pt idx="376">
                  <c:v>1.1313599999999999</c:v>
                </c:pt>
                <c:pt idx="377">
                  <c:v>1.1316200000000001</c:v>
                </c:pt>
                <c:pt idx="378">
                  <c:v>1.1307499999999999</c:v>
                </c:pt>
                <c:pt idx="379">
                  <c:v>1.1313899999999999</c:v>
                </c:pt>
                <c:pt idx="380">
                  <c:v>1.1307499999999999</c:v>
                </c:pt>
                <c:pt idx="381">
                  <c:v>1.1303099999999999</c:v>
                </c:pt>
                <c:pt idx="382">
                  <c:v>1.1301399999999999</c:v>
                </c:pt>
                <c:pt idx="383">
                  <c:v>1.1303399999999999</c:v>
                </c:pt>
                <c:pt idx="384">
                  <c:v>1.1311199999999999</c:v>
                </c:pt>
                <c:pt idx="385">
                  <c:v>1.13175</c:v>
                </c:pt>
                <c:pt idx="386">
                  <c:v>1.1315200000000001</c:v>
                </c:pt>
                <c:pt idx="387">
                  <c:v>1.13121</c:v>
                </c:pt>
                <c:pt idx="388">
                  <c:v>1.1311100000000001</c:v>
                </c:pt>
                <c:pt idx="389">
                  <c:v>1.13167</c:v>
                </c:pt>
                <c:pt idx="390">
                  <c:v>1.1319699999999999</c:v>
                </c:pt>
                <c:pt idx="391">
                  <c:v>1.1317699999999999</c:v>
                </c:pt>
                <c:pt idx="392">
                  <c:v>1.1323300000000001</c:v>
                </c:pt>
                <c:pt idx="393">
                  <c:v>1.13266</c:v>
                </c:pt>
                <c:pt idx="394">
                  <c:v>1.1307100000000001</c:v>
                </c:pt>
                <c:pt idx="395">
                  <c:v>1.1314900000000001</c:v>
                </c:pt>
                <c:pt idx="396">
                  <c:v>1.1315200000000001</c:v>
                </c:pt>
                <c:pt idx="397">
                  <c:v>1.13089</c:v>
                </c:pt>
                <c:pt idx="398">
                  <c:v>1.1321699999999999</c:v>
                </c:pt>
                <c:pt idx="399">
                  <c:v>1.1321000000000001</c:v>
                </c:pt>
                <c:pt idx="400">
                  <c:v>1.13243</c:v>
                </c:pt>
                <c:pt idx="401">
                  <c:v>1.1323300000000001</c:v>
                </c:pt>
                <c:pt idx="402">
                  <c:v>1.13235</c:v>
                </c:pt>
                <c:pt idx="403">
                  <c:v>1.1332500000000001</c:v>
                </c:pt>
                <c:pt idx="404">
                  <c:v>1.13232</c:v>
                </c:pt>
                <c:pt idx="405">
                  <c:v>1.1327400000000001</c:v>
                </c:pt>
                <c:pt idx="406">
                  <c:v>1.13327</c:v>
                </c:pt>
                <c:pt idx="407">
                  <c:v>1.1311800000000001</c:v>
                </c:pt>
                <c:pt idx="408">
                  <c:v>1.13147</c:v>
                </c:pt>
                <c:pt idx="409">
                  <c:v>1.1331</c:v>
                </c:pt>
                <c:pt idx="410">
                  <c:v>1.1326799999999999</c:v>
                </c:pt>
                <c:pt idx="411">
                  <c:v>1.1307799999999999</c:v>
                </c:pt>
                <c:pt idx="412">
                  <c:v>1.1311199999999999</c:v>
                </c:pt>
                <c:pt idx="413">
                  <c:v>1.1309499999999999</c:v>
                </c:pt>
                <c:pt idx="414">
                  <c:v>1.13121</c:v>
                </c:pt>
                <c:pt idx="415">
                  <c:v>1.1310199999999999</c:v>
                </c:pt>
                <c:pt idx="416">
                  <c:v>1.13157</c:v>
                </c:pt>
                <c:pt idx="417">
                  <c:v>1.1319699999999999</c:v>
                </c:pt>
                <c:pt idx="418">
                  <c:v>1.1320399999999999</c:v>
                </c:pt>
                <c:pt idx="419">
                  <c:v>1.1324099999999999</c:v>
                </c:pt>
                <c:pt idx="420">
                  <c:v>1.1323399999999999</c:v>
                </c:pt>
                <c:pt idx="421">
                  <c:v>1.13222</c:v>
                </c:pt>
                <c:pt idx="422">
                  <c:v>1.1322099999999999</c:v>
                </c:pt>
                <c:pt idx="423">
                  <c:v>1.1326799999999999</c:v>
                </c:pt>
                <c:pt idx="424">
                  <c:v>1.1328100000000001</c:v>
                </c:pt>
                <c:pt idx="425">
                  <c:v>1.13262</c:v>
                </c:pt>
                <c:pt idx="426">
                  <c:v>1.13262</c:v>
                </c:pt>
                <c:pt idx="427">
                  <c:v>1.1327</c:v>
                </c:pt>
                <c:pt idx="428">
                  <c:v>1.1324700000000001</c:v>
                </c:pt>
                <c:pt idx="429">
                  <c:v>1.1324099999999999</c:v>
                </c:pt>
                <c:pt idx="430">
                  <c:v>1.13259</c:v>
                </c:pt>
                <c:pt idx="431">
                  <c:v>1.13245</c:v>
                </c:pt>
                <c:pt idx="432">
                  <c:v>1.1321699999999999</c:v>
                </c:pt>
                <c:pt idx="433">
                  <c:v>1.1318299999999999</c:v>
                </c:pt>
                <c:pt idx="434">
                  <c:v>1.1309899999999999</c:v>
                </c:pt>
                <c:pt idx="435">
                  <c:v>1.1303300000000001</c:v>
                </c:pt>
                <c:pt idx="436">
                  <c:v>1.1307100000000001</c:v>
                </c:pt>
                <c:pt idx="437">
                  <c:v>1.1307199999999999</c:v>
                </c:pt>
                <c:pt idx="438">
                  <c:v>1.1303799999999999</c:v>
                </c:pt>
                <c:pt idx="439">
                  <c:v>1.1305099999999999</c:v>
                </c:pt>
                <c:pt idx="440">
                  <c:v>1.1305000000000001</c:v>
                </c:pt>
                <c:pt idx="441">
                  <c:v>1.1302300000000001</c:v>
                </c:pt>
                <c:pt idx="442">
                  <c:v>1.1301600000000001</c:v>
                </c:pt>
                <c:pt idx="443">
                  <c:v>1.1325099999999999</c:v>
                </c:pt>
                <c:pt idx="444">
                  <c:v>1.1338699999999999</c:v>
                </c:pt>
                <c:pt idx="445">
                  <c:v>1.13324</c:v>
                </c:pt>
                <c:pt idx="446">
                  <c:v>1.1327700000000001</c:v>
                </c:pt>
                <c:pt idx="447">
                  <c:v>1.1329800000000001</c:v>
                </c:pt>
                <c:pt idx="448">
                  <c:v>1.13337</c:v>
                </c:pt>
                <c:pt idx="449">
                  <c:v>1.13337</c:v>
                </c:pt>
                <c:pt idx="450">
                  <c:v>1.1335500000000001</c:v>
                </c:pt>
                <c:pt idx="451">
                  <c:v>1.1334500000000001</c:v>
                </c:pt>
                <c:pt idx="452">
                  <c:v>1.1330499999999999</c:v>
                </c:pt>
                <c:pt idx="453">
                  <c:v>1.1329100000000001</c:v>
                </c:pt>
                <c:pt idx="454">
                  <c:v>1.1334900000000001</c:v>
                </c:pt>
                <c:pt idx="455">
                  <c:v>1.135</c:v>
                </c:pt>
                <c:pt idx="456">
                  <c:v>1.13496</c:v>
                </c:pt>
                <c:pt idx="457">
                  <c:v>1.13618</c:v>
                </c:pt>
                <c:pt idx="458">
                  <c:v>1.1341300000000001</c:v>
                </c:pt>
                <c:pt idx="459">
                  <c:v>1.13575</c:v>
                </c:pt>
                <c:pt idx="460">
                  <c:v>1.1354599999999999</c:v>
                </c:pt>
                <c:pt idx="461">
                  <c:v>1.1356599999999999</c:v>
                </c:pt>
                <c:pt idx="462">
                  <c:v>1.1345799999999999</c:v>
                </c:pt>
                <c:pt idx="463">
                  <c:v>1.13487</c:v>
                </c:pt>
                <c:pt idx="464">
                  <c:v>1.1342099999999999</c:v>
                </c:pt>
                <c:pt idx="465">
                  <c:v>1.1351599999999999</c:v>
                </c:pt>
                <c:pt idx="466">
                  <c:v>1.1357999999999999</c:v>
                </c:pt>
                <c:pt idx="467">
                  <c:v>1.1354200000000001</c:v>
                </c:pt>
                <c:pt idx="468">
                  <c:v>1.1358299999999999</c:v>
                </c:pt>
                <c:pt idx="469">
                  <c:v>1.13598</c:v>
                </c:pt>
                <c:pt idx="470">
                  <c:v>1.1355900000000001</c:v>
                </c:pt>
                <c:pt idx="471">
                  <c:v>1.1352</c:v>
                </c:pt>
                <c:pt idx="472">
                  <c:v>1.13611</c:v>
                </c:pt>
                <c:pt idx="473">
                  <c:v>1.1352899999999999</c:v>
                </c:pt>
                <c:pt idx="474">
                  <c:v>1.1346700000000001</c:v>
                </c:pt>
                <c:pt idx="475">
                  <c:v>1.13442</c:v>
                </c:pt>
                <c:pt idx="476">
                  <c:v>1.1351500000000001</c:v>
                </c:pt>
                <c:pt idx="477">
                  <c:v>1.13462</c:v>
                </c:pt>
                <c:pt idx="478">
                  <c:v>1.1345000000000001</c:v>
                </c:pt>
                <c:pt idx="479">
                  <c:v>1.1358200000000001</c:v>
                </c:pt>
                <c:pt idx="480">
                  <c:v>1.1343099999999999</c:v>
                </c:pt>
                <c:pt idx="481">
                  <c:v>1.1343000000000001</c:v>
                </c:pt>
                <c:pt idx="482">
                  <c:v>1.1345000000000001</c:v>
                </c:pt>
                <c:pt idx="483">
                  <c:v>1.13398</c:v>
                </c:pt>
                <c:pt idx="484">
                  <c:v>1.1326799999999999</c:v>
                </c:pt>
                <c:pt idx="485">
                  <c:v>1.13334</c:v>
                </c:pt>
                <c:pt idx="486">
                  <c:v>1.1333200000000001</c:v>
                </c:pt>
                <c:pt idx="487">
                  <c:v>1.1333800000000001</c:v>
                </c:pt>
                <c:pt idx="488">
                  <c:v>1.1318600000000001</c:v>
                </c:pt>
                <c:pt idx="489">
                  <c:v>1.1323399999999999</c:v>
                </c:pt>
                <c:pt idx="490">
                  <c:v>1.1314200000000001</c:v>
                </c:pt>
                <c:pt idx="491">
                  <c:v>1.13157</c:v>
                </c:pt>
                <c:pt idx="492">
                  <c:v>1.13167</c:v>
                </c:pt>
                <c:pt idx="493">
                  <c:v>1.1324399999999999</c:v>
                </c:pt>
                <c:pt idx="494">
                  <c:v>1.1323700000000001</c:v>
                </c:pt>
                <c:pt idx="495">
                  <c:v>1.13331</c:v>
                </c:pt>
                <c:pt idx="496">
                  <c:v>1.13317</c:v>
                </c:pt>
                <c:pt idx="497">
                  <c:v>1.1332899999999999</c:v>
                </c:pt>
                <c:pt idx="498">
                  <c:v>1.13365</c:v>
                </c:pt>
                <c:pt idx="499">
                  <c:v>1.1341300000000001</c:v>
                </c:pt>
                <c:pt idx="500">
                  <c:v>1.1339300000000001</c:v>
                </c:pt>
                <c:pt idx="501">
                  <c:v>1.1344000000000001</c:v>
                </c:pt>
                <c:pt idx="502">
                  <c:v>1.13489</c:v>
                </c:pt>
                <c:pt idx="503">
                  <c:v>1.1346700000000001</c:v>
                </c:pt>
                <c:pt idx="504">
                  <c:v>1.13426</c:v>
                </c:pt>
                <c:pt idx="505">
                  <c:v>1.13473</c:v>
                </c:pt>
                <c:pt idx="506">
                  <c:v>1.1348</c:v>
                </c:pt>
                <c:pt idx="507">
                  <c:v>1.13486</c:v>
                </c:pt>
                <c:pt idx="508">
                  <c:v>1.1353599999999999</c:v>
                </c:pt>
                <c:pt idx="509">
                  <c:v>1.1356900000000001</c:v>
                </c:pt>
                <c:pt idx="510">
                  <c:v>1.1353800000000001</c:v>
                </c:pt>
                <c:pt idx="511">
                  <c:v>1.13504</c:v>
                </c:pt>
                <c:pt idx="512">
                  <c:v>1.1348499999999999</c:v>
                </c:pt>
                <c:pt idx="513">
                  <c:v>1.1353200000000001</c:v>
                </c:pt>
                <c:pt idx="514">
                  <c:v>1.1347700000000001</c:v>
                </c:pt>
                <c:pt idx="515">
                  <c:v>1.13544</c:v>
                </c:pt>
                <c:pt idx="516">
                  <c:v>1.1353800000000001</c:v>
                </c:pt>
                <c:pt idx="517">
                  <c:v>1.13497</c:v>
                </c:pt>
                <c:pt idx="518">
                  <c:v>1.135</c:v>
                </c:pt>
                <c:pt idx="519">
                  <c:v>1.13517</c:v>
                </c:pt>
                <c:pt idx="520">
                  <c:v>1.1352199999999999</c:v>
                </c:pt>
                <c:pt idx="521">
                  <c:v>1.1350800000000001</c:v>
                </c:pt>
                <c:pt idx="522">
                  <c:v>1.1352199999999999</c:v>
                </c:pt>
                <c:pt idx="523">
                  <c:v>1.1351100000000001</c:v>
                </c:pt>
                <c:pt idx="524">
                  <c:v>1.1351599999999999</c:v>
                </c:pt>
                <c:pt idx="525">
                  <c:v>1.13537</c:v>
                </c:pt>
                <c:pt idx="526">
                  <c:v>1.1356599999999999</c:v>
                </c:pt>
                <c:pt idx="527">
                  <c:v>1.13601</c:v>
                </c:pt>
                <c:pt idx="528">
                  <c:v>1.1357699999999999</c:v>
                </c:pt>
                <c:pt idx="529">
                  <c:v>1.1360399999999999</c:v>
                </c:pt>
                <c:pt idx="530">
                  <c:v>1.13629</c:v>
                </c:pt>
                <c:pt idx="531">
                  <c:v>1.1363700000000001</c:v>
                </c:pt>
                <c:pt idx="532">
                  <c:v>1.1374</c:v>
                </c:pt>
                <c:pt idx="533">
                  <c:v>1.1379999999999999</c:v>
                </c:pt>
                <c:pt idx="534">
                  <c:v>1.1382000000000001</c:v>
                </c:pt>
                <c:pt idx="535">
                  <c:v>1.13845</c:v>
                </c:pt>
                <c:pt idx="536">
                  <c:v>1.1382699999999999</c:v>
                </c:pt>
                <c:pt idx="537">
                  <c:v>1.1380699999999999</c:v>
                </c:pt>
                <c:pt idx="538">
                  <c:v>1.13794</c:v>
                </c:pt>
                <c:pt idx="539">
                  <c:v>1.13819</c:v>
                </c:pt>
                <c:pt idx="540">
                  <c:v>1.1387400000000001</c:v>
                </c:pt>
                <c:pt idx="541">
                  <c:v>1.13866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1.1387499999999999</c:v>
                </c:pt>
                <c:pt idx="545">
                  <c:v>1.13906</c:v>
                </c:pt>
                <c:pt idx="546">
                  <c:v>1.13937</c:v>
                </c:pt>
                <c:pt idx="547">
                  <c:v>1.13947</c:v>
                </c:pt>
                <c:pt idx="548">
                  <c:v>1.13957</c:v>
                </c:pt>
                <c:pt idx="549">
                  <c:v>1.1389800000000001</c:v>
                </c:pt>
                <c:pt idx="550">
                  <c:v>1.1389400000000001</c:v>
                </c:pt>
                <c:pt idx="551">
                  <c:v>1.13866</c:v>
                </c:pt>
                <c:pt idx="552">
                  <c:v>1.1383799999999999</c:v>
                </c:pt>
                <c:pt idx="553">
                  <c:v>1.1383300000000001</c:v>
                </c:pt>
                <c:pt idx="554">
                  <c:v>1.13873</c:v>
                </c:pt>
                <c:pt idx="555">
                  <c:v>1.1407400000000001</c:v>
                </c:pt>
                <c:pt idx="556">
                  <c:v>1.13974</c:v>
                </c:pt>
                <c:pt idx="557">
                  <c:v>1.1385700000000001</c:v>
                </c:pt>
                <c:pt idx="558">
                  <c:v>1.13785</c:v>
                </c:pt>
                <c:pt idx="559">
                  <c:v>1.13859</c:v>
                </c:pt>
                <c:pt idx="560">
                  <c:v>1.1379600000000001</c:v>
                </c:pt>
                <c:pt idx="561">
                  <c:v>1.13856</c:v>
                </c:pt>
                <c:pt idx="562">
                  <c:v>1.13771</c:v>
                </c:pt>
                <c:pt idx="563">
                  <c:v>1.13785</c:v>
                </c:pt>
                <c:pt idx="564">
                  <c:v>1.13845</c:v>
                </c:pt>
                <c:pt idx="565">
                  <c:v>1.1382000000000001</c:v>
                </c:pt>
                <c:pt idx="566">
                  <c:v>1.13836</c:v>
                </c:pt>
                <c:pt idx="567">
                  <c:v>1.13923</c:v>
                </c:pt>
                <c:pt idx="568">
                  <c:v>1.1391199999999999</c:v>
                </c:pt>
                <c:pt idx="569">
                  <c:v>1.1391199999999999</c:v>
                </c:pt>
                <c:pt idx="570">
                  <c:v>1.1395200000000001</c:v>
                </c:pt>
                <c:pt idx="571">
                  <c:v>1.1394299999999999</c:v>
                </c:pt>
                <c:pt idx="572">
                  <c:v>1.13927</c:v>
                </c:pt>
                <c:pt idx="573">
                  <c:v>1.1391199999999999</c:v>
                </c:pt>
                <c:pt idx="574">
                  <c:v>1.1403799999999999</c:v>
                </c:pt>
                <c:pt idx="575">
                  <c:v>1.1402000000000001</c:v>
                </c:pt>
                <c:pt idx="576">
                  <c:v>1.1404700000000001</c:v>
                </c:pt>
                <c:pt idx="577">
                  <c:v>1.1424099999999999</c:v>
                </c:pt>
                <c:pt idx="578">
                  <c:v>1.1414299999999999</c:v>
                </c:pt>
                <c:pt idx="579">
                  <c:v>1.1430899999999999</c:v>
                </c:pt>
                <c:pt idx="580">
                  <c:v>1.1435999999999999</c:v>
                </c:pt>
                <c:pt idx="581">
                  <c:v>1.14391</c:v>
                </c:pt>
                <c:pt idx="582">
                  <c:v>1.14384</c:v>
                </c:pt>
                <c:pt idx="583">
                  <c:v>1.1439299999999999</c:v>
                </c:pt>
                <c:pt idx="584">
                  <c:v>1.1435</c:v>
                </c:pt>
                <c:pt idx="585">
                  <c:v>1.1440699999999999</c:v>
                </c:pt>
                <c:pt idx="586">
                  <c:v>1.14513</c:v>
                </c:pt>
                <c:pt idx="587">
                  <c:v>1.14442</c:v>
                </c:pt>
                <c:pt idx="588">
                  <c:v>1.1450800000000001</c:v>
                </c:pt>
                <c:pt idx="589">
                  <c:v>1.1447700000000001</c:v>
                </c:pt>
                <c:pt idx="590">
                  <c:v>1.1439900000000001</c:v>
                </c:pt>
                <c:pt idx="591">
                  <c:v>1.1438600000000001</c:v>
                </c:pt>
                <c:pt idx="592">
                  <c:v>1.1439699999999999</c:v>
                </c:pt>
                <c:pt idx="593">
                  <c:v>1.1438200000000001</c:v>
                </c:pt>
                <c:pt idx="594">
                  <c:v>1.1439900000000001</c:v>
                </c:pt>
                <c:pt idx="595">
                  <c:v>1.1448700000000001</c:v>
                </c:pt>
                <c:pt idx="596">
                  <c:v>1.14401</c:v>
                </c:pt>
                <c:pt idx="597">
                  <c:v>1.1435200000000001</c:v>
                </c:pt>
                <c:pt idx="598">
                  <c:v>1.14411</c:v>
                </c:pt>
                <c:pt idx="599">
                  <c:v>1.14449</c:v>
                </c:pt>
                <c:pt idx="600">
                  <c:v>1.14514</c:v>
                </c:pt>
                <c:pt idx="601">
                  <c:v>1.1450199999999999</c:v>
                </c:pt>
                <c:pt idx="602">
                  <c:v>1.14514</c:v>
                </c:pt>
                <c:pt idx="603">
                  <c:v>1.14425</c:v>
                </c:pt>
                <c:pt idx="604">
                  <c:v>1.1449499999999999</c:v>
                </c:pt>
                <c:pt idx="605">
                  <c:v>1.1447499999999999</c:v>
                </c:pt>
                <c:pt idx="606">
                  <c:v>1.1449</c:v>
                </c:pt>
                <c:pt idx="607">
                  <c:v>1.1451499999999999</c:v>
                </c:pt>
                <c:pt idx="608">
                  <c:v>1.1451100000000001</c:v>
                </c:pt>
                <c:pt idx="609">
                  <c:v>1.1445799999999999</c:v>
                </c:pt>
                <c:pt idx="610">
                  <c:v>1.145</c:v>
                </c:pt>
                <c:pt idx="611">
                  <c:v>1.1455</c:v>
                </c:pt>
                <c:pt idx="612">
                  <c:v>1.14561</c:v>
                </c:pt>
                <c:pt idx="613">
                  <c:v>1.1456</c:v>
                </c:pt>
                <c:pt idx="614">
                  <c:v>1.1460399999999999</c:v>
                </c:pt>
                <c:pt idx="615">
                  <c:v>1.1460699999999999</c:v>
                </c:pt>
                <c:pt idx="616">
                  <c:v>1.1461699999999999</c:v>
                </c:pt>
                <c:pt idx="617">
                  <c:v>1.14611</c:v>
                </c:pt>
                <c:pt idx="618">
                  <c:v>1.14591</c:v>
                </c:pt>
                <c:pt idx="619">
                  <c:v>1.14611</c:v>
                </c:pt>
                <c:pt idx="620">
                  <c:v>1.14574</c:v>
                </c:pt>
                <c:pt idx="621">
                  <c:v>1.1454</c:v>
                </c:pt>
                <c:pt idx="622">
                  <c:v>1.1454200000000001</c:v>
                </c:pt>
                <c:pt idx="623">
                  <c:v>1.1456500000000001</c:v>
                </c:pt>
                <c:pt idx="624">
                  <c:v>1.1460699999999999</c:v>
                </c:pt>
                <c:pt idx="625">
                  <c:v>1.1461600000000001</c:v>
                </c:pt>
                <c:pt idx="626">
                  <c:v>1.14601</c:v>
                </c:pt>
                <c:pt idx="627">
                  <c:v>1.1463099999999999</c:v>
                </c:pt>
                <c:pt idx="628">
                  <c:v>1.14682</c:v>
                </c:pt>
                <c:pt idx="629">
                  <c:v>1.1474899999999999</c:v>
                </c:pt>
                <c:pt idx="630">
                  <c:v>1.1473800000000001</c:v>
                </c:pt>
                <c:pt idx="631">
                  <c:v>1.1468700000000001</c:v>
                </c:pt>
                <c:pt idx="632">
                  <c:v>1.1469400000000001</c:v>
                </c:pt>
                <c:pt idx="633">
                  <c:v>1.1475599999999999</c:v>
                </c:pt>
                <c:pt idx="634">
                  <c:v>1.14741</c:v>
                </c:pt>
                <c:pt idx="635">
                  <c:v>1.1472199999999999</c:v>
                </c:pt>
                <c:pt idx="636">
                  <c:v>1.1469800000000001</c:v>
                </c:pt>
                <c:pt idx="637">
                  <c:v>1.14676</c:v>
                </c:pt>
                <c:pt idx="638">
                  <c:v>1.1467000000000001</c:v>
                </c:pt>
                <c:pt idx="639">
                  <c:v>1.14663</c:v>
                </c:pt>
                <c:pt idx="640">
                  <c:v>1.14645</c:v>
                </c:pt>
                <c:pt idx="641">
                  <c:v>1.1467000000000001</c:v>
                </c:pt>
                <c:pt idx="642">
                  <c:v>1.1466499999999999</c:v>
                </c:pt>
                <c:pt idx="643">
                  <c:v>1.1466499999999999</c:v>
                </c:pt>
                <c:pt idx="644">
                  <c:v>1.14662</c:v>
                </c:pt>
                <c:pt idx="645">
                  <c:v>1.1465000000000001</c:v>
                </c:pt>
                <c:pt idx="646">
                  <c:v>1.14659</c:v>
                </c:pt>
                <c:pt idx="647">
                  <c:v>1.1464700000000001</c:v>
                </c:pt>
                <c:pt idx="648">
                  <c:v>1.1466000000000001</c:v>
                </c:pt>
                <c:pt idx="649">
                  <c:v>1.14652</c:v>
                </c:pt>
                <c:pt idx="650">
                  <c:v>1.1467099999999999</c:v>
                </c:pt>
                <c:pt idx="651">
                  <c:v>1.14646</c:v>
                </c:pt>
                <c:pt idx="652">
                  <c:v>1.1461300000000001</c:v>
                </c:pt>
                <c:pt idx="653">
                  <c:v>1.14591</c:v>
                </c:pt>
                <c:pt idx="654">
                  <c:v>1.14594</c:v>
                </c:pt>
                <c:pt idx="655">
                  <c:v>1.1457900000000001</c:v>
                </c:pt>
                <c:pt idx="656">
                  <c:v>1.1458900000000001</c:v>
                </c:pt>
                <c:pt idx="657">
                  <c:v>1.14629</c:v>
                </c:pt>
                <c:pt idx="658">
                  <c:v>1.1467700000000001</c:v>
                </c:pt>
                <c:pt idx="659">
                  <c:v>1.1479999999999999</c:v>
                </c:pt>
                <c:pt idx="660">
                  <c:v>1.1477200000000001</c:v>
                </c:pt>
                <c:pt idx="661">
                  <c:v>1.14805</c:v>
                </c:pt>
                <c:pt idx="662">
                  <c:v>1.1478299999999999</c:v>
                </c:pt>
                <c:pt idx="663">
                  <c:v>1.1478900000000001</c:v>
                </c:pt>
                <c:pt idx="664">
                  <c:v>1.1483000000000001</c:v>
                </c:pt>
                <c:pt idx="665">
                  <c:v>1.14883</c:v>
                </c:pt>
                <c:pt idx="666">
                  <c:v>1.1485099999999999</c:v>
                </c:pt>
                <c:pt idx="667">
                  <c:v>1.14903</c:v>
                </c:pt>
                <c:pt idx="668">
                  <c:v>1.1490100000000001</c:v>
                </c:pt>
                <c:pt idx="669">
                  <c:v>1.1480900000000001</c:v>
                </c:pt>
                <c:pt idx="670">
                  <c:v>1.1477999999999999</c:v>
                </c:pt>
                <c:pt idx="671">
                  <c:v>1.1476900000000001</c:v>
                </c:pt>
                <c:pt idx="672">
                  <c:v>1.14741</c:v>
                </c:pt>
                <c:pt idx="673">
                  <c:v>1.14815</c:v>
                </c:pt>
                <c:pt idx="674">
                  <c:v>1.1477599999999999</c:v>
                </c:pt>
                <c:pt idx="675">
                  <c:v>1.1492500000000001</c:v>
                </c:pt>
                <c:pt idx="676">
                  <c:v>1.1494899999999999</c:v>
                </c:pt>
                <c:pt idx="677">
                  <c:v>1.14873</c:v>
                </c:pt>
                <c:pt idx="678">
                  <c:v>1.1483300000000001</c:v>
                </c:pt>
                <c:pt idx="679">
                  <c:v>1.14734</c:v>
                </c:pt>
                <c:pt idx="680">
                  <c:v>1.1476900000000001</c:v>
                </c:pt>
                <c:pt idx="681">
                  <c:v>1.14838</c:v>
                </c:pt>
                <c:pt idx="682">
                  <c:v>1.1521399999999999</c:v>
                </c:pt>
                <c:pt idx="683">
                  <c:v>1.15076</c:v>
                </c:pt>
                <c:pt idx="684">
                  <c:v>1.1498699999999999</c:v>
                </c:pt>
                <c:pt idx="685">
                  <c:v>1.15011</c:v>
                </c:pt>
                <c:pt idx="686">
                  <c:v>1.1511100000000001</c:v>
                </c:pt>
                <c:pt idx="687">
                  <c:v>1.1510800000000001</c:v>
                </c:pt>
                <c:pt idx="688">
                  <c:v>1.1511800000000001</c:v>
                </c:pt>
                <c:pt idx="689">
                  <c:v>1.15103</c:v>
                </c:pt>
                <c:pt idx="690">
                  <c:v>1.1514800000000001</c:v>
                </c:pt>
                <c:pt idx="691">
                  <c:v>1.1513599999999999</c:v>
                </c:pt>
                <c:pt idx="692">
                  <c:v>1.1511100000000001</c:v>
                </c:pt>
                <c:pt idx="693">
                  <c:v>1.15208</c:v>
                </c:pt>
                <c:pt idx="694">
                  <c:v>1.1523600000000001</c:v>
                </c:pt>
                <c:pt idx="695">
                  <c:v>1.1529100000000001</c:v>
                </c:pt>
                <c:pt idx="696">
                  <c:v>1.15269</c:v>
                </c:pt>
                <c:pt idx="697">
                  <c:v>1.1524300000000001</c:v>
                </c:pt>
                <c:pt idx="698">
                  <c:v>1.15168</c:v>
                </c:pt>
                <c:pt idx="699">
                  <c:v>1.15157</c:v>
                </c:pt>
                <c:pt idx="700">
                  <c:v>1.15218</c:v>
                </c:pt>
                <c:pt idx="701">
                  <c:v>1.1526700000000001</c:v>
                </c:pt>
                <c:pt idx="702">
                  <c:v>1.1522699999999999</c:v>
                </c:pt>
                <c:pt idx="703">
                  <c:v>1.15168</c:v>
                </c:pt>
                <c:pt idx="704">
                  <c:v>1.1517200000000001</c:v>
                </c:pt>
                <c:pt idx="705">
                  <c:v>1.1519999999999999</c:v>
                </c:pt>
                <c:pt idx="706">
                  <c:v>1.1517900000000001</c:v>
                </c:pt>
                <c:pt idx="707">
                  <c:v>1.1524700000000001</c:v>
                </c:pt>
                <c:pt idx="708">
                  <c:v>1.15303</c:v>
                </c:pt>
                <c:pt idx="709">
                  <c:v>1.1532500000000001</c:v>
                </c:pt>
                <c:pt idx="710">
                  <c:v>1.1532100000000001</c:v>
                </c:pt>
                <c:pt idx="711">
                  <c:v>1.15313</c:v>
                </c:pt>
                <c:pt idx="712">
                  <c:v>1.15293</c:v>
                </c:pt>
                <c:pt idx="713">
                  <c:v>1.15265</c:v>
                </c:pt>
                <c:pt idx="714">
                  <c:v>1.15255</c:v>
                </c:pt>
                <c:pt idx="715">
                  <c:v>1.1525700000000001</c:v>
                </c:pt>
                <c:pt idx="716">
                  <c:v>1.1526099999999999</c:v>
                </c:pt>
                <c:pt idx="717">
                  <c:v>1.15255</c:v>
                </c:pt>
                <c:pt idx="718">
                  <c:v>1.15256</c:v>
                </c:pt>
                <c:pt idx="719">
                  <c:v>1.1525099999999999</c:v>
                </c:pt>
                <c:pt idx="720">
                  <c:v>1.15242</c:v>
                </c:pt>
                <c:pt idx="721">
                  <c:v>1.15229</c:v>
                </c:pt>
                <c:pt idx="722">
                  <c:v>1.1522699999999999</c:v>
                </c:pt>
                <c:pt idx="723">
                  <c:v>1.1528</c:v>
                </c:pt>
                <c:pt idx="724">
                  <c:v>1.15367</c:v>
                </c:pt>
                <c:pt idx="725">
                  <c:v>1.1534500000000001</c:v>
                </c:pt>
                <c:pt idx="726">
                  <c:v>1.15334</c:v>
                </c:pt>
                <c:pt idx="727">
                  <c:v>1.1533899999999999</c:v>
                </c:pt>
                <c:pt idx="728">
                  <c:v>1.1533100000000001</c:v>
                </c:pt>
                <c:pt idx="729">
                  <c:v>1.15317</c:v>
                </c:pt>
                <c:pt idx="730">
                  <c:v>1.1535200000000001</c:v>
                </c:pt>
                <c:pt idx="731">
                  <c:v>1.15374</c:v>
                </c:pt>
                <c:pt idx="732">
                  <c:v>1.15391</c:v>
                </c:pt>
                <c:pt idx="733">
                  <c:v>1.15378</c:v>
                </c:pt>
                <c:pt idx="734">
                  <c:v>1.15358</c:v>
                </c:pt>
                <c:pt idx="735">
                  <c:v>1.1535</c:v>
                </c:pt>
                <c:pt idx="736">
                  <c:v>1.15326</c:v>
                </c:pt>
                <c:pt idx="737">
                  <c:v>1.1529100000000001</c:v>
                </c:pt>
                <c:pt idx="738">
                  <c:v>1.1531199999999999</c:v>
                </c:pt>
                <c:pt idx="739">
                  <c:v>1.15299</c:v>
                </c:pt>
                <c:pt idx="740">
                  <c:v>1.1531400000000001</c:v>
                </c:pt>
                <c:pt idx="741">
                  <c:v>1.1536500000000001</c:v>
                </c:pt>
                <c:pt idx="742">
                  <c:v>1.1532199999999999</c:v>
                </c:pt>
                <c:pt idx="743">
                  <c:v>1.1531</c:v>
                </c:pt>
                <c:pt idx="744">
                  <c:v>1.1529499999999999</c:v>
                </c:pt>
                <c:pt idx="745">
                  <c:v>1.1531499999999999</c:v>
                </c:pt>
                <c:pt idx="746">
                  <c:v>1.1544399999999999</c:v>
                </c:pt>
                <c:pt idx="747">
                  <c:v>1.1551400000000001</c:v>
                </c:pt>
                <c:pt idx="748">
                  <c:v>1.1558200000000001</c:v>
                </c:pt>
                <c:pt idx="749">
                  <c:v>1.15561</c:v>
                </c:pt>
                <c:pt idx="750">
                  <c:v>1.1564399999999999</c:v>
                </c:pt>
                <c:pt idx="751">
                  <c:v>1.1559999999999999</c:v>
                </c:pt>
                <c:pt idx="752">
                  <c:v>1.15778</c:v>
                </c:pt>
                <c:pt idx="753">
                  <c:v>1.1591100000000001</c:v>
                </c:pt>
                <c:pt idx="754">
                  <c:v>1.1592199999999999</c:v>
                </c:pt>
                <c:pt idx="755">
                  <c:v>1.1601600000000001</c:v>
                </c:pt>
                <c:pt idx="756">
                  <c:v>1.1600900000000001</c:v>
                </c:pt>
                <c:pt idx="757">
                  <c:v>1.15987</c:v>
                </c:pt>
                <c:pt idx="758">
                  <c:v>1.1591800000000001</c:v>
                </c:pt>
                <c:pt idx="759">
                  <c:v>1.1589499999999999</c:v>
                </c:pt>
                <c:pt idx="760">
                  <c:v>1.15913</c:v>
                </c:pt>
                <c:pt idx="761">
                  <c:v>1.15954</c:v>
                </c:pt>
                <c:pt idx="762">
                  <c:v>1.1590400000000001</c:v>
                </c:pt>
                <c:pt idx="763">
                  <c:v>1.15876</c:v>
                </c:pt>
                <c:pt idx="764">
                  <c:v>1.1583399999999999</c:v>
                </c:pt>
                <c:pt idx="765">
                  <c:v>1.1582300000000001</c:v>
                </c:pt>
                <c:pt idx="766">
                  <c:v>1.1579900000000001</c:v>
                </c:pt>
                <c:pt idx="767">
                  <c:v>1.1576200000000001</c:v>
                </c:pt>
                <c:pt idx="768">
                  <c:v>1.15798</c:v>
                </c:pt>
                <c:pt idx="769">
                  <c:v>1.1573599999999999</c:v>
                </c:pt>
                <c:pt idx="770">
                  <c:v>1.1565000000000001</c:v>
                </c:pt>
                <c:pt idx="771">
                  <c:v>1.15689</c:v>
                </c:pt>
                <c:pt idx="772">
                  <c:v>1.15581</c:v>
                </c:pt>
                <c:pt idx="773">
                  <c:v>1.1557299999999999</c:v>
                </c:pt>
                <c:pt idx="774">
                  <c:v>1.1552800000000001</c:v>
                </c:pt>
                <c:pt idx="775">
                  <c:v>1.15601</c:v>
                </c:pt>
                <c:pt idx="776">
                  <c:v>1.15506</c:v>
                </c:pt>
                <c:pt idx="777">
                  <c:v>1.15476</c:v>
                </c:pt>
                <c:pt idx="778">
                  <c:v>1.15526</c:v>
                </c:pt>
                <c:pt idx="779">
                  <c:v>1.15334</c:v>
                </c:pt>
                <c:pt idx="780">
                  <c:v>1.15273</c:v>
                </c:pt>
                <c:pt idx="781">
                  <c:v>1.15195</c:v>
                </c:pt>
                <c:pt idx="782">
                  <c:v>1.1515899999999999</c:v>
                </c:pt>
                <c:pt idx="783">
                  <c:v>1.1514899999999999</c:v>
                </c:pt>
                <c:pt idx="784">
                  <c:v>1.1512</c:v>
                </c:pt>
                <c:pt idx="785">
                  <c:v>1.1516999999999999</c:v>
                </c:pt>
                <c:pt idx="786">
                  <c:v>1.1506099999999999</c:v>
                </c:pt>
                <c:pt idx="787">
                  <c:v>1.1511199999999999</c:v>
                </c:pt>
                <c:pt idx="788">
                  <c:v>1.1516200000000001</c:v>
                </c:pt>
                <c:pt idx="789">
                  <c:v>1.1521699999999999</c:v>
                </c:pt>
                <c:pt idx="790">
                  <c:v>1.15262</c:v>
                </c:pt>
                <c:pt idx="791">
                  <c:v>1.15344</c:v>
                </c:pt>
                <c:pt idx="792">
                  <c:v>1.1531400000000001</c:v>
                </c:pt>
                <c:pt idx="793">
                  <c:v>1.1528700000000001</c:v>
                </c:pt>
                <c:pt idx="794">
                  <c:v>1.1523600000000001</c:v>
                </c:pt>
                <c:pt idx="795">
                  <c:v>1.1519699999999999</c:v>
                </c:pt>
                <c:pt idx="796">
                  <c:v>1.15171</c:v>
                </c:pt>
                <c:pt idx="797">
                  <c:v>1.15126</c:v>
                </c:pt>
                <c:pt idx="798">
                  <c:v>1.1507099999999999</c:v>
                </c:pt>
                <c:pt idx="799">
                  <c:v>1.15086</c:v>
                </c:pt>
                <c:pt idx="800">
                  <c:v>1.15066</c:v>
                </c:pt>
                <c:pt idx="801">
                  <c:v>1.15055</c:v>
                </c:pt>
                <c:pt idx="802">
                  <c:v>1.1505799999999999</c:v>
                </c:pt>
                <c:pt idx="803">
                  <c:v>1.15049</c:v>
                </c:pt>
                <c:pt idx="804">
                  <c:v>1.1504799999999999</c:v>
                </c:pt>
                <c:pt idx="805">
                  <c:v>1.1505799999999999</c:v>
                </c:pt>
                <c:pt idx="806">
                  <c:v>1.1493800000000001</c:v>
                </c:pt>
                <c:pt idx="807">
                  <c:v>1.1498999999999999</c:v>
                </c:pt>
                <c:pt idx="808">
                  <c:v>1.1495200000000001</c:v>
                </c:pt>
                <c:pt idx="809">
                  <c:v>1.1494500000000001</c:v>
                </c:pt>
                <c:pt idx="810">
                  <c:v>1.14961</c:v>
                </c:pt>
                <c:pt idx="811">
                  <c:v>1.14967</c:v>
                </c:pt>
                <c:pt idx="812">
                  <c:v>1.1501699999999999</c:v>
                </c:pt>
                <c:pt idx="813">
                  <c:v>1.1498200000000001</c:v>
                </c:pt>
                <c:pt idx="814">
                  <c:v>1.1499299999999999</c:v>
                </c:pt>
                <c:pt idx="815">
                  <c:v>1.1503699999999999</c:v>
                </c:pt>
                <c:pt idx="816">
                  <c:v>1.14981</c:v>
                </c:pt>
                <c:pt idx="817">
                  <c:v>1.14975</c:v>
                </c:pt>
                <c:pt idx="818">
                  <c:v>1.1500900000000001</c:v>
                </c:pt>
                <c:pt idx="819">
                  <c:v>1.1501399999999999</c:v>
                </c:pt>
                <c:pt idx="820">
                  <c:v>1.15039</c:v>
                </c:pt>
                <c:pt idx="821">
                  <c:v>1.15015</c:v>
                </c:pt>
                <c:pt idx="822">
                  <c:v>1.15046</c:v>
                </c:pt>
                <c:pt idx="823">
                  <c:v>1.1507000000000001</c:v>
                </c:pt>
                <c:pt idx="824">
                  <c:v>1.1489</c:v>
                </c:pt>
                <c:pt idx="825">
                  <c:v>1.14845</c:v>
                </c:pt>
                <c:pt idx="826">
                  <c:v>1.1487099999999999</c:v>
                </c:pt>
                <c:pt idx="827">
                  <c:v>1.1480600000000001</c:v>
                </c:pt>
                <c:pt idx="828">
                  <c:v>1.1484300000000001</c:v>
                </c:pt>
                <c:pt idx="829">
                  <c:v>1.1479200000000001</c:v>
                </c:pt>
                <c:pt idx="830">
                  <c:v>1.14777</c:v>
                </c:pt>
                <c:pt idx="831">
                  <c:v>1.1482300000000001</c:v>
                </c:pt>
                <c:pt idx="832">
                  <c:v>1.1485000000000001</c:v>
                </c:pt>
                <c:pt idx="833">
                  <c:v>1.1480600000000001</c:v>
                </c:pt>
                <c:pt idx="834">
                  <c:v>1.14795</c:v>
                </c:pt>
                <c:pt idx="835">
                  <c:v>1.14822</c:v>
                </c:pt>
                <c:pt idx="836">
                  <c:v>1.1485099999999999</c:v>
                </c:pt>
                <c:pt idx="837">
                  <c:v>1.1484700000000001</c:v>
                </c:pt>
                <c:pt idx="838">
                  <c:v>1.1486799999999999</c:v>
                </c:pt>
                <c:pt idx="839">
                  <c:v>1.1485700000000001</c:v>
                </c:pt>
                <c:pt idx="840">
                  <c:v>1.149</c:v>
                </c:pt>
                <c:pt idx="841">
                  <c:v>1.1488499999999999</c:v>
                </c:pt>
                <c:pt idx="842">
                  <c:v>1.14845</c:v>
                </c:pt>
                <c:pt idx="843">
                  <c:v>1.1483399999999999</c:v>
                </c:pt>
                <c:pt idx="844">
                  <c:v>1.1493</c:v>
                </c:pt>
                <c:pt idx="845">
                  <c:v>1.1491199999999999</c:v>
                </c:pt>
                <c:pt idx="846">
                  <c:v>1.1494899999999999</c:v>
                </c:pt>
                <c:pt idx="847">
                  <c:v>1.15004</c:v>
                </c:pt>
                <c:pt idx="848">
                  <c:v>1.14903</c:v>
                </c:pt>
                <c:pt idx="849">
                  <c:v>1.14971</c:v>
                </c:pt>
                <c:pt idx="850">
                  <c:v>1.1497299999999999</c:v>
                </c:pt>
                <c:pt idx="851">
                  <c:v>1.14714</c:v>
                </c:pt>
                <c:pt idx="852">
                  <c:v>1.1478299999999999</c:v>
                </c:pt>
                <c:pt idx="853">
                  <c:v>1.1487400000000001</c:v>
                </c:pt>
                <c:pt idx="854">
                  <c:v>1.1488100000000001</c:v>
                </c:pt>
                <c:pt idx="855">
                  <c:v>1.1491800000000001</c:v>
                </c:pt>
                <c:pt idx="856">
                  <c:v>1.1491400000000001</c:v>
                </c:pt>
                <c:pt idx="857">
                  <c:v>1.1482300000000001</c:v>
                </c:pt>
                <c:pt idx="858">
                  <c:v>1.14821</c:v>
                </c:pt>
                <c:pt idx="859">
                  <c:v>1.1478900000000001</c:v>
                </c:pt>
                <c:pt idx="860">
                  <c:v>1.1476200000000001</c:v>
                </c:pt>
                <c:pt idx="861">
                  <c:v>1.1475500000000001</c:v>
                </c:pt>
                <c:pt idx="862">
                  <c:v>1.14835</c:v>
                </c:pt>
                <c:pt idx="863">
                  <c:v>1.1496299999999999</c:v>
                </c:pt>
                <c:pt idx="864">
                  <c:v>1.1496900000000001</c:v>
                </c:pt>
                <c:pt idx="865">
                  <c:v>1.14951</c:v>
                </c:pt>
                <c:pt idx="866">
                  <c:v>1.15046</c:v>
                </c:pt>
                <c:pt idx="867">
                  <c:v>1.1512500000000001</c:v>
                </c:pt>
                <c:pt idx="868">
                  <c:v>1.15158</c:v>
                </c:pt>
                <c:pt idx="869">
                  <c:v>1.1501999999999999</c:v>
                </c:pt>
                <c:pt idx="870">
                  <c:v>1.1493</c:v>
                </c:pt>
                <c:pt idx="871">
                  <c:v>1.1492899999999999</c:v>
                </c:pt>
                <c:pt idx="872">
                  <c:v>1.1496500000000001</c:v>
                </c:pt>
                <c:pt idx="873">
                  <c:v>1.15171</c:v>
                </c:pt>
                <c:pt idx="874">
                  <c:v>1.1497299999999999</c:v>
                </c:pt>
                <c:pt idx="875">
                  <c:v>1.1471899999999999</c:v>
                </c:pt>
                <c:pt idx="876">
                  <c:v>1.1503000000000001</c:v>
                </c:pt>
                <c:pt idx="877">
                  <c:v>1.1484700000000001</c:v>
                </c:pt>
                <c:pt idx="878">
                  <c:v>1.1492100000000001</c:v>
                </c:pt>
                <c:pt idx="879">
                  <c:v>1.14903</c:v>
                </c:pt>
                <c:pt idx="880">
                  <c:v>1.1498600000000001</c:v>
                </c:pt>
                <c:pt idx="881">
                  <c:v>1.14943</c:v>
                </c:pt>
                <c:pt idx="882">
                  <c:v>1.1484799999999999</c:v>
                </c:pt>
                <c:pt idx="883">
                  <c:v>1.1493599999999999</c:v>
                </c:pt>
                <c:pt idx="884">
                  <c:v>1.1489799999999999</c:v>
                </c:pt>
                <c:pt idx="885">
                  <c:v>1.1491199999999999</c:v>
                </c:pt>
                <c:pt idx="886">
                  <c:v>1.1496599999999999</c:v>
                </c:pt>
                <c:pt idx="887">
                  <c:v>1.1489</c:v>
                </c:pt>
                <c:pt idx="888">
                  <c:v>1.1486700000000001</c:v>
                </c:pt>
                <c:pt idx="889">
                  <c:v>1.1493800000000001</c:v>
                </c:pt>
                <c:pt idx="890">
                  <c:v>1.14906</c:v>
                </c:pt>
                <c:pt idx="891">
                  <c:v>1.1494200000000001</c:v>
                </c:pt>
                <c:pt idx="892">
                  <c:v>1.14968</c:v>
                </c:pt>
                <c:pt idx="893">
                  <c:v>1.14994</c:v>
                </c:pt>
                <c:pt idx="894">
                  <c:v>1.14998</c:v>
                </c:pt>
                <c:pt idx="895">
                  <c:v>1.1495200000000001</c:v>
                </c:pt>
                <c:pt idx="896">
                  <c:v>1.1493199999999999</c:v>
                </c:pt>
                <c:pt idx="897">
                  <c:v>1.14923</c:v>
                </c:pt>
                <c:pt idx="898">
                  <c:v>1.14903</c:v>
                </c:pt>
                <c:pt idx="899">
                  <c:v>1.1490899999999999</c:v>
                </c:pt>
                <c:pt idx="900">
                  <c:v>1.1490100000000001</c:v>
                </c:pt>
                <c:pt idx="901">
                  <c:v>1.14872</c:v>
                </c:pt>
                <c:pt idx="902">
                  <c:v>1.1485700000000001</c:v>
                </c:pt>
                <c:pt idx="903">
                  <c:v>1.1489</c:v>
                </c:pt>
                <c:pt idx="904">
                  <c:v>1.14862</c:v>
                </c:pt>
                <c:pt idx="905">
                  <c:v>1.1489499999999999</c:v>
                </c:pt>
                <c:pt idx="906">
                  <c:v>1.1483300000000001</c:v>
                </c:pt>
                <c:pt idx="907">
                  <c:v>1.14862</c:v>
                </c:pt>
                <c:pt idx="908">
                  <c:v>1.14876</c:v>
                </c:pt>
                <c:pt idx="909">
                  <c:v>1.14896</c:v>
                </c:pt>
                <c:pt idx="910">
                  <c:v>1.1488799999999999</c:v>
                </c:pt>
                <c:pt idx="911">
                  <c:v>1.14913</c:v>
                </c:pt>
                <c:pt idx="912">
                  <c:v>1.1491100000000001</c:v>
                </c:pt>
                <c:pt idx="913">
                  <c:v>1.14913</c:v>
                </c:pt>
                <c:pt idx="914">
                  <c:v>1.14903</c:v>
                </c:pt>
                <c:pt idx="915">
                  <c:v>1.1487099999999999</c:v>
                </c:pt>
                <c:pt idx="916">
                  <c:v>1.1486000000000001</c:v>
                </c:pt>
                <c:pt idx="917">
                  <c:v>1.14845</c:v>
                </c:pt>
                <c:pt idx="918">
                  <c:v>1.1484700000000001</c:v>
                </c:pt>
                <c:pt idx="919">
                  <c:v>1.1487499999999999</c:v>
                </c:pt>
                <c:pt idx="920">
                  <c:v>1.14913</c:v>
                </c:pt>
                <c:pt idx="921">
                  <c:v>1.1484799999999999</c:v>
                </c:pt>
                <c:pt idx="922">
                  <c:v>1.1485099999999999</c:v>
                </c:pt>
                <c:pt idx="923">
                  <c:v>1.1485099999999999</c:v>
                </c:pt>
                <c:pt idx="924">
                  <c:v>1.1486000000000001</c:v>
                </c:pt>
                <c:pt idx="925">
                  <c:v>1.1485399999999999</c:v>
                </c:pt>
                <c:pt idx="926">
                  <c:v>1.1487799999999999</c:v>
                </c:pt>
                <c:pt idx="927">
                  <c:v>1.14863</c:v>
                </c:pt>
                <c:pt idx="928">
                  <c:v>1.1485000000000001</c:v>
                </c:pt>
                <c:pt idx="929">
                  <c:v>1.1487000000000001</c:v>
                </c:pt>
                <c:pt idx="930">
                  <c:v>1.1487499999999999</c:v>
                </c:pt>
                <c:pt idx="931">
                  <c:v>1.1482699999999999</c:v>
                </c:pt>
                <c:pt idx="932">
                  <c:v>1.1482699999999999</c:v>
                </c:pt>
                <c:pt idx="933">
                  <c:v>1.1483000000000001</c:v>
                </c:pt>
                <c:pt idx="934">
                  <c:v>1.14836</c:v>
                </c:pt>
                <c:pt idx="935">
                  <c:v>1.14883</c:v>
                </c:pt>
                <c:pt idx="936">
                  <c:v>1.1489400000000001</c:v>
                </c:pt>
                <c:pt idx="937">
                  <c:v>1.14933</c:v>
                </c:pt>
                <c:pt idx="938">
                  <c:v>1.1489400000000001</c:v>
                </c:pt>
                <c:pt idx="939">
                  <c:v>1.1484300000000001</c:v>
                </c:pt>
                <c:pt idx="940">
                  <c:v>1.14852</c:v>
                </c:pt>
                <c:pt idx="941">
                  <c:v>1.1489100000000001</c:v>
                </c:pt>
                <c:pt idx="942">
                  <c:v>1.1487499999999999</c:v>
                </c:pt>
                <c:pt idx="943">
                  <c:v>1.1473800000000001</c:v>
                </c:pt>
                <c:pt idx="944">
                  <c:v>1.1474500000000001</c:v>
                </c:pt>
                <c:pt idx="945">
                  <c:v>1.14774</c:v>
                </c:pt>
                <c:pt idx="946">
                  <c:v>1.1454299999999999</c:v>
                </c:pt>
                <c:pt idx="947">
                  <c:v>1.1454800000000001</c:v>
                </c:pt>
                <c:pt idx="948">
                  <c:v>1.14429</c:v>
                </c:pt>
                <c:pt idx="949">
                  <c:v>1.14445</c:v>
                </c:pt>
                <c:pt idx="950">
                  <c:v>1.1437299999999999</c:v>
                </c:pt>
                <c:pt idx="951">
                  <c:v>1.1443099999999999</c:v>
                </c:pt>
                <c:pt idx="952">
                  <c:v>1.14411</c:v>
                </c:pt>
                <c:pt idx="953">
                  <c:v>1.1439600000000001</c:v>
                </c:pt>
                <c:pt idx="954">
                  <c:v>1.1436200000000001</c:v>
                </c:pt>
                <c:pt idx="955">
                  <c:v>1.14334</c:v>
                </c:pt>
                <c:pt idx="956">
                  <c:v>1.1433599999999999</c:v>
                </c:pt>
                <c:pt idx="957">
                  <c:v>1.1423000000000001</c:v>
                </c:pt>
                <c:pt idx="958">
                  <c:v>1.1426000000000001</c:v>
                </c:pt>
                <c:pt idx="959">
                  <c:v>1.1429</c:v>
                </c:pt>
                <c:pt idx="960">
                  <c:v>1.1421600000000001</c:v>
                </c:pt>
                <c:pt idx="961">
                  <c:v>1.14293</c:v>
                </c:pt>
                <c:pt idx="962">
                  <c:v>1.1431199999999999</c:v>
                </c:pt>
                <c:pt idx="963">
                  <c:v>1.1437900000000001</c:v>
                </c:pt>
                <c:pt idx="964">
                  <c:v>1.1431100000000001</c:v>
                </c:pt>
                <c:pt idx="965">
                  <c:v>1.1431899999999999</c:v>
                </c:pt>
                <c:pt idx="966">
                  <c:v>1.1433500000000001</c:v>
                </c:pt>
                <c:pt idx="967">
                  <c:v>1.1424700000000001</c:v>
                </c:pt>
                <c:pt idx="968">
                  <c:v>1.1430199999999999</c:v>
                </c:pt>
                <c:pt idx="969">
                  <c:v>1.1423399999999999</c:v>
                </c:pt>
                <c:pt idx="970">
                  <c:v>1.1406499999999999</c:v>
                </c:pt>
                <c:pt idx="971">
                  <c:v>1.1407099999999999</c:v>
                </c:pt>
                <c:pt idx="972">
                  <c:v>1.1411800000000001</c:v>
                </c:pt>
                <c:pt idx="973">
                  <c:v>1.13923</c:v>
                </c:pt>
                <c:pt idx="974">
                  <c:v>1.1397900000000001</c:v>
                </c:pt>
                <c:pt idx="975">
                  <c:v>1.13947</c:v>
                </c:pt>
                <c:pt idx="976">
                  <c:v>1.14052</c:v>
                </c:pt>
                <c:pt idx="977">
                  <c:v>1.14042</c:v>
                </c:pt>
                <c:pt idx="978">
                  <c:v>1.14022</c:v>
                </c:pt>
                <c:pt idx="979">
                  <c:v>1.14072</c:v>
                </c:pt>
                <c:pt idx="980">
                  <c:v>1.1396999999999999</c:v>
                </c:pt>
                <c:pt idx="981">
                  <c:v>1.1405799999999999</c:v>
                </c:pt>
                <c:pt idx="982">
                  <c:v>1.1411800000000001</c:v>
                </c:pt>
                <c:pt idx="983">
                  <c:v>1.1407400000000001</c:v>
                </c:pt>
                <c:pt idx="984">
                  <c:v>1.13985</c:v>
                </c:pt>
                <c:pt idx="985">
                  <c:v>1.1402699999999999</c:v>
                </c:pt>
                <c:pt idx="986">
                  <c:v>1.1398699999999999</c:v>
                </c:pt>
                <c:pt idx="987">
                  <c:v>1.1393899999999999</c:v>
                </c:pt>
                <c:pt idx="988">
                  <c:v>1.1396500000000001</c:v>
                </c:pt>
                <c:pt idx="989">
                  <c:v>1.1399999999999999</c:v>
                </c:pt>
                <c:pt idx="990">
                  <c:v>1.1397999999999999</c:v>
                </c:pt>
                <c:pt idx="991">
                  <c:v>1.13984</c:v>
                </c:pt>
                <c:pt idx="992">
                  <c:v>1.1400399999999999</c:v>
                </c:pt>
                <c:pt idx="993">
                  <c:v>1.13994</c:v>
                </c:pt>
                <c:pt idx="994">
                  <c:v>1.14012</c:v>
                </c:pt>
                <c:pt idx="995">
                  <c:v>1.1402399999999999</c:v>
                </c:pt>
                <c:pt idx="996">
                  <c:v>1.14025</c:v>
                </c:pt>
                <c:pt idx="997">
                  <c:v>1.14029</c:v>
                </c:pt>
                <c:pt idx="998">
                  <c:v>1.1402399999999999</c:v>
                </c:pt>
                <c:pt idx="999">
                  <c:v>1.1403700000000001</c:v>
                </c:pt>
                <c:pt idx="1000">
                  <c:v>1.1403399999999999</c:v>
                </c:pt>
                <c:pt idx="1001">
                  <c:v>1.14035</c:v>
                </c:pt>
                <c:pt idx="1002">
                  <c:v>1.1401699999999999</c:v>
                </c:pt>
                <c:pt idx="1003">
                  <c:v>1.1403000000000001</c:v>
                </c:pt>
                <c:pt idx="1004">
                  <c:v>1.14022</c:v>
                </c:pt>
                <c:pt idx="1005">
                  <c:v>1.1403000000000001</c:v>
                </c:pt>
                <c:pt idx="1006">
                  <c:v>1.1403000000000001</c:v>
                </c:pt>
                <c:pt idx="1007">
                  <c:v>1.14039</c:v>
                </c:pt>
                <c:pt idx="1008">
                  <c:v>1.1403399999999999</c:v>
                </c:pt>
                <c:pt idx="1009">
                  <c:v>1.1403700000000001</c:v>
                </c:pt>
                <c:pt idx="1010">
                  <c:v>1.14001</c:v>
                </c:pt>
                <c:pt idx="1011">
                  <c:v>1.1401699999999999</c:v>
                </c:pt>
                <c:pt idx="1012">
                  <c:v>1.1398999999999999</c:v>
                </c:pt>
                <c:pt idx="1013">
                  <c:v>1.1396999999999999</c:v>
                </c:pt>
                <c:pt idx="1014">
                  <c:v>1.1396200000000001</c:v>
                </c:pt>
                <c:pt idx="1015">
                  <c:v>1.14028</c:v>
                </c:pt>
                <c:pt idx="1016">
                  <c:v>1.13984</c:v>
                </c:pt>
                <c:pt idx="1017">
                  <c:v>1.1403000000000001</c:v>
                </c:pt>
                <c:pt idx="1018">
                  <c:v>1.1400699999999999</c:v>
                </c:pt>
                <c:pt idx="1019">
                  <c:v>1.1404300000000001</c:v>
                </c:pt>
                <c:pt idx="1020">
                  <c:v>1.1405099999999999</c:v>
                </c:pt>
                <c:pt idx="1021">
                  <c:v>1.1404300000000001</c:v>
                </c:pt>
                <c:pt idx="1022">
                  <c:v>1.14036</c:v>
                </c:pt>
                <c:pt idx="1023">
                  <c:v>1.1403700000000001</c:v>
                </c:pt>
                <c:pt idx="1024">
                  <c:v>1.1405400000000001</c:v>
                </c:pt>
                <c:pt idx="1025">
                  <c:v>1.1403099999999999</c:v>
                </c:pt>
                <c:pt idx="1026">
                  <c:v>1.14018</c:v>
                </c:pt>
                <c:pt idx="1027">
                  <c:v>1.1408499999999999</c:v>
                </c:pt>
                <c:pt idx="1028">
                  <c:v>1.14042</c:v>
                </c:pt>
                <c:pt idx="1029">
                  <c:v>1.1406400000000001</c:v>
                </c:pt>
                <c:pt idx="1030">
                  <c:v>1.14025</c:v>
                </c:pt>
                <c:pt idx="1031">
                  <c:v>1.1399699999999999</c:v>
                </c:pt>
                <c:pt idx="1032">
                  <c:v>1.1399999999999999</c:v>
                </c:pt>
                <c:pt idx="1033">
                  <c:v>1.1402600000000001</c:v>
                </c:pt>
                <c:pt idx="1034">
                  <c:v>1.13992</c:v>
                </c:pt>
                <c:pt idx="1035">
                  <c:v>1.1406499999999999</c:v>
                </c:pt>
                <c:pt idx="1036">
                  <c:v>1.14158</c:v>
                </c:pt>
                <c:pt idx="1037">
                  <c:v>1.1415599999999999</c:v>
                </c:pt>
                <c:pt idx="1038">
                  <c:v>1.1414200000000001</c:v>
                </c:pt>
                <c:pt idx="1039">
                  <c:v>1.1414200000000001</c:v>
                </c:pt>
                <c:pt idx="1040">
                  <c:v>1.1411500000000001</c:v>
                </c:pt>
                <c:pt idx="1041">
                  <c:v>1.1420399999999999</c:v>
                </c:pt>
                <c:pt idx="1042">
                  <c:v>1.14205</c:v>
                </c:pt>
                <c:pt idx="1043">
                  <c:v>1.1421399999999999</c:v>
                </c:pt>
                <c:pt idx="1044">
                  <c:v>1.14151</c:v>
                </c:pt>
                <c:pt idx="1045">
                  <c:v>1.14235</c:v>
                </c:pt>
                <c:pt idx="1046">
                  <c:v>1.14219</c:v>
                </c:pt>
                <c:pt idx="1047">
                  <c:v>1.1417600000000001</c:v>
                </c:pt>
                <c:pt idx="1048">
                  <c:v>1.1418600000000001</c:v>
                </c:pt>
                <c:pt idx="1049">
                  <c:v>1.1420999999999999</c:v>
                </c:pt>
                <c:pt idx="1050">
                  <c:v>1.14222</c:v>
                </c:pt>
                <c:pt idx="1051">
                  <c:v>1.14286</c:v>
                </c:pt>
                <c:pt idx="1052">
                  <c:v>1.14201</c:v>
                </c:pt>
                <c:pt idx="1053">
                  <c:v>1.1417200000000001</c:v>
                </c:pt>
                <c:pt idx="1054">
                  <c:v>1.14246</c:v>
                </c:pt>
                <c:pt idx="1055">
                  <c:v>1.1423300000000001</c:v>
                </c:pt>
                <c:pt idx="1056">
                  <c:v>1.1423099999999999</c:v>
                </c:pt>
                <c:pt idx="1057">
                  <c:v>1.1421699999999999</c:v>
                </c:pt>
                <c:pt idx="1058">
                  <c:v>1.14252</c:v>
                </c:pt>
                <c:pt idx="1059">
                  <c:v>1.14263</c:v>
                </c:pt>
                <c:pt idx="1060">
                  <c:v>1.14333</c:v>
                </c:pt>
                <c:pt idx="1061">
                  <c:v>1.14133</c:v>
                </c:pt>
                <c:pt idx="1062">
                  <c:v>1.1435299999999999</c:v>
                </c:pt>
                <c:pt idx="1063">
                  <c:v>1.1430899999999999</c:v>
                </c:pt>
                <c:pt idx="1064">
                  <c:v>1.1426700000000001</c:v>
                </c:pt>
                <c:pt idx="1065">
                  <c:v>1.1412</c:v>
                </c:pt>
                <c:pt idx="1066">
                  <c:v>1.1425099999999999</c:v>
                </c:pt>
                <c:pt idx="1067">
                  <c:v>1.14127</c:v>
                </c:pt>
                <c:pt idx="1068">
                  <c:v>1.14124</c:v>
                </c:pt>
                <c:pt idx="1069">
                  <c:v>1.14255</c:v>
                </c:pt>
                <c:pt idx="1070">
                  <c:v>1.1421399999999999</c:v>
                </c:pt>
                <c:pt idx="1071">
                  <c:v>1.14177</c:v>
                </c:pt>
                <c:pt idx="1072">
                  <c:v>1.1418999999999999</c:v>
                </c:pt>
                <c:pt idx="1073">
                  <c:v>1.1420399999999999</c:v>
                </c:pt>
                <c:pt idx="1074">
                  <c:v>1.14191</c:v>
                </c:pt>
                <c:pt idx="1075">
                  <c:v>1.14242</c:v>
                </c:pt>
                <c:pt idx="1076">
                  <c:v>1.1423099999999999</c:v>
                </c:pt>
                <c:pt idx="1077">
                  <c:v>1.1422300000000001</c:v>
                </c:pt>
                <c:pt idx="1078">
                  <c:v>1.14245</c:v>
                </c:pt>
                <c:pt idx="1079">
                  <c:v>1.1423000000000001</c:v>
                </c:pt>
                <c:pt idx="1080">
                  <c:v>1.1419999999999999</c:v>
                </c:pt>
                <c:pt idx="1081">
                  <c:v>1.14137</c:v>
                </c:pt>
                <c:pt idx="1082">
                  <c:v>1.1409199999999999</c:v>
                </c:pt>
                <c:pt idx="1083">
                  <c:v>1.1398200000000001</c:v>
                </c:pt>
                <c:pt idx="1084">
                  <c:v>1.1393200000000001</c:v>
                </c:pt>
                <c:pt idx="1085">
                  <c:v>1.1391899999999999</c:v>
                </c:pt>
                <c:pt idx="1086">
                  <c:v>1.1398200000000001</c:v>
                </c:pt>
                <c:pt idx="1087">
                  <c:v>1.1403099999999999</c:v>
                </c:pt>
                <c:pt idx="1088">
                  <c:v>1.1403099999999999</c:v>
                </c:pt>
                <c:pt idx="1089">
                  <c:v>1.1402099999999999</c:v>
                </c:pt>
                <c:pt idx="1090">
                  <c:v>1.1403399999999999</c:v>
                </c:pt>
                <c:pt idx="1091">
                  <c:v>1.14055</c:v>
                </c:pt>
                <c:pt idx="1092">
                  <c:v>1.14025</c:v>
                </c:pt>
                <c:pt idx="1093">
                  <c:v>1.1400699999999999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1.1395</c:v>
                </c:pt>
                <c:pt idx="1097">
                  <c:v>1.1392899999999999</c:v>
                </c:pt>
                <c:pt idx="1098">
                  <c:v>1.1395500000000001</c:v>
                </c:pt>
                <c:pt idx="1099">
                  <c:v>1.13954</c:v>
                </c:pt>
                <c:pt idx="1100">
                  <c:v>1.1394500000000001</c:v>
                </c:pt>
                <c:pt idx="1101">
                  <c:v>1.13937</c:v>
                </c:pt>
                <c:pt idx="1102">
                  <c:v>1.1394599999999999</c:v>
                </c:pt>
                <c:pt idx="1103">
                  <c:v>1.1396200000000001</c:v>
                </c:pt>
                <c:pt idx="1104">
                  <c:v>1.1396299999999999</c:v>
                </c:pt>
                <c:pt idx="1105">
                  <c:v>1.1394500000000001</c:v>
                </c:pt>
                <c:pt idx="1106">
                  <c:v>1.1396200000000001</c:v>
                </c:pt>
                <c:pt idx="1107">
                  <c:v>1.13967</c:v>
                </c:pt>
                <c:pt idx="1108">
                  <c:v>1.1397600000000001</c:v>
                </c:pt>
                <c:pt idx="1109">
                  <c:v>1.1384300000000001</c:v>
                </c:pt>
                <c:pt idx="1110">
                  <c:v>1.1385000000000001</c:v>
                </c:pt>
                <c:pt idx="1111">
                  <c:v>1.13873</c:v>
                </c:pt>
                <c:pt idx="1112">
                  <c:v>1.1381699999999999</c:v>
                </c:pt>
                <c:pt idx="1113">
                  <c:v>1.1381399999999999</c:v>
                </c:pt>
                <c:pt idx="1114">
                  <c:v>1.1383000000000001</c:v>
                </c:pt>
                <c:pt idx="1115">
                  <c:v>1.13889</c:v>
                </c:pt>
                <c:pt idx="1116">
                  <c:v>1.1396200000000001</c:v>
                </c:pt>
                <c:pt idx="1117">
                  <c:v>1.1397699999999999</c:v>
                </c:pt>
                <c:pt idx="1118">
                  <c:v>1.1402300000000001</c:v>
                </c:pt>
                <c:pt idx="1119">
                  <c:v>1.13958</c:v>
                </c:pt>
                <c:pt idx="1120">
                  <c:v>1.1396999999999999</c:v>
                </c:pt>
                <c:pt idx="1121">
                  <c:v>1.13948</c:v>
                </c:pt>
                <c:pt idx="1122">
                  <c:v>1.1395900000000001</c:v>
                </c:pt>
                <c:pt idx="1123">
                  <c:v>1.1395200000000001</c:v>
                </c:pt>
                <c:pt idx="1124">
                  <c:v>1.1396200000000001</c:v>
                </c:pt>
                <c:pt idx="1125">
                  <c:v>1.1393599999999999</c:v>
                </c:pt>
                <c:pt idx="1126">
                  <c:v>1.1401399999999999</c:v>
                </c:pt>
                <c:pt idx="1127">
                  <c:v>1.14069</c:v>
                </c:pt>
                <c:pt idx="1128">
                  <c:v>1.1406499999999999</c:v>
                </c:pt>
                <c:pt idx="1129">
                  <c:v>1.1408700000000001</c:v>
                </c:pt>
                <c:pt idx="1130">
                  <c:v>1.14114</c:v>
                </c:pt>
                <c:pt idx="1131">
                  <c:v>1.1408199999999999</c:v>
                </c:pt>
                <c:pt idx="1132">
                  <c:v>1.1404399999999999</c:v>
                </c:pt>
                <c:pt idx="1133">
                  <c:v>1.13984</c:v>
                </c:pt>
                <c:pt idx="1134">
                  <c:v>1.1397299999999999</c:v>
                </c:pt>
                <c:pt idx="1135">
                  <c:v>1.14025</c:v>
                </c:pt>
                <c:pt idx="1136">
                  <c:v>1.14055</c:v>
                </c:pt>
                <c:pt idx="1137">
                  <c:v>1.1405799999999999</c:v>
                </c:pt>
                <c:pt idx="1138">
                  <c:v>1.1416200000000001</c:v>
                </c:pt>
                <c:pt idx="1139">
                  <c:v>1.13991</c:v>
                </c:pt>
                <c:pt idx="1140">
                  <c:v>1.13978</c:v>
                </c:pt>
                <c:pt idx="1141">
                  <c:v>1.13853</c:v>
                </c:pt>
                <c:pt idx="1142">
                  <c:v>1.1393</c:v>
                </c:pt>
                <c:pt idx="1143">
                  <c:v>1.1394</c:v>
                </c:pt>
                <c:pt idx="1144">
                  <c:v>1.13862</c:v>
                </c:pt>
                <c:pt idx="1145">
                  <c:v>1.13896</c:v>
                </c:pt>
                <c:pt idx="1146">
                  <c:v>1.1393200000000001</c:v>
                </c:pt>
                <c:pt idx="1147">
                  <c:v>1.1390899999999999</c:v>
                </c:pt>
                <c:pt idx="1148">
                  <c:v>1.1391800000000001</c:v>
                </c:pt>
                <c:pt idx="1149">
                  <c:v>1.1403700000000001</c:v>
                </c:pt>
                <c:pt idx="1150">
                  <c:v>1.1404300000000001</c:v>
                </c:pt>
                <c:pt idx="1151">
                  <c:v>1.1386400000000001</c:v>
                </c:pt>
                <c:pt idx="1152">
                  <c:v>1.1386000000000001</c:v>
                </c:pt>
                <c:pt idx="1153">
                  <c:v>1.1382399999999999</c:v>
                </c:pt>
                <c:pt idx="1154">
                  <c:v>1.13893</c:v>
                </c:pt>
                <c:pt idx="1155">
                  <c:v>1.1385700000000001</c:v>
                </c:pt>
                <c:pt idx="1156">
                  <c:v>1.13852</c:v>
                </c:pt>
                <c:pt idx="1157">
                  <c:v>1.13842</c:v>
                </c:pt>
                <c:pt idx="1158">
                  <c:v>1.1380999999999999</c:v>
                </c:pt>
                <c:pt idx="1159">
                  <c:v>1.1394299999999999</c:v>
                </c:pt>
                <c:pt idx="1160">
                  <c:v>1.13995</c:v>
                </c:pt>
                <c:pt idx="1161">
                  <c:v>1.1404300000000001</c:v>
                </c:pt>
                <c:pt idx="1162">
                  <c:v>1.1401699999999999</c:v>
                </c:pt>
                <c:pt idx="1163">
                  <c:v>1.1398299999999999</c:v>
                </c:pt>
                <c:pt idx="1164">
                  <c:v>1.1392899999999999</c:v>
                </c:pt>
                <c:pt idx="1165">
                  <c:v>1.1390199999999999</c:v>
                </c:pt>
                <c:pt idx="1166">
                  <c:v>1.13872</c:v>
                </c:pt>
                <c:pt idx="1167">
                  <c:v>1.1395299999999999</c:v>
                </c:pt>
                <c:pt idx="1168">
                  <c:v>1.1404799999999999</c:v>
                </c:pt>
                <c:pt idx="1169">
                  <c:v>1.1408499999999999</c:v>
                </c:pt>
                <c:pt idx="1170">
                  <c:v>1.1394500000000001</c:v>
                </c:pt>
                <c:pt idx="1171">
                  <c:v>1.14009</c:v>
                </c:pt>
                <c:pt idx="1172">
                  <c:v>1.14025</c:v>
                </c:pt>
                <c:pt idx="1173">
                  <c:v>1.1397999999999999</c:v>
                </c:pt>
                <c:pt idx="1174">
                  <c:v>1.1401300000000001</c:v>
                </c:pt>
                <c:pt idx="1175">
                  <c:v>1.1403099999999999</c:v>
                </c:pt>
                <c:pt idx="1176">
                  <c:v>1.1399699999999999</c:v>
                </c:pt>
                <c:pt idx="1177">
                  <c:v>1.1394</c:v>
                </c:pt>
                <c:pt idx="1178">
                  <c:v>1.1390199999999999</c:v>
                </c:pt>
                <c:pt idx="1179">
                  <c:v>1.1389100000000001</c:v>
                </c:pt>
                <c:pt idx="1180">
                  <c:v>1.1384099999999999</c:v>
                </c:pt>
                <c:pt idx="1181">
                  <c:v>1.1383700000000001</c:v>
                </c:pt>
                <c:pt idx="1182">
                  <c:v>1.13825</c:v>
                </c:pt>
                <c:pt idx="1183">
                  <c:v>1.1385000000000001</c:v>
                </c:pt>
                <c:pt idx="1184">
                  <c:v>1.1387400000000001</c:v>
                </c:pt>
                <c:pt idx="1185">
                  <c:v>1.13842</c:v>
                </c:pt>
                <c:pt idx="1186">
                  <c:v>1.1387499999999999</c:v>
                </c:pt>
                <c:pt idx="1187">
                  <c:v>1.13863</c:v>
                </c:pt>
                <c:pt idx="1188">
                  <c:v>1.13869</c:v>
                </c:pt>
                <c:pt idx="1189">
                  <c:v>1.13815</c:v>
                </c:pt>
                <c:pt idx="1190">
                  <c:v>1.13808</c:v>
                </c:pt>
                <c:pt idx="1191">
                  <c:v>1.1381600000000001</c:v>
                </c:pt>
                <c:pt idx="1192">
                  <c:v>1.1383099999999999</c:v>
                </c:pt>
                <c:pt idx="1193">
                  <c:v>1.13818</c:v>
                </c:pt>
                <c:pt idx="1194">
                  <c:v>1.13811</c:v>
                </c:pt>
                <c:pt idx="1195">
                  <c:v>1.1380699999999999</c:v>
                </c:pt>
                <c:pt idx="1196">
                  <c:v>1.13835</c:v>
                </c:pt>
                <c:pt idx="1197">
                  <c:v>1.13819</c:v>
                </c:pt>
                <c:pt idx="1198">
                  <c:v>1.1380699999999999</c:v>
                </c:pt>
                <c:pt idx="1199">
                  <c:v>1.1382399999999999</c:v>
                </c:pt>
                <c:pt idx="1200">
                  <c:v>1.1382699999999999</c:v>
                </c:pt>
                <c:pt idx="1201">
                  <c:v>1.13802</c:v>
                </c:pt>
                <c:pt idx="1202">
                  <c:v>1.13825</c:v>
                </c:pt>
                <c:pt idx="1203">
                  <c:v>1.13835</c:v>
                </c:pt>
                <c:pt idx="1204">
                  <c:v>1.1384799999999999</c:v>
                </c:pt>
                <c:pt idx="1205">
                  <c:v>1.1386000000000001</c:v>
                </c:pt>
                <c:pt idx="1206">
                  <c:v>1.13826</c:v>
                </c:pt>
                <c:pt idx="1207">
                  <c:v>1.1379600000000001</c:v>
                </c:pt>
                <c:pt idx="1208">
                  <c:v>1.1383399999999999</c:v>
                </c:pt>
                <c:pt idx="1209">
                  <c:v>1.1382699999999999</c:v>
                </c:pt>
                <c:pt idx="1210">
                  <c:v>1.1384000000000001</c:v>
                </c:pt>
                <c:pt idx="1211">
                  <c:v>1.1392</c:v>
                </c:pt>
                <c:pt idx="1212">
                  <c:v>1.13886</c:v>
                </c:pt>
                <c:pt idx="1213">
                  <c:v>1.1383700000000001</c:v>
                </c:pt>
                <c:pt idx="1214">
                  <c:v>1.1380600000000001</c:v>
                </c:pt>
                <c:pt idx="1215">
                  <c:v>1.1379600000000001</c:v>
                </c:pt>
                <c:pt idx="1216">
                  <c:v>1.1380699999999999</c:v>
                </c:pt>
                <c:pt idx="1217">
                  <c:v>1.1372899999999999</c:v>
                </c:pt>
                <c:pt idx="1218">
                  <c:v>1.1377900000000001</c:v>
                </c:pt>
                <c:pt idx="1219">
                  <c:v>1.1378200000000001</c:v>
                </c:pt>
                <c:pt idx="1220">
                  <c:v>1.13832</c:v>
                </c:pt>
                <c:pt idx="1221">
                  <c:v>1.13795</c:v>
                </c:pt>
                <c:pt idx="1222">
                  <c:v>1.1378699999999999</c:v>
                </c:pt>
                <c:pt idx="1223">
                  <c:v>1.13785</c:v>
                </c:pt>
                <c:pt idx="1224">
                  <c:v>1.13791</c:v>
                </c:pt>
                <c:pt idx="1225">
                  <c:v>1.13757</c:v>
                </c:pt>
                <c:pt idx="1226">
                  <c:v>1.13733</c:v>
                </c:pt>
                <c:pt idx="1227">
                  <c:v>1.1375299999999999</c:v>
                </c:pt>
                <c:pt idx="1228">
                  <c:v>1.1372100000000001</c:v>
                </c:pt>
                <c:pt idx="1229">
                  <c:v>1.1377699999999999</c:v>
                </c:pt>
                <c:pt idx="1230">
                  <c:v>1.13828</c:v>
                </c:pt>
                <c:pt idx="1231">
                  <c:v>1.1379900000000001</c:v>
                </c:pt>
                <c:pt idx="1232">
                  <c:v>1.1387700000000001</c:v>
                </c:pt>
                <c:pt idx="1233">
                  <c:v>1.13903</c:v>
                </c:pt>
                <c:pt idx="1234">
                  <c:v>1.1387499999999999</c:v>
                </c:pt>
                <c:pt idx="1235">
                  <c:v>1.1385700000000001</c:v>
                </c:pt>
                <c:pt idx="1236">
                  <c:v>1.1395900000000001</c:v>
                </c:pt>
                <c:pt idx="1237">
                  <c:v>1.13917</c:v>
                </c:pt>
                <c:pt idx="1238">
                  <c:v>1.1390400000000001</c:v>
                </c:pt>
                <c:pt idx="1239">
                  <c:v>1.13852</c:v>
                </c:pt>
                <c:pt idx="1240">
                  <c:v>1.1387799999999999</c:v>
                </c:pt>
                <c:pt idx="1241">
                  <c:v>1.1386099999999999</c:v>
                </c:pt>
                <c:pt idx="1242">
                  <c:v>1.1394200000000001</c:v>
                </c:pt>
                <c:pt idx="1243">
                  <c:v>1.13853</c:v>
                </c:pt>
                <c:pt idx="1244">
                  <c:v>1.13853</c:v>
                </c:pt>
                <c:pt idx="1245">
                  <c:v>1.13863</c:v>
                </c:pt>
                <c:pt idx="1246">
                  <c:v>1.1382399999999999</c:v>
                </c:pt>
                <c:pt idx="1247">
                  <c:v>1.1377299999999999</c:v>
                </c:pt>
                <c:pt idx="1248">
                  <c:v>1.1375999999999999</c:v>
                </c:pt>
                <c:pt idx="1249">
                  <c:v>1.1382699999999999</c:v>
                </c:pt>
                <c:pt idx="1250">
                  <c:v>1.13618</c:v>
                </c:pt>
                <c:pt idx="1251">
                  <c:v>1.1370499999999999</c:v>
                </c:pt>
                <c:pt idx="1252">
                  <c:v>1.1373200000000001</c:v>
                </c:pt>
                <c:pt idx="1253">
                  <c:v>1.1370499999999999</c:v>
                </c:pt>
                <c:pt idx="1254">
                  <c:v>1.13652</c:v>
                </c:pt>
                <c:pt idx="1255">
                  <c:v>1.1374500000000001</c:v>
                </c:pt>
                <c:pt idx="1256">
                  <c:v>1.1383799999999999</c:v>
                </c:pt>
                <c:pt idx="1257">
                  <c:v>1.1376599999999999</c:v>
                </c:pt>
                <c:pt idx="1258">
                  <c:v>1.13737</c:v>
                </c:pt>
                <c:pt idx="1259">
                  <c:v>1.13764</c:v>
                </c:pt>
                <c:pt idx="1260">
                  <c:v>1.1383399999999999</c:v>
                </c:pt>
                <c:pt idx="1261">
                  <c:v>1.13872</c:v>
                </c:pt>
                <c:pt idx="1262">
                  <c:v>1.1386400000000001</c:v>
                </c:pt>
                <c:pt idx="1263">
                  <c:v>1.1392599999999999</c:v>
                </c:pt>
                <c:pt idx="1264">
                  <c:v>1.13825</c:v>
                </c:pt>
                <c:pt idx="1265">
                  <c:v>1.1403300000000001</c:v>
                </c:pt>
                <c:pt idx="1266">
                  <c:v>1.1392599999999999</c:v>
                </c:pt>
                <c:pt idx="1267">
                  <c:v>1.13913</c:v>
                </c:pt>
                <c:pt idx="1268">
                  <c:v>1.1388400000000001</c:v>
                </c:pt>
                <c:pt idx="1269">
                  <c:v>1.1384099999999999</c:v>
                </c:pt>
                <c:pt idx="1270">
                  <c:v>1.1384300000000001</c:v>
                </c:pt>
                <c:pt idx="1271">
                  <c:v>1.1384399999999999</c:v>
                </c:pt>
                <c:pt idx="1272">
                  <c:v>1.1384399999999999</c:v>
                </c:pt>
                <c:pt idx="1273">
                  <c:v>1.1375500000000001</c:v>
                </c:pt>
                <c:pt idx="1274">
                  <c:v>1.13815</c:v>
                </c:pt>
                <c:pt idx="1275">
                  <c:v>1.1377699999999999</c:v>
                </c:pt>
                <c:pt idx="1276">
                  <c:v>1.13747</c:v>
                </c:pt>
                <c:pt idx="1277">
                  <c:v>1.1376299999999999</c:v>
                </c:pt>
                <c:pt idx="1278">
                  <c:v>1.1372199999999999</c:v>
                </c:pt>
                <c:pt idx="1279">
                  <c:v>1.1373500000000001</c:v>
                </c:pt>
                <c:pt idx="1280">
                  <c:v>1.13697</c:v>
                </c:pt>
                <c:pt idx="1281">
                  <c:v>1.1368400000000001</c:v>
                </c:pt>
                <c:pt idx="1282">
                  <c:v>1.13689</c:v>
                </c:pt>
                <c:pt idx="1283">
                  <c:v>1.1368799999999999</c:v>
                </c:pt>
                <c:pt idx="1284">
                  <c:v>1.1366799999999999</c:v>
                </c:pt>
                <c:pt idx="1285">
                  <c:v>1.13669</c:v>
                </c:pt>
                <c:pt idx="1286">
                  <c:v>1.1369800000000001</c:v>
                </c:pt>
                <c:pt idx="1287">
                  <c:v>1.1369499999999999</c:v>
                </c:pt>
                <c:pt idx="1288">
                  <c:v>1.1371100000000001</c:v>
                </c:pt>
                <c:pt idx="1289">
                  <c:v>1.1371199999999999</c:v>
                </c:pt>
                <c:pt idx="1290">
                  <c:v>1.13696</c:v>
                </c:pt>
                <c:pt idx="1291">
                  <c:v>1.1374</c:v>
                </c:pt>
                <c:pt idx="1292">
                  <c:v>1.1371899999999999</c:v>
                </c:pt>
                <c:pt idx="1293">
                  <c:v>1.13727</c:v>
                </c:pt>
                <c:pt idx="1294">
                  <c:v>1.1369499999999999</c:v>
                </c:pt>
                <c:pt idx="1295">
                  <c:v>1.13723</c:v>
                </c:pt>
                <c:pt idx="1296">
                  <c:v>1.1373899999999999</c:v>
                </c:pt>
                <c:pt idx="1297">
                  <c:v>1.1373599999999999</c:v>
                </c:pt>
                <c:pt idx="1298">
                  <c:v>1.1370899999999999</c:v>
                </c:pt>
                <c:pt idx="1299">
                  <c:v>1.13706</c:v>
                </c:pt>
                <c:pt idx="1300">
                  <c:v>1.13693</c:v>
                </c:pt>
                <c:pt idx="1301">
                  <c:v>1.1372100000000001</c:v>
                </c:pt>
                <c:pt idx="1302">
                  <c:v>1.13727</c:v>
                </c:pt>
                <c:pt idx="1303">
                  <c:v>1.13774</c:v>
                </c:pt>
                <c:pt idx="1304">
                  <c:v>1.1380699999999999</c:v>
                </c:pt>
                <c:pt idx="1305">
                  <c:v>1.1376200000000001</c:v>
                </c:pt>
                <c:pt idx="1306">
                  <c:v>1.13724</c:v>
                </c:pt>
                <c:pt idx="1307">
                  <c:v>1.1375900000000001</c:v>
                </c:pt>
                <c:pt idx="1308">
                  <c:v>1.1381300000000001</c:v>
                </c:pt>
                <c:pt idx="1309">
                  <c:v>1.1383399999999999</c:v>
                </c:pt>
                <c:pt idx="1310">
                  <c:v>1.1385099999999999</c:v>
                </c:pt>
                <c:pt idx="1311">
                  <c:v>1.13876</c:v>
                </c:pt>
                <c:pt idx="1312">
                  <c:v>1.1386700000000001</c:v>
                </c:pt>
                <c:pt idx="1313">
                  <c:v>1.13852</c:v>
                </c:pt>
                <c:pt idx="1314">
                  <c:v>1.13873</c:v>
                </c:pt>
                <c:pt idx="1315">
                  <c:v>1.1384399999999999</c:v>
                </c:pt>
                <c:pt idx="1316">
                  <c:v>1.13846</c:v>
                </c:pt>
                <c:pt idx="1317">
                  <c:v>1.13811</c:v>
                </c:pt>
                <c:pt idx="1318">
                  <c:v>1.1383300000000001</c:v>
                </c:pt>
                <c:pt idx="1319">
                  <c:v>1.1380600000000001</c:v>
                </c:pt>
                <c:pt idx="1320">
                  <c:v>1.1379900000000001</c:v>
                </c:pt>
                <c:pt idx="1321">
                  <c:v>1.13802</c:v>
                </c:pt>
                <c:pt idx="1322">
                  <c:v>1.1379999999999999</c:v>
                </c:pt>
                <c:pt idx="1323">
                  <c:v>1.1382099999999999</c:v>
                </c:pt>
                <c:pt idx="1324">
                  <c:v>1.1381699999999999</c:v>
                </c:pt>
                <c:pt idx="1325">
                  <c:v>1.13852</c:v>
                </c:pt>
                <c:pt idx="1326">
                  <c:v>1.1387100000000001</c:v>
                </c:pt>
                <c:pt idx="1327">
                  <c:v>1.1389199999999999</c:v>
                </c:pt>
                <c:pt idx="1328">
                  <c:v>1.13883</c:v>
                </c:pt>
                <c:pt idx="1329">
                  <c:v>1.1392800000000001</c:v>
                </c:pt>
                <c:pt idx="1330">
                  <c:v>1.13917</c:v>
                </c:pt>
                <c:pt idx="1331">
                  <c:v>1.13873</c:v>
                </c:pt>
                <c:pt idx="1332">
                  <c:v>1.1392599999999999</c:v>
                </c:pt>
                <c:pt idx="1333">
                  <c:v>1.1387799999999999</c:v>
                </c:pt>
                <c:pt idx="1334">
                  <c:v>1.1387700000000001</c:v>
                </c:pt>
                <c:pt idx="1335">
                  <c:v>1.13906</c:v>
                </c:pt>
                <c:pt idx="1336">
                  <c:v>1.1386400000000001</c:v>
                </c:pt>
                <c:pt idx="1337">
                  <c:v>1.1386499999999999</c:v>
                </c:pt>
                <c:pt idx="1338">
                  <c:v>1.1389400000000001</c:v>
                </c:pt>
                <c:pt idx="1339">
                  <c:v>1.13849</c:v>
                </c:pt>
                <c:pt idx="1340">
                  <c:v>1.1391500000000001</c:v>
                </c:pt>
                <c:pt idx="1341">
                  <c:v>1.1393899999999999</c:v>
                </c:pt>
                <c:pt idx="1342">
                  <c:v>1.1396200000000001</c:v>
                </c:pt>
                <c:pt idx="1343">
                  <c:v>1.13907</c:v>
                </c:pt>
                <c:pt idx="1344">
                  <c:v>1.1392</c:v>
                </c:pt>
                <c:pt idx="1345">
                  <c:v>1.13889</c:v>
                </c:pt>
                <c:pt idx="1346">
                  <c:v>1.13941</c:v>
                </c:pt>
                <c:pt idx="1347">
                  <c:v>1.13991</c:v>
                </c:pt>
                <c:pt idx="1348">
                  <c:v>1.1395999999999999</c:v>
                </c:pt>
                <c:pt idx="1349">
                  <c:v>1.1399699999999999</c:v>
                </c:pt>
                <c:pt idx="1350">
                  <c:v>1.1398600000000001</c:v>
                </c:pt>
                <c:pt idx="1351">
                  <c:v>1.14096</c:v>
                </c:pt>
                <c:pt idx="1352">
                  <c:v>1.1412199999999999</c:v>
                </c:pt>
                <c:pt idx="1353">
                  <c:v>1.1409</c:v>
                </c:pt>
                <c:pt idx="1354">
                  <c:v>1.14056</c:v>
                </c:pt>
                <c:pt idx="1355">
                  <c:v>1.14124</c:v>
                </c:pt>
                <c:pt idx="1356">
                  <c:v>1.14089</c:v>
                </c:pt>
                <c:pt idx="1357">
                  <c:v>1.1419699999999999</c:v>
                </c:pt>
                <c:pt idx="1358">
                  <c:v>1.14272</c:v>
                </c:pt>
                <c:pt idx="1359">
                  <c:v>1.14253</c:v>
                </c:pt>
                <c:pt idx="1360">
                  <c:v>1.1432199999999999</c:v>
                </c:pt>
                <c:pt idx="1361">
                  <c:v>1.14316</c:v>
                </c:pt>
                <c:pt idx="1362">
                  <c:v>1.1430899999999999</c:v>
                </c:pt>
                <c:pt idx="1363">
                  <c:v>1.14324</c:v>
                </c:pt>
                <c:pt idx="1364">
                  <c:v>1.1440600000000001</c:v>
                </c:pt>
                <c:pt idx="1365">
                  <c:v>1.1435900000000001</c:v>
                </c:pt>
                <c:pt idx="1366">
                  <c:v>1.14438</c:v>
                </c:pt>
                <c:pt idx="1367">
                  <c:v>1.1438299999999999</c:v>
                </c:pt>
                <c:pt idx="1368">
                  <c:v>1.1428400000000001</c:v>
                </c:pt>
                <c:pt idx="1369">
                  <c:v>1.1432500000000001</c:v>
                </c:pt>
                <c:pt idx="1370">
                  <c:v>1.14316</c:v>
                </c:pt>
                <c:pt idx="1371">
                  <c:v>1.1431</c:v>
                </c:pt>
                <c:pt idx="1372">
                  <c:v>1.1435900000000001</c:v>
                </c:pt>
                <c:pt idx="1373">
                  <c:v>1.1429100000000001</c:v>
                </c:pt>
                <c:pt idx="1374">
                  <c:v>1.1428799999999999</c:v>
                </c:pt>
                <c:pt idx="1375">
                  <c:v>1.1431100000000001</c:v>
                </c:pt>
                <c:pt idx="1376">
                  <c:v>1.1428400000000001</c:v>
                </c:pt>
                <c:pt idx="1377">
                  <c:v>1.14263</c:v>
                </c:pt>
                <c:pt idx="1378">
                  <c:v>1.1425700000000001</c:v>
                </c:pt>
                <c:pt idx="1379">
                  <c:v>1.1423099999999999</c:v>
                </c:pt>
                <c:pt idx="1380">
                  <c:v>1.14232</c:v>
                </c:pt>
                <c:pt idx="1381">
                  <c:v>1.1426700000000001</c:v>
                </c:pt>
                <c:pt idx="1382">
                  <c:v>1.1422699999999999</c:v>
                </c:pt>
                <c:pt idx="1383">
                  <c:v>1.1422699999999999</c:v>
                </c:pt>
                <c:pt idx="1384">
                  <c:v>1.1423700000000001</c:v>
                </c:pt>
                <c:pt idx="1385">
                  <c:v>1.14249</c:v>
                </c:pt>
                <c:pt idx="1386">
                  <c:v>1.1423700000000001</c:v>
                </c:pt>
                <c:pt idx="1387">
                  <c:v>1.1427099999999999</c:v>
                </c:pt>
                <c:pt idx="1388">
                  <c:v>1.1426499999999999</c:v>
                </c:pt>
                <c:pt idx="1389">
                  <c:v>1.14252</c:v>
                </c:pt>
                <c:pt idx="1390">
                  <c:v>1.1425000000000001</c:v>
                </c:pt>
                <c:pt idx="1391">
                  <c:v>1.14225</c:v>
                </c:pt>
                <c:pt idx="1392">
                  <c:v>1.1422699999999999</c:v>
                </c:pt>
                <c:pt idx="1393">
                  <c:v>1.1423700000000001</c:v>
                </c:pt>
                <c:pt idx="1394">
                  <c:v>1.1423300000000001</c:v>
                </c:pt>
                <c:pt idx="1395">
                  <c:v>1.14239</c:v>
                </c:pt>
                <c:pt idx="1396">
                  <c:v>1.14238</c:v>
                </c:pt>
                <c:pt idx="1397">
                  <c:v>1.1425799999999999</c:v>
                </c:pt>
                <c:pt idx="1398">
                  <c:v>1.14236</c:v>
                </c:pt>
                <c:pt idx="1399">
                  <c:v>1.14249</c:v>
                </c:pt>
                <c:pt idx="1400">
                  <c:v>1.14273</c:v>
                </c:pt>
                <c:pt idx="1401">
                  <c:v>1.14266</c:v>
                </c:pt>
                <c:pt idx="1402">
                  <c:v>1.1427700000000001</c:v>
                </c:pt>
                <c:pt idx="1403">
                  <c:v>1.1425799999999999</c:v>
                </c:pt>
                <c:pt idx="1404">
                  <c:v>1.14262</c:v>
                </c:pt>
                <c:pt idx="1405">
                  <c:v>1.1425700000000001</c:v>
                </c:pt>
                <c:pt idx="1406">
                  <c:v>1.1426700000000001</c:v>
                </c:pt>
                <c:pt idx="1407">
                  <c:v>1.14262</c:v>
                </c:pt>
                <c:pt idx="1408">
                  <c:v>1.14235</c:v>
                </c:pt>
                <c:pt idx="1409">
                  <c:v>1.1424700000000001</c:v>
                </c:pt>
                <c:pt idx="1410">
                  <c:v>1.1422000000000001</c:v>
                </c:pt>
                <c:pt idx="1411">
                  <c:v>1.1426799999999999</c:v>
                </c:pt>
                <c:pt idx="1412">
                  <c:v>1.1425700000000001</c:v>
                </c:pt>
                <c:pt idx="1413">
                  <c:v>1.14235</c:v>
                </c:pt>
                <c:pt idx="1414">
                  <c:v>1.14218</c:v>
                </c:pt>
                <c:pt idx="1415">
                  <c:v>1.1422600000000001</c:v>
                </c:pt>
                <c:pt idx="1416">
                  <c:v>1.1425799999999999</c:v>
                </c:pt>
                <c:pt idx="1417">
                  <c:v>1.1423000000000001</c:v>
                </c:pt>
                <c:pt idx="1418">
                  <c:v>1.1423000000000001</c:v>
                </c:pt>
                <c:pt idx="1419">
                  <c:v>1.1419600000000001</c:v>
                </c:pt>
                <c:pt idx="1420">
                  <c:v>1.14211</c:v>
                </c:pt>
                <c:pt idx="1421">
                  <c:v>1.1419699999999999</c:v>
                </c:pt>
                <c:pt idx="1422">
                  <c:v>1.1417299999999999</c:v>
                </c:pt>
                <c:pt idx="1423">
                  <c:v>1.1423399999999999</c:v>
                </c:pt>
                <c:pt idx="1424">
                  <c:v>1.1421699999999999</c:v>
                </c:pt>
                <c:pt idx="1425">
                  <c:v>1.1418699999999999</c:v>
                </c:pt>
                <c:pt idx="1426">
                  <c:v>1.14103</c:v>
                </c:pt>
                <c:pt idx="1427">
                  <c:v>1.1405700000000001</c:v>
                </c:pt>
                <c:pt idx="1428">
                  <c:v>1.1408</c:v>
                </c:pt>
                <c:pt idx="1429">
                  <c:v>1.1407700000000001</c:v>
                </c:pt>
                <c:pt idx="1430">
                  <c:v>1.1406000000000001</c:v>
                </c:pt>
                <c:pt idx="1431">
                  <c:v>1.1407099999999999</c:v>
                </c:pt>
                <c:pt idx="1432">
                  <c:v>1.14097</c:v>
                </c:pt>
                <c:pt idx="1433">
                  <c:v>1.1405000000000001</c:v>
                </c:pt>
                <c:pt idx="1434">
                  <c:v>1.14073</c:v>
                </c:pt>
                <c:pt idx="1435">
                  <c:v>1.1412100000000001</c:v>
                </c:pt>
                <c:pt idx="1436">
                  <c:v>1.1411800000000001</c:v>
                </c:pt>
                <c:pt idx="1437">
                  <c:v>1.14097</c:v>
                </c:pt>
                <c:pt idx="1438">
                  <c:v>1.1410100000000001</c:v>
                </c:pt>
                <c:pt idx="1439">
                  <c:v>1.1406799999999999</c:v>
                </c:pt>
                <c:pt idx="1440">
                  <c:v>1.1396599999999999</c:v>
                </c:pt>
                <c:pt idx="1441">
                  <c:v>1.1400300000000001</c:v>
                </c:pt>
                <c:pt idx="1442">
                  <c:v>1.1390800000000001</c:v>
                </c:pt>
                <c:pt idx="1443">
                  <c:v>1.1398999999999999</c:v>
                </c:pt>
                <c:pt idx="1444">
                  <c:v>1.1394</c:v>
                </c:pt>
                <c:pt idx="1445">
                  <c:v>1.13883</c:v>
                </c:pt>
                <c:pt idx="1446">
                  <c:v>1.13805</c:v>
                </c:pt>
                <c:pt idx="1447">
                  <c:v>1.1387700000000001</c:v>
                </c:pt>
                <c:pt idx="1448">
                  <c:v>1.1384099999999999</c:v>
                </c:pt>
                <c:pt idx="1449">
                  <c:v>1.1396900000000001</c:v>
                </c:pt>
                <c:pt idx="1450">
                  <c:v>1.14042</c:v>
                </c:pt>
                <c:pt idx="1451">
                  <c:v>1.13964</c:v>
                </c:pt>
                <c:pt idx="1452">
                  <c:v>1.13995</c:v>
                </c:pt>
                <c:pt idx="1453">
                  <c:v>1.1408100000000001</c:v>
                </c:pt>
                <c:pt idx="1454">
                  <c:v>1.14107</c:v>
                </c:pt>
                <c:pt idx="1455">
                  <c:v>1.14052</c:v>
                </c:pt>
                <c:pt idx="1456">
                  <c:v>1.1406799999999999</c:v>
                </c:pt>
                <c:pt idx="1457">
                  <c:v>1.1405799999999999</c:v>
                </c:pt>
                <c:pt idx="1458">
                  <c:v>1.14029</c:v>
                </c:pt>
                <c:pt idx="1459">
                  <c:v>1.1391500000000001</c:v>
                </c:pt>
                <c:pt idx="1460">
                  <c:v>1.1391199999999999</c:v>
                </c:pt>
                <c:pt idx="1461">
                  <c:v>1.1386099999999999</c:v>
                </c:pt>
                <c:pt idx="1462">
                  <c:v>1.1379600000000001</c:v>
                </c:pt>
                <c:pt idx="1463">
                  <c:v>1.13811</c:v>
                </c:pt>
                <c:pt idx="1464">
                  <c:v>1.1372800000000001</c:v>
                </c:pt>
                <c:pt idx="1465">
                  <c:v>1.1377999999999999</c:v>
                </c:pt>
                <c:pt idx="1466">
                  <c:v>1.1385799999999999</c:v>
                </c:pt>
                <c:pt idx="1467">
                  <c:v>1.1384300000000001</c:v>
                </c:pt>
                <c:pt idx="1468">
                  <c:v>1.1378999999999999</c:v>
                </c:pt>
                <c:pt idx="1469">
                  <c:v>1.1378200000000001</c:v>
                </c:pt>
                <c:pt idx="1470">
                  <c:v>1.1374299999999999</c:v>
                </c:pt>
                <c:pt idx="1471">
                  <c:v>1.1377900000000001</c:v>
                </c:pt>
                <c:pt idx="1472">
                  <c:v>1.1377699999999999</c:v>
                </c:pt>
                <c:pt idx="1473">
                  <c:v>1.1377299999999999</c:v>
                </c:pt>
                <c:pt idx="1474">
                  <c:v>1.1375200000000001</c:v>
                </c:pt>
                <c:pt idx="1475">
                  <c:v>1.1376299999999999</c:v>
                </c:pt>
                <c:pt idx="1476">
                  <c:v>1.1373200000000001</c:v>
                </c:pt>
                <c:pt idx="1477">
                  <c:v>1.1374299999999999</c:v>
                </c:pt>
                <c:pt idx="1478">
                  <c:v>1.1372800000000001</c:v>
                </c:pt>
                <c:pt idx="1479">
                  <c:v>1.13733</c:v>
                </c:pt>
                <c:pt idx="1480">
                  <c:v>1.13757</c:v>
                </c:pt>
                <c:pt idx="1481">
                  <c:v>1.1377699999999999</c:v>
                </c:pt>
                <c:pt idx="1482">
                  <c:v>1.1373899999999999</c:v>
                </c:pt>
                <c:pt idx="1483">
                  <c:v>1.1375299999999999</c:v>
                </c:pt>
                <c:pt idx="1484">
                  <c:v>1.1374599999999999</c:v>
                </c:pt>
                <c:pt idx="1485">
                  <c:v>1.1374299999999999</c:v>
                </c:pt>
                <c:pt idx="1486">
                  <c:v>1.13747</c:v>
                </c:pt>
                <c:pt idx="1487">
                  <c:v>1.1373500000000001</c:v>
                </c:pt>
                <c:pt idx="1488">
                  <c:v>1.1374</c:v>
                </c:pt>
                <c:pt idx="1489">
                  <c:v>1.13744</c:v>
                </c:pt>
                <c:pt idx="1490">
                  <c:v>1.1378200000000001</c:v>
                </c:pt>
                <c:pt idx="1491">
                  <c:v>1.13784</c:v>
                </c:pt>
                <c:pt idx="1492">
                  <c:v>1.13768</c:v>
                </c:pt>
                <c:pt idx="1493">
                  <c:v>1.13737</c:v>
                </c:pt>
                <c:pt idx="1494">
                  <c:v>1.1373800000000001</c:v>
                </c:pt>
                <c:pt idx="1495">
                  <c:v>1.1377200000000001</c:v>
                </c:pt>
                <c:pt idx="1496">
                  <c:v>1.1373</c:v>
                </c:pt>
                <c:pt idx="1497">
                  <c:v>1.1372100000000001</c:v>
                </c:pt>
                <c:pt idx="1498">
                  <c:v>1.13731</c:v>
                </c:pt>
                <c:pt idx="1499">
                  <c:v>1.1373899999999999</c:v>
                </c:pt>
                <c:pt idx="1500">
                  <c:v>1.1373500000000001</c:v>
                </c:pt>
                <c:pt idx="1501">
                  <c:v>1.1372599999999999</c:v>
                </c:pt>
                <c:pt idx="1502">
                  <c:v>1.1370199999999999</c:v>
                </c:pt>
                <c:pt idx="1503">
                  <c:v>1.1373200000000001</c:v>
                </c:pt>
                <c:pt idx="1504">
                  <c:v>1.13723</c:v>
                </c:pt>
                <c:pt idx="1505">
                  <c:v>1.1371199999999999</c:v>
                </c:pt>
                <c:pt idx="1506">
                  <c:v>1.1369499999999999</c:v>
                </c:pt>
                <c:pt idx="1507">
                  <c:v>1.1371899999999999</c:v>
                </c:pt>
                <c:pt idx="1508">
                  <c:v>1.13751</c:v>
                </c:pt>
                <c:pt idx="1509">
                  <c:v>1.1373899999999999</c:v>
                </c:pt>
                <c:pt idx="1510">
                  <c:v>1.1373899999999999</c:v>
                </c:pt>
                <c:pt idx="1511">
                  <c:v>1.1374200000000001</c:v>
                </c:pt>
                <c:pt idx="1512">
                  <c:v>1.1375900000000001</c:v>
                </c:pt>
                <c:pt idx="1513">
                  <c:v>1.1374500000000001</c:v>
                </c:pt>
                <c:pt idx="1514">
                  <c:v>1.13731</c:v>
                </c:pt>
                <c:pt idx="1515">
                  <c:v>1.13747</c:v>
                </c:pt>
                <c:pt idx="1516">
                  <c:v>1.1373200000000001</c:v>
                </c:pt>
                <c:pt idx="1517">
                  <c:v>1.13737</c:v>
                </c:pt>
                <c:pt idx="1518">
                  <c:v>1.1373200000000001</c:v>
                </c:pt>
                <c:pt idx="1519">
                  <c:v>1.13568</c:v>
                </c:pt>
                <c:pt idx="1520">
                  <c:v>1.1350100000000001</c:v>
                </c:pt>
                <c:pt idx="1521">
                  <c:v>1.13442</c:v>
                </c:pt>
                <c:pt idx="1522">
                  <c:v>1.1341699999999999</c:v>
                </c:pt>
                <c:pt idx="1523">
                  <c:v>1.1341600000000001</c:v>
                </c:pt>
                <c:pt idx="1524">
                  <c:v>1.1334</c:v>
                </c:pt>
                <c:pt idx="1525">
                  <c:v>1.1335999999999999</c:v>
                </c:pt>
                <c:pt idx="1526">
                  <c:v>1.13435</c:v>
                </c:pt>
                <c:pt idx="1527">
                  <c:v>1.1341699999999999</c:v>
                </c:pt>
                <c:pt idx="1528">
                  <c:v>1.1343399999999999</c:v>
                </c:pt>
                <c:pt idx="1529">
                  <c:v>1.13524</c:v>
                </c:pt>
                <c:pt idx="1530">
                  <c:v>1.1350499999999999</c:v>
                </c:pt>
                <c:pt idx="1531">
                  <c:v>1.13504</c:v>
                </c:pt>
                <c:pt idx="1532">
                  <c:v>1.13486</c:v>
                </c:pt>
                <c:pt idx="1533">
                  <c:v>1.13453</c:v>
                </c:pt>
                <c:pt idx="1534">
                  <c:v>1.1342099999999999</c:v>
                </c:pt>
                <c:pt idx="1535">
                  <c:v>1.1351</c:v>
                </c:pt>
                <c:pt idx="1536">
                  <c:v>1.1347499999999999</c:v>
                </c:pt>
                <c:pt idx="1537">
                  <c:v>1.1345499999999999</c:v>
                </c:pt>
                <c:pt idx="1538">
                  <c:v>1.1344799999999999</c:v>
                </c:pt>
                <c:pt idx="1539">
                  <c:v>1.1349400000000001</c:v>
                </c:pt>
                <c:pt idx="1540">
                  <c:v>1.1352500000000001</c:v>
                </c:pt>
                <c:pt idx="1541">
                  <c:v>1.13479</c:v>
                </c:pt>
                <c:pt idx="1542">
                  <c:v>1.13503</c:v>
                </c:pt>
                <c:pt idx="1543">
                  <c:v>1.13473</c:v>
                </c:pt>
                <c:pt idx="1544">
                  <c:v>1.13429</c:v>
                </c:pt>
                <c:pt idx="1545">
                  <c:v>1.13174</c:v>
                </c:pt>
                <c:pt idx="1546">
                  <c:v>1.1316299999999999</c:v>
                </c:pt>
                <c:pt idx="1547">
                  <c:v>1.13242</c:v>
                </c:pt>
                <c:pt idx="1548">
                  <c:v>1.1319699999999999</c:v>
                </c:pt>
                <c:pt idx="1549">
                  <c:v>1.13059</c:v>
                </c:pt>
                <c:pt idx="1550">
                  <c:v>1.13001</c:v>
                </c:pt>
                <c:pt idx="1551">
                  <c:v>1.1299399999999999</c:v>
                </c:pt>
                <c:pt idx="1552">
                  <c:v>1.1301399999999999</c:v>
                </c:pt>
                <c:pt idx="1553">
                  <c:v>1.1294900000000001</c:v>
                </c:pt>
                <c:pt idx="1554">
                  <c:v>1.1298900000000001</c:v>
                </c:pt>
                <c:pt idx="1555">
                  <c:v>1.1288199999999999</c:v>
                </c:pt>
                <c:pt idx="1556">
                  <c:v>1.1287100000000001</c:v>
                </c:pt>
                <c:pt idx="1557">
                  <c:v>1.1286</c:v>
                </c:pt>
                <c:pt idx="1558">
                  <c:v>1.1293200000000001</c:v>
                </c:pt>
                <c:pt idx="1559">
                  <c:v>1.1295299999999999</c:v>
                </c:pt>
                <c:pt idx="1560">
                  <c:v>1.12914</c:v>
                </c:pt>
                <c:pt idx="1561">
                  <c:v>1.12958</c:v>
                </c:pt>
                <c:pt idx="1562">
                  <c:v>1.1293599999999999</c:v>
                </c:pt>
                <c:pt idx="1563">
                  <c:v>1.1297699999999999</c:v>
                </c:pt>
                <c:pt idx="1564">
                  <c:v>1.12991</c:v>
                </c:pt>
                <c:pt idx="1565">
                  <c:v>1.1302399999999999</c:v>
                </c:pt>
                <c:pt idx="1566">
                  <c:v>1.12985</c:v>
                </c:pt>
                <c:pt idx="1567">
                  <c:v>1.1299399999999999</c:v>
                </c:pt>
                <c:pt idx="1568">
                  <c:v>1.1303300000000001</c:v>
                </c:pt>
                <c:pt idx="1569">
                  <c:v>1.1307400000000001</c:v>
                </c:pt>
                <c:pt idx="1570">
                  <c:v>1.13046</c:v>
                </c:pt>
                <c:pt idx="1571">
                  <c:v>1.13151</c:v>
                </c:pt>
                <c:pt idx="1572">
                  <c:v>1.1312800000000001</c:v>
                </c:pt>
                <c:pt idx="1573">
                  <c:v>1.1315</c:v>
                </c:pt>
                <c:pt idx="1574">
                  <c:v>1.13113</c:v>
                </c:pt>
                <c:pt idx="1575">
                  <c:v>1.1304700000000001</c:v>
                </c:pt>
                <c:pt idx="1576">
                  <c:v>1.13026</c:v>
                </c:pt>
                <c:pt idx="1577">
                  <c:v>1.13076</c:v>
                </c:pt>
                <c:pt idx="1578">
                  <c:v>1.1303099999999999</c:v>
                </c:pt>
                <c:pt idx="1579">
                  <c:v>1.1306499999999999</c:v>
                </c:pt>
                <c:pt idx="1580">
                  <c:v>1.13028</c:v>
                </c:pt>
                <c:pt idx="1581">
                  <c:v>1.1306400000000001</c:v>
                </c:pt>
                <c:pt idx="1582">
                  <c:v>1.13106</c:v>
                </c:pt>
                <c:pt idx="1583">
                  <c:v>1.1305000000000001</c:v>
                </c:pt>
                <c:pt idx="1584">
                  <c:v>1.13117</c:v>
                </c:pt>
                <c:pt idx="1585">
                  <c:v>1.1306700000000001</c:v>
                </c:pt>
                <c:pt idx="1586">
                  <c:v>1.13018</c:v>
                </c:pt>
                <c:pt idx="1587">
                  <c:v>1.1304799999999999</c:v>
                </c:pt>
                <c:pt idx="1588">
                  <c:v>1.1305400000000001</c:v>
                </c:pt>
                <c:pt idx="1589">
                  <c:v>1.1313800000000001</c:v>
                </c:pt>
                <c:pt idx="1590">
                  <c:v>1.1314900000000001</c:v>
                </c:pt>
                <c:pt idx="1591">
                  <c:v>1.1315999999999999</c:v>
                </c:pt>
                <c:pt idx="1592">
                  <c:v>1.13184</c:v>
                </c:pt>
                <c:pt idx="1593">
                  <c:v>1.1317299999999999</c:v>
                </c:pt>
                <c:pt idx="1594">
                  <c:v>1.13168</c:v>
                </c:pt>
                <c:pt idx="1595">
                  <c:v>1.13104</c:v>
                </c:pt>
                <c:pt idx="1596">
                  <c:v>1.13069</c:v>
                </c:pt>
                <c:pt idx="1597">
                  <c:v>1.13032</c:v>
                </c:pt>
                <c:pt idx="1598">
                  <c:v>1.1302700000000001</c:v>
                </c:pt>
                <c:pt idx="1599">
                  <c:v>1.1307199999999999</c:v>
                </c:pt>
                <c:pt idx="1600">
                  <c:v>1.1308800000000001</c:v>
                </c:pt>
                <c:pt idx="1601">
                  <c:v>1.1309199999999999</c:v>
                </c:pt>
                <c:pt idx="1602">
                  <c:v>1.1310199999999999</c:v>
                </c:pt>
                <c:pt idx="1603">
                  <c:v>1.13144</c:v>
                </c:pt>
                <c:pt idx="1604">
                  <c:v>1.13107</c:v>
                </c:pt>
                <c:pt idx="1605">
                  <c:v>1.13073</c:v>
                </c:pt>
                <c:pt idx="1606">
                  <c:v>1.13059</c:v>
                </c:pt>
                <c:pt idx="1607">
                  <c:v>1.13052</c:v>
                </c:pt>
                <c:pt idx="1608">
                  <c:v>1.1306799999999999</c:v>
                </c:pt>
                <c:pt idx="1609">
                  <c:v>1.13059</c:v>
                </c:pt>
                <c:pt idx="1610">
                  <c:v>1.13066</c:v>
                </c:pt>
                <c:pt idx="1611">
                  <c:v>1.1308199999999999</c:v>
                </c:pt>
                <c:pt idx="1612">
                  <c:v>1.13066</c:v>
                </c:pt>
                <c:pt idx="1613">
                  <c:v>1.13083</c:v>
                </c:pt>
                <c:pt idx="1614">
                  <c:v>1.1309400000000001</c:v>
                </c:pt>
                <c:pt idx="1615">
                  <c:v>1.13113</c:v>
                </c:pt>
                <c:pt idx="1616">
                  <c:v>1.13104</c:v>
                </c:pt>
                <c:pt idx="1617">
                  <c:v>1.1309400000000001</c:v>
                </c:pt>
                <c:pt idx="1618">
                  <c:v>1.1307100000000001</c:v>
                </c:pt>
                <c:pt idx="1619">
                  <c:v>1.1315</c:v>
                </c:pt>
                <c:pt idx="1620">
                  <c:v>1.1309499999999999</c:v>
                </c:pt>
                <c:pt idx="1621">
                  <c:v>1.1313899999999999</c:v>
                </c:pt>
                <c:pt idx="1622">
                  <c:v>1.1313299999999999</c:v>
                </c:pt>
                <c:pt idx="1623">
                  <c:v>1.1317200000000001</c:v>
                </c:pt>
                <c:pt idx="1624">
                  <c:v>1.13188</c:v>
                </c:pt>
                <c:pt idx="1625">
                  <c:v>1.1317600000000001</c:v>
                </c:pt>
                <c:pt idx="1626">
                  <c:v>1.1315900000000001</c:v>
                </c:pt>
                <c:pt idx="1627">
                  <c:v>1.1319699999999999</c:v>
                </c:pt>
                <c:pt idx="1628">
                  <c:v>1.13252</c:v>
                </c:pt>
                <c:pt idx="1629">
                  <c:v>1.1318999999999999</c:v>
                </c:pt>
                <c:pt idx="1630">
                  <c:v>1.1321399999999999</c:v>
                </c:pt>
                <c:pt idx="1631">
                  <c:v>1.1321000000000001</c:v>
                </c:pt>
                <c:pt idx="1632">
                  <c:v>1.13151</c:v>
                </c:pt>
                <c:pt idx="1633">
                  <c:v>1.13148</c:v>
                </c:pt>
                <c:pt idx="1634">
                  <c:v>1.13114</c:v>
                </c:pt>
                <c:pt idx="1635">
                  <c:v>1.13113</c:v>
                </c:pt>
                <c:pt idx="1636">
                  <c:v>1.1316999999999999</c:v>
                </c:pt>
                <c:pt idx="1637">
                  <c:v>1.13178</c:v>
                </c:pt>
                <c:pt idx="1638">
                  <c:v>1.1323000000000001</c:v>
                </c:pt>
                <c:pt idx="1639">
                  <c:v>1.13209</c:v>
                </c:pt>
                <c:pt idx="1640">
                  <c:v>1.13209</c:v>
                </c:pt>
                <c:pt idx="1641">
                  <c:v>1.13191</c:v>
                </c:pt>
                <c:pt idx="1642">
                  <c:v>1.13209</c:v>
                </c:pt>
                <c:pt idx="1643">
                  <c:v>1.1322700000000001</c:v>
                </c:pt>
                <c:pt idx="1644">
                  <c:v>1.1329499999999999</c:v>
                </c:pt>
                <c:pt idx="1645">
                  <c:v>1.13402</c:v>
                </c:pt>
                <c:pt idx="1646">
                  <c:v>1.13357</c:v>
                </c:pt>
                <c:pt idx="1647">
                  <c:v>1.13293</c:v>
                </c:pt>
                <c:pt idx="1648">
                  <c:v>1.1329</c:v>
                </c:pt>
                <c:pt idx="1649">
                  <c:v>1.1333</c:v>
                </c:pt>
                <c:pt idx="1650">
                  <c:v>1.1330899999999999</c:v>
                </c:pt>
                <c:pt idx="1651">
                  <c:v>1.1334900000000001</c:v>
                </c:pt>
                <c:pt idx="1652">
                  <c:v>1.13317</c:v>
                </c:pt>
                <c:pt idx="1653">
                  <c:v>1.1327499999999999</c:v>
                </c:pt>
                <c:pt idx="1654">
                  <c:v>1.13314</c:v>
                </c:pt>
                <c:pt idx="1655">
                  <c:v>1.1327</c:v>
                </c:pt>
                <c:pt idx="1656">
                  <c:v>1.13293</c:v>
                </c:pt>
                <c:pt idx="1657">
                  <c:v>1.1331899999999999</c:v>
                </c:pt>
                <c:pt idx="1658">
                  <c:v>1.1327100000000001</c:v>
                </c:pt>
                <c:pt idx="1659">
                  <c:v>1.1333599999999999</c:v>
                </c:pt>
                <c:pt idx="1660">
                  <c:v>1.13323</c:v>
                </c:pt>
                <c:pt idx="1661">
                  <c:v>1.1329100000000001</c:v>
                </c:pt>
                <c:pt idx="1662">
                  <c:v>1.1327499999999999</c:v>
                </c:pt>
                <c:pt idx="1663">
                  <c:v>1.1325099999999999</c:v>
                </c:pt>
                <c:pt idx="1664">
                  <c:v>1.1321399999999999</c:v>
                </c:pt>
                <c:pt idx="1665">
                  <c:v>1.13219</c:v>
                </c:pt>
                <c:pt idx="1666">
                  <c:v>1.1317900000000001</c:v>
                </c:pt>
                <c:pt idx="1667">
                  <c:v>1.1319699999999999</c:v>
                </c:pt>
                <c:pt idx="1668">
                  <c:v>1.1317200000000001</c:v>
                </c:pt>
                <c:pt idx="1669">
                  <c:v>1.13137</c:v>
                </c:pt>
                <c:pt idx="1670">
                  <c:v>1.1317200000000001</c:v>
                </c:pt>
                <c:pt idx="1671">
                  <c:v>1.1320399999999999</c:v>
                </c:pt>
                <c:pt idx="1672">
                  <c:v>1.1317699999999999</c:v>
                </c:pt>
                <c:pt idx="1673">
                  <c:v>1.1319399999999999</c:v>
                </c:pt>
                <c:pt idx="1674">
                  <c:v>1.13188</c:v>
                </c:pt>
                <c:pt idx="1675">
                  <c:v>1.13175</c:v>
                </c:pt>
                <c:pt idx="1676">
                  <c:v>1.13198</c:v>
                </c:pt>
                <c:pt idx="1677">
                  <c:v>1.1317900000000001</c:v>
                </c:pt>
                <c:pt idx="1678">
                  <c:v>1.1319300000000001</c:v>
                </c:pt>
                <c:pt idx="1679">
                  <c:v>1.13182</c:v>
                </c:pt>
                <c:pt idx="1680">
                  <c:v>1.1317600000000001</c:v>
                </c:pt>
                <c:pt idx="1681">
                  <c:v>1.1317900000000001</c:v>
                </c:pt>
                <c:pt idx="1682">
                  <c:v>1.1314500000000001</c:v>
                </c:pt>
                <c:pt idx="1683">
                  <c:v>1.13191</c:v>
                </c:pt>
                <c:pt idx="1684">
                  <c:v>1.13171</c:v>
                </c:pt>
                <c:pt idx="1685">
                  <c:v>1.1314299999999999</c:v>
                </c:pt>
                <c:pt idx="1686">
                  <c:v>1.1314</c:v>
                </c:pt>
                <c:pt idx="1687">
                  <c:v>1.13147</c:v>
                </c:pt>
                <c:pt idx="1688">
                  <c:v>1.1316299999999999</c:v>
                </c:pt>
                <c:pt idx="1689">
                  <c:v>1.1314</c:v>
                </c:pt>
                <c:pt idx="1690">
                  <c:v>1.1314599999999999</c:v>
                </c:pt>
                <c:pt idx="1691">
                  <c:v>1.1317200000000001</c:v>
                </c:pt>
                <c:pt idx="1692">
                  <c:v>1.13198</c:v>
                </c:pt>
                <c:pt idx="1693">
                  <c:v>1.1319699999999999</c:v>
                </c:pt>
                <c:pt idx="1694">
                  <c:v>1.13174</c:v>
                </c:pt>
                <c:pt idx="1695">
                  <c:v>1.1316999999999999</c:v>
                </c:pt>
                <c:pt idx="1696">
                  <c:v>1.1318699999999999</c:v>
                </c:pt>
                <c:pt idx="1697">
                  <c:v>1.1319600000000001</c:v>
                </c:pt>
                <c:pt idx="1698">
                  <c:v>1.13151</c:v>
                </c:pt>
                <c:pt idx="1699">
                  <c:v>1.1314500000000001</c:v>
                </c:pt>
                <c:pt idx="1700">
                  <c:v>1.1320699999999999</c:v>
                </c:pt>
                <c:pt idx="1701">
                  <c:v>1.13201</c:v>
                </c:pt>
                <c:pt idx="1702">
                  <c:v>1.1324700000000001</c:v>
                </c:pt>
                <c:pt idx="1703">
                  <c:v>1.1314299999999999</c:v>
                </c:pt>
                <c:pt idx="1704">
                  <c:v>1.13157</c:v>
                </c:pt>
                <c:pt idx="1705">
                  <c:v>1.1316200000000001</c:v>
                </c:pt>
                <c:pt idx="1706">
                  <c:v>1.13175</c:v>
                </c:pt>
                <c:pt idx="1707">
                  <c:v>1.1315299999999999</c:v>
                </c:pt>
                <c:pt idx="1708">
                  <c:v>1.1317699999999999</c:v>
                </c:pt>
                <c:pt idx="1709">
                  <c:v>1.1315599999999999</c:v>
                </c:pt>
                <c:pt idx="1710">
                  <c:v>1.13148</c:v>
                </c:pt>
                <c:pt idx="1711">
                  <c:v>1.13127</c:v>
                </c:pt>
                <c:pt idx="1712">
                  <c:v>1.1314900000000001</c:v>
                </c:pt>
                <c:pt idx="1713">
                  <c:v>1.1311800000000001</c:v>
                </c:pt>
                <c:pt idx="1714">
                  <c:v>1.13147</c:v>
                </c:pt>
                <c:pt idx="1715">
                  <c:v>1.1314599999999999</c:v>
                </c:pt>
                <c:pt idx="1716">
                  <c:v>1.13218</c:v>
                </c:pt>
                <c:pt idx="1717">
                  <c:v>1.1330199999999999</c:v>
                </c:pt>
                <c:pt idx="1718">
                  <c:v>1.13283</c:v>
                </c:pt>
                <c:pt idx="1719">
                  <c:v>1.1328199999999999</c:v>
                </c:pt>
                <c:pt idx="1720">
                  <c:v>1.13313</c:v>
                </c:pt>
                <c:pt idx="1721">
                  <c:v>1.13303</c:v>
                </c:pt>
                <c:pt idx="1722">
                  <c:v>1.13375</c:v>
                </c:pt>
                <c:pt idx="1723">
                  <c:v>1.1336900000000001</c:v>
                </c:pt>
                <c:pt idx="1724">
                  <c:v>1.1333200000000001</c:v>
                </c:pt>
                <c:pt idx="1725">
                  <c:v>1.13229</c:v>
                </c:pt>
                <c:pt idx="1726">
                  <c:v>1.13239</c:v>
                </c:pt>
                <c:pt idx="1727">
                  <c:v>1.1323399999999999</c:v>
                </c:pt>
                <c:pt idx="1728">
                  <c:v>1.13242</c:v>
                </c:pt>
                <c:pt idx="1729">
                  <c:v>1.1326799999999999</c:v>
                </c:pt>
                <c:pt idx="1730">
                  <c:v>1.13289</c:v>
                </c:pt>
                <c:pt idx="1731">
                  <c:v>1.1324099999999999</c:v>
                </c:pt>
                <c:pt idx="1732">
                  <c:v>1.13228</c:v>
                </c:pt>
                <c:pt idx="1733">
                  <c:v>1.13225</c:v>
                </c:pt>
                <c:pt idx="1734">
                  <c:v>1.13205</c:v>
                </c:pt>
                <c:pt idx="1735">
                  <c:v>1.13209</c:v>
                </c:pt>
                <c:pt idx="1736">
                  <c:v>1.13175</c:v>
                </c:pt>
                <c:pt idx="1737">
                  <c:v>1.1318900000000001</c:v>
                </c:pt>
                <c:pt idx="1738">
                  <c:v>1.1319699999999999</c:v>
                </c:pt>
                <c:pt idx="1739">
                  <c:v>1.13167</c:v>
                </c:pt>
                <c:pt idx="1740">
                  <c:v>1.1315900000000001</c:v>
                </c:pt>
                <c:pt idx="1741">
                  <c:v>1.1313899999999999</c:v>
                </c:pt>
                <c:pt idx="1742">
                  <c:v>1.13106</c:v>
                </c:pt>
                <c:pt idx="1743">
                  <c:v>1.13121</c:v>
                </c:pt>
                <c:pt idx="1744">
                  <c:v>1.13236</c:v>
                </c:pt>
                <c:pt idx="1745">
                  <c:v>1.13344</c:v>
                </c:pt>
                <c:pt idx="1746">
                  <c:v>1.1338900000000001</c:v>
                </c:pt>
                <c:pt idx="1747">
                  <c:v>1.1342000000000001</c:v>
                </c:pt>
                <c:pt idx="1748">
                  <c:v>1.13331</c:v>
                </c:pt>
                <c:pt idx="1749">
                  <c:v>1.13401</c:v>
                </c:pt>
                <c:pt idx="1750">
                  <c:v>1.13337</c:v>
                </c:pt>
                <c:pt idx="1751">
                  <c:v>1.1333800000000001</c:v>
                </c:pt>
                <c:pt idx="1752">
                  <c:v>1.1337699999999999</c:v>
                </c:pt>
                <c:pt idx="1753">
                  <c:v>1.13392</c:v>
                </c:pt>
                <c:pt idx="1754">
                  <c:v>1.13357</c:v>
                </c:pt>
                <c:pt idx="1755">
                  <c:v>1.1337900000000001</c:v>
                </c:pt>
                <c:pt idx="1756">
                  <c:v>1.1337600000000001</c:v>
                </c:pt>
                <c:pt idx="1757">
                  <c:v>1.1332599999999999</c:v>
                </c:pt>
                <c:pt idx="1758">
                  <c:v>1.13313</c:v>
                </c:pt>
                <c:pt idx="1759">
                  <c:v>1.13243</c:v>
                </c:pt>
                <c:pt idx="1760">
                  <c:v>1.13229</c:v>
                </c:pt>
                <c:pt idx="1761">
                  <c:v>1.13225</c:v>
                </c:pt>
                <c:pt idx="1762">
                  <c:v>1.13164</c:v>
                </c:pt>
                <c:pt idx="1763">
                  <c:v>1.1312899999999999</c:v>
                </c:pt>
                <c:pt idx="1764">
                  <c:v>1.1313500000000001</c:v>
                </c:pt>
                <c:pt idx="1765">
                  <c:v>1.13151</c:v>
                </c:pt>
                <c:pt idx="1766">
                  <c:v>1.13164</c:v>
                </c:pt>
                <c:pt idx="1767">
                  <c:v>1.1318900000000001</c:v>
                </c:pt>
                <c:pt idx="1768">
                  <c:v>1.1318600000000001</c:v>
                </c:pt>
                <c:pt idx="1769">
                  <c:v>1.13215</c:v>
                </c:pt>
                <c:pt idx="1770">
                  <c:v>1.1314900000000001</c:v>
                </c:pt>
                <c:pt idx="1771">
                  <c:v>1.1315200000000001</c:v>
                </c:pt>
                <c:pt idx="1772">
                  <c:v>1.13144</c:v>
                </c:pt>
                <c:pt idx="1773">
                  <c:v>1.1312199999999999</c:v>
                </c:pt>
                <c:pt idx="1774">
                  <c:v>1.1313800000000001</c:v>
                </c:pt>
                <c:pt idx="1775">
                  <c:v>1.1311899999999999</c:v>
                </c:pt>
                <c:pt idx="1776">
                  <c:v>1.13124</c:v>
                </c:pt>
                <c:pt idx="1777">
                  <c:v>1.1312599999999999</c:v>
                </c:pt>
                <c:pt idx="1778">
                  <c:v>1.13096</c:v>
                </c:pt>
                <c:pt idx="1779">
                  <c:v>1.13124</c:v>
                </c:pt>
                <c:pt idx="1780">
                  <c:v>1.1311500000000001</c:v>
                </c:pt>
                <c:pt idx="1781">
                  <c:v>1.1312599999999999</c:v>
                </c:pt>
                <c:pt idx="1782">
                  <c:v>1.13124</c:v>
                </c:pt>
                <c:pt idx="1783">
                  <c:v>1.1312199999999999</c:v>
                </c:pt>
                <c:pt idx="1784">
                  <c:v>1.1312899999999999</c:v>
                </c:pt>
                <c:pt idx="1785">
                  <c:v>1.1310800000000001</c:v>
                </c:pt>
                <c:pt idx="1786">
                  <c:v>1.1313599999999999</c:v>
                </c:pt>
                <c:pt idx="1787">
                  <c:v>1.1312500000000001</c:v>
                </c:pt>
                <c:pt idx="1788">
                  <c:v>1.13134</c:v>
                </c:pt>
                <c:pt idx="1789">
                  <c:v>1.1311599999999999</c:v>
                </c:pt>
                <c:pt idx="1790">
                  <c:v>1.1307700000000001</c:v>
                </c:pt>
                <c:pt idx="1791">
                  <c:v>1.1312500000000001</c:v>
                </c:pt>
                <c:pt idx="1792">
                  <c:v>1.1309499999999999</c:v>
                </c:pt>
                <c:pt idx="1793">
                  <c:v>1.13028</c:v>
                </c:pt>
                <c:pt idx="1794">
                  <c:v>1.12907</c:v>
                </c:pt>
                <c:pt idx="1795">
                  <c:v>1.12934</c:v>
                </c:pt>
                <c:pt idx="1796">
                  <c:v>1.1295299999999999</c:v>
                </c:pt>
                <c:pt idx="1797">
                  <c:v>1.1286499999999999</c:v>
                </c:pt>
                <c:pt idx="1798">
                  <c:v>1.12873</c:v>
                </c:pt>
                <c:pt idx="1799">
                  <c:v>1.12843</c:v>
                </c:pt>
                <c:pt idx="1800">
                  <c:v>1.1289899999999999</c:v>
                </c:pt>
                <c:pt idx="1801">
                  <c:v>1.1290800000000001</c:v>
                </c:pt>
                <c:pt idx="1802">
                  <c:v>1.12866</c:v>
                </c:pt>
                <c:pt idx="1803">
                  <c:v>1.1287199999999999</c:v>
                </c:pt>
                <c:pt idx="1804">
                  <c:v>1.12883</c:v>
                </c:pt>
                <c:pt idx="1805">
                  <c:v>1.1285400000000001</c:v>
                </c:pt>
                <c:pt idx="1806">
                  <c:v>1.12852</c:v>
                </c:pt>
                <c:pt idx="1807">
                  <c:v>1.1285099999999999</c:v>
                </c:pt>
                <c:pt idx="1808">
                  <c:v>1.1283700000000001</c:v>
                </c:pt>
                <c:pt idx="1809">
                  <c:v>1.12829</c:v>
                </c:pt>
                <c:pt idx="1810">
                  <c:v>1.12826</c:v>
                </c:pt>
                <c:pt idx="1811">
                  <c:v>1.1281099999999999</c:v>
                </c:pt>
                <c:pt idx="1812">
                  <c:v>1.12836</c:v>
                </c:pt>
                <c:pt idx="1813">
                  <c:v>1.1281399999999999</c:v>
                </c:pt>
                <c:pt idx="1814">
                  <c:v>1.1275900000000001</c:v>
                </c:pt>
                <c:pt idx="1815">
                  <c:v>1.12731</c:v>
                </c:pt>
                <c:pt idx="1816">
                  <c:v>1.12618</c:v>
                </c:pt>
                <c:pt idx="1817">
                  <c:v>1.12643</c:v>
                </c:pt>
                <c:pt idx="1818">
                  <c:v>1.1265000000000001</c:v>
                </c:pt>
                <c:pt idx="1819">
                  <c:v>1.1261000000000001</c:v>
                </c:pt>
                <c:pt idx="1820">
                  <c:v>1.12676</c:v>
                </c:pt>
                <c:pt idx="1821">
                  <c:v>1.12629</c:v>
                </c:pt>
                <c:pt idx="1822">
                  <c:v>1.1263000000000001</c:v>
                </c:pt>
                <c:pt idx="1823">
                  <c:v>1.1268400000000001</c:v>
                </c:pt>
                <c:pt idx="1824">
                  <c:v>1.12748</c:v>
                </c:pt>
                <c:pt idx="1825">
                  <c:v>1.1274900000000001</c:v>
                </c:pt>
                <c:pt idx="1826">
                  <c:v>1.1266700000000001</c:v>
                </c:pt>
                <c:pt idx="1827">
                  <c:v>1.1271800000000001</c:v>
                </c:pt>
                <c:pt idx="1828">
                  <c:v>1.12704</c:v>
                </c:pt>
                <c:pt idx="1829">
                  <c:v>1.12727</c:v>
                </c:pt>
                <c:pt idx="1830">
                  <c:v>1.1272</c:v>
                </c:pt>
                <c:pt idx="1831">
                  <c:v>1.1283300000000001</c:v>
                </c:pt>
                <c:pt idx="1832">
                  <c:v>1.1283399999999999</c:v>
                </c:pt>
                <c:pt idx="1833">
                  <c:v>1.12835</c:v>
                </c:pt>
                <c:pt idx="1834">
                  <c:v>1.1284400000000001</c:v>
                </c:pt>
                <c:pt idx="1835">
                  <c:v>1.12781</c:v>
                </c:pt>
                <c:pt idx="1836">
                  <c:v>1.1270500000000001</c:v>
                </c:pt>
                <c:pt idx="1837">
                  <c:v>1.12734</c:v>
                </c:pt>
                <c:pt idx="1838">
                  <c:v>1.12738</c:v>
                </c:pt>
                <c:pt idx="1839">
                  <c:v>1.1282399999999999</c:v>
                </c:pt>
                <c:pt idx="1840">
                  <c:v>1.1272200000000001</c:v>
                </c:pt>
                <c:pt idx="1841">
                  <c:v>1.12687</c:v>
                </c:pt>
                <c:pt idx="1842">
                  <c:v>1.12703</c:v>
                </c:pt>
                <c:pt idx="1843">
                  <c:v>1.1286700000000001</c:v>
                </c:pt>
                <c:pt idx="1844">
                  <c:v>1.1284799999999999</c:v>
                </c:pt>
                <c:pt idx="1845">
                  <c:v>1.12788</c:v>
                </c:pt>
                <c:pt idx="1846">
                  <c:v>1.12774</c:v>
                </c:pt>
                <c:pt idx="1847">
                  <c:v>1.1269899999999999</c:v>
                </c:pt>
                <c:pt idx="1848">
                  <c:v>1.1280300000000001</c:v>
                </c:pt>
                <c:pt idx="1849">
                  <c:v>1.1271899999999999</c:v>
                </c:pt>
                <c:pt idx="1850">
                  <c:v>1.1275599999999999</c:v>
                </c:pt>
                <c:pt idx="1851">
                  <c:v>1.1274599999999999</c:v>
                </c:pt>
                <c:pt idx="1852">
                  <c:v>1.1274599999999999</c:v>
                </c:pt>
                <c:pt idx="1853">
                  <c:v>1.1272800000000001</c:v>
                </c:pt>
                <c:pt idx="1854">
                  <c:v>1.12799</c:v>
                </c:pt>
                <c:pt idx="1855">
                  <c:v>1.1281600000000001</c:v>
                </c:pt>
                <c:pt idx="1856">
                  <c:v>1.1287100000000001</c:v>
                </c:pt>
                <c:pt idx="1857">
                  <c:v>1.1284000000000001</c:v>
                </c:pt>
                <c:pt idx="1858">
                  <c:v>1.1287700000000001</c:v>
                </c:pt>
                <c:pt idx="1859">
                  <c:v>1.12279</c:v>
                </c:pt>
                <c:pt idx="1860">
                  <c:v>1.12283</c:v>
                </c:pt>
                <c:pt idx="1861">
                  <c:v>1.1227</c:v>
                </c:pt>
                <c:pt idx="1862">
                  <c:v>1.1227400000000001</c:v>
                </c:pt>
                <c:pt idx="1863">
                  <c:v>1.12236</c:v>
                </c:pt>
                <c:pt idx="1864">
                  <c:v>1.12246</c:v>
                </c:pt>
                <c:pt idx="1865">
                  <c:v>1.1222700000000001</c:v>
                </c:pt>
                <c:pt idx="1866">
                  <c:v>1.1217600000000001</c:v>
                </c:pt>
                <c:pt idx="1867">
                  <c:v>1.1215599999999999</c:v>
                </c:pt>
                <c:pt idx="1868">
                  <c:v>1.12188</c:v>
                </c:pt>
                <c:pt idx="1869">
                  <c:v>1.12212</c:v>
                </c:pt>
                <c:pt idx="1870">
                  <c:v>1.12158</c:v>
                </c:pt>
                <c:pt idx="1871">
                  <c:v>1.1217299999999999</c:v>
                </c:pt>
                <c:pt idx="1872">
                  <c:v>1.1215599999999999</c:v>
                </c:pt>
                <c:pt idx="1873">
                  <c:v>1.1216699999999999</c:v>
                </c:pt>
                <c:pt idx="1874">
                  <c:v>1.1214999999999999</c:v>
                </c:pt>
                <c:pt idx="1875">
                  <c:v>1.12212</c:v>
                </c:pt>
                <c:pt idx="1876">
                  <c:v>1.12233</c:v>
                </c:pt>
                <c:pt idx="1877">
                  <c:v>1.1222799999999999</c:v>
                </c:pt>
                <c:pt idx="1878">
                  <c:v>1.1222700000000001</c:v>
                </c:pt>
                <c:pt idx="1879">
                  <c:v>1.12236</c:v>
                </c:pt>
                <c:pt idx="1880">
                  <c:v>1.1223799999999999</c:v>
                </c:pt>
                <c:pt idx="1881">
                  <c:v>1.1222000000000001</c:v>
                </c:pt>
                <c:pt idx="1882">
                  <c:v>1.1219399999999999</c:v>
                </c:pt>
                <c:pt idx="1883">
                  <c:v>1.12225</c:v>
                </c:pt>
                <c:pt idx="1884">
                  <c:v>1.1223799999999999</c:v>
                </c:pt>
                <c:pt idx="1885">
                  <c:v>1.12208</c:v>
                </c:pt>
                <c:pt idx="1886">
                  <c:v>1.1225400000000001</c:v>
                </c:pt>
                <c:pt idx="1887">
                  <c:v>1.1225799999999999</c:v>
                </c:pt>
                <c:pt idx="1888">
                  <c:v>1.1228100000000001</c:v>
                </c:pt>
                <c:pt idx="1889">
                  <c:v>1.1221399999999999</c:v>
                </c:pt>
                <c:pt idx="1890">
                  <c:v>1.1225499999999999</c:v>
                </c:pt>
                <c:pt idx="1891">
                  <c:v>1.1225700000000001</c:v>
                </c:pt>
                <c:pt idx="1892">
                  <c:v>1.12226</c:v>
                </c:pt>
                <c:pt idx="1893">
                  <c:v>1.1223700000000001</c:v>
                </c:pt>
                <c:pt idx="1894">
                  <c:v>1.1223799999999999</c:v>
                </c:pt>
                <c:pt idx="1895">
                  <c:v>1.1223000000000001</c:v>
                </c:pt>
                <c:pt idx="1896">
                  <c:v>1.12232</c:v>
                </c:pt>
                <c:pt idx="1897">
                  <c:v>1.1222799999999999</c:v>
                </c:pt>
                <c:pt idx="1898">
                  <c:v>1.1221300000000001</c:v>
                </c:pt>
                <c:pt idx="1899">
                  <c:v>1.1218399999999999</c:v>
                </c:pt>
                <c:pt idx="1900">
                  <c:v>1.1216999999999999</c:v>
                </c:pt>
                <c:pt idx="1901">
                  <c:v>1.1215900000000001</c:v>
                </c:pt>
                <c:pt idx="1902">
                  <c:v>1.1217900000000001</c:v>
                </c:pt>
                <c:pt idx="1903">
                  <c:v>1.1216900000000001</c:v>
                </c:pt>
                <c:pt idx="1904">
                  <c:v>1.1213500000000001</c:v>
                </c:pt>
                <c:pt idx="1905">
                  <c:v>1.1209899999999999</c:v>
                </c:pt>
                <c:pt idx="1906">
                  <c:v>1.1207800000000001</c:v>
                </c:pt>
                <c:pt idx="1907">
                  <c:v>1.1217999999999999</c:v>
                </c:pt>
                <c:pt idx="1908">
                  <c:v>1.1218900000000001</c:v>
                </c:pt>
                <c:pt idx="1909">
                  <c:v>1.1225000000000001</c:v>
                </c:pt>
                <c:pt idx="1910">
                  <c:v>1.12215</c:v>
                </c:pt>
                <c:pt idx="1911">
                  <c:v>1.1213500000000001</c:v>
                </c:pt>
                <c:pt idx="1912">
                  <c:v>1.1212899999999999</c:v>
                </c:pt>
                <c:pt idx="1913">
                  <c:v>1.1219699999999999</c:v>
                </c:pt>
                <c:pt idx="1914">
                  <c:v>1.1217699999999999</c:v>
                </c:pt>
                <c:pt idx="1915">
                  <c:v>1.1220399999999999</c:v>
                </c:pt>
                <c:pt idx="1916">
                  <c:v>1.12155</c:v>
                </c:pt>
                <c:pt idx="1917">
                  <c:v>1.1218600000000001</c:v>
                </c:pt>
                <c:pt idx="1918">
                  <c:v>1.1225000000000001</c:v>
                </c:pt>
                <c:pt idx="1919">
                  <c:v>1.1222300000000001</c:v>
                </c:pt>
                <c:pt idx="1920">
                  <c:v>1.12151</c:v>
                </c:pt>
                <c:pt idx="1921">
                  <c:v>1.12212</c:v>
                </c:pt>
                <c:pt idx="1922">
                  <c:v>1.1218300000000001</c:v>
                </c:pt>
                <c:pt idx="1923">
                  <c:v>1.1211100000000001</c:v>
                </c:pt>
                <c:pt idx="1924">
                  <c:v>1.12076</c:v>
                </c:pt>
                <c:pt idx="1925">
                  <c:v>1.12018</c:v>
                </c:pt>
                <c:pt idx="1926">
                  <c:v>1.1202399999999999</c:v>
                </c:pt>
                <c:pt idx="1927">
                  <c:v>1.12029</c:v>
                </c:pt>
                <c:pt idx="1928">
                  <c:v>1.1204099999999999</c:v>
                </c:pt>
                <c:pt idx="1929">
                  <c:v>1.12012</c:v>
                </c:pt>
                <c:pt idx="1930">
                  <c:v>1.1191899999999999</c:v>
                </c:pt>
                <c:pt idx="1931">
                  <c:v>1.1195999999999999</c:v>
                </c:pt>
                <c:pt idx="1932">
                  <c:v>1.11886</c:v>
                </c:pt>
                <c:pt idx="1933">
                  <c:v>1.11825</c:v>
                </c:pt>
                <c:pt idx="1934">
                  <c:v>1.11808</c:v>
                </c:pt>
                <c:pt idx="1935">
                  <c:v>1.1198300000000001</c:v>
                </c:pt>
                <c:pt idx="1936">
                  <c:v>1.1200300000000001</c:v>
                </c:pt>
                <c:pt idx="1937">
                  <c:v>1.1198300000000001</c:v>
                </c:pt>
                <c:pt idx="1938">
                  <c:v>1.1197999999999999</c:v>
                </c:pt>
                <c:pt idx="1939">
                  <c:v>1.12035</c:v>
                </c:pt>
                <c:pt idx="1940">
                  <c:v>1.1203799999999999</c:v>
                </c:pt>
                <c:pt idx="1941">
                  <c:v>1.12246</c:v>
                </c:pt>
                <c:pt idx="1942">
                  <c:v>1.12042</c:v>
                </c:pt>
                <c:pt idx="1943">
                  <c:v>1.11988</c:v>
                </c:pt>
                <c:pt idx="1944">
                  <c:v>1.12026</c:v>
                </c:pt>
                <c:pt idx="1945">
                  <c:v>1.1207400000000001</c:v>
                </c:pt>
                <c:pt idx="1946">
                  <c:v>1.1213200000000001</c:v>
                </c:pt>
                <c:pt idx="1947">
                  <c:v>1.12015</c:v>
                </c:pt>
                <c:pt idx="1948">
                  <c:v>1.1206499999999999</c:v>
                </c:pt>
                <c:pt idx="1949">
                  <c:v>1.1207199999999999</c:v>
                </c:pt>
                <c:pt idx="1950">
                  <c:v>1.12069</c:v>
                </c:pt>
                <c:pt idx="1951">
                  <c:v>1.1205700000000001</c:v>
                </c:pt>
                <c:pt idx="1952">
                  <c:v>1.1204499999999999</c:v>
                </c:pt>
                <c:pt idx="1953">
                  <c:v>1.12036</c:v>
                </c:pt>
                <c:pt idx="1954">
                  <c:v>1.1200699999999999</c:v>
                </c:pt>
                <c:pt idx="1955">
                  <c:v>1.12025</c:v>
                </c:pt>
                <c:pt idx="1956">
                  <c:v>1.11985</c:v>
                </c:pt>
                <c:pt idx="1957">
                  <c:v>1.1204400000000001</c:v>
                </c:pt>
                <c:pt idx="1958">
                  <c:v>1.1199600000000001</c:v>
                </c:pt>
                <c:pt idx="1959">
                  <c:v>1.1200600000000001</c:v>
                </c:pt>
                <c:pt idx="1960">
                  <c:v>1.1203099999999999</c:v>
                </c:pt>
                <c:pt idx="1961">
                  <c:v>1.1203399999999999</c:v>
                </c:pt>
                <c:pt idx="1962">
                  <c:v>1.1194999999999999</c:v>
                </c:pt>
                <c:pt idx="1963">
                  <c:v>1.1198399999999999</c:v>
                </c:pt>
                <c:pt idx="1964">
                  <c:v>1.1200600000000001</c:v>
                </c:pt>
                <c:pt idx="1965">
                  <c:v>1.1202000000000001</c:v>
                </c:pt>
                <c:pt idx="1966">
                  <c:v>1.1200399999999999</c:v>
                </c:pt>
                <c:pt idx="1967">
                  <c:v>1.1200300000000001</c:v>
                </c:pt>
                <c:pt idx="1968">
                  <c:v>1.12018</c:v>
                </c:pt>
                <c:pt idx="1969">
                  <c:v>1.1201399999999999</c:v>
                </c:pt>
                <c:pt idx="1970">
                  <c:v>1.11971</c:v>
                </c:pt>
                <c:pt idx="1971">
                  <c:v>1.11999</c:v>
                </c:pt>
                <c:pt idx="1972">
                  <c:v>1.1202099999999999</c:v>
                </c:pt>
                <c:pt idx="1973">
                  <c:v>1.1202300000000001</c:v>
                </c:pt>
                <c:pt idx="1974">
                  <c:v>1.12018</c:v>
                </c:pt>
                <c:pt idx="1975">
                  <c:v>1.12015</c:v>
                </c:pt>
                <c:pt idx="1976">
                  <c:v>1.12015</c:v>
                </c:pt>
                <c:pt idx="1977">
                  <c:v>1.12015</c:v>
                </c:pt>
                <c:pt idx="1978">
                  <c:v>1.12012</c:v>
                </c:pt>
                <c:pt idx="1979">
                  <c:v>1.12032</c:v>
                </c:pt>
                <c:pt idx="1980">
                  <c:v>1.1200600000000001</c:v>
                </c:pt>
                <c:pt idx="1981">
                  <c:v>1.1199600000000001</c:v>
                </c:pt>
                <c:pt idx="1982">
                  <c:v>1.11982</c:v>
                </c:pt>
                <c:pt idx="1983">
                  <c:v>1.1198399999999999</c:v>
                </c:pt>
                <c:pt idx="1984">
                  <c:v>1.1201099999999999</c:v>
                </c:pt>
                <c:pt idx="1985">
                  <c:v>1.1202099999999999</c:v>
                </c:pt>
                <c:pt idx="1986">
                  <c:v>1.12056</c:v>
                </c:pt>
                <c:pt idx="1987">
                  <c:v>1.1207100000000001</c:v>
                </c:pt>
                <c:pt idx="1988">
                  <c:v>1.12076</c:v>
                </c:pt>
                <c:pt idx="1989">
                  <c:v>1.1207100000000001</c:v>
                </c:pt>
                <c:pt idx="1990">
                  <c:v>1.1202799999999999</c:v>
                </c:pt>
                <c:pt idx="1991">
                  <c:v>1.1203700000000001</c:v>
                </c:pt>
                <c:pt idx="1992">
                  <c:v>1.1204400000000001</c:v>
                </c:pt>
                <c:pt idx="1993">
                  <c:v>1.1203700000000001</c:v>
                </c:pt>
                <c:pt idx="1994">
                  <c:v>1.12056</c:v>
                </c:pt>
                <c:pt idx="1995">
                  <c:v>1.12029</c:v>
                </c:pt>
                <c:pt idx="1996">
                  <c:v>1.1202700000000001</c:v>
                </c:pt>
                <c:pt idx="1997">
                  <c:v>1.12018</c:v>
                </c:pt>
                <c:pt idx="1998">
                  <c:v>1.12005</c:v>
                </c:pt>
                <c:pt idx="1999">
                  <c:v>1.12005</c:v>
                </c:pt>
                <c:pt idx="2000">
                  <c:v>1.1200300000000001</c:v>
                </c:pt>
                <c:pt idx="2001">
                  <c:v>1.1203000000000001</c:v>
                </c:pt>
                <c:pt idx="2002">
                  <c:v>1.1210199999999999</c:v>
                </c:pt>
                <c:pt idx="2003">
                  <c:v>1.12114</c:v>
                </c:pt>
                <c:pt idx="2004">
                  <c:v>1.1207199999999999</c:v>
                </c:pt>
                <c:pt idx="2005">
                  <c:v>1.1210899999999999</c:v>
                </c:pt>
                <c:pt idx="2006">
                  <c:v>1.12216</c:v>
                </c:pt>
                <c:pt idx="2007">
                  <c:v>1.1222700000000001</c:v>
                </c:pt>
                <c:pt idx="2008">
                  <c:v>1.1219399999999999</c:v>
                </c:pt>
                <c:pt idx="2009">
                  <c:v>1.1214500000000001</c:v>
                </c:pt>
                <c:pt idx="2010">
                  <c:v>1.1211800000000001</c:v>
                </c:pt>
                <c:pt idx="2011">
                  <c:v>1.12185</c:v>
                </c:pt>
                <c:pt idx="2012">
                  <c:v>1.12198</c:v>
                </c:pt>
                <c:pt idx="2013">
                  <c:v>1.12229</c:v>
                </c:pt>
                <c:pt idx="2014">
                  <c:v>1.12205</c:v>
                </c:pt>
                <c:pt idx="2015">
                  <c:v>1.1214900000000001</c:v>
                </c:pt>
                <c:pt idx="2016">
                  <c:v>1.1214599999999999</c:v>
                </c:pt>
                <c:pt idx="2017">
                  <c:v>1.12201</c:v>
                </c:pt>
                <c:pt idx="2018">
                  <c:v>1.1223099999999999</c:v>
                </c:pt>
                <c:pt idx="2019">
                  <c:v>1.1216299999999999</c:v>
                </c:pt>
                <c:pt idx="2020">
                  <c:v>1.1214999999999999</c:v>
                </c:pt>
                <c:pt idx="2021">
                  <c:v>1.1213500000000001</c:v>
                </c:pt>
                <c:pt idx="2022">
                  <c:v>1.12134</c:v>
                </c:pt>
                <c:pt idx="2023">
                  <c:v>1.12147</c:v>
                </c:pt>
                <c:pt idx="2024">
                  <c:v>1.12144</c:v>
                </c:pt>
                <c:pt idx="2025">
                  <c:v>1.1218999999999999</c:v>
                </c:pt>
                <c:pt idx="2026">
                  <c:v>1.12201</c:v>
                </c:pt>
                <c:pt idx="2027">
                  <c:v>1.1218399999999999</c:v>
                </c:pt>
                <c:pt idx="2028">
                  <c:v>1.1219699999999999</c:v>
                </c:pt>
                <c:pt idx="2029">
                  <c:v>1.12215</c:v>
                </c:pt>
                <c:pt idx="2030">
                  <c:v>1.1222099999999999</c:v>
                </c:pt>
                <c:pt idx="2031">
                  <c:v>1.1223799999999999</c:v>
                </c:pt>
                <c:pt idx="2032">
                  <c:v>1.12337</c:v>
                </c:pt>
                <c:pt idx="2033">
                  <c:v>1.1233</c:v>
                </c:pt>
                <c:pt idx="2034">
                  <c:v>1.1221699999999999</c:v>
                </c:pt>
                <c:pt idx="2035">
                  <c:v>1.1214500000000001</c:v>
                </c:pt>
                <c:pt idx="2036">
                  <c:v>1.12073</c:v>
                </c:pt>
                <c:pt idx="2037">
                  <c:v>1.12059</c:v>
                </c:pt>
                <c:pt idx="2038">
                  <c:v>1.12117</c:v>
                </c:pt>
                <c:pt idx="2039">
                  <c:v>1.12104</c:v>
                </c:pt>
                <c:pt idx="2040">
                  <c:v>1.1209199999999999</c:v>
                </c:pt>
                <c:pt idx="2041">
                  <c:v>1.1209199999999999</c:v>
                </c:pt>
                <c:pt idx="2042">
                  <c:v>1.12059</c:v>
                </c:pt>
                <c:pt idx="2043">
                  <c:v>1.1210199999999999</c:v>
                </c:pt>
                <c:pt idx="2044">
                  <c:v>1.121</c:v>
                </c:pt>
                <c:pt idx="2045">
                  <c:v>1.1212</c:v>
                </c:pt>
                <c:pt idx="2046">
                  <c:v>1.1212200000000001</c:v>
                </c:pt>
                <c:pt idx="2047">
                  <c:v>1.1212299999999999</c:v>
                </c:pt>
                <c:pt idx="2048">
                  <c:v>1.1212899999999999</c:v>
                </c:pt>
                <c:pt idx="2049">
                  <c:v>1.12216</c:v>
                </c:pt>
                <c:pt idx="2050">
                  <c:v>1.1221000000000001</c:v>
                </c:pt>
                <c:pt idx="2051">
                  <c:v>1.12249</c:v>
                </c:pt>
                <c:pt idx="2052">
                  <c:v>1.12259</c:v>
                </c:pt>
                <c:pt idx="2053">
                  <c:v>1.1220000000000001</c:v>
                </c:pt>
                <c:pt idx="2054">
                  <c:v>1.1218999999999999</c:v>
                </c:pt>
                <c:pt idx="2055">
                  <c:v>1.12164</c:v>
                </c:pt>
                <c:pt idx="2056">
                  <c:v>1.12175</c:v>
                </c:pt>
                <c:pt idx="2057">
                  <c:v>1.12147</c:v>
                </c:pt>
                <c:pt idx="2058">
                  <c:v>1.12157</c:v>
                </c:pt>
                <c:pt idx="2059">
                  <c:v>1.12178</c:v>
                </c:pt>
                <c:pt idx="2060">
                  <c:v>1.1217900000000001</c:v>
                </c:pt>
                <c:pt idx="2061">
                  <c:v>1.1220699999999999</c:v>
                </c:pt>
                <c:pt idx="2062">
                  <c:v>1.1210100000000001</c:v>
                </c:pt>
                <c:pt idx="2063">
                  <c:v>1.1210100000000001</c:v>
                </c:pt>
                <c:pt idx="2064">
                  <c:v>1.1216999999999999</c:v>
                </c:pt>
                <c:pt idx="2065">
                  <c:v>1.1214</c:v>
                </c:pt>
                <c:pt idx="2066">
                  <c:v>1.1207800000000001</c:v>
                </c:pt>
                <c:pt idx="2067">
                  <c:v>1.12192</c:v>
                </c:pt>
                <c:pt idx="2068">
                  <c:v>1.1217299999999999</c:v>
                </c:pt>
                <c:pt idx="2069">
                  <c:v>1.12181</c:v>
                </c:pt>
                <c:pt idx="2070">
                  <c:v>1.1216900000000001</c:v>
                </c:pt>
                <c:pt idx="2071">
                  <c:v>1.1216600000000001</c:v>
                </c:pt>
                <c:pt idx="2072">
                  <c:v>1.1214</c:v>
                </c:pt>
                <c:pt idx="2073">
                  <c:v>1.1215599999999999</c:v>
                </c:pt>
                <c:pt idx="2074">
                  <c:v>1.1215999999999999</c:v>
                </c:pt>
                <c:pt idx="2075">
                  <c:v>1.12182</c:v>
                </c:pt>
                <c:pt idx="2076">
                  <c:v>1.1218399999999999</c:v>
                </c:pt>
                <c:pt idx="2077">
                  <c:v>1.12195</c:v>
                </c:pt>
                <c:pt idx="2078">
                  <c:v>1.1219699999999999</c:v>
                </c:pt>
                <c:pt idx="2079">
                  <c:v>1.12256</c:v>
                </c:pt>
                <c:pt idx="2080">
                  <c:v>1.12297</c:v>
                </c:pt>
                <c:pt idx="2081">
                  <c:v>1.1226799999999999</c:v>
                </c:pt>
                <c:pt idx="2082">
                  <c:v>1.1223799999999999</c:v>
                </c:pt>
                <c:pt idx="2083">
                  <c:v>1.1229199999999999</c:v>
                </c:pt>
                <c:pt idx="2084">
                  <c:v>1.1229499999999999</c:v>
                </c:pt>
                <c:pt idx="2085">
                  <c:v>1.12296</c:v>
                </c:pt>
                <c:pt idx="2086">
                  <c:v>1.1229499999999999</c:v>
                </c:pt>
                <c:pt idx="2087">
                  <c:v>1.12276</c:v>
                </c:pt>
                <c:pt idx="2088">
                  <c:v>1.1231199999999999</c:v>
                </c:pt>
                <c:pt idx="2089">
                  <c:v>1.12337</c:v>
                </c:pt>
                <c:pt idx="2090">
                  <c:v>1.1229</c:v>
                </c:pt>
                <c:pt idx="2091">
                  <c:v>1.1229800000000001</c:v>
                </c:pt>
                <c:pt idx="2092">
                  <c:v>1.1233299999999999</c:v>
                </c:pt>
                <c:pt idx="2093">
                  <c:v>1.1237900000000001</c:v>
                </c:pt>
                <c:pt idx="2094">
                  <c:v>1.12357</c:v>
                </c:pt>
                <c:pt idx="2095">
                  <c:v>1.1235299999999999</c:v>
                </c:pt>
                <c:pt idx="2096">
                  <c:v>1.12355</c:v>
                </c:pt>
                <c:pt idx="2097">
                  <c:v>1.1233299999999999</c:v>
                </c:pt>
                <c:pt idx="2098">
                  <c:v>1.1230599999999999</c:v>
                </c:pt>
                <c:pt idx="2099">
                  <c:v>1.1227</c:v>
                </c:pt>
                <c:pt idx="2100">
                  <c:v>1.1229199999999999</c:v>
                </c:pt>
                <c:pt idx="2101">
                  <c:v>1.12262</c:v>
                </c:pt>
                <c:pt idx="2102">
                  <c:v>1.12253</c:v>
                </c:pt>
                <c:pt idx="2103">
                  <c:v>1.1233299999999999</c:v>
                </c:pt>
                <c:pt idx="2104">
                  <c:v>1.1231500000000001</c:v>
                </c:pt>
                <c:pt idx="2105">
                  <c:v>1.1227199999999999</c:v>
                </c:pt>
                <c:pt idx="2106">
                  <c:v>1.1232200000000001</c:v>
                </c:pt>
                <c:pt idx="2107">
                  <c:v>1.12286</c:v>
                </c:pt>
                <c:pt idx="2108">
                  <c:v>1.1232800000000001</c:v>
                </c:pt>
                <c:pt idx="2109">
                  <c:v>1.12283</c:v>
                </c:pt>
                <c:pt idx="2110">
                  <c:v>1.1220699999999999</c:v>
                </c:pt>
                <c:pt idx="2111">
                  <c:v>1.12131</c:v>
                </c:pt>
                <c:pt idx="2112">
                  <c:v>1.12025</c:v>
                </c:pt>
                <c:pt idx="2113">
                  <c:v>1.1205099999999999</c:v>
                </c:pt>
                <c:pt idx="2114">
                  <c:v>1.12096</c:v>
                </c:pt>
                <c:pt idx="2115">
                  <c:v>1.1208100000000001</c:v>
                </c:pt>
                <c:pt idx="2116">
                  <c:v>1.1207100000000001</c:v>
                </c:pt>
                <c:pt idx="2117">
                  <c:v>1.1208400000000001</c:v>
                </c:pt>
                <c:pt idx="2118">
                  <c:v>1.12117</c:v>
                </c:pt>
                <c:pt idx="2119">
                  <c:v>1.1204000000000001</c:v>
                </c:pt>
                <c:pt idx="2120">
                  <c:v>1.1204000000000001</c:v>
                </c:pt>
                <c:pt idx="2121">
                  <c:v>1.1204700000000001</c:v>
                </c:pt>
                <c:pt idx="2122">
                  <c:v>1.12059</c:v>
                </c:pt>
                <c:pt idx="2123">
                  <c:v>1.1209199999999999</c:v>
                </c:pt>
                <c:pt idx="2124">
                  <c:v>1.12117</c:v>
                </c:pt>
                <c:pt idx="2125">
                  <c:v>1.1209199999999999</c:v>
                </c:pt>
                <c:pt idx="2126">
                  <c:v>1.1210800000000001</c:v>
                </c:pt>
                <c:pt idx="2127">
                  <c:v>1.12141</c:v>
                </c:pt>
                <c:pt idx="2128">
                  <c:v>1.12018</c:v>
                </c:pt>
                <c:pt idx="2129">
                  <c:v>1.1203700000000001</c:v>
                </c:pt>
                <c:pt idx="2130">
                  <c:v>1.1199600000000001</c:v>
                </c:pt>
                <c:pt idx="2131">
                  <c:v>1.1192599999999999</c:v>
                </c:pt>
                <c:pt idx="2132">
                  <c:v>1.1188800000000001</c:v>
                </c:pt>
                <c:pt idx="2133">
                  <c:v>1.1193200000000001</c:v>
                </c:pt>
                <c:pt idx="2134">
                  <c:v>1.11921</c:v>
                </c:pt>
                <c:pt idx="2135">
                  <c:v>1.1191500000000001</c:v>
                </c:pt>
                <c:pt idx="2136">
                  <c:v>1.1196299999999999</c:v>
                </c:pt>
                <c:pt idx="2137">
                  <c:v>1.1205700000000001</c:v>
                </c:pt>
                <c:pt idx="2138">
                  <c:v>1.1195999999999999</c:v>
                </c:pt>
                <c:pt idx="2139">
                  <c:v>1.12049</c:v>
                </c:pt>
                <c:pt idx="2140">
                  <c:v>1.1202399999999999</c:v>
                </c:pt>
                <c:pt idx="2141">
                  <c:v>1.11982</c:v>
                </c:pt>
                <c:pt idx="2142">
                  <c:v>1.1191199999999999</c:v>
                </c:pt>
                <c:pt idx="2143">
                  <c:v>1.1194200000000001</c:v>
                </c:pt>
                <c:pt idx="2144">
                  <c:v>1.1203099999999999</c:v>
                </c:pt>
                <c:pt idx="2145">
                  <c:v>1.12063</c:v>
                </c:pt>
                <c:pt idx="2146">
                  <c:v>1.12096</c:v>
                </c:pt>
                <c:pt idx="2147">
                  <c:v>1.1218900000000001</c:v>
                </c:pt>
                <c:pt idx="2148">
                  <c:v>1.12199</c:v>
                </c:pt>
                <c:pt idx="2149">
                  <c:v>1.1223099999999999</c:v>
                </c:pt>
                <c:pt idx="2150">
                  <c:v>1.1223399999999999</c:v>
                </c:pt>
                <c:pt idx="2151">
                  <c:v>1.12236</c:v>
                </c:pt>
                <c:pt idx="2152">
                  <c:v>1.12219</c:v>
                </c:pt>
                <c:pt idx="2153">
                  <c:v>1.1221000000000001</c:v>
                </c:pt>
                <c:pt idx="2154">
                  <c:v>1.1218399999999999</c:v>
                </c:pt>
                <c:pt idx="2155">
                  <c:v>1.1217600000000001</c:v>
                </c:pt>
                <c:pt idx="2156">
                  <c:v>1.12188</c:v>
                </c:pt>
                <c:pt idx="2157">
                  <c:v>1.1218300000000001</c:v>
                </c:pt>
                <c:pt idx="2158">
                  <c:v>1.1215200000000001</c:v>
                </c:pt>
                <c:pt idx="2159">
                  <c:v>1.12171</c:v>
                </c:pt>
                <c:pt idx="2160">
                  <c:v>1.1216299999999999</c:v>
                </c:pt>
                <c:pt idx="2161">
                  <c:v>1.1218699999999999</c:v>
                </c:pt>
                <c:pt idx="2162">
                  <c:v>1.1220000000000001</c:v>
                </c:pt>
                <c:pt idx="2163">
                  <c:v>1.1219699999999999</c:v>
                </c:pt>
                <c:pt idx="2164">
                  <c:v>1.1219399999999999</c:v>
                </c:pt>
                <c:pt idx="2165">
                  <c:v>1.12181</c:v>
                </c:pt>
                <c:pt idx="2166">
                  <c:v>1.1216999999999999</c:v>
                </c:pt>
                <c:pt idx="2167">
                  <c:v>1.12182</c:v>
                </c:pt>
                <c:pt idx="2168">
                  <c:v>1.12202</c:v>
                </c:pt>
                <c:pt idx="2169">
                  <c:v>1.1216600000000001</c:v>
                </c:pt>
                <c:pt idx="2170">
                  <c:v>1.1215999999999999</c:v>
                </c:pt>
                <c:pt idx="2171">
                  <c:v>1.12155</c:v>
                </c:pt>
                <c:pt idx="2172">
                  <c:v>1.12137</c:v>
                </c:pt>
                <c:pt idx="2173">
                  <c:v>1.1212800000000001</c:v>
                </c:pt>
                <c:pt idx="2174">
                  <c:v>1.1212500000000001</c:v>
                </c:pt>
                <c:pt idx="2175">
                  <c:v>1.1217999999999999</c:v>
                </c:pt>
                <c:pt idx="2176">
                  <c:v>1.12147</c:v>
                </c:pt>
                <c:pt idx="2177">
                  <c:v>1.12103</c:v>
                </c:pt>
                <c:pt idx="2178">
                  <c:v>1.1211899999999999</c:v>
                </c:pt>
                <c:pt idx="2179">
                  <c:v>1.12076</c:v>
                </c:pt>
                <c:pt idx="2180">
                  <c:v>1.12069</c:v>
                </c:pt>
                <c:pt idx="2181">
                  <c:v>1.1204700000000001</c:v>
                </c:pt>
                <c:pt idx="2182">
                  <c:v>1.12076</c:v>
                </c:pt>
                <c:pt idx="2183">
                  <c:v>1.12032</c:v>
                </c:pt>
                <c:pt idx="2184">
                  <c:v>1.1207199999999999</c:v>
                </c:pt>
                <c:pt idx="2185">
                  <c:v>1.1209100000000001</c:v>
                </c:pt>
                <c:pt idx="2186">
                  <c:v>1.12113</c:v>
                </c:pt>
                <c:pt idx="2187">
                  <c:v>1.1207800000000001</c:v>
                </c:pt>
                <c:pt idx="2188">
                  <c:v>1.12059</c:v>
                </c:pt>
                <c:pt idx="2189">
                  <c:v>1.1206499999999999</c:v>
                </c:pt>
                <c:pt idx="2190">
                  <c:v>1.1206400000000001</c:v>
                </c:pt>
                <c:pt idx="2191">
                  <c:v>1.1209499999999999</c:v>
                </c:pt>
                <c:pt idx="2192">
                  <c:v>1.1212299999999999</c:v>
                </c:pt>
                <c:pt idx="2193">
                  <c:v>1.1214500000000001</c:v>
                </c:pt>
                <c:pt idx="2194">
                  <c:v>1.1212800000000001</c:v>
                </c:pt>
                <c:pt idx="2195">
                  <c:v>1.12104</c:v>
                </c:pt>
                <c:pt idx="2196">
                  <c:v>1.12114</c:v>
                </c:pt>
                <c:pt idx="2197">
                  <c:v>1.1207400000000001</c:v>
                </c:pt>
                <c:pt idx="2198">
                  <c:v>1.12137</c:v>
                </c:pt>
                <c:pt idx="2199">
                  <c:v>1.1219399999999999</c:v>
                </c:pt>
                <c:pt idx="2200">
                  <c:v>1.12124</c:v>
                </c:pt>
                <c:pt idx="2201">
                  <c:v>1.12151</c:v>
                </c:pt>
                <c:pt idx="2202">
                  <c:v>1.12005</c:v>
                </c:pt>
                <c:pt idx="2203">
                  <c:v>1.1204700000000001</c:v>
                </c:pt>
                <c:pt idx="2204">
                  <c:v>1.11947</c:v>
                </c:pt>
                <c:pt idx="2205">
                  <c:v>1.1189899999999999</c:v>
                </c:pt>
                <c:pt idx="2206">
                  <c:v>1.11818</c:v>
                </c:pt>
                <c:pt idx="2207">
                  <c:v>1.11798</c:v>
                </c:pt>
                <c:pt idx="2208">
                  <c:v>1.11707</c:v>
                </c:pt>
                <c:pt idx="2209">
                  <c:v>1.1173</c:v>
                </c:pt>
                <c:pt idx="2210">
                  <c:v>1.11778</c:v>
                </c:pt>
                <c:pt idx="2211">
                  <c:v>1.1185499999999999</c:v>
                </c:pt>
                <c:pt idx="2212">
                  <c:v>1.1186799999999999</c:v>
                </c:pt>
                <c:pt idx="2213">
                  <c:v>1.11778</c:v>
                </c:pt>
                <c:pt idx="2214">
                  <c:v>1.1182799999999999</c:v>
                </c:pt>
                <c:pt idx="2215">
                  <c:v>1.1183099999999999</c:v>
                </c:pt>
                <c:pt idx="2216">
                  <c:v>1.1177299999999999</c:v>
                </c:pt>
                <c:pt idx="2217">
                  <c:v>1.11764</c:v>
                </c:pt>
                <c:pt idx="2218">
                  <c:v>1.1181000000000001</c:v>
                </c:pt>
                <c:pt idx="2219">
                  <c:v>1.1180300000000001</c:v>
                </c:pt>
                <c:pt idx="2220">
                  <c:v>1.1176600000000001</c:v>
                </c:pt>
                <c:pt idx="2221">
                  <c:v>1.1175200000000001</c:v>
                </c:pt>
                <c:pt idx="2222">
                  <c:v>1.1169899999999999</c:v>
                </c:pt>
                <c:pt idx="2223">
                  <c:v>1.11677</c:v>
                </c:pt>
                <c:pt idx="2224">
                  <c:v>1.1166799999999999</c:v>
                </c:pt>
                <c:pt idx="2225">
                  <c:v>1.1167800000000001</c:v>
                </c:pt>
                <c:pt idx="2226">
                  <c:v>1.1160300000000001</c:v>
                </c:pt>
                <c:pt idx="2227">
                  <c:v>1.1155999999999999</c:v>
                </c:pt>
                <c:pt idx="2228">
                  <c:v>1.11582</c:v>
                </c:pt>
                <c:pt idx="2229">
                  <c:v>1.1156299999999999</c:v>
                </c:pt>
                <c:pt idx="2230">
                  <c:v>1.1157900000000001</c:v>
                </c:pt>
                <c:pt idx="2231">
                  <c:v>1.11487</c:v>
                </c:pt>
                <c:pt idx="2232">
                  <c:v>1.1149500000000001</c:v>
                </c:pt>
                <c:pt idx="2233">
                  <c:v>1.11568</c:v>
                </c:pt>
                <c:pt idx="2234">
                  <c:v>1.1158300000000001</c:v>
                </c:pt>
                <c:pt idx="2235">
                  <c:v>1.1153999999999999</c:v>
                </c:pt>
                <c:pt idx="2236">
                  <c:v>1.1156900000000001</c:v>
                </c:pt>
                <c:pt idx="2237">
                  <c:v>1.11463</c:v>
                </c:pt>
                <c:pt idx="2238">
                  <c:v>1.11435</c:v>
                </c:pt>
                <c:pt idx="2239">
                  <c:v>1.1141799999999999</c:v>
                </c:pt>
                <c:pt idx="2240">
                  <c:v>1.1143000000000001</c:v>
                </c:pt>
                <c:pt idx="2241">
                  <c:v>1.1146100000000001</c:v>
                </c:pt>
                <c:pt idx="2242">
                  <c:v>1.1148899999999999</c:v>
                </c:pt>
                <c:pt idx="2243">
                  <c:v>1.1145400000000001</c:v>
                </c:pt>
                <c:pt idx="2244">
                  <c:v>1.1144400000000001</c:v>
                </c:pt>
                <c:pt idx="2245">
                  <c:v>1.1144499999999999</c:v>
                </c:pt>
                <c:pt idx="2246">
                  <c:v>1.1143099999999999</c:v>
                </c:pt>
                <c:pt idx="2247">
                  <c:v>1.11419</c:v>
                </c:pt>
                <c:pt idx="2248">
                  <c:v>1.1145799999999999</c:v>
                </c:pt>
                <c:pt idx="2249">
                  <c:v>1.1148400000000001</c:v>
                </c:pt>
                <c:pt idx="2250">
                  <c:v>1.1144799999999999</c:v>
                </c:pt>
                <c:pt idx="2251">
                  <c:v>1.1139699999999999</c:v>
                </c:pt>
                <c:pt idx="2252">
                  <c:v>1.11399</c:v>
                </c:pt>
                <c:pt idx="2253">
                  <c:v>1.11388</c:v>
                </c:pt>
                <c:pt idx="2254">
                  <c:v>1.1140699999999999</c:v>
                </c:pt>
                <c:pt idx="2255">
                  <c:v>1.1142799999999999</c:v>
                </c:pt>
                <c:pt idx="2256">
                  <c:v>1.11412</c:v>
                </c:pt>
                <c:pt idx="2257">
                  <c:v>1.1140600000000001</c:v>
                </c:pt>
                <c:pt idx="2258">
                  <c:v>1.1140300000000001</c:v>
                </c:pt>
                <c:pt idx="2259">
                  <c:v>1.1140300000000001</c:v>
                </c:pt>
                <c:pt idx="2260">
                  <c:v>1.11389</c:v>
                </c:pt>
                <c:pt idx="2261">
                  <c:v>1.11392</c:v>
                </c:pt>
                <c:pt idx="2262">
                  <c:v>1.11381</c:v>
                </c:pt>
                <c:pt idx="2263">
                  <c:v>1.1139699999999999</c:v>
                </c:pt>
                <c:pt idx="2264">
                  <c:v>1.11408</c:v>
                </c:pt>
                <c:pt idx="2265">
                  <c:v>1.11392</c:v>
                </c:pt>
                <c:pt idx="2266">
                  <c:v>1.11398</c:v>
                </c:pt>
                <c:pt idx="2267">
                  <c:v>1.11385</c:v>
                </c:pt>
                <c:pt idx="2268">
                  <c:v>1.1141099999999999</c:v>
                </c:pt>
                <c:pt idx="2269">
                  <c:v>1.1135299999999999</c:v>
                </c:pt>
                <c:pt idx="2270">
                  <c:v>1.11347</c:v>
                </c:pt>
                <c:pt idx="2271">
                  <c:v>1.1138600000000001</c:v>
                </c:pt>
                <c:pt idx="2272">
                  <c:v>1.1139399999999999</c:v>
                </c:pt>
                <c:pt idx="2273">
                  <c:v>1.11385</c:v>
                </c:pt>
                <c:pt idx="2274">
                  <c:v>1.11382</c:v>
                </c:pt>
                <c:pt idx="2275">
                  <c:v>1.1142399999999999</c:v>
                </c:pt>
                <c:pt idx="2276">
                  <c:v>1.1137600000000001</c:v>
                </c:pt>
                <c:pt idx="2277">
                  <c:v>1.1145099999999999</c:v>
                </c:pt>
                <c:pt idx="2278">
                  <c:v>1.1144400000000001</c:v>
                </c:pt>
                <c:pt idx="2279">
                  <c:v>1.1144099999999999</c:v>
                </c:pt>
                <c:pt idx="2280">
                  <c:v>1.11436</c:v>
                </c:pt>
                <c:pt idx="2281">
                  <c:v>1.1145799999999999</c:v>
                </c:pt>
                <c:pt idx="2282">
                  <c:v>1.1146400000000001</c:v>
                </c:pt>
                <c:pt idx="2283">
                  <c:v>1.1150500000000001</c:v>
                </c:pt>
                <c:pt idx="2284">
                  <c:v>1.1152899999999999</c:v>
                </c:pt>
                <c:pt idx="2285">
                  <c:v>1.1154500000000001</c:v>
                </c:pt>
                <c:pt idx="2286">
                  <c:v>1.1155600000000001</c:v>
                </c:pt>
                <c:pt idx="2287">
                  <c:v>1.11528</c:v>
                </c:pt>
                <c:pt idx="2288">
                  <c:v>1.1151899999999999</c:v>
                </c:pt>
                <c:pt idx="2289">
                  <c:v>1.1149500000000001</c:v>
                </c:pt>
                <c:pt idx="2290">
                  <c:v>1.1149800000000001</c:v>
                </c:pt>
                <c:pt idx="2291">
                  <c:v>1.1153299999999999</c:v>
                </c:pt>
                <c:pt idx="2292">
                  <c:v>1.1150500000000001</c:v>
                </c:pt>
                <c:pt idx="2293">
                  <c:v>1.1149899999999999</c:v>
                </c:pt>
                <c:pt idx="2294">
                  <c:v>1.11537</c:v>
                </c:pt>
                <c:pt idx="2295">
                  <c:v>1.1149800000000001</c:v>
                </c:pt>
                <c:pt idx="2296">
                  <c:v>1.1146</c:v>
                </c:pt>
                <c:pt idx="2297">
                  <c:v>1.11513</c:v>
                </c:pt>
                <c:pt idx="2298">
                  <c:v>1.1152</c:v>
                </c:pt>
                <c:pt idx="2299">
                  <c:v>1.11496</c:v>
                </c:pt>
                <c:pt idx="2300">
                  <c:v>1.1144499999999999</c:v>
                </c:pt>
                <c:pt idx="2301">
                  <c:v>1.1141099999999999</c:v>
                </c:pt>
                <c:pt idx="2302">
                  <c:v>1.1145700000000001</c:v>
                </c:pt>
                <c:pt idx="2303">
                  <c:v>1.1149199999999999</c:v>
                </c:pt>
                <c:pt idx="2304">
                  <c:v>1.11416</c:v>
                </c:pt>
                <c:pt idx="2305">
                  <c:v>1.1143099999999999</c:v>
                </c:pt>
                <c:pt idx="2306">
                  <c:v>1.1145700000000001</c:v>
                </c:pt>
                <c:pt idx="2307">
                  <c:v>1.11466</c:v>
                </c:pt>
                <c:pt idx="2308">
                  <c:v>1.11486</c:v>
                </c:pt>
                <c:pt idx="2309">
                  <c:v>1.11483</c:v>
                </c:pt>
                <c:pt idx="2310">
                  <c:v>1.11456</c:v>
                </c:pt>
                <c:pt idx="2311">
                  <c:v>1.1140099999999999</c:v>
                </c:pt>
                <c:pt idx="2312">
                  <c:v>1.1138300000000001</c:v>
                </c:pt>
                <c:pt idx="2313">
                  <c:v>1.11392</c:v>
                </c:pt>
                <c:pt idx="2314">
                  <c:v>1.11433</c:v>
                </c:pt>
                <c:pt idx="2315">
                  <c:v>1.1147</c:v>
                </c:pt>
                <c:pt idx="2316">
                  <c:v>1.1144400000000001</c:v>
                </c:pt>
                <c:pt idx="2317">
                  <c:v>1.11452</c:v>
                </c:pt>
                <c:pt idx="2318">
                  <c:v>1.11487</c:v>
                </c:pt>
                <c:pt idx="2319">
                  <c:v>1.11443</c:v>
                </c:pt>
                <c:pt idx="2320">
                  <c:v>1.1146400000000001</c:v>
                </c:pt>
                <c:pt idx="2321">
                  <c:v>1.11494</c:v>
                </c:pt>
                <c:pt idx="2322">
                  <c:v>1.1146400000000001</c:v>
                </c:pt>
                <c:pt idx="2323">
                  <c:v>1.11432</c:v>
                </c:pt>
                <c:pt idx="2324">
                  <c:v>1.1147800000000001</c:v>
                </c:pt>
                <c:pt idx="2325">
                  <c:v>1.1149500000000001</c:v>
                </c:pt>
                <c:pt idx="2326">
                  <c:v>1.1149899999999999</c:v>
                </c:pt>
                <c:pt idx="2327">
                  <c:v>1.11497</c:v>
                </c:pt>
                <c:pt idx="2328">
                  <c:v>1.1132599999999999</c:v>
                </c:pt>
                <c:pt idx="2329">
                  <c:v>1.1136999999999999</c:v>
                </c:pt>
                <c:pt idx="2330">
                  <c:v>1.1144000000000001</c:v>
                </c:pt>
                <c:pt idx="2331">
                  <c:v>1.1157999999999999</c:v>
                </c:pt>
                <c:pt idx="2332">
                  <c:v>1.1161300000000001</c:v>
                </c:pt>
                <c:pt idx="2333">
                  <c:v>1.1160000000000001</c:v>
                </c:pt>
                <c:pt idx="2334">
                  <c:v>1.1152200000000001</c:v>
                </c:pt>
                <c:pt idx="2335">
                  <c:v>1.1154299999999999</c:v>
                </c:pt>
                <c:pt idx="2336">
                  <c:v>1.11528</c:v>
                </c:pt>
                <c:pt idx="2337">
                  <c:v>1.11531</c:v>
                </c:pt>
                <c:pt idx="2338">
                  <c:v>1.1158399999999999</c:v>
                </c:pt>
                <c:pt idx="2339">
                  <c:v>1.1160399999999999</c:v>
                </c:pt>
                <c:pt idx="2340">
                  <c:v>1.1162799999999999</c:v>
                </c:pt>
                <c:pt idx="2341">
                  <c:v>1.1162700000000001</c:v>
                </c:pt>
                <c:pt idx="2342">
                  <c:v>1.1160399999999999</c:v>
                </c:pt>
                <c:pt idx="2343">
                  <c:v>1.1161300000000001</c:v>
                </c:pt>
                <c:pt idx="2344">
                  <c:v>1.11592</c:v>
                </c:pt>
                <c:pt idx="2345">
                  <c:v>1.11626</c:v>
                </c:pt>
                <c:pt idx="2346">
                  <c:v>1.1161099999999999</c:v>
                </c:pt>
                <c:pt idx="2347">
                  <c:v>1.1159699999999999</c:v>
                </c:pt>
                <c:pt idx="2348">
                  <c:v>1.11616</c:v>
                </c:pt>
                <c:pt idx="2349">
                  <c:v>1.1160699999999999</c:v>
                </c:pt>
                <c:pt idx="2350">
                  <c:v>1.11528</c:v>
                </c:pt>
                <c:pt idx="2351">
                  <c:v>1.11527</c:v>
                </c:pt>
                <c:pt idx="2352">
                  <c:v>1.1153599999999999</c:v>
                </c:pt>
                <c:pt idx="2353">
                  <c:v>1.11528</c:v>
                </c:pt>
                <c:pt idx="2354">
                  <c:v>1.1154200000000001</c:v>
                </c:pt>
                <c:pt idx="2355">
                  <c:v>1.11555</c:v>
                </c:pt>
                <c:pt idx="2356">
                  <c:v>1.1154900000000001</c:v>
                </c:pt>
                <c:pt idx="2357">
                  <c:v>1.11574</c:v>
                </c:pt>
                <c:pt idx="2358">
                  <c:v>1.11537</c:v>
                </c:pt>
                <c:pt idx="2359">
                  <c:v>1.11544</c:v>
                </c:pt>
                <c:pt idx="2360">
                  <c:v>1.1154900000000001</c:v>
                </c:pt>
                <c:pt idx="2361">
                  <c:v>1.1154299999999999</c:v>
                </c:pt>
                <c:pt idx="2362">
                  <c:v>1.11555</c:v>
                </c:pt>
                <c:pt idx="2363">
                  <c:v>1.11528</c:v>
                </c:pt>
                <c:pt idx="2364">
                  <c:v>1.1149899999999999</c:v>
                </c:pt>
                <c:pt idx="2365">
                  <c:v>1.1154900000000001</c:v>
                </c:pt>
                <c:pt idx="2366">
                  <c:v>1.1154599999999999</c:v>
                </c:pt>
                <c:pt idx="2367">
                  <c:v>1.1161799999999999</c:v>
                </c:pt>
                <c:pt idx="2368">
                  <c:v>1.1164400000000001</c:v>
                </c:pt>
                <c:pt idx="2369">
                  <c:v>1.11714</c:v>
                </c:pt>
                <c:pt idx="2370">
                  <c:v>1.1169800000000001</c:v>
                </c:pt>
                <c:pt idx="2371">
                  <c:v>1.11697</c:v>
                </c:pt>
                <c:pt idx="2372">
                  <c:v>1.1171800000000001</c:v>
                </c:pt>
                <c:pt idx="2373">
                  <c:v>1.1166499999999999</c:v>
                </c:pt>
                <c:pt idx="2374">
                  <c:v>1.1169</c:v>
                </c:pt>
                <c:pt idx="2375">
                  <c:v>1.1175999999999999</c:v>
                </c:pt>
                <c:pt idx="2376">
                  <c:v>1.1177600000000001</c:v>
                </c:pt>
                <c:pt idx="2377">
                  <c:v>1.1175299999999999</c:v>
                </c:pt>
                <c:pt idx="2378">
                  <c:v>1.11751</c:v>
                </c:pt>
                <c:pt idx="2379">
                  <c:v>1.1181399999999999</c:v>
                </c:pt>
                <c:pt idx="2380">
                  <c:v>1.11832</c:v>
                </c:pt>
                <c:pt idx="2381">
                  <c:v>1.1180300000000001</c:v>
                </c:pt>
                <c:pt idx="2382">
                  <c:v>1.1180600000000001</c:v>
                </c:pt>
                <c:pt idx="2383">
                  <c:v>1.11839</c:v>
                </c:pt>
                <c:pt idx="2384">
                  <c:v>1.11833</c:v>
                </c:pt>
                <c:pt idx="2385">
                  <c:v>1.1182799999999999</c:v>
                </c:pt>
                <c:pt idx="2386">
                  <c:v>1.1179600000000001</c:v>
                </c:pt>
                <c:pt idx="2387">
                  <c:v>1.11819</c:v>
                </c:pt>
                <c:pt idx="2388">
                  <c:v>1.1186700000000001</c:v>
                </c:pt>
                <c:pt idx="2389">
                  <c:v>1.11842</c:v>
                </c:pt>
                <c:pt idx="2390">
                  <c:v>1.1182799999999999</c:v>
                </c:pt>
                <c:pt idx="2391">
                  <c:v>1.1179699999999999</c:v>
                </c:pt>
                <c:pt idx="2392">
                  <c:v>1.11768</c:v>
                </c:pt>
                <c:pt idx="2393">
                  <c:v>1.1173200000000001</c:v>
                </c:pt>
                <c:pt idx="2394">
                  <c:v>1.1170500000000001</c:v>
                </c:pt>
                <c:pt idx="2395">
                  <c:v>1.1167800000000001</c:v>
                </c:pt>
                <c:pt idx="2396">
                  <c:v>1.1165700000000001</c:v>
                </c:pt>
                <c:pt idx="2397">
                  <c:v>1.11721</c:v>
                </c:pt>
                <c:pt idx="2398">
                  <c:v>1.1170100000000001</c:v>
                </c:pt>
                <c:pt idx="2399">
                  <c:v>1.1170599999999999</c:v>
                </c:pt>
                <c:pt idx="2400">
                  <c:v>1.11707</c:v>
                </c:pt>
                <c:pt idx="2401">
                  <c:v>1.1173599999999999</c:v>
                </c:pt>
                <c:pt idx="2402">
                  <c:v>1.1177699999999999</c:v>
                </c:pt>
                <c:pt idx="2403">
                  <c:v>1.1179600000000001</c:v>
                </c:pt>
                <c:pt idx="2404">
                  <c:v>1.1177699999999999</c:v>
                </c:pt>
                <c:pt idx="2405">
                  <c:v>1.11808</c:v>
                </c:pt>
                <c:pt idx="2406">
                  <c:v>1.1182700000000001</c:v>
                </c:pt>
                <c:pt idx="2407">
                  <c:v>1.1181399999999999</c:v>
                </c:pt>
                <c:pt idx="2408">
                  <c:v>1.1189199999999999</c:v>
                </c:pt>
                <c:pt idx="2409">
                  <c:v>1.1188199999999999</c:v>
                </c:pt>
                <c:pt idx="2410">
                  <c:v>1.11791</c:v>
                </c:pt>
                <c:pt idx="2411">
                  <c:v>1.1181300000000001</c:v>
                </c:pt>
                <c:pt idx="2412">
                  <c:v>1.11818</c:v>
                </c:pt>
                <c:pt idx="2413">
                  <c:v>1.1173200000000001</c:v>
                </c:pt>
                <c:pt idx="2414">
                  <c:v>1.1170199999999999</c:v>
                </c:pt>
                <c:pt idx="2415">
                  <c:v>1.1167800000000001</c:v>
                </c:pt>
                <c:pt idx="2416">
                  <c:v>1.1169100000000001</c:v>
                </c:pt>
                <c:pt idx="2417">
                  <c:v>1.11744</c:v>
                </c:pt>
                <c:pt idx="2418">
                  <c:v>1.1199699999999999</c:v>
                </c:pt>
                <c:pt idx="2419">
                  <c:v>1.1209199999999999</c:v>
                </c:pt>
                <c:pt idx="2420">
                  <c:v>1.1209100000000001</c:v>
                </c:pt>
                <c:pt idx="2421">
                  <c:v>1.12076</c:v>
                </c:pt>
                <c:pt idx="2422">
                  <c:v>1.11964</c:v>
                </c:pt>
                <c:pt idx="2423">
                  <c:v>1.1191599999999999</c:v>
                </c:pt>
                <c:pt idx="2424">
                  <c:v>1.11954</c:v>
                </c:pt>
                <c:pt idx="2425">
                  <c:v>1.11971</c:v>
                </c:pt>
                <c:pt idx="2426">
                  <c:v>1.11836</c:v>
                </c:pt>
                <c:pt idx="2427">
                  <c:v>1.1178300000000001</c:v>
                </c:pt>
                <c:pt idx="2428">
                  <c:v>1.11825</c:v>
                </c:pt>
                <c:pt idx="2429">
                  <c:v>1.1182799999999999</c:v>
                </c:pt>
                <c:pt idx="2430">
                  <c:v>1.11825</c:v>
                </c:pt>
                <c:pt idx="2431">
                  <c:v>1.11782</c:v>
                </c:pt>
                <c:pt idx="2432">
                  <c:v>1.1170500000000001</c:v>
                </c:pt>
                <c:pt idx="2433">
                  <c:v>1.11703</c:v>
                </c:pt>
                <c:pt idx="2434">
                  <c:v>1.1174999999999999</c:v>
                </c:pt>
                <c:pt idx="2435">
                  <c:v>1.11819</c:v>
                </c:pt>
                <c:pt idx="2436">
                  <c:v>1.11842</c:v>
                </c:pt>
                <c:pt idx="2437">
                  <c:v>1.11833</c:v>
                </c:pt>
                <c:pt idx="2438">
                  <c:v>1.1182000000000001</c:v>
                </c:pt>
                <c:pt idx="2439">
                  <c:v>1.1182799999999999</c:v>
                </c:pt>
                <c:pt idx="2440">
                  <c:v>1.11853</c:v>
                </c:pt>
                <c:pt idx="2441">
                  <c:v>1.11877</c:v>
                </c:pt>
                <c:pt idx="2442">
                  <c:v>1.11907</c:v>
                </c:pt>
                <c:pt idx="2443">
                  <c:v>1.11903</c:v>
                </c:pt>
                <c:pt idx="2444">
                  <c:v>1.1191</c:v>
                </c:pt>
                <c:pt idx="2445">
                  <c:v>1.1190899999999999</c:v>
                </c:pt>
                <c:pt idx="2446">
                  <c:v>1.1188100000000001</c:v>
                </c:pt>
                <c:pt idx="2447">
                  <c:v>1.11917</c:v>
                </c:pt>
                <c:pt idx="2448">
                  <c:v>1.1188899999999999</c:v>
                </c:pt>
                <c:pt idx="2449">
                  <c:v>1.1193</c:v>
                </c:pt>
                <c:pt idx="2450">
                  <c:v>1.1193299999999999</c:v>
                </c:pt>
                <c:pt idx="2451">
                  <c:v>1.1192899999999999</c:v>
                </c:pt>
                <c:pt idx="2452">
                  <c:v>1.11921</c:v>
                </c:pt>
                <c:pt idx="2453">
                  <c:v>1.1193500000000001</c:v>
                </c:pt>
                <c:pt idx="2454">
                  <c:v>1.1190500000000001</c:v>
                </c:pt>
                <c:pt idx="2455">
                  <c:v>1.1190199999999999</c:v>
                </c:pt>
                <c:pt idx="2456">
                  <c:v>1.1193200000000001</c:v>
                </c:pt>
                <c:pt idx="2457">
                  <c:v>1.11927</c:v>
                </c:pt>
                <c:pt idx="2458">
                  <c:v>1.1192299999999999</c:v>
                </c:pt>
                <c:pt idx="2459">
                  <c:v>1.11924</c:v>
                </c:pt>
                <c:pt idx="2460">
                  <c:v>1.11937</c:v>
                </c:pt>
                <c:pt idx="2461">
                  <c:v>1.1193599999999999</c:v>
                </c:pt>
                <c:pt idx="2462">
                  <c:v>1.1191</c:v>
                </c:pt>
                <c:pt idx="2463">
                  <c:v>1.1194900000000001</c:v>
                </c:pt>
                <c:pt idx="2464">
                  <c:v>1.1193</c:v>
                </c:pt>
                <c:pt idx="2465">
                  <c:v>1.11913</c:v>
                </c:pt>
                <c:pt idx="2466">
                  <c:v>1.1191199999999999</c:v>
                </c:pt>
                <c:pt idx="2467">
                  <c:v>1.11887</c:v>
                </c:pt>
                <c:pt idx="2468">
                  <c:v>1.1189100000000001</c:v>
                </c:pt>
                <c:pt idx="2469">
                  <c:v>1.1190100000000001</c:v>
                </c:pt>
                <c:pt idx="2470">
                  <c:v>1.11903</c:v>
                </c:pt>
                <c:pt idx="2471">
                  <c:v>1.1187499999999999</c:v>
                </c:pt>
                <c:pt idx="2472">
                  <c:v>1.1188499999999999</c:v>
                </c:pt>
                <c:pt idx="2473">
                  <c:v>1.1183700000000001</c:v>
                </c:pt>
                <c:pt idx="2474">
                  <c:v>1.1185099999999999</c:v>
                </c:pt>
                <c:pt idx="2475">
                  <c:v>1.11877</c:v>
                </c:pt>
                <c:pt idx="2476">
                  <c:v>1.11869</c:v>
                </c:pt>
                <c:pt idx="2477">
                  <c:v>1.11869</c:v>
                </c:pt>
                <c:pt idx="2478">
                  <c:v>1.1187800000000001</c:v>
                </c:pt>
                <c:pt idx="2479">
                  <c:v>1.1186799999999999</c:v>
                </c:pt>
                <c:pt idx="2480">
                  <c:v>1.1188499999999999</c:v>
                </c:pt>
                <c:pt idx="2481">
                  <c:v>1.11877</c:v>
                </c:pt>
                <c:pt idx="2482">
                  <c:v>1.1188199999999999</c:v>
                </c:pt>
                <c:pt idx="2483">
                  <c:v>1.1190899999999999</c:v>
                </c:pt>
                <c:pt idx="2484">
                  <c:v>1.11931</c:v>
                </c:pt>
                <c:pt idx="2485">
                  <c:v>1.1191</c:v>
                </c:pt>
                <c:pt idx="2486">
                  <c:v>1.1188800000000001</c:v>
                </c:pt>
                <c:pt idx="2487">
                  <c:v>1.1196200000000001</c:v>
                </c:pt>
                <c:pt idx="2488">
                  <c:v>1.11927</c:v>
                </c:pt>
                <c:pt idx="2489">
                  <c:v>1.11913</c:v>
                </c:pt>
                <c:pt idx="2490">
                  <c:v>1.1189499999999999</c:v>
                </c:pt>
                <c:pt idx="2491">
                  <c:v>1.1180099999999999</c:v>
                </c:pt>
                <c:pt idx="2492">
                  <c:v>1.11805</c:v>
                </c:pt>
                <c:pt idx="2493">
                  <c:v>1.1177900000000001</c:v>
                </c:pt>
                <c:pt idx="2494">
                  <c:v>1.1175200000000001</c:v>
                </c:pt>
                <c:pt idx="2495">
                  <c:v>1.1180399999999999</c:v>
                </c:pt>
                <c:pt idx="2496">
                  <c:v>1.11808</c:v>
                </c:pt>
                <c:pt idx="2497">
                  <c:v>1.1181000000000001</c:v>
                </c:pt>
                <c:pt idx="2498">
                  <c:v>1.1180399999999999</c:v>
                </c:pt>
                <c:pt idx="2499">
                  <c:v>1.1174599999999999</c:v>
                </c:pt>
                <c:pt idx="2500">
                  <c:v>1.11792</c:v>
                </c:pt>
                <c:pt idx="2501">
                  <c:v>1.11805</c:v>
                </c:pt>
                <c:pt idx="2502">
                  <c:v>1.1177299999999999</c:v>
                </c:pt>
                <c:pt idx="2503">
                  <c:v>1.11747</c:v>
                </c:pt>
                <c:pt idx="2504">
                  <c:v>1.1173299999999999</c:v>
                </c:pt>
                <c:pt idx="2505">
                  <c:v>1.11744</c:v>
                </c:pt>
                <c:pt idx="2506">
                  <c:v>1.1176600000000001</c:v>
                </c:pt>
                <c:pt idx="2507">
                  <c:v>1.11764</c:v>
                </c:pt>
                <c:pt idx="2508">
                  <c:v>1.1174599999999999</c:v>
                </c:pt>
                <c:pt idx="2509">
                  <c:v>1.11683</c:v>
                </c:pt>
                <c:pt idx="2510">
                  <c:v>1.1164799999999999</c:v>
                </c:pt>
                <c:pt idx="2511">
                  <c:v>1.1167800000000001</c:v>
                </c:pt>
                <c:pt idx="2512">
                  <c:v>1.1167499999999999</c:v>
                </c:pt>
                <c:pt idx="2513">
                  <c:v>1.1167499999999999</c:v>
                </c:pt>
                <c:pt idx="2514">
                  <c:v>1.11555</c:v>
                </c:pt>
                <c:pt idx="2515">
                  <c:v>1.1153599999999999</c:v>
                </c:pt>
                <c:pt idx="2516">
                  <c:v>1.11511</c:v>
                </c:pt>
                <c:pt idx="2517">
                  <c:v>1.11466</c:v>
                </c:pt>
                <c:pt idx="2518">
                  <c:v>1.1151</c:v>
                </c:pt>
                <c:pt idx="2519">
                  <c:v>1.1143700000000001</c:v>
                </c:pt>
                <c:pt idx="2520">
                  <c:v>1.11415</c:v>
                </c:pt>
                <c:pt idx="2521">
                  <c:v>1.11348</c:v>
                </c:pt>
                <c:pt idx="2522">
                  <c:v>1.1133299999999999</c:v>
                </c:pt>
                <c:pt idx="2523">
                  <c:v>1.1128199999999999</c:v>
                </c:pt>
                <c:pt idx="2524">
                  <c:v>1.11327</c:v>
                </c:pt>
                <c:pt idx="2525">
                  <c:v>1.11348</c:v>
                </c:pt>
                <c:pt idx="2526">
                  <c:v>1.11388</c:v>
                </c:pt>
                <c:pt idx="2527">
                  <c:v>1.11334</c:v>
                </c:pt>
                <c:pt idx="2528">
                  <c:v>1.1131800000000001</c:v>
                </c:pt>
                <c:pt idx="2529">
                  <c:v>1.1135200000000001</c:v>
                </c:pt>
                <c:pt idx="2530">
                  <c:v>1.11364</c:v>
                </c:pt>
                <c:pt idx="2531">
                  <c:v>1.1142000000000001</c:v>
                </c:pt>
                <c:pt idx="2532">
                  <c:v>1.11436</c:v>
                </c:pt>
                <c:pt idx="2533">
                  <c:v>1.11276</c:v>
                </c:pt>
                <c:pt idx="2534">
                  <c:v>1.11232</c:v>
                </c:pt>
                <c:pt idx="2535">
                  <c:v>1.1113999999999999</c:v>
                </c:pt>
                <c:pt idx="2536">
                  <c:v>1.1117600000000001</c:v>
                </c:pt>
                <c:pt idx="2537">
                  <c:v>1.11128</c:v>
                </c:pt>
                <c:pt idx="2538">
                  <c:v>1.11147</c:v>
                </c:pt>
                <c:pt idx="2539">
                  <c:v>1.1116900000000001</c:v>
                </c:pt>
                <c:pt idx="2540">
                  <c:v>1.1112899999999999</c:v>
                </c:pt>
                <c:pt idx="2541">
                  <c:v>1.1112500000000001</c:v>
                </c:pt>
                <c:pt idx="2542">
                  <c:v>1.1112200000000001</c:v>
                </c:pt>
                <c:pt idx="2543">
                  <c:v>1.11127</c:v>
                </c:pt>
                <c:pt idx="2544">
                  <c:v>1.1112299999999999</c:v>
                </c:pt>
                <c:pt idx="2545">
                  <c:v>1.11117</c:v>
                </c:pt>
                <c:pt idx="2546">
                  <c:v>1.1116299999999999</c:v>
                </c:pt>
                <c:pt idx="2547">
                  <c:v>1.11161</c:v>
                </c:pt>
                <c:pt idx="2548">
                  <c:v>1.11144</c:v>
                </c:pt>
                <c:pt idx="2549">
                  <c:v>1.11137</c:v>
                </c:pt>
                <c:pt idx="2550">
                  <c:v>1.1112899999999999</c:v>
                </c:pt>
                <c:pt idx="2551">
                  <c:v>1.1112899999999999</c:v>
                </c:pt>
                <c:pt idx="2552">
                  <c:v>1.11134</c:v>
                </c:pt>
                <c:pt idx="2553">
                  <c:v>1.11144</c:v>
                </c:pt>
                <c:pt idx="2554">
                  <c:v>1.1111899999999999</c:v>
                </c:pt>
                <c:pt idx="2555">
                  <c:v>1.1112899999999999</c:v>
                </c:pt>
                <c:pt idx="2556">
                  <c:v>1.1111599999999999</c:v>
                </c:pt>
                <c:pt idx="2557">
                  <c:v>1.1112599999999999</c:v>
                </c:pt>
                <c:pt idx="2558">
                  <c:v>1.1110599999999999</c:v>
                </c:pt>
                <c:pt idx="2559">
                  <c:v>1.1108100000000001</c:v>
                </c:pt>
                <c:pt idx="2560">
                  <c:v>1.11073</c:v>
                </c:pt>
                <c:pt idx="2561">
                  <c:v>1.1109599999999999</c:v>
                </c:pt>
                <c:pt idx="2562">
                  <c:v>1.11077</c:v>
                </c:pt>
                <c:pt idx="2563">
                  <c:v>1.1105</c:v>
                </c:pt>
                <c:pt idx="2564">
                  <c:v>1.11015</c:v>
                </c:pt>
                <c:pt idx="2565">
                  <c:v>1.10988</c:v>
                </c:pt>
                <c:pt idx="2566">
                  <c:v>1.11026</c:v>
                </c:pt>
                <c:pt idx="2567">
                  <c:v>1.11042</c:v>
                </c:pt>
                <c:pt idx="2568">
                  <c:v>1.1100399999999999</c:v>
                </c:pt>
                <c:pt idx="2569">
                  <c:v>1.1101700000000001</c:v>
                </c:pt>
                <c:pt idx="2570">
                  <c:v>1.11043</c:v>
                </c:pt>
                <c:pt idx="2571">
                  <c:v>1.1101399999999999</c:v>
                </c:pt>
                <c:pt idx="2572">
                  <c:v>1.10998</c:v>
                </c:pt>
                <c:pt idx="2573">
                  <c:v>1.11026</c:v>
                </c:pt>
                <c:pt idx="2574">
                  <c:v>1.11052</c:v>
                </c:pt>
                <c:pt idx="2575">
                  <c:v>1.1101700000000001</c:v>
                </c:pt>
                <c:pt idx="2576">
                  <c:v>1.11042</c:v>
                </c:pt>
                <c:pt idx="2577">
                  <c:v>1.11036</c:v>
                </c:pt>
                <c:pt idx="2578">
                  <c:v>1.1103000000000001</c:v>
                </c:pt>
                <c:pt idx="2579">
                  <c:v>1.11029</c:v>
                </c:pt>
                <c:pt idx="2580">
                  <c:v>1.1106400000000001</c:v>
                </c:pt>
                <c:pt idx="2581">
                  <c:v>1.1105499999999999</c:v>
                </c:pt>
                <c:pt idx="2582">
                  <c:v>1.1104700000000001</c:v>
                </c:pt>
                <c:pt idx="2583">
                  <c:v>1.1104400000000001</c:v>
                </c:pt>
                <c:pt idx="2584">
                  <c:v>1.1103400000000001</c:v>
                </c:pt>
                <c:pt idx="2585">
                  <c:v>1.1101399999999999</c:v>
                </c:pt>
                <c:pt idx="2586">
                  <c:v>1.1104499999999999</c:v>
                </c:pt>
                <c:pt idx="2587">
                  <c:v>1.1108800000000001</c:v>
                </c:pt>
                <c:pt idx="2588">
                  <c:v>1.11127</c:v>
                </c:pt>
                <c:pt idx="2589">
                  <c:v>1.1115200000000001</c:v>
                </c:pt>
                <c:pt idx="2590">
                  <c:v>1.11189</c:v>
                </c:pt>
                <c:pt idx="2591">
                  <c:v>1.1121399999999999</c:v>
                </c:pt>
                <c:pt idx="2592">
                  <c:v>1.1117999999999999</c:v>
                </c:pt>
                <c:pt idx="2593">
                  <c:v>1.11144</c:v>
                </c:pt>
                <c:pt idx="2594">
                  <c:v>1.11219</c:v>
                </c:pt>
                <c:pt idx="2595">
                  <c:v>1.11267</c:v>
                </c:pt>
                <c:pt idx="2596">
                  <c:v>1.1132899999999999</c:v>
                </c:pt>
                <c:pt idx="2597">
                  <c:v>1.1130599999999999</c:v>
                </c:pt>
                <c:pt idx="2598">
                  <c:v>1.11337</c:v>
                </c:pt>
                <c:pt idx="2599">
                  <c:v>1.1133900000000001</c:v>
                </c:pt>
                <c:pt idx="2600">
                  <c:v>1.1131500000000001</c:v>
                </c:pt>
                <c:pt idx="2601">
                  <c:v>1.11327</c:v>
                </c:pt>
                <c:pt idx="2602">
                  <c:v>1.1132299999999999</c:v>
                </c:pt>
                <c:pt idx="2603">
                  <c:v>1.11405</c:v>
                </c:pt>
                <c:pt idx="2604">
                  <c:v>1.1140099999999999</c:v>
                </c:pt>
                <c:pt idx="2605">
                  <c:v>1.11355</c:v>
                </c:pt>
                <c:pt idx="2606">
                  <c:v>1.11392</c:v>
                </c:pt>
                <c:pt idx="2607">
                  <c:v>1.11405</c:v>
                </c:pt>
                <c:pt idx="2608">
                  <c:v>1.1141099999999999</c:v>
                </c:pt>
                <c:pt idx="2609">
                  <c:v>1.1136999999999999</c:v>
                </c:pt>
                <c:pt idx="2610">
                  <c:v>1.11389</c:v>
                </c:pt>
                <c:pt idx="2611">
                  <c:v>1.1137999999999999</c:v>
                </c:pt>
                <c:pt idx="2612">
                  <c:v>1.11372</c:v>
                </c:pt>
                <c:pt idx="2613">
                  <c:v>1.1138399999999999</c:v>
                </c:pt>
                <c:pt idx="2614">
                  <c:v>1.11389</c:v>
                </c:pt>
                <c:pt idx="2615">
                  <c:v>1.1138300000000001</c:v>
                </c:pt>
                <c:pt idx="2616">
                  <c:v>1.1142700000000001</c:v>
                </c:pt>
                <c:pt idx="2617">
                  <c:v>1.1143099999999999</c:v>
                </c:pt>
                <c:pt idx="2618">
                  <c:v>1.1140699999999999</c:v>
                </c:pt>
                <c:pt idx="2619">
                  <c:v>1.1142300000000001</c:v>
                </c:pt>
                <c:pt idx="2620">
                  <c:v>1.1141300000000001</c:v>
                </c:pt>
                <c:pt idx="2621">
                  <c:v>1.11408</c:v>
                </c:pt>
                <c:pt idx="2622">
                  <c:v>1.11368</c:v>
                </c:pt>
                <c:pt idx="2623">
                  <c:v>1.1133900000000001</c:v>
                </c:pt>
                <c:pt idx="2624">
                  <c:v>1.1134999999999999</c:v>
                </c:pt>
                <c:pt idx="2625">
                  <c:v>1.1135299999999999</c:v>
                </c:pt>
                <c:pt idx="2626">
                  <c:v>1.11365</c:v>
                </c:pt>
                <c:pt idx="2627">
                  <c:v>1.1131800000000001</c:v>
                </c:pt>
                <c:pt idx="2628">
                  <c:v>1.11293</c:v>
                </c:pt>
                <c:pt idx="2629">
                  <c:v>1.1131800000000001</c:v>
                </c:pt>
                <c:pt idx="2630">
                  <c:v>1.11334</c:v>
                </c:pt>
                <c:pt idx="2631">
                  <c:v>1.11374</c:v>
                </c:pt>
                <c:pt idx="2632">
                  <c:v>1.11371</c:v>
                </c:pt>
                <c:pt idx="2633">
                  <c:v>1.1137300000000001</c:v>
                </c:pt>
                <c:pt idx="2634">
                  <c:v>1.1134999999999999</c:v>
                </c:pt>
                <c:pt idx="2635">
                  <c:v>1.1134900000000001</c:v>
                </c:pt>
                <c:pt idx="2636">
                  <c:v>1.1136699999999999</c:v>
                </c:pt>
                <c:pt idx="2637">
                  <c:v>1.1138600000000001</c:v>
                </c:pt>
                <c:pt idx="2638">
                  <c:v>1.1136900000000001</c:v>
                </c:pt>
                <c:pt idx="2639">
                  <c:v>1.11371</c:v>
                </c:pt>
                <c:pt idx="2640">
                  <c:v>1.11388</c:v>
                </c:pt>
                <c:pt idx="2641">
                  <c:v>1.11398</c:v>
                </c:pt>
                <c:pt idx="2642">
                  <c:v>1.1140399999999999</c:v>
                </c:pt>
                <c:pt idx="2643">
                  <c:v>1.11395</c:v>
                </c:pt>
                <c:pt idx="2644">
                  <c:v>1.1138300000000001</c:v>
                </c:pt>
                <c:pt idx="2645">
                  <c:v>1.1138399999999999</c:v>
                </c:pt>
                <c:pt idx="2646">
                  <c:v>1.1135299999999999</c:v>
                </c:pt>
                <c:pt idx="2647">
                  <c:v>1.1137999999999999</c:v>
                </c:pt>
                <c:pt idx="2648">
                  <c:v>1.1137600000000001</c:v>
                </c:pt>
                <c:pt idx="2649">
                  <c:v>1.11348</c:v>
                </c:pt>
                <c:pt idx="2650">
                  <c:v>1.1133900000000001</c:v>
                </c:pt>
                <c:pt idx="2651">
                  <c:v>1.11341</c:v>
                </c:pt>
                <c:pt idx="2652">
                  <c:v>1.1137300000000001</c:v>
                </c:pt>
                <c:pt idx="2653">
                  <c:v>1.11382</c:v>
                </c:pt>
                <c:pt idx="2654">
                  <c:v>1.11412</c:v>
                </c:pt>
                <c:pt idx="2655">
                  <c:v>1.11419</c:v>
                </c:pt>
                <c:pt idx="2656">
                  <c:v>1.11439</c:v>
                </c:pt>
                <c:pt idx="2657">
                  <c:v>1.11449</c:v>
                </c:pt>
                <c:pt idx="2658">
                  <c:v>1.1147</c:v>
                </c:pt>
                <c:pt idx="2659">
                  <c:v>1.1147400000000001</c:v>
                </c:pt>
                <c:pt idx="2660">
                  <c:v>1.1150100000000001</c:v>
                </c:pt>
                <c:pt idx="2661">
                  <c:v>1.1147499999999999</c:v>
                </c:pt>
                <c:pt idx="2662">
                  <c:v>1.11469</c:v>
                </c:pt>
                <c:pt idx="2663">
                  <c:v>1.1149800000000001</c:v>
                </c:pt>
                <c:pt idx="2664">
                  <c:v>1.11446</c:v>
                </c:pt>
                <c:pt idx="2665">
                  <c:v>1.1148100000000001</c:v>
                </c:pt>
                <c:pt idx="2666">
                  <c:v>1.11449</c:v>
                </c:pt>
                <c:pt idx="2667">
                  <c:v>1.1147499999999999</c:v>
                </c:pt>
                <c:pt idx="2668">
                  <c:v>1.11463</c:v>
                </c:pt>
                <c:pt idx="2669">
                  <c:v>1.11496</c:v>
                </c:pt>
                <c:pt idx="2670">
                  <c:v>1.1146499999999999</c:v>
                </c:pt>
                <c:pt idx="2671">
                  <c:v>1.1149199999999999</c:v>
                </c:pt>
                <c:pt idx="2672">
                  <c:v>1.1147800000000001</c:v>
                </c:pt>
                <c:pt idx="2673">
                  <c:v>1.1147</c:v>
                </c:pt>
                <c:pt idx="2674">
                  <c:v>1.1149899999999999</c:v>
                </c:pt>
                <c:pt idx="2675">
                  <c:v>1.1138600000000001</c:v>
                </c:pt>
                <c:pt idx="2676">
                  <c:v>1.1137600000000001</c:v>
                </c:pt>
                <c:pt idx="2677">
                  <c:v>1.1134200000000001</c:v>
                </c:pt>
                <c:pt idx="2678">
                  <c:v>1.1132899999999999</c:v>
                </c:pt>
                <c:pt idx="2679">
                  <c:v>1.11327</c:v>
                </c:pt>
                <c:pt idx="2680">
                  <c:v>1.1132200000000001</c:v>
                </c:pt>
                <c:pt idx="2681">
                  <c:v>1.11327</c:v>
                </c:pt>
                <c:pt idx="2682">
                  <c:v>1.1130800000000001</c:v>
                </c:pt>
                <c:pt idx="2683">
                  <c:v>1.11259</c:v>
                </c:pt>
                <c:pt idx="2684">
                  <c:v>1.11317</c:v>
                </c:pt>
                <c:pt idx="2685">
                  <c:v>1.11303</c:v>
                </c:pt>
                <c:pt idx="2686">
                  <c:v>1.1130899999999999</c:v>
                </c:pt>
                <c:pt idx="2687">
                  <c:v>1.1128400000000001</c:v>
                </c:pt>
                <c:pt idx="2688">
                  <c:v>1.11277</c:v>
                </c:pt>
                <c:pt idx="2689">
                  <c:v>1.1133200000000001</c:v>
                </c:pt>
                <c:pt idx="2690">
                  <c:v>1.1125400000000001</c:v>
                </c:pt>
                <c:pt idx="2691">
                  <c:v>1.1127800000000001</c:v>
                </c:pt>
                <c:pt idx="2692">
                  <c:v>1.1125799999999999</c:v>
                </c:pt>
                <c:pt idx="2693">
                  <c:v>1.1129199999999999</c:v>
                </c:pt>
                <c:pt idx="2694">
                  <c:v>1.1134299999999999</c:v>
                </c:pt>
                <c:pt idx="2695">
                  <c:v>1.11294</c:v>
                </c:pt>
                <c:pt idx="2696">
                  <c:v>1.1130500000000001</c:v>
                </c:pt>
                <c:pt idx="2697">
                  <c:v>1.1134999999999999</c:v>
                </c:pt>
                <c:pt idx="2698">
                  <c:v>1.11459</c:v>
                </c:pt>
                <c:pt idx="2699">
                  <c:v>1.1150800000000001</c:v>
                </c:pt>
                <c:pt idx="2700">
                  <c:v>1.1153</c:v>
                </c:pt>
                <c:pt idx="2701">
                  <c:v>1.1151899999999999</c:v>
                </c:pt>
                <c:pt idx="2702">
                  <c:v>1.1151199999999999</c:v>
                </c:pt>
                <c:pt idx="2703">
                  <c:v>1.11568</c:v>
                </c:pt>
                <c:pt idx="2704">
                  <c:v>1.1161399999999999</c:v>
                </c:pt>
                <c:pt idx="2705">
                  <c:v>1.11608</c:v>
                </c:pt>
                <c:pt idx="2706">
                  <c:v>1.11615</c:v>
                </c:pt>
                <c:pt idx="2707">
                  <c:v>1.1152899999999999</c:v>
                </c:pt>
                <c:pt idx="2708">
                  <c:v>1.1150199999999999</c:v>
                </c:pt>
                <c:pt idx="2709">
                  <c:v>1.1148899999999999</c:v>
                </c:pt>
                <c:pt idx="2710">
                  <c:v>1.11537</c:v>
                </c:pt>
                <c:pt idx="2711">
                  <c:v>1.1157999999999999</c:v>
                </c:pt>
                <c:pt idx="2712">
                  <c:v>1.1160399999999999</c:v>
                </c:pt>
                <c:pt idx="2713">
                  <c:v>1.1163099999999999</c:v>
                </c:pt>
                <c:pt idx="2714">
                  <c:v>1.1170199999999999</c:v>
                </c:pt>
                <c:pt idx="2715">
                  <c:v>1.11626</c:v>
                </c:pt>
                <c:pt idx="2716">
                  <c:v>1.1170100000000001</c:v>
                </c:pt>
                <c:pt idx="2717">
                  <c:v>1.11639</c:v>
                </c:pt>
                <c:pt idx="2718">
                  <c:v>1.11321</c:v>
                </c:pt>
                <c:pt idx="2719">
                  <c:v>1.11361</c:v>
                </c:pt>
                <c:pt idx="2720">
                  <c:v>1.1128</c:v>
                </c:pt>
                <c:pt idx="2721">
                  <c:v>1.1128800000000001</c:v>
                </c:pt>
                <c:pt idx="2722">
                  <c:v>1.1133299999999999</c:v>
                </c:pt>
                <c:pt idx="2723">
                  <c:v>1.11381</c:v>
                </c:pt>
                <c:pt idx="2724">
                  <c:v>1.1144499999999999</c:v>
                </c:pt>
                <c:pt idx="2725">
                  <c:v>1.1139699999999999</c:v>
                </c:pt>
                <c:pt idx="2726">
                  <c:v>1.11382</c:v>
                </c:pt>
                <c:pt idx="2727">
                  <c:v>1.1131500000000001</c:v>
                </c:pt>
                <c:pt idx="2728">
                  <c:v>1.1136900000000001</c:v>
                </c:pt>
                <c:pt idx="2729">
                  <c:v>1.11371</c:v>
                </c:pt>
                <c:pt idx="2730">
                  <c:v>1.1134999999999999</c:v>
                </c:pt>
                <c:pt idx="2731">
                  <c:v>1.1142000000000001</c:v>
                </c:pt>
                <c:pt idx="2732">
                  <c:v>1.1136600000000001</c:v>
                </c:pt>
                <c:pt idx="2733">
                  <c:v>1.11381</c:v>
                </c:pt>
                <c:pt idx="2734">
                  <c:v>1.1125799999999999</c:v>
                </c:pt>
                <c:pt idx="2735">
                  <c:v>1.1132</c:v>
                </c:pt>
                <c:pt idx="2736">
                  <c:v>1.1133900000000001</c:v>
                </c:pt>
                <c:pt idx="2737">
                  <c:v>1.1134299999999999</c:v>
                </c:pt>
                <c:pt idx="2738">
                  <c:v>1.1126100000000001</c:v>
                </c:pt>
                <c:pt idx="2739">
                  <c:v>1.1128800000000001</c:v>
                </c:pt>
                <c:pt idx="2740">
                  <c:v>1.1129500000000001</c:v>
                </c:pt>
                <c:pt idx="2741">
                  <c:v>1.11324</c:v>
                </c:pt>
                <c:pt idx="2742">
                  <c:v>1.1129</c:v>
                </c:pt>
                <c:pt idx="2743">
                  <c:v>1.11286</c:v>
                </c:pt>
                <c:pt idx="2744">
                  <c:v>1.1129599999999999</c:v>
                </c:pt>
                <c:pt idx="2745">
                  <c:v>1.1127800000000001</c:v>
                </c:pt>
                <c:pt idx="2746">
                  <c:v>1.11293</c:v>
                </c:pt>
                <c:pt idx="2747">
                  <c:v>1.11293</c:v>
                </c:pt>
                <c:pt idx="2748">
                  <c:v>1.1131599999999999</c:v>
                </c:pt>
                <c:pt idx="2749">
                  <c:v>1.11297</c:v>
                </c:pt>
                <c:pt idx="2750">
                  <c:v>1.1130899999999999</c:v>
                </c:pt>
                <c:pt idx="2751">
                  <c:v>1.1131200000000001</c:v>
                </c:pt>
                <c:pt idx="2752">
                  <c:v>1.1130199999999999</c:v>
                </c:pt>
                <c:pt idx="2753">
                  <c:v>1.1131899999999999</c:v>
                </c:pt>
                <c:pt idx="2754">
                  <c:v>1.1133599999999999</c:v>
                </c:pt>
                <c:pt idx="2755">
                  <c:v>1.11293</c:v>
                </c:pt>
                <c:pt idx="2756">
                  <c:v>1.1127100000000001</c:v>
                </c:pt>
                <c:pt idx="2757">
                  <c:v>1.1123099999999999</c:v>
                </c:pt>
                <c:pt idx="2758">
                  <c:v>1.1125100000000001</c:v>
                </c:pt>
                <c:pt idx="2759">
                  <c:v>1.1127800000000001</c:v>
                </c:pt>
                <c:pt idx="2760">
                  <c:v>1.1124799999999999</c:v>
                </c:pt>
                <c:pt idx="2761">
                  <c:v>1.11226</c:v>
                </c:pt>
                <c:pt idx="2762">
                  <c:v>1.1116900000000001</c:v>
                </c:pt>
                <c:pt idx="2763">
                  <c:v>1.1122700000000001</c:v>
                </c:pt>
                <c:pt idx="2764">
                  <c:v>1.1118399999999999</c:v>
                </c:pt>
                <c:pt idx="2765">
                  <c:v>1.1121099999999999</c:v>
                </c:pt>
                <c:pt idx="2766">
                  <c:v>1.1123000000000001</c:v>
                </c:pt>
                <c:pt idx="2767">
                  <c:v>1.1115299999999999</c:v>
                </c:pt>
                <c:pt idx="2768">
                  <c:v>1.1120699999999999</c:v>
                </c:pt>
                <c:pt idx="2769">
                  <c:v>1.1120000000000001</c:v>
                </c:pt>
                <c:pt idx="2770">
                  <c:v>1.1123000000000001</c:v>
                </c:pt>
                <c:pt idx="2771">
                  <c:v>1.1120699999999999</c:v>
                </c:pt>
                <c:pt idx="2772">
                  <c:v>1.11188</c:v>
                </c:pt>
                <c:pt idx="2773">
                  <c:v>1.1121399999999999</c:v>
                </c:pt>
                <c:pt idx="2774">
                  <c:v>1.1123499999999999</c:v>
                </c:pt>
                <c:pt idx="2775">
                  <c:v>1.11182</c:v>
                </c:pt>
                <c:pt idx="2776">
                  <c:v>1.1118600000000001</c:v>
                </c:pt>
                <c:pt idx="2777">
                  <c:v>1.1126199999999999</c:v>
                </c:pt>
                <c:pt idx="2778">
                  <c:v>1.11233</c:v>
                </c:pt>
                <c:pt idx="2779">
                  <c:v>1.1121000000000001</c:v>
                </c:pt>
                <c:pt idx="2780">
                  <c:v>1.1124700000000001</c:v>
                </c:pt>
                <c:pt idx="2781">
                  <c:v>1.11304</c:v>
                </c:pt>
                <c:pt idx="2782">
                  <c:v>1.11243</c:v>
                </c:pt>
                <c:pt idx="2783">
                  <c:v>1.11303</c:v>
                </c:pt>
                <c:pt idx="2784">
                  <c:v>1.11297</c:v>
                </c:pt>
                <c:pt idx="2785">
                  <c:v>1.1141399999999999</c:v>
                </c:pt>
                <c:pt idx="2786">
                  <c:v>1.1152</c:v>
                </c:pt>
                <c:pt idx="2787">
                  <c:v>1.1149</c:v>
                </c:pt>
                <c:pt idx="2788">
                  <c:v>1.11534</c:v>
                </c:pt>
                <c:pt idx="2789">
                  <c:v>1.11585</c:v>
                </c:pt>
                <c:pt idx="2790">
                  <c:v>1.11544</c:v>
                </c:pt>
                <c:pt idx="2791">
                  <c:v>1.11554</c:v>
                </c:pt>
                <c:pt idx="2792">
                  <c:v>1.1157600000000001</c:v>
                </c:pt>
                <c:pt idx="2793">
                  <c:v>1.11599</c:v>
                </c:pt>
                <c:pt idx="2794">
                  <c:v>1.11622</c:v>
                </c:pt>
                <c:pt idx="2795">
                  <c:v>1.11568</c:v>
                </c:pt>
                <c:pt idx="2796">
                  <c:v>1.11649</c:v>
                </c:pt>
                <c:pt idx="2797">
                  <c:v>1.1159699999999999</c:v>
                </c:pt>
                <c:pt idx="2798">
                  <c:v>1.1157300000000001</c:v>
                </c:pt>
                <c:pt idx="2799">
                  <c:v>1.11585</c:v>
                </c:pt>
                <c:pt idx="2800">
                  <c:v>1.1163000000000001</c:v>
                </c:pt>
                <c:pt idx="2801">
                  <c:v>1.1165799999999999</c:v>
                </c:pt>
                <c:pt idx="2802">
                  <c:v>1.11737</c:v>
                </c:pt>
                <c:pt idx="2803">
                  <c:v>1.1173</c:v>
                </c:pt>
                <c:pt idx="2804">
                  <c:v>1.11758</c:v>
                </c:pt>
                <c:pt idx="2805">
                  <c:v>1.11809</c:v>
                </c:pt>
                <c:pt idx="2806">
                  <c:v>1.1177299999999999</c:v>
                </c:pt>
                <c:pt idx="2807">
                  <c:v>1.11727</c:v>
                </c:pt>
                <c:pt idx="2808">
                  <c:v>1.1167100000000001</c:v>
                </c:pt>
                <c:pt idx="2809">
                  <c:v>1.11676</c:v>
                </c:pt>
                <c:pt idx="2810">
                  <c:v>1.1172800000000001</c:v>
                </c:pt>
                <c:pt idx="2811">
                  <c:v>1.1157600000000001</c:v>
                </c:pt>
                <c:pt idx="2812">
                  <c:v>1.11775</c:v>
                </c:pt>
                <c:pt idx="2813">
                  <c:v>1.1169800000000001</c:v>
                </c:pt>
                <c:pt idx="2814">
                  <c:v>1.11747</c:v>
                </c:pt>
                <c:pt idx="2815">
                  <c:v>1.11744</c:v>
                </c:pt>
                <c:pt idx="2816">
                  <c:v>1.11737</c:v>
                </c:pt>
                <c:pt idx="2817">
                  <c:v>1.1167400000000001</c:v>
                </c:pt>
                <c:pt idx="2818">
                  <c:v>1.11632</c:v>
                </c:pt>
                <c:pt idx="2819">
                  <c:v>1.11534</c:v>
                </c:pt>
                <c:pt idx="2820">
                  <c:v>1.11669</c:v>
                </c:pt>
                <c:pt idx="2821">
                  <c:v>1.1170800000000001</c:v>
                </c:pt>
                <c:pt idx="2822">
                  <c:v>1.1172899999999999</c:v>
                </c:pt>
                <c:pt idx="2823">
                  <c:v>1.11853</c:v>
                </c:pt>
                <c:pt idx="2824">
                  <c:v>1.1174999999999999</c:v>
                </c:pt>
                <c:pt idx="2825">
                  <c:v>1.1176200000000001</c:v>
                </c:pt>
                <c:pt idx="2826">
                  <c:v>1.1180600000000001</c:v>
                </c:pt>
                <c:pt idx="2827">
                  <c:v>1.1182799999999999</c:v>
                </c:pt>
                <c:pt idx="2828">
                  <c:v>1.11832</c:v>
                </c:pt>
                <c:pt idx="2829">
                  <c:v>1.11815</c:v>
                </c:pt>
                <c:pt idx="2830">
                  <c:v>1.1182799999999999</c:v>
                </c:pt>
                <c:pt idx="2831">
                  <c:v>1.1186799999999999</c:v>
                </c:pt>
                <c:pt idx="2832">
                  <c:v>1.1192899999999999</c:v>
                </c:pt>
                <c:pt idx="2833">
                  <c:v>1.11907</c:v>
                </c:pt>
                <c:pt idx="2834">
                  <c:v>1.1191899999999999</c:v>
                </c:pt>
                <c:pt idx="2835">
                  <c:v>1.1186100000000001</c:v>
                </c:pt>
                <c:pt idx="2836">
                  <c:v>1.11869</c:v>
                </c:pt>
                <c:pt idx="2837">
                  <c:v>1.11859</c:v>
                </c:pt>
                <c:pt idx="2838">
                  <c:v>1.1186199999999999</c:v>
                </c:pt>
                <c:pt idx="2839">
                  <c:v>1.11903</c:v>
                </c:pt>
                <c:pt idx="2840">
                  <c:v>1.11866</c:v>
                </c:pt>
                <c:pt idx="2841">
                  <c:v>1.1185400000000001</c:v>
                </c:pt>
                <c:pt idx="2842">
                  <c:v>1.11853</c:v>
                </c:pt>
                <c:pt idx="2843">
                  <c:v>1.11853</c:v>
                </c:pt>
                <c:pt idx="2844">
                  <c:v>1.1184400000000001</c:v>
                </c:pt>
                <c:pt idx="2845">
                  <c:v>1.1184400000000001</c:v>
                </c:pt>
                <c:pt idx="2846">
                  <c:v>1.11846</c:v>
                </c:pt>
                <c:pt idx="2847">
                  <c:v>1.1184799999999999</c:v>
                </c:pt>
                <c:pt idx="2848">
                  <c:v>1.1186100000000001</c:v>
                </c:pt>
                <c:pt idx="2849">
                  <c:v>1.1184400000000001</c:v>
                </c:pt>
                <c:pt idx="2850">
                  <c:v>1.11869</c:v>
                </c:pt>
                <c:pt idx="2851">
                  <c:v>1.11924</c:v>
                </c:pt>
                <c:pt idx="2852">
                  <c:v>1.1194900000000001</c:v>
                </c:pt>
                <c:pt idx="2853">
                  <c:v>1.1195900000000001</c:v>
                </c:pt>
                <c:pt idx="2854">
                  <c:v>1.11931</c:v>
                </c:pt>
                <c:pt idx="2855">
                  <c:v>1.1186400000000001</c:v>
                </c:pt>
                <c:pt idx="2856">
                  <c:v>1.11856</c:v>
                </c:pt>
                <c:pt idx="2857">
                  <c:v>1.1194500000000001</c:v>
                </c:pt>
                <c:pt idx="2858">
                  <c:v>1.1192200000000001</c:v>
                </c:pt>
                <c:pt idx="2859">
                  <c:v>1.11961</c:v>
                </c:pt>
                <c:pt idx="2860">
                  <c:v>1.1209100000000001</c:v>
                </c:pt>
                <c:pt idx="2861">
                  <c:v>1.12073</c:v>
                </c:pt>
                <c:pt idx="2862">
                  <c:v>1.1209899999999999</c:v>
                </c:pt>
                <c:pt idx="2863">
                  <c:v>1.1209199999999999</c:v>
                </c:pt>
                <c:pt idx="2864">
                  <c:v>1.1207400000000001</c:v>
                </c:pt>
                <c:pt idx="2865">
                  <c:v>1.1208100000000001</c:v>
                </c:pt>
                <c:pt idx="2866">
                  <c:v>1.1208499999999999</c:v>
                </c:pt>
                <c:pt idx="2867">
                  <c:v>1.1207800000000001</c:v>
                </c:pt>
                <c:pt idx="2868">
                  <c:v>1.1205000000000001</c:v>
                </c:pt>
                <c:pt idx="2869">
                  <c:v>1.1204700000000001</c:v>
                </c:pt>
                <c:pt idx="2870">
                  <c:v>1.1204700000000001</c:v>
                </c:pt>
                <c:pt idx="2871">
                  <c:v>1.1204499999999999</c:v>
                </c:pt>
                <c:pt idx="2872">
                  <c:v>1.1204700000000001</c:v>
                </c:pt>
                <c:pt idx="2873">
                  <c:v>1.11985</c:v>
                </c:pt>
                <c:pt idx="2874">
                  <c:v>1.1198600000000001</c:v>
                </c:pt>
                <c:pt idx="2875">
                  <c:v>1.11934</c:v>
                </c:pt>
                <c:pt idx="2876">
                  <c:v>1.1196699999999999</c:v>
                </c:pt>
                <c:pt idx="2877">
                  <c:v>1.11972</c:v>
                </c:pt>
                <c:pt idx="2878">
                  <c:v>1.1193500000000001</c:v>
                </c:pt>
                <c:pt idx="2879">
                  <c:v>1.12063</c:v>
                </c:pt>
                <c:pt idx="2880">
                  <c:v>1.1213299999999999</c:v>
                </c:pt>
                <c:pt idx="2881">
                  <c:v>1.1212200000000001</c:v>
                </c:pt>
                <c:pt idx="2882">
                  <c:v>1.1212599999999999</c:v>
                </c:pt>
                <c:pt idx="2883">
                  <c:v>1.12076</c:v>
                </c:pt>
                <c:pt idx="2884">
                  <c:v>1.1209800000000001</c:v>
                </c:pt>
                <c:pt idx="2885">
                  <c:v>1.1214900000000001</c:v>
                </c:pt>
                <c:pt idx="2886">
                  <c:v>1.12103</c:v>
                </c:pt>
                <c:pt idx="2887">
                  <c:v>1.1206799999999999</c:v>
                </c:pt>
                <c:pt idx="2888">
                  <c:v>1.11991</c:v>
                </c:pt>
                <c:pt idx="2889">
                  <c:v>1.1201300000000001</c:v>
                </c:pt>
                <c:pt idx="2890">
                  <c:v>1.1203700000000001</c:v>
                </c:pt>
                <c:pt idx="2891">
                  <c:v>1.1204000000000001</c:v>
                </c:pt>
                <c:pt idx="2892">
                  <c:v>1.11991</c:v>
                </c:pt>
                <c:pt idx="2893">
                  <c:v>1.11995</c:v>
                </c:pt>
                <c:pt idx="2894">
                  <c:v>1.11981</c:v>
                </c:pt>
                <c:pt idx="2895">
                  <c:v>1.11971</c:v>
                </c:pt>
                <c:pt idx="2896">
                  <c:v>1.11917</c:v>
                </c:pt>
                <c:pt idx="2897">
                  <c:v>1.11873</c:v>
                </c:pt>
                <c:pt idx="2898">
                  <c:v>1.11859</c:v>
                </c:pt>
                <c:pt idx="2899">
                  <c:v>1.1185499999999999</c:v>
                </c:pt>
                <c:pt idx="2900">
                  <c:v>1.11832</c:v>
                </c:pt>
                <c:pt idx="2901">
                  <c:v>1.1206499999999999</c:v>
                </c:pt>
                <c:pt idx="2902">
                  <c:v>1.1188199999999999</c:v>
                </c:pt>
                <c:pt idx="2903">
                  <c:v>1.1182399999999999</c:v>
                </c:pt>
                <c:pt idx="2904">
                  <c:v>1.1186499999999999</c:v>
                </c:pt>
                <c:pt idx="2905">
                  <c:v>1.1158699999999999</c:v>
                </c:pt>
                <c:pt idx="2906">
                  <c:v>1.11616</c:v>
                </c:pt>
                <c:pt idx="2907">
                  <c:v>1.1164700000000001</c:v>
                </c:pt>
                <c:pt idx="2908">
                  <c:v>1.1169500000000001</c:v>
                </c:pt>
                <c:pt idx="2909">
                  <c:v>1.1164499999999999</c:v>
                </c:pt>
                <c:pt idx="2910">
                  <c:v>1.1158399999999999</c:v>
                </c:pt>
                <c:pt idx="2911">
                  <c:v>1.11517</c:v>
                </c:pt>
                <c:pt idx="2912">
                  <c:v>1.1156200000000001</c:v>
                </c:pt>
                <c:pt idx="2913">
                  <c:v>1.11557</c:v>
                </c:pt>
                <c:pt idx="2914">
                  <c:v>1.1155600000000001</c:v>
                </c:pt>
                <c:pt idx="2915">
                  <c:v>1.11528</c:v>
                </c:pt>
                <c:pt idx="2916">
                  <c:v>1.11547</c:v>
                </c:pt>
                <c:pt idx="2917">
                  <c:v>1.1150899999999999</c:v>
                </c:pt>
                <c:pt idx="2918">
                  <c:v>1.11555</c:v>
                </c:pt>
                <c:pt idx="2919">
                  <c:v>1.1155999999999999</c:v>
                </c:pt>
                <c:pt idx="2920">
                  <c:v>1.1156600000000001</c:v>
                </c:pt>
                <c:pt idx="2921">
                  <c:v>1.11578</c:v>
                </c:pt>
                <c:pt idx="2922">
                  <c:v>1.1157600000000001</c:v>
                </c:pt>
                <c:pt idx="2923">
                  <c:v>1.1157600000000001</c:v>
                </c:pt>
                <c:pt idx="2924">
                  <c:v>1.11517</c:v>
                </c:pt>
                <c:pt idx="2925">
                  <c:v>1.1151500000000001</c:v>
                </c:pt>
                <c:pt idx="2926">
                  <c:v>1.1148800000000001</c:v>
                </c:pt>
                <c:pt idx="2927">
                  <c:v>1.1148199999999999</c:v>
                </c:pt>
                <c:pt idx="2928">
                  <c:v>1.115</c:v>
                </c:pt>
                <c:pt idx="2929">
                  <c:v>1.1150599999999999</c:v>
                </c:pt>
                <c:pt idx="2930">
                  <c:v>1.1152299999999999</c:v>
                </c:pt>
                <c:pt idx="2931">
                  <c:v>1.11493</c:v>
                </c:pt>
                <c:pt idx="2932">
                  <c:v>1.1151800000000001</c:v>
                </c:pt>
                <c:pt idx="2933">
                  <c:v>1.1153999999999999</c:v>
                </c:pt>
                <c:pt idx="2934">
                  <c:v>1.1148199999999999</c:v>
                </c:pt>
                <c:pt idx="2935">
                  <c:v>1.11521</c:v>
                </c:pt>
                <c:pt idx="2936">
                  <c:v>1.11538</c:v>
                </c:pt>
                <c:pt idx="2937">
                  <c:v>1.11513</c:v>
                </c:pt>
                <c:pt idx="2938">
                  <c:v>1.1151599999999999</c:v>
                </c:pt>
                <c:pt idx="2939">
                  <c:v>1.11511</c:v>
                </c:pt>
                <c:pt idx="2940">
                  <c:v>1.1151500000000001</c:v>
                </c:pt>
                <c:pt idx="2941">
                  <c:v>1.1150199999999999</c:v>
                </c:pt>
                <c:pt idx="2942">
                  <c:v>1.1151800000000001</c:v>
                </c:pt>
                <c:pt idx="2943">
                  <c:v>1.1151199999999999</c:v>
                </c:pt>
                <c:pt idx="2944">
                  <c:v>1.1152200000000001</c:v>
                </c:pt>
                <c:pt idx="2945">
                  <c:v>1.1152599999999999</c:v>
                </c:pt>
                <c:pt idx="2946">
                  <c:v>1.11511</c:v>
                </c:pt>
                <c:pt idx="2947">
                  <c:v>1.1153</c:v>
                </c:pt>
                <c:pt idx="2948">
                  <c:v>1.1153500000000001</c:v>
                </c:pt>
                <c:pt idx="2949">
                  <c:v>1.11514</c:v>
                </c:pt>
                <c:pt idx="2950">
                  <c:v>1.1143400000000001</c:v>
                </c:pt>
                <c:pt idx="2951">
                  <c:v>1.1147400000000001</c:v>
                </c:pt>
                <c:pt idx="2952">
                  <c:v>1.1145499999999999</c:v>
                </c:pt>
                <c:pt idx="2953">
                  <c:v>1.11467</c:v>
                </c:pt>
                <c:pt idx="2954">
                  <c:v>1.1148499999999999</c:v>
                </c:pt>
                <c:pt idx="2955">
                  <c:v>1.11503</c:v>
                </c:pt>
                <c:pt idx="2956">
                  <c:v>1.11503</c:v>
                </c:pt>
                <c:pt idx="2957">
                  <c:v>1.1150500000000001</c:v>
                </c:pt>
                <c:pt idx="2958">
                  <c:v>1.11507</c:v>
                </c:pt>
                <c:pt idx="2959">
                  <c:v>1.11497</c:v>
                </c:pt>
                <c:pt idx="2960">
                  <c:v>1.11531</c:v>
                </c:pt>
                <c:pt idx="2961">
                  <c:v>1.1154599999999999</c:v>
                </c:pt>
                <c:pt idx="2962">
                  <c:v>1.11557</c:v>
                </c:pt>
                <c:pt idx="2963">
                  <c:v>1.11561</c:v>
                </c:pt>
                <c:pt idx="2964">
                  <c:v>1.1155600000000001</c:v>
                </c:pt>
                <c:pt idx="2965">
                  <c:v>1.11554</c:v>
                </c:pt>
                <c:pt idx="2966">
                  <c:v>1.1156699999999999</c:v>
                </c:pt>
                <c:pt idx="2967">
                  <c:v>1.11554</c:v>
                </c:pt>
                <c:pt idx="2968">
                  <c:v>1.11527</c:v>
                </c:pt>
                <c:pt idx="2969">
                  <c:v>1.1150100000000001</c:v>
                </c:pt>
                <c:pt idx="2970">
                  <c:v>1.1151800000000001</c:v>
                </c:pt>
                <c:pt idx="2971">
                  <c:v>1.1149899999999999</c:v>
                </c:pt>
                <c:pt idx="2972">
                  <c:v>1.1154500000000001</c:v>
                </c:pt>
                <c:pt idx="2973">
                  <c:v>1.11503</c:v>
                </c:pt>
                <c:pt idx="2974">
                  <c:v>1.11507</c:v>
                </c:pt>
                <c:pt idx="2975">
                  <c:v>1.1150199999999999</c:v>
                </c:pt>
                <c:pt idx="2976">
                  <c:v>1.1153200000000001</c:v>
                </c:pt>
                <c:pt idx="2977">
                  <c:v>1.1151</c:v>
                </c:pt>
                <c:pt idx="2978">
                  <c:v>1.11496</c:v>
                </c:pt>
                <c:pt idx="2979">
                  <c:v>1.11521</c:v>
                </c:pt>
                <c:pt idx="2980">
                  <c:v>1.11538</c:v>
                </c:pt>
                <c:pt idx="2981">
                  <c:v>1.1153599999999999</c:v>
                </c:pt>
                <c:pt idx="2982">
                  <c:v>1.1148100000000001</c:v>
                </c:pt>
                <c:pt idx="2983">
                  <c:v>1.11452</c:v>
                </c:pt>
                <c:pt idx="2984">
                  <c:v>1.1142000000000001</c:v>
                </c:pt>
                <c:pt idx="2985">
                  <c:v>1.1140600000000001</c:v>
                </c:pt>
                <c:pt idx="2986">
                  <c:v>1.1141000000000001</c:v>
                </c:pt>
                <c:pt idx="2987">
                  <c:v>1.1144000000000001</c:v>
                </c:pt>
                <c:pt idx="2988">
                  <c:v>1.11391</c:v>
                </c:pt>
                <c:pt idx="2989">
                  <c:v>1.11378</c:v>
                </c:pt>
                <c:pt idx="2990">
                  <c:v>1.1138999999999999</c:v>
                </c:pt>
                <c:pt idx="2991">
                  <c:v>1.1140399999999999</c:v>
                </c:pt>
                <c:pt idx="2992">
                  <c:v>1.11443</c:v>
                </c:pt>
                <c:pt idx="2993">
                  <c:v>1.1141099999999999</c:v>
                </c:pt>
                <c:pt idx="2994">
                  <c:v>1.11435</c:v>
                </c:pt>
                <c:pt idx="2995">
                  <c:v>1.1153599999999999</c:v>
                </c:pt>
                <c:pt idx="2996">
                  <c:v>1.1156600000000001</c:v>
                </c:pt>
                <c:pt idx="2997">
                  <c:v>1.12581</c:v>
                </c:pt>
                <c:pt idx="2998">
                  <c:v>1.12869</c:v>
                </c:pt>
                <c:pt idx="2999">
                  <c:v>1.13157</c:v>
                </c:pt>
                <c:pt idx="3000">
                  <c:v>1.13053</c:v>
                </c:pt>
                <c:pt idx="3001">
                  <c:v>1.1305400000000001</c:v>
                </c:pt>
                <c:pt idx="3002">
                  <c:v>1.1328499999999999</c:v>
                </c:pt>
                <c:pt idx="3003">
                  <c:v>1.13365</c:v>
                </c:pt>
                <c:pt idx="3004">
                  <c:v>1.1335</c:v>
                </c:pt>
                <c:pt idx="3005">
                  <c:v>1.1332</c:v>
                </c:pt>
                <c:pt idx="3006">
                  <c:v>1.1327</c:v>
                </c:pt>
                <c:pt idx="3007">
                  <c:v>1.13337</c:v>
                </c:pt>
                <c:pt idx="3008">
                  <c:v>1.1337299999999999</c:v>
                </c:pt>
                <c:pt idx="3009">
                  <c:v>1.13306</c:v>
                </c:pt>
                <c:pt idx="3010">
                  <c:v>1.1327499999999999</c:v>
                </c:pt>
                <c:pt idx="3011">
                  <c:v>1.1331199999999999</c:v>
                </c:pt>
                <c:pt idx="3012">
                  <c:v>1.1335900000000001</c:v>
                </c:pt>
                <c:pt idx="3013">
                  <c:v>1.1337699999999999</c:v>
                </c:pt>
                <c:pt idx="3014">
                  <c:v>1.1325700000000001</c:v>
                </c:pt>
                <c:pt idx="3015">
                  <c:v>1.13283</c:v>
                </c:pt>
                <c:pt idx="3016">
                  <c:v>1.1335999999999999</c:v>
                </c:pt>
                <c:pt idx="3017">
                  <c:v>1.1334299999999999</c:v>
                </c:pt>
                <c:pt idx="3018">
                  <c:v>1.1344399999999999</c:v>
                </c:pt>
                <c:pt idx="3019">
                  <c:v>1.13374</c:v>
                </c:pt>
                <c:pt idx="3020">
                  <c:v>1.13364</c:v>
                </c:pt>
                <c:pt idx="3021">
                  <c:v>1.1337299999999999</c:v>
                </c:pt>
                <c:pt idx="3022">
                  <c:v>1.1345000000000001</c:v>
                </c:pt>
                <c:pt idx="3023">
                  <c:v>1.1343300000000001</c:v>
                </c:pt>
                <c:pt idx="3024">
                  <c:v>1.13506</c:v>
                </c:pt>
                <c:pt idx="3025">
                  <c:v>1.1352199999999999</c:v>
                </c:pt>
                <c:pt idx="3026">
                  <c:v>1.1354900000000001</c:v>
                </c:pt>
                <c:pt idx="3027">
                  <c:v>1.1362000000000001</c:v>
                </c:pt>
                <c:pt idx="3028">
                  <c:v>1.13656</c:v>
                </c:pt>
                <c:pt idx="3029">
                  <c:v>1.1362099999999999</c:v>
                </c:pt>
                <c:pt idx="3030">
                  <c:v>1.1347700000000001</c:v>
                </c:pt>
                <c:pt idx="3031">
                  <c:v>1.1352199999999999</c:v>
                </c:pt>
                <c:pt idx="3032">
                  <c:v>1.1353899999999999</c:v>
                </c:pt>
                <c:pt idx="3033">
                  <c:v>1.1355</c:v>
                </c:pt>
                <c:pt idx="3034">
                  <c:v>1.13533</c:v>
                </c:pt>
                <c:pt idx="3035">
                  <c:v>1.13663</c:v>
                </c:pt>
                <c:pt idx="3036">
                  <c:v>1.13626</c:v>
                </c:pt>
                <c:pt idx="3037">
                  <c:v>1.1365400000000001</c:v>
                </c:pt>
                <c:pt idx="3038">
                  <c:v>1.1363799999999999</c:v>
                </c:pt>
                <c:pt idx="3039">
                  <c:v>1.1359999999999999</c:v>
                </c:pt>
                <c:pt idx="3040">
                  <c:v>1.1356200000000001</c:v>
                </c:pt>
                <c:pt idx="3041">
                  <c:v>1.1354299999999999</c:v>
                </c:pt>
                <c:pt idx="3042">
                  <c:v>1.13565</c:v>
                </c:pt>
                <c:pt idx="3043">
                  <c:v>1.13489</c:v>
                </c:pt>
                <c:pt idx="3044">
                  <c:v>1.1348400000000001</c:v>
                </c:pt>
                <c:pt idx="3045">
                  <c:v>1.1349899999999999</c:v>
                </c:pt>
                <c:pt idx="3046">
                  <c:v>1.1350199999999999</c:v>
                </c:pt>
                <c:pt idx="3047">
                  <c:v>1.13442</c:v>
                </c:pt>
                <c:pt idx="3048">
                  <c:v>1.1345799999999999</c:v>
                </c:pt>
                <c:pt idx="3049">
                  <c:v>1.1344399999999999</c:v>
                </c:pt>
                <c:pt idx="3050">
                  <c:v>1.1345499999999999</c:v>
                </c:pt>
                <c:pt idx="3051">
                  <c:v>1.13473</c:v>
                </c:pt>
                <c:pt idx="3052">
                  <c:v>1.13456</c:v>
                </c:pt>
                <c:pt idx="3053">
                  <c:v>1.13487</c:v>
                </c:pt>
                <c:pt idx="3054">
                  <c:v>1.1347499999999999</c:v>
                </c:pt>
                <c:pt idx="3055">
                  <c:v>1.13459</c:v>
                </c:pt>
                <c:pt idx="3056">
                  <c:v>1.1343300000000001</c:v>
                </c:pt>
                <c:pt idx="3057">
                  <c:v>1.13425</c:v>
                </c:pt>
                <c:pt idx="3058">
                  <c:v>1.1342300000000001</c:v>
                </c:pt>
                <c:pt idx="3059">
                  <c:v>1.1343799999999999</c:v>
                </c:pt>
                <c:pt idx="3060">
                  <c:v>1.1339399999999999</c:v>
                </c:pt>
                <c:pt idx="3061">
                  <c:v>1.13395</c:v>
                </c:pt>
                <c:pt idx="3062">
                  <c:v>1.1339399999999999</c:v>
                </c:pt>
                <c:pt idx="3063">
                  <c:v>1.1335500000000001</c:v>
                </c:pt>
                <c:pt idx="3064">
                  <c:v>1.13402</c:v>
                </c:pt>
                <c:pt idx="3065">
                  <c:v>1.1341000000000001</c:v>
                </c:pt>
                <c:pt idx="3066">
                  <c:v>1.1341300000000001</c:v>
                </c:pt>
                <c:pt idx="3067">
                  <c:v>1.1342099999999999</c:v>
                </c:pt>
                <c:pt idx="3068">
                  <c:v>1.1343700000000001</c:v>
                </c:pt>
                <c:pt idx="3069">
                  <c:v>1.13392</c:v>
                </c:pt>
                <c:pt idx="3070">
                  <c:v>1.1340600000000001</c:v>
                </c:pt>
                <c:pt idx="3071">
                  <c:v>1.1340399999999999</c:v>
                </c:pt>
                <c:pt idx="3072">
                  <c:v>1.1338999999999999</c:v>
                </c:pt>
                <c:pt idx="3073">
                  <c:v>1.1339699999999999</c:v>
                </c:pt>
                <c:pt idx="3074">
                  <c:v>1.13411</c:v>
                </c:pt>
                <c:pt idx="3075">
                  <c:v>1.1350800000000001</c:v>
                </c:pt>
                <c:pt idx="3076">
                  <c:v>1.1357200000000001</c:v>
                </c:pt>
                <c:pt idx="3077">
                  <c:v>1.1356299999999999</c:v>
                </c:pt>
                <c:pt idx="3078">
                  <c:v>1.1350100000000001</c:v>
                </c:pt>
                <c:pt idx="3079">
                  <c:v>1.1354900000000001</c:v>
                </c:pt>
                <c:pt idx="3080">
                  <c:v>1.13533</c:v>
                </c:pt>
                <c:pt idx="3081">
                  <c:v>1.1360699999999999</c:v>
                </c:pt>
                <c:pt idx="3082">
                  <c:v>1.1357299999999999</c:v>
                </c:pt>
                <c:pt idx="3083">
                  <c:v>1.1353500000000001</c:v>
                </c:pt>
                <c:pt idx="3084">
                  <c:v>1.1353200000000001</c:v>
                </c:pt>
                <c:pt idx="3085">
                  <c:v>1.1350100000000001</c:v>
                </c:pt>
                <c:pt idx="3086">
                  <c:v>1.1345099999999999</c:v>
                </c:pt>
                <c:pt idx="3087">
                  <c:v>1.13435</c:v>
                </c:pt>
                <c:pt idx="3088">
                  <c:v>1.1339699999999999</c:v>
                </c:pt>
                <c:pt idx="3089">
                  <c:v>1.13344</c:v>
                </c:pt>
                <c:pt idx="3090">
                  <c:v>1.13337</c:v>
                </c:pt>
                <c:pt idx="3091">
                  <c:v>1.1340399999999999</c:v>
                </c:pt>
                <c:pt idx="3092">
                  <c:v>1.1343700000000001</c:v>
                </c:pt>
                <c:pt idx="3093">
                  <c:v>1.13476</c:v>
                </c:pt>
                <c:pt idx="3094">
                  <c:v>1.1342300000000001</c:v>
                </c:pt>
                <c:pt idx="3095">
                  <c:v>1.13489</c:v>
                </c:pt>
                <c:pt idx="3096">
                  <c:v>1.1355500000000001</c:v>
                </c:pt>
                <c:pt idx="3097">
                  <c:v>1.1352500000000001</c:v>
                </c:pt>
                <c:pt idx="3098">
                  <c:v>1.13483</c:v>
                </c:pt>
                <c:pt idx="3099">
                  <c:v>1.1352899999999999</c:v>
                </c:pt>
                <c:pt idx="3100">
                  <c:v>1.1350899999999999</c:v>
                </c:pt>
                <c:pt idx="3101">
                  <c:v>1.1356200000000001</c:v>
                </c:pt>
                <c:pt idx="3102">
                  <c:v>1.13507</c:v>
                </c:pt>
                <c:pt idx="3103">
                  <c:v>1.1353200000000001</c:v>
                </c:pt>
                <c:pt idx="3104">
                  <c:v>1.13564</c:v>
                </c:pt>
                <c:pt idx="3105">
                  <c:v>1.13656</c:v>
                </c:pt>
                <c:pt idx="3106">
                  <c:v>1.13652</c:v>
                </c:pt>
                <c:pt idx="3107">
                  <c:v>1.13662</c:v>
                </c:pt>
                <c:pt idx="3108">
                  <c:v>1.13626</c:v>
                </c:pt>
                <c:pt idx="3109">
                  <c:v>1.1362099999999999</c:v>
                </c:pt>
                <c:pt idx="3110">
                  <c:v>1.1351899999999999</c:v>
                </c:pt>
                <c:pt idx="3111">
                  <c:v>1.13527</c:v>
                </c:pt>
                <c:pt idx="3112">
                  <c:v>1.1352899999999999</c:v>
                </c:pt>
                <c:pt idx="3113">
                  <c:v>1.1359300000000001</c:v>
                </c:pt>
                <c:pt idx="3114">
                  <c:v>1.1377600000000001</c:v>
                </c:pt>
                <c:pt idx="3115">
                  <c:v>1.13767</c:v>
                </c:pt>
                <c:pt idx="3116">
                  <c:v>1.13706</c:v>
                </c:pt>
                <c:pt idx="3117">
                  <c:v>1.13687</c:v>
                </c:pt>
                <c:pt idx="3118">
                  <c:v>1.1368100000000001</c:v>
                </c:pt>
                <c:pt idx="3119">
                  <c:v>1.1366099999999999</c:v>
                </c:pt>
                <c:pt idx="3120">
                  <c:v>1.13645</c:v>
                </c:pt>
                <c:pt idx="3121">
                  <c:v>1.1369100000000001</c:v>
                </c:pt>
                <c:pt idx="3122">
                  <c:v>1.13727</c:v>
                </c:pt>
                <c:pt idx="3123">
                  <c:v>1.1369199999999999</c:v>
                </c:pt>
                <c:pt idx="3124">
                  <c:v>1.1366700000000001</c:v>
                </c:pt>
                <c:pt idx="3125">
                  <c:v>1.1364700000000001</c:v>
                </c:pt>
                <c:pt idx="3126">
                  <c:v>1.13618</c:v>
                </c:pt>
                <c:pt idx="3127">
                  <c:v>1.1362099999999999</c:v>
                </c:pt>
                <c:pt idx="3128">
                  <c:v>1.1358600000000001</c:v>
                </c:pt>
                <c:pt idx="3129">
                  <c:v>1.1358999999999999</c:v>
                </c:pt>
                <c:pt idx="3130">
                  <c:v>1.1352800000000001</c:v>
                </c:pt>
                <c:pt idx="3131">
                  <c:v>1.13574</c:v>
                </c:pt>
                <c:pt idx="3132">
                  <c:v>1.13544</c:v>
                </c:pt>
                <c:pt idx="3133">
                  <c:v>1.1355500000000001</c:v>
                </c:pt>
                <c:pt idx="3134">
                  <c:v>1.1355299999999999</c:v>
                </c:pt>
                <c:pt idx="3135">
                  <c:v>1.13565</c:v>
                </c:pt>
                <c:pt idx="3136">
                  <c:v>1.13578</c:v>
                </c:pt>
                <c:pt idx="3137">
                  <c:v>1.13561</c:v>
                </c:pt>
                <c:pt idx="3138">
                  <c:v>1.1354299999999999</c:v>
                </c:pt>
                <c:pt idx="3139">
                  <c:v>1.1356299999999999</c:v>
                </c:pt>
                <c:pt idx="3140">
                  <c:v>1.1356999999999999</c:v>
                </c:pt>
                <c:pt idx="3141">
                  <c:v>1.13605</c:v>
                </c:pt>
                <c:pt idx="3142">
                  <c:v>1.1362399999999999</c:v>
                </c:pt>
                <c:pt idx="3143">
                  <c:v>1.1362099999999999</c:v>
                </c:pt>
                <c:pt idx="3144">
                  <c:v>1.1360600000000001</c:v>
                </c:pt>
                <c:pt idx="3145">
                  <c:v>1.1359399999999999</c:v>
                </c:pt>
                <c:pt idx="3146">
                  <c:v>1.13565</c:v>
                </c:pt>
                <c:pt idx="3147">
                  <c:v>1.1357299999999999</c:v>
                </c:pt>
                <c:pt idx="3148">
                  <c:v>1.13544</c:v>
                </c:pt>
                <c:pt idx="3149">
                  <c:v>1.1351100000000001</c:v>
                </c:pt>
                <c:pt idx="3150">
                  <c:v>1.1351599999999999</c:v>
                </c:pt>
                <c:pt idx="3151">
                  <c:v>1.13533</c:v>
                </c:pt>
                <c:pt idx="3152">
                  <c:v>1.1349899999999999</c:v>
                </c:pt>
                <c:pt idx="3153">
                  <c:v>1.1354900000000001</c:v>
                </c:pt>
                <c:pt idx="3154">
                  <c:v>1.1354599999999999</c:v>
                </c:pt>
                <c:pt idx="3155">
                  <c:v>1.1353899999999999</c:v>
                </c:pt>
                <c:pt idx="3156">
                  <c:v>1.1353</c:v>
                </c:pt>
                <c:pt idx="3157">
                  <c:v>1.13554</c:v>
                </c:pt>
                <c:pt idx="3158">
                  <c:v>1.13551</c:v>
                </c:pt>
                <c:pt idx="3159">
                  <c:v>1.13592</c:v>
                </c:pt>
                <c:pt idx="3160">
                  <c:v>1.1355900000000001</c:v>
                </c:pt>
                <c:pt idx="3161">
                  <c:v>1.13551</c:v>
                </c:pt>
                <c:pt idx="3162">
                  <c:v>1.13568</c:v>
                </c:pt>
                <c:pt idx="3163">
                  <c:v>1.13507</c:v>
                </c:pt>
                <c:pt idx="3164">
                  <c:v>1.1355200000000001</c:v>
                </c:pt>
                <c:pt idx="3165">
                  <c:v>1.13561</c:v>
                </c:pt>
                <c:pt idx="3166">
                  <c:v>1.1351199999999999</c:v>
                </c:pt>
                <c:pt idx="3167">
                  <c:v>1.1363700000000001</c:v>
                </c:pt>
                <c:pt idx="3168">
                  <c:v>1.13584</c:v>
                </c:pt>
                <c:pt idx="3169">
                  <c:v>1.1359399999999999</c:v>
                </c:pt>
                <c:pt idx="3170">
                  <c:v>1.13547</c:v>
                </c:pt>
                <c:pt idx="3171">
                  <c:v>1.13687</c:v>
                </c:pt>
                <c:pt idx="3172">
                  <c:v>1.1366700000000001</c:v>
                </c:pt>
                <c:pt idx="3173">
                  <c:v>1.1366700000000001</c:v>
                </c:pt>
                <c:pt idx="3174">
                  <c:v>1.13649</c:v>
                </c:pt>
                <c:pt idx="3175">
                  <c:v>1.1362000000000001</c:v>
                </c:pt>
                <c:pt idx="3176">
                  <c:v>1.1366499999999999</c:v>
                </c:pt>
                <c:pt idx="3177">
                  <c:v>1.13656</c:v>
                </c:pt>
                <c:pt idx="3178">
                  <c:v>1.1364000000000001</c:v>
                </c:pt>
                <c:pt idx="3179">
                  <c:v>1.1373800000000001</c:v>
                </c:pt>
                <c:pt idx="3180">
                  <c:v>1.1371199999999999</c:v>
                </c:pt>
                <c:pt idx="3181">
                  <c:v>1.13697</c:v>
                </c:pt>
                <c:pt idx="3182">
                  <c:v>1.1369199999999999</c:v>
                </c:pt>
                <c:pt idx="3183">
                  <c:v>1.1367700000000001</c:v>
                </c:pt>
                <c:pt idx="3184">
                  <c:v>1.1369800000000001</c:v>
                </c:pt>
                <c:pt idx="3185">
                  <c:v>1.1367700000000001</c:v>
                </c:pt>
                <c:pt idx="3186">
                  <c:v>1.13592</c:v>
                </c:pt>
                <c:pt idx="3187">
                  <c:v>1.13561</c:v>
                </c:pt>
                <c:pt idx="3188">
                  <c:v>1.1348400000000001</c:v>
                </c:pt>
                <c:pt idx="3189">
                  <c:v>1.13425</c:v>
                </c:pt>
                <c:pt idx="3190">
                  <c:v>1.13459</c:v>
                </c:pt>
                <c:pt idx="3191">
                  <c:v>1.1347</c:v>
                </c:pt>
                <c:pt idx="3192">
                  <c:v>1.13462</c:v>
                </c:pt>
                <c:pt idx="3193">
                  <c:v>1.1352500000000001</c:v>
                </c:pt>
                <c:pt idx="3194">
                  <c:v>1.1364300000000001</c:v>
                </c:pt>
                <c:pt idx="3195">
                  <c:v>1.13601</c:v>
                </c:pt>
                <c:pt idx="3196">
                  <c:v>1.1365400000000001</c:v>
                </c:pt>
                <c:pt idx="3197">
                  <c:v>1.1361699999999999</c:v>
                </c:pt>
                <c:pt idx="3198">
                  <c:v>1.13578</c:v>
                </c:pt>
                <c:pt idx="3199">
                  <c:v>1.1360300000000001</c:v>
                </c:pt>
                <c:pt idx="3200">
                  <c:v>1.1348</c:v>
                </c:pt>
                <c:pt idx="3201">
                  <c:v>1.1343399999999999</c:v>
                </c:pt>
                <c:pt idx="3202">
                  <c:v>1.1355</c:v>
                </c:pt>
                <c:pt idx="3203">
                  <c:v>1.1354900000000001</c:v>
                </c:pt>
                <c:pt idx="3204">
                  <c:v>1.1346099999999999</c:v>
                </c:pt>
                <c:pt idx="3205">
                  <c:v>1.13506</c:v>
                </c:pt>
                <c:pt idx="3206">
                  <c:v>1.13493</c:v>
                </c:pt>
                <c:pt idx="3207">
                  <c:v>1.135</c:v>
                </c:pt>
                <c:pt idx="3208">
                  <c:v>1.1348400000000001</c:v>
                </c:pt>
                <c:pt idx="3209">
                  <c:v>1.1344799999999999</c:v>
                </c:pt>
                <c:pt idx="3210">
                  <c:v>1.1348</c:v>
                </c:pt>
                <c:pt idx="3211">
                  <c:v>1.1352899999999999</c:v>
                </c:pt>
                <c:pt idx="3212">
                  <c:v>1.1355900000000001</c:v>
                </c:pt>
                <c:pt idx="3213">
                  <c:v>1.13547</c:v>
                </c:pt>
                <c:pt idx="3214">
                  <c:v>1.1361000000000001</c:v>
                </c:pt>
                <c:pt idx="3215">
                  <c:v>1.13636</c:v>
                </c:pt>
                <c:pt idx="3216">
                  <c:v>1.1362300000000001</c:v>
                </c:pt>
                <c:pt idx="3217">
                  <c:v>1.1361699999999999</c:v>
                </c:pt>
                <c:pt idx="3218">
                  <c:v>1.1362099999999999</c:v>
                </c:pt>
                <c:pt idx="3219">
                  <c:v>1.1358999999999999</c:v>
                </c:pt>
                <c:pt idx="3220">
                  <c:v>1.1359300000000001</c:v>
                </c:pt>
                <c:pt idx="3221">
                  <c:v>1.1362099999999999</c:v>
                </c:pt>
                <c:pt idx="3222">
                  <c:v>1.1356900000000001</c:v>
                </c:pt>
                <c:pt idx="3223">
                  <c:v>1.13548</c:v>
                </c:pt>
                <c:pt idx="3224">
                  <c:v>1.13584</c:v>
                </c:pt>
                <c:pt idx="3225">
                  <c:v>1.1354599999999999</c:v>
                </c:pt>
                <c:pt idx="3226">
                  <c:v>1.13565</c:v>
                </c:pt>
                <c:pt idx="3227">
                  <c:v>1.1358200000000001</c:v>
                </c:pt>
                <c:pt idx="3228">
                  <c:v>1.1357900000000001</c:v>
                </c:pt>
                <c:pt idx="3229">
                  <c:v>1.1356200000000001</c:v>
                </c:pt>
                <c:pt idx="3230">
                  <c:v>1.13548</c:v>
                </c:pt>
                <c:pt idx="3231">
                  <c:v>1.1355599999999999</c:v>
                </c:pt>
                <c:pt idx="3232">
                  <c:v>1.13568</c:v>
                </c:pt>
                <c:pt idx="3233">
                  <c:v>1.1355999999999999</c:v>
                </c:pt>
                <c:pt idx="3234">
                  <c:v>1.1354599999999999</c:v>
                </c:pt>
                <c:pt idx="3235">
                  <c:v>1.1357299999999999</c:v>
                </c:pt>
                <c:pt idx="3236">
                  <c:v>1.1355999999999999</c:v>
                </c:pt>
                <c:pt idx="3237">
                  <c:v>1.1354900000000001</c:v>
                </c:pt>
                <c:pt idx="3238">
                  <c:v>1.1355299999999999</c:v>
                </c:pt>
                <c:pt idx="3239">
                  <c:v>1.1355900000000001</c:v>
                </c:pt>
                <c:pt idx="3240">
                  <c:v>1.1356200000000001</c:v>
                </c:pt>
                <c:pt idx="3241">
                  <c:v>1.13578</c:v>
                </c:pt>
                <c:pt idx="3242">
                  <c:v>1.13609</c:v>
                </c:pt>
                <c:pt idx="3243">
                  <c:v>1.13646</c:v>
                </c:pt>
                <c:pt idx="3244">
                  <c:v>1.1363099999999999</c:v>
                </c:pt>
                <c:pt idx="3245">
                  <c:v>1.1365499999999999</c:v>
                </c:pt>
                <c:pt idx="3246">
                  <c:v>1.1368100000000001</c:v>
                </c:pt>
                <c:pt idx="3247">
                  <c:v>1.1367</c:v>
                </c:pt>
                <c:pt idx="3248">
                  <c:v>1.1369800000000001</c:v>
                </c:pt>
                <c:pt idx="3249">
                  <c:v>1.1368400000000001</c:v>
                </c:pt>
                <c:pt idx="3250">
                  <c:v>1.1367400000000001</c:v>
                </c:pt>
                <c:pt idx="3251">
                  <c:v>1.13673</c:v>
                </c:pt>
                <c:pt idx="3252">
                  <c:v>1.1366499999999999</c:v>
                </c:pt>
                <c:pt idx="3253">
                  <c:v>1.13676</c:v>
                </c:pt>
                <c:pt idx="3254">
                  <c:v>1.1364300000000001</c:v>
                </c:pt>
                <c:pt idx="3255">
                  <c:v>1.1364799999999999</c:v>
                </c:pt>
                <c:pt idx="3256">
                  <c:v>1.1366499999999999</c:v>
                </c:pt>
                <c:pt idx="3257">
                  <c:v>1.1369</c:v>
                </c:pt>
                <c:pt idx="3258">
                  <c:v>1.13737</c:v>
                </c:pt>
                <c:pt idx="3259">
                  <c:v>1.13724</c:v>
                </c:pt>
                <c:pt idx="3260">
                  <c:v>1.1373200000000001</c:v>
                </c:pt>
                <c:pt idx="3261">
                  <c:v>1.13703</c:v>
                </c:pt>
                <c:pt idx="3262">
                  <c:v>1.13645</c:v>
                </c:pt>
                <c:pt idx="3263">
                  <c:v>1.1362300000000001</c:v>
                </c:pt>
                <c:pt idx="3264">
                  <c:v>1.1364700000000001</c:v>
                </c:pt>
                <c:pt idx="3265">
                  <c:v>1.1363399999999999</c:v>
                </c:pt>
                <c:pt idx="3266">
                  <c:v>1.1369400000000001</c:v>
                </c:pt>
                <c:pt idx="3267">
                  <c:v>1.1370499999999999</c:v>
                </c:pt>
                <c:pt idx="3268">
                  <c:v>1.1373899999999999</c:v>
                </c:pt>
                <c:pt idx="3269">
                  <c:v>1.1369899999999999</c:v>
                </c:pt>
                <c:pt idx="3270">
                  <c:v>1.13672</c:v>
                </c:pt>
                <c:pt idx="3271">
                  <c:v>1.1367499999999999</c:v>
                </c:pt>
                <c:pt idx="3272">
                  <c:v>1.1369899999999999</c:v>
                </c:pt>
                <c:pt idx="3273">
                  <c:v>1.13696</c:v>
                </c:pt>
                <c:pt idx="3274">
                  <c:v>1.1369800000000001</c:v>
                </c:pt>
                <c:pt idx="3275">
                  <c:v>1.1371100000000001</c:v>
                </c:pt>
                <c:pt idx="3276">
                  <c:v>1.13672</c:v>
                </c:pt>
                <c:pt idx="3277">
                  <c:v>1.1370199999999999</c:v>
                </c:pt>
                <c:pt idx="3278">
                  <c:v>1.1371500000000001</c:v>
                </c:pt>
                <c:pt idx="3279">
                  <c:v>1.1367400000000001</c:v>
                </c:pt>
                <c:pt idx="3280">
                  <c:v>1.1367799999999999</c:v>
                </c:pt>
                <c:pt idx="3281">
                  <c:v>1.13687</c:v>
                </c:pt>
                <c:pt idx="3282">
                  <c:v>1.1372199999999999</c:v>
                </c:pt>
                <c:pt idx="3283">
                  <c:v>1.1376299999999999</c:v>
                </c:pt>
                <c:pt idx="3284">
                  <c:v>1.1378200000000001</c:v>
                </c:pt>
                <c:pt idx="3285">
                  <c:v>1.13818</c:v>
                </c:pt>
                <c:pt idx="3286">
                  <c:v>1.1381300000000001</c:v>
                </c:pt>
                <c:pt idx="3287">
                  <c:v>1.13774</c:v>
                </c:pt>
                <c:pt idx="3288">
                  <c:v>1.1384099999999999</c:v>
                </c:pt>
                <c:pt idx="3289">
                  <c:v>1.13887</c:v>
                </c:pt>
                <c:pt idx="3290">
                  <c:v>1.1391899999999999</c:v>
                </c:pt>
                <c:pt idx="3291">
                  <c:v>1.1390100000000001</c:v>
                </c:pt>
                <c:pt idx="3292">
                  <c:v>1.1398600000000001</c:v>
                </c:pt>
                <c:pt idx="3293">
                  <c:v>1.1401699999999999</c:v>
                </c:pt>
                <c:pt idx="3294">
                  <c:v>1.1403099999999999</c:v>
                </c:pt>
                <c:pt idx="3295">
                  <c:v>1.14073</c:v>
                </c:pt>
                <c:pt idx="3296">
                  <c:v>1.1400999999999999</c:v>
                </c:pt>
                <c:pt idx="3297">
                  <c:v>1.14019</c:v>
                </c:pt>
                <c:pt idx="3298">
                  <c:v>1.1392500000000001</c:v>
                </c:pt>
                <c:pt idx="3299">
                  <c:v>1.1390100000000001</c:v>
                </c:pt>
                <c:pt idx="3300">
                  <c:v>1.13991</c:v>
                </c:pt>
                <c:pt idx="3301">
                  <c:v>1.1403300000000001</c:v>
                </c:pt>
                <c:pt idx="3302">
                  <c:v>1.14002</c:v>
                </c:pt>
                <c:pt idx="3303">
                  <c:v>1.14053</c:v>
                </c:pt>
                <c:pt idx="3304">
                  <c:v>1.1401300000000001</c:v>
                </c:pt>
                <c:pt idx="3305">
                  <c:v>1.1401699999999999</c:v>
                </c:pt>
                <c:pt idx="3306">
                  <c:v>1.1398699999999999</c:v>
                </c:pt>
                <c:pt idx="3307">
                  <c:v>1.14046</c:v>
                </c:pt>
                <c:pt idx="3308">
                  <c:v>1.1401399999999999</c:v>
                </c:pt>
                <c:pt idx="3309">
                  <c:v>1.1403099999999999</c:v>
                </c:pt>
                <c:pt idx="3310">
                  <c:v>1.1403000000000001</c:v>
                </c:pt>
                <c:pt idx="3311">
                  <c:v>1.1397299999999999</c:v>
                </c:pt>
                <c:pt idx="3312">
                  <c:v>1.1395299999999999</c:v>
                </c:pt>
                <c:pt idx="3313">
                  <c:v>1.1398600000000001</c:v>
                </c:pt>
                <c:pt idx="3314">
                  <c:v>1.1396500000000001</c:v>
                </c:pt>
                <c:pt idx="3315">
                  <c:v>1.13964</c:v>
                </c:pt>
                <c:pt idx="3316">
                  <c:v>1.1395500000000001</c:v>
                </c:pt>
                <c:pt idx="3317">
                  <c:v>1.1392</c:v>
                </c:pt>
                <c:pt idx="3318">
                  <c:v>1.1394</c:v>
                </c:pt>
                <c:pt idx="3319">
                  <c:v>1.1394</c:v>
                </c:pt>
                <c:pt idx="3320">
                  <c:v>1.13954</c:v>
                </c:pt>
                <c:pt idx="3321">
                  <c:v>1.1392199999999999</c:v>
                </c:pt>
                <c:pt idx="3322">
                  <c:v>1.1391800000000001</c:v>
                </c:pt>
                <c:pt idx="3323">
                  <c:v>1.1395999999999999</c:v>
                </c:pt>
                <c:pt idx="3324">
                  <c:v>1.1397900000000001</c:v>
                </c:pt>
                <c:pt idx="3325">
                  <c:v>1.13974</c:v>
                </c:pt>
                <c:pt idx="3326">
                  <c:v>1.1395599999999999</c:v>
                </c:pt>
                <c:pt idx="3327">
                  <c:v>1.1403700000000001</c:v>
                </c:pt>
                <c:pt idx="3328">
                  <c:v>1.14001</c:v>
                </c:pt>
                <c:pt idx="3329">
                  <c:v>1.13984</c:v>
                </c:pt>
                <c:pt idx="3330">
                  <c:v>1.1399900000000001</c:v>
                </c:pt>
                <c:pt idx="3331">
                  <c:v>1.13995</c:v>
                </c:pt>
                <c:pt idx="3332">
                  <c:v>1.13991</c:v>
                </c:pt>
                <c:pt idx="3333">
                  <c:v>1.14025</c:v>
                </c:pt>
                <c:pt idx="3334">
                  <c:v>1.1402099999999999</c:v>
                </c:pt>
                <c:pt idx="3335">
                  <c:v>1.14052</c:v>
                </c:pt>
                <c:pt idx="3336">
                  <c:v>1.14002</c:v>
                </c:pt>
                <c:pt idx="3337">
                  <c:v>1.1403799999999999</c:v>
                </c:pt>
                <c:pt idx="3338">
                  <c:v>1.13988</c:v>
                </c:pt>
                <c:pt idx="3339">
                  <c:v>1.1398999999999999</c:v>
                </c:pt>
                <c:pt idx="3340">
                  <c:v>1.14005</c:v>
                </c:pt>
                <c:pt idx="3341">
                  <c:v>1.1402300000000001</c:v>
                </c:pt>
                <c:pt idx="3342">
                  <c:v>1.14113</c:v>
                </c:pt>
                <c:pt idx="3343">
                  <c:v>1.1411100000000001</c:v>
                </c:pt>
                <c:pt idx="3344">
                  <c:v>1.1413899999999999</c:v>
                </c:pt>
                <c:pt idx="3345">
                  <c:v>1.1414200000000001</c:v>
                </c:pt>
                <c:pt idx="3346">
                  <c:v>1.14127</c:v>
                </c:pt>
                <c:pt idx="3347">
                  <c:v>1.1412199999999999</c:v>
                </c:pt>
                <c:pt idx="3348">
                  <c:v>1.14113</c:v>
                </c:pt>
                <c:pt idx="3349">
                  <c:v>1.1409</c:v>
                </c:pt>
                <c:pt idx="3350">
                  <c:v>1.14029</c:v>
                </c:pt>
                <c:pt idx="3351">
                  <c:v>1.1405700000000001</c:v>
                </c:pt>
                <c:pt idx="3352">
                  <c:v>1.14036</c:v>
                </c:pt>
                <c:pt idx="3353">
                  <c:v>1.1404399999999999</c:v>
                </c:pt>
                <c:pt idx="3354">
                  <c:v>1.1404300000000001</c:v>
                </c:pt>
                <c:pt idx="3355">
                  <c:v>1.1401399999999999</c:v>
                </c:pt>
                <c:pt idx="3356">
                  <c:v>1.1399300000000001</c:v>
                </c:pt>
                <c:pt idx="3357">
                  <c:v>1.1400600000000001</c:v>
                </c:pt>
                <c:pt idx="3358">
                  <c:v>1.13975</c:v>
                </c:pt>
                <c:pt idx="3359">
                  <c:v>1.13957</c:v>
                </c:pt>
                <c:pt idx="3360">
                  <c:v>1.13927</c:v>
                </c:pt>
                <c:pt idx="3361">
                  <c:v>1.1392899999999999</c:v>
                </c:pt>
                <c:pt idx="3362">
                  <c:v>1.1397699999999999</c:v>
                </c:pt>
                <c:pt idx="3363">
                  <c:v>1.1394500000000001</c:v>
                </c:pt>
                <c:pt idx="3364">
                  <c:v>1.1391899999999999</c:v>
                </c:pt>
                <c:pt idx="3365">
                  <c:v>1.1386499999999999</c:v>
                </c:pt>
                <c:pt idx="3366">
                  <c:v>1.1379999999999999</c:v>
                </c:pt>
                <c:pt idx="3367">
                  <c:v>1.1376999999999999</c:v>
                </c:pt>
                <c:pt idx="3368">
                  <c:v>1.13605</c:v>
                </c:pt>
                <c:pt idx="3369">
                  <c:v>1.1365000000000001</c:v>
                </c:pt>
                <c:pt idx="3370">
                  <c:v>1.1364700000000001</c:v>
                </c:pt>
                <c:pt idx="3371">
                  <c:v>1.1359399999999999</c:v>
                </c:pt>
                <c:pt idx="3372">
                  <c:v>1.1359300000000001</c:v>
                </c:pt>
                <c:pt idx="3373">
                  <c:v>1.1359300000000001</c:v>
                </c:pt>
                <c:pt idx="3374">
                  <c:v>1.1360699999999999</c:v>
                </c:pt>
                <c:pt idx="3375">
                  <c:v>1.1346000000000001</c:v>
                </c:pt>
                <c:pt idx="3376">
                  <c:v>1.13486</c:v>
                </c:pt>
                <c:pt idx="3377">
                  <c:v>1.1344799999999999</c:v>
                </c:pt>
                <c:pt idx="3378">
                  <c:v>1.13422</c:v>
                </c:pt>
                <c:pt idx="3379">
                  <c:v>1.13304</c:v>
                </c:pt>
                <c:pt idx="3380">
                  <c:v>1.13395</c:v>
                </c:pt>
                <c:pt idx="3381">
                  <c:v>1.13411</c:v>
                </c:pt>
                <c:pt idx="3382">
                  <c:v>1.13408</c:v>
                </c:pt>
                <c:pt idx="3383">
                  <c:v>1.1342000000000001</c:v>
                </c:pt>
                <c:pt idx="3384">
                  <c:v>1.1348499999999999</c:v>
                </c:pt>
                <c:pt idx="3385">
                  <c:v>1.13337</c:v>
                </c:pt>
                <c:pt idx="3386">
                  <c:v>1.13245</c:v>
                </c:pt>
                <c:pt idx="3387">
                  <c:v>1.1314500000000001</c:v>
                </c:pt>
                <c:pt idx="3388">
                  <c:v>1.13226</c:v>
                </c:pt>
                <c:pt idx="3389">
                  <c:v>1.1324399999999999</c:v>
                </c:pt>
                <c:pt idx="3390">
                  <c:v>1.13235</c:v>
                </c:pt>
                <c:pt idx="3391">
                  <c:v>1.1307199999999999</c:v>
                </c:pt>
                <c:pt idx="3392">
                  <c:v>1.1305499999999999</c:v>
                </c:pt>
                <c:pt idx="3393">
                  <c:v>1.13117</c:v>
                </c:pt>
                <c:pt idx="3394">
                  <c:v>1.1325099999999999</c:v>
                </c:pt>
                <c:pt idx="3395">
                  <c:v>1.1334299999999999</c:v>
                </c:pt>
                <c:pt idx="3396">
                  <c:v>1.1329100000000001</c:v>
                </c:pt>
                <c:pt idx="3397">
                  <c:v>1.13266</c:v>
                </c:pt>
                <c:pt idx="3398">
                  <c:v>1.1327799999999999</c:v>
                </c:pt>
                <c:pt idx="3399">
                  <c:v>1.1317200000000001</c:v>
                </c:pt>
                <c:pt idx="3400">
                  <c:v>1.1315</c:v>
                </c:pt>
                <c:pt idx="3401">
                  <c:v>1.1318600000000001</c:v>
                </c:pt>
                <c:pt idx="3402">
                  <c:v>1.13185</c:v>
                </c:pt>
                <c:pt idx="3403">
                  <c:v>1.1321099999999999</c:v>
                </c:pt>
                <c:pt idx="3404">
                  <c:v>1.1319900000000001</c:v>
                </c:pt>
                <c:pt idx="3405">
                  <c:v>1.1322300000000001</c:v>
                </c:pt>
                <c:pt idx="3406">
                  <c:v>1.1325700000000001</c:v>
                </c:pt>
                <c:pt idx="3407">
                  <c:v>1.1330499999999999</c:v>
                </c:pt>
                <c:pt idx="3408">
                  <c:v>1.1326499999999999</c:v>
                </c:pt>
                <c:pt idx="3409">
                  <c:v>1.1330899999999999</c:v>
                </c:pt>
                <c:pt idx="3410">
                  <c:v>1.1330800000000001</c:v>
                </c:pt>
                <c:pt idx="3411">
                  <c:v>1.13306</c:v>
                </c:pt>
                <c:pt idx="3412">
                  <c:v>1.1329899999999999</c:v>
                </c:pt>
                <c:pt idx="3413">
                  <c:v>1.1323700000000001</c:v>
                </c:pt>
                <c:pt idx="3414">
                  <c:v>1.13202</c:v>
                </c:pt>
                <c:pt idx="3415">
                  <c:v>1.1314599999999999</c:v>
                </c:pt>
                <c:pt idx="3416">
                  <c:v>1.1313899999999999</c:v>
                </c:pt>
                <c:pt idx="3417">
                  <c:v>1.13164</c:v>
                </c:pt>
                <c:pt idx="3418">
                  <c:v>1.1314</c:v>
                </c:pt>
                <c:pt idx="3419">
                  <c:v>1.13154</c:v>
                </c:pt>
                <c:pt idx="3420">
                  <c:v>1.13137</c:v>
                </c:pt>
                <c:pt idx="3421">
                  <c:v>1.1314200000000001</c:v>
                </c:pt>
                <c:pt idx="3422">
                  <c:v>1.1316299999999999</c:v>
                </c:pt>
                <c:pt idx="3423">
                  <c:v>1.1318999999999999</c:v>
                </c:pt>
                <c:pt idx="3424">
                  <c:v>1.1317999999999999</c:v>
                </c:pt>
                <c:pt idx="3425">
                  <c:v>1.1316900000000001</c:v>
                </c:pt>
                <c:pt idx="3426">
                  <c:v>1.1313299999999999</c:v>
                </c:pt>
                <c:pt idx="3427">
                  <c:v>1.13131</c:v>
                </c:pt>
                <c:pt idx="3428">
                  <c:v>1.1310899999999999</c:v>
                </c:pt>
                <c:pt idx="3429">
                  <c:v>1.13144</c:v>
                </c:pt>
                <c:pt idx="3430">
                  <c:v>1.1309400000000001</c:v>
                </c:pt>
                <c:pt idx="3431">
                  <c:v>1.1305099999999999</c:v>
                </c:pt>
                <c:pt idx="3432">
                  <c:v>1.1296900000000001</c:v>
                </c:pt>
                <c:pt idx="3433">
                  <c:v>1.12992</c:v>
                </c:pt>
                <c:pt idx="3434">
                  <c:v>1.12974</c:v>
                </c:pt>
                <c:pt idx="3435">
                  <c:v>1.12992</c:v>
                </c:pt>
                <c:pt idx="3436">
                  <c:v>1.1300399999999999</c:v>
                </c:pt>
                <c:pt idx="3437">
                  <c:v>1.1298699999999999</c:v>
                </c:pt>
                <c:pt idx="3438">
                  <c:v>1.1299699999999999</c:v>
                </c:pt>
                <c:pt idx="3439">
                  <c:v>1.1296200000000001</c:v>
                </c:pt>
                <c:pt idx="3440">
                  <c:v>1.12971</c:v>
                </c:pt>
                <c:pt idx="3441">
                  <c:v>1.12974</c:v>
                </c:pt>
                <c:pt idx="3442">
                  <c:v>1.12947</c:v>
                </c:pt>
                <c:pt idx="3443">
                  <c:v>1.12957</c:v>
                </c:pt>
                <c:pt idx="3444">
                  <c:v>1.1296299999999999</c:v>
                </c:pt>
                <c:pt idx="3445">
                  <c:v>1.12981</c:v>
                </c:pt>
                <c:pt idx="3446">
                  <c:v>1.1298299999999999</c:v>
                </c:pt>
                <c:pt idx="3447">
                  <c:v>1.1297200000000001</c:v>
                </c:pt>
                <c:pt idx="3448">
                  <c:v>1.1296900000000001</c:v>
                </c:pt>
                <c:pt idx="3449">
                  <c:v>1.12954</c:v>
                </c:pt>
                <c:pt idx="3450">
                  <c:v>1.12937</c:v>
                </c:pt>
                <c:pt idx="3451">
                  <c:v>1.1297999999999999</c:v>
                </c:pt>
                <c:pt idx="3452">
                  <c:v>1.1297299999999999</c:v>
                </c:pt>
                <c:pt idx="3453">
                  <c:v>1.1294200000000001</c:v>
                </c:pt>
                <c:pt idx="3454">
                  <c:v>1.1300399999999999</c:v>
                </c:pt>
                <c:pt idx="3455">
                  <c:v>1.1302300000000001</c:v>
                </c:pt>
                <c:pt idx="3456">
                  <c:v>1.13015</c:v>
                </c:pt>
                <c:pt idx="3457">
                  <c:v>1.1303099999999999</c:v>
                </c:pt>
                <c:pt idx="3458">
                  <c:v>1.12988</c:v>
                </c:pt>
                <c:pt idx="3459">
                  <c:v>1.1305700000000001</c:v>
                </c:pt>
                <c:pt idx="3460">
                  <c:v>1.1315599999999999</c:v>
                </c:pt>
                <c:pt idx="3461">
                  <c:v>1.1313899999999999</c:v>
                </c:pt>
                <c:pt idx="3462">
                  <c:v>1.13154</c:v>
                </c:pt>
                <c:pt idx="3463">
                  <c:v>1.13164</c:v>
                </c:pt>
                <c:pt idx="3464">
                  <c:v>1.1311199999999999</c:v>
                </c:pt>
                <c:pt idx="3465">
                  <c:v>1.13042</c:v>
                </c:pt>
                <c:pt idx="3466">
                  <c:v>1.1300600000000001</c:v>
                </c:pt>
                <c:pt idx="3467">
                  <c:v>1.12968</c:v>
                </c:pt>
                <c:pt idx="3468">
                  <c:v>1.12967</c:v>
                </c:pt>
                <c:pt idx="3469">
                  <c:v>1.1294</c:v>
                </c:pt>
                <c:pt idx="3470">
                  <c:v>1.1286400000000001</c:v>
                </c:pt>
                <c:pt idx="3471">
                  <c:v>1.1289899999999999</c:v>
                </c:pt>
                <c:pt idx="3472">
                  <c:v>1.1292500000000001</c:v>
                </c:pt>
                <c:pt idx="3473">
                  <c:v>1.12984</c:v>
                </c:pt>
                <c:pt idx="3474">
                  <c:v>1.1296999999999999</c:v>
                </c:pt>
                <c:pt idx="3475">
                  <c:v>1.1298999999999999</c:v>
                </c:pt>
                <c:pt idx="3476">
                  <c:v>1.1303799999999999</c:v>
                </c:pt>
                <c:pt idx="3477">
                  <c:v>1.13042</c:v>
                </c:pt>
                <c:pt idx="3478">
                  <c:v>1.1300300000000001</c:v>
                </c:pt>
                <c:pt idx="3479">
                  <c:v>1.1303799999999999</c:v>
                </c:pt>
                <c:pt idx="3480">
                  <c:v>1.1304399999999999</c:v>
                </c:pt>
                <c:pt idx="3481">
                  <c:v>1.13032</c:v>
                </c:pt>
                <c:pt idx="3482">
                  <c:v>1.1303700000000001</c:v>
                </c:pt>
                <c:pt idx="3483">
                  <c:v>1.13008</c:v>
                </c:pt>
                <c:pt idx="3484">
                  <c:v>1.1291</c:v>
                </c:pt>
                <c:pt idx="3485">
                  <c:v>1.1291899999999999</c:v>
                </c:pt>
                <c:pt idx="3486">
                  <c:v>1.12879</c:v>
                </c:pt>
                <c:pt idx="3487">
                  <c:v>1.1296200000000001</c:v>
                </c:pt>
                <c:pt idx="3488">
                  <c:v>1.1285400000000001</c:v>
                </c:pt>
                <c:pt idx="3489">
                  <c:v>1.12906</c:v>
                </c:pt>
                <c:pt idx="3490">
                  <c:v>1.1297600000000001</c:v>
                </c:pt>
                <c:pt idx="3491">
                  <c:v>1.12967</c:v>
                </c:pt>
                <c:pt idx="3492">
                  <c:v>1.1286799999999999</c:v>
                </c:pt>
                <c:pt idx="3493">
                  <c:v>1.12775</c:v>
                </c:pt>
                <c:pt idx="3494">
                  <c:v>1.1279699999999999</c:v>
                </c:pt>
                <c:pt idx="3495">
                  <c:v>1.12805</c:v>
                </c:pt>
                <c:pt idx="3496">
                  <c:v>1.1279300000000001</c:v>
                </c:pt>
                <c:pt idx="3497">
                  <c:v>1.1279699999999999</c:v>
                </c:pt>
                <c:pt idx="3498">
                  <c:v>1.12778</c:v>
                </c:pt>
                <c:pt idx="3499">
                  <c:v>1.12696</c:v>
                </c:pt>
                <c:pt idx="3500">
                  <c:v>1.1269100000000001</c:v>
                </c:pt>
                <c:pt idx="3501">
                  <c:v>1.1265700000000001</c:v>
                </c:pt>
                <c:pt idx="3502">
                  <c:v>1.12584</c:v>
                </c:pt>
                <c:pt idx="3503">
                  <c:v>1.1254299999999999</c:v>
                </c:pt>
                <c:pt idx="3504">
                  <c:v>1.12585</c:v>
                </c:pt>
                <c:pt idx="3505">
                  <c:v>1.12585</c:v>
                </c:pt>
                <c:pt idx="3506">
                  <c:v>1.1258699999999999</c:v>
                </c:pt>
                <c:pt idx="3507">
                  <c:v>1.1263399999999999</c:v>
                </c:pt>
                <c:pt idx="3508">
                  <c:v>1.12574</c:v>
                </c:pt>
                <c:pt idx="3509">
                  <c:v>1.1259699999999999</c:v>
                </c:pt>
                <c:pt idx="3510">
                  <c:v>1.1251899999999999</c:v>
                </c:pt>
                <c:pt idx="3511">
                  <c:v>1.1255599999999999</c:v>
                </c:pt>
                <c:pt idx="3512">
                  <c:v>1.1256200000000001</c:v>
                </c:pt>
                <c:pt idx="3513">
                  <c:v>1.1256900000000001</c:v>
                </c:pt>
                <c:pt idx="3514">
                  <c:v>1.1251</c:v>
                </c:pt>
                <c:pt idx="3515">
                  <c:v>1.1249800000000001</c:v>
                </c:pt>
                <c:pt idx="3516">
                  <c:v>1.12469</c:v>
                </c:pt>
                <c:pt idx="3517">
                  <c:v>1.1249199999999999</c:v>
                </c:pt>
                <c:pt idx="3518">
                  <c:v>1.1250500000000001</c:v>
                </c:pt>
                <c:pt idx="3519">
                  <c:v>1.12504</c:v>
                </c:pt>
                <c:pt idx="3520">
                  <c:v>1.12473</c:v>
                </c:pt>
                <c:pt idx="3521">
                  <c:v>1.1248499999999999</c:v>
                </c:pt>
                <c:pt idx="3522">
                  <c:v>1.1245700000000001</c:v>
                </c:pt>
                <c:pt idx="3523">
                  <c:v>1.1245700000000001</c:v>
                </c:pt>
                <c:pt idx="3524">
                  <c:v>1.1250199999999999</c:v>
                </c:pt>
                <c:pt idx="3525">
                  <c:v>1.1247100000000001</c:v>
                </c:pt>
                <c:pt idx="3526">
                  <c:v>1.1248800000000001</c:v>
                </c:pt>
                <c:pt idx="3527">
                  <c:v>1.12463</c:v>
                </c:pt>
                <c:pt idx="3528">
                  <c:v>1.1247499999999999</c:v>
                </c:pt>
                <c:pt idx="3529">
                  <c:v>1.12409</c:v>
                </c:pt>
                <c:pt idx="3530">
                  <c:v>1.1237699999999999</c:v>
                </c:pt>
                <c:pt idx="3531">
                  <c:v>1.1247499999999999</c:v>
                </c:pt>
                <c:pt idx="3532">
                  <c:v>1.1249499999999999</c:v>
                </c:pt>
                <c:pt idx="3533">
                  <c:v>1.12503</c:v>
                </c:pt>
                <c:pt idx="3534">
                  <c:v>1.12459</c:v>
                </c:pt>
                <c:pt idx="3535">
                  <c:v>1.1241099999999999</c:v>
                </c:pt>
                <c:pt idx="3536">
                  <c:v>1.12344</c:v>
                </c:pt>
                <c:pt idx="3537">
                  <c:v>1.1236200000000001</c:v>
                </c:pt>
                <c:pt idx="3538">
                  <c:v>1.12409</c:v>
                </c:pt>
                <c:pt idx="3539">
                  <c:v>1.12443</c:v>
                </c:pt>
                <c:pt idx="3540">
                  <c:v>1.1244499999999999</c:v>
                </c:pt>
                <c:pt idx="3541">
                  <c:v>1.12463</c:v>
                </c:pt>
                <c:pt idx="3542">
                  <c:v>1.12449</c:v>
                </c:pt>
                <c:pt idx="3543">
                  <c:v>1.12432</c:v>
                </c:pt>
                <c:pt idx="3544">
                  <c:v>1.1246799999999999</c:v>
                </c:pt>
                <c:pt idx="3545">
                  <c:v>1.12493</c:v>
                </c:pt>
                <c:pt idx="3546">
                  <c:v>1.1252200000000001</c:v>
                </c:pt>
                <c:pt idx="3547">
                  <c:v>1.1250100000000001</c:v>
                </c:pt>
                <c:pt idx="3548">
                  <c:v>1.1249</c:v>
                </c:pt>
                <c:pt idx="3549">
                  <c:v>1.12479</c:v>
                </c:pt>
                <c:pt idx="3550">
                  <c:v>1.1250199999999999</c:v>
                </c:pt>
                <c:pt idx="3551">
                  <c:v>1.12493</c:v>
                </c:pt>
                <c:pt idx="3552">
                  <c:v>1.1252599999999999</c:v>
                </c:pt>
                <c:pt idx="3553">
                  <c:v>1.1250199999999999</c:v>
                </c:pt>
                <c:pt idx="3554">
                  <c:v>1.12504</c:v>
                </c:pt>
                <c:pt idx="3555">
                  <c:v>1.1256299999999999</c:v>
                </c:pt>
                <c:pt idx="3556">
                  <c:v>1.12598</c:v>
                </c:pt>
                <c:pt idx="3557">
                  <c:v>1.12652</c:v>
                </c:pt>
                <c:pt idx="3558">
                  <c:v>1.1261399999999999</c:v>
                </c:pt>
                <c:pt idx="3559">
                  <c:v>1.1263099999999999</c:v>
                </c:pt>
                <c:pt idx="3560">
                  <c:v>1.12591</c:v>
                </c:pt>
                <c:pt idx="3561">
                  <c:v>1.12584</c:v>
                </c:pt>
                <c:pt idx="3562">
                  <c:v>1.1269199999999999</c:v>
                </c:pt>
                <c:pt idx="3563">
                  <c:v>1.1271100000000001</c:v>
                </c:pt>
                <c:pt idx="3564">
                  <c:v>1.1266700000000001</c:v>
                </c:pt>
                <c:pt idx="3565">
                  <c:v>1.1265799999999999</c:v>
                </c:pt>
                <c:pt idx="3566">
                  <c:v>1.1270800000000001</c:v>
                </c:pt>
                <c:pt idx="3567">
                  <c:v>1.1273599999999999</c:v>
                </c:pt>
                <c:pt idx="3568">
                  <c:v>1.1270100000000001</c:v>
                </c:pt>
                <c:pt idx="3569">
                  <c:v>1.1263000000000001</c:v>
                </c:pt>
                <c:pt idx="3570">
                  <c:v>1.1258699999999999</c:v>
                </c:pt>
                <c:pt idx="3571">
                  <c:v>1.1257900000000001</c:v>
                </c:pt>
                <c:pt idx="3572">
                  <c:v>1.12646</c:v>
                </c:pt>
                <c:pt idx="3573">
                  <c:v>1.1271199999999999</c:v>
                </c:pt>
                <c:pt idx="3574">
                  <c:v>1.1269100000000001</c:v>
                </c:pt>
                <c:pt idx="3575">
                  <c:v>1.1269100000000001</c:v>
                </c:pt>
                <c:pt idx="3576">
                  <c:v>1.1268899999999999</c:v>
                </c:pt>
                <c:pt idx="3577">
                  <c:v>1.12723</c:v>
                </c:pt>
                <c:pt idx="3578">
                  <c:v>1.1269</c:v>
                </c:pt>
                <c:pt idx="3579">
                  <c:v>1.1268100000000001</c:v>
                </c:pt>
                <c:pt idx="3580">
                  <c:v>1.1259399999999999</c:v>
                </c:pt>
                <c:pt idx="3581">
                  <c:v>1.1254900000000001</c:v>
                </c:pt>
                <c:pt idx="3582">
                  <c:v>1.1250500000000001</c:v>
                </c:pt>
                <c:pt idx="3583">
                  <c:v>1.1241699999999999</c:v>
                </c:pt>
                <c:pt idx="3584">
                  <c:v>1.12487</c:v>
                </c:pt>
                <c:pt idx="3585">
                  <c:v>1.1256999999999999</c:v>
                </c:pt>
                <c:pt idx="3586">
                  <c:v>1.1268800000000001</c:v>
                </c:pt>
                <c:pt idx="3587">
                  <c:v>1.1282399999999999</c:v>
                </c:pt>
                <c:pt idx="3588">
                  <c:v>1.1286099999999999</c:v>
                </c:pt>
                <c:pt idx="3589">
                  <c:v>1.12913</c:v>
                </c:pt>
                <c:pt idx="3590">
                  <c:v>1.12998</c:v>
                </c:pt>
                <c:pt idx="3591">
                  <c:v>1.1292500000000001</c:v>
                </c:pt>
                <c:pt idx="3592">
                  <c:v>1.1293200000000001</c:v>
                </c:pt>
                <c:pt idx="3593">
                  <c:v>1.1284700000000001</c:v>
                </c:pt>
                <c:pt idx="3594">
                  <c:v>1.1279999999999999</c:v>
                </c:pt>
                <c:pt idx="3595">
                  <c:v>1.12826</c:v>
                </c:pt>
                <c:pt idx="3596">
                  <c:v>1.12775</c:v>
                </c:pt>
                <c:pt idx="3597">
                  <c:v>1.1286099999999999</c:v>
                </c:pt>
                <c:pt idx="3598">
                  <c:v>1.1283399999999999</c:v>
                </c:pt>
                <c:pt idx="3599">
                  <c:v>1.12856</c:v>
                </c:pt>
                <c:pt idx="3600">
                  <c:v>1.1289100000000001</c:v>
                </c:pt>
                <c:pt idx="3601">
                  <c:v>1.1286499999999999</c:v>
                </c:pt>
                <c:pt idx="3602">
                  <c:v>1.12917</c:v>
                </c:pt>
                <c:pt idx="3603">
                  <c:v>1.1294500000000001</c:v>
                </c:pt>
                <c:pt idx="3604">
                  <c:v>1.1294900000000001</c:v>
                </c:pt>
                <c:pt idx="3605">
                  <c:v>1.1294200000000001</c:v>
                </c:pt>
                <c:pt idx="3606">
                  <c:v>1.12937</c:v>
                </c:pt>
                <c:pt idx="3607">
                  <c:v>1.1291100000000001</c:v>
                </c:pt>
                <c:pt idx="3608">
                  <c:v>1.1291599999999999</c:v>
                </c:pt>
                <c:pt idx="3609">
                  <c:v>1.1290500000000001</c:v>
                </c:pt>
                <c:pt idx="3610">
                  <c:v>1.1295500000000001</c:v>
                </c:pt>
                <c:pt idx="3611">
                  <c:v>1.12947</c:v>
                </c:pt>
                <c:pt idx="3612">
                  <c:v>1.1292199999999999</c:v>
                </c:pt>
                <c:pt idx="3613">
                  <c:v>1.1292800000000001</c:v>
                </c:pt>
                <c:pt idx="3614">
                  <c:v>1.1291800000000001</c:v>
                </c:pt>
                <c:pt idx="3615">
                  <c:v>1.1292</c:v>
                </c:pt>
                <c:pt idx="3616">
                  <c:v>1.12904</c:v>
                </c:pt>
                <c:pt idx="3617">
                  <c:v>1.12879</c:v>
                </c:pt>
                <c:pt idx="3618">
                  <c:v>1.1285799999999999</c:v>
                </c:pt>
                <c:pt idx="3619">
                  <c:v>1.1287499999999999</c:v>
                </c:pt>
                <c:pt idx="3620">
                  <c:v>1.12887</c:v>
                </c:pt>
                <c:pt idx="3621">
                  <c:v>1.1289499999999999</c:v>
                </c:pt>
                <c:pt idx="3622">
                  <c:v>1.12903</c:v>
                </c:pt>
                <c:pt idx="3623">
                  <c:v>1.12931</c:v>
                </c:pt>
                <c:pt idx="3624">
                  <c:v>1.1292</c:v>
                </c:pt>
                <c:pt idx="3625">
                  <c:v>1.1291199999999999</c:v>
                </c:pt>
                <c:pt idx="3626">
                  <c:v>1.12873</c:v>
                </c:pt>
                <c:pt idx="3627">
                  <c:v>1.12883</c:v>
                </c:pt>
                <c:pt idx="3628">
                  <c:v>1.12887</c:v>
                </c:pt>
                <c:pt idx="3629">
                  <c:v>1.1289800000000001</c:v>
                </c:pt>
                <c:pt idx="3630">
                  <c:v>1.1294599999999999</c:v>
                </c:pt>
                <c:pt idx="3631">
                  <c:v>1.1295599999999999</c:v>
                </c:pt>
                <c:pt idx="3632">
                  <c:v>1.1295299999999999</c:v>
                </c:pt>
                <c:pt idx="3633">
                  <c:v>1.1294500000000001</c:v>
                </c:pt>
                <c:pt idx="3634">
                  <c:v>1.12944</c:v>
                </c:pt>
                <c:pt idx="3635">
                  <c:v>1.1293299999999999</c:v>
                </c:pt>
                <c:pt idx="3636">
                  <c:v>1.12941</c:v>
                </c:pt>
                <c:pt idx="3637">
                  <c:v>1.1294299999999999</c:v>
                </c:pt>
                <c:pt idx="3638">
                  <c:v>1.1296900000000001</c:v>
                </c:pt>
                <c:pt idx="3639">
                  <c:v>1.12947</c:v>
                </c:pt>
                <c:pt idx="3640">
                  <c:v>1.1294999999999999</c:v>
                </c:pt>
                <c:pt idx="3641">
                  <c:v>1.12941</c:v>
                </c:pt>
                <c:pt idx="3642">
                  <c:v>1.1293</c:v>
                </c:pt>
                <c:pt idx="3643">
                  <c:v>1.1290899999999999</c:v>
                </c:pt>
                <c:pt idx="3644">
                  <c:v>1.12921</c:v>
                </c:pt>
                <c:pt idx="3645">
                  <c:v>1.12906</c:v>
                </c:pt>
                <c:pt idx="3646">
                  <c:v>1.1287400000000001</c:v>
                </c:pt>
                <c:pt idx="3647">
                  <c:v>1.1286700000000001</c:v>
                </c:pt>
                <c:pt idx="3648">
                  <c:v>1.12842</c:v>
                </c:pt>
                <c:pt idx="3649">
                  <c:v>1.1285799999999999</c:v>
                </c:pt>
                <c:pt idx="3650">
                  <c:v>1.1282700000000001</c:v>
                </c:pt>
                <c:pt idx="3651">
                  <c:v>1.12791</c:v>
                </c:pt>
                <c:pt idx="3652">
                  <c:v>1.12784</c:v>
                </c:pt>
                <c:pt idx="3653">
                  <c:v>1.12697</c:v>
                </c:pt>
                <c:pt idx="3654">
                  <c:v>1.1260699999999999</c:v>
                </c:pt>
                <c:pt idx="3655">
                  <c:v>1.1257900000000001</c:v>
                </c:pt>
                <c:pt idx="3656">
                  <c:v>1.1253599999999999</c:v>
                </c:pt>
                <c:pt idx="3657">
                  <c:v>1.1254900000000001</c:v>
                </c:pt>
                <c:pt idx="3658">
                  <c:v>1.1250500000000001</c:v>
                </c:pt>
                <c:pt idx="3659">
                  <c:v>1.1253299999999999</c:v>
                </c:pt>
                <c:pt idx="3660">
                  <c:v>1.12442</c:v>
                </c:pt>
                <c:pt idx="3661">
                  <c:v>1.12337</c:v>
                </c:pt>
                <c:pt idx="3662">
                  <c:v>1.12347</c:v>
                </c:pt>
                <c:pt idx="3663">
                  <c:v>1.12216</c:v>
                </c:pt>
                <c:pt idx="3664">
                  <c:v>1.1217699999999999</c:v>
                </c:pt>
                <c:pt idx="3665">
                  <c:v>1.1215999999999999</c:v>
                </c:pt>
                <c:pt idx="3666">
                  <c:v>1.1212200000000001</c:v>
                </c:pt>
                <c:pt idx="3667">
                  <c:v>1.1218300000000001</c:v>
                </c:pt>
                <c:pt idx="3668">
                  <c:v>1.1225700000000001</c:v>
                </c:pt>
                <c:pt idx="3669">
                  <c:v>1.1221300000000001</c:v>
                </c:pt>
                <c:pt idx="3670">
                  <c:v>1.1221699999999999</c:v>
                </c:pt>
                <c:pt idx="3671">
                  <c:v>1.12262</c:v>
                </c:pt>
                <c:pt idx="3672">
                  <c:v>1.12262</c:v>
                </c:pt>
                <c:pt idx="3673">
                  <c:v>1.12218</c:v>
                </c:pt>
                <c:pt idx="3674">
                  <c:v>1.12242</c:v>
                </c:pt>
                <c:pt idx="3675">
                  <c:v>1.1225099999999999</c:v>
                </c:pt>
                <c:pt idx="3676">
                  <c:v>1.12286</c:v>
                </c:pt>
                <c:pt idx="3677">
                  <c:v>1.12273</c:v>
                </c:pt>
                <c:pt idx="3678">
                  <c:v>1.1233599999999999</c:v>
                </c:pt>
                <c:pt idx="3679">
                  <c:v>1.1238699999999999</c:v>
                </c:pt>
                <c:pt idx="3680">
                  <c:v>1.12233</c:v>
                </c:pt>
                <c:pt idx="3681">
                  <c:v>1.12192</c:v>
                </c:pt>
                <c:pt idx="3682">
                  <c:v>1.1204700000000001</c:v>
                </c:pt>
                <c:pt idx="3683">
                  <c:v>1.1203399999999999</c:v>
                </c:pt>
                <c:pt idx="3684">
                  <c:v>1.11975</c:v>
                </c:pt>
                <c:pt idx="3685">
                  <c:v>1.11931</c:v>
                </c:pt>
                <c:pt idx="3686">
                  <c:v>1.1210100000000001</c:v>
                </c:pt>
                <c:pt idx="3687">
                  <c:v>1.1209800000000001</c:v>
                </c:pt>
                <c:pt idx="3688">
                  <c:v>1.1202799999999999</c:v>
                </c:pt>
                <c:pt idx="3689">
                  <c:v>1.12103</c:v>
                </c:pt>
                <c:pt idx="3690">
                  <c:v>1.1203799999999999</c:v>
                </c:pt>
                <c:pt idx="3691">
                  <c:v>1.1207400000000001</c:v>
                </c:pt>
                <c:pt idx="3692">
                  <c:v>1.1204799999999999</c:v>
                </c:pt>
                <c:pt idx="3693">
                  <c:v>1.1207499999999999</c:v>
                </c:pt>
                <c:pt idx="3694">
                  <c:v>1.1211899999999999</c:v>
                </c:pt>
                <c:pt idx="3695">
                  <c:v>1.12175</c:v>
                </c:pt>
                <c:pt idx="3696">
                  <c:v>1.1212500000000001</c:v>
                </c:pt>
                <c:pt idx="3697">
                  <c:v>1.1211500000000001</c:v>
                </c:pt>
                <c:pt idx="3698">
                  <c:v>1.1213500000000001</c:v>
                </c:pt>
                <c:pt idx="3699">
                  <c:v>1.1210599999999999</c:v>
                </c:pt>
                <c:pt idx="3700">
                  <c:v>1.1207800000000001</c:v>
                </c:pt>
                <c:pt idx="3701">
                  <c:v>1.1204000000000001</c:v>
                </c:pt>
                <c:pt idx="3702">
                  <c:v>1.1203399999999999</c:v>
                </c:pt>
                <c:pt idx="3703">
                  <c:v>1.1201700000000001</c:v>
                </c:pt>
                <c:pt idx="3704">
                  <c:v>1.1208100000000001</c:v>
                </c:pt>
                <c:pt idx="3705">
                  <c:v>1.1203099999999999</c:v>
                </c:pt>
                <c:pt idx="3706">
                  <c:v>1.1204400000000001</c:v>
                </c:pt>
                <c:pt idx="3707">
                  <c:v>1.1205400000000001</c:v>
                </c:pt>
                <c:pt idx="3708">
                  <c:v>1.1207100000000001</c:v>
                </c:pt>
                <c:pt idx="3709">
                  <c:v>1.12077</c:v>
                </c:pt>
                <c:pt idx="3710">
                  <c:v>1.12046</c:v>
                </c:pt>
                <c:pt idx="3711">
                  <c:v>1.1208</c:v>
                </c:pt>
                <c:pt idx="3712">
                  <c:v>1.12097</c:v>
                </c:pt>
                <c:pt idx="3713">
                  <c:v>1.1206700000000001</c:v>
                </c:pt>
                <c:pt idx="3714">
                  <c:v>1.1206100000000001</c:v>
                </c:pt>
                <c:pt idx="3715">
                  <c:v>1.1207400000000001</c:v>
                </c:pt>
                <c:pt idx="3716">
                  <c:v>1.12087</c:v>
                </c:pt>
                <c:pt idx="3717">
                  <c:v>1.1207800000000001</c:v>
                </c:pt>
                <c:pt idx="3718">
                  <c:v>1.1209</c:v>
                </c:pt>
                <c:pt idx="3719">
                  <c:v>1.1209100000000001</c:v>
                </c:pt>
                <c:pt idx="3720">
                  <c:v>1.1211899999999999</c:v>
                </c:pt>
                <c:pt idx="3721">
                  <c:v>1.12096</c:v>
                </c:pt>
                <c:pt idx="3722">
                  <c:v>1.121</c:v>
                </c:pt>
                <c:pt idx="3723">
                  <c:v>1.12096</c:v>
                </c:pt>
                <c:pt idx="3724">
                  <c:v>1.1208800000000001</c:v>
                </c:pt>
                <c:pt idx="3725">
                  <c:v>1.1205499999999999</c:v>
                </c:pt>
                <c:pt idx="3726">
                  <c:v>1.12001</c:v>
                </c:pt>
                <c:pt idx="3727">
                  <c:v>1.1200300000000001</c:v>
                </c:pt>
                <c:pt idx="3728">
                  <c:v>1.11914</c:v>
                </c:pt>
                <c:pt idx="3729">
                  <c:v>1.1192899999999999</c:v>
                </c:pt>
                <c:pt idx="3730">
                  <c:v>1.1198600000000001</c:v>
                </c:pt>
                <c:pt idx="3731">
                  <c:v>1.1201300000000001</c:v>
                </c:pt>
                <c:pt idx="3732">
                  <c:v>1.1203099999999999</c:v>
                </c:pt>
                <c:pt idx="3733">
                  <c:v>1.1201399999999999</c:v>
                </c:pt>
                <c:pt idx="3734">
                  <c:v>1.1201399999999999</c:v>
                </c:pt>
                <c:pt idx="3735">
                  <c:v>1.1202700000000001</c:v>
                </c:pt>
                <c:pt idx="3736">
                  <c:v>1.1202700000000001</c:v>
                </c:pt>
                <c:pt idx="3737">
                  <c:v>1.1205000000000001</c:v>
                </c:pt>
                <c:pt idx="3738">
                  <c:v>1.1208100000000001</c:v>
                </c:pt>
                <c:pt idx="3739">
                  <c:v>1.1204000000000001</c:v>
                </c:pt>
                <c:pt idx="3740">
                  <c:v>1.1206199999999999</c:v>
                </c:pt>
                <c:pt idx="3741">
                  <c:v>1.1206499999999999</c:v>
                </c:pt>
                <c:pt idx="3742">
                  <c:v>1.1208400000000001</c:v>
                </c:pt>
                <c:pt idx="3743">
                  <c:v>1.1201399999999999</c:v>
                </c:pt>
                <c:pt idx="3744">
                  <c:v>1.1207</c:v>
                </c:pt>
                <c:pt idx="3745">
                  <c:v>1.1204700000000001</c:v>
                </c:pt>
                <c:pt idx="3746">
                  <c:v>1.1206100000000001</c:v>
                </c:pt>
                <c:pt idx="3747">
                  <c:v>1.12209</c:v>
                </c:pt>
                <c:pt idx="3748">
                  <c:v>1.1216600000000001</c:v>
                </c:pt>
                <c:pt idx="3749">
                  <c:v>1.1225799999999999</c:v>
                </c:pt>
                <c:pt idx="3750">
                  <c:v>1.12266</c:v>
                </c:pt>
                <c:pt idx="3751">
                  <c:v>1.12201</c:v>
                </c:pt>
                <c:pt idx="3752">
                  <c:v>1.1211899999999999</c:v>
                </c:pt>
                <c:pt idx="3753">
                  <c:v>1.1214999999999999</c:v>
                </c:pt>
                <c:pt idx="3754">
                  <c:v>1.12192</c:v>
                </c:pt>
                <c:pt idx="3755">
                  <c:v>1.12171</c:v>
                </c:pt>
                <c:pt idx="3756">
                  <c:v>1.1213299999999999</c:v>
                </c:pt>
                <c:pt idx="3757">
                  <c:v>1.1223700000000001</c:v>
                </c:pt>
                <c:pt idx="3758">
                  <c:v>1.1218900000000001</c:v>
                </c:pt>
                <c:pt idx="3759">
                  <c:v>1.12253</c:v>
                </c:pt>
                <c:pt idx="3760">
                  <c:v>1.12297</c:v>
                </c:pt>
                <c:pt idx="3761">
                  <c:v>1.1229100000000001</c:v>
                </c:pt>
                <c:pt idx="3762">
                  <c:v>1.1223399999999999</c:v>
                </c:pt>
                <c:pt idx="3763">
                  <c:v>1.12232</c:v>
                </c:pt>
                <c:pt idx="3764">
                  <c:v>1.1216999999999999</c:v>
                </c:pt>
                <c:pt idx="3765">
                  <c:v>1.12225</c:v>
                </c:pt>
                <c:pt idx="3766">
                  <c:v>1.12233</c:v>
                </c:pt>
                <c:pt idx="3767">
                  <c:v>1.12287</c:v>
                </c:pt>
                <c:pt idx="3768">
                  <c:v>1.1231</c:v>
                </c:pt>
                <c:pt idx="3769">
                  <c:v>1.12307</c:v>
                </c:pt>
                <c:pt idx="3770">
                  <c:v>1.1226100000000001</c:v>
                </c:pt>
                <c:pt idx="3771">
                  <c:v>1.12296</c:v>
                </c:pt>
                <c:pt idx="3772">
                  <c:v>1.1231100000000001</c:v>
                </c:pt>
                <c:pt idx="3773">
                  <c:v>1.12358</c:v>
                </c:pt>
                <c:pt idx="3774">
                  <c:v>1.1225700000000001</c:v>
                </c:pt>
                <c:pt idx="3775">
                  <c:v>1.1217999999999999</c:v>
                </c:pt>
                <c:pt idx="3776">
                  <c:v>1.1216200000000001</c:v>
                </c:pt>
                <c:pt idx="3777">
                  <c:v>1.12178</c:v>
                </c:pt>
                <c:pt idx="3778">
                  <c:v>1.1226</c:v>
                </c:pt>
                <c:pt idx="3779">
                  <c:v>1.1232500000000001</c:v>
                </c:pt>
                <c:pt idx="3780">
                  <c:v>1.1237999999999999</c:v>
                </c:pt>
                <c:pt idx="3781">
                  <c:v>1.12283</c:v>
                </c:pt>
                <c:pt idx="3782">
                  <c:v>1.1234200000000001</c:v>
                </c:pt>
                <c:pt idx="3783">
                  <c:v>1.1241699999999999</c:v>
                </c:pt>
                <c:pt idx="3784">
                  <c:v>1.1247</c:v>
                </c:pt>
                <c:pt idx="3785">
                  <c:v>1.12426</c:v>
                </c:pt>
                <c:pt idx="3786">
                  <c:v>1.12371</c:v>
                </c:pt>
                <c:pt idx="3787">
                  <c:v>1.1242700000000001</c:v>
                </c:pt>
                <c:pt idx="3788">
                  <c:v>1.12384</c:v>
                </c:pt>
                <c:pt idx="3789">
                  <c:v>1.12354</c:v>
                </c:pt>
                <c:pt idx="3790">
                  <c:v>1.12371</c:v>
                </c:pt>
                <c:pt idx="3791">
                  <c:v>1.1239600000000001</c:v>
                </c:pt>
                <c:pt idx="3792">
                  <c:v>1.12392</c:v>
                </c:pt>
                <c:pt idx="3793">
                  <c:v>1.1237999999999999</c:v>
                </c:pt>
                <c:pt idx="3794">
                  <c:v>1.12713</c:v>
                </c:pt>
                <c:pt idx="3795">
                  <c:v>1.1277900000000001</c:v>
                </c:pt>
                <c:pt idx="3796">
                  <c:v>1.12843</c:v>
                </c:pt>
                <c:pt idx="3797">
                  <c:v>1.12677</c:v>
                </c:pt>
                <c:pt idx="3798">
                  <c:v>1.1263700000000001</c:v>
                </c:pt>
                <c:pt idx="3799">
                  <c:v>1.12677</c:v>
                </c:pt>
                <c:pt idx="3800">
                  <c:v>1.1264000000000001</c:v>
                </c:pt>
                <c:pt idx="3801">
                  <c:v>1.1249800000000001</c:v>
                </c:pt>
                <c:pt idx="3802">
                  <c:v>1.12521</c:v>
                </c:pt>
                <c:pt idx="3803">
                  <c:v>1.12625</c:v>
                </c:pt>
                <c:pt idx="3804">
                  <c:v>1.1261099999999999</c:v>
                </c:pt>
                <c:pt idx="3805">
                  <c:v>1.12622</c:v>
                </c:pt>
                <c:pt idx="3806">
                  <c:v>1.12568</c:v>
                </c:pt>
                <c:pt idx="3807">
                  <c:v>1.12625</c:v>
                </c:pt>
                <c:pt idx="3808">
                  <c:v>1.1265099999999999</c:v>
                </c:pt>
                <c:pt idx="3809">
                  <c:v>1.1266499999999999</c:v>
                </c:pt>
                <c:pt idx="3810">
                  <c:v>1.12619</c:v>
                </c:pt>
                <c:pt idx="3811">
                  <c:v>1.1262000000000001</c:v>
                </c:pt>
                <c:pt idx="3812">
                  <c:v>1.1265400000000001</c:v>
                </c:pt>
                <c:pt idx="3813">
                  <c:v>1.12632</c:v>
                </c:pt>
                <c:pt idx="3814">
                  <c:v>1.1262099999999999</c:v>
                </c:pt>
                <c:pt idx="3815">
                  <c:v>1.1259699999999999</c:v>
                </c:pt>
                <c:pt idx="3816">
                  <c:v>1.12615</c:v>
                </c:pt>
                <c:pt idx="3817">
                  <c:v>1.12618</c:v>
                </c:pt>
                <c:pt idx="3818">
                  <c:v>1.1260699999999999</c:v>
                </c:pt>
                <c:pt idx="3819">
                  <c:v>1.12676</c:v>
                </c:pt>
                <c:pt idx="3820">
                  <c:v>1.1270100000000001</c:v>
                </c:pt>
                <c:pt idx="3821">
                  <c:v>1.1272800000000001</c:v>
                </c:pt>
                <c:pt idx="3822">
                  <c:v>1.1268</c:v>
                </c:pt>
                <c:pt idx="3823">
                  <c:v>1.1271500000000001</c:v>
                </c:pt>
                <c:pt idx="3824">
                  <c:v>1.1268499999999999</c:v>
                </c:pt>
                <c:pt idx="3825">
                  <c:v>1.12653</c:v>
                </c:pt>
                <c:pt idx="3826">
                  <c:v>1.12585</c:v>
                </c:pt>
                <c:pt idx="3827">
                  <c:v>1.1261399999999999</c:v>
                </c:pt>
                <c:pt idx="3828">
                  <c:v>1.1262300000000001</c:v>
                </c:pt>
                <c:pt idx="3829">
                  <c:v>1.12707</c:v>
                </c:pt>
                <c:pt idx="3830">
                  <c:v>1.12643</c:v>
                </c:pt>
                <c:pt idx="3831">
                  <c:v>1.12656</c:v>
                </c:pt>
                <c:pt idx="3832">
                  <c:v>1.1267499999999999</c:v>
                </c:pt>
                <c:pt idx="3833">
                  <c:v>1.12598</c:v>
                </c:pt>
                <c:pt idx="3834">
                  <c:v>1.1263300000000001</c:v>
                </c:pt>
                <c:pt idx="3835">
                  <c:v>1.1263000000000001</c:v>
                </c:pt>
                <c:pt idx="3836">
                  <c:v>1.1266400000000001</c:v>
                </c:pt>
                <c:pt idx="3837">
                  <c:v>1.12704</c:v>
                </c:pt>
                <c:pt idx="3838">
                  <c:v>1.1276200000000001</c:v>
                </c:pt>
                <c:pt idx="3839">
                  <c:v>1.1281699999999999</c:v>
                </c:pt>
                <c:pt idx="3840">
                  <c:v>1.12795</c:v>
                </c:pt>
                <c:pt idx="3841">
                  <c:v>1.1282700000000001</c:v>
                </c:pt>
                <c:pt idx="3842">
                  <c:v>1.1276600000000001</c:v>
                </c:pt>
                <c:pt idx="3843">
                  <c:v>1.1282799999999999</c:v>
                </c:pt>
                <c:pt idx="3844">
                  <c:v>1.1276600000000001</c:v>
                </c:pt>
                <c:pt idx="3845">
                  <c:v>1.12873</c:v>
                </c:pt>
                <c:pt idx="3846">
                  <c:v>1.1286700000000001</c:v>
                </c:pt>
                <c:pt idx="3847">
                  <c:v>1.1274200000000001</c:v>
                </c:pt>
                <c:pt idx="3848">
                  <c:v>1.1269</c:v>
                </c:pt>
                <c:pt idx="3849">
                  <c:v>1.12734</c:v>
                </c:pt>
                <c:pt idx="3850">
                  <c:v>1.1272599999999999</c:v>
                </c:pt>
                <c:pt idx="3851">
                  <c:v>1.1267</c:v>
                </c:pt>
                <c:pt idx="3852">
                  <c:v>1.1267199999999999</c:v>
                </c:pt>
                <c:pt idx="3853">
                  <c:v>1.1269</c:v>
                </c:pt>
                <c:pt idx="3854">
                  <c:v>1.12602</c:v>
                </c:pt>
                <c:pt idx="3855">
                  <c:v>1.12538</c:v>
                </c:pt>
                <c:pt idx="3856">
                  <c:v>1.1254999999999999</c:v>
                </c:pt>
                <c:pt idx="3857">
                  <c:v>1.12544</c:v>
                </c:pt>
                <c:pt idx="3858">
                  <c:v>1.1240000000000001</c:v>
                </c:pt>
                <c:pt idx="3859">
                  <c:v>1.12219</c:v>
                </c:pt>
                <c:pt idx="3860">
                  <c:v>1.12174</c:v>
                </c:pt>
                <c:pt idx="3861">
                  <c:v>1.1211500000000001</c:v>
                </c:pt>
                <c:pt idx="3862">
                  <c:v>1.1211599999999999</c:v>
                </c:pt>
                <c:pt idx="3863">
                  <c:v>1.11822</c:v>
                </c:pt>
                <c:pt idx="3864">
                  <c:v>1.1181099999999999</c:v>
                </c:pt>
                <c:pt idx="3865">
                  <c:v>1.1194200000000001</c:v>
                </c:pt>
                <c:pt idx="3866">
                  <c:v>1.1175900000000001</c:v>
                </c:pt>
                <c:pt idx="3867">
                  <c:v>1.1173500000000001</c:v>
                </c:pt>
                <c:pt idx="3868">
                  <c:v>1.11774</c:v>
                </c:pt>
                <c:pt idx="3869">
                  <c:v>1.1176600000000001</c:v>
                </c:pt>
                <c:pt idx="3870">
                  <c:v>1.1169899999999999</c:v>
                </c:pt>
                <c:pt idx="3871">
                  <c:v>1.11575</c:v>
                </c:pt>
                <c:pt idx="3872">
                  <c:v>1.1158399999999999</c:v>
                </c:pt>
                <c:pt idx="3873">
                  <c:v>1.1144499999999999</c:v>
                </c:pt>
                <c:pt idx="3874">
                  <c:v>1.1151899999999999</c:v>
                </c:pt>
                <c:pt idx="3875">
                  <c:v>1.11446</c:v>
                </c:pt>
                <c:pt idx="3876">
                  <c:v>1.1135999999999999</c:v>
                </c:pt>
                <c:pt idx="3877">
                  <c:v>1.1139699999999999</c:v>
                </c:pt>
                <c:pt idx="3878">
                  <c:v>1.1146499999999999</c:v>
                </c:pt>
                <c:pt idx="3879">
                  <c:v>1.1144099999999999</c:v>
                </c:pt>
                <c:pt idx="3880">
                  <c:v>1.11439</c:v>
                </c:pt>
                <c:pt idx="3881">
                  <c:v>1.11548</c:v>
                </c:pt>
                <c:pt idx="3882">
                  <c:v>1.11564</c:v>
                </c:pt>
                <c:pt idx="3883">
                  <c:v>1.1162099999999999</c:v>
                </c:pt>
                <c:pt idx="3884">
                  <c:v>1.1193200000000001</c:v>
                </c:pt>
                <c:pt idx="3885">
                  <c:v>1.1234500000000001</c:v>
                </c:pt>
                <c:pt idx="3886">
                  <c:v>1.1206199999999999</c:v>
                </c:pt>
                <c:pt idx="3887">
                  <c:v>1.1226799999999999</c:v>
                </c:pt>
                <c:pt idx="3888">
                  <c:v>1.1233500000000001</c:v>
                </c:pt>
                <c:pt idx="3889">
                  <c:v>1.12249</c:v>
                </c:pt>
                <c:pt idx="3890">
                  <c:v>1.1218600000000001</c:v>
                </c:pt>
                <c:pt idx="3891">
                  <c:v>1.1241399999999999</c:v>
                </c:pt>
                <c:pt idx="3892">
                  <c:v>1.12334</c:v>
                </c:pt>
                <c:pt idx="3893">
                  <c:v>1.1238699999999999</c:v>
                </c:pt>
                <c:pt idx="3894">
                  <c:v>1.12374</c:v>
                </c:pt>
                <c:pt idx="3895">
                  <c:v>1.12331</c:v>
                </c:pt>
                <c:pt idx="3896">
                  <c:v>1.1228800000000001</c:v>
                </c:pt>
                <c:pt idx="3897">
                  <c:v>1.1231800000000001</c:v>
                </c:pt>
                <c:pt idx="3898">
                  <c:v>1.12392</c:v>
                </c:pt>
                <c:pt idx="3899">
                  <c:v>1.12368</c:v>
                </c:pt>
                <c:pt idx="3900">
                  <c:v>1.12331</c:v>
                </c:pt>
                <c:pt idx="3901">
                  <c:v>1.1230899999999999</c:v>
                </c:pt>
                <c:pt idx="3902">
                  <c:v>1.12229</c:v>
                </c:pt>
                <c:pt idx="3903">
                  <c:v>1.1228</c:v>
                </c:pt>
                <c:pt idx="3904">
                  <c:v>1.1223799999999999</c:v>
                </c:pt>
                <c:pt idx="3905">
                  <c:v>1.1226100000000001</c:v>
                </c:pt>
                <c:pt idx="3906">
                  <c:v>1.1230500000000001</c:v>
                </c:pt>
                <c:pt idx="3907">
                  <c:v>1.12296</c:v>
                </c:pt>
                <c:pt idx="3908">
                  <c:v>1.12287</c:v>
                </c:pt>
                <c:pt idx="3909">
                  <c:v>1.1231899999999999</c:v>
                </c:pt>
                <c:pt idx="3910">
                  <c:v>1.1231199999999999</c:v>
                </c:pt>
                <c:pt idx="3911">
                  <c:v>1.1235200000000001</c:v>
                </c:pt>
                <c:pt idx="3912">
                  <c:v>1.12347</c:v>
                </c:pt>
                <c:pt idx="3913">
                  <c:v>1.12382</c:v>
                </c:pt>
                <c:pt idx="3914">
                  <c:v>1.12713</c:v>
                </c:pt>
                <c:pt idx="3915">
                  <c:v>1.1256699999999999</c:v>
                </c:pt>
                <c:pt idx="3916">
                  <c:v>1.1258699999999999</c:v>
                </c:pt>
                <c:pt idx="3917">
                  <c:v>1.1254500000000001</c:v>
                </c:pt>
                <c:pt idx="3918">
                  <c:v>1.1267400000000001</c:v>
                </c:pt>
                <c:pt idx="3919">
                  <c:v>1.1266400000000001</c:v>
                </c:pt>
                <c:pt idx="3920">
                  <c:v>1.1256600000000001</c:v>
                </c:pt>
                <c:pt idx="3921">
                  <c:v>1.12574</c:v>
                </c:pt>
                <c:pt idx="3922">
                  <c:v>1.12557</c:v>
                </c:pt>
                <c:pt idx="3923">
                  <c:v>1.1263300000000001</c:v>
                </c:pt>
                <c:pt idx="3924">
                  <c:v>1.1265499999999999</c:v>
                </c:pt>
                <c:pt idx="3925">
                  <c:v>1.1260600000000001</c:v>
                </c:pt>
                <c:pt idx="3926">
                  <c:v>1.12632</c:v>
                </c:pt>
                <c:pt idx="3927">
                  <c:v>1.12592</c:v>
                </c:pt>
                <c:pt idx="3928">
                  <c:v>1.1261699999999999</c:v>
                </c:pt>
                <c:pt idx="3929">
                  <c:v>1.1261099999999999</c:v>
                </c:pt>
                <c:pt idx="3930">
                  <c:v>1.12575</c:v>
                </c:pt>
                <c:pt idx="3931">
                  <c:v>1.12537</c:v>
                </c:pt>
                <c:pt idx="3932">
                  <c:v>1.12524</c:v>
                </c:pt>
                <c:pt idx="3933">
                  <c:v>1.12571</c:v>
                </c:pt>
                <c:pt idx="3934">
                  <c:v>1.1247100000000001</c:v>
                </c:pt>
                <c:pt idx="3935">
                  <c:v>1.12487</c:v>
                </c:pt>
                <c:pt idx="3936">
                  <c:v>1.1248899999999999</c:v>
                </c:pt>
                <c:pt idx="3937">
                  <c:v>1.12469</c:v>
                </c:pt>
                <c:pt idx="3938">
                  <c:v>1.12449</c:v>
                </c:pt>
                <c:pt idx="3939">
                  <c:v>1.12503</c:v>
                </c:pt>
                <c:pt idx="3940">
                  <c:v>1.1239399999999999</c:v>
                </c:pt>
                <c:pt idx="3941">
                  <c:v>1.1235999999999999</c:v>
                </c:pt>
                <c:pt idx="3942">
                  <c:v>1.1235900000000001</c:v>
                </c:pt>
                <c:pt idx="3943">
                  <c:v>1.1229499999999999</c:v>
                </c:pt>
                <c:pt idx="3944">
                  <c:v>1.1252</c:v>
                </c:pt>
                <c:pt idx="3945">
                  <c:v>1.1256900000000001</c:v>
                </c:pt>
                <c:pt idx="3946">
                  <c:v>1.1246700000000001</c:v>
                </c:pt>
                <c:pt idx="3947">
                  <c:v>1.1247400000000001</c:v>
                </c:pt>
                <c:pt idx="3948">
                  <c:v>1.1257299999999999</c:v>
                </c:pt>
                <c:pt idx="3949">
                  <c:v>1.1255999999999999</c:v>
                </c:pt>
                <c:pt idx="3950">
                  <c:v>1.12565</c:v>
                </c:pt>
                <c:pt idx="3951">
                  <c:v>1.12418</c:v>
                </c:pt>
                <c:pt idx="3952">
                  <c:v>1.1248800000000001</c:v>
                </c:pt>
                <c:pt idx="3953">
                  <c:v>1.12523</c:v>
                </c:pt>
                <c:pt idx="3954">
                  <c:v>1.12524</c:v>
                </c:pt>
                <c:pt idx="3955">
                  <c:v>1.12568</c:v>
                </c:pt>
                <c:pt idx="3956">
                  <c:v>1.12575</c:v>
                </c:pt>
                <c:pt idx="3957">
                  <c:v>1.1255599999999999</c:v>
                </c:pt>
                <c:pt idx="3958">
                  <c:v>1.12609</c:v>
                </c:pt>
                <c:pt idx="3959">
                  <c:v>1.1257299999999999</c:v>
                </c:pt>
                <c:pt idx="3960">
                  <c:v>1.12568</c:v>
                </c:pt>
                <c:pt idx="3961">
                  <c:v>1.1263300000000001</c:v>
                </c:pt>
                <c:pt idx="3962">
                  <c:v>1.1252800000000001</c:v>
                </c:pt>
                <c:pt idx="3963">
                  <c:v>1.12534</c:v>
                </c:pt>
                <c:pt idx="3964">
                  <c:v>1.1256699999999999</c:v>
                </c:pt>
                <c:pt idx="3965">
                  <c:v>1.1254</c:v>
                </c:pt>
                <c:pt idx="3966">
                  <c:v>1.1245000000000001</c:v>
                </c:pt>
                <c:pt idx="3967">
                  <c:v>1.1257200000000001</c:v>
                </c:pt>
                <c:pt idx="3968">
                  <c:v>1.1268499999999999</c:v>
                </c:pt>
                <c:pt idx="3969">
                  <c:v>1.12768</c:v>
                </c:pt>
                <c:pt idx="3970">
                  <c:v>1.12706</c:v>
                </c:pt>
                <c:pt idx="3971">
                  <c:v>1.12856</c:v>
                </c:pt>
                <c:pt idx="3972">
                  <c:v>1.1289800000000001</c:v>
                </c:pt>
                <c:pt idx="3973">
                  <c:v>1.1273899999999999</c:v>
                </c:pt>
                <c:pt idx="3974">
                  <c:v>1.1245000000000001</c:v>
                </c:pt>
                <c:pt idx="3975">
                  <c:v>1.12561</c:v>
                </c:pt>
                <c:pt idx="3976">
                  <c:v>1.1248800000000001</c:v>
                </c:pt>
                <c:pt idx="3977">
                  <c:v>1.1251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1.1269400000000001</c:v>
                </c:pt>
                <c:pt idx="3981">
                  <c:v>1.12706</c:v>
                </c:pt>
                <c:pt idx="3982">
                  <c:v>1.1266400000000001</c:v>
                </c:pt>
                <c:pt idx="3983">
                  <c:v>1.1271199999999999</c:v>
                </c:pt>
                <c:pt idx="3984">
                  <c:v>1.12808</c:v>
                </c:pt>
                <c:pt idx="3985">
                  <c:v>1.1280300000000001</c:v>
                </c:pt>
                <c:pt idx="3986">
                  <c:v>1.1276600000000001</c:v>
                </c:pt>
                <c:pt idx="3987">
                  <c:v>1.1284700000000001</c:v>
                </c:pt>
                <c:pt idx="3988">
                  <c:v>1.12839</c:v>
                </c:pt>
                <c:pt idx="3989">
                  <c:v>1.12822</c:v>
                </c:pt>
                <c:pt idx="3990">
                  <c:v>1.12721</c:v>
                </c:pt>
                <c:pt idx="3991">
                  <c:v>1.12757</c:v>
                </c:pt>
                <c:pt idx="3992">
                  <c:v>1.12744</c:v>
                </c:pt>
                <c:pt idx="3993">
                  <c:v>1.1281300000000001</c:v>
                </c:pt>
                <c:pt idx="3994">
                  <c:v>1.12784</c:v>
                </c:pt>
                <c:pt idx="3995">
                  <c:v>1.12771</c:v>
                </c:pt>
                <c:pt idx="3996">
                  <c:v>1.12782</c:v>
                </c:pt>
                <c:pt idx="3997">
                  <c:v>1.12778</c:v>
                </c:pt>
                <c:pt idx="3998">
                  <c:v>1.1323399999999999</c:v>
                </c:pt>
                <c:pt idx="3999">
                  <c:v>1.1324000000000001</c:v>
                </c:pt>
                <c:pt idx="4000">
                  <c:v>1.13276</c:v>
                </c:pt>
                <c:pt idx="4001">
                  <c:v>1.1331500000000001</c:v>
                </c:pt>
                <c:pt idx="4002">
                  <c:v>1.13287</c:v>
                </c:pt>
                <c:pt idx="4003">
                  <c:v>1.1327700000000001</c:v>
                </c:pt>
                <c:pt idx="4004">
                  <c:v>1.13262</c:v>
                </c:pt>
                <c:pt idx="4005">
                  <c:v>1.1320300000000001</c:v>
                </c:pt>
                <c:pt idx="4006">
                  <c:v>1.13175</c:v>
                </c:pt>
                <c:pt idx="4007">
                  <c:v>1.1313800000000001</c:v>
                </c:pt>
                <c:pt idx="4008">
                  <c:v>1.13157</c:v>
                </c:pt>
                <c:pt idx="4009">
                  <c:v>1.1316200000000001</c:v>
                </c:pt>
                <c:pt idx="4010">
                  <c:v>1.13225</c:v>
                </c:pt>
                <c:pt idx="4011">
                  <c:v>1.13337</c:v>
                </c:pt>
                <c:pt idx="4012">
                  <c:v>1.1334500000000001</c:v>
                </c:pt>
                <c:pt idx="4013">
                  <c:v>1.13365</c:v>
                </c:pt>
                <c:pt idx="4014">
                  <c:v>1.1346499999999999</c:v>
                </c:pt>
                <c:pt idx="4015">
                  <c:v>1.13483</c:v>
                </c:pt>
                <c:pt idx="4016">
                  <c:v>1.1354599999999999</c:v>
                </c:pt>
                <c:pt idx="4017">
                  <c:v>1.1355599999999999</c:v>
                </c:pt>
                <c:pt idx="4018">
                  <c:v>1.1350899999999999</c:v>
                </c:pt>
                <c:pt idx="4019">
                  <c:v>1.1349400000000001</c:v>
                </c:pt>
                <c:pt idx="4020">
                  <c:v>1.1351899999999999</c:v>
                </c:pt>
                <c:pt idx="4021">
                  <c:v>1.1352500000000001</c:v>
                </c:pt>
                <c:pt idx="4022">
                  <c:v>1.1350800000000001</c:v>
                </c:pt>
                <c:pt idx="4023">
                  <c:v>1.13554</c:v>
                </c:pt>
                <c:pt idx="4024">
                  <c:v>1.1355900000000001</c:v>
                </c:pt>
                <c:pt idx="4025">
                  <c:v>1.13581</c:v>
                </c:pt>
                <c:pt idx="4026">
                  <c:v>1.1357200000000001</c:v>
                </c:pt>
                <c:pt idx="4027">
                  <c:v>1.1364300000000001</c:v>
                </c:pt>
                <c:pt idx="4028">
                  <c:v>1.1364700000000001</c:v>
                </c:pt>
                <c:pt idx="4029">
                  <c:v>1.13669</c:v>
                </c:pt>
                <c:pt idx="4030">
                  <c:v>1.1373899999999999</c:v>
                </c:pt>
                <c:pt idx="4031">
                  <c:v>1.13747</c:v>
                </c:pt>
                <c:pt idx="4032">
                  <c:v>1.1374299999999999</c:v>
                </c:pt>
                <c:pt idx="4033">
                  <c:v>1.1379300000000001</c:v>
                </c:pt>
                <c:pt idx="4034">
                  <c:v>1.1377699999999999</c:v>
                </c:pt>
                <c:pt idx="4035">
                  <c:v>1.1374500000000001</c:v>
                </c:pt>
                <c:pt idx="4036">
                  <c:v>1.13703</c:v>
                </c:pt>
                <c:pt idx="4037">
                  <c:v>1.13635</c:v>
                </c:pt>
                <c:pt idx="4038">
                  <c:v>1.135</c:v>
                </c:pt>
                <c:pt idx="4039">
                  <c:v>1.1354</c:v>
                </c:pt>
                <c:pt idx="4040">
                  <c:v>1.1345000000000001</c:v>
                </c:pt>
                <c:pt idx="4041">
                  <c:v>1.1342099999999999</c:v>
                </c:pt>
                <c:pt idx="4042">
                  <c:v>1.1337600000000001</c:v>
                </c:pt>
                <c:pt idx="4043">
                  <c:v>1.13436</c:v>
                </c:pt>
                <c:pt idx="4044">
                  <c:v>1.13497</c:v>
                </c:pt>
                <c:pt idx="4045">
                  <c:v>1.1345700000000001</c:v>
                </c:pt>
                <c:pt idx="4046">
                  <c:v>1.1339900000000001</c:v>
                </c:pt>
                <c:pt idx="4047">
                  <c:v>1.1339399999999999</c:v>
                </c:pt>
                <c:pt idx="4048">
                  <c:v>1.1343099999999999</c:v>
                </c:pt>
                <c:pt idx="4049">
                  <c:v>1.13392</c:v>
                </c:pt>
                <c:pt idx="4050">
                  <c:v>1.13473</c:v>
                </c:pt>
                <c:pt idx="4051">
                  <c:v>1.13412</c:v>
                </c:pt>
                <c:pt idx="4052">
                  <c:v>1.1337200000000001</c:v>
                </c:pt>
                <c:pt idx="4053">
                  <c:v>1.1336900000000001</c:v>
                </c:pt>
                <c:pt idx="4054">
                  <c:v>1.1333800000000001</c:v>
                </c:pt>
                <c:pt idx="4055">
                  <c:v>1.1325099999999999</c:v>
                </c:pt>
                <c:pt idx="4056">
                  <c:v>1.1334599999999999</c:v>
                </c:pt>
                <c:pt idx="4057">
                  <c:v>1.1329400000000001</c:v>
                </c:pt>
                <c:pt idx="4058">
                  <c:v>1.13269</c:v>
                </c:pt>
                <c:pt idx="4059">
                  <c:v>1.13232</c:v>
                </c:pt>
                <c:pt idx="4060">
                  <c:v>1.1327700000000001</c:v>
                </c:pt>
                <c:pt idx="4061">
                  <c:v>1.1333599999999999</c:v>
                </c:pt>
                <c:pt idx="4062">
                  <c:v>1.1327499999999999</c:v>
                </c:pt>
                <c:pt idx="4063">
                  <c:v>1.1332199999999999</c:v>
                </c:pt>
                <c:pt idx="4064">
                  <c:v>1.1345799999999999</c:v>
                </c:pt>
                <c:pt idx="4065">
                  <c:v>1.1342699999999999</c:v>
                </c:pt>
                <c:pt idx="4066">
                  <c:v>1.1342000000000001</c:v>
                </c:pt>
                <c:pt idx="4067">
                  <c:v>1.1349499999999999</c:v>
                </c:pt>
                <c:pt idx="4068">
                  <c:v>1.13446</c:v>
                </c:pt>
                <c:pt idx="4069">
                  <c:v>1.1341600000000001</c:v>
                </c:pt>
                <c:pt idx="4070">
                  <c:v>1.1343000000000001</c:v>
                </c:pt>
                <c:pt idx="4071">
                  <c:v>1.13442</c:v>
                </c:pt>
                <c:pt idx="4072">
                  <c:v>1.1339600000000001</c:v>
                </c:pt>
                <c:pt idx="4073">
                  <c:v>1.1338999999999999</c:v>
                </c:pt>
                <c:pt idx="4074">
                  <c:v>1.1336599999999999</c:v>
                </c:pt>
                <c:pt idx="4075">
                  <c:v>1.1321600000000001</c:v>
                </c:pt>
                <c:pt idx="4076">
                  <c:v>1.1318699999999999</c:v>
                </c:pt>
                <c:pt idx="4077">
                  <c:v>1.13087</c:v>
                </c:pt>
                <c:pt idx="4078">
                  <c:v>1.1316900000000001</c:v>
                </c:pt>
                <c:pt idx="4079">
                  <c:v>1.13114</c:v>
                </c:pt>
                <c:pt idx="4080">
                  <c:v>1.1309400000000001</c:v>
                </c:pt>
                <c:pt idx="4081">
                  <c:v>1.1314900000000001</c:v>
                </c:pt>
                <c:pt idx="4082">
                  <c:v>1.1314200000000001</c:v>
                </c:pt>
                <c:pt idx="4083">
                  <c:v>1.1307199999999999</c:v>
                </c:pt>
                <c:pt idx="4084">
                  <c:v>1.1314500000000001</c:v>
                </c:pt>
                <c:pt idx="4085">
                  <c:v>1.1313800000000001</c:v>
                </c:pt>
                <c:pt idx="4086">
                  <c:v>1.13083</c:v>
                </c:pt>
                <c:pt idx="4087">
                  <c:v>1.1308100000000001</c:v>
                </c:pt>
                <c:pt idx="4088">
                  <c:v>1.13106</c:v>
                </c:pt>
                <c:pt idx="4089">
                  <c:v>1.13161</c:v>
                </c:pt>
                <c:pt idx="4090">
                  <c:v>1.1314599999999999</c:v>
                </c:pt>
                <c:pt idx="4091">
                  <c:v>1.1308800000000001</c:v>
                </c:pt>
                <c:pt idx="4092">
                  <c:v>1.1306700000000001</c:v>
                </c:pt>
                <c:pt idx="4093">
                  <c:v>1.1306499999999999</c:v>
                </c:pt>
                <c:pt idx="4094">
                  <c:v>1.1305499999999999</c:v>
                </c:pt>
                <c:pt idx="4095">
                  <c:v>1.1307199999999999</c:v>
                </c:pt>
                <c:pt idx="4096">
                  <c:v>1.1304000000000001</c:v>
                </c:pt>
                <c:pt idx="4097">
                  <c:v>1.1311599999999999</c:v>
                </c:pt>
                <c:pt idx="4098">
                  <c:v>1.1311500000000001</c:v>
                </c:pt>
                <c:pt idx="4099">
                  <c:v>1.13103</c:v>
                </c:pt>
                <c:pt idx="4100">
                  <c:v>1.1317299999999999</c:v>
                </c:pt>
                <c:pt idx="4101">
                  <c:v>1.13106</c:v>
                </c:pt>
                <c:pt idx="4102">
                  <c:v>1.1311199999999999</c:v>
                </c:pt>
                <c:pt idx="4103">
                  <c:v>1.13113</c:v>
                </c:pt>
                <c:pt idx="4104">
                  <c:v>1.1315999999999999</c:v>
                </c:pt>
                <c:pt idx="4105">
                  <c:v>1.1315599999999999</c:v>
                </c:pt>
                <c:pt idx="4106">
                  <c:v>1.1314</c:v>
                </c:pt>
                <c:pt idx="4107">
                  <c:v>1.1315999999999999</c:v>
                </c:pt>
                <c:pt idx="4108">
                  <c:v>1.13185</c:v>
                </c:pt>
                <c:pt idx="4109">
                  <c:v>1.1317900000000001</c:v>
                </c:pt>
                <c:pt idx="4110">
                  <c:v>1.1321099999999999</c:v>
                </c:pt>
                <c:pt idx="4111">
                  <c:v>1.1325099999999999</c:v>
                </c:pt>
                <c:pt idx="4112">
                  <c:v>1.13218</c:v>
                </c:pt>
                <c:pt idx="4113">
                  <c:v>1.1324700000000001</c:v>
                </c:pt>
                <c:pt idx="4114">
                  <c:v>1.1331199999999999</c:v>
                </c:pt>
                <c:pt idx="4115">
                  <c:v>1.1333</c:v>
                </c:pt>
                <c:pt idx="4116">
                  <c:v>1.13368</c:v>
                </c:pt>
                <c:pt idx="4117">
                  <c:v>1.13371</c:v>
                </c:pt>
                <c:pt idx="4118">
                  <c:v>1.1337299999999999</c:v>
                </c:pt>
                <c:pt idx="4119">
                  <c:v>1.13358</c:v>
                </c:pt>
                <c:pt idx="4120">
                  <c:v>1.1334599999999999</c:v>
                </c:pt>
                <c:pt idx="4121">
                  <c:v>1.1335299999999999</c:v>
                </c:pt>
                <c:pt idx="4122">
                  <c:v>1.1333500000000001</c:v>
                </c:pt>
                <c:pt idx="4123">
                  <c:v>1.1334299999999999</c:v>
                </c:pt>
                <c:pt idx="4124">
                  <c:v>1.1335200000000001</c:v>
                </c:pt>
                <c:pt idx="4125">
                  <c:v>1.13252</c:v>
                </c:pt>
                <c:pt idx="4126">
                  <c:v>1.1329</c:v>
                </c:pt>
                <c:pt idx="4127">
                  <c:v>1.1329800000000001</c:v>
                </c:pt>
                <c:pt idx="4128">
                  <c:v>1.1330100000000001</c:v>
                </c:pt>
                <c:pt idx="4129">
                  <c:v>1.133</c:v>
                </c:pt>
                <c:pt idx="4130">
                  <c:v>1.1332800000000001</c:v>
                </c:pt>
                <c:pt idx="4131">
                  <c:v>1.1333200000000001</c:v>
                </c:pt>
                <c:pt idx="4132">
                  <c:v>1.1333800000000001</c:v>
                </c:pt>
                <c:pt idx="4133">
                  <c:v>1.1336200000000001</c:v>
                </c:pt>
                <c:pt idx="4134">
                  <c:v>1.13296</c:v>
                </c:pt>
                <c:pt idx="4135">
                  <c:v>1.1331199999999999</c:v>
                </c:pt>
                <c:pt idx="4136">
                  <c:v>1.13317</c:v>
                </c:pt>
                <c:pt idx="4137">
                  <c:v>1.1338999999999999</c:v>
                </c:pt>
                <c:pt idx="4138">
                  <c:v>1.1339300000000001</c:v>
                </c:pt>
                <c:pt idx="4139">
                  <c:v>1.13459</c:v>
                </c:pt>
                <c:pt idx="4140">
                  <c:v>1.1347400000000001</c:v>
                </c:pt>
                <c:pt idx="4141">
                  <c:v>1.1336999999999999</c:v>
                </c:pt>
                <c:pt idx="4142">
                  <c:v>1.1339300000000001</c:v>
                </c:pt>
                <c:pt idx="4143">
                  <c:v>1.1335500000000001</c:v>
                </c:pt>
                <c:pt idx="4144">
                  <c:v>1.1332500000000001</c:v>
                </c:pt>
                <c:pt idx="4145">
                  <c:v>1.1337299999999999</c:v>
                </c:pt>
                <c:pt idx="4146">
                  <c:v>1.1334599999999999</c:v>
                </c:pt>
                <c:pt idx="4147">
                  <c:v>1.1333800000000001</c:v>
                </c:pt>
                <c:pt idx="4148">
                  <c:v>1.13323</c:v>
                </c:pt>
                <c:pt idx="4149">
                  <c:v>1.1339900000000001</c:v>
                </c:pt>
                <c:pt idx="4150">
                  <c:v>1.13391</c:v>
                </c:pt>
                <c:pt idx="4151">
                  <c:v>1.13398</c:v>
                </c:pt>
                <c:pt idx="4152">
                  <c:v>1.1340600000000001</c:v>
                </c:pt>
                <c:pt idx="4153">
                  <c:v>1.1338699999999999</c:v>
                </c:pt>
                <c:pt idx="4154">
                  <c:v>1.1323799999999999</c:v>
                </c:pt>
                <c:pt idx="4155">
                  <c:v>1.13195</c:v>
                </c:pt>
                <c:pt idx="4156">
                  <c:v>1.1317900000000001</c:v>
                </c:pt>
                <c:pt idx="4157">
                  <c:v>1.1328</c:v>
                </c:pt>
                <c:pt idx="4158">
                  <c:v>1.1310500000000001</c:v>
                </c:pt>
                <c:pt idx="4159">
                  <c:v>1.1312899999999999</c:v>
                </c:pt>
                <c:pt idx="4160">
                  <c:v>1.1315599999999999</c:v>
                </c:pt>
                <c:pt idx="4161">
                  <c:v>1.1301099999999999</c:v>
                </c:pt>
                <c:pt idx="4162">
                  <c:v>1.1284099999999999</c:v>
                </c:pt>
                <c:pt idx="4163">
                  <c:v>1.1283099999999999</c:v>
                </c:pt>
                <c:pt idx="4164">
                  <c:v>1.1282000000000001</c:v>
                </c:pt>
                <c:pt idx="4165">
                  <c:v>1.1253</c:v>
                </c:pt>
                <c:pt idx="4166">
                  <c:v>1.12479</c:v>
                </c:pt>
                <c:pt idx="4167">
                  <c:v>1.12582</c:v>
                </c:pt>
                <c:pt idx="4168">
                  <c:v>1.1252599999999999</c:v>
                </c:pt>
                <c:pt idx="4169">
                  <c:v>1.1278900000000001</c:v>
                </c:pt>
                <c:pt idx="4170">
                  <c:v>1.1268</c:v>
                </c:pt>
                <c:pt idx="4171">
                  <c:v>1.12697</c:v>
                </c:pt>
                <c:pt idx="4172">
                  <c:v>1.1260399999999999</c:v>
                </c:pt>
                <c:pt idx="4173">
                  <c:v>1.12568</c:v>
                </c:pt>
                <c:pt idx="4174">
                  <c:v>1.12605</c:v>
                </c:pt>
                <c:pt idx="4175">
                  <c:v>1.12591</c:v>
                </c:pt>
                <c:pt idx="4176">
                  <c:v>1.1251800000000001</c:v>
                </c:pt>
                <c:pt idx="4177">
                  <c:v>1.1252200000000001</c:v>
                </c:pt>
                <c:pt idx="4178">
                  <c:v>1.1258300000000001</c:v>
                </c:pt>
                <c:pt idx="4179">
                  <c:v>1.12612</c:v>
                </c:pt>
                <c:pt idx="4180">
                  <c:v>1.1262399999999999</c:v>
                </c:pt>
                <c:pt idx="4181">
                  <c:v>1.12595</c:v>
                </c:pt>
                <c:pt idx="4182">
                  <c:v>1.12629</c:v>
                </c:pt>
                <c:pt idx="4183">
                  <c:v>1.1262300000000001</c:v>
                </c:pt>
                <c:pt idx="4184">
                  <c:v>1.12561</c:v>
                </c:pt>
                <c:pt idx="4185">
                  <c:v>1.12574</c:v>
                </c:pt>
                <c:pt idx="4186">
                  <c:v>1.1257200000000001</c:v>
                </c:pt>
                <c:pt idx="4187">
                  <c:v>1.1252200000000001</c:v>
                </c:pt>
                <c:pt idx="4188">
                  <c:v>1.1254599999999999</c:v>
                </c:pt>
                <c:pt idx="4189">
                  <c:v>1.1256699999999999</c:v>
                </c:pt>
                <c:pt idx="4190">
                  <c:v>1.1251100000000001</c:v>
                </c:pt>
                <c:pt idx="4191">
                  <c:v>1.1250199999999999</c:v>
                </c:pt>
                <c:pt idx="4192">
                  <c:v>1.1255200000000001</c:v>
                </c:pt>
                <c:pt idx="4193">
                  <c:v>1.12581</c:v>
                </c:pt>
                <c:pt idx="4194">
                  <c:v>1.1239699999999999</c:v>
                </c:pt>
                <c:pt idx="4195">
                  <c:v>1.1244499999999999</c:v>
                </c:pt>
                <c:pt idx="4196">
                  <c:v>1.12473</c:v>
                </c:pt>
                <c:pt idx="4197">
                  <c:v>1.12504</c:v>
                </c:pt>
                <c:pt idx="4198">
                  <c:v>1.12496</c:v>
                </c:pt>
                <c:pt idx="4199">
                  <c:v>1.1254299999999999</c:v>
                </c:pt>
                <c:pt idx="4200">
                  <c:v>1.12534</c:v>
                </c:pt>
                <c:pt idx="4201">
                  <c:v>1.1253299999999999</c:v>
                </c:pt>
                <c:pt idx="4202">
                  <c:v>1.1257299999999999</c:v>
                </c:pt>
                <c:pt idx="4203">
                  <c:v>1.1253899999999999</c:v>
                </c:pt>
                <c:pt idx="4204">
                  <c:v>1.1247499999999999</c:v>
                </c:pt>
                <c:pt idx="4205">
                  <c:v>1.1250100000000001</c:v>
                </c:pt>
                <c:pt idx="4206">
                  <c:v>1.1249100000000001</c:v>
                </c:pt>
                <c:pt idx="4207">
                  <c:v>1.12469</c:v>
                </c:pt>
                <c:pt idx="4208">
                  <c:v>1.1248</c:v>
                </c:pt>
                <c:pt idx="4209">
                  <c:v>1.12453</c:v>
                </c:pt>
                <c:pt idx="4210">
                  <c:v>1.1242099999999999</c:v>
                </c:pt>
                <c:pt idx="4211">
                  <c:v>1.1245499999999999</c:v>
                </c:pt>
                <c:pt idx="4212">
                  <c:v>1.1243799999999999</c:v>
                </c:pt>
                <c:pt idx="4213">
                  <c:v>1.1241699999999999</c:v>
                </c:pt>
                <c:pt idx="4214">
                  <c:v>1.1247100000000001</c:v>
                </c:pt>
                <c:pt idx="4215">
                  <c:v>1.1250599999999999</c:v>
                </c:pt>
                <c:pt idx="4216">
                  <c:v>1.12524</c:v>
                </c:pt>
                <c:pt idx="4217">
                  <c:v>1.12558</c:v>
                </c:pt>
                <c:pt idx="4218">
                  <c:v>1.12635</c:v>
                </c:pt>
                <c:pt idx="4219">
                  <c:v>1.1267499999999999</c:v>
                </c:pt>
                <c:pt idx="4220">
                  <c:v>1.1265799999999999</c:v>
                </c:pt>
                <c:pt idx="4221">
                  <c:v>1.1268199999999999</c:v>
                </c:pt>
                <c:pt idx="4222">
                  <c:v>1.1267</c:v>
                </c:pt>
                <c:pt idx="4223">
                  <c:v>1.12656</c:v>
                </c:pt>
                <c:pt idx="4224">
                  <c:v>1.12662</c:v>
                </c:pt>
                <c:pt idx="4225">
                  <c:v>1.12659</c:v>
                </c:pt>
                <c:pt idx="4226">
                  <c:v>1.12639</c:v>
                </c:pt>
                <c:pt idx="4227">
                  <c:v>1.1261399999999999</c:v>
                </c:pt>
                <c:pt idx="4228">
                  <c:v>1.1256999999999999</c:v>
                </c:pt>
                <c:pt idx="4229">
                  <c:v>1.1257999999999999</c:v>
                </c:pt>
                <c:pt idx="4230">
                  <c:v>1.1256299999999999</c:v>
                </c:pt>
                <c:pt idx="4231">
                  <c:v>1.12626</c:v>
                </c:pt>
                <c:pt idx="4232">
                  <c:v>1.12595</c:v>
                </c:pt>
                <c:pt idx="4233">
                  <c:v>1.1264700000000001</c:v>
                </c:pt>
                <c:pt idx="4234">
                  <c:v>1.1270800000000001</c:v>
                </c:pt>
                <c:pt idx="4235">
                  <c:v>1.12645</c:v>
                </c:pt>
                <c:pt idx="4236">
                  <c:v>1.1273</c:v>
                </c:pt>
                <c:pt idx="4237">
                  <c:v>1.12646</c:v>
                </c:pt>
                <c:pt idx="4238">
                  <c:v>1.1273299999999999</c:v>
                </c:pt>
                <c:pt idx="4239">
                  <c:v>1.12747</c:v>
                </c:pt>
                <c:pt idx="4240">
                  <c:v>1.1273</c:v>
                </c:pt>
                <c:pt idx="4241">
                  <c:v>1.12754</c:v>
                </c:pt>
                <c:pt idx="4242">
                  <c:v>1.1272200000000001</c:v>
                </c:pt>
                <c:pt idx="4243">
                  <c:v>1.127</c:v>
                </c:pt>
                <c:pt idx="4244">
                  <c:v>1.1270800000000001</c:v>
                </c:pt>
                <c:pt idx="4245">
                  <c:v>1.1275900000000001</c:v>
                </c:pt>
                <c:pt idx="4246">
                  <c:v>1.1287700000000001</c:v>
                </c:pt>
                <c:pt idx="4247">
                  <c:v>1.1291800000000001</c:v>
                </c:pt>
                <c:pt idx="4248">
                  <c:v>1.12917</c:v>
                </c:pt>
                <c:pt idx="4249">
                  <c:v>1.1290100000000001</c:v>
                </c:pt>
                <c:pt idx="4250">
                  <c:v>1.1290100000000001</c:v>
                </c:pt>
                <c:pt idx="4251">
                  <c:v>1.1294299999999999</c:v>
                </c:pt>
                <c:pt idx="4252">
                  <c:v>1.12903</c:v>
                </c:pt>
                <c:pt idx="4253">
                  <c:v>1.12863</c:v>
                </c:pt>
                <c:pt idx="4254">
                  <c:v>1.1281600000000001</c:v>
                </c:pt>
                <c:pt idx="4255">
                  <c:v>1.1282300000000001</c:v>
                </c:pt>
                <c:pt idx="4256">
                  <c:v>1.12843</c:v>
                </c:pt>
                <c:pt idx="4257">
                  <c:v>1.13056</c:v>
                </c:pt>
                <c:pt idx="4258">
                  <c:v>1.1312899999999999</c:v>
                </c:pt>
                <c:pt idx="4259">
                  <c:v>1.13117</c:v>
                </c:pt>
                <c:pt idx="4260">
                  <c:v>1.13062</c:v>
                </c:pt>
                <c:pt idx="4261">
                  <c:v>1.1302700000000001</c:v>
                </c:pt>
                <c:pt idx="4262">
                  <c:v>1.1315599999999999</c:v>
                </c:pt>
                <c:pt idx="4263">
                  <c:v>1.1322300000000001</c:v>
                </c:pt>
                <c:pt idx="4264">
                  <c:v>1.13114</c:v>
                </c:pt>
                <c:pt idx="4265">
                  <c:v>1.12998</c:v>
                </c:pt>
                <c:pt idx="4266">
                  <c:v>1.1281099999999999</c:v>
                </c:pt>
                <c:pt idx="4267">
                  <c:v>1.1284700000000001</c:v>
                </c:pt>
                <c:pt idx="4268">
                  <c:v>1.12819</c:v>
                </c:pt>
                <c:pt idx="4269">
                  <c:v>1.1283300000000001</c:v>
                </c:pt>
                <c:pt idx="4270">
                  <c:v>1.1285499999999999</c:v>
                </c:pt>
                <c:pt idx="4271">
                  <c:v>1.12937</c:v>
                </c:pt>
                <c:pt idx="4272">
                  <c:v>1.1308100000000001</c:v>
                </c:pt>
                <c:pt idx="4273">
                  <c:v>1.1307400000000001</c:v>
                </c:pt>
                <c:pt idx="4274">
                  <c:v>1.13026</c:v>
                </c:pt>
                <c:pt idx="4275">
                  <c:v>1.12984</c:v>
                </c:pt>
                <c:pt idx="4276">
                  <c:v>1.1308100000000001</c:v>
                </c:pt>
                <c:pt idx="4277">
                  <c:v>1.12923</c:v>
                </c:pt>
                <c:pt idx="4278">
                  <c:v>1.12971</c:v>
                </c:pt>
                <c:pt idx="4279">
                  <c:v>1.13019</c:v>
                </c:pt>
                <c:pt idx="4280">
                  <c:v>1.1304099999999999</c:v>
                </c:pt>
                <c:pt idx="4281">
                  <c:v>1.12978</c:v>
                </c:pt>
                <c:pt idx="4282">
                  <c:v>1.13079</c:v>
                </c:pt>
                <c:pt idx="4283">
                  <c:v>1.1306499999999999</c:v>
                </c:pt>
                <c:pt idx="4284">
                  <c:v>1.1303099999999999</c:v>
                </c:pt>
                <c:pt idx="4285">
                  <c:v>1.1307199999999999</c:v>
                </c:pt>
                <c:pt idx="4286">
                  <c:v>1.1300600000000001</c:v>
                </c:pt>
                <c:pt idx="4287">
                  <c:v>1.1296299999999999</c:v>
                </c:pt>
                <c:pt idx="4288">
                  <c:v>1.1293899999999999</c:v>
                </c:pt>
                <c:pt idx="4289">
                  <c:v>1.13012</c:v>
                </c:pt>
                <c:pt idx="4290">
                  <c:v>1.12941</c:v>
                </c:pt>
                <c:pt idx="4291">
                  <c:v>1.1317600000000001</c:v>
                </c:pt>
                <c:pt idx="4292">
                  <c:v>1.13337</c:v>
                </c:pt>
                <c:pt idx="4293">
                  <c:v>1.13232</c:v>
                </c:pt>
                <c:pt idx="4294">
                  <c:v>1.1332199999999999</c:v>
                </c:pt>
                <c:pt idx="4295">
                  <c:v>1.13378</c:v>
                </c:pt>
                <c:pt idx="4296">
                  <c:v>1.13289</c:v>
                </c:pt>
                <c:pt idx="4297">
                  <c:v>1.1329899999999999</c:v>
                </c:pt>
                <c:pt idx="4298">
                  <c:v>1.1330800000000001</c:v>
                </c:pt>
                <c:pt idx="4299">
                  <c:v>1.1335299999999999</c:v>
                </c:pt>
                <c:pt idx="4300">
                  <c:v>1.1333299999999999</c:v>
                </c:pt>
                <c:pt idx="4301">
                  <c:v>1.1329800000000001</c:v>
                </c:pt>
                <c:pt idx="4302">
                  <c:v>1.1325099999999999</c:v>
                </c:pt>
                <c:pt idx="4303">
                  <c:v>1.1321399999999999</c:v>
                </c:pt>
                <c:pt idx="4304">
                  <c:v>1.1320399999999999</c:v>
                </c:pt>
                <c:pt idx="4305">
                  <c:v>1.1330499999999999</c:v>
                </c:pt>
                <c:pt idx="4306">
                  <c:v>1.1330800000000001</c:v>
                </c:pt>
                <c:pt idx="4307">
                  <c:v>1.13286</c:v>
                </c:pt>
                <c:pt idx="4308">
                  <c:v>1.1331199999999999</c:v>
                </c:pt>
                <c:pt idx="4309">
                  <c:v>1.1337999999999999</c:v>
                </c:pt>
                <c:pt idx="4310">
                  <c:v>1.1327400000000001</c:v>
                </c:pt>
                <c:pt idx="4311">
                  <c:v>1.1336599999999999</c:v>
                </c:pt>
                <c:pt idx="4312">
                  <c:v>1.1334599999999999</c:v>
                </c:pt>
                <c:pt idx="4313">
                  <c:v>1.13388</c:v>
                </c:pt>
                <c:pt idx="4314">
                  <c:v>1.13395</c:v>
                </c:pt>
                <c:pt idx="4315">
                  <c:v>1.13391</c:v>
                </c:pt>
                <c:pt idx="4316">
                  <c:v>1.13419</c:v>
                </c:pt>
                <c:pt idx="4317">
                  <c:v>1.1348800000000001</c:v>
                </c:pt>
                <c:pt idx="4318">
                  <c:v>1.13446</c:v>
                </c:pt>
                <c:pt idx="4319">
                  <c:v>1.13412</c:v>
                </c:pt>
                <c:pt idx="4320">
                  <c:v>1.1341699999999999</c:v>
                </c:pt>
                <c:pt idx="4321">
                  <c:v>1.1337200000000001</c:v>
                </c:pt>
                <c:pt idx="4322">
                  <c:v>1.1335900000000001</c:v>
                </c:pt>
                <c:pt idx="4323">
                  <c:v>1.1338900000000001</c:v>
                </c:pt>
                <c:pt idx="4324">
                  <c:v>1.13365</c:v>
                </c:pt>
                <c:pt idx="4325">
                  <c:v>1.1341300000000001</c:v>
                </c:pt>
                <c:pt idx="4326">
                  <c:v>1.1346400000000001</c:v>
                </c:pt>
                <c:pt idx="4327">
                  <c:v>1.1334900000000001</c:v>
                </c:pt>
                <c:pt idx="4328">
                  <c:v>1.13436</c:v>
                </c:pt>
                <c:pt idx="4329">
                  <c:v>1.1343799999999999</c:v>
                </c:pt>
                <c:pt idx="4330">
                  <c:v>1.13375</c:v>
                </c:pt>
                <c:pt idx="4331">
                  <c:v>1.1334299999999999</c:v>
                </c:pt>
                <c:pt idx="4332">
                  <c:v>1.1333899999999999</c:v>
                </c:pt>
                <c:pt idx="4333">
                  <c:v>1.1330100000000001</c:v>
                </c:pt>
                <c:pt idx="4334">
                  <c:v>1.1318900000000001</c:v>
                </c:pt>
                <c:pt idx="4335">
                  <c:v>1.1320300000000001</c:v>
                </c:pt>
                <c:pt idx="4336">
                  <c:v>1.13324</c:v>
                </c:pt>
                <c:pt idx="4337">
                  <c:v>1.1336200000000001</c:v>
                </c:pt>
                <c:pt idx="4338">
                  <c:v>1.13537</c:v>
                </c:pt>
                <c:pt idx="4339">
                  <c:v>1.13625</c:v>
                </c:pt>
                <c:pt idx="4340">
                  <c:v>1.1378999999999999</c:v>
                </c:pt>
                <c:pt idx="4341">
                  <c:v>1.1377200000000001</c:v>
                </c:pt>
                <c:pt idx="4342">
                  <c:v>1.13852</c:v>
                </c:pt>
                <c:pt idx="4343">
                  <c:v>1.1393800000000001</c:v>
                </c:pt>
                <c:pt idx="4344">
                  <c:v>1.1390100000000001</c:v>
                </c:pt>
                <c:pt idx="4345">
                  <c:v>1.1416299999999999</c:v>
                </c:pt>
                <c:pt idx="4346">
                  <c:v>1.13971</c:v>
                </c:pt>
                <c:pt idx="4347">
                  <c:v>1.13879</c:v>
                </c:pt>
                <c:pt idx="4348">
                  <c:v>1.1393200000000001</c:v>
                </c:pt>
                <c:pt idx="4349">
                  <c:v>1.1388</c:v>
                </c:pt>
                <c:pt idx="4350">
                  <c:v>1.1389</c:v>
                </c:pt>
                <c:pt idx="4351">
                  <c:v>1.1388</c:v>
                </c:pt>
                <c:pt idx="4352">
                  <c:v>1.1397900000000001</c:v>
                </c:pt>
                <c:pt idx="4353">
                  <c:v>1.1389400000000001</c:v>
                </c:pt>
                <c:pt idx="4354">
                  <c:v>1.13907</c:v>
                </c:pt>
                <c:pt idx="4355">
                  <c:v>1.13862</c:v>
                </c:pt>
                <c:pt idx="4356">
                  <c:v>1.1391199999999999</c:v>
                </c:pt>
                <c:pt idx="4357">
                  <c:v>1.13829</c:v>
                </c:pt>
                <c:pt idx="4358">
                  <c:v>1.13798</c:v>
                </c:pt>
                <c:pt idx="4359">
                  <c:v>1.1384399999999999</c:v>
                </c:pt>
                <c:pt idx="4360">
                  <c:v>1.13683</c:v>
                </c:pt>
                <c:pt idx="4361">
                  <c:v>1.13645</c:v>
                </c:pt>
                <c:pt idx="4362">
                  <c:v>1.1348499999999999</c:v>
                </c:pt>
                <c:pt idx="4363">
                  <c:v>1.13506</c:v>
                </c:pt>
                <c:pt idx="4364">
                  <c:v>1.1360300000000001</c:v>
                </c:pt>
                <c:pt idx="4365">
                  <c:v>1.1373599999999999</c:v>
                </c:pt>
                <c:pt idx="4366">
                  <c:v>1.13693</c:v>
                </c:pt>
                <c:pt idx="4367">
                  <c:v>1.1358999999999999</c:v>
                </c:pt>
                <c:pt idx="4368">
                  <c:v>1.13513</c:v>
                </c:pt>
                <c:pt idx="4369">
                  <c:v>1.13544</c:v>
                </c:pt>
                <c:pt idx="4370">
                  <c:v>1.1352800000000001</c:v>
                </c:pt>
                <c:pt idx="4371">
                  <c:v>1.13635</c:v>
                </c:pt>
                <c:pt idx="4372">
                  <c:v>1.1357299999999999</c:v>
                </c:pt>
                <c:pt idx="4373">
                  <c:v>1.1355</c:v>
                </c:pt>
                <c:pt idx="4374">
                  <c:v>1.13585</c:v>
                </c:pt>
                <c:pt idx="4375">
                  <c:v>1.1346700000000001</c:v>
                </c:pt>
                <c:pt idx="4376">
                  <c:v>1.1354900000000001</c:v>
                </c:pt>
                <c:pt idx="4377">
                  <c:v>1.1350899999999999</c:v>
                </c:pt>
                <c:pt idx="4378">
                  <c:v>1.1354</c:v>
                </c:pt>
                <c:pt idx="4379">
                  <c:v>1.13507</c:v>
                </c:pt>
                <c:pt idx="4380">
                  <c:v>1.13472</c:v>
                </c:pt>
                <c:pt idx="4381">
                  <c:v>1.13584</c:v>
                </c:pt>
                <c:pt idx="4382">
                  <c:v>1.1381600000000001</c:v>
                </c:pt>
                <c:pt idx="4383">
                  <c:v>1.1381399999999999</c:v>
                </c:pt>
                <c:pt idx="4384">
                  <c:v>1.1385700000000001</c:v>
                </c:pt>
                <c:pt idx="4385">
                  <c:v>1.1382099999999999</c:v>
                </c:pt>
                <c:pt idx="4386">
                  <c:v>1.1382699999999999</c:v>
                </c:pt>
                <c:pt idx="4387">
                  <c:v>1.1422000000000001</c:v>
                </c:pt>
                <c:pt idx="4388">
                  <c:v>1.1389100000000001</c:v>
                </c:pt>
                <c:pt idx="4389">
                  <c:v>1.14011</c:v>
                </c:pt>
                <c:pt idx="4390">
                  <c:v>1.1422099999999999</c:v>
                </c:pt>
                <c:pt idx="4391">
                  <c:v>1.1410400000000001</c:v>
                </c:pt>
                <c:pt idx="4392">
                  <c:v>1.1402000000000001</c:v>
                </c:pt>
                <c:pt idx="4393">
                  <c:v>1.1392599999999999</c:v>
                </c:pt>
                <c:pt idx="4394">
                  <c:v>1.13747</c:v>
                </c:pt>
                <c:pt idx="4395">
                  <c:v>1.13676</c:v>
                </c:pt>
                <c:pt idx="4396">
                  <c:v>1.1343000000000001</c:v>
                </c:pt>
                <c:pt idx="4397">
                  <c:v>1.1300600000000001</c:v>
                </c:pt>
                <c:pt idx="4398">
                  <c:v>1.1333</c:v>
                </c:pt>
                <c:pt idx="4399">
                  <c:v>1.13198</c:v>
                </c:pt>
                <c:pt idx="4400">
                  <c:v>1.1310500000000001</c:v>
                </c:pt>
                <c:pt idx="4401">
                  <c:v>1.1303399999999999</c:v>
                </c:pt>
                <c:pt idx="4402">
                  <c:v>1.1274200000000001</c:v>
                </c:pt>
                <c:pt idx="4403">
                  <c:v>1.1211</c:v>
                </c:pt>
                <c:pt idx="4404">
                  <c:v>1.12626</c:v>
                </c:pt>
                <c:pt idx="4405">
                  <c:v>1.1279699999999999</c:v>
                </c:pt>
                <c:pt idx="4406">
                  <c:v>1.12602</c:v>
                </c:pt>
                <c:pt idx="4407">
                  <c:v>1.1203700000000001</c:v>
                </c:pt>
                <c:pt idx="4408">
                  <c:v>1.1152599999999999</c:v>
                </c:pt>
                <c:pt idx="4409">
                  <c:v>1.10554</c:v>
                </c:pt>
                <c:pt idx="4410">
                  <c:v>1.10307</c:v>
                </c:pt>
                <c:pt idx="4411">
                  <c:v>1.10436</c:v>
                </c:pt>
                <c:pt idx="4412">
                  <c:v>1.0998600000000001</c:v>
                </c:pt>
                <c:pt idx="4413">
                  <c:v>1.09422</c:v>
                </c:pt>
                <c:pt idx="4414">
                  <c:v>1.09711</c:v>
                </c:pt>
                <c:pt idx="4415">
                  <c:v>1.1028500000000001</c:v>
                </c:pt>
                <c:pt idx="4416">
                  <c:v>1.0998600000000001</c:v>
                </c:pt>
                <c:pt idx="4417">
                  <c:v>1.1007499999999999</c:v>
                </c:pt>
                <c:pt idx="4418">
                  <c:v>1.0944799999999999</c:v>
                </c:pt>
                <c:pt idx="4419">
                  <c:v>1.0956699999999999</c:v>
                </c:pt>
                <c:pt idx="4420">
                  <c:v>1.0979099999999999</c:v>
                </c:pt>
                <c:pt idx="4421">
                  <c:v>1.1002099999999999</c:v>
                </c:pt>
                <c:pt idx="4422">
                  <c:v>1.1017399999999999</c:v>
                </c:pt>
                <c:pt idx="4423">
                  <c:v>1.1040399999999999</c:v>
                </c:pt>
                <c:pt idx="4424">
                  <c:v>1.10138</c:v>
                </c:pt>
                <c:pt idx="4425">
                  <c:v>1.1068199999999999</c:v>
                </c:pt>
                <c:pt idx="4426">
                  <c:v>1.1031299999999999</c:v>
                </c:pt>
                <c:pt idx="4427">
                  <c:v>1.10731</c:v>
                </c:pt>
                <c:pt idx="4428">
                  <c:v>1.107</c:v>
                </c:pt>
                <c:pt idx="4429">
                  <c:v>1.1148899999999999</c:v>
                </c:pt>
                <c:pt idx="4430">
                  <c:v>1.1154599999999999</c:v>
                </c:pt>
                <c:pt idx="4431">
                  <c:v>1.11358</c:v>
                </c:pt>
                <c:pt idx="4432">
                  <c:v>1.1149500000000001</c:v>
                </c:pt>
                <c:pt idx="4433">
                  <c:v>1.1147400000000001</c:v>
                </c:pt>
                <c:pt idx="4434">
                  <c:v>1.11269</c:v>
                </c:pt>
                <c:pt idx="4435">
                  <c:v>1.1114200000000001</c:v>
                </c:pt>
                <c:pt idx="4436">
                  <c:v>1.1128499999999999</c:v>
                </c:pt>
                <c:pt idx="4437">
                  <c:v>1.11199</c:v>
                </c:pt>
                <c:pt idx="4438">
                  <c:v>1.1114200000000001</c:v>
                </c:pt>
                <c:pt idx="4439">
                  <c:v>1.1101300000000001</c:v>
                </c:pt>
                <c:pt idx="4440">
                  <c:v>1.1072900000000001</c:v>
                </c:pt>
                <c:pt idx="4441">
                  <c:v>1.1067100000000001</c:v>
                </c:pt>
                <c:pt idx="4442">
                  <c:v>1.10511</c:v>
                </c:pt>
                <c:pt idx="4443">
                  <c:v>1.1066100000000001</c:v>
                </c:pt>
                <c:pt idx="4444">
                  <c:v>1.1061700000000001</c:v>
                </c:pt>
                <c:pt idx="4445">
                  <c:v>1.10551</c:v>
                </c:pt>
                <c:pt idx="4446">
                  <c:v>1.1049</c:v>
                </c:pt>
                <c:pt idx="4447">
                  <c:v>1.10643</c:v>
                </c:pt>
                <c:pt idx="4448">
                  <c:v>1.1082799999999999</c:v>
                </c:pt>
                <c:pt idx="4449">
                  <c:v>1.1072</c:v>
                </c:pt>
                <c:pt idx="4450">
                  <c:v>1.1051</c:v>
                </c:pt>
                <c:pt idx="4451">
                  <c:v>1.1054600000000001</c:v>
                </c:pt>
                <c:pt idx="4452">
                  <c:v>1.1045700000000001</c:v>
                </c:pt>
                <c:pt idx="4453">
                  <c:v>1.1083400000000001</c:v>
                </c:pt>
                <c:pt idx="4454">
                  <c:v>1.10589</c:v>
                </c:pt>
                <c:pt idx="4455">
                  <c:v>1.10995</c:v>
                </c:pt>
                <c:pt idx="4456">
                  <c:v>1.1094599999999999</c:v>
                </c:pt>
                <c:pt idx="4457">
                  <c:v>1.1113500000000001</c:v>
                </c:pt>
                <c:pt idx="4458">
                  <c:v>1.11158</c:v>
                </c:pt>
                <c:pt idx="4459">
                  <c:v>1.1114999999999999</c:v>
                </c:pt>
                <c:pt idx="4460">
                  <c:v>1.11209</c:v>
                </c:pt>
                <c:pt idx="4461">
                  <c:v>1.1108899999999999</c:v>
                </c:pt>
                <c:pt idx="4462">
                  <c:v>1.1120699999999999</c:v>
                </c:pt>
                <c:pt idx="4463">
                  <c:v>1.1118600000000001</c:v>
                </c:pt>
                <c:pt idx="4464">
                  <c:v>1.11154</c:v>
                </c:pt>
                <c:pt idx="4465">
                  <c:v>1.11378</c:v>
                </c:pt>
                <c:pt idx="4466">
                  <c:v>1.1165</c:v>
                </c:pt>
                <c:pt idx="4467">
                  <c:v>1.1153200000000001</c:v>
                </c:pt>
                <c:pt idx="4468">
                  <c:v>1.1167800000000001</c:v>
                </c:pt>
                <c:pt idx="4469">
                  <c:v>1.1176600000000001</c:v>
                </c:pt>
                <c:pt idx="4470">
                  <c:v>1.1160699999999999</c:v>
                </c:pt>
                <c:pt idx="4471">
                  <c:v>1.11513</c:v>
                </c:pt>
                <c:pt idx="4472">
                  <c:v>1.11334</c:v>
                </c:pt>
                <c:pt idx="4473">
                  <c:v>1.11168</c:v>
                </c:pt>
                <c:pt idx="4474">
                  <c:v>1.11195</c:v>
                </c:pt>
                <c:pt idx="4475">
                  <c:v>1.1128199999999999</c:v>
                </c:pt>
                <c:pt idx="4476">
                  <c:v>1.1117999999999999</c:v>
                </c:pt>
                <c:pt idx="4477">
                  <c:v>1.11212</c:v>
                </c:pt>
                <c:pt idx="4478">
                  <c:v>1.10866</c:v>
                </c:pt>
                <c:pt idx="4479">
                  <c:v>1.11086</c:v>
                </c:pt>
                <c:pt idx="4480">
                  <c:v>1.1105100000000001</c:v>
                </c:pt>
                <c:pt idx="4481">
                  <c:v>1.1086800000000001</c:v>
                </c:pt>
                <c:pt idx="4482">
                  <c:v>1.1011899999999999</c:v>
                </c:pt>
                <c:pt idx="4483">
                  <c:v>1.1019000000000001</c:v>
                </c:pt>
                <c:pt idx="4484">
                  <c:v>1.1023099999999999</c:v>
                </c:pt>
                <c:pt idx="4485">
                  <c:v>1.10206</c:v>
                </c:pt>
                <c:pt idx="4486">
                  <c:v>1.1010800000000001</c:v>
                </c:pt>
                <c:pt idx="4487">
                  <c:v>1.1028800000000001</c:v>
                </c:pt>
                <c:pt idx="4488">
                  <c:v>1.10466</c:v>
                </c:pt>
                <c:pt idx="4489">
                  <c:v>1.1032500000000001</c:v>
                </c:pt>
                <c:pt idx="4490">
                  <c:v>1.10436</c:v>
                </c:pt>
                <c:pt idx="4491">
                  <c:v>1.1051599999999999</c:v>
                </c:pt>
                <c:pt idx="4492">
                  <c:v>1.10564</c:v>
                </c:pt>
                <c:pt idx="4493">
                  <c:v>1.10683</c:v>
                </c:pt>
                <c:pt idx="4494">
                  <c:v>1.1071899999999999</c:v>
                </c:pt>
                <c:pt idx="4495">
                  <c:v>1.1056999999999999</c:v>
                </c:pt>
                <c:pt idx="4496">
                  <c:v>1.1043000000000001</c:v>
                </c:pt>
                <c:pt idx="4497">
                  <c:v>1.1027899999999999</c:v>
                </c:pt>
                <c:pt idx="4498">
                  <c:v>1.1039399999999999</c:v>
                </c:pt>
              </c:numCache>
            </c:numRef>
          </c: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1.1364300000000001</c:v>
                </c:pt>
                <c:pt idx="1">
                  <c:v>1.1338699999999999</c:v>
                </c:pt>
                <c:pt idx="2">
                  <c:v>1.1303099999999999</c:v>
                </c:pt>
                <c:pt idx="3">
                  <c:v>1.1305000000000001</c:v>
                </c:pt>
                <c:pt idx="4">
                  <c:v>1.1297600000000001</c:v>
                </c:pt>
                <c:pt idx="5">
                  <c:v>1.1292599999999999</c:v>
                </c:pt>
                <c:pt idx="6">
                  <c:v>1.1294200000000001</c:v>
                </c:pt>
                <c:pt idx="7">
                  <c:v>1.1295599999999999</c:v>
                </c:pt>
                <c:pt idx="8">
                  <c:v>1.1300600000000001</c:v>
                </c:pt>
                <c:pt idx="9">
                  <c:v>1.13026</c:v>
                </c:pt>
                <c:pt idx="10">
                  <c:v>1.13097</c:v>
                </c:pt>
                <c:pt idx="11">
                  <c:v>1.1309100000000001</c:v>
                </c:pt>
                <c:pt idx="12">
                  <c:v>1.12978</c:v>
                </c:pt>
                <c:pt idx="13">
                  <c:v>1.13069</c:v>
                </c:pt>
                <c:pt idx="14">
                  <c:v>1.13009</c:v>
                </c:pt>
                <c:pt idx="15">
                  <c:v>1.1299699999999999</c:v>
                </c:pt>
                <c:pt idx="16">
                  <c:v>1.1299399999999999</c:v>
                </c:pt>
                <c:pt idx="17">
                  <c:v>1.1294500000000001</c:v>
                </c:pt>
                <c:pt idx="18">
                  <c:v>1.12944</c:v>
                </c:pt>
                <c:pt idx="19">
                  <c:v>1.1294299999999999</c:v>
                </c:pt>
                <c:pt idx="20">
                  <c:v>1.1291100000000001</c:v>
                </c:pt>
                <c:pt idx="21">
                  <c:v>1.1294999999999999</c:v>
                </c:pt>
                <c:pt idx="22">
                  <c:v>1.1296299999999999</c:v>
                </c:pt>
                <c:pt idx="23">
                  <c:v>1.1294900000000001</c:v>
                </c:pt>
                <c:pt idx="24">
                  <c:v>1.1294999999999999</c:v>
                </c:pt>
                <c:pt idx="25">
                  <c:v>1.1293</c:v>
                </c:pt>
                <c:pt idx="26">
                  <c:v>1.12906</c:v>
                </c:pt>
                <c:pt idx="27">
                  <c:v>1.1288400000000001</c:v>
                </c:pt>
                <c:pt idx="28">
                  <c:v>1.1286499999999999</c:v>
                </c:pt>
                <c:pt idx="29">
                  <c:v>1.1288</c:v>
                </c:pt>
                <c:pt idx="30">
                  <c:v>1.1290199999999999</c:v>
                </c:pt>
                <c:pt idx="31">
                  <c:v>1.12859</c:v>
                </c:pt>
                <c:pt idx="32">
                  <c:v>1.1286</c:v>
                </c:pt>
                <c:pt idx="33">
                  <c:v>1.1289100000000001</c:v>
                </c:pt>
                <c:pt idx="34">
                  <c:v>1.12887</c:v>
                </c:pt>
                <c:pt idx="35">
                  <c:v>1.12893</c:v>
                </c:pt>
                <c:pt idx="36">
                  <c:v>1.12896</c:v>
                </c:pt>
                <c:pt idx="37">
                  <c:v>1.1290800000000001</c:v>
                </c:pt>
                <c:pt idx="38">
                  <c:v>1.1291800000000001</c:v>
                </c:pt>
                <c:pt idx="39">
                  <c:v>1.1291800000000001</c:v>
                </c:pt>
                <c:pt idx="40">
                  <c:v>1.1291899999999999</c:v>
                </c:pt>
                <c:pt idx="41">
                  <c:v>1.12921</c:v>
                </c:pt>
                <c:pt idx="42">
                  <c:v>1.12937</c:v>
                </c:pt>
                <c:pt idx="43">
                  <c:v>1.12981</c:v>
                </c:pt>
                <c:pt idx="44">
                  <c:v>1.1297600000000001</c:v>
                </c:pt>
                <c:pt idx="45">
                  <c:v>1.12985</c:v>
                </c:pt>
                <c:pt idx="46">
                  <c:v>1.13008</c:v>
                </c:pt>
                <c:pt idx="47">
                  <c:v>1.1302300000000001</c:v>
                </c:pt>
                <c:pt idx="48">
                  <c:v>1.13029</c:v>
                </c:pt>
                <c:pt idx="49">
                  <c:v>1.1301399999999999</c:v>
                </c:pt>
                <c:pt idx="50">
                  <c:v>1.1306400000000001</c:v>
                </c:pt>
                <c:pt idx="51">
                  <c:v>1.1307700000000001</c:v>
                </c:pt>
                <c:pt idx="52">
                  <c:v>1.1308199999999999</c:v>
                </c:pt>
                <c:pt idx="53">
                  <c:v>1.1302700000000001</c:v>
                </c:pt>
                <c:pt idx="54">
                  <c:v>1.1301399999999999</c:v>
                </c:pt>
                <c:pt idx="55">
                  <c:v>1.13039</c:v>
                </c:pt>
                <c:pt idx="56">
                  <c:v>1.1303000000000001</c:v>
                </c:pt>
                <c:pt idx="57">
                  <c:v>1.1301600000000001</c:v>
                </c:pt>
                <c:pt idx="58">
                  <c:v>1.13009</c:v>
                </c:pt>
                <c:pt idx="59">
                  <c:v>1.13009</c:v>
                </c:pt>
                <c:pt idx="60">
                  <c:v>1.13001</c:v>
                </c:pt>
                <c:pt idx="61">
                  <c:v>1.1298299999999999</c:v>
                </c:pt>
                <c:pt idx="62">
                  <c:v>1.1297699999999999</c:v>
                </c:pt>
                <c:pt idx="63">
                  <c:v>1.1301000000000001</c:v>
                </c:pt>
                <c:pt idx="64">
                  <c:v>1.1302399999999999</c:v>
                </c:pt>
                <c:pt idx="65">
                  <c:v>1.1305000000000001</c:v>
                </c:pt>
                <c:pt idx="66">
                  <c:v>1.1302300000000001</c:v>
                </c:pt>
                <c:pt idx="67">
                  <c:v>1.1297200000000001</c:v>
                </c:pt>
                <c:pt idx="68">
                  <c:v>1.12958</c:v>
                </c:pt>
                <c:pt idx="69">
                  <c:v>1.1296999999999999</c:v>
                </c:pt>
                <c:pt idx="70">
                  <c:v>1.1293899999999999</c:v>
                </c:pt>
                <c:pt idx="71">
                  <c:v>1.1284400000000001</c:v>
                </c:pt>
                <c:pt idx="72">
                  <c:v>1.1281000000000001</c:v>
                </c:pt>
                <c:pt idx="73">
                  <c:v>1.1282399999999999</c:v>
                </c:pt>
                <c:pt idx="74">
                  <c:v>1.1291100000000001</c:v>
                </c:pt>
                <c:pt idx="75">
                  <c:v>1.1289899999999999</c:v>
                </c:pt>
                <c:pt idx="76">
                  <c:v>1.1287100000000001</c:v>
                </c:pt>
                <c:pt idx="77">
                  <c:v>1.12818</c:v>
                </c:pt>
                <c:pt idx="78">
                  <c:v>1.12744</c:v>
                </c:pt>
                <c:pt idx="79">
                  <c:v>1.12767</c:v>
                </c:pt>
                <c:pt idx="80">
                  <c:v>1.1282399999999999</c:v>
                </c:pt>
                <c:pt idx="81">
                  <c:v>1.1282799999999999</c:v>
                </c:pt>
                <c:pt idx="82">
                  <c:v>1.1281399999999999</c:v>
                </c:pt>
                <c:pt idx="83">
                  <c:v>1.1279999999999999</c:v>
                </c:pt>
                <c:pt idx="84">
                  <c:v>1.1266400000000001</c:v>
                </c:pt>
                <c:pt idx="85">
                  <c:v>1.1271599999999999</c:v>
                </c:pt>
                <c:pt idx="86">
                  <c:v>1.1279300000000001</c:v>
                </c:pt>
                <c:pt idx="87">
                  <c:v>1.1280600000000001</c:v>
                </c:pt>
                <c:pt idx="88">
                  <c:v>1.1272200000000001</c:v>
                </c:pt>
                <c:pt idx="89">
                  <c:v>1.1269499999999999</c:v>
                </c:pt>
                <c:pt idx="90">
                  <c:v>1.1266700000000001</c:v>
                </c:pt>
                <c:pt idx="91">
                  <c:v>1.1262099999999999</c:v>
                </c:pt>
                <c:pt idx="92">
                  <c:v>1.1258699999999999</c:v>
                </c:pt>
                <c:pt idx="93">
                  <c:v>1.12608</c:v>
                </c:pt>
                <c:pt idx="94">
                  <c:v>1.12626</c:v>
                </c:pt>
                <c:pt idx="95">
                  <c:v>1.12598</c:v>
                </c:pt>
                <c:pt idx="96">
                  <c:v>1.12581</c:v>
                </c:pt>
                <c:pt idx="97">
                  <c:v>1.1258900000000001</c:v>
                </c:pt>
                <c:pt idx="98">
                  <c:v>1.1264000000000001</c:v>
                </c:pt>
                <c:pt idx="99">
                  <c:v>1.1269800000000001</c:v>
                </c:pt>
                <c:pt idx="100">
                  <c:v>1.12629</c:v>
                </c:pt>
                <c:pt idx="101">
                  <c:v>1.12548</c:v>
                </c:pt>
                <c:pt idx="102">
                  <c:v>1.1247199999999999</c:v>
                </c:pt>
                <c:pt idx="103">
                  <c:v>1.12476</c:v>
                </c:pt>
                <c:pt idx="104">
                  <c:v>1.1245700000000001</c:v>
                </c:pt>
                <c:pt idx="105">
                  <c:v>1.1245000000000001</c:v>
                </c:pt>
                <c:pt idx="106">
                  <c:v>1.1239699999999999</c:v>
                </c:pt>
                <c:pt idx="107">
                  <c:v>1.1230899999999999</c:v>
                </c:pt>
                <c:pt idx="108">
                  <c:v>1.12323</c:v>
                </c:pt>
                <c:pt idx="109">
                  <c:v>1.12279</c:v>
                </c:pt>
                <c:pt idx="110">
                  <c:v>1.12263</c:v>
                </c:pt>
                <c:pt idx="111">
                  <c:v>1.1224000000000001</c:v>
                </c:pt>
                <c:pt idx="112">
                  <c:v>1.12218</c:v>
                </c:pt>
                <c:pt idx="113">
                  <c:v>1.1224700000000001</c:v>
                </c:pt>
                <c:pt idx="114">
                  <c:v>1.1227199999999999</c:v>
                </c:pt>
                <c:pt idx="115">
                  <c:v>1.1228100000000001</c:v>
                </c:pt>
                <c:pt idx="116">
                  <c:v>1.1233500000000001</c:v>
                </c:pt>
                <c:pt idx="117">
                  <c:v>1.12327</c:v>
                </c:pt>
                <c:pt idx="118">
                  <c:v>1.1235599999999999</c:v>
                </c:pt>
                <c:pt idx="119">
                  <c:v>1.1237200000000001</c:v>
                </c:pt>
                <c:pt idx="120">
                  <c:v>1.12337</c:v>
                </c:pt>
                <c:pt idx="121">
                  <c:v>1.1233900000000001</c:v>
                </c:pt>
                <c:pt idx="122">
                  <c:v>1.12259</c:v>
                </c:pt>
                <c:pt idx="123">
                  <c:v>1.1230500000000001</c:v>
                </c:pt>
                <c:pt idx="124">
                  <c:v>1.1235900000000001</c:v>
                </c:pt>
                <c:pt idx="125">
                  <c:v>1.1231800000000001</c:v>
                </c:pt>
                <c:pt idx="126">
                  <c:v>1.1225799999999999</c:v>
                </c:pt>
                <c:pt idx="127">
                  <c:v>1.1221399999999999</c:v>
                </c:pt>
                <c:pt idx="128">
                  <c:v>1.12215</c:v>
                </c:pt>
                <c:pt idx="129">
                  <c:v>1.1218600000000001</c:v>
                </c:pt>
                <c:pt idx="130">
                  <c:v>1.1222799999999999</c:v>
                </c:pt>
                <c:pt idx="131">
                  <c:v>1.12225</c:v>
                </c:pt>
                <c:pt idx="132">
                  <c:v>1.12229</c:v>
                </c:pt>
                <c:pt idx="133">
                  <c:v>1.12243</c:v>
                </c:pt>
                <c:pt idx="134">
                  <c:v>1.12307</c:v>
                </c:pt>
                <c:pt idx="135">
                  <c:v>1.1233599999999999</c:v>
                </c:pt>
                <c:pt idx="136">
                  <c:v>1.12334</c:v>
                </c:pt>
                <c:pt idx="137">
                  <c:v>1.12321</c:v>
                </c:pt>
                <c:pt idx="138">
                  <c:v>1.12331</c:v>
                </c:pt>
                <c:pt idx="139">
                  <c:v>1.1233</c:v>
                </c:pt>
                <c:pt idx="140">
                  <c:v>1.1233</c:v>
                </c:pt>
                <c:pt idx="141">
                  <c:v>1.1233299999999999</c:v>
                </c:pt>
                <c:pt idx="142">
                  <c:v>1.12368</c:v>
                </c:pt>
                <c:pt idx="143">
                  <c:v>1.12374</c:v>
                </c:pt>
                <c:pt idx="144">
                  <c:v>1.12344</c:v>
                </c:pt>
                <c:pt idx="145">
                  <c:v>1.1230599999999999</c:v>
                </c:pt>
                <c:pt idx="146">
                  <c:v>1.1235900000000001</c:v>
                </c:pt>
                <c:pt idx="147">
                  <c:v>1.1232200000000001</c:v>
                </c:pt>
                <c:pt idx="148">
                  <c:v>1.1239699999999999</c:v>
                </c:pt>
                <c:pt idx="149">
                  <c:v>1.1240699999999999</c:v>
                </c:pt>
                <c:pt idx="150">
                  <c:v>1.1239600000000001</c:v>
                </c:pt>
                <c:pt idx="151">
                  <c:v>1.1243700000000001</c:v>
                </c:pt>
                <c:pt idx="152">
                  <c:v>1.12466</c:v>
                </c:pt>
                <c:pt idx="153">
                  <c:v>1.1245700000000001</c:v>
                </c:pt>
                <c:pt idx="154">
                  <c:v>1.1244799999999999</c:v>
                </c:pt>
                <c:pt idx="155">
                  <c:v>1.1244799999999999</c:v>
                </c:pt>
                <c:pt idx="156">
                  <c:v>1.1244799999999999</c:v>
                </c:pt>
                <c:pt idx="157">
                  <c:v>1.1244799999999999</c:v>
                </c:pt>
                <c:pt idx="158">
                  <c:v>1.12443</c:v>
                </c:pt>
                <c:pt idx="159">
                  <c:v>1.1243000000000001</c:v>
                </c:pt>
                <c:pt idx="160">
                  <c:v>1.12426</c:v>
                </c:pt>
                <c:pt idx="161">
                  <c:v>1.1243000000000001</c:v>
                </c:pt>
                <c:pt idx="162">
                  <c:v>1.1242300000000001</c:v>
                </c:pt>
                <c:pt idx="163">
                  <c:v>1.12442</c:v>
                </c:pt>
                <c:pt idx="164">
                  <c:v>1.1245499999999999</c:v>
                </c:pt>
                <c:pt idx="165">
                  <c:v>1.1248800000000001</c:v>
                </c:pt>
                <c:pt idx="166">
                  <c:v>1.12462</c:v>
                </c:pt>
                <c:pt idx="167">
                  <c:v>1.12415</c:v>
                </c:pt>
                <c:pt idx="168">
                  <c:v>1.1245000000000001</c:v>
                </c:pt>
                <c:pt idx="169">
                  <c:v>1.1245700000000001</c:v>
                </c:pt>
                <c:pt idx="170">
                  <c:v>1.12476</c:v>
                </c:pt>
                <c:pt idx="171">
                  <c:v>1.1255500000000001</c:v>
                </c:pt>
                <c:pt idx="172">
                  <c:v>1.1252200000000001</c:v>
                </c:pt>
                <c:pt idx="173">
                  <c:v>1.12582</c:v>
                </c:pt>
                <c:pt idx="174">
                  <c:v>1.1258600000000001</c:v>
                </c:pt>
                <c:pt idx="175">
                  <c:v>1.1257999999999999</c:v>
                </c:pt>
                <c:pt idx="176">
                  <c:v>1.1262399999999999</c:v>
                </c:pt>
                <c:pt idx="177">
                  <c:v>1.1259300000000001</c:v>
                </c:pt>
                <c:pt idx="178">
                  <c:v>1.12582</c:v>
                </c:pt>
                <c:pt idx="179">
                  <c:v>1.1254900000000001</c:v>
                </c:pt>
                <c:pt idx="180">
                  <c:v>1.1253299999999999</c:v>
                </c:pt>
                <c:pt idx="181">
                  <c:v>1.12547</c:v>
                </c:pt>
                <c:pt idx="182">
                  <c:v>1.12584</c:v>
                </c:pt>
                <c:pt idx="183">
                  <c:v>1.1258999999999999</c:v>
                </c:pt>
                <c:pt idx="184">
                  <c:v>1.12564</c:v>
                </c:pt>
                <c:pt idx="185">
                  <c:v>1.1254500000000001</c:v>
                </c:pt>
                <c:pt idx="186">
                  <c:v>1.12601</c:v>
                </c:pt>
                <c:pt idx="187">
                  <c:v>1.12608</c:v>
                </c:pt>
                <c:pt idx="188">
                  <c:v>1.1260699999999999</c:v>
                </c:pt>
                <c:pt idx="189">
                  <c:v>1.1261699999999999</c:v>
                </c:pt>
                <c:pt idx="190">
                  <c:v>1.1267</c:v>
                </c:pt>
                <c:pt idx="191">
                  <c:v>1.12645</c:v>
                </c:pt>
                <c:pt idx="192">
                  <c:v>1.12612</c:v>
                </c:pt>
                <c:pt idx="193">
                  <c:v>1.12591</c:v>
                </c:pt>
                <c:pt idx="194">
                  <c:v>1.1254999999999999</c:v>
                </c:pt>
                <c:pt idx="195">
                  <c:v>1.1254200000000001</c:v>
                </c:pt>
                <c:pt idx="196">
                  <c:v>1.12622</c:v>
                </c:pt>
                <c:pt idx="197">
                  <c:v>1.12636</c:v>
                </c:pt>
                <c:pt idx="198">
                  <c:v>1.1264000000000001</c:v>
                </c:pt>
                <c:pt idx="199">
                  <c:v>1.12653</c:v>
                </c:pt>
                <c:pt idx="200">
                  <c:v>1.1267799999999999</c:v>
                </c:pt>
                <c:pt idx="201">
                  <c:v>1.1268199999999999</c:v>
                </c:pt>
                <c:pt idx="202">
                  <c:v>1.1274500000000001</c:v>
                </c:pt>
                <c:pt idx="203">
                  <c:v>1.1277699999999999</c:v>
                </c:pt>
                <c:pt idx="204">
                  <c:v>1.12747</c:v>
                </c:pt>
                <c:pt idx="205">
                  <c:v>1.1273899999999999</c:v>
                </c:pt>
                <c:pt idx="206">
                  <c:v>1.1276299999999999</c:v>
                </c:pt>
                <c:pt idx="207">
                  <c:v>1.1275299999999999</c:v>
                </c:pt>
                <c:pt idx="208">
                  <c:v>1.1273599999999999</c:v>
                </c:pt>
                <c:pt idx="209">
                  <c:v>1.1267799999999999</c:v>
                </c:pt>
                <c:pt idx="210">
                  <c:v>1.1275200000000001</c:v>
                </c:pt>
                <c:pt idx="211">
                  <c:v>1.12768</c:v>
                </c:pt>
                <c:pt idx="212">
                  <c:v>1.12774</c:v>
                </c:pt>
                <c:pt idx="213">
                  <c:v>1.12775</c:v>
                </c:pt>
                <c:pt idx="214">
                  <c:v>1.12754</c:v>
                </c:pt>
                <c:pt idx="215">
                  <c:v>1.12703</c:v>
                </c:pt>
                <c:pt idx="216">
                  <c:v>1.1268199999999999</c:v>
                </c:pt>
                <c:pt idx="217">
                  <c:v>1.12677</c:v>
                </c:pt>
                <c:pt idx="218">
                  <c:v>1.1265400000000001</c:v>
                </c:pt>
                <c:pt idx="219">
                  <c:v>1.12662</c:v>
                </c:pt>
                <c:pt idx="220">
                  <c:v>1.1264400000000001</c:v>
                </c:pt>
                <c:pt idx="221">
                  <c:v>1.1262700000000001</c:v>
                </c:pt>
                <c:pt idx="222">
                  <c:v>1.1261000000000001</c:v>
                </c:pt>
                <c:pt idx="223">
                  <c:v>1.1262399999999999</c:v>
                </c:pt>
                <c:pt idx="224">
                  <c:v>1.1269199999999999</c:v>
                </c:pt>
                <c:pt idx="225">
                  <c:v>1.1270800000000001</c:v>
                </c:pt>
                <c:pt idx="226">
                  <c:v>1.12731</c:v>
                </c:pt>
                <c:pt idx="227">
                  <c:v>1.12677</c:v>
                </c:pt>
                <c:pt idx="228">
                  <c:v>1.1269199999999999</c:v>
                </c:pt>
                <c:pt idx="229">
                  <c:v>1.1271199999999999</c:v>
                </c:pt>
                <c:pt idx="230">
                  <c:v>1.12676</c:v>
                </c:pt>
                <c:pt idx="231">
                  <c:v>1.1267799999999999</c:v>
                </c:pt>
                <c:pt idx="232">
                  <c:v>1.12679</c:v>
                </c:pt>
                <c:pt idx="233">
                  <c:v>1.1269499999999999</c:v>
                </c:pt>
                <c:pt idx="234">
                  <c:v>1.1267100000000001</c:v>
                </c:pt>
                <c:pt idx="235">
                  <c:v>1.12683</c:v>
                </c:pt>
                <c:pt idx="236">
                  <c:v>1.1268800000000001</c:v>
                </c:pt>
                <c:pt idx="237">
                  <c:v>1.12707</c:v>
                </c:pt>
                <c:pt idx="238">
                  <c:v>1.1272</c:v>
                </c:pt>
                <c:pt idx="239">
                  <c:v>1.1272800000000001</c:v>
                </c:pt>
                <c:pt idx="240">
                  <c:v>1.1271500000000001</c:v>
                </c:pt>
                <c:pt idx="241">
                  <c:v>1.12683</c:v>
                </c:pt>
                <c:pt idx="242">
                  <c:v>1.12656</c:v>
                </c:pt>
                <c:pt idx="243">
                  <c:v>1.1268199999999999</c:v>
                </c:pt>
                <c:pt idx="244">
                  <c:v>1.12679</c:v>
                </c:pt>
                <c:pt idx="245">
                  <c:v>1.1268499999999999</c:v>
                </c:pt>
                <c:pt idx="246">
                  <c:v>1.1268199999999999</c:v>
                </c:pt>
                <c:pt idx="247">
                  <c:v>1.12751</c:v>
                </c:pt>
                <c:pt idx="248">
                  <c:v>1.1274</c:v>
                </c:pt>
                <c:pt idx="249">
                  <c:v>1.1272200000000001</c:v>
                </c:pt>
                <c:pt idx="250">
                  <c:v>1.1272500000000001</c:v>
                </c:pt>
                <c:pt idx="251">
                  <c:v>1.1271599999999999</c:v>
                </c:pt>
                <c:pt idx="252">
                  <c:v>1.12706</c:v>
                </c:pt>
                <c:pt idx="253">
                  <c:v>1.1269800000000001</c:v>
                </c:pt>
                <c:pt idx="254">
                  <c:v>1.1269499999999999</c:v>
                </c:pt>
                <c:pt idx="255">
                  <c:v>1.1268899999999999</c:v>
                </c:pt>
                <c:pt idx="256">
                  <c:v>1.1265099999999999</c:v>
                </c:pt>
                <c:pt idx="257">
                  <c:v>1.1263000000000001</c:v>
                </c:pt>
                <c:pt idx="258">
                  <c:v>1.1262700000000001</c:v>
                </c:pt>
                <c:pt idx="259">
                  <c:v>1.1262099999999999</c:v>
                </c:pt>
                <c:pt idx="260">
                  <c:v>1.1263000000000001</c:v>
                </c:pt>
                <c:pt idx="261">
                  <c:v>1.12662</c:v>
                </c:pt>
                <c:pt idx="262">
                  <c:v>1.1272200000000001</c:v>
                </c:pt>
                <c:pt idx="263">
                  <c:v>1.1273299999999999</c:v>
                </c:pt>
                <c:pt idx="264">
                  <c:v>1.1269499999999999</c:v>
                </c:pt>
                <c:pt idx="265">
                  <c:v>1.1267100000000001</c:v>
                </c:pt>
                <c:pt idx="266">
                  <c:v>1.12642</c:v>
                </c:pt>
                <c:pt idx="267">
                  <c:v>1.1270199999999999</c:v>
                </c:pt>
                <c:pt idx="268">
                  <c:v>1.1270899999999999</c:v>
                </c:pt>
                <c:pt idx="269">
                  <c:v>1.1284400000000001</c:v>
                </c:pt>
                <c:pt idx="270">
                  <c:v>1.12822</c:v>
                </c:pt>
                <c:pt idx="271">
                  <c:v>1.12887</c:v>
                </c:pt>
                <c:pt idx="272">
                  <c:v>1.1295299999999999</c:v>
                </c:pt>
                <c:pt idx="273">
                  <c:v>1.1299399999999999</c:v>
                </c:pt>
                <c:pt idx="274">
                  <c:v>1.1298999999999999</c:v>
                </c:pt>
                <c:pt idx="275">
                  <c:v>1.1296200000000001</c:v>
                </c:pt>
                <c:pt idx="276">
                  <c:v>1.1291199999999999</c:v>
                </c:pt>
                <c:pt idx="277">
                  <c:v>1.1286799999999999</c:v>
                </c:pt>
                <c:pt idx="278">
                  <c:v>1.129</c:v>
                </c:pt>
                <c:pt idx="279">
                  <c:v>1.1288400000000001</c:v>
                </c:pt>
                <c:pt idx="280">
                  <c:v>1.12802</c:v>
                </c:pt>
                <c:pt idx="281">
                  <c:v>1.1283799999999999</c:v>
                </c:pt>
                <c:pt idx="282">
                  <c:v>1.1284799999999999</c:v>
                </c:pt>
                <c:pt idx="283">
                  <c:v>1.1284400000000001</c:v>
                </c:pt>
                <c:pt idx="284">
                  <c:v>1.1281000000000001</c:v>
                </c:pt>
                <c:pt idx="285">
                  <c:v>1.12765</c:v>
                </c:pt>
                <c:pt idx="286">
                  <c:v>1.1289100000000001</c:v>
                </c:pt>
                <c:pt idx="287">
                  <c:v>1.12947</c:v>
                </c:pt>
                <c:pt idx="288">
                  <c:v>1.1318600000000001</c:v>
                </c:pt>
                <c:pt idx="289">
                  <c:v>1.13184</c:v>
                </c:pt>
                <c:pt idx="290">
                  <c:v>1.1312800000000001</c:v>
                </c:pt>
                <c:pt idx="291">
                  <c:v>1.13391</c:v>
                </c:pt>
                <c:pt idx="292">
                  <c:v>1.1333899999999999</c:v>
                </c:pt>
                <c:pt idx="293">
                  <c:v>1.1329199999999999</c:v>
                </c:pt>
                <c:pt idx="294">
                  <c:v>1.13371</c:v>
                </c:pt>
                <c:pt idx="295">
                  <c:v>1.13327</c:v>
                </c:pt>
                <c:pt idx="296">
                  <c:v>1.1325099999999999</c:v>
                </c:pt>
                <c:pt idx="297">
                  <c:v>1.1314900000000001</c:v>
                </c:pt>
                <c:pt idx="298">
                  <c:v>1.1308100000000001</c:v>
                </c:pt>
                <c:pt idx="299">
                  <c:v>1.1312899999999999</c:v>
                </c:pt>
                <c:pt idx="300">
                  <c:v>1.13141</c:v>
                </c:pt>
                <c:pt idx="301">
                  <c:v>1.13192</c:v>
                </c:pt>
                <c:pt idx="302">
                  <c:v>1.1318699999999999</c:v>
                </c:pt>
                <c:pt idx="303">
                  <c:v>1.1307700000000001</c:v>
                </c:pt>
                <c:pt idx="304">
                  <c:v>1.1310500000000001</c:v>
                </c:pt>
                <c:pt idx="305">
                  <c:v>1.13079</c:v>
                </c:pt>
                <c:pt idx="306">
                  <c:v>1.1296999999999999</c:v>
                </c:pt>
                <c:pt idx="307">
                  <c:v>1.12886</c:v>
                </c:pt>
                <c:pt idx="308">
                  <c:v>1.1289400000000001</c:v>
                </c:pt>
                <c:pt idx="309">
                  <c:v>1.1293299999999999</c:v>
                </c:pt>
                <c:pt idx="310">
                  <c:v>1.1292500000000001</c:v>
                </c:pt>
                <c:pt idx="311">
                  <c:v>1.1289100000000001</c:v>
                </c:pt>
                <c:pt idx="312">
                  <c:v>1.1294200000000001</c:v>
                </c:pt>
                <c:pt idx="313">
                  <c:v>1.1290500000000001</c:v>
                </c:pt>
                <c:pt idx="314">
                  <c:v>1.1292899999999999</c:v>
                </c:pt>
                <c:pt idx="315">
                  <c:v>1.1293200000000001</c:v>
                </c:pt>
                <c:pt idx="316">
                  <c:v>1.12873</c:v>
                </c:pt>
                <c:pt idx="317">
                  <c:v>1.12876</c:v>
                </c:pt>
                <c:pt idx="318">
                  <c:v>1.1289199999999999</c:v>
                </c:pt>
                <c:pt idx="319">
                  <c:v>1.1290899999999999</c:v>
                </c:pt>
                <c:pt idx="320">
                  <c:v>1.1298299999999999</c:v>
                </c:pt>
                <c:pt idx="321">
                  <c:v>1.1302399999999999</c:v>
                </c:pt>
                <c:pt idx="322">
                  <c:v>1.13005</c:v>
                </c:pt>
                <c:pt idx="323">
                  <c:v>1.1299699999999999</c:v>
                </c:pt>
                <c:pt idx="324">
                  <c:v>1.12984</c:v>
                </c:pt>
                <c:pt idx="325">
                  <c:v>1.1298299999999999</c:v>
                </c:pt>
                <c:pt idx="326">
                  <c:v>1.1299300000000001</c:v>
                </c:pt>
                <c:pt idx="327">
                  <c:v>1.1298299999999999</c:v>
                </c:pt>
                <c:pt idx="328">
                  <c:v>1.1299699999999999</c:v>
                </c:pt>
                <c:pt idx="329">
                  <c:v>1.1299600000000001</c:v>
                </c:pt>
                <c:pt idx="330">
                  <c:v>1.12991</c:v>
                </c:pt>
                <c:pt idx="331">
                  <c:v>1.12978</c:v>
                </c:pt>
                <c:pt idx="332">
                  <c:v>1.1297600000000001</c:v>
                </c:pt>
                <c:pt idx="333">
                  <c:v>1.12968</c:v>
                </c:pt>
                <c:pt idx="334">
                  <c:v>1.1300600000000001</c:v>
                </c:pt>
                <c:pt idx="335">
                  <c:v>1.1303399999999999</c:v>
                </c:pt>
                <c:pt idx="336">
                  <c:v>1.13039</c:v>
                </c:pt>
                <c:pt idx="337">
                  <c:v>1.1305400000000001</c:v>
                </c:pt>
                <c:pt idx="338">
                  <c:v>1.1308400000000001</c:v>
                </c:pt>
                <c:pt idx="339">
                  <c:v>1.1309199999999999</c:v>
                </c:pt>
                <c:pt idx="340">
                  <c:v>1.1306799999999999</c:v>
                </c:pt>
                <c:pt idx="341">
                  <c:v>1.1303399999999999</c:v>
                </c:pt>
                <c:pt idx="342">
                  <c:v>1.13113</c:v>
                </c:pt>
                <c:pt idx="343">
                  <c:v>1.1309400000000001</c:v>
                </c:pt>
                <c:pt idx="344">
                  <c:v>1.13093</c:v>
                </c:pt>
                <c:pt idx="345">
                  <c:v>1.1308100000000001</c:v>
                </c:pt>
                <c:pt idx="346">
                  <c:v>1.1304099999999999</c:v>
                </c:pt>
                <c:pt idx="347">
                  <c:v>1.1303399999999999</c:v>
                </c:pt>
                <c:pt idx="348">
                  <c:v>1.1304399999999999</c:v>
                </c:pt>
                <c:pt idx="349">
                  <c:v>1.13059</c:v>
                </c:pt>
                <c:pt idx="350">
                  <c:v>1.1304700000000001</c:v>
                </c:pt>
                <c:pt idx="351">
                  <c:v>1.1297900000000001</c:v>
                </c:pt>
                <c:pt idx="352">
                  <c:v>1.1297299999999999</c:v>
                </c:pt>
                <c:pt idx="353">
                  <c:v>1.1296999999999999</c:v>
                </c:pt>
                <c:pt idx="354">
                  <c:v>1.13025</c:v>
                </c:pt>
                <c:pt idx="355">
                  <c:v>1.13009</c:v>
                </c:pt>
                <c:pt idx="356">
                  <c:v>1.1298900000000001</c:v>
                </c:pt>
                <c:pt idx="357">
                  <c:v>1.12985</c:v>
                </c:pt>
                <c:pt idx="358">
                  <c:v>1.12992</c:v>
                </c:pt>
                <c:pt idx="359">
                  <c:v>1.1305099999999999</c:v>
                </c:pt>
                <c:pt idx="360">
                  <c:v>1.1308</c:v>
                </c:pt>
                <c:pt idx="361">
                  <c:v>1.1325499999999999</c:v>
                </c:pt>
                <c:pt idx="362">
                  <c:v>1.1327100000000001</c:v>
                </c:pt>
                <c:pt idx="363">
                  <c:v>1.1328499999999999</c:v>
                </c:pt>
                <c:pt idx="364">
                  <c:v>1.1330199999999999</c:v>
                </c:pt>
                <c:pt idx="365">
                  <c:v>1.1333</c:v>
                </c:pt>
                <c:pt idx="366">
                  <c:v>1.1331500000000001</c:v>
                </c:pt>
                <c:pt idx="367">
                  <c:v>1.1331899999999999</c:v>
                </c:pt>
                <c:pt idx="368">
                  <c:v>1.1326700000000001</c:v>
                </c:pt>
                <c:pt idx="369">
                  <c:v>1.1323399999999999</c:v>
                </c:pt>
                <c:pt idx="370">
                  <c:v>1.1321300000000001</c:v>
                </c:pt>
                <c:pt idx="371">
                  <c:v>1.1309199999999999</c:v>
                </c:pt>
                <c:pt idx="372">
                  <c:v>1.1310100000000001</c:v>
                </c:pt>
                <c:pt idx="373">
                  <c:v>1.13086</c:v>
                </c:pt>
                <c:pt idx="374">
                  <c:v>1.13165</c:v>
                </c:pt>
                <c:pt idx="375">
                  <c:v>1.13167</c:v>
                </c:pt>
                <c:pt idx="376">
                  <c:v>1.1316299999999999</c:v>
                </c:pt>
                <c:pt idx="377">
                  <c:v>1.1316299999999999</c:v>
                </c:pt>
                <c:pt idx="378">
                  <c:v>1.1314299999999999</c:v>
                </c:pt>
                <c:pt idx="379">
                  <c:v>1.1314500000000001</c:v>
                </c:pt>
                <c:pt idx="380">
                  <c:v>1.13096</c:v>
                </c:pt>
                <c:pt idx="381">
                  <c:v>1.1307700000000001</c:v>
                </c:pt>
                <c:pt idx="382">
                  <c:v>1.13039</c:v>
                </c:pt>
                <c:pt idx="383">
                  <c:v>1.1314</c:v>
                </c:pt>
                <c:pt idx="384">
                  <c:v>1.13215</c:v>
                </c:pt>
                <c:pt idx="385">
                  <c:v>1.1317900000000001</c:v>
                </c:pt>
                <c:pt idx="386">
                  <c:v>1.13157</c:v>
                </c:pt>
                <c:pt idx="387">
                  <c:v>1.1317200000000001</c:v>
                </c:pt>
                <c:pt idx="388">
                  <c:v>1.13215</c:v>
                </c:pt>
                <c:pt idx="389">
                  <c:v>1.1328499999999999</c:v>
                </c:pt>
                <c:pt idx="390">
                  <c:v>1.1323300000000001</c:v>
                </c:pt>
                <c:pt idx="391">
                  <c:v>1.1326799999999999</c:v>
                </c:pt>
                <c:pt idx="392">
                  <c:v>1.1327799999999999</c:v>
                </c:pt>
                <c:pt idx="393">
                  <c:v>1.13276</c:v>
                </c:pt>
                <c:pt idx="394">
                  <c:v>1.13174</c:v>
                </c:pt>
                <c:pt idx="395">
                  <c:v>1.1316900000000001</c:v>
                </c:pt>
                <c:pt idx="396">
                  <c:v>1.13154</c:v>
                </c:pt>
                <c:pt idx="397">
                  <c:v>1.13239</c:v>
                </c:pt>
                <c:pt idx="398">
                  <c:v>1.1324000000000001</c:v>
                </c:pt>
                <c:pt idx="399">
                  <c:v>1.13256</c:v>
                </c:pt>
                <c:pt idx="400">
                  <c:v>1.13246</c:v>
                </c:pt>
                <c:pt idx="401">
                  <c:v>1.1325099999999999</c:v>
                </c:pt>
                <c:pt idx="402">
                  <c:v>1.1343700000000001</c:v>
                </c:pt>
                <c:pt idx="403">
                  <c:v>1.1338600000000001</c:v>
                </c:pt>
                <c:pt idx="404">
                  <c:v>1.13307</c:v>
                </c:pt>
                <c:pt idx="405">
                  <c:v>1.1341600000000001</c:v>
                </c:pt>
                <c:pt idx="406">
                  <c:v>1.1361000000000001</c:v>
                </c:pt>
                <c:pt idx="407">
                  <c:v>1.1326400000000001</c:v>
                </c:pt>
                <c:pt idx="408">
                  <c:v>1.13418</c:v>
                </c:pt>
                <c:pt idx="409">
                  <c:v>1.1333200000000001</c:v>
                </c:pt>
                <c:pt idx="410">
                  <c:v>1.1326799999999999</c:v>
                </c:pt>
                <c:pt idx="411">
                  <c:v>1.13161</c:v>
                </c:pt>
                <c:pt idx="412">
                  <c:v>1.13141</c:v>
                </c:pt>
                <c:pt idx="413">
                  <c:v>1.13154</c:v>
                </c:pt>
                <c:pt idx="414">
                  <c:v>1.1312899999999999</c:v>
                </c:pt>
                <c:pt idx="415">
                  <c:v>1.1316900000000001</c:v>
                </c:pt>
                <c:pt idx="416">
                  <c:v>1.1320600000000001</c:v>
                </c:pt>
                <c:pt idx="417">
                  <c:v>1.1323399999999999</c:v>
                </c:pt>
                <c:pt idx="418">
                  <c:v>1.1326499999999999</c:v>
                </c:pt>
                <c:pt idx="419">
                  <c:v>1.1324799999999999</c:v>
                </c:pt>
                <c:pt idx="420">
                  <c:v>1.1324399999999999</c:v>
                </c:pt>
                <c:pt idx="421">
                  <c:v>1.13239</c:v>
                </c:pt>
                <c:pt idx="422">
                  <c:v>1.13273</c:v>
                </c:pt>
                <c:pt idx="423">
                  <c:v>1.13283</c:v>
                </c:pt>
                <c:pt idx="424">
                  <c:v>1.1328499999999999</c:v>
                </c:pt>
                <c:pt idx="425">
                  <c:v>1.1327499999999999</c:v>
                </c:pt>
                <c:pt idx="426">
                  <c:v>1.1327100000000001</c:v>
                </c:pt>
                <c:pt idx="427">
                  <c:v>1.1327700000000001</c:v>
                </c:pt>
                <c:pt idx="428">
                  <c:v>1.1327199999999999</c:v>
                </c:pt>
                <c:pt idx="429">
                  <c:v>1.1327700000000001</c:v>
                </c:pt>
                <c:pt idx="430">
                  <c:v>1.1326700000000001</c:v>
                </c:pt>
                <c:pt idx="431">
                  <c:v>1.13249</c:v>
                </c:pt>
                <c:pt idx="432">
                  <c:v>1.1322399999999999</c:v>
                </c:pt>
                <c:pt idx="433">
                  <c:v>1.1319900000000001</c:v>
                </c:pt>
                <c:pt idx="434">
                  <c:v>1.1309899999999999</c:v>
                </c:pt>
                <c:pt idx="435">
                  <c:v>1.13076</c:v>
                </c:pt>
                <c:pt idx="436">
                  <c:v>1.13086</c:v>
                </c:pt>
                <c:pt idx="437">
                  <c:v>1.1309199999999999</c:v>
                </c:pt>
                <c:pt idx="438">
                  <c:v>1.1308499999999999</c:v>
                </c:pt>
                <c:pt idx="439">
                  <c:v>1.13059</c:v>
                </c:pt>
                <c:pt idx="440">
                  <c:v>1.13053</c:v>
                </c:pt>
                <c:pt idx="441">
                  <c:v>1.13039</c:v>
                </c:pt>
                <c:pt idx="442">
                  <c:v>1.13304</c:v>
                </c:pt>
                <c:pt idx="443">
                  <c:v>1.1342699999999999</c:v>
                </c:pt>
                <c:pt idx="444">
                  <c:v>1.1343799999999999</c:v>
                </c:pt>
                <c:pt idx="445">
                  <c:v>1.13327</c:v>
                </c:pt>
                <c:pt idx="446">
                  <c:v>1.1334299999999999</c:v>
                </c:pt>
                <c:pt idx="447">
                  <c:v>1.1334299999999999</c:v>
                </c:pt>
                <c:pt idx="448">
                  <c:v>1.13348</c:v>
                </c:pt>
                <c:pt idx="449">
                  <c:v>1.1337900000000001</c:v>
                </c:pt>
                <c:pt idx="450">
                  <c:v>1.1338699999999999</c:v>
                </c:pt>
                <c:pt idx="451">
                  <c:v>1.1335</c:v>
                </c:pt>
                <c:pt idx="452">
                  <c:v>1.13334</c:v>
                </c:pt>
                <c:pt idx="453">
                  <c:v>1.1337299999999999</c:v>
                </c:pt>
                <c:pt idx="454">
                  <c:v>1.1350199999999999</c:v>
                </c:pt>
                <c:pt idx="455">
                  <c:v>1.1354</c:v>
                </c:pt>
                <c:pt idx="456">
                  <c:v>1.1365099999999999</c:v>
                </c:pt>
                <c:pt idx="457">
                  <c:v>1.13618</c:v>
                </c:pt>
                <c:pt idx="458">
                  <c:v>1.13581</c:v>
                </c:pt>
                <c:pt idx="459">
                  <c:v>1.1367499999999999</c:v>
                </c:pt>
                <c:pt idx="460">
                  <c:v>1.1359699999999999</c:v>
                </c:pt>
                <c:pt idx="461">
                  <c:v>1.1359699999999999</c:v>
                </c:pt>
                <c:pt idx="462">
                  <c:v>1.13629</c:v>
                </c:pt>
                <c:pt idx="463">
                  <c:v>1.1351</c:v>
                </c:pt>
                <c:pt idx="464">
                  <c:v>1.1356299999999999</c:v>
                </c:pt>
                <c:pt idx="465">
                  <c:v>1.13628</c:v>
                </c:pt>
                <c:pt idx="466">
                  <c:v>1.13581</c:v>
                </c:pt>
                <c:pt idx="467">
                  <c:v>1.13584</c:v>
                </c:pt>
                <c:pt idx="468">
                  <c:v>1.1361699999999999</c:v>
                </c:pt>
                <c:pt idx="469">
                  <c:v>1.13628</c:v>
                </c:pt>
                <c:pt idx="470">
                  <c:v>1.13565</c:v>
                </c:pt>
                <c:pt idx="471">
                  <c:v>1.1361699999999999</c:v>
                </c:pt>
                <c:pt idx="472">
                  <c:v>1.1364799999999999</c:v>
                </c:pt>
                <c:pt idx="473">
                  <c:v>1.1354200000000001</c:v>
                </c:pt>
                <c:pt idx="474">
                  <c:v>1.1347499999999999</c:v>
                </c:pt>
                <c:pt idx="475">
                  <c:v>1.1352899999999999</c:v>
                </c:pt>
                <c:pt idx="476">
                  <c:v>1.1352899999999999</c:v>
                </c:pt>
                <c:pt idx="477">
                  <c:v>1.13506</c:v>
                </c:pt>
                <c:pt idx="478">
                  <c:v>1.1358299999999999</c:v>
                </c:pt>
                <c:pt idx="479">
                  <c:v>1.1358600000000001</c:v>
                </c:pt>
                <c:pt idx="480">
                  <c:v>1.1355</c:v>
                </c:pt>
                <c:pt idx="481">
                  <c:v>1.13489</c:v>
                </c:pt>
                <c:pt idx="482">
                  <c:v>1.1349100000000001</c:v>
                </c:pt>
                <c:pt idx="483">
                  <c:v>1.1339999999999999</c:v>
                </c:pt>
                <c:pt idx="484">
                  <c:v>1.1335</c:v>
                </c:pt>
                <c:pt idx="485">
                  <c:v>1.1339399999999999</c:v>
                </c:pt>
                <c:pt idx="486">
                  <c:v>1.13381</c:v>
                </c:pt>
                <c:pt idx="487">
                  <c:v>1.13391</c:v>
                </c:pt>
                <c:pt idx="488">
                  <c:v>1.13252</c:v>
                </c:pt>
                <c:pt idx="489">
                  <c:v>1.1331800000000001</c:v>
                </c:pt>
                <c:pt idx="490">
                  <c:v>1.1317699999999999</c:v>
                </c:pt>
                <c:pt idx="491">
                  <c:v>1.1319300000000001</c:v>
                </c:pt>
                <c:pt idx="492">
                  <c:v>1.1324799999999999</c:v>
                </c:pt>
                <c:pt idx="493">
                  <c:v>1.1329800000000001</c:v>
                </c:pt>
                <c:pt idx="494">
                  <c:v>1.1333500000000001</c:v>
                </c:pt>
                <c:pt idx="495">
                  <c:v>1.1335299999999999</c:v>
                </c:pt>
                <c:pt idx="496">
                  <c:v>1.1335500000000001</c:v>
                </c:pt>
                <c:pt idx="497">
                  <c:v>1.1337600000000001</c:v>
                </c:pt>
                <c:pt idx="498">
                  <c:v>1.1345099999999999</c:v>
                </c:pt>
                <c:pt idx="499">
                  <c:v>1.1345499999999999</c:v>
                </c:pt>
                <c:pt idx="500">
                  <c:v>1.13489</c:v>
                </c:pt>
                <c:pt idx="501">
                  <c:v>1.1349800000000001</c:v>
                </c:pt>
                <c:pt idx="502">
                  <c:v>1.13497</c:v>
                </c:pt>
                <c:pt idx="503">
                  <c:v>1.1348499999999999</c:v>
                </c:pt>
                <c:pt idx="504">
                  <c:v>1.1347700000000001</c:v>
                </c:pt>
                <c:pt idx="505">
                  <c:v>1.13523</c:v>
                </c:pt>
                <c:pt idx="506">
                  <c:v>1.13534</c:v>
                </c:pt>
                <c:pt idx="507">
                  <c:v>1.1354</c:v>
                </c:pt>
                <c:pt idx="508">
                  <c:v>1.1361399999999999</c:v>
                </c:pt>
                <c:pt idx="509">
                  <c:v>1.13609</c:v>
                </c:pt>
                <c:pt idx="510">
                  <c:v>1.1358999999999999</c:v>
                </c:pt>
                <c:pt idx="511">
                  <c:v>1.1353</c:v>
                </c:pt>
                <c:pt idx="512">
                  <c:v>1.1355299999999999</c:v>
                </c:pt>
                <c:pt idx="513">
                  <c:v>1.13568</c:v>
                </c:pt>
                <c:pt idx="514">
                  <c:v>1.1356900000000001</c:v>
                </c:pt>
                <c:pt idx="515">
                  <c:v>1.1356299999999999</c:v>
                </c:pt>
                <c:pt idx="516">
                  <c:v>1.1354200000000001</c:v>
                </c:pt>
                <c:pt idx="517">
                  <c:v>1.1353899999999999</c:v>
                </c:pt>
                <c:pt idx="518">
                  <c:v>1.1354200000000001</c:v>
                </c:pt>
                <c:pt idx="519">
                  <c:v>1.1354299999999999</c:v>
                </c:pt>
                <c:pt idx="520">
                  <c:v>1.1352500000000001</c:v>
                </c:pt>
                <c:pt idx="521">
                  <c:v>1.1353200000000001</c:v>
                </c:pt>
                <c:pt idx="522">
                  <c:v>1.13527</c:v>
                </c:pt>
                <c:pt idx="523">
                  <c:v>1.1352500000000001</c:v>
                </c:pt>
                <c:pt idx="524">
                  <c:v>1.13544</c:v>
                </c:pt>
                <c:pt idx="525">
                  <c:v>1.13578</c:v>
                </c:pt>
                <c:pt idx="526">
                  <c:v>1.13612</c:v>
                </c:pt>
                <c:pt idx="527">
                  <c:v>1.13608</c:v>
                </c:pt>
                <c:pt idx="528">
                  <c:v>1.13605</c:v>
                </c:pt>
                <c:pt idx="529">
                  <c:v>1.1365499999999999</c:v>
                </c:pt>
                <c:pt idx="530">
                  <c:v>1.13663</c:v>
                </c:pt>
                <c:pt idx="531">
                  <c:v>1.1374200000000001</c:v>
                </c:pt>
                <c:pt idx="532">
                  <c:v>1.13835</c:v>
                </c:pt>
                <c:pt idx="533">
                  <c:v>1.1385799999999999</c:v>
                </c:pt>
                <c:pt idx="534">
                  <c:v>1.1385099999999999</c:v>
                </c:pt>
                <c:pt idx="535">
                  <c:v>1.1386099999999999</c:v>
                </c:pt>
                <c:pt idx="536">
                  <c:v>1.1383300000000001</c:v>
                </c:pt>
                <c:pt idx="537">
                  <c:v>1.1381300000000001</c:v>
                </c:pt>
                <c:pt idx="538">
                  <c:v>1.13822</c:v>
                </c:pt>
                <c:pt idx="539">
                  <c:v>1.1387700000000001</c:v>
                </c:pt>
                <c:pt idx="540">
                  <c:v>1.13886</c:v>
                </c:pt>
                <c:pt idx="541">
                  <c:v>1.1386799999999999</c:v>
                </c:pt>
                <c:pt idx="542">
                  <c:v>1.1385700000000001</c:v>
                </c:pt>
                <c:pt idx="543">
                  <c:v>1.13896</c:v>
                </c:pt>
                <c:pt idx="544">
                  <c:v>1.1392899999999999</c:v>
                </c:pt>
                <c:pt idx="545">
                  <c:v>1.1394200000000001</c:v>
                </c:pt>
                <c:pt idx="546">
                  <c:v>1.13954</c:v>
                </c:pt>
                <c:pt idx="547">
                  <c:v>1.1396900000000001</c:v>
                </c:pt>
                <c:pt idx="548">
                  <c:v>1.13957</c:v>
                </c:pt>
                <c:pt idx="549">
                  <c:v>1.1393599999999999</c:v>
                </c:pt>
                <c:pt idx="550">
                  <c:v>1.1393800000000001</c:v>
                </c:pt>
                <c:pt idx="551">
                  <c:v>1.13887</c:v>
                </c:pt>
                <c:pt idx="552">
                  <c:v>1.1387</c:v>
                </c:pt>
                <c:pt idx="553">
                  <c:v>1.1387799999999999</c:v>
                </c:pt>
                <c:pt idx="554">
                  <c:v>1.1413800000000001</c:v>
                </c:pt>
                <c:pt idx="555">
                  <c:v>1.14113</c:v>
                </c:pt>
                <c:pt idx="556">
                  <c:v>1.14025</c:v>
                </c:pt>
                <c:pt idx="557">
                  <c:v>1.1390400000000001</c:v>
                </c:pt>
                <c:pt idx="558">
                  <c:v>1.1386099999999999</c:v>
                </c:pt>
                <c:pt idx="559">
                  <c:v>1.1386700000000001</c:v>
                </c:pt>
                <c:pt idx="560">
                  <c:v>1.1387799999999999</c:v>
                </c:pt>
                <c:pt idx="561">
                  <c:v>1.1385700000000001</c:v>
                </c:pt>
                <c:pt idx="562">
                  <c:v>1.1384799999999999</c:v>
                </c:pt>
                <c:pt idx="563">
                  <c:v>1.1386700000000001</c:v>
                </c:pt>
                <c:pt idx="564">
                  <c:v>1.1387499999999999</c:v>
                </c:pt>
                <c:pt idx="565">
                  <c:v>1.1384700000000001</c:v>
                </c:pt>
                <c:pt idx="566">
                  <c:v>1.1394200000000001</c:v>
                </c:pt>
                <c:pt idx="567">
                  <c:v>1.1396299999999999</c:v>
                </c:pt>
                <c:pt idx="568">
                  <c:v>1.13941</c:v>
                </c:pt>
                <c:pt idx="569">
                  <c:v>1.13991</c:v>
                </c:pt>
                <c:pt idx="570">
                  <c:v>1.13978</c:v>
                </c:pt>
                <c:pt idx="571">
                  <c:v>1.1398600000000001</c:v>
                </c:pt>
                <c:pt idx="572">
                  <c:v>1.13991</c:v>
                </c:pt>
                <c:pt idx="573">
                  <c:v>1.1406400000000001</c:v>
                </c:pt>
                <c:pt idx="574">
                  <c:v>1.1412199999999999</c:v>
                </c:pt>
                <c:pt idx="575">
                  <c:v>1.1409199999999999</c:v>
                </c:pt>
                <c:pt idx="576">
                  <c:v>1.1431500000000001</c:v>
                </c:pt>
                <c:pt idx="577">
                  <c:v>1.1425099999999999</c:v>
                </c:pt>
                <c:pt idx="578">
                  <c:v>1.1437200000000001</c:v>
                </c:pt>
                <c:pt idx="579">
                  <c:v>1.1444399999999999</c:v>
                </c:pt>
                <c:pt idx="580">
                  <c:v>1.14435</c:v>
                </c:pt>
                <c:pt idx="581">
                  <c:v>1.14401</c:v>
                </c:pt>
                <c:pt idx="582">
                  <c:v>1.1445700000000001</c:v>
                </c:pt>
                <c:pt idx="583">
                  <c:v>1.1446799999999999</c:v>
                </c:pt>
                <c:pt idx="584">
                  <c:v>1.1444799999999999</c:v>
                </c:pt>
                <c:pt idx="585">
                  <c:v>1.14568</c:v>
                </c:pt>
                <c:pt idx="586">
                  <c:v>1.1456200000000001</c:v>
                </c:pt>
                <c:pt idx="587">
                  <c:v>1.14588</c:v>
                </c:pt>
                <c:pt idx="588">
                  <c:v>1.1455500000000001</c:v>
                </c:pt>
                <c:pt idx="589">
                  <c:v>1.1448799999999999</c:v>
                </c:pt>
                <c:pt idx="590">
                  <c:v>1.1442000000000001</c:v>
                </c:pt>
                <c:pt idx="591">
                  <c:v>1.1439900000000001</c:v>
                </c:pt>
                <c:pt idx="592">
                  <c:v>1.1440300000000001</c:v>
                </c:pt>
                <c:pt idx="593">
                  <c:v>1.14432</c:v>
                </c:pt>
                <c:pt idx="594">
                  <c:v>1.1449400000000001</c:v>
                </c:pt>
                <c:pt idx="595">
                  <c:v>1.1449400000000001</c:v>
                </c:pt>
                <c:pt idx="596">
                  <c:v>1.1440300000000001</c:v>
                </c:pt>
                <c:pt idx="597">
                  <c:v>1.1440999999999999</c:v>
                </c:pt>
                <c:pt idx="598">
                  <c:v>1.1447400000000001</c:v>
                </c:pt>
                <c:pt idx="599">
                  <c:v>1.1452100000000001</c:v>
                </c:pt>
                <c:pt idx="600">
                  <c:v>1.1455500000000001</c:v>
                </c:pt>
                <c:pt idx="601">
                  <c:v>1.1452100000000001</c:v>
                </c:pt>
                <c:pt idx="602">
                  <c:v>1.14541</c:v>
                </c:pt>
                <c:pt idx="603">
                  <c:v>1.1449800000000001</c:v>
                </c:pt>
                <c:pt idx="604">
                  <c:v>1.14499</c:v>
                </c:pt>
                <c:pt idx="605">
                  <c:v>1.14516</c:v>
                </c:pt>
                <c:pt idx="606">
                  <c:v>1.1452199999999999</c:v>
                </c:pt>
                <c:pt idx="607">
                  <c:v>1.14523</c:v>
                </c:pt>
                <c:pt idx="608">
                  <c:v>1.1451899999999999</c:v>
                </c:pt>
                <c:pt idx="609">
                  <c:v>1.14524</c:v>
                </c:pt>
                <c:pt idx="610">
                  <c:v>1.1455299999999999</c:v>
                </c:pt>
                <c:pt idx="611">
                  <c:v>1.1456599999999999</c:v>
                </c:pt>
                <c:pt idx="612">
                  <c:v>1.14594</c:v>
                </c:pt>
                <c:pt idx="613">
                  <c:v>1.1462399999999999</c:v>
                </c:pt>
                <c:pt idx="614">
                  <c:v>1.1463000000000001</c:v>
                </c:pt>
                <c:pt idx="615">
                  <c:v>1.14629</c:v>
                </c:pt>
                <c:pt idx="616">
                  <c:v>1.14628</c:v>
                </c:pt>
                <c:pt idx="617">
                  <c:v>1.14632</c:v>
                </c:pt>
                <c:pt idx="618">
                  <c:v>1.1465700000000001</c:v>
                </c:pt>
                <c:pt idx="619">
                  <c:v>1.14618</c:v>
                </c:pt>
                <c:pt idx="620">
                  <c:v>1.1460699999999999</c:v>
                </c:pt>
                <c:pt idx="621">
                  <c:v>1.14564</c:v>
                </c:pt>
                <c:pt idx="622">
                  <c:v>1.14584</c:v>
                </c:pt>
                <c:pt idx="623">
                  <c:v>1.1464099999999999</c:v>
                </c:pt>
                <c:pt idx="624">
                  <c:v>1.1462300000000001</c:v>
                </c:pt>
                <c:pt idx="625">
                  <c:v>1.1462600000000001</c:v>
                </c:pt>
                <c:pt idx="626">
                  <c:v>1.1464700000000001</c:v>
                </c:pt>
                <c:pt idx="627">
                  <c:v>1.1468799999999999</c:v>
                </c:pt>
                <c:pt idx="628">
                  <c:v>1.14795</c:v>
                </c:pt>
                <c:pt idx="629">
                  <c:v>1.1477299999999999</c:v>
                </c:pt>
                <c:pt idx="630">
                  <c:v>1.1473899999999999</c:v>
                </c:pt>
                <c:pt idx="631">
                  <c:v>1.14707</c:v>
                </c:pt>
                <c:pt idx="632">
                  <c:v>1.1476200000000001</c:v>
                </c:pt>
                <c:pt idx="633">
                  <c:v>1.1480900000000001</c:v>
                </c:pt>
                <c:pt idx="634">
                  <c:v>1.1475200000000001</c:v>
                </c:pt>
                <c:pt idx="635">
                  <c:v>1.14724</c:v>
                </c:pt>
                <c:pt idx="636">
                  <c:v>1.14699</c:v>
                </c:pt>
                <c:pt idx="637">
                  <c:v>1.1468700000000001</c:v>
                </c:pt>
                <c:pt idx="638">
                  <c:v>1.1467700000000001</c:v>
                </c:pt>
                <c:pt idx="639">
                  <c:v>1.1466700000000001</c:v>
                </c:pt>
                <c:pt idx="640">
                  <c:v>1.1467400000000001</c:v>
                </c:pt>
                <c:pt idx="641">
                  <c:v>1.1468499999999999</c:v>
                </c:pt>
                <c:pt idx="642">
                  <c:v>1.14673</c:v>
                </c:pt>
                <c:pt idx="643">
                  <c:v>1.1467000000000001</c:v>
                </c:pt>
                <c:pt idx="644">
                  <c:v>1.1466400000000001</c:v>
                </c:pt>
                <c:pt idx="645">
                  <c:v>1.14669</c:v>
                </c:pt>
                <c:pt idx="646">
                  <c:v>1.1468100000000001</c:v>
                </c:pt>
                <c:pt idx="647">
                  <c:v>1.14679</c:v>
                </c:pt>
                <c:pt idx="648">
                  <c:v>1.14679</c:v>
                </c:pt>
                <c:pt idx="649">
                  <c:v>1.1467499999999999</c:v>
                </c:pt>
                <c:pt idx="650">
                  <c:v>1.1468799999999999</c:v>
                </c:pt>
                <c:pt idx="651">
                  <c:v>1.14649</c:v>
                </c:pt>
                <c:pt idx="652">
                  <c:v>1.14682</c:v>
                </c:pt>
                <c:pt idx="653">
                  <c:v>1.1460399999999999</c:v>
                </c:pt>
                <c:pt idx="654">
                  <c:v>1.14595</c:v>
                </c:pt>
                <c:pt idx="655">
                  <c:v>1.14611</c:v>
                </c:pt>
                <c:pt idx="656">
                  <c:v>1.14653</c:v>
                </c:pt>
                <c:pt idx="657">
                  <c:v>1.147</c:v>
                </c:pt>
                <c:pt idx="658">
                  <c:v>1.14836</c:v>
                </c:pt>
                <c:pt idx="659">
                  <c:v>1.1483000000000001</c:v>
                </c:pt>
                <c:pt idx="660">
                  <c:v>1.14808</c:v>
                </c:pt>
                <c:pt idx="661">
                  <c:v>1.1481699999999999</c:v>
                </c:pt>
                <c:pt idx="662">
                  <c:v>1.14801</c:v>
                </c:pt>
                <c:pt idx="663">
                  <c:v>1.1483399999999999</c:v>
                </c:pt>
                <c:pt idx="664">
                  <c:v>1.1491800000000001</c:v>
                </c:pt>
                <c:pt idx="665">
                  <c:v>1.1491800000000001</c:v>
                </c:pt>
                <c:pt idx="666">
                  <c:v>1.14906</c:v>
                </c:pt>
                <c:pt idx="667">
                  <c:v>1.1492199999999999</c:v>
                </c:pt>
                <c:pt idx="668">
                  <c:v>1.1491199999999999</c:v>
                </c:pt>
                <c:pt idx="669">
                  <c:v>1.1484000000000001</c:v>
                </c:pt>
                <c:pt idx="670">
                  <c:v>1.14821</c:v>
                </c:pt>
                <c:pt idx="671">
                  <c:v>1.1479699999999999</c:v>
                </c:pt>
                <c:pt idx="672">
                  <c:v>1.1483300000000001</c:v>
                </c:pt>
                <c:pt idx="673">
                  <c:v>1.1481699999999999</c:v>
                </c:pt>
                <c:pt idx="674">
                  <c:v>1.14974</c:v>
                </c:pt>
                <c:pt idx="675">
                  <c:v>1.1500699999999999</c:v>
                </c:pt>
                <c:pt idx="676">
                  <c:v>1.14971</c:v>
                </c:pt>
                <c:pt idx="677">
                  <c:v>1.1493199999999999</c:v>
                </c:pt>
                <c:pt idx="678">
                  <c:v>1.14836</c:v>
                </c:pt>
                <c:pt idx="679">
                  <c:v>1.1477900000000001</c:v>
                </c:pt>
                <c:pt idx="680">
                  <c:v>1.14906</c:v>
                </c:pt>
                <c:pt idx="681">
                  <c:v>1.1524300000000001</c:v>
                </c:pt>
                <c:pt idx="682">
                  <c:v>1.15344</c:v>
                </c:pt>
                <c:pt idx="683">
                  <c:v>1.15076</c:v>
                </c:pt>
                <c:pt idx="684">
                  <c:v>1.1507000000000001</c:v>
                </c:pt>
                <c:pt idx="685">
                  <c:v>1.1514</c:v>
                </c:pt>
                <c:pt idx="686">
                  <c:v>1.1516</c:v>
                </c:pt>
                <c:pt idx="687">
                  <c:v>1.1516299999999999</c:v>
                </c:pt>
                <c:pt idx="688">
                  <c:v>1.1513199999999999</c:v>
                </c:pt>
                <c:pt idx="689">
                  <c:v>1.1518699999999999</c:v>
                </c:pt>
                <c:pt idx="690">
                  <c:v>1.15184</c:v>
                </c:pt>
                <c:pt idx="691">
                  <c:v>1.1513800000000001</c:v>
                </c:pt>
                <c:pt idx="692">
                  <c:v>1.1523399999999999</c:v>
                </c:pt>
                <c:pt idx="693">
                  <c:v>1.15323</c:v>
                </c:pt>
                <c:pt idx="694">
                  <c:v>1.1532199999999999</c:v>
                </c:pt>
                <c:pt idx="695">
                  <c:v>1.15296</c:v>
                </c:pt>
                <c:pt idx="696">
                  <c:v>1.1528799999999999</c:v>
                </c:pt>
                <c:pt idx="697">
                  <c:v>1.1524300000000001</c:v>
                </c:pt>
                <c:pt idx="698">
                  <c:v>1.1519900000000001</c:v>
                </c:pt>
                <c:pt idx="699">
                  <c:v>1.15218</c:v>
                </c:pt>
                <c:pt idx="700">
                  <c:v>1.1526799999999999</c:v>
                </c:pt>
                <c:pt idx="701">
                  <c:v>1.15313</c:v>
                </c:pt>
                <c:pt idx="702">
                  <c:v>1.15229</c:v>
                </c:pt>
                <c:pt idx="703">
                  <c:v>1.1520900000000001</c:v>
                </c:pt>
                <c:pt idx="704">
                  <c:v>1.1520699999999999</c:v>
                </c:pt>
                <c:pt idx="705">
                  <c:v>1.1521300000000001</c:v>
                </c:pt>
                <c:pt idx="706">
                  <c:v>1.1525099999999999</c:v>
                </c:pt>
                <c:pt idx="707">
                  <c:v>1.1531</c:v>
                </c:pt>
                <c:pt idx="708">
                  <c:v>1.1533199999999999</c:v>
                </c:pt>
                <c:pt idx="709">
                  <c:v>1.1535500000000001</c:v>
                </c:pt>
                <c:pt idx="710">
                  <c:v>1.1533500000000001</c:v>
                </c:pt>
                <c:pt idx="711">
                  <c:v>1.15327</c:v>
                </c:pt>
                <c:pt idx="712">
                  <c:v>1.15323</c:v>
                </c:pt>
                <c:pt idx="713">
                  <c:v>1.1528799999999999</c:v>
                </c:pt>
                <c:pt idx="714">
                  <c:v>1.15283</c:v>
                </c:pt>
                <c:pt idx="715">
                  <c:v>1.1526700000000001</c:v>
                </c:pt>
                <c:pt idx="716">
                  <c:v>1.1527000000000001</c:v>
                </c:pt>
                <c:pt idx="717">
                  <c:v>1.1527499999999999</c:v>
                </c:pt>
                <c:pt idx="718">
                  <c:v>1.15273</c:v>
                </c:pt>
                <c:pt idx="719">
                  <c:v>1.15259</c:v>
                </c:pt>
                <c:pt idx="720">
                  <c:v>1.15246</c:v>
                </c:pt>
                <c:pt idx="721">
                  <c:v>1.15235</c:v>
                </c:pt>
                <c:pt idx="722">
                  <c:v>1.15334</c:v>
                </c:pt>
                <c:pt idx="723">
                  <c:v>1.1538999999999999</c:v>
                </c:pt>
                <c:pt idx="724">
                  <c:v>1.15368</c:v>
                </c:pt>
                <c:pt idx="725">
                  <c:v>1.1536299999999999</c:v>
                </c:pt>
                <c:pt idx="726">
                  <c:v>1.1538999999999999</c:v>
                </c:pt>
                <c:pt idx="727">
                  <c:v>1.1535</c:v>
                </c:pt>
                <c:pt idx="728">
                  <c:v>1.1535599999999999</c:v>
                </c:pt>
                <c:pt idx="729">
                  <c:v>1.15354</c:v>
                </c:pt>
                <c:pt idx="730">
                  <c:v>1.1538999999999999</c:v>
                </c:pt>
                <c:pt idx="731">
                  <c:v>1.1541300000000001</c:v>
                </c:pt>
                <c:pt idx="732">
                  <c:v>1.15395</c:v>
                </c:pt>
                <c:pt idx="733">
                  <c:v>1.1538999999999999</c:v>
                </c:pt>
                <c:pt idx="734">
                  <c:v>1.15377</c:v>
                </c:pt>
                <c:pt idx="735">
                  <c:v>1.15351</c:v>
                </c:pt>
                <c:pt idx="736">
                  <c:v>1.1534599999999999</c:v>
                </c:pt>
                <c:pt idx="737">
                  <c:v>1.1532</c:v>
                </c:pt>
                <c:pt idx="738">
                  <c:v>1.1531800000000001</c:v>
                </c:pt>
                <c:pt idx="739">
                  <c:v>1.1532899999999999</c:v>
                </c:pt>
                <c:pt idx="740">
                  <c:v>1.15384</c:v>
                </c:pt>
                <c:pt idx="741">
                  <c:v>1.1538299999999999</c:v>
                </c:pt>
                <c:pt idx="742">
                  <c:v>1.1536200000000001</c:v>
                </c:pt>
                <c:pt idx="743">
                  <c:v>1.15323</c:v>
                </c:pt>
                <c:pt idx="744">
                  <c:v>1.1533100000000001</c:v>
                </c:pt>
                <c:pt idx="745">
                  <c:v>1.1544700000000001</c:v>
                </c:pt>
                <c:pt idx="746">
                  <c:v>1.1559999999999999</c:v>
                </c:pt>
                <c:pt idx="747">
                  <c:v>1.15656</c:v>
                </c:pt>
                <c:pt idx="748">
                  <c:v>1.1561300000000001</c:v>
                </c:pt>
                <c:pt idx="749">
                  <c:v>1.1564300000000001</c:v>
                </c:pt>
                <c:pt idx="750">
                  <c:v>1.15703</c:v>
                </c:pt>
                <c:pt idx="751">
                  <c:v>1.15865</c:v>
                </c:pt>
                <c:pt idx="752">
                  <c:v>1.15913</c:v>
                </c:pt>
                <c:pt idx="753">
                  <c:v>1.15968</c:v>
                </c:pt>
                <c:pt idx="754">
                  <c:v>1.16157</c:v>
                </c:pt>
                <c:pt idx="755">
                  <c:v>1.1610199999999999</c:v>
                </c:pt>
                <c:pt idx="756">
                  <c:v>1.1601399999999999</c:v>
                </c:pt>
                <c:pt idx="757">
                  <c:v>1.1598900000000001</c:v>
                </c:pt>
                <c:pt idx="758">
                  <c:v>1.1595599999999999</c:v>
                </c:pt>
                <c:pt idx="759">
                  <c:v>1.15933</c:v>
                </c:pt>
                <c:pt idx="760">
                  <c:v>1.1600299999999999</c:v>
                </c:pt>
                <c:pt idx="761">
                  <c:v>1.1595899999999999</c:v>
                </c:pt>
                <c:pt idx="762">
                  <c:v>1.1590800000000001</c:v>
                </c:pt>
                <c:pt idx="763">
                  <c:v>1.1589799999999999</c:v>
                </c:pt>
                <c:pt idx="764">
                  <c:v>1.1586799999999999</c:v>
                </c:pt>
                <c:pt idx="765">
                  <c:v>1.1582300000000001</c:v>
                </c:pt>
                <c:pt idx="766">
                  <c:v>1.15831</c:v>
                </c:pt>
                <c:pt idx="767">
                  <c:v>1.1583399999999999</c:v>
                </c:pt>
                <c:pt idx="768">
                  <c:v>1.15829</c:v>
                </c:pt>
                <c:pt idx="769">
                  <c:v>1.1574199999999999</c:v>
                </c:pt>
                <c:pt idx="770">
                  <c:v>1.1570199999999999</c:v>
                </c:pt>
                <c:pt idx="771">
                  <c:v>1.1569100000000001</c:v>
                </c:pt>
                <c:pt idx="772">
                  <c:v>1.15618</c:v>
                </c:pt>
                <c:pt idx="773">
                  <c:v>1.1560699999999999</c:v>
                </c:pt>
                <c:pt idx="774">
                  <c:v>1.1563300000000001</c:v>
                </c:pt>
                <c:pt idx="775">
                  <c:v>1.15602</c:v>
                </c:pt>
                <c:pt idx="776">
                  <c:v>1.15509</c:v>
                </c:pt>
                <c:pt idx="777">
                  <c:v>1.1554800000000001</c:v>
                </c:pt>
                <c:pt idx="778">
                  <c:v>1.1562300000000001</c:v>
                </c:pt>
                <c:pt idx="779">
                  <c:v>1.1539699999999999</c:v>
                </c:pt>
                <c:pt idx="780">
                  <c:v>1.1528400000000001</c:v>
                </c:pt>
                <c:pt idx="781">
                  <c:v>1.15256</c:v>
                </c:pt>
                <c:pt idx="782">
                  <c:v>1.15191</c:v>
                </c:pt>
                <c:pt idx="783">
                  <c:v>1.15171</c:v>
                </c:pt>
                <c:pt idx="784">
                  <c:v>1.15171</c:v>
                </c:pt>
                <c:pt idx="785">
                  <c:v>1.15201</c:v>
                </c:pt>
                <c:pt idx="786">
                  <c:v>1.15117</c:v>
                </c:pt>
                <c:pt idx="787">
                  <c:v>1.1518299999999999</c:v>
                </c:pt>
                <c:pt idx="788">
                  <c:v>1.1521999999999999</c:v>
                </c:pt>
                <c:pt idx="789">
                  <c:v>1.1527400000000001</c:v>
                </c:pt>
                <c:pt idx="790">
                  <c:v>1.1536599999999999</c:v>
                </c:pt>
                <c:pt idx="791">
                  <c:v>1.1537999999999999</c:v>
                </c:pt>
                <c:pt idx="792">
                  <c:v>1.1533899999999999</c:v>
                </c:pt>
                <c:pt idx="793">
                  <c:v>1.1534500000000001</c:v>
                </c:pt>
                <c:pt idx="794">
                  <c:v>1.15262</c:v>
                </c:pt>
                <c:pt idx="795">
                  <c:v>1.15259</c:v>
                </c:pt>
                <c:pt idx="796">
                  <c:v>1.1518999999999999</c:v>
                </c:pt>
                <c:pt idx="797">
                  <c:v>1.15161</c:v>
                </c:pt>
                <c:pt idx="798">
                  <c:v>1.15097</c:v>
                </c:pt>
                <c:pt idx="799">
                  <c:v>1.1511899999999999</c:v>
                </c:pt>
                <c:pt idx="800">
                  <c:v>1.1507000000000001</c:v>
                </c:pt>
                <c:pt idx="801">
                  <c:v>1.151</c:v>
                </c:pt>
                <c:pt idx="802">
                  <c:v>1.15093</c:v>
                </c:pt>
                <c:pt idx="803">
                  <c:v>1.15059</c:v>
                </c:pt>
                <c:pt idx="804">
                  <c:v>1.1507700000000001</c:v>
                </c:pt>
                <c:pt idx="805">
                  <c:v>1.1507099999999999</c:v>
                </c:pt>
                <c:pt idx="806">
                  <c:v>1.1501600000000001</c:v>
                </c:pt>
                <c:pt idx="807">
                  <c:v>1.1498999999999999</c:v>
                </c:pt>
                <c:pt idx="808">
                  <c:v>1.1497900000000001</c:v>
                </c:pt>
                <c:pt idx="809">
                  <c:v>1.1498200000000001</c:v>
                </c:pt>
                <c:pt idx="810">
                  <c:v>1.1498900000000001</c:v>
                </c:pt>
                <c:pt idx="811">
                  <c:v>1.15018</c:v>
                </c:pt>
                <c:pt idx="812">
                  <c:v>1.15018</c:v>
                </c:pt>
                <c:pt idx="813">
                  <c:v>1.1499999999999999</c:v>
                </c:pt>
                <c:pt idx="814">
                  <c:v>1.15038</c:v>
                </c:pt>
                <c:pt idx="815">
                  <c:v>1.1503699999999999</c:v>
                </c:pt>
                <c:pt idx="816">
                  <c:v>1.1498900000000001</c:v>
                </c:pt>
                <c:pt idx="817">
                  <c:v>1.1501300000000001</c:v>
                </c:pt>
                <c:pt idx="818">
                  <c:v>1.15022</c:v>
                </c:pt>
                <c:pt idx="819">
                  <c:v>1.1504399999999999</c:v>
                </c:pt>
                <c:pt idx="820">
                  <c:v>1.1504300000000001</c:v>
                </c:pt>
                <c:pt idx="821">
                  <c:v>1.1505399999999999</c:v>
                </c:pt>
                <c:pt idx="822">
                  <c:v>1.1507099999999999</c:v>
                </c:pt>
                <c:pt idx="823">
                  <c:v>1.15082</c:v>
                </c:pt>
                <c:pt idx="824">
                  <c:v>1.1492</c:v>
                </c:pt>
                <c:pt idx="825">
                  <c:v>1.1490499999999999</c:v>
                </c:pt>
                <c:pt idx="826">
                  <c:v>1.1487400000000001</c:v>
                </c:pt>
                <c:pt idx="827">
                  <c:v>1.14845</c:v>
                </c:pt>
                <c:pt idx="828">
                  <c:v>1.1484399999999999</c:v>
                </c:pt>
                <c:pt idx="829">
                  <c:v>1.14808</c:v>
                </c:pt>
                <c:pt idx="830">
                  <c:v>1.1482399999999999</c:v>
                </c:pt>
                <c:pt idx="831">
                  <c:v>1.1486000000000001</c:v>
                </c:pt>
                <c:pt idx="832">
                  <c:v>1.1485300000000001</c:v>
                </c:pt>
                <c:pt idx="833">
                  <c:v>1.14811</c:v>
                </c:pt>
                <c:pt idx="834">
                  <c:v>1.1485000000000001</c:v>
                </c:pt>
                <c:pt idx="835">
                  <c:v>1.14855</c:v>
                </c:pt>
                <c:pt idx="836">
                  <c:v>1.1485799999999999</c:v>
                </c:pt>
                <c:pt idx="837">
                  <c:v>1.14879</c:v>
                </c:pt>
                <c:pt idx="838">
                  <c:v>1.1487000000000001</c:v>
                </c:pt>
                <c:pt idx="839">
                  <c:v>1.1492800000000001</c:v>
                </c:pt>
                <c:pt idx="840">
                  <c:v>1.14924</c:v>
                </c:pt>
                <c:pt idx="841">
                  <c:v>1.1489</c:v>
                </c:pt>
                <c:pt idx="842">
                  <c:v>1.1484700000000001</c:v>
                </c:pt>
                <c:pt idx="843">
                  <c:v>1.1496599999999999</c:v>
                </c:pt>
                <c:pt idx="844">
                  <c:v>1.14964</c:v>
                </c:pt>
                <c:pt idx="845">
                  <c:v>1.1495899999999999</c:v>
                </c:pt>
                <c:pt idx="846">
                  <c:v>1.15107</c:v>
                </c:pt>
                <c:pt idx="847">
                  <c:v>1.1500699999999999</c:v>
                </c:pt>
                <c:pt idx="848">
                  <c:v>1.14994</c:v>
                </c:pt>
                <c:pt idx="849">
                  <c:v>1.1502699999999999</c:v>
                </c:pt>
                <c:pt idx="850">
                  <c:v>1.14978</c:v>
                </c:pt>
                <c:pt idx="851">
                  <c:v>1.1478999999999999</c:v>
                </c:pt>
                <c:pt idx="852">
                  <c:v>1.14879</c:v>
                </c:pt>
                <c:pt idx="853">
                  <c:v>1.1491899999999999</c:v>
                </c:pt>
                <c:pt idx="854">
                  <c:v>1.1499600000000001</c:v>
                </c:pt>
                <c:pt idx="855">
                  <c:v>1.14951</c:v>
                </c:pt>
                <c:pt idx="856">
                  <c:v>1.14927</c:v>
                </c:pt>
                <c:pt idx="857">
                  <c:v>1.1487799999999999</c:v>
                </c:pt>
                <c:pt idx="858">
                  <c:v>1.14839</c:v>
                </c:pt>
                <c:pt idx="859">
                  <c:v>1.14818</c:v>
                </c:pt>
                <c:pt idx="860">
                  <c:v>1.14788</c:v>
                </c:pt>
                <c:pt idx="861">
                  <c:v>1.1484300000000001</c:v>
                </c:pt>
                <c:pt idx="862">
                  <c:v>1.1496299999999999</c:v>
                </c:pt>
                <c:pt idx="863">
                  <c:v>1.14977</c:v>
                </c:pt>
                <c:pt idx="864">
                  <c:v>1.1503099999999999</c:v>
                </c:pt>
                <c:pt idx="865">
                  <c:v>1.15069</c:v>
                </c:pt>
                <c:pt idx="866">
                  <c:v>1.1516999999999999</c:v>
                </c:pt>
                <c:pt idx="867">
                  <c:v>1.1529</c:v>
                </c:pt>
                <c:pt idx="868">
                  <c:v>1.1515899999999999</c:v>
                </c:pt>
                <c:pt idx="869">
                  <c:v>1.1503300000000001</c:v>
                </c:pt>
                <c:pt idx="870">
                  <c:v>1.1496999999999999</c:v>
                </c:pt>
                <c:pt idx="871">
                  <c:v>1.15008</c:v>
                </c:pt>
                <c:pt idx="872">
                  <c:v>1.1517500000000001</c:v>
                </c:pt>
                <c:pt idx="873">
                  <c:v>1.1517200000000001</c:v>
                </c:pt>
                <c:pt idx="874">
                  <c:v>1.1497299999999999</c:v>
                </c:pt>
                <c:pt idx="875">
                  <c:v>1.15055</c:v>
                </c:pt>
                <c:pt idx="876">
                  <c:v>1.1504399999999999</c:v>
                </c:pt>
                <c:pt idx="877">
                  <c:v>1.1496</c:v>
                </c:pt>
                <c:pt idx="878">
                  <c:v>1.1495299999999999</c:v>
                </c:pt>
                <c:pt idx="879">
                  <c:v>1.1501300000000001</c:v>
                </c:pt>
                <c:pt idx="880">
                  <c:v>1.15065</c:v>
                </c:pt>
                <c:pt idx="881">
                  <c:v>1.15001</c:v>
                </c:pt>
                <c:pt idx="882">
                  <c:v>1.1494899999999999</c:v>
                </c:pt>
                <c:pt idx="883">
                  <c:v>1.14988</c:v>
                </c:pt>
                <c:pt idx="884">
                  <c:v>1.14951</c:v>
                </c:pt>
                <c:pt idx="885">
                  <c:v>1.14981</c:v>
                </c:pt>
                <c:pt idx="886">
                  <c:v>1.14977</c:v>
                </c:pt>
                <c:pt idx="887">
                  <c:v>1.1491899999999999</c:v>
                </c:pt>
                <c:pt idx="888">
                  <c:v>1.1496200000000001</c:v>
                </c:pt>
                <c:pt idx="889">
                  <c:v>1.14957</c:v>
                </c:pt>
                <c:pt idx="890">
                  <c:v>1.1495599999999999</c:v>
                </c:pt>
                <c:pt idx="891">
                  <c:v>1.1498299999999999</c:v>
                </c:pt>
                <c:pt idx="892">
                  <c:v>1.1502300000000001</c:v>
                </c:pt>
                <c:pt idx="893">
                  <c:v>1.1501699999999999</c:v>
                </c:pt>
                <c:pt idx="894">
                  <c:v>1.15002</c:v>
                </c:pt>
                <c:pt idx="895">
                  <c:v>1.1496200000000001</c:v>
                </c:pt>
                <c:pt idx="896">
                  <c:v>1.1493899999999999</c:v>
                </c:pt>
                <c:pt idx="897">
                  <c:v>1.14974</c:v>
                </c:pt>
                <c:pt idx="898">
                  <c:v>1.1492800000000001</c:v>
                </c:pt>
                <c:pt idx="899">
                  <c:v>1.1493800000000001</c:v>
                </c:pt>
                <c:pt idx="900">
                  <c:v>1.14906</c:v>
                </c:pt>
                <c:pt idx="901">
                  <c:v>1.1488799999999999</c:v>
                </c:pt>
                <c:pt idx="902">
                  <c:v>1.14906</c:v>
                </c:pt>
                <c:pt idx="903">
                  <c:v>1.149</c:v>
                </c:pt>
                <c:pt idx="904">
                  <c:v>1.1492500000000001</c:v>
                </c:pt>
                <c:pt idx="905">
                  <c:v>1.1490100000000001</c:v>
                </c:pt>
                <c:pt idx="906">
                  <c:v>1.1486799999999999</c:v>
                </c:pt>
                <c:pt idx="907">
                  <c:v>1.1487700000000001</c:v>
                </c:pt>
                <c:pt idx="908">
                  <c:v>1.14899</c:v>
                </c:pt>
                <c:pt idx="909">
                  <c:v>1.1489799999999999</c:v>
                </c:pt>
                <c:pt idx="910">
                  <c:v>1.1492100000000001</c:v>
                </c:pt>
                <c:pt idx="911">
                  <c:v>1.1492500000000001</c:v>
                </c:pt>
                <c:pt idx="912">
                  <c:v>1.1491800000000001</c:v>
                </c:pt>
                <c:pt idx="913">
                  <c:v>1.1491400000000001</c:v>
                </c:pt>
                <c:pt idx="914">
                  <c:v>1.1492199999999999</c:v>
                </c:pt>
                <c:pt idx="915">
                  <c:v>1.1488400000000001</c:v>
                </c:pt>
                <c:pt idx="916">
                  <c:v>1.14862</c:v>
                </c:pt>
                <c:pt idx="917">
                  <c:v>1.14882</c:v>
                </c:pt>
                <c:pt idx="918">
                  <c:v>1.1487799999999999</c:v>
                </c:pt>
                <c:pt idx="919">
                  <c:v>1.14916</c:v>
                </c:pt>
                <c:pt idx="920">
                  <c:v>1.1493199999999999</c:v>
                </c:pt>
                <c:pt idx="921">
                  <c:v>1.1486700000000001</c:v>
                </c:pt>
                <c:pt idx="922">
                  <c:v>1.14863</c:v>
                </c:pt>
                <c:pt idx="923">
                  <c:v>1.1486799999999999</c:v>
                </c:pt>
                <c:pt idx="924">
                  <c:v>1.14863</c:v>
                </c:pt>
                <c:pt idx="925">
                  <c:v>1.14883</c:v>
                </c:pt>
                <c:pt idx="926">
                  <c:v>1.1487799999999999</c:v>
                </c:pt>
                <c:pt idx="927">
                  <c:v>1.1486400000000001</c:v>
                </c:pt>
                <c:pt idx="928">
                  <c:v>1.1487099999999999</c:v>
                </c:pt>
                <c:pt idx="929">
                  <c:v>1.1487799999999999</c:v>
                </c:pt>
                <c:pt idx="930">
                  <c:v>1.1488100000000001</c:v>
                </c:pt>
                <c:pt idx="931">
                  <c:v>1.1483399999999999</c:v>
                </c:pt>
                <c:pt idx="932">
                  <c:v>1.14832</c:v>
                </c:pt>
                <c:pt idx="933">
                  <c:v>1.1484399999999999</c:v>
                </c:pt>
                <c:pt idx="934">
                  <c:v>1.14889</c:v>
                </c:pt>
                <c:pt idx="935">
                  <c:v>1.1490800000000001</c:v>
                </c:pt>
                <c:pt idx="936">
                  <c:v>1.14934</c:v>
                </c:pt>
                <c:pt idx="937">
                  <c:v>1.14934</c:v>
                </c:pt>
                <c:pt idx="938">
                  <c:v>1.1490800000000001</c:v>
                </c:pt>
                <c:pt idx="939">
                  <c:v>1.1486799999999999</c:v>
                </c:pt>
                <c:pt idx="940">
                  <c:v>1.149</c:v>
                </c:pt>
                <c:pt idx="941">
                  <c:v>1.1491100000000001</c:v>
                </c:pt>
                <c:pt idx="942">
                  <c:v>1.1487700000000001</c:v>
                </c:pt>
                <c:pt idx="943">
                  <c:v>1.14771</c:v>
                </c:pt>
                <c:pt idx="944">
                  <c:v>1.1480900000000001</c:v>
                </c:pt>
                <c:pt idx="945">
                  <c:v>1.14775</c:v>
                </c:pt>
                <c:pt idx="946">
                  <c:v>1.14567</c:v>
                </c:pt>
                <c:pt idx="947">
                  <c:v>1.1455299999999999</c:v>
                </c:pt>
                <c:pt idx="948">
                  <c:v>1.1446799999999999</c:v>
                </c:pt>
                <c:pt idx="949">
                  <c:v>1.1446400000000001</c:v>
                </c:pt>
                <c:pt idx="950">
                  <c:v>1.1444000000000001</c:v>
                </c:pt>
                <c:pt idx="951">
                  <c:v>1.1444300000000001</c:v>
                </c:pt>
                <c:pt idx="952">
                  <c:v>1.14435</c:v>
                </c:pt>
                <c:pt idx="953">
                  <c:v>1.1439900000000001</c:v>
                </c:pt>
                <c:pt idx="954">
                  <c:v>1.14375</c:v>
                </c:pt>
                <c:pt idx="955">
                  <c:v>1.1434800000000001</c:v>
                </c:pt>
                <c:pt idx="956">
                  <c:v>1.1433599999999999</c:v>
                </c:pt>
                <c:pt idx="957">
                  <c:v>1.14279</c:v>
                </c:pt>
                <c:pt idx="958">
                  <c:v>1.1429499999999999</c:v>
                </c:pt>
                <c:pt idx="959">
                  <c:v>1.1429100000000001</c:v>
                </c:pt>
                <c:pt idx="960">
                  <c:v>1.1431100000000001</c:v>
                </c:pt>
                <c:pt idx="961">
                  <c:v>1.1431800000000001</c:v>
                </c:pt>
                <c:pt idx="962">
                  <c:v>1.14415</c:v>
                </c:pt>
                <c:pt idx="963">
                  <c:v>1.1439699999999999</c:v>
                </c:pt>
                <c:pt idx="964">
                  <c:v>1.1436900000000001</c:v>
                </c:pt>
                <c:pt idx="965">
                  <c:v>1.14351</c:v>
                </c:pt>
                <c:pt idx="966">
                  <c:v>1.1435900000000001</c:v>
                </c:pt>
                <c:pt idx="967">
                  <c:v>1.1435</c:v>
                </c:pt>
                <c:pt idx="968">
                  <c:v>1.1432500000000001</c:v>
                </c:pt>
                <c:pt idx="969">
                  <c:v>1.14273</c:v>
                </c:pt>
                <c:pt idx="970">
                  <c:v>1.14097</c:v>
                </c:pt>
                <c:pt idx="971">
                  <c:v>1.1414500000000001</c:v>
                </c:pt>
                <c:pt idx="972">
                  <c:v>1.1411899999999999</c:v>
                </c:pt>
                <c:pt idx="973">
                  <c:v>1.13995</c:v>
                </c:pt>
                <c:pt idx="974">
                  <c:v>1.1406700000000001</c:v>
                </c:pt>
                <c:pt idx="975">
                  <c:v>1.1407099999999999</c:v>
                </c:pt>
                <c:pt idx="976">
                  <c:v>1.14073</c:v>
                </c:pt>
                <c:pt idx="977">
                  <c:v>1.14066</c:v>
                </c:pt>
                <c:pt idx="978">
                  <c:v>1.1407400000000001</c:v>
                </c:pt>
                <c:pt idx="979">
                  <c:v>1.1407499999999999</c:v>
                </c:pt>
                <c:pt idx="980">
                  <c:v>1.14066</c:v>
                </c:pt>
                <c:pt idx="981">
                  <c:v>1.1414500000000001</c:v>
                </c:pt>
                <c:pt idx="982">
                  <c:v>1.1412199999999999</c:v>
                </c:pt>
                <c:pt idx="983">
                  <c:v>1.1408100000000001</c:v>
                </c:pt>
                <c:pt idx="984">
                  <c:v>1.14036</c:v>
                </c:pt>
                <c:pt idx="985">
                  <c:v>1.14036</c:v>
                </c:pt>
                <c:pt idx="986">
                  <c:v>1.1400600000000001</c:v>
                </c:pt>
                <c:pt idx="987">
                  <c:v>1.1398600000000001</c:v>
                </c:pt>
                <c:pt idx="988">
                  <c:v>1.1399999999999999</c:v>
                </c:pt>
                <c:pt idx="989">
                  <c:v>1.1404000000000001</c:v>
                </c:pt>
                <c:pt idx="990">
                  <c:v>1.1400600000000001</c:v>
                </c:pt>
                <c:pt idx="991">
                  <c:v>1.1401600000000001</c:v>
                </c:pt>
                <c:pt idx="992">
                  <c:v>1.14035</c:v>
                </c:pt>
                <c:pt idx="993">
                  <c:v>1.1402399999999999</c:v>
                </c:pt>
                <c:pt idx="994">
                  <c:v>1.1403700000000001</c:v>
                </c:pt>
                <c:pt idx="995">
                  <c:v>1.14028</c:v>
                </c:pt>
                <c:pt idx="996">
                  <c:v>1.1403700000000001</c:v>
                </c:pt>
                <c:pt idx="997">
                  <c:v>1.14052</c:v>
                </c:pt>
                <c:pt idx="998">
                  <c:v>1.14045</c:v>
                </c:pt>
                <c:pt idx="999">
                  <c:v>1.1404300000000001</c:v>
                </c:pt>
                <c:pt idx="1000">
                  <c:v>1.14053</c:v>
                </c:pt>
                <c:pt idx="1001">
                  <c:v>1.1404000000000001</c:v>
                </c:pt>
                <c:pt idx="1002">
                  <c:v>1.1403300000000001</c:v>
                </c:pt>
                <c:pt idx="1003">
                  <c:v>1.1403300000000001</c:v>
                </c:pt>
                <c:pt idx="1004">
                  <c:v>1.1403300000000001</c:v>
                </c:pt>
                <c:pt idx="1005">
                  <c:v>1.14045</c:v>
                </c:pt>
                <c:pt idx="1006">
                  <c:v>1.1404399999999999</c:v>
                </c:pt>
                <c:pt idx="1007">
                  <c:v>1.1404300000000001</c:v>
                </c:pt>
                <c:pt idx="1008">
                  <c:v>1.14039</c:v>
                </c:pt>
                <c:pt idx="1009">
                  <c:v>1.14053</c:v>
                </c:pt>
                <c:pt idx="1010">
                  <c:v>1.14055</c:v>
                </c:pt>
                <c:pt idx="1011">
                  <c:v>1.14028</c:v>
                </c:pt>
                <c:pt idx="1012">
                  <c:v>1.1399300000000001</c:v>
                </c:pt>
                <c:pt idx="1013">
                  <c:v>1.1397600000000001</c:v>
                </c:pt>
                <c:pt idx="1014">
                  <c:v>1.1403300000000001</c:v>
                </c:pt>
                <c:pt idx="1015">
                  <c:v>1.1404700000000001</c:v>
                </c:pt>
                <c:pt idx="1016">
                  <c:v>1.1405400000000001</c:v>
                </c:pt>
                <c:pt idx="1017">
                  <c:v>1.14042</c:v>
                </c:pt>
                <c:pt idx="1018">
                  <c:v>1.14062</c:v>
                </c:pt>
                <c:pt idx="1019">
                  <c:v>1.1405700000000001</c:v>
                </c:pt>
                <c:pt idx="1020">
                  <c:v>1.14073</c:v>
                </c:pt>
                <c:pt idx="1021">
                  <c:v>1.14079</c:v>
                </c:pt>
                <c:pt idx="1022">
                  <c:v>1.14072</c:v>
                </c:pt>
                <c:pt idx="1023">
                  <c:v>1.14066</c:v>
                </c:pt>
                <c:pt idx="1024">
                  <c:v>1.1405700000000001</c:v>
                </c:pt>
                <c:pt idx="1025">
                  <c:v>1.1403300000000001</c:v>
                </c:pt>
                <c:pt idx="1026">
                  <c:v>1.14089</c:v>
                </c:pt>
                <c:pt idx="1027">
                  <c:v>1.14086</c:v>
                </c:pt>
                <c:pt idx="1028">
                  <c:v>1.1406700000000001</c:v>
                </c:pt>
                <c:pt idx="1029">
                  <c:v>1.1406799999999999</c:v>
                </c:pt>
                <c:pt idx="1030">
                  <c:v>1.1403700000000001</c:v>
                </c:pt>
                <c:pt idx="1031">
                  <c:v>1.1401699999999999</c:v>
                </c:pt>
                <c:pt idx="1032">
                  <c:v>1.1402699999999999</c:v>
                </c:pt>
                <c:pt idx="1033">
                  <c:v>1.1403099999999999</c:v>
                </c:pt>
                <c:pt idx="1034">
                  <c:v>1.14072</c:v>
                </c:pt>
                <c:pt idx="1035">
                  <c:v>1.1417900000000001</c:v>
                </c:pt>
                <c:pt idx="1036">
                  <c:v>1.1418600000000001</c:v>
                </c:pt>
                <c:pt idx="1037">
                  <c:v>1.1418699999999999</c:v>
                </c:pt>
                <c:pt idx="1038">
                  <c:v>1.1422099999999999</c:v>
                </c:pt>
                <c:pt idx="1039">
                  <c:v>1.1417299999999999</c:v>
                </c:pt>
                <c:pt idx="1040">
                  <c:v>1.1422000000000001</c:v>
                </c:pt>
                <c:pt idx="1041">
                  <c:v>1.1424300000000001</c:v>
                </c:pt>
                <c:pt idx="1042">
                  <c:v>1.14246</c:v>
                </c:pt>
                <c:pt idx="1043">
                  <c:v>1.14215</c:v>
                </c:pt>
                <c:pt idx="1044">
                  <c:v>1.1427099999999999</c:v>
                </c:pt>
                <c:pt idx="1045">
                  <c:v>1.1427099999999999</c:v>
                </c:pt>
                <c:pt idx="1046">
                  <c:v>1.1422600000000001</c:v>
                </c:pt>
                <c:pt idx="1047">
                  <c:v>1.1419699999999999</c:v>
                </c:pt>
                <c:pt idx="1048">
                  <c:v>1.1430400000000001</c:v>
                </c:pt>
                <c:pt idx="1049">
                  <c:v>1.1426000000000001</c:v>
                </c:pt>
                <c:pt idx="1050">
                  <c:v>1.1430400000000001</c:v>
                </c:pt>
                <c:pt idx="1051">
                  <c:v>1.14286</c:v>
                </c:pt>
                <c:pt idx="1052">
                  <c:v>1.1420600000000001</c:v>
                </c:pt>
                <c:pt idx="1053">
                  <c:v>1.14259</c:v>
                </c:pt>
                <c:pt idx="1054">
                  <c:v>1.1429800000000001</c:v>
                </c:pt>
                <c:pt idx="1055">
                  <c:v>1.1426099999999999</c:v>
                </c:pt>
                <c:pt idx="1056">
                  <c:v>1.14246</c:v>
                </c:pt>
                <c:pt idx="1057">
                  <c:v>1.1426099999999999</c:v>
                </c:pt>
                <c:pt idx="1058">
                  <c:v>1.14313</c:v>
                </c:pt>
                <c:pt idx="1059">
                  <c:v>1.1440999999999999</c:v>
                </c:pt>
                <c:pt idx="1060">
                  <c:v>1.1478999999999999</c:v>
                </c:pt>
                <c:pt idx="1061">
                  <c:v>1.14418</c:v>
                </c:pt>
                <c:pt idx="1062">
                  <c:v>1.1441300000000001</c:v>
                </c:pt>
                <c:pt idx="1063">
                  <c:v>1.1437299999999999</c:v>
                </c:pt>
                <c:pt idx="1064">
                  <c:v>1.14331</c:v>
                </c:pt>
                <c:pt idx="1065">
                  <c:v>1.1428400000000001</c:v>
                </c:pt>
                <c:pt idx="1066">
                  <c:v>1.1425700000000001</c:v>
                </c:pt>
                <c:pt idx="1067">
                  <c:v>1.1416599999999999</c:v>
                </c:pt>
                <c:pt idx="1068">
                  <c:v>1.1425799999999999</c:v>
                </c:pt>
                <c:pt idx="1069">
                  <c:v>1.1431899999999999</c:v>
                </c:pt>
                <c:pt idx="1070">
                  <c:v>1.1424399999999999</c:v>
                </c:pt>
                <c:pt idx="1071">
                  <c:v>1.1422699999999999</c:v>
                </c:pt>
                <c:pt idx="1072">
                  <c:v>1.14286</c:v>
                </c:pt>
                <c:pt idx="1073">
                  <c:v>1.14236</c:v>
                </c:pt>
                <c:pt idx="1074">
                  <c:v>1.1428100000000001</c:v>
                </c:pt>
                <c:pt idx="1075">
                  <c:v>1.14289</c:v>
                </c:pt>
                <c:pt idx="1076">
                  <c:v>1.1426499999999999</c:v>
                </c:pt>
                <c:pt idx="1077">
                  <c:v>1.14253</c:v>
                </c:pt>
                <c:pt idx="1078">
                  <c:v>1.1428</c:v>
                </c:pt>
                <c:pt idx="1079">
                  <c:v>1.1424399999999999</c:v>
                </c:pt>
                <c:pt idx="1080">
                  <c:v>1.1420999999999999</c:v>
                </c:pt>
                <c:pt idx="1081">
                  <c:v>1.14137</c:v>
                </c:pt>
                <c:pt idx="1082">
                  <c:v>1.1410499999999999</c:v>
                </c:pt>
                <c:pt idx="1083">
                  <c:v>1.1399900000000001</c:v>
                </c:pt>
                <c:pt idx="1084">
                  <c:v>1.13944</c:v>
                </c:pt>
                <c:pt idx="1085">
                  <c:v>1.14002</c:v>
                </c:pt>
                <c:pt idx="1086">
                  <c:v>1.14063</c:v>
                </c:pt>
                <c:pt idx="1087">
                  <c:v>1.1407099999999999</c:v>
                </c:pt>
                <c:pt idx="1088">
                  <c:v>1.1404799999999999</c:v>
                </c:pt>
                <c:pt idx="1089">
                  <c:v>1.14053</c:v>
                </c:pt>
                <c:pt idx="1090">
                  <c:v>1.1405799999999999</c:v>
                </c:pt>
                <c:pt idx="1091">
                  <c:v>1.1405700000000001</c:v>
                </c:pt>
                <c:pt idx="1092">
                  <c:v>1.1402699999999999</c:v>
                </c:pt>
                <c:pt idx="1093">
                  <c:v>1.1404799999999999</c:v>
                </c:pt>
                <c:pt idx="1094">
                  <c:v>1.1395299999999999</c:v>
                </c:pt>
                <c:pt idx="1095">
                  <c:v>1.1395200000000001</c:v>
                </c:pt>
                <c:pt idx="1096">
                  <c:v>1.1395200000000001</c:v>
                </c:pt>
                <c:pt idx="1097">
                  <c:v>1.1396599999999999</c:v>
                </c:pt>
                <c:pt idx="1098">
                  <c:v>1.1397299999999999</c:v>
                </c:pt>
                <c:pt idx="1099">
                  <c:v>1.1398699999999999</c:v>
                </c:pt>
                <c:pt idx="1100">
                  <c:v>1.1394599999999999</c:v>
                </c:pt>
                <c:pt idx="1101">
                  <c:v>1.13958</c:v>
                </c:pt>
                <c:pt idx="1102">
                  <c:v>1.1398600000000001</c:v>
                </c:pt>
                <c:pt idx="1103">
                  <c:v>1.1397600000000001</c:v>
                </c:pt>
                <c:pt idx="1104">
                  <c:v>1.13964</c:v>
                </c:pt>
                <c:pt idx="1105">
                  <c:v>1.1396500000000001</c:v>
                </c:pt>
                <c:pt idx="1106">
                  <c:v>1.14002</c:v>
                </c:pt>
                <c:pt idx="1107">
                  <c:v>1.1398200000000001</c:v>
                </c:pt>
                <c:pt idx="1108">
                  <c:v>1.13978</c:v>
                </c:pt>
                <c:pt idx="1109">
                  <c:v>1.13913</c:v>
                </c:pt>
                <c:pt idx="1110">
                  <c:v>1.1391199999999999</c:v>
                </c:pt>
                <c:pt idx="1111">
                  <c:v>1.1388</c:v>
                </c:pt>
                <c:pt idx="1112">
                  <c:v>1.13853</c:v>
                </c:pt>
                <c:pt idx="1113">
                  <c:v>1.13842</c:v>
                </c:pt>
                <c:pt idx="1114">
                  <c:v>1.13893</c:v>
                </c:pt>
                <c:pt idx="1115">
                  <c:v>1.13967</c:v>
                </c:pt>
                <c:pt idx="1116">
                  <c:v>1.1398299999999999</c:v>
                </c:pt>
                <c:pt idx="1117">
                  <c:v>1.14045</c:v>
                </c:pt>
                <c:pt idx="1118">
                  <c:v>1.14029</c:v>
                </c:pt>
                <c:pt idx="1119">
                  <c:v>1.1398200000000001</c:v>
                </c:pt>
                <c:pt idx="1120">
                  <c:v>1.13975</c:v>
                </c:pt>
                <c:pt idx="1121">
                  <c:v>1.13971</c:v>
                </c:pt>
                <c:pt idx="1122">
                  <c:v>1.1397999999999999</c:v>
                </c:pt>
                <c:pt idx="1123">
                  <c:v>1.13964</c:v>
                </c:pt>
                <c:pt idx="1124">
                  <c:v>1.1396900000000001</c:v>
                </c:pt>
                <c:pt idx="1125">
                  <c:v>1.1402699999999999</c:v>
                </c:pt>
                <c:pt idx="1126">
                  <c:v>1.14113</c:v>
                </c:pt>
                <c:pt idx="1127">
                  <c:v>1.14103</c:v>
                </c:pt>
                <c:pt idx="1128">
                  <c:v>1.14089</c:v>
                </c:pt>
                <c:pt idx="1129">
                  <c:v>1.14117</c:v>
                </c:pt>
                <c:pt idx="1130">
                  <c:v>1.14124</c:v>
                </c:pt>
                <c:pt idx="1131">
                  <c:v>1.1409199999999999</c:v>
                </c:pt>
                <c:pt idx="1132">
                  <c:v>1.14045</c:v>
                </c:pt>
                <c:pt idx="1133">
                  <c:v>1.1399600000000001</c:v>
                </c:pt>
                <c:pt idx="1134">
                  <c:v>1.1403399999999999</c:v>
                </c:pt>
                <c:pt idx="1135">
                  <c:v>1.14063</c:v>
                </c:pt>
                <c:pt idx="1136">
                  <c:v>1.1407799999999999</c:v>
                </c:pt>
                <c:pt idx="1137">
                  <c:v>1.14194</c:v>
                </c:pt>
                <c:pt idx="1138">
                  <c:v>1.1416599999999999</c:v>
                </c:pt>
                <c:pt idx="1139">
                  <c:v>1.1400999999999999</c:v>
                </c:pt>
                <c:pt idx="1140">
                  <c:v>1.13998</c:v>
                </c:pt>
                <c:pt idx="1141">
                  <c:v>1.1396200000000001</c:v>
                </c:pt>
                <c:pt idx="1142">
                  <c:v>1.1394500000000001</c:v>
                </c:pt>
                <c:pt idx="1143">
                  <c:v>1.1395</c:v>
                </c:pt>
                <c:pt idx="1144">
                  <c:v>1.1391500000000001</c:v>
                </c:pt>
                <c:pt idx="1145">
                  <c:v>1.1397299999999999</c:v>
                </c:pt>
                <c:pt idx="1146">
                  <c:v>1.1394200000000001</c:v>
                </c:pt>
                <c:pt idx="1147">
                  <c:v>1.1394500000000001</c:v>
                </c:pt>
                <c:pt idx="1148">
                  <c:v>1.1404099999999999</c:v>
                </c:pt>
                <c:pt idx="1149">
                  <c:v>1.1406400000000001</c:v>
                </c:pt>
                <c:pt idx="1150">
                  <c:v>1.1404300000000001</c:v>
                </c:pt>
                <c:pt idx="1151">
                  <c:v>1.1390400000000001</c:v>
                </c:pt>
                <c:pt idx="1152">
                  <c:v>1.13887</c:v>
                </c:pt>
                <c:pt idx="1153">
                  <c:v>1.1389499999999999</c:v>
                </c:pt>
                <c:pt idx="1154">
                  <c:v>1.1390800000000001</c:v>
                </c:pt>
                <c:pt idx="1155">
                  <c:v>1.13933</c:v>
                </c:pt>
                <c:pt idx="1156">
                  <c:v>1.1387499999999999</c:v>
                </c:pt>
                <c:pt idx="1157">
                  <c:v>1.13852</c:v>
                </c:pt>
                <c:pt idx="1158">
                  <c:v>1.1395999999999999</c:v>
                </c:pt>
                <c:pt idx="1159">
                  <c:v>1.1405099999999999</c:v>
                </c:pt>
                <c:pt idx="1160">
                  <c:v>1.1407400000000001</c:v>
                </c:pt>
                <c:pt idx="1161">
                  <c:v>1.1407400000000001</c:v>
                </c:pt>
                <c:pt idx="1162">
                  <c:v>1.1406000000000001</c:v>
                </c:pt>
                <c:pt idx="1163">
                  <c:v>1.1400600000000001</c:v>
                </c:pt>
                <c:pt idx="1164">
                  <c:v>1.1396500000000001</c:v>
                </c:pt>
                <c:pt idx="1165">
                  <c:v>1.1392500000000001</c:v>
                </c:pt>
                <c:pt idx="1166">
                  <c:v>1.1395900000000001</c:v>
                </c:pt>
                <c:pt idx="1167">
                  <c:v>1.14053</c:v>
                </c:pt>
                <c:pt idx="1168">
                  <c:v>1.1413599999999999</c:v>
                </c:pt>
                <c:pt idx="1169">
                  <c:v>1.1408700000000001</c:v>
                </c:pt>
                <c:pt idx="1170">
                  <c:v>1.14025</c:v>
                </c:pt>
                <c:pt idx="1171">
                  <c:v>1.14079</c:v>
                </c:pt>
                <c:pt idx="1172">
                  <c:v>1.1405700000000001</c:v>
                </c:pt>
                <c:pt idx="1173">
                  <c:v>1.1406700000000001</c:v>
                </c:pt>
                <c:pt idx="1174">
                  <c:v>1.14062</c:v>
                </c:pt>
                <c:pt idx="1175">
                  <c:v>1.1404399999999999</c:v>
                </c:pt>
                <c:pt idx="1176">
                  <c:v>1.14009</c:v>
                </c:pt>
                <c:pt idx="1177">
                  <c:v>1.1395200000000001</c:v>
                </c:pt>
                <c:pt idx="1178">
                  <c:v>1.1392500000000001</c:v>
                </c:pt>
                <c:pt idx="1179">
                  <c:v>1.1389499999999999</c:v>
                </c:pt>
                <c:pt idx="1180">
                  <c:v>1.13862</c:v>
                </c:pt>
                <c:pt idx="1181">
                  <c:v>1.1384399999999999</c:v>
                </c:pt>
                <c:pt idx="1182">
                  <c:v>1.13856</c:v>
                </c:pt>
                <c:pt idx="1183">
                  <c:v>1.1388100000000001</c:v>
                </c:pt>
                <c:pt idx="1184">
                  <c:v>1.1389100000000001</c:v>
                </c:pt>
                <c:pt idx="1185">
                  <c:v>1.1391800000000001</c:v>
                </c:pt>
                <c:pt idx="1186">
                  <c:v>1.1390100000000001</c:v>
                </c:pt>
                <c:pt idx="1187">
                  <c:v>1.1387499999999999</c:v>
                </c:pt>
                <c:pt idx="1188">
                  <c:v>1.13886</c:v>
                </c:pt>
                <c:pt idx="1189">
                  <c:v>1.13836</c:v>
                </c:pt>
                <c:pt idx="1190">
                  <c:v>1.1382399999999999</c:v>
                </c:pt>
                <c:pt idx="1191">
                  <c:v>1.13839</c:v>
                </c:pt>
                <c:pt idx="1192">
                  <c:v>1.13836</c:v>
                </c:pt>
                <c:pt idx="1193">
                  <c:v>1.13839</c:v>
                </c:pt>
                <c:pt idx="1194">
                  <c:v>1.13818</c:v>
                </c:pt>
                <c:pt idx="1195">
                  <c:v>1.13846</c:v>
                </c:pt>
                <c:pt idx="1196">
                  <c:v>1.1383700000000001</c:v>
                </c:pt>
                <c:pt idx="1197">
                  <c:v>1.1384399999999999</c:v>
                </c:pt>
                <c:pt idx="1198">
                  <c:v>1.13842</c:v>
                </c:pt>
                <c:pt idx="1199">
                  <c:v>1.1383799999999999</c:v>
                </c:pt>
                <c:pt idx="1200">
                  <c:v>1.1382699999999999</c:v>
                </c:pt>
                <c:pt idx="1201">
                  <c:v>1.1383399999999999</c:v>
                </c:pt>
                <c:pt idx="1202">
                  <c:v>1.1384300000000001</c:v>
                </c:pt>
                <c:pt idx="1203">
                  <c:v>1.1386400000000001</c:v>
                </c:pt>
                <c:pt idx="1204">
                  <c:v>1.1386499999999999</c:v>
                </c:pt>
                <c:pt idx="1205">
                  <c:v>1.13869</c:v>
                </c:pt>
                <c:pt idx="1206">
                  <c:v>1.1383000000000001</c:v>
                </c:pt>
                <c:pt idx="1207">
                  <c:v>1.1384099999999999</c:v>
                </c:pt>
                <c:pt idx="1208">
                  <c:v>1.13846</c:v>
                </c:pt>
                <c:pt idx="1209">
                  <c:v>1.1385799999999999</c:v>
                </c:pt>
                <c:pt idx="1210">
                  <c:v>1.13923</c:v>
                </c:pt>
                <c:pt idx="1211">
                  <c:v>1.1392</c:v>
                </c:pt>
                <c:pt idx="1212">
                  <c:v>1.13887</c:v>
                </c:pt>
                <c:pt idx="1213">
                  <c:v>1.13839</c:v>
                </c:pt>
                <c:pt idx="1214">
                  <c:v>1.13809</c:v>
                </c:pt>
                <c:pt idx="1215">
                  <c:v>1.1383000000000001</c:v>
                </c:pt>
                <c:pt idx="1216">
                  <c:v>1.13808</c:v>
                </c:pt>
                <c:pt idx="1217">
                  <c:v>1.1378299999999999</c:v>
                </c:pt>
                <c:pt idx="1218">
                  <c:v>1.13794</c:v>
                </c:pt>
                <c:pt idx="1219">
                  <c:v>1.13849</c:v>
                </c:pt>
                <c:pt idx="1220">
                  <c:v>1.1383399999999999</c:v>
                </c:pt>
                <c:pt idx="1221">
                  <c:v>1.1379600000000001</c:v>
                </c:pt>
                <c:pt idx="1222">
                  <c:v>1.1382399999999999</c:v>
                </c:pt>
                <c:pt idx="1223">
                  <c:v>1.1380300000000001</c:v>
                </c:pt>
                <c:pt idx="1224">
                  <c:v>1.13794</c:v>
                </c:pt>
                <c:pt idx="1225">
                  <c:v>1.1376200000000001</c:v>
                </c:pt>
                <c:pt idx="1226">
                  <c:v>1.1375900000000001</c:v>
                </c:pt>
                <c:pt idx="1227">
                  <c:v>1.1375599999999999</c:v>
                </c:pt>
                <c:pt idx="1228">
                  <c:v>1.13801</c:v>
                </c:pt>
                <c:pt idx="1229">
                  <c:v>1.1384799999999999</c:v>
                </c:pt>
                <c:pt idx="1230">
                  <c:v>1.1385000000000001</c:v>
                </c:pt>
                <c:pt idx="1231">
                  <c:v>1.1391100000000001</c:v>
                </c:pt>
                <c:pt idx="1232">
                  <c:v>1.13937</c:v>
                </c:pt>
                <c:pt idx="1233">
                  <c:v>1.1392800000000001</c:v>
                </c:pt>
                <c:pt idx="1234">
                  <c:v>1.1388</c:v>
                </c:pt>
                <c:pt idx="1235">
                  <c:v>1.1401399999999999</c:v>
                </c:pt>
                <c:pt idx="1236">
                  <c:v>1.1398299999999999</c:v>
                </c:pt>
                <c:pt idx="1237">
                  <c:v>1.1394500000000001</c:v>
                </c:pt>
                <c:pt idx="1238">
                  <c:v>1.13923</c:v>
                </c:pt>
                <c:pt idx="1239">
                  <c:v>1.13914</c:v>
                </c:pt>
                <c:pt idx="1240">
                  <c:v>1.13913</c:v>
                </c:pt>
                <c:pt idx="1241">
                  <c:v>1.13958</c:v>
                </c:pt>
                <c:pt idx="1242">
                  <c:v>1.13948</c:v>
                </c:pt>
                <c:pt idx="1243">
                  <c:v>1.1389400000000001</c:v>
                </c:pt>
                <c:pt idx="1244">
                  <c:v>1.1388400000000001</c:v>
                </c:pt>
                <c:pt idx="1245">
                  <c:v>1.1386400000000001</c:v>
                </c:pt>
                <c:pt idx="1246">
                  <c:v>1.13835</c:v>
                </c:pt>
                <c:pt idx="1247">
                  <c:v>1.13781</c:v>
                </c:pt>
                <c:pt idx="1248">
                  <c:v>1.13862</c:v>
                </c:pt>
                <c:pt idx="1249">
                  <c:v>1.13849</c:v>
                </c:pt>
                <c:pt idx="1250">
                  <c:v>1.13707</c:v>
                </c:pt>
                <c:pt idx="1251">
                  <c:v>1.1378699999999999</c:v>
                </c:pt>
                <c:pt idx="1252">
                  <c:v>1.1376599999999999</c:v>
                </c:pt>
                <c:pt idx="1253">
                  <c:v>1.1374599999999999</c:v>
                </c:pt>
                <c:pt idx="1254">
                  <c:v>1.13784</c:v>
                </c:pt>
                <c:pt idx="1255">
                  <c:v>1.1386799999999999</c:v>
                </c:pt>
                <c:pt idx="1256">
                  <c:v>1.13852</c:v>
                </c:pt>
                <c:pt idx="1257">
                  <c:v>1.1377299999999999</c:v>
                </c:pt>
                <c:pt idx="1258">
                  <c:v>1.1382699999999999</c:v>
                </c:pt>
                <c:pt idx="1259">
                  <c:v>1.1384399999999999</c:v>
                </c:pt>
                <c:pt idx="1260">
                  <c:v>1.1393800000000001</c:v>
                </c:pt>
                <c:pt idx="1261">
                  <c:v>1.1395299999999999</c:v>
                </c:pt>
                <c:pt idx="1262">
                  <c:v>1.1394899999999999</c:v>
                </c:pt>
                <c:pt idx="1263">
                  <c:v>1.13944</c:v>
                </c:pt>
                <c:pt idx="1264">
                  <c:v>1.1409499999999999</c:v>
                </c:pt>
                <c:pt idx="1265">
                  <c:v>1.1406400000000001</c:v>
                </c:pt>
                <c:pt idx="1266">
                  <c:v>1.1397600000000001</c:v>
                </c:pt>
                <c:pt idx="1267">
                  <c:v>1.13957</c:v>
                </c:pt>
                <c:pt idx="1268">
                  <c:v>1.13916</c:v>
                </c:pt>
                <c:pt idx="1269">
                  <c:v>1.1387700000000001</c:v>
                </c:pt>
                <c:pt idx="1270">
                  <c:v>1.13869</c:v>
                </c:pt>
                <c:pt idx="1271">
                  <c:v>1.1386499999999999</c:v>
                </c:pt>
                <c:pt idx="1272">
                  <c:v>1.1384799999999999</c:v>
                </c:pt>
                <c:pt idx="1273">
                  <c:v>1.13818</c:v>
                </c:pt>
                <c:pt idx="1274">
                  <c:v>1.13825</c:v>
                </c:pt>
                <c:pt idx="1275">
                  <c:v>1.13784</c:v>
                </c:pt>
                <c:pt idx="1276">
                  <c:v>1.1377699999999999</c:v>
                </c:pt>
                <c:pt idx="1277">
                  <c:v>1.1378200000000001</c:v>
                </c:pt>
                <c:pt idx="1278">
                  <c:v>1.1374200000000001</c:v>
                </c:pt>
                <c:pt idx="1279">
                  <c:v>1.13764</c:v>
                </c:pt>
                <c:pt idx="1280">
                  <c:v>1.1371500000000001</c:v>
                </c:pt>
                <c:pt idx="1281">
                  <c:v>1.1375599999999999</c:v>
                </c:pt>
                <c:pt idx="1282">
                  <c:v>1.1371199999999999</c:v>
                </c:pt>
                <c:pt idx="1283">
                  <c:v>1.1371599999999999</c:v>
                </c:pt>
                <c:pt idx="1284">
                  <c:v>1.13696</c:v>
                </c:pt>
                <c:pt idx="1285">
                  <c:v>1.1370499999999999</c:v>
                </c:pt>
                <c:pt idx="1286">
                  <c:v>1.13707</c:v>
                </c:pt>
                <c:pt idx="1287">
                  <c:v>1.13727</c:v>
                </c:pt>
                <c:pt idx="1288">
                  <c:v>1.1373500000000001</c:v>
                </c:pt>
                <c:pt idx="1289">
                  <c:v>1.1372500000000001</c:v>
                </c:pt>
                <c:pt idx="1290">
                  <c:v>1.1374500000000001</c:v>
                </c:pt>
                <c:pt idx="1291">
                  <c:v>1.1375200000000001</c:v>
                </c:pt>
                <c:pt idx="1292">
                  <c:v>1.13741</c:v>
                </c:pt>
                <c:pt idx="1293">
                  <c:v>1.13733</c:v>
                </c:pt>
                <c:pt idx="1294">
                  <c:v>1.1373200000000001</c:v>
                </c:pt>
                <c:pt idx="1295">
                  <c:v>1.13758</c:v>
                </c:pt>
                <c:pt idx="1296">
                  <c:v>1.1374299999999999</c:v>
                </c:pt>
                <c:pt idx="1297">
                  <c:v>1.13737</c:v>
                </c:pt>
                <c:pt idx="1298">
                  <c:v>1.1372500000000001</c:v>
                </c:pt>
                <c:pt idx="1299">
                  <c:v>1.1371199999999999</c:v>
                </c:pt>
                <c:pt idx="1300">
                  <c:v>1.1371899999999999</c:v>
                </c:pt>
                <c:pt idx="1301">
                  <c:v>1.1373599999999999</c:v>
                </c:pt>
                <c:pt idx="1302">
                  <c:v>1.13775</c:v>
                </c:pt>
                <c:pt idx="1303">
                  <c:v>1.13812</c:v>
                </c:pt>
                <c:pt idx="1304">
                  <c:v>1.1381399999999999</c:v>
                </c:pt>
                <c:pt idx="1305">
                  <c:v>1.1376900000000001</c:v>
                </c:pt>
                <c:pt idx="1306">
                  <c:v>1.1376200000000001</c:v>
                </c:pt>
                <c:pt idx="1307">
                  <c:v>1.1381600000000001</c:v>
                </c:pt>
                <c:pt idx="1308">
                  <c:v>1.1385400000000001</c:v>
                </c:pt>
                <c:pt idx="1309">
                  <c:v>1.1386799999999999</c:v>
                </c:pt>
                <c:pt idx="1310">
                  <c:v>1.1388</c:v>
                </c:pt>
                <c:pt idx="1311">
                  <c:v>1.13913</c:v>
                </c:pt>
                <c:pt idx="1312">
                  <c:v>1.1387100000000001</c:v>
                </c:pt>
                <c:pt idx="1313">
                  <c:v>1.1387400000000001</c:v>
                </c:pt>
                <c:pt idx="1314">
                  <c:v>1.1388799999999999</c:v>
                </c:pt>
                <c:pt idx="1315">
                  <c:v>1.13849</c:v>
                </c:pt>
                <c:pt idx="1316">
                  <c:v>1.1384700000000001</c:v>
                </c:pt>
                <c:pt idx="1317">
                  <c:v>1.1383799999999999</c:v>
                </c:pt>
                <c:pt idx="1318">
                  <c:v>1.13849</c:v>
                </c:pt>
                <c:pt idx="1319">
                  <c:v>1.13808</c:v>
                </c:pt>
                <c:pt idx="1320">
                  <c:v>1.1382099999999999</c:v>
                </c:pt>
                <c:pt idx="1321">
                  <c:v>1.1380699999999999</c:v>
                </c:pt>
                <c:pt idx="1322">
                  <c:v>1.13828</c:v>
                </c:pt>
                <c:pt idx="1323">
                  <c:v>1.1382699999999999</c:v>
                </c:pt>
                <c:pt idx="1324">
                  <c:v>1.1386000000000001</c:v>
                </c:pt>
                <c:pt idx="1325">
                  <c:v>1.1387700000000001</c:v>
                </c:pt>
                <c:pt idx="1326">
                  <c:v>1.13934</c:v>
                </c:pt>
                <c:pt idx="1327">
                  <c:v>1.1389800000000001</c:v>
                </c:pt>
                <c:pt idx="1328">
                  <c:v>1.1392899999999999</c:v>
                </c:pt>
                <c:pt idx="1329">
                  <c:v>1.1393899999999999</c:v>
                </c:pt>
                <c:pt idx="1330">
                  <c:v>1.1393200000000001</c:v>
                </c:pt>
                <c:pt idx="1331">
                  <c:v>1.1397299999999999</c:v>
                </c:pt>
                <c:pt idx="1332">
                  <c:v>1.1395200000000001</c:v>
                </c:pt>
                <c:pt idx="1333">
                  <c:v>1.1390499999999999</c:v>
                </c:pt>
                <c:pt idx="1334">
                  <c:v>1.13944</c:v>
                </c:pt>
                <c:pt idx="1335">
                  <c:v>1.1392100000000001</c:v>
                </c:pt>
                <c:pt idx="1336">
                  <c:v>1.13886</c:v>
                </c:pt>
                <c:pt idx="1337">
                  <c:v>1.13896</c:v>
                </c:pt>
                <c:pt idx="1338">
                  <c:v>1.1389400000000001</c:v>
                </c:pt>
                <c:pt idx="1339">
                  <c:v>1.1391800000000001</c:v>
                </c:pt>
                <c:pt idx="1340">
                  <c:v>1.13954</c:v>
                </c:pt>
                <c:pt idx="1341">
                  <c:v>1.1399300000000001</c:v>
                </c:pt>
                <c:pt idx="1342">
                  <c:v>1.13967</c:v>
                </c:pt>
                <c:pt idx="1343">
                  <c:v>1.13927</c:v>
                </c:pt>
                <c:pt idx="1344">
                  <c:v>1.1395200000000001</c:v>
                </c:pt>
                <c:pt idx="1345">
                  <c:v>1.13974</c:v>
                </c:pt>
                <c:pt idx="1346">
                  <c:v>1.14046</c:v>
                </c:pt>
                <c:pt idx="1347">
                  <c:v>1.1400699999999999</c:v>
                </c:pt>
                <c:pt idx="1348">
                  <c:v>1.1399900000000001</c:v>
                </c:pt>
                <c:pt idx="1349">
                  <c:v>1.14012</c:v>
                </c:pt>
                <c:pt idx="1350">
                  <c:v>1.1413800000000001</c:v>
                </c:pt>
                <c:pt idx="1351">
                  <c:v>1.14194</c:v>
                </c:pt>
                <c:pt idx="1352">
                  <c:v>1.14167</c:v>
                </c:pt>
                <c:pt idx="1353">
                  <c:v>1.1411800000000001</c:v>
                </c:pt>
                <c:pt idx="1354">
                  <c:v>1.1413</c:v>
                </c:pt>
                <c:pt idx="1355">
                  <c:v>1.14144</c:v>
                </c:pt>
                <c:pt idx="1356">
                  <c:v>1.1423700000000001</c:v>
                </c:pt>
                <c:pt idx="1357">
                  <c:v>1.1428</c:v>
                </c:pt>
                <c:pt idx="1358">
                  <c:v>1.1428400000000001</c:v>
                </c:pt>
                <c:pt idx="1359">
                  <c:v>1.1433500000000001</c:v>
                </c:pt>
                <c:pt idx="1360">
                  <c:v>1.1432599999999999</c:v>
                </c:pt>
                <c:pt idx="1361">
                  <c:v>1.14435</c:v>
                </c:pt>
                <c:pt idx="1362">
                  <c:v>1.1434299999999999</c:v>
                </c:pt>
                <c:pt idx="1363">
                  <c:v>1.1444000000000001</c:v>
                </c:pt>
                <c:pt idx="1364">
                  <c:v>1.1440600000000001</c:v>
                </c:pt>
                <c:pt idx="1365">
                  <c:v>1.14453</c:v>
                </c:pt>
                <c:pt idx="1366">
                  <c:v>1.1446000000000001</c:v>
                </c:pt>
                <c:pt idx="1367">
                  <c:v>1.1438299999999999</c:v>
                </c:pt>
                <c:pt idx="1368">
                  <c:v>1.1432599999999999</c:v>
                </c:pt>
                <c:pt idx="1369">
                  <c:v>1.14344</c:v>
                </c:pt>
                <c:pt idx="1370">
                  <c:v>1.14385</c:v>
                </c:pt>
                <c:pt idx="1371">
                  <c:v>1.14385</c:v>
                </c:pt>
                <c:pt idx="1372">
                  <c:v>1.1436500000000001</c:v>
                </c:pt>
                <c:pt idx="1373">
                  <c:v>1.1432899999999999</c:v>
                </c:pt>
                <c:pt idx="1374">
                  <c:v>1.1433899999999999</c:v>
                </c:pt>
                <c:pt idx="1375">
                  <c:v>1.1431800000000001</c:v>
                </c:pt>
                <c:pt idx="1376">
                  <c:v>1.14289</c:v>
                </c:pt>
                <c:pt idx="1377">
                  <c:v>1.1428499999999999</c:v>
                </c:pt>
                <c:pt idx="1378">
                  <c:v>1.14272</c:v>
                </c:pt>
                <c:pt idx="1379">
                  <c:v>1.1427099999999999</c:v>
                </c:pt>
                <c:pt idx="1380">
                  <c:v>1.1427499999999999</c:v>
                </c:pt>
                <c:pt idx="1381">
                  <c:v>1.1427099999999999</c:v>
                </c:pt>
                <c:pt idx="1382">
                  <c:v>1.1423000000000001</c:v>
                </c:pt>
                <c:pt idx="1383">
                  <c:v>1.1425700000000001</c:v>
                </c:pt>
                <c:pt idx="1384">
                  <c:v>1.1425399999999999</c:v>
                </c:pt>
                <c:pt idx="1385">
                  <c:v>1.1426000000000001</c:v>
                </c:pt>
                <c:pt idx="1386">
                  <c:v>1.14272</c:v>
                </c:pt>
                <c:pt idx="1387">
                  <c:v>1.1427700000000001</c:v>
                </c:pt>
                <c:pt idx="1388">
                  <c:v>1.1426799999999999</c:v>
                </c:pt>
                <c:pt idx="1389">
                  <c:v>1.1425399999999999</c:v>
                </c:pt>
                <c:pt idx="1390">
                  <c:v>1.1426499999999999</c:v>
                </c:pt>
                <c:pt idx="1391">
                  <c:v>1.1425099999999999</c:v>
                </c:pt>
                <c:pt idx="1392">
                  <c:v>1.1424300000000001</c:v>
                </c:pt>
                <c:pt idx="1393">
                  <c:v>1.14238</c:v>
                </c:pt>
                <c:pt idx="1394">
                  <c:v>1.14246</c:v>
                </c:pt>
                <c:pt idx="1395">
                  <c:v>1.1425399999999999</c:v>
                </c:pt>
                <c:pt idx="1396">
                  <c:v>1.1426499999999999</c:v>
                </c:pt>
                <c:pt idx="1397">
                  <c:v>1.1426400000000001</c:v>
                </c:pt>
                <c:pt idx="1398">
                  <c:v>1.1428</c:v>
                </c:pt>
                <c:pt idx="1399">
                  <c:v>1.1428400000000001</c:v>
                </c:pt>
                <c:pt idx="1400">
                  <c:v>1.1428499999999999</c:v>
                </c:pt>
                <c:pt idx="1401">
                  <c:v>1.14279</c:v>
                </c:pt>
                <c:pt idx="1402">
                  <c:v>1.1428799999999999</c:v>
                </c:pt>
                <c:pt idx="1403">
                  <c:v>1.1426700000000001</c:v>
                </c:pt>
                <c:pt idx="1404">
                  <c:v>1.1427799999999999</c:v>
                </c:pt>
                <c:pt idx="1405">
                  <c:v>1.14279</c:v>
                </c:pt>
                <c:pt idx="1406">
                  <c:v>1.1427099999999999</c:v>
                </c:pt>
                <c:pt idx="1407">
                  <c:v>1.1426400000000001</c:v>
                </c:pt>
                <c:pt idx="1408">
                  <c:v>1.1426000000000001</c:v>
                </c:pt>
                <c:pt idx="1409">
                  <c:v>1.1424799999999999</c:v>
                </c:pt>
                <c:pt idx="1410">
                  <c:v>1.1427400000000001</c:v>
                </c:pt>
                <c:pt idx="1411">
                  <c:v>1.1427099999999999</c:v>
                </c:pt>
                <c:pt idx="1412">
                  <c:v>1.1425799999999999</c:v>
                </c:pt>
                <c:pt idx="1413">
                  <c:v>1.1424099999999999</c:v>
                </c:pt>
                <c:pt idx="1414">
                  <c:v>1.1423000000000001</c:v>
                </c:pt>
                <c:pt idx="1415">
                  <c:v>1.1427</c:v>
                </c:pt>
                <c:pt idx="1416">
                  <c:v>1.1426000000000001</c:v>
                </c:pt>
                <c:pt idx="1417">
                  <c:v>1.14239</c:v>
                </c:pt>
                <c:pt idx="1418">
                  <c:v>1.1424399999999999</c:v>
                </c:pt>
                <c:pt idx="1419">
                  <c:v>1.1422699999999999</c:v>
                </c:pt>
                <c:pt idx="1420">
                  <c:v>1.1422000000000001</c:v>
                </c:pt>
                <c:pt idx="1421">
                  <c:v>1.14208</c:v>
                </c:pt>
                <c:pt idx="1422">
                  <c:v>1.14238</c:v>
                </c:pt>
                <c:pt idx="1423">
                  <c:v>1.14242</c:v>
                </c:pt>
                <c:pt idx="1424">
                  <c:v>1.14218</c:v>
                </c:pt>
                <c:pt idx="1425">
                  <c:v>1.14205</c:v>
                </c:pt>
                <c:pt idx="1426">
                  <c:v>1.1413800000000001</c:v>
                </c:pt>
                <c:pt idx="1427">
                  <c:v>1.1409899999999999</c:v>
                </c:pt>
                <c:pt idx="1428">
                  <c:v>1.1411800000000001</c:v>
                </c:pt>
                <c:pt idx="1429">
                  <c:v>1.14123</c:v>
                </c:pt>
                <c:pt idx="1430">
                  <c:v>1.1409199999999999</c:v>
                </c:pt>
                <c:pt idx="1431">
                  <c:v>1.1409899999999999</c:v>
                </c:pt>
                <c:pt idx="1432">
                  <c:v>1.1413599999999999</c:v>
                </c:pt>
                <c:pt idx="1433">
                  <c:v>1.1409</c:v>
                </c:pt>
                <c:pt idx="1434">
                  <c:v>1.1412500000000001</c:v>
                </c:pt>
                <c:pt idx="1435">
                  <c:v>1.14134</c:v>
                </c:pt>
                <c:pt idx="1436">
                  <c:v>1.1414</c:v>
                </c:pt>
                <c:pt idx="1437">
                  <c:v>1.1412800000000001</c:v>
                </c:pt>
                <c:pt idx="1438">
                  <c:v>1.14116</c:v>
                </c:pt>
                <c:pt idx="1439">
                  <c:v>1.14079</c:v>
                </c:pt>
                <c:pt idx="1440">
                  <c:v>1.14009</c:v>
                </c:pt>
                <c:pt idx="1441">
                  <c:v>1.1400600000000001</c:v>
                </c:pt>
                <c:pt idx="1442">
                  <c:v>1.1400999999999999</c:v>
                </c:pt>
                <c:pt idx="1443">
                  <c:v>1.1400300000000001</c:v>
                </c:pt>
                <c:pt idx="1444">
                  <c:v>1.13947</c:v>
                </c:pt>
                <c:pt idx="1445">
                  <c:v>1.1388499999999999</c:v>
                </c:pt>
                <c:pt idx="1446">
                  <c:v>1.13913</c:v>
                </c:pt>
                <c:pt idx="1447">
                  <c:v>1.13923</c:v>
                </c:pt>
                <c:pt idx="1448">
                  <c:v>1.1398299999999999</c:v>
                </c:pt>
                <c:pt idx="1449">
                  <c:v>1.14045</c:v>
                </c:pt>
                <c:pt idx="1450">
                  <c:v>1.1404300000000001</c:v>
                </c:pt>
                <c:pt idx="1451">
                  <c:v>1.1407799999999999</c:v>
                </c:pt>
                <c:pt idx="1452">
                  <c:v>1.1408499999999999</c:v>
                </c:pt>
                <c:pt idx="1453">
                  <c:v>1.1414299999999999</c:v>
                </c:pt>
                <c:pt idx="1454">
                  <c:v>1.14134</c:v>
                </c:pt>
                <c:pt idx="1455">
                  <c:v>1.1408499999999999</c:v>
                </c:pt>
                <c:pt idx="1456">
                  <c:v>1.1411800000000001</c:v>
                </c:pt>
                <c:pt idx="1457">
                  <c:v>1.1410100000000001</c:v>
                </c:pt>
                <c:pt idx="1458">
                  <c:v>1.14032</c:v>
                </c:pt>
                <c:pt idx="1459">
                  <c:v>1.1392</c:v>
                </c:pt>
                <c:pt idx="1460">
                  <c:v>1.13923</c:v>
                </c:pt>
                <c:pt idx="1461">
                  <c:v>1.1386400000000001</c:v>
                </c:pt>
                <c:pt idx="1462">
                  <c:v>1.1383300000000001</c:v>
                </c:pt>
                <c:pt idx="1463">
                  <c:v>1.13811</c:v>
                </c:pt>
                <c:pt idx="1464">
                  <c:v>1.1382399999999999</c:v>
                </c:pt>
                <c:pt idx="1465">
                  <c:v>1.1387799999999999</c:v>
                </c:pt>
                <c:pt idx="1466">
                  <c:v>1.13897</c:v>
                </c:pt>
                <c:pt idx="1467">
                  <c:v>1.1387700000000001</c:v>
                </c:pt>
                <c:pt idx="1468">
                  <c:v>1.13839</c:v>
                </c:pt>
                <c:pt idx="1469">
                  <c:v>1.13788</c:v>
                </c:pt>
                <c:pt idx="1470">
                  <c:v>1.1380399999999999</c:v>
                </c:pt>
                <c:pt idx="1471">
                  <c:v>1.1378200000000001</c:v>
                </c:pt>
                <c:pt idx="1472">
                  <c:v>1.1378699999999999</c:v>
                </c:pt>
                <c:pt idx="1473">
                  <c:v>1.1379999999999999</c:v>
                </c:pt>
                <c:pt idx="1474">
                  <c:v>1.13767</c:v>
                </c:pt>
                <c:pt idx="1475">
                  <c:v>1.13781</c:v>
                </c:pt>
                <c:pt idx="1476">
                  <c:v>1.1374500000000001</c:v>
                </c:pt>
                <c:pt idx="1477">
                  <c:v>1.13771</c:v>
                </c:pt>
                <c:pt idx="1478">
                  <c:v>1.1373599999999999</c:v>
                </c:pt>
                <c:pt idx="1479">
                  <c:v>1.1375999999999999</c:v>
                </c:pt>
                <c:pt idx="1480">
                  <c:v>1.1377999999999999</c:v>
                </c:pt>
                <c:pt idx="1481">
                  <c:v>1.1379900000000001</c:v>
                </c:pt>
                <c:pt idx="1482">
                  <c:v>1.1376500000000001</c:v>
                </c:pt>
                <c:pt idx="1483">
                  <c:v>1.13754</c:v>
                </c:pt>
                <c:pt idx="1484">
                  <c:v>1.1376599999999999</c:v>
                </c:pt>
                <c:pt idx="1485">
                  <c:v>1.13771</c:v>
                </c:pt>
                <c:pt idx="1486">
                  <c:v>1.13747</c:v>
                </c:pt>
                <c:pt idx="1487">
                  <c:v>1.1374500000000001</c:v>
                </c:pt>
                <c:pt idx="1488">
                  <c:v>1.13748</c:v>
                </c:pt>
                <c:pt idx="1489">
                  <c:v>1.1378999999999999</c:v>
                </c:pt>
                <c:pt idx="1490">
                  <c:v>1.1378699999999999</c:v>
                </c:pt>
                <c:pt idx="1491">
                  <c:v>1.1379300000000001</c:v>
                </c:pt>
                <c:pt idx="1492">
                  <c:v>1.1377299999999999</c:v>
                </c:pt>
                <c:pt idx="1493">
                  <c:v>1.1374299999999999</c:v>
                </c:pt>
                <c:pt idx="1494">
                  <c:v>1.13778</c:v>
                </c:pt>
                <c:pt idx="1495">
                  <c:v>1.1378200000000001</c:v>
                </c:pt>
                <c:pt idx="1496">
                  <c:v>1.1376599999999999</c:v>
                </c:pt>
                <c:pt idx="1497">
                  <c:v>1.1375900000000001</c:v>
                </c:pt>
                <c:pt idx="1498">
                  <c:v>1.13748</c:v>
                </c:pt>
                <c:pt idx="1499">
                  <c:v>1.1376299999999999</c:v>
                </c:pt>
                <c:pt idx="1500">
                  <c:v>1.1373599999999999</c:v>
                </c:pt>
                <c:pt idx="1501">
                  <c:v>1.1373200000000001</c:v>
                </c:pt>
                <c:pt idx="1502">
                  <c:v>1.1373500000000001</c:v>
                </c:pt>
                <c:pt idx="1503">
                  <c:v>1.13733</c:v>
                </c:pt>
                <c:pt idx="1504">
                  <c:v>1.1372800000000001</c:v>
                </c:pt>
                <c:pt idx="1505">
                  <c:v>1.1371899999999999</c:v>
                </c:pt>
                <c:pt idx="1506">
                  <c:v>1.1372800000000001</c:v>
                </c:pt>
                <c:pt idx="1507">
                  <c:v>1.13754</c:v>
                </c:pt>
                <c:pt idx="1508">
                  <c:v>1.13751</c:v>
                </c:pt>
                <c:pt idx="1509">
                  <c:v>1.1374299999999999</c:v>
                </c:pt>
                <c:pt idx="1510">
                  <c:v>1.1375200000000001</c:v>
                </c:pt>
                <c:pt idx="1511">
                  <c:v>1.1376200000000001</c:v>
                </c:pt>
                <c:pt idx="1512">
                  <c:v>1.1375999999999999</c:v>
                </c:pt>
                <c:pt idx="1513">
                  <c:v>1.1375</c:v>
                </c:pt>
                <c:pt idx="1514">
                  <c:v>1.1375299999999999</c:v>
                </c:pt>
                <c:pt idx="1515">
                  <c:v>1.1375200000000001</c:v>
                </c:pt>
                <c:pt idx="1516">
                  <c:v>1.1375</c:v>
                </c:pt>
                <c:pt idx="1517">
                  <c:v>1.1375500000000001</c:v>
                </c:pt>
                <c:pt idx="1518">
                  <c:v>1.1375200000000001</c:v>
                </c:pt>
                <c:pt idx="1519">
                  <c:v>1.1359600000000001</c:v>
                </c:pt>
                <c:pt idx="1520">
                  <c:v>1.1350100000000001</c:v>
                </c:pt>
                <c:pt idx="1521">
                  <c:v>1.1347499999999999</c:v>
                </c:pt>
                <c:pt idx="1522">
                  <c:v>1.13459</c:v>
                </c:pt>
                <c:pt idx="1523">
                  <c:v>1.1343399999999999</c:v>
                </c:pt>
                <c:pt idx="1524">
                  <c:v>1.1336599999999999</c:v>
                </c:pt>
                <c:pt idx="1525">
                  <c:v>1.1343799999999999</c:v>
                </c:pt>
                <c:pt idx="1526">
                  <c:v>1.13449</c:v>
                </c:pt>
                <c:pt idx="1527">
                  <c:v>1.1343799999999999</c:v>
                </c:pt>
                <c:pt idx="1528">
                  <c:v>1.1352899999999999</c:v>
                </c:pt>
                <c:pt idx="1529">
                  <c:v>1.1356200000000001</c:v>
                </c:pt>
                <c:pt idx="1530">
                  <c:v>1.1353800000000001</c:v>
                </c:pt>
                <c:pt idx="1531">
                  <c:v>1.1352599999999999</c:v>
                </c:pt>
                <c:pt idx="1532">
                  <c:v>1.13503</c:v>
                </c:pt>
                <c:pt idx="1533">
                  <c:v>1.1348100000000001</c:v>
                </c:pt>
                <c:pt idx="1534">
                  <c:v>1.13514</c:v>
                </c:pt>
                <c:pt idx="1535">
                  <c:v>1.1352800000000001</c:v>
                </c:pt>
                <c:pt idx="1536">
                  <c:v>1.1349400000000001</c:v>
                </c:pt>
                <c:pt idx="1537">
                  <c:v>1.13469</c:v>
                </c:pt>
                <c:pt idx="1538">
                  <c:v>1.1351899999999999</c:v>
                </c:pt>
                <c:pt idx="1539">
                  <c:v>1.1353500000000001</c:v>
                </c:pt>
                <c:pt idx="1540">
                  <c:v>1.13531</c:v>
                </c:pt>
                <c:pt idx="1541">
                  <c:v>1.13533</c:v>
                </c:pt>
                <c:pt idx="1542">
                  <c:v>1.1355599999999999</c:v>
                </c:pt>
                <c:pt idx="1543">
                  <c:v>1.1351199999999999</c:v>
                </c:pt>
                <c:pt idx="1544">
                  <c:v>1.13429</c:v>
                </c:pt>
                <c:pt idx="1545">
                  <c:v>1.1318699999999999</c:v>
                </c:pt>
                <c:pt idx="1546">
                  <c:v>1.1331100000000001</c:v>
                </c:pt>
                <c:pt idx="1547">
                  <c:v>1.1324799999999999</c:v>
                </c:pt>
                <c:pt idx="1548">
                  <c:v>1.1324799999999999</c:v>
                </c:pt>
                <c:pt idx="1549">
                  <c:v>1.13121</c:v>
                </c:pt>
                <c:pt idx="1550">
                  <c:v>1.1301300000000001</c:v>
                </c:pt>
                <c:pt idx="1551">
                  <c:v>1.1304799999999999</c:v>
                </c:pt>
                <c:pt idx="1552">
                  <c:v>1.13045</c:v>
                </c:pt>
                <c:pt idx="1553">
                  <c:v>1.1299600000000001</c:v>
                </c:pt>
                <c:pt idx="1554">
                  <c:v>1.1298999999999999</c:v>
                </c:pt>
                <c:pt idx="1555">
                  <c:v>1.1291599999999999</c:v>
                </c:pt>
                <c:pt idx="1556">
                  <c:v>1.1289100000000001</c:v>
                </c:pt>
                <c:pt idx="1557">
                  <c:v>1.12951</c:v>
                </c:pt>
                <c:pt idx="1558">
                  <c:v>1.1299999999999999</c:v>
                </c:pt>
                <c:pt idx="1559">
                  <c:v>1.1295299999999999</c:v>
                </c:pt>
                <c:pt idx="1560">
                  <c:v>1.1296999999999999</c:v>
                </c:pt>
                <c:pt idx="1561">
                  <c:v>1.12982</c:v>
                </c:pt>
                <c:pt idx="1562">
                  <c:v>1.1299300000000001</c:v>
                </c:pt>
                <c:pt idx="1563">
                  <c:v>1.1303000000000001</c:v>
                </c:pt>
                <c:pt idx="1564">
                  <c:v>1.13035</c:v>
                </c:pt>
                <c:pt idx="1565">
                  <c:v>1.13049</c:v>
                </c:pt>
                <c:pt idx="1566">
                  <c:v>1.1303300000000001</c:v>
                </c:pt>
                <c:pt idx="1567">
                  <c:v>1.1305099999999999</c:v>
                </c:pt>
                <c:pt idx="1568">
                  <c:v>1.13093</c:v>
                </c:pt>
                <c:pt idx="1569">
                  <c:v>1.13103</c:v>
                </c:pt>
                <c:pt idx="1570">
                  <c:v>1.13164</c:v>
                </c:pt>
                <c:pt idx="1571">
                  <c:v>1.1315200000000001</c:v>
                </c:pt>
                <c:pt idx="1572">
                  <c:v>1.13192</c:v>
                </c:pt>
                <c:pt idx="1573">
                  <c:v>1.13154</c:v>
                </c:pt>
                <c:pt idx="1574">
                  <c:v>1.13127</c:v>
                </c:pt>
                <c:pt idx="1575">
                  <c:v>1.1306099999999999</c:v>
                </c:pt>
                <c:pt idx="1576">
                  <c:v>1.13089</c:v>
                </c:pt>
                <c:pt idx="1577">
                  <c:v>1.13103</c:v>
                </c:pt>
                <c:pt idx="1578">
                  <c:v>1.1306700000000001</c:v>
                </c:pt>
                <c:pt idx="1579">
                  <c:v>1.1306700000000001</c:v>
                </c:pt>
                <c:pt idx="1580">
                  <c:v>1.13069</c:v>
                </c:pt>
                <c:pt idx="1581">
                  <c:v>1.13141</c:v>
                </c:pt>
                <c:pt idx="1582">
                  <c:v>1.1313899999999999</c:v>
                </c:pt>
                <c:pt idx="1583">
                  <c:v>1.1312599999999999</c:v>
                </c:pt>
                <c:pt idx="1584">
                  <c:v>1.1313299999999999</c:v>
                </c:pt>
                <c:pt idx="1585">
                  <c:v>1.1308400000000001</c:v>
                </c:pt>
                <c:pt idx="1586">
                  <c:v>1.13059</c:v>
                </c:pt>
                <c:pt idx="1587">
                  <c:v>1.1305499999999999</c:v>
                </c:pt>
                <c:pt idx="1588">
                  <c:v>1.1316600000000001</c:v>
                </c:pt>
                <c:pt idx="1589">
                  <c:v>1.1315500000000001</c:v>
                </c:pt>
                <c:pt idx="1590">
                  <c:v>1.13165</c:v>
                </c:pt>
                <c:pt idx="1591">
                  <c:v>1.13191</c:v>
                </c:pt>
                <c:pt idx="1592">
                  <c:v>1.1318600000000001</c:v>
                </c:pt>
                <c:pt idx="1593">
                  <c:v>1.1317600000000001</c:v>
                </c:pt>
                <c:pt idx="1594">
                  <c:v>1.1316900000000001</c:v>
                </c:pt>
                <c:pt idx="1595">
                  <c:v>1.1311500000000001</c:v>
                </c:pt>
                <c:pt idx="1596">
                  <c:v>1.1307799999999999</c:v>
                </c:pt>
                <c:pt idx="1597">
                  <c:v>1.13093</c:v>
                </c:pt>
                <c:pt idx="1598">
                  <c:v>1.1307700000000001</c:v>
                </c:pt>
                <c:pt idx="1599">
                  <c:v>1.1309499999999999</c:v>
                </c:pt>
                <c:pt idx="1600">
                  <c:v>1.1311100000000001</c:v>
                </c:pt>
                <c:pt idx="1601">
                  <c:v>1.13103</c:v>
                </c:pt>
                <c:pt idx="1602">
                  <c:v>1.1314900000000001</c:v>
                </c:pt>
                <c:pt idx="1603">
                  <c:v>1.13147</c:v>
                </c:pt>
                <c:pt idx="1604">
                  <c:v>1.13113</c:v>
                </c:pt>
                <c:pt idx="1605">
                  <c:v>1.13093</c:v>
                </c:pt>
                <c:pt idx="1606">
                  <c:v>1.13066</c:v>
                </c:pt>
                <c:pt idx="1607">
                  <c:v>1.1306700000000001</c:v>
                </c:pt>
                <c:pt idx="1608">
                  <c:v>1.1308199999999999</c:v>
                </c:pt>
                <c:pt idx="1609">
                  <c:v>1.1307400000000001</c:v>
                </c:pt>
                <c:pt idx="1610">
                  <c:v>1.1309800000000001</c:v>
                </c:pt>
                <c:pt idx="1611">
                  <c:v>1.1308499999999999</c:v>
                </c:pt>
                <c:pt idx="1612">
                  <c:v>1.1308400000000001</c:v>
                </c:pt>
                <c:pt idx="1613">
                  <c:v>1.1310199999999999</c:v>
                </c:pt>
                <c:pt idx="1614">
                  <c:v>1.1311500000000001</c:v>
                </c:pt>
                <c:pt idx="1615">
                  <c:v>1.13124</c:v>
                </c:pt>
                <c:pt idx="1616">
                  <c:v>1.13106</c:v>
                </c:pt>
                <c:pt idx="1617">
                  <c:v>1.13106</c:v>
                </c:pt>
                <c:pt idx="1618">
                  <c:v>1.1315299999999999</c:v>
                </c:pt>
                <c:pt idx="1619">
                  <c:v>1.1317200000000001</c:v>
                </c:pt>
                <c:pt idx="1620">
                  <c:v>1.1314200000000001</c:v>
                </c:pt>
                <c:pt idx="1621">
                  <c:v>1.13181</c:v>
                </c:pt>
                <c:pt idx="1622">
                  <c:v>1.1325000000000001</c:v>
                </c:pt>
                <c:pt idx="1623">
                  <c:v>1.1325499999999999</c:v>
                </c:pt>
                <c:pt idx="1624">
                  <c:v>1.1319300000000001</c:v>
                </c:pt>
                <c:pt idx="1625">
                  <c:v>1.1321699999999999</c:v>
                </c:pt>
                <c:pt idx="1626">
                  <c:v>1.1321300000000001</c:v>
                </c:pt>
                <c:pt idx="1627">
                  <c:v>1.1330199999999999</c:v>
                </c:pt>
                <c:pt idx="1628">
                  <c:v>1.13287</c:v>
                </c:pt>
                <c:pt idx="1629">
                  <c:v>1.13219</c:v>
                </c:pt>
                <c:pt idx="1630">
                  <c:v>1.13232</c:v>
                </c:pt>
                <c:pt idx="1631">
                  <c:v>1.1321099999999999</c:v>
                </c:pt>
                <c:pt idx="1632">
                  <c:v>1.1317299999999999</c:v>
                </c:pt>
                <c:pt idx="1633">
                  <c:v>1.1315299999999999</c:v>
                </c:pt>
                <c:pt idx="1634">
                  <c:v>1.1314900000000001</c:v>
                </c:pt>
                <c:pt idx="1635">
                  <c:v>1.1318900000000001</c:v>
                </c:pt>
                <c:pt idx="1636">
                  <c:v>1.13208</c:v>
                </c:pt>
                <c:pt idx="1637">
                  <c:v>1.1323700000000001</c:v>
                </c:pt>
                <c:pt idx="1638">
                  <c:v>1.13263</c:v>
                </c:pt>
                <c:pt idx="1639">
                  <c:v>1.1323799999999999</c:v>
                </c:pt>
                <c:pt idx="1640">
                  <c:v>1.1321099999999999</c:v>
                </c:pt>
                <c:pt idx="1641">
                  <c:v>1.13208</c:v>
                </c:pt>
                <c:pt idx="1642">
                  <c:v>1.13297</c:v>
                </c:pt>
                <c:pt idx="1643">
                  <c:v>1.13263</c:v>
                </c:pt>
                <c:pt idx="1644">
                  <c:v>1.1340600000000001</c:v>
                </c:pt>
                <c:pt idx="1645">
                  <c:v>1.13419</c:v>
                </c:pt>
                <c:pt idx="1646">
                  <c:v>1.1337999999999999</c:v>
                </c:pt>
                <c:pt idx="1647">
                  <c:v>1.13348</c:v>
                </c:pt>
                <c:pt idx="1648">
                  <c:v>1.13357</c:v>
                </c:pt>
                <c:pt idx="1649">
                  <c:v>1.1334200000000001</c:v>
                </c:pt>
                <c:pt idx="1650">
                  <c:v>1.1339999999999999</c:v>
                </c:pt>
                <c:pt idx="1651">
                  <c:v>1.1338999999999999</c:v>
                </c:pt>
                <c:pt idx="1652">
                  <c:v>1.13327</c:v>
                </c:pt>
                <c:pt idx="1653">
                  <c:v>1.1332599999999999</c:v>
                </c:pt>
                <c:pt idx="1654">
                  <c:v>1.1333</c:v>
                </c:pt>
                <c:pt idx="1655">
                  <c:v>1.1331800000000001</c:v>
                </c:pt>
                <c:pt idx="1656">
                  <c:v>1.1334500000000001</c:v>
                </c:pt>
                <c:pt idx="1657">
                  <c:v>1.1333599999999999</c:v>
                </c:pt>
                <c:pt idx="1658">
                  <c:v>1.1334299999999999</c:v>
                </c:pt>
                <c:pt idx="1659">
                  <c:v>1.1333800000000001</c:v>
                </c:pt>
                <c:pt idx="1660">
                  <c:v>1.1332500000000001</c:v>
                </c:pt>
                <c:pt idx="1661">
                  <c:v>1.1332599999999999</c:v>
                </c:pt>
                <c:pt idx="1662">
                  <c:v>1.1329199999999999</c:v>
                </c:pt>
                <c:pt idx="1663">
                  <c:v>1.1325700000000001</c:v>
                </c:pt>
                <c:pt idx="1664">
                  <c:v>1.1322399999999999</c:v>
                </c:pt>
                <c:pt idx="1665">
                  <c:v>1.13229</c:v>
                </c:pt>
                <c:pt idx="1666">
                  <c:v>1.13205</c:v>
                </c:pt>
                <c:pt idx="1667">
                  <c:v>1.1319699999999999</c:v>
                </c:pt>
                <c:pt idx="1668">
                  <c:v>1.1318299999999999</c:v>
                </c:pt>
                <c:pt idx="1669">
                  <c:v>1.1318600000000001</c:v>
                </c:pt>
                <c:pt idx="1670">
                  <c:v>1.1323000000000001</c:v>
                </c:pt>
                <c:pt idx="1671">
                  <c:v>1.13218</c:v>
                </c:pt>
                <c:pt idx="1672">
                  <c:v>1.1319900000000001</c:v>
                </c:pt>
                <c:pt idx="1673">
                  <c:v>1.1321300000000001</c:v>
                </c:pt>
                <c:pt idx="1674">
                  <c:v>1.1319300000000001</c:v>
                </c:pt>
                <c:pt idx="1675">
                  <c:v>1.13201</c:v>
                </c:pt>
                <c:pt idx="1676">
                  <c:v>1.1321300000000001</c:v>
                </c:pt>
                <c:pt idx="1677">
                  <c:v>1.1319699999999999</c:v>
                </c:pt>
                <c:pt idx="1678">
                  <c:v>1.13209</c:v>
                </c:pt>
                <c:pt idx="1679">
                  <c:v>1.1318699999999999</c:v>
                </c:pt>
                <c:pt idx="1680">
                  <c:v>1.13181</c:v>
                </c:pt>
                <c:pt idx="1681">
                  <c:v>1.1317999999999999</c:v>
                </c:pt>
                <c:pt idx="1682">
                  <c:v>1.13198</c:v>
                </c:pt>
                <c:pt idx="1683">
                  <c:v>1.13192</c:v>
                </c:pt>
                <c:pt idx="1684">
                  <c:v>1.1317600000000001</c:v>
                </c:pt>
                <c:pt idx="1685">
                  <c:v>1.13144</c:v>
                </c:pt>
                <c:pt idx="1686">
                  <c:v>1.1315999999999999</c:v>
                </c:pt>
                <c:pt idx="1687">
                  <c:v>1.1316600000000001</c:v>
                </c:pt>
                <c:pt idx="1688">
                  <c:v>1.1319999999999999</c:v>
                </c:pt>
                <c:pt idx="1689">
                  <c:v>1.13151</c:v>
                </c:pt>
                <c:pt idx="1690">
                  <c:v>1.1321399999999999</c:v>
                </c:pt>
                <c:pt idx="1691">
                  <c:v>1.13209</c:v>
                </c:pt>
                <c:pt idx="1692">
                  <c:v>1.1321399999999999</c:v>
                </c:pt>
                <c:pt idx="1693">
                  <c:v>1.13208</c:v>
                </c:pt>
                <c:pt idx="1694">
                  <c:v>1.1319999999999999</c:v>
                </c:pt>
                <c:pt idx="1695">
                  <c:v>1.1318600000000001</c:v>
                </c:pt>
                <c:pt idx="1696">
                  <c:v>1.13228</c:v>
                </c:pt>
                <c:pt idx="1697">
                  <c:v>1.1321000000000001</c:v>
                </c:pt>
                <c:pt idx="1698">
                  <c:v>1.1315999999999999</c:v>
                </c:pt>
                <c:pt idx="1699">
                  <c:v>1.1321399999999999</c:v>
                </c:pt>
                <c:pt idx="1700">
                  <c:v>1.1323099999999999</c:v>
                </c:pt>
                <c:pt idx="1701">
                  <c:v>1.13252</c:v>
                </c:pt>
                <c:pt idx="1702">
                  <c:v>1.13249</c:v>
                </c:pt>
                <c:pt idx="1703">
                  <c:v>1.13184</c:v>
                </c:pt>
                <c:pt idx="1704">
                  <c:v>1.1316900000000001</c:v>
                </c:pt>
                <c:pt idx="1705">
                  <c:v>1.13182</c:v>
                </c:pt>
                <c:pt idx="1706">
                  <c:v>1.1317699999999999</c:v>
                </c:pt>
                <c:pt idx="1707">
                  <c:v>1.13181</c:v>
                </c:pt>
                <c:pt idx="1708">
                  <c:v>1.1317999999999999</c:v>
                </c:pt>
                <c:pt idx="1709">
                  <c:v>1.1317299999999999</c:v>
                </c:pt>
                <c:pt idx="1710">
                  <c:v>1.13151</c:v>
                </c:pt>
                <c:pt idx="1711">
                  <c:v>1.13151</c:v>
                </c:pt>
                <c:pt idx="1712">
                  <c:v>1.1315299999999999</c:v>
                </c:pt>
                <c:pt idx="1713">
                  <c:v>1.13184</c:v>
                </c:pt>
                <c:pt idx="1714">
                  <c:v>1.1315999999999999</c:v>
                </c:pt>
                <c:pt idx="1715">
                  <c:v>1.1322700000000001</c:v>
                </c:pt>
                <c:pt idx="1716">
                  <c:v>1.13323</c:v>
                </c:pt>
                <c:pt idx="1717">
                  <c:v>1.1332599999999999</c:v>
                </c:pt>
                <c:pt idx="1718">
                  <c:v>1.1330100000000001</c:v>
                </c:pt>
                <c:pt idx="1719">
                  <c:v>1.13361</c:v>
                </c:pt>
                <c:pt idx="1720">
                  <c:v>1.1332</c:v>
                </c:pt>
                <c:pt idx="1721">
                  <c:v>1.1339600000000001</c:v>
                </c:pt>
                <c:pt idx="1722">
                  <c:v>1.1338299999999999</c:v>
                </c:pt>
                <c:pt idx="1723">
                  <c:v>1.13378</c:v>
                </c:pt>
                <c:pt idx="1724">
                  <c:v>1.1335900000000001</c:v>
                </c:pt>
                <c:pt idx="1725">
                  <c:v>1.1326099999999999</c:v>
                </c:pt>
                <c:pt idx="1726">
                  <c:v>1.1324099999999999</c:v>
                </c:pt>
                <c:pt idx="1727">
                  <c:v>1.1327499999999999</c:v>
                </c:pt>
                <c:pt idx="1728">
                  <c:v>1.1329100000000001</c:v>
                </c:pt>
                <c:pt idx="1729">
                  <c:v>1.1330100000000001</c:v>
                </c:pt>
                <c:pt idx="1730">
                  <c:v>1.1330199999999999</c:v>
                </c:pt>
                <c:pt idx="1731">
                  <c:v>1.13245</c:v>
                </c:pt>
                <c:pt idx="1732">
                  <c:v>1.1323700000000001</c:v>
                </c:pt>
                <c:pt idx="1733">
                  <c:v>1.13242</c:v>
                </c:pt>
                <c:pt idx="1734">
                  <c:v>1.1322000000000001</c:v>
                </c:pt>
                <c:pt idx="1735">
                  <c:v>1.1321699999999999</c:v>
                </c:pt>
                <c:pt idx="1736">
                  <c:v>1.1322099999999999</c:v>
                </c:pt>
                <c:pt idx="1737">
                  <c:v>1.13205</c:v>
                </c:pt>
                <c:pt idx="1738">
                  <c:v>1.13222</c:v>
                </c:pt>
                <c:pt idx="1739">
                  <c:v>1.1318699999999999</c:v>
                </c:pt>
                <c:pt idx="1740">
                  <c:v>1.1315900000000001</c:v>
                </c:pt>
                <c:pt idx="1741">
                  <c:v>1.1314900000000001</c:v>
                </c:pt>
                <c:pt idx="1742">
                  <c:v>1.1316999999999999</c:v>
                </c:pt>
                <c:pt idx="1743">
                  <c:v>1.1325499999999999</c:v>
                </c:pt>
                <c:pt idx="1744">
                  <c:v>1.1335299999999999</c:v>
                </c:pt>
                <c:pt idx="1745">
                  <c:v>1.1348199999999999</c:v>
                </c:pt>
                <c:pt idx="1746">
                  <c:v>1.13446</c:v>
                </c:pt>
                <c:pt idx="1747">
                  <c:v>1.13456</c:v>
                </c:pt>
                <c:pt idx="1748">
                  <c:v>1.1341000000000001</c:v>
                </c:pt>
                <c:pt idx="1749">
                  <c:v>1.1344099999999999</c:v>
                </c:pt>
                <c:pt idx="1750">
                  <c:v>1.1338299999999999</c:v>
                </c:pt>
                <c:pt idx="1751">
                  <c:v>1.1339699999999999</c:v>
                </c:pt>
                <c:pt idx="1752">
                  <c:v>1.1342099999999999</c:v>
                </c:pt>
                <c:pt idx="1753">
                  <c:v>1.1340600000000001</c:v>
                </c:pt>
                <c:pt idx="1754">
                  <c:v>1.1338600000000001</c:v>
                </c:pt>
                <c:pt idx="1755">
                  <c:v>1.13401</c:v>
                </c:pt>
                <c:pt idx="1756">
                  <c:v>1.13388</c:v>
                </c:pt>
                <c:pt idx="1757">
                  <c:v>1.1334200000000001</c:v>
                </c:pt>
                <c:pt idx="1758">
                  <c:v>1.1331500000000001</c:v>
                </c:pt>
                <c:pt idx="1759">
                  <c:v>1.1325799999999999</c:v>
                </c:pt>
                <c:pt idx="1760">
                  <c:v>1.1324700000000001</c:v>
                </c:pt>
                <c:pt idx="1761">
                  <c:v>1.1323700000000001</c:v>
                </c:pt>
                <c:pt idx="1762">
                  <c:v>1.1317699999999999</c:v>
                </c:pt>
                <c:pt idx="1763">
                  <c:v>1.13157</c:v>
                </c:pt>
                <c:pt idx="1764">
                  <c:v>1.13157</c:v>
                </c:pt>
                <c:pt idx="1765">
                  <c:v>1.13178</c:v>
                </c:pt>
                <c:pt idx="1766">
                  <c:v>1.13198</c:v>
                </c:pt>
                <c:pt idx="1767">
                  <c:v>1.13198</c:v>
                </c:pt>
                <c:pt idx="1768">
                  <c:v>1.13218</c:v>
                </c:pt>
                <c:pt idx="1769">
                  <c:v>1.1321600000000001</c:v>
                </c:pt>
                <c:pt idx="1770">
                  <c:v>1.1316900000000001</c:v>
                </c:pt>
                <c:pt idx="1771">
                  <c:v>1.13175</c:v>
                </c:pt>
                <c:pt idx="1772">
                  <c:v>1.1314599999999999</c:v>
                </c:pt>
                <c:pt idx="1773">
                  <c:v>1.13137</c:v>
                </c:pt>
                <c:pt idx="1774">
                  <c:v>1.1315500000000001</c:v>
                </c:pt>
                <c:pt idx="1775">
                  <c:v>1.13147</c:v>
                </c:pt>
                <c:pt idx="1776">
                  <c:v>1.1312899999999999</c:v>
                </c:pt>
                <c:pt idx="1777">
                  <c:v>1.1313299999999999</c:v>
                </c:pt>
                <c:pt idx="1778">
                  <c:v>1.1312599999999999</c:v>
                </c:pt>
                <c:pt idx="1779">
                  <c:v>1.1313</c:v>
                </c:pt>
                <c:pt idx="1780">
                  <c:v>1.13131</c:v>
                </c:pt>
                <c:pt idx="1781">
                  <c:v>1.1312899999999999</c:v>
                </c:pt>
                <c:pt idx="1782">
                  <c:v>1.1312599999999999</c:v>
                </c:pt>
                <c:pt idx="1783">
                  <c:v>1.1313200000000001</c:v>
                </c:pt>
                <c:pt idx="1784">
                  <c:v>1.1312899999999999</c:v>
                </c:pt>
                <c:pt idx="1785">
                  <c:v>1.1314200000000001</c:v>
                </c:pt>
                <c:pt idx="1786">
                  <c:v>1.1314</c:v>
                </c:pt>
                <c:pt idx="1787">
                  <c:v>1.1315599999999999</c:v>
                </c:pt>
                <c:pt idx="1788">
                  <c:v>1.13144</c:v>
                </c:pt>
                <c:pt idx="1789">
                  <c:v>1.1312199999999999</c:v>
                </c:pt>
                <c:pt idx="1790">
                  <c:v>1.1312500000000001</c:v>
                </c:pt>
                <c:pt idx="1791">
                  <c:v>1.13134</c:v>
                </c:pt>
                <c:pt idx="1792">
                  <c:v>1.1309899999999999</c:v>
                </c:pt>
                <c:pt idx="1793">
                  <c:v>1.1304799999999999</c:v>
                </c:pt>
                <c:pt idx="1794">
                  <c:v>1.1294299999999999</c:v>
                </c:pt>
                <c:pt idx="1795">
                  <c:v>1.12958</c:v>
                </c:pt>
                <c:pt idx="1796">
                  <c:v>1.1295500000000001</c:v>
                </c:pt>
                <c:pt idx="1797">
                  <c:v>1.1290199999999999</c:v>
                </c:pt>
                <c:pt idx="1798">
                  <c:v>1.1288899999999999</c:v>
                </c:pt>
                <c:pt idx="1799">
                  <c:v>1.1289899999999999</c:v>
                </c:pt>
                <c:pt idx="1800">
                  <c:v>1.12921</c:v>
                </c:pt>
                <c:pt idx="1801">
                  <c:v>1.1291</c:v>
                </c:pt>
                <c:pt idx="1802">
                  <c:v>1.1289800000000001</c:v>
                </c:pt>
                <c:pt idx="1803">
                  <c:v>1.1289</c:v>
                </c:pt>
                <c:pt idx="1804">
                  <c:v>1.1289199999999999</c:v>
                </c:pt>
                <c:pt idx="1805">
                  <c:v>1.1287</c:v>
                </c:pt>
                <c:pt idx="1806">
                  <c:v>1.1287799999999999</c:v>
                </c:pt>
                <c:pt idx="1807">
                  <c:v>1.1285499999999999</c:v>
                </c:pt>
                <c:pt idx="1808">
                  <c:v>1.1284000000000001</c:v>
                </c:pt>
                <c:pt idx="1809">
                  <c:v>1.1285099999999999</c:v>
                </c:pt>
                <c:pt idx="1810">
                  <c:v>1.1283799999999999</c:v>
                </c:pt>
                <c:pt idx="1811">
                  <c:v>1.1285000000000001</c:v>
                </c:pt>
                <c:pt idx="1812">
                  <c:v>1.1285700000000001</c:v>
                </c:pt>
                <c:pt idx="1813">
                  <c:v>1.1284000000000001</c:v>
                </c:pt>
                <c:pt idx="1814">
                  <c:v>1.1276200000000001</c:v>
                </c:pt>
                <c:pt idx="1815">
                  <c:v>1.12757</c:v>
                </c:pt>
                <c:pt idx="1816">
                  <c:v>1.1264799999999999</c:v>
                </c:pt>
                <c:pt idx="1817">
                  <c:v>1.1267100000000001</c:v>
                </c:pt>
                <c:pt idx="1818">
                  <c:v>1.1266099999999999</c:v>
                </c:pt>
                <c:pt idx="1819">
                  <c:v>1.1268400000000001</c:v>
                </c:pt>
                <c:pt idx="1820">
                  <c:v>1.1271500000000001</c:v>
                </c:pt>
                <c:pt idx="1821">
                  <c:v>1.1265400000000001</c:v>
                </c:pt>
                <c:pt idx="1822">
                  <c:v>1.1269899999999999</c:v>
                </c:pt>
                <c:pt idx="1823">
                  <c:v>1.1275200000000001</c:v>
                </c:pt>
                <c:pt idx="1824">
                  <c:v>1.1276200000000001</c:v>
                </c:pt>
                <c:pt idx="1825">
                  <c:v>1.12751</c:v>
                </c:pt>
                <c:pt idx="1826">
                  <c:v>1.1272899999999999</c:v>
                </c:pt>
                <c:pt idx="1827">
                  <c:v>1.1273200000000001</c:v>
                </c:pt>
                <c:pt idx="1828">
                  <c:v>1.12748</c:v>
                </c:pt>
                <c:pt idx="1829">
                  <c:v>1.1274200000000001</c:v>
                </c:pt>
                <c:pt idx="1830">
                  <c:v>1.1287400000000001</c:v>
                </c:pt>
                <c:pt idx="1831">
                  <c:v>1.1285400000000001</c:v>
                </c:pt>
                <c:pt idx="1832">
                  <c:v>1.1285099999999999</c:v>
                </c:pt>
                <c:pt idx="1833">
                  <c:v>1.12883</c:v>
                </c:pt>
                <c:pt idx="1834">
                  <c:v>1.1285799999999999</c:v>
                </c:pt>
                <c:pt idx="1835">
                  <c:v>1.12802</c:v>
                </c:pt>
                <c:pt idx="1836">
                  <c:v>1.1276299999999999</c:v>
                </c:pt>
                <c:pt idx="1837">
                  <c:v>1.1275900000000001</c:v>
                </c:pt>
                <c:pt idx="1838">
                  <c:v>1.1284799999999999</c:v>
                </c:pt>
                <c:pt idx="1839">
                  <c:v>1.1285000000000001</c:v>
                </c:pt>
                <c:pt idx="1840">
                  <c:v>1.12751</c:v>
                </c:pt>
                <c:pt idx="1841">
                  <c:v>1.12765</c:v>
                </c:pt>
                <c:pt idx="1842">
                  <c:v>1.1287199999999999</c:v>
                </c:pt>
                <c:pt idx="1843">
                  <c:v>1.1289499999999999</c:v>
                </c:pt>
                <c:pt idx="1844">
                  <c:v>1.1286400000000001</c:v>
                </c:pt>
                <c:pt idx="1845">
                  <c:v>1.12863</c:v>
                </c:pt>
                <c:pt idx="1846">
                  <c:v>1.1280399999999999</c:v>
                </c:pt>
                <c:pt idx="1847">
                  <c:v>1.12815</c:v>
                </c:pt>
                <c:pt idx="1848">
                  <c:v>1.1282099999999999</c:v>
                </c:pt>
                <c:pt idx="1849">
                  <c:v>1.12758</c:v>
                </c:pt>
                <c:pt idx="1850">
                  <c:v>1.1277299999999999</c:v>
                </c:pt>
                <c:pt idx="1851">
                  <c:v>1.12765</c:v>
                </c:pt>
                <c:pt idx="1852">
                  <c:v>1.1275599999999999</c:v>
                </c:pt>
                <c:pt idx="1853">
                  <c:v>1.1280699999999999</c:v>
                </c:pt>
                <c:pt idx="1854">
                  <c:v>1.12822</c:v>
                </c:pt>
                <c:pt idx="1855">
                  <c:v>1.1287199999999999</c:v>
                </c:pt>
                <c:pt idx="1856">
                  <c:v>1.1287100000000001</c:v>
                </c:pt>
                <c:pt idx="1857">
                  <c:v>1.1292199999999999</c:v>
                </c:pt>
                <c:pt idx="1858">
                  <c:v>1.1288</c:v>
                </c:pt>
                <c:pt idx="1859">
                  <c:v>1.1230199999999999</c:v>
                </c:pt>
                <c:pt idx="1860">
                  <c:v>1.12314</c:v>
                </c:pt>
                <c:pt idx="1861">
                  <c:v>1.1235299999999999</c:v>
                </c:pt>
                <c:pt idx="1862">
                  <c:v>1.1230199999999999</c:v>
                </c:pt>
                <c:pt idx="1863">
                  <c:v>1.12277</c:v>
                </c:pt>
                <c:pt idx="1864">
                  <c:v>1.1225000000000001</c:v>
                </c:pt>
                <c:pt idx="1865">
                  <c:v>1.1224499999999999</c:v>
                </c:pt>
                <c:pt idx="1866">
                  <c:v>1.12199</c:v>
                </c:pt>
                <c:pt idx="1867">
                  <c:v>1.12192</c:v>
                </c:pt>
                <c:pt idx="1868">
                  <c:v>1.1222000000000001</c:v>
                </c:pt>
                <c:pt idx="1869">
                  <c:v>1.1221399999999999</c:v>
                </c:pt>
                <c:pt idx="1870">
                  <c:v>1.1218399999999999</c:v>
                </c:pt>
                <c:pt idx="1871">
                  <c:v>1.12182</c:v>
                </c:pt>
                <c:pt idx="1872">
                  <c:v>1.1216900000000001</c:v>
                </c:pt>
                <c:pt idx="1873">
                  <c:v>1.12174</c:v>
                </c:pt>
                <c:pt idx="1874">
                  <c:v>1.1222000000000001</c:v>
                </c:pt>
                <c:pt idx="1875">
                  <c:v>1.12233</c:v>
                </c:pt>
                <c:pt idx="1876">
                  <c:v>1.1224000000000001</c:v>
                </c:pt>
                <c:pt idx="1877">
                  <c:v>1.1225099999999999</c:v>
                </c:pt>
                <c:pt idx="1878">
                  <c:v>1.12259</c:v>
                </c:pt>
                <c:pt idx="1879">
                  <c:v>1.1226100000000001</c:v>
                </c:pt>
                <c:pt idx="1880">
                  <c:v>1.12242</c:v>
                </c:pt>
                <c:pt idx="1881">
                  <c:v>1.1222000000000001</c:v>
                </c:pt>
                <c:pt idx="1882">
                  <c:v>1.12252</c:v>
                </c:pt>
                <c:pt idx="1883">
                  <c:v>1.1223799999999999</c:v>
                </c:pt>
                <c:pt idx="1884">
                  <c:v>1.1224099999999999</c:v>
                </c:pt>
                <c:pt idx="1885">
                  <c:v>1.12262</c:v>
                </c:pt>
                <c:pt idx="1886">
                  <c:v>1.1226700000000001</c:v>
                </c:pt>
                <c:pt idx="1887">
                  <c:v>1.12287</c:v>
                </c:pt>
                <c:pt idx="1888">
                  <c:v>1.1228499999999999</c:v>
                </c:pt>
                <c:pt idx="1889">
                  <c:v>1.1225700000000001</c:v>
                </c:pt>
                <c:pt idx="1890">
                  <c:v>1.12283</c:v>
                </c:pt>
                <c:pt idx="1891">
                  <c:v>1.1226</c:v>
                </c:pt>
                <c:pt idx="1892">
                  <c:v>1.12246</c:v>
                </c:pt>
                <c:pt idx="1893">
                  <c:v>1.1224400000000001</c:v>
                </c:pt>
                <c:pt idx="1894">
                  <c:v>1.12239</c:v>
                </c:pt>
                <c:pt idx="1895">
                  <c:v>1.1225499999999999</c:v>
                </c:pt>
                <c:pt idx="1896">
                  <c:v>1.1225700000000001</c:v>
                </c:pt>
                <c:pt idx="1897">
                  <c:v>1.1223700000000001</c:v>
                </c:pt>
                <c:pt idx="1898">
                  <c:v>1.1222099999999999</c:v>
                </c:pt>
                <c:pt idx="1899">
                  <c:v>1.1218600000000001</c:v>
                </c:pt>
                <c:pt idx="1900">
                  <c:v>1.1218600000000001</c:v>
                </c:pt>
                <c:pt idx="1901">
                  <c:v>1.1218399999999999</c:v>
                </c:pt>
                <c:pt idx="1902">
                  <c:v>1.1218600000000001</c:v>
                </c:pt>
                <c:pt idx="1903">
                  <c:v>1.12175</c:v>
                </c:pt>
                <c:pt idx="1904">
                  <c:v>1.1214299999999999</c:v>
                </c:pt>
                <c:pt idx="1905">
                  <c:v>1.1211199999999999</c:v>
                </c:pt>
                <c:pt idx="1906">
                  <c:v>1.12201</c:v>
                </c:pt>
                <c:pt idx="1907">
                  <c:v>1.1225700000000001</c:v>
                </c:pt>
                <c:pt idx="1908">
                  <c:v>1.12277</c:v>
                </c:pt>
                <c:pt idx="1909">
                  <c:v>1.12253</c:v>
                </c:pt>
                <c:pt idx="1910">
                  <c:v>1.1221699999999999</c:v>
                </c:pt>
                <c:pt idx="1911">
                  <c:v>1.1218699999999999</c:v>
                </c:pt>
                <c:pt idx="1912">
                  <c:v>1.1220000000000001</c:v>
                </c:pt>
                <c:pt idx="1913">
                  <c:v>1.12294</c:v>
                </c:pt>
                <c:pt idx="1914">
                  <c:v>1.1225400000000001</c:v>
                </c:pt>
                <c:pt idx="1915">
                  <c:v>1.1222300000000001</c:v>
                </c:pt>
                <c:pt idx="1916">
                  <c:v>1.1221000000000001</c:v>
                </c:pt>
                <c:pt idx="1917">
                  <c:v>1.12252</c:v>
                </c:pt>
                <c:pt idx="1918">
                  <c:v>1.12252</c:v>
                </c:pt>
                <c:pt idx="1919">
                  <c:v>1.12225</c:v>
                </c:pt>
                <c:pt idx="1920">
                  <c:v>1.12218</c:v>
                </c:pt>
                <c:pt idx="1921">
                  <c:v>1.1222799999999999</c:v>
                </c:pt>
                <c:pt idx="1922">
                  <c:v>1.1218399999999999</c:v>
                </c:pt>
                <c:pt idx="1923">
                  <c:v>1.12157</c:v>
                </c:pt>
                <c:pt idx="1924">
                  <c:v>1.1208100000000001</c:v>
                </c:pt>
                <c:pt idx="1925">
                  <c:v>1.1205000000000001</c:v>
                </c:pt>
                <c:pt idx="1926">
                  <c:v>1.1206799999999999</c:v>
                </c:pt>
                <c:pt idx="1927">
                  <c:v>1.1205799999999999</c:v>
                </c:pt>
                <c:pt idx="1928">
                  <c:v>1.1205799999999999</c:v>
                </c:pt>
                <c:pt idx="1929">
                  <c:v>1.1202300000000001</c:v>
                </c:pt>
                <c:pt idx="1930">
                  <c:v>1.1196900000000001</c:v>
                </c:pt>
                <c:pt idx="1931">
                  <c:v>1.1195999999999999</c:v>
                </c:pt>
                <c:pt idx="1932">
                  <c:v>1.1200699999999999</c:v>
                </c:pt>
                <c:pt idx="1933">
                  <c:v>1.1185400000000001</c:v>
                </c:pt>
                <c:pt idx="1934">
                  <c:v>1.1199699999999999</c:v>
                </c:pt>
                <c:pt idx="1935">
                  <c:v>1.12035</c:v>
                </c:pt>
                <c:pt idx="1936">
                  <c:v>1.1205499999999999</c:v>
                </c:pt>
                <c:pt idx="1937">
                  <c:v>1.1205799999999999</c:v>
                </c:pt>
                <c:pt idx="1938">
                  <c:v>1.12043</c:v>
                </c:pt>
                <c:pt idx="1939">
                  <c:v>1.1209100000000001</c:v>
                </c:pt>
                <c:pt idx="1940">
                  <c:v>1.1227199999999999</c:v>
                </c:pt>
                <c:pt idx="1941">
                  <c:v>1.12246</c:v>
                </c:pt>
                <c:pt idx="1942">
                  <c:v>1.1214299999999999</c:v>
                </c:pt>
                <c:pt idx="1943">
                  <c:v>1.12083</c:v>
                </c:pt>
                <c:pt idx="1944">
                  <c:v>1.1208100000000001</c:v>
                </c:pt>
                <c:pt idx="1945">
                  <c:v>1.1215900000000001</c:v>
                </c:pt>
                <c:pt idx="1946">
                  <c:v>1.1213200000000001</c:v>
                </c:pt>
                <c:pt idx="1947">
                  <c:v>1.1210199999999999</c:v>
                </c:pt>
                <c:pt idx="1948">
                  <c:v>1.1208499999999999</c:v>
                </c:pt>
                <c:pt idx="1949">
                  <c:v>1.1210100000000001</c:v>
                </c:pt>
                <c:pt idx="1950">
                  <c:v>1.1208100000000001</c:v>
                </c:pt>
                <c:pt idx="1951">
                  <c:v>1.1207400000000001</c:v>
                </c:pt>
                <c:pt idx="1952">
                  <c:v>1.1206</c:v>
                </c:pt>
                <c:pt idx="1953">
                  <c:v>1.12039</c:v>
                </c:pt>
                <c:pt idx="1954">
                  <c:v>1.1203700000000001</c:v>
                </c:pt>
                <c:pt idx="1955">
                  <c:v>1.12032</c:v>
                </c:pt>
                <c:pt idx="1956">
                  <c:v>1.1204799999999999</c:v>
                </c:pt>
                <c:pt idx="1957">
                  <c:v>1.1206100000000001</c:v>
                </c:pt>
                <c:pt idx="1958">
                  <c:v>1.1202399999999999</c:v>
                </c:pt>
                <c:pt idx="1959">
                  <c:v>1.1205099999999999</c:v>
                </c:pt>
                <c:pt idx="1960">
                  <c:v>1.12052</c:v>
                </c:pt>
                <c:pt idx="1961">
                  <c:v>1.1204099999999999</c:v>
                </c:pt>
                <c:pt idx="1962">
                  <c:v>1.1199300000000001</c:v>
                </c:pt>
                <c:pt idx="1963">
                  <c:v>1.12008</c:v>
                </c:pt>
                <c:pt idx="1964">
                  <c:v>1.1202399999999999</c:v>
                </c:pt>
                <c:pt idx="1965">
                  <c:v>1.1202799999999999</c:v>
                </c:pt>
                <c:pt idx="1966">
                  <c:v>1.12025</c:v>
                </c:pt>
                <c:pt idx="1967">
                  <c:v>1.1202300000000001</c:v>
                </c:pt>
                <c:pt idx="1968">
                  <c:v>1.1202700000000001</c:v>
                </c:pt>
                <c:pt idx="1969">
                  <c:v>1.12016</c:v>
                </c:pt>
                <c:pt idx="1970">
                  <c:v>1.1201000000000001</c:v>
                </c:pt>
                <c:pt idx="1971">
                  <c:v>1.1203399999999999</c:v>
                </c:pt>
                <c:pt idx="1972">
                  <c:v>1.12026</c:v>
                </c:pt>
                <c:pt idx="1973">
                  <c:v>1.1202799999999999</c:v>
                </c:pt>
                <c:pt idx="1974">
                  <c:v>1.12019</c:v>
                </c:pt>
                <c:pt idx="1975">
                  <c:v>1.1202799999999999</c:v>
                </c:pt>
                <c:pt idx="1976">
                  <c:v>1.1202799999999999</c:v>
                </c:pt>
                <c:pt idx="1977">
                  <c:v>1.12049</c:v>
                </c:pt>
                <c:pt idx="1978">
                  <c:v>1.1206100000000001</c:v>
                </c:pt>
                <c:pt idx="1979">
                  <c:v>1.1205400000000001</c:v>
                </c:pt>
                <c:pt idx="1980">
                  <c:v>1.12008</c:v>
                </c:pt>
                <c:pt idx="1981">
                  <c:v>1.1199600000000001</c:v>
                </c:pt>
                <c:pt idx="1982">
                  <c:v>1.1198999999999999</c:v>
                </c:pt>
                <c:pt idx="1983">
                  <c:v>1.1201700000000001</c:v>
                </c:pt>
                <c:pt idx="1984">
                  <c:v>1.1202799999999999</c:v>
                </c:pt>
                <c:pt idx="1985">
                  <c:v>1.1205799999999999</c:v>
                </c:pt>
                <c:pt idx="1986">
                  <c:v>1.1207400000000001</c:v>
                </c:pt>
                <c:pt idx="1987">
                  <c:v>1.12097</c:v>
                </c:pt>
                <c:pt idx="1988">
                  <c:v>1.12077</c:v>
                </c:pt>
                <c:pt idx="1989">
                  <c:v>1.1207199999999999</c:v>
                </c:pt>
                <c:pt idx="1990">
                  <c:v>1.1204400000000001</c:v>
                </c:pt>
                <c:pt idx="1991">
                  <c:v>1.1204499999999999</c:v>
                </c:pt>
                <c:pt idx="1992">
                  <c:v>1.12073</c:v>
                </c:pt>
                <c:pt idx="1993">
                  <c:v>1.1205799999999999</c:v>
                </c:pt>
                <c:pt idx="1994">
                  <c:v>1.1206700000000001</c:v>
                </c:pt>
                <c:pt idx="1995">
                  <c:v>1.12032</c:v>
                </c:pt>
                <c:pt idx="1996">
                  <c:v>1.12029</c:v>
                </c:pt>
                <c:pt idx="1997">
                  <c:v>1.1202799999999999</c:v>
                </c:pt>
                <c:pt idx="1998">
                  <c:v>1.1201700000000001</c:v>
                </c:pt>
                <c:pt idx="1999">
                  <c:v>1.12025</c:v>
                </c:pt>
                <c:pt idx="2000">
                  <c:v>1.1203399999999999</c:v>
                </c:pt>
                <c:pt idx="2001">
                  <c:v>1.1211599999999999</c:v>
                </c:pt>
                <c:pt idx="2002">
                  <c:v>1.1212500000000001</c:v>
                </c:pt>
                <c:pt idx="2003">
                  <c:v>1.1213500000000001</c:v>
                </c:pt>
                <c:pt idx="2004">
                  <c:v>1.1213900000000001</c:v>
                </c:pt>
                <c:pt idx="2005">
                  <c:v>1.1225499999999999</c:v>
                </c:pt>
                <c:pt idx="2006">
                  <c:v>1.12266</c:v>
                </c:pt>
                <c:pt idx="2007">
                  <c:v>1.1227100000000001</c:v>
                </c:pt>
                <c:pt idx="2008">
                  <c:v>1.1221399999999999</c:v>
                </c:pt>
                <c:pt idx="2009">
                  <c:v>1.1218300000000001</c:v>
                </c:pt>
                <c:pt idx="2010">
                  <c:v>1.1219399999999999</c:v>
                </c:pt>
                <c:pt idx="2011">
                  <c:v>1.1227400000000001</c:v>
                </c:pt>
                <c:pt idx="2012">
                  <c:v>1.1226799999999999</c:v>
                </c:pt>
                <c:pt idx="2013">
                  <c:v>1.1225499999999999</c:v>
                </c:pt>
                <c:pt idx="2014">
                  <c:v>1.12208</c:v>
                </c:pt>
                <c:pt idx="2015">
                  <c:v>1.12192</c:v>
                </c:pt>
                <c:pt idx="2016">
                  <c:v>1.1220300000000001</c:v>
                </c:pt>
                <c:pt idx="2017">
                  <c:v>1.1224099999999999</c:v>
                </c:pt>
                <c:pt idx="2018">
                  <c:v>1.1223700000000001</c:v>
                </c:pt>
                <c:pt idx="2019">
                  <c:v>1.12178</c:v>
                </c:pt>
                <c:pt idx="2020">
                  <c:v>1.12161</c:v>
                </c:pt>
                <c:pt idx="2021">
                  <c:v>1.1216200000000001</c:v>
                </c:pt>
                <c:pt idx="2022">
                  <c:v>1.1216200000000001</c:v>
                </c:pt>
                <c:pt idx="2023">
                  <c:v>1.1217999999999999</c:v>
                </c:pt>
                <c:pt idx="2024">
                  <c:v>1.12191</c:v>
                </c:pt>
                <c:pt idx="2025">
                  <c:v>1.1221000000000001</c:v>
                </c:pt>
                <c:pt idx="2026">
                  <c:v>1.1223399999999999</c:v>
                </c:pt>
                <c:pt idx="2027">
                  <c:v>1.1223099999999999</c:v>
                </c:pt>
                <c:pt idx="2028">
                  <c:v>1.1223000000000001</c:v>
                </c:pt>
                <c:pt idx="2029">
                  <c:v>1.12246</c:v>
                </c:pt>
                <c:pt idx="2030">
                  <c:v>1.1236900000000001</c:v>
                </c:pt>
                <c:pt idx="2031">
                  <c:v>1.1234500000000001</c:v>
                </c:pt>
                <c:pt idx="2032">
                  <c:v>1.1236600000000001</c:v>
                </c:pt>
                <c:pt idx="2033">
                  <c:v>1.12347</c:v>
                </c:pt>
                <c:pt idx="2034">
                  <c:v>1.1224000000000001</c:v>
                </c:pt>
                <c:pt idx="2035">
                  <c:v>1.1215999999999999</c:v>
                </c:pt>
                <c:pt idx="2036">
                  <c:v>1.1210199999999999</c:v>
                </c:pt>
                <c:pt idx="2037">
                  <c:v>1.1215599999999999</c:v>
                </c:pt>
                <c:pt idx="2038">
                  <c:v>1.1214500000000001</c:v>
                </c:pt>
                <c:pt idx="2039">
                  <c:v>1.12127</c:v>
                </c:pt>
                <c:pt idx="2040">
                  <c:v>1.1210599999999999</c:v>
                </c:pt>
                <c:pt idx="2041">
                  <c:v>1.1210500000000001</c:v>
                </c:pt>
                <c:pt idx="2042">
                  <c:v>1.1212200000000001</c:v>
                </c:pt>
                <c:pt idx="2043">
                  <c:v>1.1214299999999999</c:v>
                </c:pt>
                <c:pt idx="2044">
                  <c:v>1.1213500000000001</c:v>
                </c:pt>
                <c:pt idx="2045">
                  <c:v>1.1212800000000001</c:v>
                </c:pt>
                <c:pt idx="2046">
                  <c:v>1.12151</c:v>
                </c:pt>
                <c:pt idx="2047">
                  <c:v>1.1214599999999999</c:v>
                </c:pt>
                <c:pt idx="2048">
                  <c:v>1.1223799999999999</c:v>
                </c:pt>
                <c:pt idx="2049">
                  <c:v>1.12252</c:v>
                </c:pt>
                <c:pt idx="2050">
                  <c:v>1.1227499999999999</c:v>
                </c:pt>
                <c:pt idx="2051">
                  <c:v>1.12262</c:v>
                </c:pt>
                <c:pt idx="2052">
                  <c:v>1.1226799999999999</c:v>
                </c:pt>
                <c:pt idx="2053">
                  <c:v>1.1220699999999999</c:v>
                </c:pt>
                <c:pt idx="2054">
                  <c:v>1.1221399999999999</c:v>
                </c:pt>
                <c:pt idx="2055">
                  <c:v>1.12192</c:v>
                </c:pt>
                <c:pt idx="2056">
                  <c:v>1.1217900000000001</c:v>
                </c:pt>
                <c:pt idx="2057">
                  <c:v>1.1216600000000001</c:v>
                </c:pt>
                <c:pt idx="2058">
                  <c:v>1.1219399999999999</c:v>
                </c:pt>
                <c:pt idx="2059">
                  <c:v>1.12192</c:v>
                </c:pt>
                <c:pt idx="2060">
                  <c:v>1.1220699999999999</c:v>
                </c:pt>
                <c:pt idx="2061">
                  <c:v>1.12235</c:v>
                </c:pt>
                <c:pt idx="2062">
                  <c:v>1.1211</c:v>
                </c:pt>
                <c:pt idx="2063">
                  <c:v>1.12208</c:v>
                </c:pt>
                <c:pt idx="2064">
                  <c:v>1.1217299999999999</c:v>
                </c:pt>
                <c:pt idx="2065">
                  <c:v>1.12141</c:v>
                </c:pt>
                <c:pt idx="2066">
                  <c:v>1.1220000000000001</c:v>
                </c:pt>
                <c:pt idx="2067">
                  <c:v>1.12192</c:v>
                </c:pt>
                <c:pt idx="2068">
                  <c:v>1.1219399999999999</c:v>
                </c:pt>
                <c:pt idx="2069">
                  <c:v>1.1223000000000001</c:v>
                </c:pt>
                <c:pt idx="2070">
                  <c:v>1.1218600000000001</c:v>
                </c:pt>
                <c:pt idx="2071">
                  <c:v>1.1216999999999999</c:v>
                </c:pt>
                <c:pt idx="2072">
                  <c:v>1.1215900000000001</c:v>
                </c:pt>
                <c:pt idx="2073">
                  <c:v>1.1216299999999999</c:v>
                </c:pt>
                <c:pt idx="2074">
                  <c:v>1.12188</c:v>
                </c:pt>
                <c:pt idx="2075">
                  <c:v>1.12192</c:v>
                </c:pt>
                <c:pt idx="2076">
                  <c:v>1.12198</c:v>
                </c:pt>
                <c:pt idx="2077">
                  <c:v>1.1222399999999999</c:v>
                </c:pt>
                <c:pt idx="2078">
                  <c:v>1.1225799999999999</c:v>
                </c:pt>
                <c:pt idx="2079">
                  <c:v>1.1230199999999999</c:v>
                </c:pt>
                <c:pt idx="2080">
                  <c:v>1.12313</c:v>
                </c:pt>
                <c:pt idx="2081">
                  <c:v>1.1230100000000001</c:v>
                </c:pt>
                <c:pt idx="2082">
                  <c:v>1.12313</c:v>
                </c:pt>
                <c:pt idx="2083">
                  <c:v>1.1232899999999999</c:v>
                </c:pt>
                <c:pt idx="2084">
                  <c:v>1.1229800000000001</c:v>
                </c:pt>
                <c:pt idx="2085">
                  <c:v>1.1231</c:v>
                </c:pt>
                <c:pt idx="2086">
                  <c:v>1.1229800000000001</c:v>
                </c:pt>
                <c:pt idx="2087">
                  <c:v>1.1232200000000001</c:v>
                </c:pt>
                <c:pt idx="2088">
                  <c:v>1.1234500000000001</c:v>
                </c:pt>
                <c:pt idx="2089">
                  <c:v>1.12338</c:v>
                </c:pt>
                <c:pt idx="2090">
                  <c:v>1.123</c:v>
                </c:pt>
                <c:pt idx="2091">
                  <c:v>1.1233500000000001</c:v>
                </c:pt>
                <c:pt idx="2092">
                  <c:v>1.12426</c:v>
                </c:pt>
                <c:pt idx="2093">
                  <c:v>1.12401</c:v>
                </c:pt>
                <c:pt idx="2094">
                  <c:v>1.1236200000000001</c:v>
                </c:pt>
                <c:pt idx="2095">
                  <c:v>1.12371</c:v>
                </c:pt>
                <c:pt idx="2096">
                  <c:v>1.1237600000000001</c:v>
                </c:pt>
                <c:pt idx="2097">
                  <c:v>1.12334</c:v>
                </c:pt>
                <c:pt idx="2098">
                  <c:v>1.1230899999999999</c:v>
                </c:pt>
                <c:pt idx="2099">
                  <c:v>1.1229499999999999</c:v>
                </c:pt>
                <c:pt idx="2100">
                  <c:v>1.12297</c:v>
                </c:pt>
                <c:pt idx="2101">
                  <c:v>1.12273</c:v>
                </c:pt>
                <c:pt idx="2102">
                  <c:v>1.12357</c:v>
                </c:pt>
                <c:pt idx="2103">
                  <c:v>1.12337</c:v>
                </c:pt>
                <c:pt idx="2104">
                  <c:v>1.12317</c:v>
                </c:pt>
                <c:pt idx="2105">
                  <c:v>1.12361</c:v>
                </c:pt>
                <c:pt idx="2106">
                  <c:v>1.1238999999999999</c:v>
                </c:pt>
                <c:pt idx="2107">
                  <c:v>1.12384</c:v>
                </c:pt>
                <c:pt idx="2108">
                  <c:v>1.12355</c:v>
                </c:pt>
                <c:pt idx="2109">
                  <c:v>1.1229499999999999</c:v>
                </c:pt>
                <c:pt idx="2110">
                  <c:v>1.12218</c:v>
                </c:pt>
                <c:pt idx="2111">
                  <c:v>1.12144</c:v>
                </c:pt>
                <c:pt idx="2112">
                  <c:v>1.1206700000000001</c:v>
                </c:pt>
                <c:pt idx="2113">
                  <c:v>1.1211</c:v>
                </c:pt>
                <c:pt idx="2114">
                  <c:v>1.12096</c:v>
                </c:pt>
                <c:pt idx="2115">
                  <c:v>1.1209499999999999</c:v>
                </c:pt>
                <c:pt idx="2116">
                  <c:v>1.12094</c:v>
                </c:pt>
                <c:pt idx="2117">
                  <c:v>1.1213900000000001</c:v>
                </c:pt>
                <c:pt idx="2118">
                  <c:v>1.1212299999999999</c:v>
                </c:pt>
                <c:pt idx="2119">
                  <c:v>1.12066</c:v>
                </c:pt>
                <c:pt idx="2120">
                  <c:v>1.1205499999999999</c:v>
                </c:pt>
                <c:pt idx="2121">
                  <c:v>1.12093</c:v>
                </c:pt>
                <c:pt idx="2122">
                  <c:v>1.12104</c:v>
                </c:pt>
                <c:pt idx="2123">
                  <c:v>1.12131</c:v>
                </c:pt>
                <c:pt idx="2124">
                  <c:v>1.1212599999999999</c:v>
                </c:pt>
                <c:pt idx="2125">
                  <c:v>1.1211199999999999</c:v>
                </c:pt>
                <c:pt idx="2126">
                  <c:v>1.1216900000000001</c:v>
                </c:pt>
                <c:pt idx="2127">
                  <c:v>1.1214299999999999</c:v>
                </c:pt>
                <c:pt idx="2128">
                  <c:v>1.12063</c:v>
                </c:pt>
                <c:pt idx="2129">
                  <c:v>1.1204700000000001</c:v>
                </c:pt>
                <c:pt idx="2130">
                  <c:v>1.12002</c:v>
                </c:pt>
                <c:pt idx="2131">
                  <c:v>1.1194</c:v>
                </c:pt>
                <c:pt idx="2132">
                  <c:v>1.1195200000000001</c:v>
                </c:pt>
                <c:pt idx="2133">
                  <c:v>1.1196999999999999</c:v>
                </c:pt>
                <c:pt idx="2134">
                  <c:v>1.1196200000000001</c:v>
                </c:pt>
                <c:pt idx="2135">
                  <c:v>1.11998</c:v>
                </c:pt>
                <c:pt idx="2136">
                  <c:v>1.1206700000000001</c:v>
                </c:pt>
                <c:pt idx="2137">
                  <c:v>1.12063</c:v>
                </c:pt>
                <c:pt idx="2138">
                  <c:v>1.1206700000000001</c:v>
                </c:pt>
                <c:pt idx="2139">
                  <c:v>1.12086</c:v>
                </c:pt>
                <c:pt idx="2140">
                  <c:v>1.1203799999999999</c:v>
                </c:pt>
                <c:pt idx="2141">
                  <c:v>1.1199699999999999</c:v>
                </c:pt>
                <c:pt idx="2142">
                  <c:v>1.1196900000000001</c:v>
                </c:pt>
                <c:pt idx="2143">
                  <c:v>1.1203399999999999</c:v>
                </c:pt>
                <c:pt idx="2144">
                  <c:v>1.1206799999999999</c:v>
                </c:pt>
                <c:pt idx="2145">
                  <c:v>1.1209899999999999</c:v>
                </c:pt>
                <c:pt idx="2146">
                  <c:v>1.1219399999999999</c:v>
                </c:pt>
                <c:pt idx="2147">
                  <c:v>1.1223399999999999</c:v>
                </c:pt>
                <c:pt idx="2148">
                  <c:v>1.12232</c:v>
                </c:pt>
                <c:pt idx="2149">
                  <c:v>1.1228899999999999</c:v>
                </c:pt>
                <c:pt idx="2150">
                  <c:v>1.1230199999999999</c:v>
                </c:pt>
                <c:pt idx="2151">
                  <c:v>1.1224700000000001</c:v>
                </c:pt>
                <c:pt idx="2152">
                  <c:v>1.12225</c:v>
                </c:pt>
                <c:pt idx="2153">
                  <c:v>1.1222099999999999</c:v>
                </c:pt>
                <c:pt idx="2154">
                  <c:v>1.12202</c:v>
                </c:pt>
                <c:pt idx="2155">
                  <c:v>1.1219699999999999</c:v>
                </c:pt>
                <c:pt idx="2156">
                  <c:v>1.1220000000000001</c:v>
                </c:pt>
                <c:pt idx="2157">
                  <c:v>1.12188</c:v>
                </c:pt>
                <c:pt idx="2158">
                  <c:v>1.12178</c:v>
                </c:pt>
                <c:pt idx="2159">
                  <c:v>1.1217999999999999</c:v>
                </c:pt>
                <c:pt idx="2160">
                  <c:v>1.1218999999999999</c:v>
                </c:pt>
                <c:pt idx="2161">
                  <c:v>1.12208</c:v>
                </c:pt>
                <c:pt idx="2162">
                  <c:v>1.1220300000000001</c:v>
                </c:pt>
                <c:pt idx="2163">
                  <c:v>1.12209</c:v>
                </c:pt>
                <c:pt idx="2164">
                  <c:v>1.1219600000000001</c:v>
                </c:pt>
                <c:pt idx="2165">
                  <c:v>1.12218</c:v>
                </c:pt>
                <c:pt idx="2166">
                  <c:v>1.12205</c:v>
                </c:pt>
                <c:pt idx="2167">
                  <c:v>1.1220399999999999</c:v>
                </c:pt>
                <c:pt idx="2168">
                  <c:v>1.12208</c:v>
                </c:pt>
                <c:pt idx="2169">
                  <c:v>1.1216999999999999</c:v>
                </c:pt>
                <c:pt idx="2170">
                  <c:v>1.12165</c:v>
                </c:pt>
                <c:pt idx="2171">
                  <c:v>1.12158</c:v>
                </c:pt>
                <c:pt idx="2172">
                  <c:v>1.1213900000000001</c:v>
                </c:pt>
                <c:pt idx="2173">
                  <c:v>1.1213200000000001</c:v>
                </c:pt>
                <c:pt idx="2174">
                  <c:v>1.12182</c:v>
                </c:pt>
                <c:pt idx="2175">
                  <c:v>1.1218999999999999</c:v>
                </c:pt>
                <c:pt idx="2176">
                  <c:v>1.1214900000000001</c:v>
                </c:pt>
                <c:pt idx="2177">
                  <c:v>1.1213599999999999</c:v>
                </c:pt>
                <c:pt idx="2178">
                  <c:v>1.1213</c:v>
                </c:pt>
                <c:pt idx="2179">
                  <c:v>1.121</c:v>
                </c:pt>
                <c:pt idx="2180">
                  <c:v>1.1208899999999999</c:v>
                </c:pt>
                <c:pt idx="2181">
                  <c:v>1.1208400000000001</c:v>
                </c:pt>
                <c:pt idx="2182">
                  <c:v>1.12076</c:v>
                </c:pt>
                <c:pt idx="2183">
                  <c:v>1.1207800000000001</c:v>
                </c:pt>
                <c:pt idx="2184">
                  <c:v>1.12104</c:v>
                </c:pt>
                <c:pt idx="2185">
                  <c:v>1.1211899999999999</c:v>
                </c:pt>
                <c:pt idx="2186">
                  <c:v>1.12114</c:v>
                </c:pt>
                <c:pt idx="2187">
                  <c:v>1.1209100000000001</c:v>
                </c:pt>
                <c:pt idx="2188">
                  <c:v>1.1210500000000001</c:v>
                </c:pt>
                <c:pt idx="2189">
                  <c:v>1.1208100000000001</c:v>
                </c:pt>
                <c:pt idx="2190">
                  <c:v>1.1210100000000001</c:v>
                </c:pt>
                <c:pt idx="2191">
                  <c:v>1.12131</c:v>
                </c:pt>
                <c:pt idx="2192">
                  <c:v>1.1214999999999999</c:v>
                </c:pt>
                <c:pt idx="2193">
                  <c:v>1.1214599999999999</c:v>
                </c:pt>
                <c:pt idx="2194">
                  <c:v>1.1213599999999999</c:v>
                </c:pt>
                <c:pt idx="2195">
                  <c:v>1.1211899999999999</c:v>
                </c:pt>
                <c:pt idx="2196">
                  <c:v>1.1213200000000001</c:v>
                </c:pt>
                <c:pt idx="2197">
                  <c:v>1.1214200000000001</c:v>
                </c:pt>
                <c:pt idx="2198">
                  <c:v>1.1226499999999999</c:v>
                </c:pt>
                <c:pt idx="2199">
                  <c:v>1.12202</c:v>
                </c:pt>
                <c:pt idx="2200">
                  <c:v>1.1217699999999999</c:v>
                </c:pt>
                <c:pt idx="2201">
                  <c:v>1.12154</c:v>
                </c:pt>
                <c:pt idx="2202">
                  <c:v>1.1210599999999999</c:v>
                </c:pt>
                <c:pt idx="2203">
                  <c:v>1.12059</c:v>
                </c:pt>
                <c:pt idx="2204">
                  <c:v>1.1196699999999999</c:v>
                </c:pt>
                <c:pt idx="2205">
                  <c:v>1.1190800000000001</c:v>
                </c:pt>
                <c:pt idx="2206">
                  <c:v>1.1182700000000001</c:v>
                </c:pt>
                <c:pt idx="2207">
                  <c:v>1.11805</c:v>
                </c:pt>
                <c:pt idx="2208">
                  <c:v>1.11771</c:v>
                </c:pt>
                <c:pt idx="2209">
                  <c:v>1.1181399999999999</c:v>
                </c:pt>
                <c:pt idx="2210">
                  <c:v>1.11886</c:v>
                </c:pt>
                <c:pt idx="2211">
                  <c:v>1.1188100000000001</c:v>
                </c:pt>
                <c:pt idx="2212">
                  <c:v>1.11869</c:v>
                </c:pt>
                <c:pt idx="2213">
                  <c:v>1.1187100000000001</c:v>
                </c:pt>
                <c:pt idx="2214">
                  <c:v>1.1184000000000001</c:v>
                </c:pt>
                <c:pt idx="2215">
                  <c:v>1.11876</c:v>
                </c:pt>
                <c:pt idx="2216">
                  <c:v>1.11805</c:v>
                </c:pt>
                <c:pt idx="2217">
                  <c:v>1.1184000000000001</c:v>
                </c:pt>
                <c:pt idx="2218">
                  <c:v>1.1183099999999999</c:v>
                </c:pt>
                <c:pt idx="2219">
                  <c:v>1.1185400000000001</c:v>
                </c:pt>
                <c:pt idx="2220">
                  <c:v>1.1176900000000001</c:v>
                </c:pt>
                <c:pt idx="2221">
                  <c:v>1.1176699999999999</c:v>
                </c:pt>
                <c:pt idx="2222">
                  <c:v>1.1173200000000001</c:v>
                </c:pt>
                <c:pt idx="2223">
                  <c:v>1.1175200000000001</c:v>
                </c:pt>
                <c:pt idx="2224">
                  <c:v>1.1169100000000001</c:v>
                </c:pt>
                <c:pt idx="2225">
                  <c:v>1.1168800000000001</c:v>
                </c:pt>
                <c:pt idx="2226">
                  <c:v>1.1160699999999999</c:v>
                </c:pt>
                <c:pt idx="2227">
                  <c:v>1.1159300000000001</c:v>
                </c:pt>
                <c:pt idx="2228">
                  <c:v>1.1159600000000001</c:v>
                </c:pt>
                <c:pt idx="2229">
                  <c:v>1.1163000000000001</c:v>
                </c:pt>
                <c:pt idx="2230">
                  <c:v>1.1157900000000001</c:v>
                </c:pt>
                <c:pt idx="2231">
                  <c:v>1.1154599999999999</c:v>
                </c:pt>
                <c:pt idx="2232">
                  <c:v>1.11589</c:v>
                </c:pt>
                <c:pt idx="2233">
                  <c:v>1.11612</c:v>
                </c:pt>
                <c:pt idx="2234">
                  <c:v>1.1160099999999999</c:v>
                </c:pt>
                <c:pt idx="2235">
                  <c:v>1.11608</c:v>
                </c:pt>
                <c:pt idx="2236">
                  <c:v>1.1157900000000001</c:v>
                </c:pt>
                <c:pt idx="2237">
                  <c:v>1.1147499999999999</c:v>
                </c:pt>
                <c:pt idx="2238">
                  <c:v>1.1144499999999999</c:v>
                </c:pt>
                <c:pt idx="2239">
                  <c:v>1.1144000000000001</c:v>
                </c:pt>
                <c:pt idx="2240">
                  <c:v>1.11476</c:v>
                </c:pt>
                <c:pt idx="2241">
                  <c:v>1.11503</c:v>
                </c:pt>
                <c:pt idx="2242">
                  <c:v>1.115</c:v>
                </c:pt>
                <c:pt idx="2243">
                  <c:v>1.1148100000000001</c:v>
                </c:pt>
                <c:pt idx="2244">
                  <c:v>1.1149</c:v>
                </c:pt>
                <c:pt idx="2245">
                  <c:v>1.1145400000000001</c:v>
                </c:pt>
                <c:pt idx="2246">
                  <c:v>1.11449</c:v>
                </c:pt>
                <c:pt idx="2247">
                  <c:v>1.11473</c:v>
                </c:pt>
                <c:pt idx="2248">
                  <c:v>1.1149800000000001</c:v>
                </c:pt>
                <c:pt idx="2249">
                  <c:v>1.1148499999999999</c:v>
                </c:pt>
                <c:pt idx="2250">
                  <c:v>1.1145099999999999</c:v>
                </c:pt>
                <c:pt idx="2251">
                  <c:v>1.1140099999999999</c:v>
                </c:pt>
                <c:pt idx="2252">
                  <c:v>1.11409</c:v>
                </c:pt>
                <c:pt idx="2253">
                  <c:v>1.1141399999999999</c:v>
                </c:pt>
                <c:pt idx="2254">
                  <c:v>1.11432</c:v>
                </c:pt>
                <c:pt idx="2255">
                  <c:v>1.11442</c:v>
                </c:pt>
                <c:pt idx="2256">
                  <c:v>1.11433</c:v>
                </c:pt>
                <c:pt idx="2257">
                  <c:v>1.11408</c:v>
                </c:pt>
                <c:pt idx="2258">
                  <c:v>1.1142700000000001</c:v>
                </c:pt>
                <c:pt idx="2259">
                  <c:v>1.11415</c:v>
                </c:pt>
                <c:pt idx="2260">
                  <c:v>1.11416</c:v>
                </c:pt>
                <c:pt idx="2261">
                  <c:v>1.1140600000000001</c:v>
                </c:pt>
                <c:pt idx="2262">
                  <c:v>1.1141300000000001</c:v>
                </c:pt>
                <c:pt idx="2263">
                  <c:v>1.1141399999999999</c:v>
                </c:pt>
                <c:pt idx="2264">
                  <c:v>1.1141700000000001</c:v>
                </c:pt>
                <c:pt idx="2265">
                  <c:v>1.1141799999999999</c:v>
                </c:pt>
                <c:pt idx="2266">
                  <c:v>1.1140699999999999</c:v>
                </c:pt>
                <c:pt idx="2267">
                  <c:v>1.11415</c:v>
                </c:pt>
                <c:pt idx="2268">
                  <c:v>1.11412</c:v>
                </c:pt>
                <c:pt idx="2269">
                  <c:v>1.11372</c:v>
                </c:pt>
                <c:pt idx="2270">
                  <c:v>1.11415</c:v>
                </c:pt>
                <c:pt idx="2271">
                  <c:v>1.11408</c:v>
                </c:pt>
                <c:pt idx="2272">
                  <c:v>1.1140399999999999</c:v>
                </c:pt>
                <c:pt idx="2273">
                  <c:v>1.1142300000000001</c:v>
                </c:pt>
                <c:pt idx="2274">
                  <c:v>1.1142700000000001</c:v>
                </c:pt>
                <c:pt idx="2275">
                  <c:v>1.1142799999999999</c:v>
                </c:pt>
                <c:pt idx="2276">
                  <c:v>1.1145400000000001</c:v>
                </c:pt>
                <c:pt idx="2277">
                  <c:v>1.11452</c:v>
                </c:pt>
                <c:pt idx="2278">
                  <c:v>1.1144499999999999</c:v>
                </c:pt>
                <c:pt idx="2279">
                  <c:v>1.1146400000000001</c:v>
                </c:pt>
                <c:pt idx="2280">
                  <c:v>1.11459</c:v>
                </c:pt>
                <c:pt idx="2281">
                  <c:v>1.1146799999999999</c:v>
                </c:pt>
                <c:pt idx="2282">
                  <c:v>1.1151199999999999</c:v>
                </c:pt>
                <c:pt idx="2283">
                  <c:v>1.1154500000000001</c:v>
                </c:pt>
                <c:pt idx="2284">
                  <c:v>1.1156600000000001</c:v>
                </c:pt>
                <c:pt idx="2285">
                  <c:v>1.1157600000000001</c:v>
                </c:pt>
                <c:pt idx="2286">
                  <c:v>1.11557</c:v>
                </c:pt>
                <c:pt idx="2287">
                  <c:v>1.1153200000000001</c:v>
                </c:pt>
                <c:pt idx="2288">
                  <c:v>1.1152200000000001</c:v>
                </c:pt>
                <c:pt idx="2289">
                  <c:v>1.1151899999999999</c:v>
                </c:pt>
                <c:pt idx="2290">
                  <c:v>1.11544</c:v>
                </c:pt>
                <c:pt idx="2291">
                  <c:v>1.1153900000000001</c:v>
                </c:pt>
                <c:pt idx="2292">
                  <c:v>1.1151500000000001</c:v>
                </c:pt>
                <c:pt idx="2293">
                  <c:v>1.11538</c:v>
                </c:pt>
                <c:pt idx="2294">
                  <c:v>1.11538</c:v>
                </c:pt>
                <c:pt idx="2295">
                  <c:v>1.1152599999999999</c:v>
                </c:pt>
                <c:pt idx="2296">
                  <c:v>1.1154200000000001</c:v>
                </c:pt>
                <c:pt idx="2297">
                  <c:v>1.1154299999999999</c:v>
                </c:pt>
                <c:pt idx="2298">
                  <c:v>1.11561</c:v>
                </c:pt>
                <c:pt idx="2299">
                  <c:v>1.11503</c:v>
                </c:pt>
                <c:pt idx="2300">
                  <c:v>1.11477</c:v>
                </c:pt>
                <c:pt idx="2301">
                  <c:v>1.1147899999999999</c:v>
                </c:pt>
                <c:pt idx="2302">
                  <c:v>1.1152500000000001</c:v>
                </c:pt>
                <c:pt idx="2303">
                  <c:v>1.11503</c:v>
                </c:pt>
                <c:pt idx="2304">
                  <c:v>1.11446</c:v>
                </c:pt>
                <c:pt idx="2305">
                  <c:v>1.1147199999999999</c:v>
                </c:pt>
                <c:pt idx="2306">
                  <c:v>1.1148</c:v>
                </c:pt>
                <c:pt idx="2307">
                  <c:v>1.1150500000000001</c:v>
                </c:pt>
                <c:pt idx="2308">
                  <c:v>1.1152599999999999</c:v>
                </c:pt>
                <c:pt idx="2309">
                  <c:v>1.11504</c:v>
                </c:pt>
                <c:pt idx="2310">
                  <c:v>1.1145700000000001</c:v>
                </c:pt>
                <c:pt idx="2311">
                  <c:v>1.1144099999999999</c:v>
                </c:pt>
                <c:pt idx="2312">
                  <c:v>1.1139699999999999</c:v>
                </c:pt>
                <c:pt idx="2313">
                  <c:v>1.1143400000000001</c:v>
                </c:pt>
                <c:pt idx="2314">
                  <c:v>1.1148100000000001</c:v>
                </c:pt>
                <c:pt idx="2315">
                  <c:v>1.1147499999999999</c:v>
                </c:pt>
                <c:pt idx="2316">
                  <c:v>1.1146400000000001</c:v>
                </c:pt>
                <c:pt idx="2317">
                  <c:v>1.11494</c:v>
                </c:pt>
                <c:pt idx="2318">
                  <c:v>1.1149500000000001</c:v>
                </c:pt>
                <c:pt idx="2319">
                  <c:v>1.1147499999999999</c:v>
                </c:pt>
                <c:pt idx="2320">
                  <c:v>1.1149899999999999</c:v>
                </c:pt>
                <c:pt idx="2321">
                  <c:v>1.1152899999999999</c:v>
                </c:pt>
                <c:pt idx="2322">
                  <c:v>1.1146799999999999</c:v>
                </c:pt>
                <c:pt idx="2323">
                  <c:v>1.1149800000000001</c:v>
                </c:pt>
                <c:pt idx="2324">
                  <c:v>1.1150199999999999</c:v>
                </c:pt>
                <c:pt idx="2325">
                  <c:v>1.1152899999999999</c:v>
                </c:pt>
                <c:pt idx="2326">
                  <c:v>1.1151199999999999</c:v>
                </c:pt>
                <c:pt idx="2327">
                  <c:v>1.11497</c:v>
                </c:pt>
                <c:pt idx="2328">
                  <c:v>1.11392</c:v>
                </c:pt>
                <c:pt idx="2329">
                  <c:v>1.11486</c:v>
                </c:pt>
                <c:pt idx="2330">
                  <c:v>1.11612</c:v>
                </c:pt>
                <c:pt idx="2331">
                  <c:v>1.11649</c:v>
                </c:pt>
                <c:pt idx="2332">
                  <c:v>1.1163700000000001</c:v>
                </c:pt>
                <c:pt idx="2333">
                  <c:v>1.1161399999999999</c:v>
                </c:pt>
                <c:pt idx="2334">
                  <c:v>1.1157600000000001</c:v>
                </c:pt>
                <c:pt idx="2335">
                  <c:v>1.1154999999999999</c:v>
                </c:pt>
                <c:pt idx="2336">
                  <c:v>1.1155900000000001</c:v>
                </c:pt>
                <c:pt idx="2337">
                  <c:v>1.1158600000000001</c:v>
                </c:pt>
                <c:pt idx="2338">
                  <c:v>1.1162300000000001</c:v>
                </c:pt>
                <c:pt idx="2339">
                  <c:v>1.11643</c:v>
                </c:pt>
                <c:pt idx="2340">
                  <c:v>1.1166400000000001</c:v>
                </c:pt>
                <c:pt idx="2341">
                  <c:v>1.11656</c:v>
                </c:pt>
                <c:pt idx="2342">
                  <c:v>1.1161799999999999</c:v>
                </c:pt>
                <c:pt idx="2343">
                  <c:v>1.1162099999999999</c:v>
                </c:pt>
                <c:pt idx="2344">
                  <c:v>1.1163700000000001</c:v>
                </c:pt>
                <c:pt idx="2345">
                  <c:v>1.11642</c:v>
                </c:pt>
                <c:pt idx="2346">
                  <c:v>1.1161399999999999</c:v>
                </c:pt>
                <c:pt idx="2347">
                  <c:v>1.1162399999999999</c:v>
                </c:pt>
                <c:pt idx="2348">
                  <c:v>1.11626</c:v>
                </c:pt>
                <c:pt idx="2349">
                  <c:v>1.1161700000000001</c:v>
                </c:pt>
                <c:pt idx="2350">
                  <c:v>1.1154500000000001</c:v>
                </c:pt>
                <c:pt idx="2351">
                  <c:v>1.1154299999999999</c:v>
                </c:pt>
                <c:pt idx="2352">
                  <c:v>1.11538</c:v>
                </c:pt>
                <c:pt idx="2353">
                  <c:v>1.1154599999999999</c:v>
                </c:pt>
                <c:pt idx="2354">
                  <c:v>1.11585</c:v>
                </c:pt>
                <c:pt idx="2355">
                  <c:v>1.11585</c:v>
                </c:pt>
                <c:pt idx="2356">
                  <c:v>1.11582</c:v>
                </c:pt>
                <c:pt idx="2357">
                  <c:v>1.1157600000000001</c:v>
                </c:pt>
                <c:pt idx="2358">
                  <c:v>1.1155600000000001</c:v>
                </c:pt>
                <c:pt idx="2359">
                  <c:v>1.1154999999999999</c:v>
                </c:pt>
                <c:pt idx="2360">
                  <c:v>1.1154999999999999</c:v>
                </c:pt>
                <c:pt idx="2361">
                  <c:v>1.1157900000000001</c:v>
                </c:pt>
                <c:pt idx="2362">
                  <c:v>1.1155900000000001</c:v>
                </c:pt>
                <c:pt idx="2363">
                  <c:v>1.1153500000000001</c:v>
                </c:pt>
                <c:pt idx="2364">
                  <c:v>1.11551</c:v>
                </c:pt>
                <c:pt idx="2365">
                  <c:v>1.1157300000000001</c:v>
                </c:pt>
                <c:pt idx="2366">
                  <c:v>1.11625</c:v>
                </c:pt>
                <c:pt idx="2367">
                  <c:v>1.11696</c:v>
                </c:pt>
                <c:pt idx="2368">
                  <c:v>1.11717</c:v>
                </c:pt>
                <c:pt idx="2369">
                  <c:v>1.1177600000000001</c:v>
                </c:pt>
                <c:pt idx="2370">
                  <c:v>1.1172200000000001</c:v>
                </c:pt>
                <c:pt idx="2371">
                  <c:v>1.1174299999999999</c:v>
                </c:pt>
                <c:pt idx="2372">
                  <c:v>1.1173200000000001</c:v>
                </c:pt>
                <c:pt idx="2373">
                  <c:v>1.11727</c:v>
                </c:pt>
                <c:pt idx="2374">
                  <c:v>1.1177999999999999</c:v>
                </c:pt>
                <c:pt idx="2375">
                  <c:v>1.1179699999999999</c:v>
                </c:pt>
                <c:pt idx="2376">
                  <c:v>1.11782</c:v>
                </c:pt>
                <c:pt idx="2377">
                  <c:v>1.11758</c:v>
                </c:pt>
                <c:pt idx="2378">
                  <c:v>1.11822</c:v>
                </c:pt>
                <c:pt idx="2379">
                  <c:v>1.1186199999999999</c:v>
                </c:pt>
                <c:pt idx="2380">
                  <c:v>1.1184000000000001</c:v>
                </c:pt>
                <c:pt idx="2381">
                  <c:v>1.1181399999999999</c:v>
                </c:pt>
                <c:pt idx="2382">
                  <c:v>1.11843</c:v>
                </c:pt>
                <c:pt idx="2383">
                  <c:v>1.11859</c:v>
                </c:pt>
                <c:pt idx="2384">
                  <c:v>1.1184099999999999</c:v>
                </c:pt>
                <c:pt idx="2385">
                  <c:v>1.1183700000000001</c:v>
                </c:pt>
                <c:pt idx="2386">
                  <c:v>1.1184099999999999</c:v>
                </c:pt>
                <c:pt idx="2387">
                  <c:v>1.11894</c:v>
                </c:pt>
                <c:pt idx="2388">
                  <c:v>1.1186799999999999</c:v>
                </c:pt>
                <c:pt idx="2389">
                  <c:v>1.11859</c:v>
                </c:pt>
                <c:pt idx="2390">
                  <c:v>1.11829</c:v>
                </c:pt>
                <c:pt idx="2391">
                  <c:v>1.1180300000000001</c:v>
                </c:pt>
                <c:pt idx="2392">
                  <c:v>1.1177600000000001</c:v>
                </c:pt>
                <c:pt idx="2393">
                  <c:v>1.1176299999999999</c:v>
                </c:pt>
                <c:pt idx="2394">
                  <c:v>1.11727</c:v>
                </c:pt>
                <c:pt idx="2395">
                  <c:v>1.11711</c:v>
                </c:pt>
                <c:pt idx="2396">
                  <c:v>1.1173299999999999</c:v>
                </c:pt>
                <c:pt idx="2397">
                  <c:v>1.1174900000000001</c:v>
                </c:pt>
                <c:pt idx="2398">
                  <c:v>1.1174200000000001</c:v>
                </c:pt>
                <c:pt idx="2399">
                  <c:v>1.1173299999999999</c:v>
                </c:pt>
                <c:pt idx="2400">
                  <c:v>1.11774</c:v>
                </c:pt>
                <c:pt idx="2401">
                  <c:v>1.1181399999999999</c:v>
                </c:pt>
                <c:pt idx="2402">
                  <c:v>1.11818</c:v>
                </c:pt>
                <c:pt idx="2403">
                  <c:v>1.11815</c:v>
                </c:pt>
                <c:pt idx="2404">
                  <c:v>1.1181300000000001</c:v>
                </c:pt>
                <c:pt idx="2405">
                  <c:v>1.1184400000000001</c:v>
                </c:pt>
                <c:pt idx="2406">
                  <c:v>1.11839</c:v>
                </c:pt>
                <c:pt idx="2407">
                  <c:v>1.1191800000000001</c:v>
                </c:pt>
                <c:pt idx="2408">
                  <c:v>1.1190500000000001</c:v>
                </c:pt>
                <c:pt idx="2409">
                  <c:v>1.1189800000000001</c:v>
                </c:pt>
                <c:pt idx="2410">
                  <c:v>1.1183399999999999</c:v>
                </c:pt>
                <c:pt idx="2411">
                  <c:v>1.11835</c:v>
                </c:pt>
                <c:pt idx="2412">
                  <c:v>1.11826</c:v>
                </c:pt>
                <c:pt idx="2413">
                  <c:v>1.1174900000000001</c:v>
                </c:pt>
                <c:pt idx="2414">
                  <c:v>1.1171199999999999</c:v>
                </c:pt>
                <c:pt idx="2415">
                  <c:v>1.11754</c:v>
                </c:pt>
                <c:pt idx="2416">
                  <c:v>1.1182099999999999</c:v>
                </c:pt>
                <c:pt idx="2417">
                  <c:v>1.12018</c:v>
                </c:pt>
                <c:pt idx="2418">
                  <c:v>1.12138</c:v>
                </c:pt>
                <c:pt idx="2419">
                  <c:v>1.1216200000000001</c:v>
                </c:pt>
                <c:pt idx="2420">
                  <c:v>1.12138</c:v>
                </c:pt>
                <c:pt idx="2421">
                  <c:v>1.1207800000000001</c:v>
                </c:pt>
                <c:pt idx="2422">
                  <c:v>1.12001</c:v>
                </c:pt>
                <c:pt idx="2423">
                  <c:v>1.11957</c:v>
                </c:pt>
                <c:pt idx="2424">
                  <c:v>1.1197999999999999</c:v>
                </c:pt>
                <c:pt idx="2425">
                  <c:v>1.1202399999999999</c:v>
                </c:pt>
                <c:pt idx="2426">
                  <c:v>1.11859</c:v>
                </c:pt>
                <c:pt idx="2427">
                  <c:v>1.1185499999999999</c:v>
                </c:pt>
                <c:pt idx="2428">
                  <c:v>1.1183700000000001</c:v>
                </c:pt>
                <c:pt idx="2429">
                  <c:v>1.11843</c:v>
                </c:pt>
                <c:pt idx="2430">
                  <c:v>1.11833</c:v>
                </c:pt>
                <c:pt idx="2431">
                  <c:v>1.1178300000000001</c:v>
                </c:pt>
                <c:pt idx="2432">
                  <c:v>1.1172</c:v>
                </c:pt>
                <c:pt idx="2433">
                  <c:v>1.1177999999999999</c:v>
                </c:pt>
                <c:pt idx="2434">
                  <c:v>1.11832</c:v>
                </c:pt>
                <c:pt idx="2435">
                  <c:v>1.1187199999999999</c:v>
                </c:pt>
                <c:pt idx="2436">
                  <c:v>1.11866</c:v>
                </c:pt>
                <c:pt idx="2437">
                  <c:v>1.11843</c:v>
                </c:pt>
                <c:pt idx="2438">
                  <c:v>1.1183799999999999</c:v>
                </c:pt>
                <c:pt idx="2439">
                  <c:v>1.1186700000000001</c:v>
                </c:pt>
                <c:pt idx="2440">
                  <c:v>1.11914</c:v>
                </c:pt>
                <c:pt idx="2441">
                  <c:v>1.1191500000000001</c:v>
                </c:pt>
                <c:pt idx="2442">
                  <c:v>1.11931</c:v>
                </c:pt>
                <c:pt idx="2443">
                  <c:v>1.1191800000000001</c:v>
                </c:pt>
                <c:pt idx="2444">
                  <c:v>1.11913</c:v>
                </c:pt>
                <c:pt idx="2445">
                  <c:v>1.1192800000000001</c:v>
                </c:pt>
                <c:pt idx="2446">
                  <c:v>1.1192500000000001</c:v>
                </c:pt>
                <c:pt idx="2447">
                  <c:v>1.1192299999999999</c:v>
                </c:pt>
                <c:pt idx="2448">
                  <c:v>1.1193500000000001</c:v>
                </c:pt>
                <c:pt idx="2449">
                  <c:v>1.1194599999999999</c:v>
                </c:pt>
                <c:pt idx="2450">
                  <c:v>1.1194</c:v>
                </c:pt>
                <c:pt idx="2451">
                  <c:v>1.1193500000000001</c:v>
                </c:pt>
                <c:pt idx="2452">
                  <c:v>1.11937</c:v>
                </c:pt>
                <c:pt idx="2453">
                  <c:v>1.1194599999999999</c:v>
                </c:pt>
                <c:pt idx="2454">
                  <c:v>1.11941</c:v>
                </c:pt>
                <c:pt idx="2455">
                  <c:v>1.1193299999999999</c:v>
                </c:pt>
                <c:pt idx="2456">
                  <c:v>1.11938</c:v>
                </c:pt>
                <c:pt idx="2457">
                  <c:v>1.1193599999999999</c:v>
                </c:pt>
                <c:pt idx="2458">
                  <c:v>1.1192899999999999</c:v>
                </c:pt>
                <c:pt idx="2459">
                  <c:v>1.1194200000000001</c:v>
                </c:pt>
                <c:pt idx="2460">
                  <c:v>1.1194</c:v>
                </c:pt>
                <c:pt idx="2461">
                  <c:v>1.11937</c:v>
                </c:pt>
                <c:pt idx="2462">
                  <c:v>1.11991</c:v>
                </c:pt>
                <c:pt idx="2463">
                  <c:v>1.11988</c:v>
                </c:pt>
                <c:pt idx="2464">
                  <c:v>1.1194200000000001</c:v>
                </c:pt>
                <c:pt idx="2465">
                  <c:v>1.1191800000000001</c:v>
                </c:pt>
                <c:pt idx="2466">
                  <c:v>1.1194299999999999</c:v>
                </c:pt>
                <c:pt idx="2467">
                  <c:v>1.11914</c:v>
                </c:pt>
                <c:pt idx="2468">
                  <c:v>1.1192899999999999</c:v>
                </c:pt>
                <c:pt idx="2469">
                  <c:v>1.1192200000000001</c:v>
                </c:pt>
                <c:pt idx="2470">
                  <c:v>1.1190599999999999</c:v>
                </c:pt>
                <c:pt idx="2471">
                  <c:v>1.11894</c:v>
                </c:pt>
                <c:pt idx="2472">
                  <c:v>1.11887</c:v>
                </c:pt>
                <c:pt idx="2473">
                  <c:v>1.11853</c:v>
                </c:pt>
                <c:pt idx="2474">
                  <c:v>1.11879</c:v>
                </c:pt>
                <c:pt idx="2475">
                  <c:v>1.11879</c:v>
                </c:pt>
                <c:pt idx="2476">
                  <c:v>1.1189</c:v>
                </c:pt>
                <c:pt idx="2477">
                  <c:v>1.1189199999999999</c:v>
                </c:pt>
                <c:pt idx="2478">
                  <c:v>1.11879</c:v>
                </c:pt>
                <c:pt idx="2479">
                  <c:v>1.1188800000000001</c:v>
                </c:pt>
                <c:pt idx="2480">
                  <c:v>1.1190100000000001</c:v>
                </c:pt>
                <c:pt idx="2481">
                  <c:v>1.11896</c:v>
                </c:pt>
                <c:pt idx="2482">
                  <c:v>1.1191199999999999</c:v>
                </c:pt>
                <c:pt idx="2483">
                  <c:v>1.11938</c:v>
                </c:pt>
                <c:pt idx="2484">
                  <c:v>1.1195900000000001</c:v>
                </c:pt>
                <c:pt idx="2485">
                  <c:v>1.1191199999999999</c:v>
                </c:pt>
                <c:pt idx="2486">
                  <c:v>1.12002</c:v>
                </c:pt>
                <c:pt idx="2487">
                  <c:v>1.1197299999999999</c:v>
                </c:pt>
                <c:pt idx="2488">
                  <c:v>1.1192800000000001</c:v>
                </c:pt>
                <c:pt idx="2489">
                  <c:v>1.11965</c:v>
                </c:pt>
                <c:pt idx="2490">
                  <c:v>1.11896</c:v>
                </c:pt>
                <c:pt idx="2491">
                  <c:v>1.1185</c:v>
                </c:pt>
                <c:pt idx="2492">
                  <c:v>1.11832</c:v>
                </c:pt>
                <c:pt idx="2493">
                  <c:v>1.1180699999999999</c:v>
                </c:pt>
                <c:pt idx="2494">
                  <c:v>1.1182000000000001</c:v>
                </c:pt>
                <c:pt idx="2495">
                  <c:v>1.11849</c:v>
                </c:pt>
                <c:pt idx="2496">
                  <c:v>1.1185799999999999</c:v>
                </c:pt>
                <c:pt idx="2497">
                  <c:v>1.1184799999999999</c:v>
                </c:pt>
                <c:pt idx="2498">
                  <c:v>1.1180699999999999</c:v>
                </c:pt>
                <c:pt idx="2499">
                  <c:v>1.1180000000000001</c:v>
                </c:pt>
                <c:pt idx="2500">
                  <c:v>1.11839</c:v>
                </c:pt>
                <c:pt idx="2501">
                  <c:v>1.11825</c:v>
                </c:pt>
                <c:pt idx="2502">
                  <c:v>1.11774</c:v>
                </c:pt>
                <c:pt idx="2503">
                  <c:v>1.1175999999999999</c:v>
                </c:pt>
                <c:pt idx="2504">
                  <c:v>1.11765</c:v>
                </c:pt>
                <c:pt idx="2505">
                  <c:v>1.1179300000000001</c:v>
                </c:pt>
                <c:pt idx="2506">
                  <c:v>1.1182799999999999</c:v>
                </c:pt>
                <c:pt idx="2507">
                  <c:v>1.1180099999999999</c:v>
                </c:pt>
                <c:pt idx="2508">
                  <c:v>1.1174900000000001</c:v>
                </c:pt>
                <c:pt idx="2509">
                  <c:v>1.1168400000000001</c:v>
                </c:pt>
                <c:pt idx="2510">
                  <c:v>1.1171</c:v>
                </c:pt>
                <c:pt idx="2511">
                  <c:v>1.1169800000000001</c:v>
                </c:pt>
                <c:pt idx="2512">
                  <c:v>1.11768</c:v>
                </c:pt>
                <c:pt idx="2513">
                  <c:v>1.1170599999999999</c:v>
                </c:pt>
                <c:pt idx="2514">
                  <c:v>1.1161399999999999</c:v>
                </c:pt>
                <c:pt idx="2515">
                  <c:v>1.1154299999999999</c:v>
                </c:pt>
                <c:pt idx="2516">
                  <c:v>1.11521</c:v>
                </c:pt>
                <c:pt idx="2517">
                  <c:v>1.1151800000000001</c:v>
                </c:pt>
                <c:pt idx="2518">
                  <c:v>1.11547</c:v>
                </c:pt>
                <c:pt idx="2519">
                  <c:v>1.11442</c:v>
                </c:pt>
                <c:pt idx="2520">
                  <c:v>1.1141700000000001</c:v>
                </c:pt>
                <c:pt idx="2521">
                  <c:v>1.1135600000000001</c:v>
                </c:pt>
                <c:pt idx="2522">
                  <c:v>1.11344</c:v>
                </c:pt>
                <c:pt idx="2523">
                  <c:v>1.1134900000000001</c:v>
                </c:pt>
                <c:pt idx="2524">
                  <c:v>1.1137699999999999</c:v>
                </c:pt>
                <c:pt idx="2525">
                  <c:v>1.1141099999999999</c:v>
                </c:pt>
                <c:pt idx="2526">
                  <c:v>1.11402</c:v>
                </c:pt>
                <c:pt idx="2527">
                  <c:v>1.1134299999999999</c:v>
                </c:pt>
                <c:pt idx="2528">
                  <c:v>1.11368</c:v>
                </c:pt>
                <c:pt idx="2529">
                  <c:v>1.1138699999999999</c:v>
                </c:pt>
                <c:pt idx="2530">
                  <c:v>1.1143099999999999</c:v>
                </c:pt>
                <c:pt idx="2531">
                  <c:v>1.11477</c:v>
                </c:pt>
                <c:pt idx="2532">
                  <c:v>1.11469</c:v>
                </c:pt>
                <c:pt idx="2533">
                  <c:v>1.1136200000000001</c:v>
                </c:pt>
                <c:pt idx="2534">
                  <c:v>1.1124000000000001</c:v>
                </c:pt>
                <c:pt idx="2535">
                  <c:v>1.1118399999999999</c:v>
                </c:pt>
                <c:pt idx="2536">
                  <c:v>1.1117600000000001</c:v>
                </c:pt>
                <c:pt idx="2537">
                  <c:v>1.1115600000000001</c:v>
                </c:pt>
                <c:pt idx="2538">
                  <c:v>1.1117699999999999</c:v>
                </c:pt>
                <c:pt idx="2539">
                  <c:v>1.1117300000000001</c:v>
                </c:pt>
                <c:pt idx="2540">
                  <c:v>1.1114299999999999</c:v>
                </c:pt>
                <c:pt idx="2541">
                  <c:v>1.1114299999999999</c:v>
                </c:pt>
                <c:pt idx="2542">
                  <c:v>1.1113500000000001</c:v>
                </c:pt>
                <c:pt idx="2543">
                  <c:v>1.11137</c:v>
                </c:pt>
                <c:pt idx="2544">
                  <c:v>1.11131</c:v>
                </c:pt>
                <c:pt idx="2545">
                  <c:v>1.1114200000000001</c:v>
                </c:pt>
                <c:pt idx="2546">
                  <c:v>1.1117300000000001</c:v>
                </c:pt>
                <c:pt idx="2547">
                  <c:v>1.1116299999999999</c:v>
                </c:pt>
                <c:pt idx="2548">
                  <c:v>1.11144</c:v>
                </c:pt>
                <c:pt idx="2549">
                  <c:v>1.1114299999999999</c:v>
                </c:pt>
                <c:pt idx="2550">
                  <c:v>1.11145</c:v>
                </c:pt>
                <c:pt idx="2551">
                  <c:v>1.1114200000000001</c:v>
                </c:pt>
                <c:pt idx="2552">
                  <c:v>1.11145</c:v>
                </c:pt>
                <c:pt idx="2553">
                  <c:v>1.1114599999999999</c:v>
                </c:pt>
                <c:pt idx="2554">
                  <c:v>1.11145</c:v>
                </c:pt>
                <c:pt idx="2555">
                  <c:v>1.1114999999999999</c:v>
                </c:pt>
                <c:pt idx="2556">
                  <c:v>1.11147</c:v>
                </c:pt>
                <c:pt idx="2557">
                  <c:v>1.11127</c:v>
                </c:pt>
                <c:pt idx="2558">
                  <c:v>1.1110800000000001</c:v>
                </c:pt>
                <c:pt idx="2559">
                  <c:v>1.1109500000000001</c:v>
                </c:pt>
                <c:pt idx="2560">
                  <c:v>1.1110800000000001</c:v>
                </c:pt>
                <c:pt idx="2561">
                  <c:v>1.1110599999999999</c:v>
                </c:pt>
                <c:pt idx="2562">
                  <c:v>1.1108100000000001</c:v>
                </c:pt>
                <c:pt idx="2563">
                  <c:v>1.11052</c:v>
                </c:pt>
                <c:pt idx="2564">
                  <c:v>1.11019</c:v>
                </c:pt>
                <c:pt idx="2565">
                  <c:v>1.11049</c:v>
                </c:pt>
                <c:pt idx="2566">
                  <c:v>1.11069</c:v>
                </c:pt>
                <c:pt idx="2567">
                  <c:v>1.1105400000000001</c:v>
                </c:pt>
                <c:pt idx="2568">
                  <c:v>1.1102399999999999</c:v>
                </c:pt>
                <c:pt idx="2569">
                  <c:v>1.11059</c:v>
                </c:pt>
                <c:pt idx="2570">
                  <c:v>1.1104499999999999</c:v>
                </c:pt>
                <c:pt idx="2571">
                  <c:v>1.1101700000000001</c:v>
                </c:pt>
                <c:pt idx="2572">
                  <c:v>1.1102799999999999</c:v>
                </c:pt>
                <c:pt idx="2573">
                  <c:v>1.1105799999999999</c:v>
                </c:pt>
                <c:pt idx="2574">
                  <c:v>1.11052</c:v>
                </c:pt>
                <c:pt idx="2575">
                  <c:v>1.1104400000000001</c:v>
                </c:pt>
                <c:pt idx="2576">
                  <c:v>1.1105700000000001</c:v>
                </c:pt>
                <c:pt idx="2577">
                  <c:v>1.1104499999999999</c:v>
                </c:pt>
                <c:pt idx="2578">
                  <c:v>1.1104499999999999</c:v>
                </c:pt>
                <c:pt idx="2579">
                  <c:v>1.1107</c:v>
                </c:pt>
                <c:pt idx="2580">
                  <c:v>1.1107400000000001</c:v>
                </c:pt>
                <c:pt idx="2581">
                  <c:v>1.1107100000000001</c:v>
                </c:pt>
                <c:pt idx="2582">
                  <c:v>1.11053</c:v>
                </c:pt>
                <c:pt idx="2583">
                  <c:v>1.1105100000000001</c:v>
                </c:pt>
                <c:pt idx="2584">
                  <c:v>1.1104099999999999</c:v>
                </c:pt>
                <c:pt idx="2585">
                  <c:v>1.1105</c:v>
                </c:pt>
                <c:pt idx="2586">
                  <c:v>1.1109199999999999</c:v>
                </c:pt>
                <c:pt idx="2587">
                  <c:v>1.11127</c:v>
                </c:pt>
                <c:pt idx="2588">
                  <c:v>1.1116299999999999</c:v>
                </c:pt>
                <c:pt idx="2589">
                  <c:v>1.1119699999999999</c:v>
                </c:pt>
                <c:pt idx="2590">
                  <c:v>1.1121399999999999</c:v>
                </c:pt>
                <c:pt idx="2591">
                  <c:v>1.1121700000000001</c:v>
                </c:pt>
                <c:pt idx="2592">
                  <c:v>1.1118600000000001</c:v>
                </c:pt>
                <c:pt idx="2593">
                  <c:v>1.11269</c:v>
                </c:pt>
                <c:pt idx="2594">
                  <c:v>1.1127100000000001</c:v>
                </c:pt>
                <c:pt idx="2595">
                  <c:v>1.1136299999999999</c:v>
                </c:pt>
                <c:pt idx="2596">
                  <c:v>1.11374</c:v>
                </c:pt>
                <c:pt idx="2597">
                  <c:v>1.11338</c:v>
                </c:pt>
                <c:pt idx="2598">
                  <c:v>1.11364</c:v>
                </c:pt>
                <c:pt idx="2599">
                  <c:v>1.11371</c:v>
                </c:pt>
                <c:pt idx="2600">
                  <c:v>1.1133200000000001</c:v>
                </c:pt>
                <c:pt idx="2601">
                  <c:v>1.1134900000000001</c:v>
                </c:pt>
                <c:pt idx="2602">
                  <c:v>1.11408</c:v>
                </c:pt>
                <c:pt idx="2603">
                  <c:v>1.11429</c:v>
                </c:pt>
                <c:pt idx="2604">
                  <c:v>1.1143000000000001</c:v>
                </c:pt>
                <c:pt idx="2605">
                  <c:v>1.1139600000000001</c:v>
                </c:pt>
                <c:pt idx="2606">
                  <c:v>1.11408</c:v>
                </c:pt>
                <c:pt idx="2607">
                  <c:v>1.1143400000000001</c:v>
                </c:pt>
                <c:pt idx="2608">
                  <c:v>1.1141399999999999</c:v>
                </c:pt>
                <c:pt idx="2609">
                  <c:v>1.11391</c:v>
                </c:pt>
                <c:pt idx="2610">
                  <c:v>1.1139699999999999</c:v>
                </c:pt>
                <c:pt idx="2611">
                  <c:v>1.11399</c:v>
                </c:pt>
                <c:pt idx="2612">
                  <c:v>1.1140000000000001</c:v>
                </c:pt>
                <c:pt idx="2613">
                  <c:v>1.11405</c:v>
                </c:pt>
                <c:pt idx="2614">
                  <c:v>1.1140399999999999</c:v>
                </c:pt>
                <c:pt idx="2615">
                  <c:v>1.1143799999999999</c:v>
                </c:pt>
                <c:pt idx="2616">
                  <c:v>1.1144099999999999</c:v>
                </c:pt>
                <c:pt idx="2617">
                  <c:v>1.1144099999999999</c:v>
                </c:pt>
                <c:pt idx="2618">
                  <c:v>1.1142700000000001</c:v>
                </c:pt>
                <c:pt idx="2619">
                  <c:v>1.1142799999999999</c:v>
                </c:pt>
                <c:pt idx="2620">
                  <c:v>1.1143000000000001</c:v>
                </c:pt>
                <c:pt idx="2621">
                  <c:v>1.11419</c:v>
                </c:pt>
                <c:pt idx="2622">
                  <c:v>1.1137999999999999</c:v>
                </c:pt>
                <c:pt idx="2623">
                  <c:v>1.1136200000000001</c:v>
                </c:pt>
                <c:pt idx="2624">
                  <c:v>1.11368</c:v>
                </c:pt>
                <c:pt idx="2625">
                  <c:v>1.11385</c:v>
                </c:pt>
                <c:pt idx="2626">
                  <c:v>1.11365</c:v>
                </c:pt>
                <c:pt idx="2627">
                  <c:v>1.11324</c:v>
                </c:pt>
                <c:pt idx="2628">
                  <c:v>1.1132299999999999</c:v>
                </c:pt>
                <c:pt idx="2629">
                  <c:v>1.1134900000000001</c:v>
                </c:pt>
                <c:pt idx="2630">
                  <c:v>1.1137900000000001</c:v>
                </c:pt>
                <c:pt idx="2631">
                  <c:v>1.1137900000000001</c:v>
                </c:pt>
                <c:pt idx="2632">
                  <c:v>1.1138399999999999</c:v>
                </c:pt>
                <c:pt idx="2633">
                  <c:v>1.1137699999999999</c:v>
                </c:pt>
                <c:pt idx="2634">
                  <c:v>1.1136200000000001</c:v>
                </c:pt>
                <c:pt idx="2635">
                  <c:v>1.1137900000000001</c:v>
                </c:pt>
                <c:pt idx="2636">
                  <c:v>1.11391</c:v>
                </c:pt>
                <c:pt idx="2637">
                  <c:v>1.1138999999999999</c:v>
                </c:pt>
                <c:pt idx="2638">
                  <c:v>1.11381</c:v>
                </c:pt>
                <c:pt idx="2639">
                  <c:v>1.1139300000000001</c:v>
                </c:pt>
                <c:pt idx="2640">
                  <c:v>1.11402</c:v>
                </c:pt>
                <c:pt idx="2641">
                  <c:v>1.11415</c:v>
                </c:pt>
                <c:pt idx="2642">
                  <c:v>1.11408</c:v>
                </c:pt>
                <c:pt idx="2643">
                  <c:v>1.11412</c:v>
                </c:pt>
                <c:pt idx="2644">
                  <c:v>1.1138600000000001</c:v>
                </c:pt>
                <c:pt idx="2645">
                  <c:v>1.11388</c:v>
                </c:pt>
                <c:pt idx="2646">
                  <c:v>1.11382</c:v>
                </c:pt>
                <c:pt idx="2647">
                  <c:v>1.11382</c:v>
                </c:pt>
                <c:pt idx="2648">
                  <c:v>1.1137900000000001</c:v>
                </c:pt>
                <c:pt idx="2649">
                  <c:v>1.11358</c:v>
                </c:pt>
                <c:pt idx="2650">
                  <c:v>1.1140399999999999</c:v>
                </c:pt>
                <c:pt idx="2651">
                  <c:v>1.1137900000000001</c:v>
                </c:pt>
                <c:pt idx="2652">
                  <c:v>1.11391</c:v>
                </c:pt>
                <c:pt idx="2653">
                  <c:v>1.11415</c:v>
                </c:pt>
                <c:pt idx="2654">
                  <c:v>1.11442</c:v>
                </c:pt>
                <c:pt idx="2655">
                  <c:v>1.11443</c:v>
                </c:pt>
                <c:pt idx="2656">
                  <c:v>1.1148</c:v>
                </c:pt>
                <c:pt idx="2657">
                  <c:v>1.1149100000000001</c:v>
                </c:pt>
                <c:pt idx="2658">
                  <c:v>1.11513</c:v>
                </c:pt>
                <c:pt idx="2659">
                  <c:v>1.11511</c:v>
                </c:pt>
                <c:pt idx="2660">
                  <c:v>1.11503</c:v>
                </c:pt>
                <c:pt idx="2661">
                  <c:v>1.1148400000000001</c:v>
                </c:pt>
                <c:pt idx="2662">
                  <c:v>1.11497</c:v>
                </c:pt>
                <c:pt idx="2663">
                  <c:v>1.11544</c:v>
                </c:pt>
                <c:pt idx="2664">
                  <c:v>1.11531</c:v>
                </c:pt>
                <c:pt idx="2665">
                  <c:v>1.1149</c:v>
                </c:pt>
                <c:pt idx="2666">
                  <c:v>1.1150800000000001</c:v>
                </c:pt>
                <c:pt idx="2667">
                  <c:v>1.1149800000000001</c:v>
                </c:pt>
                <c:pt idx="2668">
                  <c:v>1.1151800000000001</c:v>
                </c:pt>
                <c:pt idx="2669">
                  <c:v>1.11511</c:v>
                </c:pt>
                <c:pt idx="2670">
                  <c:v>1.11493</c:v>
                </c:pt>
                <c:pt idx="2671">
                  <c:v>1.11493</c:v>
                </c:pt>
                <c:pt idx="2672">
                  <c:v>1.11487</c:v>
                </c:pt>
                <c:pt idx="2673">
                  <c:v>1.1152500000000001</c:v>
                </c:pt>
                <c:pt idx="2674">
                  <c:v>1.11507</c:v>
                </c:pt>
                <c:pt idx="2675">
                  <c:v>1.1139699999999999</c:v>
                </c:pt>
                <c:pt idx="2676">
                  <c:v>1.1138399999999999</c:v>
                </c:pt>
                <c:pt idx="2677">
                  <c:v>1.1135900000000001</c:v>
                </c:pt>
                <c:pt idx="2678">
                  <c:v>1.1135999999999999</c:v>
                </c:pt>
                <c:pt idx="2679">
                  <c:v>1.1133500000000001</c:v>
                </c:pt>
                <c:pt idx="2680">
                  <c:v>1.1134999999999999</c:v>
                </c:pt>
                <c:pt idx="2681">
                  <c:v>1.1133500000000001</c:v>
                </c:pt>
                <c:pt idx="2682">
                  <c:v>1.11334</c:v>
                </c:pt>
                <c:pt idx="2683">
                  <c:v>1.11338</c:v>
                </c:pt>
                <c:pt idx="2684">
                  <c:v>1.1132599999999999</c:v>
                </c:pt>
                <c:pt idx="2685">
                  <c:v>1.11361</c:v>
                </c:pt>
                <c:pt idx="2686">
                  <c:v>1.1131200000000001</c:v>
                </c:pt>
                <c:pt idx="2687">
                  <c:v>1.11313</c:v>
                </c:pt>
                <c:pt idx="2688">
                  <c:v>1.11354</c:v>
                </c:pt>
                <c:pt idx="2689">
                  <c:v>1.1134599999999999</c:v>
                </c:pt>
                <c:pt idx="2690">
                  <c:v>1.1131</c:v>
                </c:pt>
                <c:pt idx="2691">
                  <c:v>1.1129100000000001</c:v>
                </c:pt>
                <c:pt idx="2692">
                  <c:v>1.1130800000000001</c:v>
                </c:pt>
                <c:pt idx="2693">
                  <c:v>1.11344</c:v>
                </c:pt>
                <c:pt idx="2694">
                  <c:v>1.1134299999999999</c:v>
                </c:pt>
                <c:pt idx="2695">
                  <c:v>1.11321</c:v>
                </c:pt>
                <c:pt idx="2696">
                  <c:v>1.1137600000000001</c:v>
                </c:pt>
                <c:pt idx="2697">
                  <c:v>1.1150599999999999</c:v>
                </c:pt>
                <c:pt idx="2698">
                  <c:v>1.11514</c:v>
                </c:pt>
                <c:pt idx="2699">
                  <c:v>1.1158399999999999</c:v>
                </c:pt>
                <c:pt idx="2700">
                  <c:v>1.1155200000000001</c:v>
                </c:pt>
                <c:pt idx="2701">
                  <c:v>1.11548</c:v>
                </c:pt>
                <c:pt idx="2702">
                  <c:v>1.1158600000000001</c:v>
                </c:pt>
                <c:pt idx="2703">
                  <c:v>1.11643</c:v>
                </c:pt>
                <c:pt idx="2704">
                  <c:v>1.11646</c:v>
                </c:pt>
                <c:pt idx="2705">
                  <c:v>1.11635</c:v>
                </c:pt>
                <c:pt idx="2706">
                  <c:v>1.11615</c:v>
                </c:pt>
                <c:pt idx="2707">
                  <c:v>1.11551</c:v>
                </c:pt>
                <c:pt idx="2708">
                  <c:v>1.1151599999999999</c:v>
                </c:pt>
                <c:pt idx="2709">
                  <c:v>1.11547</c:v>
                </c:pt>
                <c:pt idx="2710">
                  <c:v>1.11592</c:v>
                </c:pt>
                <c:pt idx="2711">
                  <c:v>1.1162700000000001</c:v>
                </c:pt>
                <c:pt idx="2712">
                  <c:v>1.1164400000000001</c:v>
                </c:pt>
                <c:pt idx="2713">
                  <c:v>1.11707</c:v>
                </c:pt>
                <c:pt idx="2714">
                  <c:v>1.1173</c:v>
                </c:pt>
                <c:pt idx="2715">
                  <c:v>1.1172299999999999</c:v>
                </c:pt>
                <c:pt idx="2716">
                  <c:v>1.1171599999999999</c:v>
                </c:pt>
                <c:pt idx="2717">
                  <c:v>1.11639</c:v>
                </c:pt>
                <c:pt idx="2718">
                  <c:v>1.1138699999999999</c:v>
                </c:pt>
                <c:pt idx="2719">
                  <c:v>1.11385</c:v>
                </c:pt>
                <c:pt idx="2720">
                  <c:v>1.1133599999999999</c:v>
                </c:pt>
                <c:pt idx="2721">
                  <c:v>1.1134200000000001</c:v>
                </c:pt>
                <c:pt idx="2722">
                  <c:v>1.11422</c:v>
                </c:pt>
                <c:pt idx="2723">
                  <c:v>1.1144799999999999</c:v>
                </c:pt>
                <c:pt idx="2724">
                  <c:v>1.11449</c:v>
                </c:pt>
                <c:pt idx="2725">
                  <c:v>1.1144099999999999</c:v>
                </c:pt>
                <c:pt idx="2726">
                  <c:v>1.11399</c:v>
                </c:pt>
                <c:pt idx="2727">
                  <c:v>1.1136900000000001</c:v>
                </c:pt>
                <c:pt idx="2728">
                  <c:v>1.1137699999999999</c:v>
                </c:pt>
                <c:pt idx="2729">
                  <c:v>1.11375</c:v>
                </c:pt>
                <c:pt idx="2730">
                  <c:v>1.1142700000000001</c:v>
                </c:pt>
                <c:pt idx="2731">
                  <c:v>1.11432</c:v>
                </c:pt>
                <c:pt idx="2732">
                  <c:v>1.1138600000000001</c:v>
                </c:pt>
                <c:pt idx="2733">
                  <c:v>1.1138300000000001</c:v>
                </c:pt>
                <c:pt idx="2734">
                  <c:v>1.11324</c:v>
                </c:pt>
                <c:pt idx="2735">
                  <c:v>1.1134299999999999</c:v>
                </c:pt>
                <c:pt idx="2736">
                  <c:v>1.11348</c:v>
                </c:pt>
                <c:pt idx="2737">
                  <c:v>1.1134299999999999</c:v>
                </c:pt>
                <c:pt idx="2738">
                  <c:v>1.1131200000000001</c:v>
                </c:pt>
                <c:pt idx="2739">
                  <c:v>1.11313</c:v>
                </c:pt>
                <c:pt idx="2740">
                  <c:v>1.11337</c:v>
                </c:pt>
                <c:pt idx="2741">
                  <c:v>1.11327</c:v>
                </c:pt>
                <c:pt idx="2742">
                  <c:v>1.1131599999999999</c:v>
                </c:pt>
                <c:pt idx="2743">
                  <c:v>1.1130199999999999</c:v>
                </c:pt>
                <c:pt idx="2744">
                  <c:v>1.11304</c:v>
                </c:pt>
                <c:pt idx="2745">
                  <c:v>1.11294</c:v>
                </c:pt>
                <c:pt idx="2746">
                  <c:v>1.1133500000000001</c:v>
                </c:pt>
                <c:pt idx="2747">
                  <c:v>1.1131800000000001</c:v>
                </c:pt>
                <c:pt idx="2748">
                  <c:v>1.1131599999999999</c:v>
                </c:pt>
                <c:pt idx="2749">
                  <c:v>1.11313</c:v>
                </c:pt>
                <c:pt idx="2750">
                  <c:v>1.1132</c:v>
                </c:pt>
                <c:pt idx="2751">
                  <c:v>1.1132299999999999</c:v>
                </c:pt>
                <c:pt idx="2752">
                  <c:v>1.1133299999999999</c:v>
                </c:pt>
                <c:pt idx="2753">
                  <c:v>1.11344</c:v>
                </c:pt>
                <c:pt idx="2754">
                  <c:v>1.1136299999999999</c:v>
                </c:pt>
                <c:pt idx="2755">
                  <c:v>1.1131599999999999</c:v>
                </c:pt>
                <c:pt idx="2756">
                  <c:v>1.1127899999999999</c:v>
                </c:pt>
                <c:pt idx="2757">
                  <c:v>1.11269</c:v>
                </c:pt>
                <c:pt idx="2758">
                  <c:v>1.1128</c:v>
                </c:pt>
                <c:pt idx="2759">
                  <c:v>1.1128</c:v>
                </c:pt>
                <c:pt idx="2760">
                  <c:v>1.1127800000000001</c:v>
                </c:pt>
                <c:pt idx="2761">
                  <c:v>1.1124099999999999</c:v>
                </c:pt>
                <c:pt idx="2762">
                  <c:v>1.11239</c:v>
                </c:pt>
                <c:pt idx="2763">
                  <c:v>1.1123400000000001</c:v>
                </c:pt>
                <c:pt idx="2764">
                  <c:v>1.1122399999999999</c:v>
                </c:pt>
                <c:pt idx="2765">
                  <c:v>1.11242</c:v>
                </c:pt>
                <c:pt idx="2766">
                  <c:v>1.1123099999999999</c:v>
                </c:pt>
                <c:pt idx="2767">
                  <c:v>1.11209</c:v>
                </c:pt>
                <c:pt idx="2768">
                  <c:v>1.1121000000000001</c:v>
                </c:pt>
                <c:pt idx="2769">
                  <c:v>1.11243</c:v>
                </c:pt>
                <c:pt idx="2770">
                  <c:v>1.11233</c:v>
                </c:pt>
                <c:pt idx="2771">
                  <c:v>1.11208</c:v>
                </c:pt>
                <c:pt idx="2772">
                  <c:v>1.11229</c:v>
                </c:pt>
                <c:pt idx="2773">
                  <c:v>1.1124400000000001</c:v>
                </c:pt>
                <c:pt idx="2774">
                  <c:v>1.1126799999999999</c:v>
                </c:pt>
                <c:pt idx="2775">
                  <c:v>1.1127800000000001</c:v>
                </c:pt>
                <c:pt idx="2776">
                  <c:v>1.11303</c:v>
                </c:pt>
                <c:pt idx="2777">
                  <c:v>1.1126400000000001</c:v>
                </c:pt>
                <c:pt idx="2778">
                  <c:v>1.11283</c:v>
                </c:pt>
                <c:pt idx="2779">
                  <c:v>1.11259</c:v>
                </c:pt>
                <c:pt idx="2780">
                  <c:v>1.1134999999999999</c:v>
                </c:pt>
                <c:pt idx="2781">
                  <c:v>1.11304</c:v>
                </c:pt>
                <c:pt idx="2782">
                  <c:v>1.1133599999999999</c:v>
                </c:pt>
                <c:pt idx="2783">
                  <c:v>1.1133</c:v>
                </c:pt>
                <c:pt idx="2784">
                  <c:v>1.1144499999999999</c:v>
                </c:pt>
                <c:pt idx="2785">
                  <c:v>1.1155299999999999</c:v>
                </c:pt>
                <c:pt idx="2786">
                  <c:v>1.11554</c:v>
                </c:pt>
                <c:pt idx="2787">
                  <c:v>1.1154900000000001</c:v>
                </c:pt>
                <c:pt idx="2788">
                  <c:v>1.1158999999999999</c:v>
                </c:pt>
                <c:pt idx="2789">
                  <c:v>1.11616</c:v>
                </c:pt>
                <c:pt idx="2790">
                  <c:v>1.1156200000000001</c:v>
                </c:pt>
                <c:pt idx="2791">
                  <c:v>1.1161000000000001</c:v>
                </c:pt>
                <c:pt idx="2792">
                  <c:v>1.1161799999999999</c:v>
                </c:pt>
                <c:pt idx="2793">
                  <c:v>1.1162799999999999</c:v>
                </c:pt>
                <c:pt idx="2794">
                  <c:v>1.1162300000000001</c:v>
                </c:pt>
                <c:pt idx="2795">
                  <c:v>1.1167</c:v>
                </c:pt>
                <c:pt idx="2796">
                  <c:v>1.1165799999999999</c:v>
                </c:pt>
                <c:pt idx="2797">
                  <c:v>1.11605</c:v>
                </c:pt>
                <c:pt idx="2798">
                  <c:v>1.11625</c:v>
                </c:pt>
                <c:pt idx="2799">
                  <c:v>1.11643</c:v>
                </c:pt>
                <c:pt idx="2800">
                  <c:v>1.1166100000000001</c:v>
                </c:pt>
                <c:pt idx="2801">
                  <c:v>1.1179300000000001</c:v>
                </c:pt>
                <c:pt idx="2802">
                  <c:v>1.11853</c:v>
                </c:pt>
                <c:pt idx="2803">
                  <c:v>1.11829</c:v>
                </c:pt>
                <c:pt idx="2804">
                  <c:v>1.11815</c:v>
                </c:pt>
                <c:pt idx="2805">
                  <c:v>1.1183000000000001</c:v>
                </c:pt>
                <c:pt idx="2806">
                  <c:v>1.11808</c:v>
                </c:pt>
                <c:pt idx="2807">
                  <c:v>1.1173200000000001</c:v>
                </c:pt>
                <c:pt idx="2808">
                  <c:v>1.11696</c:v>
                </c:pt>
                <c:pt idx="2809">
                  <c:v>1.1177600000000001</c:v>
                </c:pt>
                <c:pt idx="2810">
                  <c:v>1.1172800000000001</c:v>
                </c:pt>
                <c:pt idx="2811">
                  <c:v>1.11781</c:v>
                </c:pt>
                <c:pt idx="2812">
                  <c:v>1.11775</c:v>
                </c:pt>
                <c:pt idx="2813">
                  <c:v>1.11757</c:v>
                </c:pt>
                <c:pt idx="2814">
                  <c:v>1.11799</c:v>
                </c:pt>
                <c:pt idx="2815">
                  <c:v>1.11754</c:v>
                </c:pt>
                <c:pt idx="2816">
                  <c:v>1.11765</c:v>
                </c:pt>
                <c:pt idx="2817">
                  <c:v>1.11704</c:v>
                </c:pt>
                <c:pt idx="2818">
                  <c:v>1.11649</c:v>
                </c:pt>
                <c:pt idx="2819">
                  <c:v>1.1168199999999999</c:v>
                </c:pt>
                <c:pt idx="2820">
                  <c:v>1.1172500000000001</c:v>
                </c:pt>
                <c:pt idx="2821">
                  <c:v>1.11734</c:v>
                </c:pt>
                <c:pt idx="2822">
                  <c:v>1.1188</c:v>
                </c:pt>
                <c:pt idx="2823">
                  <c:v>1.11853</c:v>
                </c:pt>
                <c:pt idx="2824">
                  <c:v>1.11788</c:v>
                </c:pt>
                <c:pt idx="2825">
                  <c:v>1.1181300000000001</c:v>
                </c:pt>
                <c:pt idx="2826">
                  <c:v>1.11836</c:v>
                </c:pt>
                <c:pt idx="2827">
                  <c:v>1.1184700000000001</c:v>
                </c:pt>
                <c:pt idx="2828">
                  <c:v>1.1185499999999999</c:v>
                </c:pt>
                <c:pt idx="2829">
                  <c:v>1.11842</c:v>
                </c:pt>
                <c:pt idx="2830">
                  <c:v>1.11886</c:v>
                </c:pt>
                <c:pt idx="2831">
                  <c:v>1.1193599999999999</c:v>
                </c:pt>
                <c:pt idx="2832">
                  <c:v>1.1193200000000001</c:v>
                </c:pt>
                <c:pt idx="2833">
                  <c:v>1.1192200000000001</c:v>
                </c:pt>
                <c:pt idx="2834">
                  <c:v>1.1192899999999999</c:v>
                </c:pt>
                <c:pt idx="2835">
                  <c:v>1.1188100000000001</c:v>
                </c:pt>
                <c:pt idx="2836">
                  <c:v>1.1188100000000001</c:v>
                </c:pt>
                <c:pt idx="2837">
                  <c:v>1.1186799999999999</c:v>
                </c:pt>
                <c:pt idx="2838">
                  <c:v>1.11921</c:v>
                </c:pt>
                <c:pt idx="2839">
                  <c:v>1.11903</c:v>
                </c:pt>
                <c:pt idx="2840">
                  <c:v>1.1186700000000001</c:v>
                </c:pt>
                <c:pt idx="2841">
                  <c:v>1.11866</c:v>
                </c:pt>
                <c:pt idx="2842">
                  <c:v>1.1187499999999999</c:v>
                </c:pt>
                <c:pt idx="2843">
                  <c:v>1.11859</c:v>
                </c:pt>
                <c:pt idx="2844">
                  <c:v>1.1185099999999999</c:v>
                </c:pt>
                <c:pt idx="2845">
                  <c:v>1.1184799999999999</c:v>
                </c:pt>
                <c:pt idx="2846">
                  <c:v>1.1185799999999999</c:v>
                </c:pt>
                <c:pt idx="2847">
                  <c:v>1.1186199999999999</c:v>
                </c:pt>
                <c:pt idx="2848">
                  <c:v>1.1187199999999999</c:v>
                </c:pt>
                <c:pt idx="2849">
                  <c:v>1.11879</c:v>
                </c:pt>
                <c:pt idx="2850">
                  <c:v>1.1196299999999999</c:v>
                </c:pt>
                <c:pt idx="2851">
                  <c:v>1.11954</c:v>
                </c:pt>
                <c:pt idx="2852">
                  <c:v>1.11972</c:v>
                </c:pt>
                <c:pt idx="2853">
                  <c:v>1.1196299999999999</c:v>
                </c:pt>
                <c:pt idx="2854">
                  <c:v>1.1193599999999999</c:v>
                </c:pt>
                <c:pt idx="2855">
                  <c:v>1.1189800000000001</c:v>
                </c:pt>
                <c:pt idx="2856">
                  <c:v>1.1194900000000001</c:v>
                </c:pt>
                <c:pt idx="2857">
                  <c:v>1.1197999999999999</c:v>
                </c:pt>
                <c:pt idx="2858">
                  <c:v>1.1197999999999999</c:v>
                </c:pt>
                <c:pt idx="2859">
                  <c:v>1.12131</c:v>
                </c:pt>
                <c:pt idx="2860">
                  <c:v>1.1210899999999999</c:v>
                </c:pt>
                <c:pt idx="2861">
                  <c:v>1.1212800000000001</c:v>
                </c:pt>
                <c:pt idx="2862">
                  <c:v>1.1213200000000001</c:v>
                </c:pt>
                <c:pt idx="2863">
                  <c:v>1.12096</c:v>
                </c:pt>
                <c:pt idx="2864">
                  <c:v>1.1209199999999999</c:v>
                </c:pt>
                <c:pt idx="2865">
                  <c:v>1.12093</c:v>
                </c:pt>
                <c:pt idx="2866">
                  <c:v>1.1211199999999999</c:v>
                </c:pt>
                <c:pt idx="2867">
                  <c:v>1.1210899999999999</c:v>
                </c:pt>
                <c:pt idx="2868">
                  <c:v>1.1206</c:v>
                </c:pt>
                <c:pt idx="2869">
                  <c:v>1.1204799999999999</c:v>
                </c:pt>
                <c:pt idx="2870">
                  <c:v>1.1207</c:v>
                </c:pt>
                <c:pt idx="2871">
                  <c:v>1.12059</c:v>
                </c:pt>
                <c:pt idx="2872">
                  <c:v>1.1205700000000001</c:v>
                </c:pt>
                <c:pt idx="2873">
                  <c:v>1.1199300000000001</c:v>
                </c:pt>
                <c:pt idx="2874">
                  <c:v>1.1199699999999999</c:v>
                </c:pt>
                <c:pt idx="2875">
                  <c:v>1.1196699999999999</c:v>
                </c:pt>
                <c:pt idx="2876">
                  <c:v>1.11988</c:v>
                </c:pt>
                <c:pt idx="2877">
                  <c:v>1.1204099999999999</c:v>
                </c:pt>
                <c:pt idx="2878">
                  <c:v>1.12103</c:v>
                </c:pt>
                <c:pt idx="2879">
                  <c:v>1.1219399999999999</c:v>
                </c:pt>
                <c:pt idx="2880">
                  <c:v>1.1217299999999999</c:v>
                </c:pt>
                <c:pt idx="2881">
                  <c:v>1.1214200000000001</c:v>
                </c:pt>
                <c:pt idx="2882">
                  <c:v>1.1214500000000001</c:v>
                </c:pt>
                <c:pt idx="2883">
                  <c:v>1.1212500000000001</c:v>
                </c:pt>
                <c:pt idx="2884">
                  <c:v>1.1215900000000001</c:v>
                </c:pt>
                <c:pt idx="2885">
                  <c:v>1.12158</c:v>
                </c:pt>
                <c:pt idx="2886">
                  <c:v>1.1212200000000001</c:v>
                </c:pt>
                <c:pt idx="2887">
                  <c:v>1.1208499999999999</c:v>
                </c:pt>
                <c:pt idx="2888">
                  <c:v>1.1202300000000001</c:v>
                </c:pt>
                <c:pt idx="2889">
                  <c:v>1.1205099999999999</c:v>
                </c:pt>
                <c:pt idx="2890">
                  <c:v>1.1208800000000001</c:v>
                </c:pt>
                <c:pt idx="2891">
                  <c:v>1.12043</c:v>
                </c:pt>
                <c:pt idx="2892">
                  <c:v>1.1200399999999999</c:v>
                </c:pt>
                <c:pt idx="2893">
                  <c:v>1.1201000000000001</c:v>
                </c:pt>
                <c:pt idx="2894">
                  <c:v>1.11988</c:v>
                </c:pt>
                <c:pt idx="2895">
                  <c:v>1.1197699999999999</c:v>
                </c:pt>
                <c:pt idx="2896">
                  <c:v>1.11937</c:v>
                </c:pt>
                <c:pt idx="2897">
                  <c:v>1.1193</c:v>
                </c:pt>
                <c:pt idx="2898">
                  <c:v>1.1194599999999999</c:v>
                </c:pt>
                <c:pt idx="2899">
                  <c:v>1.11911</c:v>
                </c:pt>
                <c:pt idx="2900">
                  <c:v>1.1215599999999999</c:v>
                </c:pt>
                <c:pt idx="2901">
                  <c:v>1.1212200000000001</c:v>
                </c:pt>
                <c:pt idx="2902">
                  <c:v>1.1191800000000001</c:v>
                </c:pt>
                <c:pt idx="2903">
                  <c:v>1.1187400000000001</c:v>
                </c:pt>
                <c:pt idx="2904">
                  <c:v>1.119</c:v>
                </c:pt>
                <c:pt idx="2905">
                  <c:v>1.11652</c:v>
                </c:pt>
                <c:pt idx="2906">
                  <c:v>1.11717</c:v>
                </c:pt>
                <c:pt idx="2907">
                  <c:v>1.1178300000000001</c:v>
                </c:pt>
                <c:pt idx="2908">
                  <c:v>1.1173</c:v>
                </c:pt>
                <c:pt idx="2909">
                  <c:v>1.1169</c:v>
                </c:pt>
                <c:pt idx="2910">
                  <c:v>1.1161099999999999</c:v>
                </c:pt>
                <c:pt idx="2911">
                  <c:v>1.1158399999999999</c:v>
                </c:pt>
                <c:pt idx="2912">
                  <c:v>1.11591</c:v>
                </c:pt>
                <c:pt idx="2913">
                  <c:v>1.1157999999999999</c:v>
                </c:pt>
                <c:pt idx="2914">
                  <c:v>1.1156699999999999</c:v>
                </c:pt>
                <c:pt idx="2915">
                  <c:v>1.11554</c:v>
                </c:pt>
                <c:pt idx="2916">
                  <c:v>1.11564</c:v>
                </c:pt>
                <c:pt idx="2917">
                  <c:v>1.1156999999999999</c:v>
                </c:pt>
                <c:pt idx="2918">
                  <c:v>1.1157999999999999</c:v>
                </c:pt>
                <c:pt idx="2919">
                  <c:v>1.11581</c:v>
                </c:pt>
                <c:pt idx="2920">
                  <c:v>1.1160300000000001</c:v>
                </c:pt>
                <c:pt idx="2921">
                  <c:v>1.1160000000000001</c:v>
                </c:pt>
                <c:pt idx="2922">
                  <c:v>1.11585</c:v>
                </c:pt>
                <c:pt idx="2923">
                  <c:v>1.1157600000000001</c:v>
                </c:pt>
                <c:pt idx="2924">
                  <c:v>1.1152899999999999</c:v>
                </c:pt>
                <c:pt idx="2925">
                  <c:v>1.1152200000000001</c:v>
                </c:pt>
                <c:pt idx="2926">
                  <c:v>1.11496</c:v>
                </c:pt>
                <c:pt idx="2927">
                  <c:v>1.1150899999999999</c:v>
                </c:pt>
                <c:pt idx="2928">
                  <c:v>1.1151199999999999</c:v>
                </c:pt>
                <c:pt idx="2929">
                  <c:v>1.1153999999999999</c:v>
                </c:pt>
                <c:pt idx="2930">
                  <c:v>1.1153999999999999</c:v>
                </c:pt>
                <c:pt idx="2931">
                  <c:v>1.1152</c:v>
                </c:pt>
                <c:pt idx="2932">
                  <c:v>1.11541</c:v>
                </c:pt>
                <c:pt idx="2933">
                  <c:v>1.1154999999999999</c:v>
                </c:pt>
                <c:pt idx="2934">
                  <c:v>1.1155600000000001</c:v>
                </c:pt>
                <c:pt idx="2935">
                  <c:v>1.11544</c:v>
                </c:pt>
                <c:pt idx="2936">
                  <c:v>1.1153900000000001</c:v>
                </c:pt>
                <c:pt idx="2937">
                  <c:v>1.1153500000000001</c:v>
                </c:pt>
                <c:pt idx="2938">
                  <c:v>1.1151899999999999</c:v>
                </c:pt>
                <c:pt idx="2939">
                  <c:v>1.1152200000000001</c:v>
                </c:pt>
                <c:pt idx="2940">
                  <c:v>1.1152200000000001</c:v>
                </c:pt>
                <c:pt idx="2941">
                  <c:v>1.1152299999999999</c:v>
                </c:pt>
                <c:pt idx="2942">
                  <c:v>1.1151800000000001</c:v>
                </c:pt>
                <c:pt idx="2943">
                  <c:v>1.11527</c:v>
                </c:pt>
                <c:pt idx="2944">
                  <c:v>1.1154599999999999</c:v>
                </c:pt>
                <c:pt idx="2945">
                  <c:v>1.11528</c:v>
                </c:pt>
                <c:pt idx="2946">
                  <c:v>1.1154999999999999</c:v>
                </c:pt>
                <c:pt idx="2947">
                  <c:v>1.1156600000000001</c:v>
                </c:pt>
                <c:pt idx="2948">
                  <c:v>1.11538</c:v>
                </c:pt>
                <c:pt idx="2949">
                  <c:v>1.1152899999999999</c:v>
                </c:pt>
                <c:pt idx="2950">
                  <c:v>1.1148199999999999</c:v>
                </c:pt>
                <c:pt idx="2951">
                  <c:v>1.1149899999999999</c:v>
                </c:pt>
                <c:pt idx="2952">
                  <c:v>1.11473</c:v>
                </c:pt>
                <c:pt idx="2953">
                  <c:v>1.1150599999999999</c:v>
                </c:pt>
                <c:pt idx="2954">
                  <c:v>1.1151</c:v>
                </c:pt>
                <c:pt idx="2955">
                  <c:v>1.11538</c:v>
                </c:pt>
                <c:pt idx="2956">
                  <c:v>1.1150899999999999</c:v>
                </c:pt>
                <c:pt idx="2957">
                  <c:v>1.1151800000000001</c:v>
                </c:pt>
                <c:pt idx="2958">
                  <c:v>1.1151199999999999</c:v>
                </c:pt>
                <c:pt idx="2959">
                  <c:v>1.1153299999999999</c:v>
                </c:pt>
                <c:pt idx="2960">
                  <c:v>1.1155299999999999</c:v>
                </c:pt>
                <c:pt idx="2961">
                  <c:v>1.1156600000000001</c:v>
                </c:pt>
                <c:pt idx="2962">
                  <c:v>1.1157699999999999</c:v>
                </c:pt>
                <c:pt idx="2963">
                  <c:v>1.11581</c:v>
                </c:pt>
                <c:pt idx="2964">
                  <c:v>1.1157600000000001</c:v>
                </c:pt>
                <c:pt idx="2965">
                  <c:v>1.11582</c:v>
                </c:pt>
                <c:pt idx="2966">
                  <c:v>1.11574</c:v>
                </c:pt>
                <c:pt idx="2967">
                  <c:v>1.11557</c:v>
                </c:pt>
                <c:pt idx="2968">
                  <c:v>1.1152899999999999</c:v>
                </c:pt>
                <c:pt idx="2969">
                  <c:v>1.1154599999999999</c:v>
                </c:pt>
                <c:pt idx="2970">
                  <c:v>1.1152200000000001</c:v>
                </c:pt>
                <c:pt idx="2971">
                  <c:v>1.1157900000000001</c:v>
                </c:pt>
                <c:pt idx="2972">
                  <c:v>1.11547</c:v>
                </c:pt>
                <c:pt idx="2973">
                  <c:v>1.11517</c:v>
                </c:pt>
                <c:pt idx="2974">
                  <c:v>1.11551</c:v>
                </c:pt>
                <c:pt idx="2975">
                  <c:v>1.1156200000000001</c:v>
                </c:pt>
                <c:pt idx="2976">
                  <c:v>1.11538</c:v>
                </c:pt>
                <c:pt idx="2977">
                  <c:v>1.1152299999999999</c:v>
                </c:pt>
                <c:pt idx="2978">
                  <c:v>1.11561</c:v>
                </c:pt>
                <c:pt idx="2979">
                  <c:v>1.1158399999999999</c:v>
                </c:pt>
                <c:pt idx="2980">
                  <c:v>1.11574</c:v>
                </c:pt>
                <c:pt idx="2981">
                  <c:v>1.1154299999999999</c:v>
                </c:pt>
                <c:pt idx="2982">
                  <c:v>1.1149100000000001</c:v>
                </c:pt>
                <c:pt idx="2983">
                  <c:v>1.11456</c:v>
                </c:pt>
                <c:pt idx="2984">
                  <c:v>1.1144499999999999</c:v>
                </c:pt>
                <c:pt idx="2985">
                  <c:v>1.11425</c:v>
                </c:pt>
                <c:pt idx="2986">
                  <c:v>1.11446</c:v>
                </c:pt>
                <c:pt idx="2987">
                  <c:v>1.11446</c:v>
                </c:pt>
                <c:pt idx="2988">
                  <c:v>1.11395</c:v>
                </c:pt>
                <c:pt idx="2989">
                  <c:v>1.1140300000000001</c:v>
                </c:pt>
                <c:pt idx="2990">
                  <c:v>1.1144499999999999</c:v>
                </c:pt>
                <c:pt idx="2991">
                  <c:v>1.1144700000000001</c:v>
                </c:pt>
                <c:pt idx="2992">
                  <c:v>1.11477</c:v>
                </c:pt>
                <c:pt idx="2993">
                  <c:v>1.1143700000000001</c:v>
                </c:pt>
                <c:pt idx="2994">
                  <c:v>1.11544</c:v>
                </c:pt>
                <c:pt idx="2995">
                  <c:v>1.11602</c:v>
                </c:pt>
                <c:pt idx="2996">
                  <c:v>1.12704</c:v>
                </c:pt>
                <c:pt idx="2997">
                  <c:v>1.12971</c:v>
                </c:pt>
                <c:pt idx="2998">
                  <c:v>1.13191</c:v>
                </c:pt>
                <c:pt idx="2999">
                  <c:v>1.1332500000000001</c:v>
                </c:pt>
                <c:pt idx="3000">
                  <c:v>1.1317699999999999</c:v>
                </c:pt>
                <c:pt idx="3001">
                  <c:v>1.1327100000000001</c:v>
                </c:pt>
                <c:pt idx="3002">
                  <c:v>1.13483</c:v>
                </c:pt>
                <c:pt idx="3003">
                  <c:v>1.13493</c:v>
                </c:pt>
                <c:pt idx="3004">
                  <c:v>1.1335599999999999</c:v>
                </c:pt>
                <c:pt idx="3005">
                  <c:v>1.13351</c:v>
                </c:pt>
                <c:pt idx="3006">
                  <c:v>1.1343399999999999</c:v>
                </c:pt>
                <c:pt idx="3007">
                  <c:v>1.13391</c:v>
                </c:pt>
                <c:pt idx="3008">
                  <c:v>1.1339900000000001</c:v>
                </c:pt>
                <c:pt idx="3009">
                  <c:v>1.1330800000000001</c:v>
                </c:pt>
                <c:pt idx="3010">
                  <c:v>1.13347</c:v>
                </c:pt>
                <c:pt idx="3011">
                  <c:v>1.13381</c:v>
                </c:pt>
                <c:pt idx="3012">
                  <c:v>1.1344000000000001</c:v>
                </c:pt>
                <c:pt idx="3013">
                  <c:v>1.1338600000000001</c:v>
                </c:pt>
                <c:pt idx="3014">
                  <c:v>1.13357</c:v>
                </c:pt>
                <c:pt idx="3015">
                  <c:v>1.13367</c:v>
                </c:pt>
                <c:pt idx="3016">
                  <c:v>1.1337900000000001</c:v>
                </c:pt>
                <c:pt idx="3017">
                  <c:v>1.1347799999999999</c:v>
                </c:pt>
                <c:pt idx="3018">
                  <c:v>1.13449</c:v>
                </c:pt>
                <c:pt idx="3019">
                  <c:v>1.1344000000000001</c:v>
                </c:pt>
                <c:pt idx="3020">
                  <c:v>1.1339900000000001</c:v>
                </c:pt>
                <c:pt idx="3021">
                  <c:v>1.1345499999999999</c:v>
                </c:pt>
                <c:pt idx="3022">
                  <c:v>1.13462</c:v>
                </c:pt>
                <c:pt idx="3023">
                  <c:v>1.1350899999999999</c:v>
                </c:pt>
                <c:pt idx="3024">
                  <c:v>1.1353200000000001</c:v>
                </c:pt>
                <c:pt idx="3025">
                  <c:v>1.13567</c:v>
                </c:pt>
                <c:pt idx="3026">
                  <c:v>1.1365400000000001</c:v>
                </c:pt>
                <c:pt idx="3027">
                  <c:v>1.1368400000000001</c:v>
                </c:pt>
                <c:pt idx="3028">
                  <c:v>1.1373599999999999</c:v>
                </c:pt>
                <c:pt idx="3029">
                  <c:v>1.1371899999999999</c:v>
                </c:pt>
                <c:pt idx="3030">
                  <c:v>1.1352800000000001</c:v>
                </c:pt>
                <c:pt idx="3031">
                  <c:v>1.13548</c:v>
                </c:pt>
                <c:pt idx="3032">
                  <c:v>1.13551</c:v>
                </c:pt>
                <c:pt idx="3033">
                  <c:v>1.13626</c:v>
                </c:pt>
                <c:pt idx="3034">
                  <c:v>1.13723</c:v>
                </c:pt>
                <c:pt idx="3035">
                  <c:v>1.1369499999999999</c:v>
                </c:pt>
                <c:pt idx="3036">
                  <c:v>1.1366400000000001</c:v>
                </c:pt>
                <c:pt idx="3037">
                  <c:v>1.1366499999999999</c:v>
                </c:pt>
                <c:pt idx="3038">
                  <c:v>1.13689</c:v>
                </c:pt>
                <c:pt idx="3039">
                  <c:v>1.1361699999999999</c:v>
                </c:pt>
                <c:pt idx="3040">
                  <c:v>1.13578</c:v>
                </c:pt>
                <c:pt idx="3041">
                  <c:v>1.13584</c:v>
                </c:pt>
                <c:pt idx="3042">
                  <c:v>1.1356599999999999</c:v>
                </c:pt>
                <c:pt idx="3043">
                  <c:v>1.1349899999999999</c:v>
                </c:pt>
                <c:pt idx="3044">
                  <c:v>1.13524</c:v>
                </c:pt>
                <c:pt idx="3045">
                  <c:v>1.1351899999999999</c:v>
                </c:pt>
                <c:pt idx="3046">
                  <c:v>1.1353599999999999</c:v>
                </c:pt>
                <c:pt idx="3047">
                  <c:v>1.13489</c:v>
                </c:pt>
                <c:pt idx="3048">
                  <c:v>1.1346400000000001</c:v>
                </c:pt>
                <c:pt idx="3049">
                  <c:v>1.1347799999999999</c:v>
                </c:pt>
                <c:pt idx="3050">
                  <c:v>1.1349199999999999</c:v>
                </c:pt>
                <c:pt idx="3051">
                  <c:v>1.13489</c:v>
                </c:pt>
                <c:pt idx="3052">
                  <c:v>1.1349400000000001</c:v>
                </c:pt>
                <c:pt idx="3053">
                  <c:v>1.1350100000000001</c:v>
                </c:pt>
                <c:pt idx="3054">
                  <c:v>1.13479</c:v>
                </c:pt>
                <c:pt idx="3055">
                  <c:v>1.13462</c:v>
                </c:pt>
                <c:pt idx="3056">
                  <c:v>1.1345700000000001</c:v>
                </c:pt>
                <c:pt idx="3057">
                  <c:v>1.1346400000000001</c:v>
                </c:pt>
                <c:pt idx="3058">
                  <c:v>1.1344700000000001</c:v>
                </c:pt>
                <c:pt idx="3059">
                  <c:v>1.13442</c:v>
                </c:pt>
                <c:pt idx="3060">
                  <c:v>1.13409</c:v>
                </c:pt>
                <c:pt idx="3061">
                  <c:v>1.1342399999999999</c:v>
                </c:pt>
                <c:pt idx="3062">
                  <c:v>1.13415</c:v>
                </c:pt>
                <c:pt idx="3063">
                  <c:v>1.13409</c:v>
                </c:pt>
                <c:pt idx="3064">
                  <c:v>1.1342000000000001</c:v>
                </c:pt>
                <c:pt idx="3065">
                  <c:v>1.1342099999999999</c:v>
                </c:pt>
                <c:pt idx="3066">
                  <c:v>1.13428</c:v>
                </c:pt>
                <c:pt idx="3067">
                  <c:v>1.13439</c:v>
                </c:pt>
                <c:pt idx="3068">
                  <c:v>1.1343799999999999</c:v>
                </c:pt>
                <c:pt idx="3069">
                  <c:v>1.13456</c:v>
                </c:pt>
                <c:pt idx="3070">
                  <c:v>1.1346000000000001</c:v>
                </c:pt>
                <c:pt idx="3071">
                  <c:v>1.1343099999999999</c:v>
                </c:pt>
                <c:pt idx="3072">
                  <c:v>1.1341399999999999</c:v>
                </c:pt>
                <c:pt idx="3073">
                  <c:v>1.1343700000000001</c:v>
                </c:pt>
                <c:pt idx="3074">
                  <c:v>1.1351</c:v>
                </c:pt>
                <c:pt idx="3075">
                  <c:v>1.13628</c:v>
                </c:pt>
                <c:pt idx="3076">
                  <c:v>1.1363000000000001</c:v>
                </c:pt>
                <c:pt idx="3077">
                  <c:v>1.1357299999999999</c:v>
                </c:pt>
                <c:pt idx="3078">
                  <c:v>1.1362000000000001</c:v>
                </c:pt>
                <c:pt idx="3079">
                  <c:v>1.1357600000000001</c:v>
                </c:pt>
                <c:pt idx="3080">
                  <c:v>1.1362399999999999</c:v>
                </c:pt>
                <c:pt idx="3081">
                  <c:v>1.1361000000000001</c:v>
                </c:pt>
                <c:pt idx="3082">
                  <c:v>1.13574</c:v>
                </c:pt>
                <c:pt idx="3083">
                  <c:v>1.13548</c:v>
                </c:pt>
                <c:pt idx="3084">
                  <c:v>1.1353800000000001</c:v>
                </c:pt>
                <c:pt idx="3085">
                  <c:v>1.13507</c:v>
                </c:pt>
                <c:pt idx="3086">
                  <c:v>1.1346000000000001</c:v>
                </c:pt>
                <c:pt idx="3087">
                  <c:v>1.13436</c:v>
                </c:pt>
                <c:pt idx="3088">
                  <c:v>1.13402</c:v>
                </c:pt>
                <c:pt idx="3089">
                  <c:v>1.13391</c:v>
                </c:pt>
                <c:pt idx="3090">
                  <c:v>1.1341300000000001</c:v>
                </c:pt>
                <c:pt idx="3091">
                  <c:v>1.1346799999999999</c:v>
                </c:pt>
                <c:pt idx="3092">
                  <c:v>1.1348100000000001</c:v>
                </c:pt>
                <c:pt idx="3093">
                  <c:v>1.1348800000000001</c:v>
                </c:pt>
                <c:pt idx="3094">
                  <c:v>1.1349100000000001</c:v>
                </c:pt>
                <c:pt idx="3095">
                  <c:v>1.1360699999999999</c:v>
                </c:pt>
                <c:pt idx="3096">
                  <c:v>1.1363099999999999</c:v>
                </c:pt>
                <c:pt idx="3097">
                  <c:v>1.13531</c:v>
                </c:pt>
                <c:pt idx="3098">
                  <c:v>1.1353800000000001</c:v>
                </c:pt>
                <c:pt idx="3099">
                  <c:v>1.1354900000000001</c:v>
                </c:pt>
                <c:pt idx="3100">
                  <c:v>1.1358900000000001</c:v>
                </c:pt>
                <c:pt idx="3101">
                  <c:v>1.1356900000000001</c:v>
                </c:pt>
                <c:pt idx="3102">
                  <c:v>1.1360399999999999</c:v>
                </c:pt>
                <c:pt idx="3103">
                  <c:v>1.1357600000000001</c:v>
                </c:pt>
                <c:pt idx="3104">
                  <c:v>1.1368199999999999</c:v>
                </c:pt>
                <c:pt idx="3105">
                  <c:v>1.1366000000000001</c:v>
                </c:pt>
                <c:pt idx="3106">
                  <c:v>1.1370800000000001</c:v>
                </c:pt>
                <c:pt idx="3107">
                  <c:v>1.13693</c:v>
                </c:pt>
                <c:pt idx="3108">
                  <c:v>1.13642</c:v>
                </c:pt>
                <c:pt idx="3109">
                  <c:v>1.1363700000000001</c:v>
                </c:pt>
                <c:pt idx="3110">
                  <c:v>1.1355999999999999</c:v>
                </c:pt>
                <c:pt idx="3111">
                  <c:v>1.1353899999999999</c:v>
                </c:pt>
                <c:pt idx="3112">
                  <c:v>1.1369800000000001</c:v>
                </c:pt>
                <c:pt idx="3113">
                  <c:v>1.1383099999999999</c:v>
                </c:pt>
                <c:pt idx="3114">
                  <c:v>1.1392199999999999</c:v>
                </c:pt>
                <c:pt idx="3115">
                  <c:v>1.1379699999999999</c:v>
                </c:pt>
                <c:pt idx="3116">
                  <c:v>1.1374599999999999</c:v>
                </c:pt>
                <c:pt idx="3117">
                  <c:v>1.13689</c:v>
                </c:pt>
                <c:pt idx="3118">
                  <c:v>1.1369400000000001</c:v>
                </c:pt>
                <c:pt idx="3119">
                  <c:v>1.1366700000000001</c:v>
                </c:pt>
                <c:pt idx="3120">
                  <c:v>1.1371199999999999</c:v>
                </c:pt>
                <c:pt idx="3121">
                  <c:v>1.1374200000000001</c:v>
                </c:pt>
                <c:pt idx="3122">
                  <c:v>1.1372800000000001</c:v>
                </c:pt>
                <c:pt idx="3123">
                  <c:v>1.13723</c:v>
                </c:pt>
                <c:pt idx="3124">
                  <c:v>1.13672</c:v>
                </c:pt>
                <c:pt idx="3125">
                  <c:v>1.1365400000000001</c:v>
                </c:pt>
                <c:pt idx="3126">
                  <c:v>1.13642</c:v>
                </c:pt>
                <c:pt idx="3127">
                  <c:v>1.1362300000000001</c:v>
                </c:pt>
                <c:pt idx="3128">
                  <c:v>1.13598</c:v>
                </c:pt>
                <c:pt idx="3129">
                  <c:v>1.13601</c:v>
                </c:pt>
                <c:pt idx="3130">
                  <c:v>1.13575</c:v>
                </c:pt>
                <c:pt idx="3131">
                  <c:v>1.1357900000000001</c:v>
                </c:pt>
                <c:pt idx="3132">
                  <c:v>1.1356200000000001</c:v>
                </c:pt>
                <c:pt idx="3133">
                  <c:v>1.1358200000000001</c:v>
                </c:pt>
                <c:pt idx="3134">
                  <c:v>1.13595</c:v>
                </c:pt>
                <c:pt idx="3135">
                  <c:v>1.13584</c:v>
                </c:pt>
                <c:pt idx="3136">
                  <c:v>1.1357900000000001</c:v>
                </c:pt>
                <c:pt idx="3137">
                  <c:v>1.13564</c:v>
                </c:pt>
                <c:pt idx="3138">
                  <c:v>1.1356900000000001</c:v>
                </c:pt>
                <c:pt idx="3139">
                  <c:v>1.13571</c:v>
                </c:pt>
                <c:pt idx="3140">
                  <c:v>1.1360699999999999</c:v>
                </c:pt>
                <c:pt idx="3141">
                  <c:v>1.13628</c:v>
                </c:pt>
                <c:pt idx="3142">
                  <c:v>1.13659</c:v>
                </c:pt>
                <c:pt idx="3143">
                  <c:v>1.1363300000000001</c:v>
                </c:pt>
                <c:pt idx="3144">
                  <c:v>1.13622</c:v>
                </c:pt>
                <c:pt idx="3145">
                  <c:v>1.13602</c:v>
                </c:pt>
                <c:pt idx="3146">
                  <c:v>1.13592</c:v>
                </c:pt>
                <c:pt idx="3147">
                  <c:v>1.13585</c:v>
                </c:pt>
                <c:pt idx="3148">
                  <c:v>1.1355200000000001</c:v>
                </c:pt>
                <c:pt idx="3149">
                  <c:v>1.13523</c:v>
                </c:pt>
                <c:pt idx="3150">
                  <c:v>1.1355</c:v>
                </c:pt>
                <c:pt idx="3151">
                  <c:v>1.1355</c:v>
                </c:pt>
                <c:pt idx="3152">
                  <c:v>1.1355299999999999</c:v>
                </c:pt>
                <c:pt idx="3153">
                  <c:v>1.1355299999999999</c:v>
                </c:pt>
                <c:pt idx="3154">
                  <c:v>1.1354900000000001</c:v>
                </c:pt>
                <c:pt idx="3155">
                  <c:v>1.13551</c:v>
                </c:pt>
                <c:pt idx="3156">
                  <c:v>1.13554</c:v>
                </c:pt>
                <c:pt idx="3157">
                  <c:v>1.13557</c:v>
                </c:pt>
                <c:pt idx="3158">
                  <c:v>1.1367</c:v>
                </c:pt>
                <c:pt idx="3159">
                  <c:v>1.13612</c:v>
                </c:pt>
                <c:pt idx="3160">
                  <c:v>1.13608</c:v>
                </c:pt>
                <c:pt idx="3161">
                  <c:v>1.1357299999999999</c:v>
                </c:pt>
                <c:pt idx="3162">
                  <c:v>1.1358200000000001</c:v>
                </c:pt>
                <c:pt idx="3163">
                  <c:v>1.1356299999999999</c:v>
                </c:pt>
                <c:pt idx="3164">
                  <c:v>1.1358900000000001</c:v>
                </c:pt>
                <c:pt idx="3165">
                  <c:v>1.13574</c:v>
                </c:pt>
                <c:pt idx="3166">
                  <c:v>1.1364099999999999</c:v>
                </c:pt>
                <c:pt idx="3167">
                  <c:v>1.1363799999999999</c:v>
                </c:pt>
                <c:pt idx="3168">
                  <c:v>1.1362099999999999</c:v>
                </c:pt>
                <c:pt idx="3169">
                  <c:v>1.1361300000000001</c:v>
                </c:pt>
                <c:pt idx="3170">
                  <c:v>1.13707</c:v>
                </c:pt>
                <c:pt idx="3171">
                  <c:v>1.1371899999999999</c:v>
                </c:pt>
                <c:pt idx="3172">
                  <c:v>1.13697</c:v>
                </c:pt>
                <c:pt idx="3173">
                  <c:v>1.13707</c:v>
                </c:pt>
                <c:pt idx="3174">
                  <c:v>1.13659</c:v>
                </c:pt>
                <c:pt idx="3175">
                  <c:v>1.1369400000000001</c:v>
                </c:pt>
                <c:pt idx="3176">
                  <c:v>1.13672</c:v>
                </c:pt>
                <c:pt idx="3177">
                  <c:v>1.1369100000000001</c:v>
                </c:pt>
                <c:pt idx="3178">
                  <c:v>1.1374200000000001</c:v>
                </c:pt>
                <c:pt idx="3179">
                  <c:v>1.1379999999999999</c:v>
                </c:pt>
                <c:pt idx="3180">
                  <c:v>1.13751</c:v>
                </c:pt>
                <c:pt idx="3181">
                  <c:v>1.1372100000000001</c:v>
                </c:pt>
                <c:pt idx="3182">
                  <c:v>1.1370100000000001</c:v>
                </c:pt>
                <c:pt idx="3183">
                  <c:v>1.1370199999999999</c:v>
                </c:pt>
                <c:pt idx="3184">
                  <c:v>1.1371</c:v>
                </c:pt>
                <c:pt idx="3185">
                  <c:v>1.1368100000000001</c:v>
                </c:pt>
                <c:pt idx="3186">
                  <c:v>1.1360600000000001</c:v>
                </c:pt>
                <c:pt idx="3187">
                  <c:v>1.1356900000000001</c:v>
                </c:pt>
                <c:pt idx="3188">
                  <c:v>1.1348400000000001</c:v>
                </c:pt>
                <c:pt idx="3189">
                  <c:v>1.13462</c:v>
                </c:pt>
                <c:pt idx="3190">
                  <c:v>1.13493</c:v>
                </c:pt>
                <c:pt idx="3191">
                  <c:v>1.1349899999999999</c:v>
                </c:pt>
                <c:pt idx="3192">
                  <c:v>1.1356200000000001</c:v>
                </c:pt>
                <c:pt idx="3193">
                  <c:v>1.1366000000000001</c:v>
                </c:pt>
                <c:pt idx="3194">
                  <c:v>1.1365000000000001</c:v>
                </c:pt>
                <c:pt idx="3195">
                  <c:v>1.1366400000000001</c:v>
                </c:pt>
                <c:pt idx="3196">
                  <c:v>1.1366499999999999</c:v>
                </c:pt>
                <c:pt idx="3197">
                  <c:v>1.13619</c:v>
                </c:pt>
                <c:pt idx="3198">
                  <c:v>1.1362099999999999</c:v>
                </c:pt>
                <c:pt idx="3199">
                  <c:v>1.1363700000000001</c:v>
                </c:pt>
                <c:pt idx="3200">
                  <c:v>1.135</c:v>
                </c:pt>
                <c:pt idx="3201">
                  <c:v>1.1354900000000001</c:v>
                </c:pt>
                <c:pt idx="3202">
                  <c:v>1.1358299999999999</c:v>
                </c:pt>
                <c:pt idx="3203">
                  <c:v>1.1354900000000001</c:v>
                </c:pt>
                <c:pt idx="3204">
                  <c:v>1.1352100000000001</c:v>
                </c:pt>
                <c:pt idx="3205">
                  <c:v>1.13557</c:v>
                </c:pt>
                <c:pt idx="3206">
                  <c:v>1.1354599999999999</c:v>
                </c:pt>
                <c:pt idx="3207">
                  <c:v>1.1354500000000001</c:v>
                </c:pt>
                <c:pt idx="3208">
                  <c:v>1.13496</c:v>
                </c:pt>
                <c:pt idx="3209">
                  <c:v>1.1348199999999999</c:v>
                </c:pt>
                <c:pt idx="3210">
                  <c:v>1.1353</c:v>
                </c:pt>
                <c:pt idx="3211">
                  <c:v>1.1358299999999999</c:v>
                </c:pt>
                <c:pt idx="3212">
                  <c:v>1.1358299999999999</c:v>
                </c:pt>
                <c:pt idx="3213">
                  <c:v>1.1361699999999999</c:v>
                </c:pt>
                <c:pt idx="3214">
                  <c:v>1.13652</c:v>
                </c:pt>
                <c:pt idx="3215">
                  <c:v>1.13645</c:v>
                </c:pt>
                <c:pt idx="3216">
                  <c:v>1.1364799999999999</c:v>
                </c:pt>
                <c:pt idx="3217">
                  <c:v>1.1364300000000001</c:v>
                </c:pt>
                <c:pt idx="3218">
                  <c:v>1.1362399999999999</c:v>
                </c:pt>
                <c:pt idx="3219">
                  <c:v>1.1360399999999999</c:v>
                </c:pt>
                <c:pt idx="3220">
                  <c:v>1.1363700000000001</c:v>
                </c:pt>
                <c:pt idx="3221">
                  <c:v>1.1363700000000001</c:v>
                </c:pt>
                <c:pt idx="3222">
                  <c:v>1.1356900000000001</c:v>
                </c:pt>
                <c:pt idx="3223">
                  <c:v>1.1358900000000001</c:v>
                </c:pt>
                <c:pt idx="3224">
                  <c:v>1.13584</c:v>
                </c:pt>
                <c:pt idx="3225">
                  <c:v>1.13595</c:v>
                </c:pt>
                <c:pt idx="3226">
                  <c:v>1.1358900000000001</c:v>
                </c:pt>
                <c:pt idx="3227">
                  <c:v>1.13605</c:v>
                </c:pt>
                <c:pt idx="3228">
                  <c:v>1.1358200000000001</c:v>
                </c:pt>
                <c:pt idx="3229">
                  <c:v>1.13575</c:v>
                </c:pt>
                <c:pt idx="3230">
                  <c:v>1.1358699999999999</c:v>
                </c:pt>
                <c:pt idx="3231">
                  <c:v>1.1357600000000001</c:v>
                </c:pt>
                <c:pt idx="3232">
                  <c:v>1.1356999999999999</c:v>
                </c:pt>
                <c:pt idx="3233">
                  <c:v>1.1355999999999999</c:v>
                </c:pt>
                <c:pt idx="3234">
                  <c:v>1.1358699999999999</c:v>
                </c:pt>
                <c:pt idx="3235">
                  <c:v>1.13581</c:v>
                </c:pt>
                <c:pt idx="3236">
                  <c:v>1.1358600000000001</c:v>
                </c:pt>
                <c:pt idx="3237">
                  <c:v>1.13581</c:v>
                </c:pt>
                <c:pt idx="3238">
                  <c:v>1.13618</c:v>
                </c:pt>
                <c:pt idx="3239">
                  <c:v>1.1359399999999999</c:v>
                </c:pt>
                <c:pt idx="3240">
                  <c:v>1.1357999999999999</c:v>
                </c:pt>
                <c:pt idx="3241">
                  <c:v>1.1362399999999999</c:v>
                </c:pt>
                <c:pt idx="3242">
                  <c:v>1.13669</c:v>
                </c:pt>
                <c:pt idx="3243">
                  <c:v>1.13697</c:v>
                </c:pt>
                <c:pt idx="3244">
                  <c:v>1.1368400000000001</c:v>
                </c:pt>
                <c:pt idx="3245">
                  <c:v>1.13693</c:v>
                </c:pt>
                <c:pt idx="3246">
                  <c:v>1.13697</c:v>
                </c:pt>
                <c:pt idx="3247">
                  <c:v>1.137</c:v>
                </c:pt>
                <c:pt idx="3248">
                  <c:v>1.1370199999999999</c:v>
                </c:pt>
                <c:pt idx="3249">
                  <c:v>1.1370199999999999</c:v>
                </c:pt>
                <c:pt idx="3250">
                  <c:v>1.1368400000000001</c:v>
                </c:pt>
                <c:pt idx="3251">
                  <c:v>1.1368400000000001</c:v>
                </c:pt>
                <c:pt idx="3252">
                  <c:v>1.13676</c:v>
                </c:pt>
                <c:pt idx="3253">
                  <c:v>1.1367799999999999</c:v>
                </c:pt>
                <c:pt idx="3254">
                  <c:v>1.1366400000000001</c:v>
                </c:pt>
                <c:pt idx="3255">
                  <c:v>1.1367400000000001</c:v>
                </c:pt>
                <c:pt idx="3256">
                  <c:v>1.1369499999999999</c:v>
                </c:pt>
                <c:pt idx="3257">
                  <c:v>1.13741</c:v>
                </c:pt>
                <c:pt idx="3258">
                  <c:v>1.1374299999999999</c:v>
                </c:pt>
                <c:pt idx="3259">
                  <c:v>1.13764</c:v>
                </c:pt>
                <c:pt idx="3260">
                  <c:v>1.13734</c:v>
                </c:pt>
                <c:pt idx="3261">
                  <c:v>1.1370400000000001</c:v>
                </c:pt>
                <c:pt idx="3262">
                  <c:v>1.13686</c:v>
                </c:pt>
                <c:pt idx="3263">
                  <c:v>1.1365700000000001</c:v>
                </c:pt>
                <c:pt idx="3264">
                  <c:v>1.1365700000000001</c:v>
                </c:pt>
                <c:pt idx="3265">
                  <c:v>1.1372599999999999</c:v>
                </c:pt>
                <c:pt idx="3266">
                  <c:v>1.1375599999999999</c:v>
                </c:pt>
                <c:pt idx="3267">
                  <c:v>1.1376900000000001</c:v>
                </c:pt>
                <c:pt idx="3268">
                  <c:v>1.1374899999999999</c:v>
                </c:pt>
                <c:pt idx="3269">
                  <c:v>1.13737</c:v>
                </c:pt>
                <c:pt idx="3270">
                  <c:v>1.13696</c:v>
                </c:pt>
                <c:pt idx="3271">
                  <c:v>1.13737</c:v>
                </c:pt>
                <c:pt idx="3272">
                  <c:v>1.1372500000000001</c:v>
                </c:pt>
                <c:pt idx="3273">
                  <c:v>1.1372599999999999</c:v>
                </c:pt>
                <c:pt idx="3274">
                  <c:v>1.13733</c:v>
                </c:pt>
                <c:pt idx="3275">
                  <c:v>1.13714</c:v>
                </c:pt>
                <c:pt idx="3276">
                  <c:v>1.13713</c:v>
                </c:pt>
                <c:pt idx="3277">
                  <c:v>1.13724</c:v>
                </c:pt>
                <c:pt idx="3278">
                  <c:v>1.1372500000000001</c:v>
                </c:pt>
                <c:pt idx="3279">
                  <c:v>1.1369400000000001</c:v>
                </c:pt>
                <c:pt idx="3280">
                  <c:v>1.13703</c:v>
                </c:pt>
                <c:pt idx="3281">
                  <c:v>1.1374</c:v>
                </c:pt>
                <c:pt idx="3282">
                  <c:v>1.1379900000000001</c:v>
                </c:pt>
                <c:pt idx="3283">
                  <c:v>1.13794</c:v>
                </c:pt>
                <c:pt idx="3284">
                  <c:v>1.1383700000000001</c:v>
                </c:pt>
                <c:pt idx="3285">
                  <c:v>1.1384700000000001</c:v>
                </c:pt>
                <c:pt idx="3286">
                  <c:v>1.1387400000000001</c:v>
                </c:pt>
                <c:pt idx="3287">
                  <c:v>1.13859</c:v>
                </c:pt>
                <c:pt idx="3288">
                  <c:v>1.1394299999999999</c:v>
                </c:pt>
                <c:pt idx="3289">
                  <c:v>1.1393200000000001</c:v>
                </c:pt>
                <c:pt idx="3290">
                  <c:v>1.13923</c:v>
                </c:pt>
                <c:pt idx="3291">
                  <c:v>1.13988</c:v>
                </c:pt>
                <c:pt idx="3292">
                  <c:v>1.1407700000000001</c:v>
                </c:pt>
                <c:pt idx="3293">
                  <c:v>1.14063</c:v>
                </c:pt>
                <c:pt idx="3294">
                  <c:v>1.1410100000000001</c:v>
                </c:pt>
                <c:pt idx="3295">
                  <c:v>1.1410199999999999</c:v>
                </c:pt>
                <c:pt idx="3296">
                  <c:v>1.1404099999999999</c:v>
                </c:pt>
                <c:pt idx="3297">
                  <c:v>1.1406700000000001</c:v>
                </c:pt>
                <c:pt idx="3298">
                  <c:v>1.13937</c:v>
                </c:pt>
                <c:pt idx="3299">
                  <c:v>1.13992</c:v>
                </c:pt>
                <c:pt idx="3300">
                  <c:v>1.1404000000000001</c:v>
                </c:pt>
                <c:pt idx="3301">
                  <c:v>1.1405000000000001</c:v>
                </c:pt>
                <c:pt idx="3302">
                  <c:v>1.14053</c:v>
                </c:pt>
                <c:pt idx="3303">
                  <c:v>1.1408199999999999</c:v>
                </c:pt>
                <c:pt idx="3304">
                  <c:v>1.1408</c:v>
                </c:pt>
                <c:pt idx="3305">
                  <c:v>1.1404799999999999</c:v>
                </c:pt>
                <c:pt idx="3306">
                  <c:v>1.1405000000000001</c:v>
                </c:pt>
                <c:pt idx="3307">
                  <c:v>1.14066</c:v>
                </c:pt>
                <c:pt idx="3308">
                  <c:v>1.14045</c:v>
                </c:pt>
                <c:pt idx="3309">
                  <c:v>1.1403300000000001</c:v>
                </c:pt>
                <c:pt idx="3310">
                  <c:v>1.1403799999999999</c:v>
                </c:pt>
                <c:pt idx="3311">
                  <c:v>1.1398600000000001</c:v>
                </c:pt>
                <c:pt idx="3312">
                  <c:v>1.1401600000000001</c:v>
                </c:pt>
                <c:pt idx="3313">
                  <c:v>1.13998</c:v>
                </c:pt>
                <c:pt idx="3314">
                  <c:v>1.13991</c:v>
                </c:pt>
                <c:pt idx="3315">
                  <c:v>1.13974</c:v>
                </c:pt>
                <c:pt idx="3316">
                  <c:v>1.1396500000000001</c:v>
                </c:pt>
                <c:pt idx="3317">
                  <c:v>1.1395200000000001</c:v>
                </c:pt>
                <c:pt idx="3318">
                  <c:v>1.1395999999999999</c:v>
                </c:pt>
                <c:pt idx="3319">
                  <c:v>1.1395900000000001</c:v>
                </c:pt>
                <c:pt idx="3320">
                  <c:v>1.1395900000000001</c:v>
                </c:pt>
                <c:pt idx="3321">
                  <c:v>1.1395599999999999</c:v>
                </c:pt>
                <c:pt idx="3322">
                  <c:v>1.1396900000000001</c:v>
                </c:pt>
                <c:pt idx="3323">
                  <c:v>1.1398299999999999</c:v>
                </c:pt>
                <c:pt idx="3324">
                  <c:v>1.1399999999999999</c:v>
                </c:pt>
                <c:pt idx="3325">
                  <c:v>1.1402300000000001</c:v>
                </c:pt>
                <c:pt idx="3326">
                  <c:v>1.14039</c:v>
                </c:pt>
                <c:pt idx="3327">
                  <c:v>1.1403799999999999</c:v>
                </c:pt>
                <c:pt idx="3328">
                  <c:v>1.1400600000000001</c:v>
                </c:pt>
                <c:pt idx="3329">
                  <c:v>1.13998</c:v>
                </c:pt>
                <c:pt idx="3330">
                  <c:v>1.1399900000000001</c:v>
                </c:pt>
                <c:pt idx="3331">
                  <c:v>1.1399600000000001</c:v>
                </c:pt>
                <c:pt idx="3332">
                  <c:v>1.1403799999999999</c:v>
                </c:pt>
                <c:pt idx="3333">
                  <c:v>1.14056</c:v>
                </c:pt>
                <c:pt idx="3334">
                  <c:v>1.1406000000000001</c:v>
                </c:pt>
                <c:pt idx="3335">
                  <c:v>1.1407099999999999</c:v>
                </c:pt>
                <c:pt idx="3336">
                  <c:v>1.1404099999999999</c:v>
                </c:pt>
                <c:pt idx="3337">
                  <c:v>1.1407099999999999</c:v>
                </c:pt>
                <c:pt idx="3338">
                  <c:v>1.1400399999999999</c:v>
                </c:pt>
                <c:pt idx="3339">
                  <c:v>1.1401699999999999</c:v>
                </c:pt>
                <c:pt idx="3340">
                  <c:v>1.1403399999999999</c:v>
                </c:pt>
                <c:pt idx="3341">
                  <c:v>1.1413599999999999</c:v>
                </c:pt>
                <c:pt idx="3342">
                  <c:v>1.14124</c:v>
                </c:pt>
                <c:pt idx="3343">
                  <c:v>1.1414299999999999</c:v>
                </c:pt>
                <c:pt idx="3344">
                  <c:v>1.1414200000000001</c:v>
                </c:pt>
                <c:pt idx="3345">
                  <c:v>1.14151</c:v>
                </c:pt>
                <c:pt idx="3346">
                  <c:v>1.14134</c:v>
                </c:pt>
                <c:pt idx="3347">
                  <c:v>1.1413800000000001</c:v>
                </c:pt>
                <c:pt idx="3348">
                  <c:v>1.1411800000000001</c:v>
                </c:pt>
                <c:pt idx="3349">
                  <c:v>1.1409100000000001</c:v>
                </c:pt>
                <c:pt idx="3350">
                  <c:v>1.1406400000000001</c:v>
                </c:pt>
                <c:pt idx="3351">
                  <c:v>1.1406400000000001</c:v>
                </c:pt>
                <c:pt idx="3352">
                  <c:v>1.1405099999999999</c:v>
                </c:pt>
                <c:pt idx="3353">
                  <c:v>1.1406000000000001</c:v>
                </c:pt>
                <c:pt idx="3354">
                  <c:v>1.1404700000000001</c:v>
                </c:pt>
                <c:pt idx="3355">
                  <c:v>1.1401600000000001</c:v>
                </c:pt>
                <c:pt idx="3356">
                  <c:v>1.1401600000000001</c:v>
                </c:pt>
                <c:pt idx="3357">
                  <c:v>1.14012</c:v>
                </c:pt>
                <c:pt idx="3358">
                  <c:v>1.14001</c:v>
                </c:pt>
                <c:pt idx="3359">
                  <c:v>1.13984</c:v>
                </c:pt>
                <c:pt idx="3360">
                  <c:v>1.13968</c:v>
                </c:pt>
                <c:pt idx="3361">
                  <c:v>1.14055</c:v>
                </c:pt>
                <c:pt idx="3362">
                  <c:v>1.1402699999999999</c:v>
                </c:pt>
                <c:pt idx="3363">
                  <c:v>1.1398900000000001</c:v>
                </c:pt>
                <c:pt idx="3364">
                  <c:v>1.1394500000000001</c:v>
                </c:pt>
                <c:pt idx="3365">
                  <c:v>1.1387400000000001</c:v>
                </c:pt>
                <c:pt idx="3366">
                  <c:v>1.1383300000000001</c:v>
                </c:pt>
                <c:pt idx="3367">
                  <c:v>1.13774</c:v>
                </c:pt>
                <c:pt idx="3368">
                  <c:v>1.1366400000000001</c:v>
                </c:pt>
                <c:pt idx="3369">
                  <c:v>1.13686</c:v>
                </c:pt>
                <c:pt idx="3370">
                  <c:v>1.1365099999999999</c:v>
                </c:pt>
                <c:pt idx="3371">
                  <c:v>1.1361399999999999</c:v>
                </c:pt>
                <c:pt idx="3372">
                  <c:v>1.1359699999999999</c:v>
                </c:pt>
                <c:pt idx="3373">
                  <c:v>1.1362000000000001</c:v>
                </c:pt>
                <c:pt idx="3374">
                  <c:v>1.1360699999999999</c:v>
                </c:pt>
                <c:pt idx="3375">
                  <c:v>1.1349499999999999</c:v>
                </c:pt>
                <c:pt idx="3376">
                  <c:v>1.1352199999999999</c:v>
                </c:pt>
                <c:pt idx="3377">
                  <c:v>1.1351800000000001</c:v>
                </c:pt>
                <c:pt idx="3378">
                  <c:v>1.1345799999999999</c:v>
                </c:pt>
                <c:pt idx="3379">
                  <c:v>1.1339600000000001</c:v>
                </c:pt>
                <c:pt idx="3380">
                  <c:v>1.1341300000000001</c:v>
                </c:pt>
                <c:pt idx="3381">
                  <c:v>1.13443</c:v>
                </c:pt>
                <c:pt idx="3382">
                  <c:v>1.13439</c:v>
                </c:pt>
                <c:pt idx="3383">
                  <c:v>1.1352199999999999</c:v>
                </c:pt>
                <c:pt idx="3384">
                  <c:v>1.1350100000000001</c:v>
                </c:pt>
                <c:pt idx="3385">
                  <c:v>1.1336299999999999</c:v>
                </c:pt>
                <c:pt idx="3386">
                  <c:v>1.13276</c:v>
                </c:pt>
                <c:pt idx="3387">
                  <c:v>1.1324399999999999</c:v>
                </c:pt>
                <c:pt idx="3388">
                  <c:v>1.1330899999999999</c:v>
                </c:pt>
                <c:pt idx="3389">
                  <c:v>1.13279</c:v>
                </c:pt>
                <c:pt idx="3390">
                  <c:v>1.13245</c:v>
                </c:pt>
                <c:pt idx="3391">
                  <c:v>1.13148</c:v>
                </c:pt>
                <c:pt idx="3392">
                  <c:v>1.1314</c:v>
                </c:pt>
                <c:pt idx="3393">
                  <c:v>1.13253</c:v>
                </c:pt>
                <c:pt idx="3394">
                  <c:v>1.1336299999999999</c:v>
                </c:pt>
                <c:pt idx="3395">
                  <c:v>1.1335999999999999</c:v>
                </c:pt>
                <c:pt idx="3396">
                  <c:v>1.1333200000000001</c:v>
                </c:pt>
                <c:pt idx="3397">
                  <c:v>1.1329100000000001</c:v>
                </c:pt>
                <c:pt idx="3398">
                  <c:v>1.1328400000000001</c:v>
                </c:pt>
                <c:pt idx="3399">
                  <c:v>1.1319900000000001</c:v>
                </c:pt>
                <c:pt idx="3400">
                  <c:v>1.13212</c:v>
                </c:pt>
                <c:pt idx="3401">
                  <c:v>1.1320699999999999</c:v>
                </c:pt>
                <c:pt idx="3402">
                  <c:v>1.13219</c:v>
                </c:pt>
                <c:pt idx="3403">
                  <c:v>1.1321300000000001</c:v>
                </c:pt>
                <c:pt idx="3404">
                  <c:v>1.13249</c:v>
                </c:pt>
                <c:pt idx="3405">
                  <c:v>1.1326099999999999</c:v>
                </c:pt>
                <c:pt idx="3406">
                  <c:v>1.1330800000000001</c:v>
                </c:pt>
                <c:pt idx="3407">
                  <c:v>1.13307</c:v>
                </c:pt>
                <c:pt idx="3408">
                  <c:v>1.1331199999999999</c:v>
                </c:pt>
                <c:pt idx="3409">
                  <c:v>1.1332199999999999</c:v>
                </c:pt>
                <c:pt idx="3410">
                  <c:v>1.1332800000000001</c:v>
                </c:pt>
                <c:pt idx="3411">
                  <c:v>1.13313</c:v>
                </c:pt>
                <c:pt idx="3412">
                  <c:v>1.13306</c:v>
                </c:pt>
                <c:pt idx="3413">
                  <c:v>1.1326499999999999</c:v>
                </c:pt>
                <c:pt idx="3414">
                  <c:v>1.1321600000000001</c:v>
                </c:pt>
                <c:pt idx="3415">
                  <c:v>1.1316999999999999</c:v>
                </c:pt>
                <c:pt idx="3416">
                  <c:v>1.13171</c:v>
                </c:pt>
                <c:pt idx="3417">
                  <c:v>1.13191</c:v>
                </c:pt>
                <c:pt idx="3418">
                  <c:v>1.13168</c:v>
                </c:pt>
                <c:pt idx="3419">
                  <c:v>1.13164</c:v>
                </c:pt>
                <c:pt idx="3420">
                  <c:v>1.1314599999999999</c:v>
                </c:pt>
                <c:pt idx="3421">
                  <c:v>1.13188</c:v>
                </c:pt>
                <c:pt idx="3422">
                  <c:v>1.1319600000000001</c:v>
                </c:pt>
                <c:pt idx="3423">
                  <c:v>1.1319300000000001</c:v>
                </c:pt>
                <c:pt idx="3424">
                  <c:v>1.13181</c:v>
                </c:pt>
                <c:pt idx="3425">
                  <c:v>1.1316900000000001</c:v>
                </c:pt>
                <c:pt idx="3426">
                  <c:v>1.1313599999999999</c:v>
                </c:pt>
                <c:pt idx="3427">
                  <c:v>1.13147</c:v>
                </c:pt>
                <c:pt idx="3428">
                  <c:v>1.1315</c:v>
                </c:pt>
                <c:pt idx="3429">
                  <c:v>1.1315200000000001</c:v>
                </c:pt>
                <c:pt idx="3430">
                  <c:v>1.1311199999999999</c:v>
                </c:pt>
                <c:pt idx="3431">
                  <c:v>1.13053</c:v>
                </c:pt>
                <c:pt idx="3432">
                  <c:v>1.1299399999999999</c:v>
                </c:pt>
                <c:pt idx="3433">
                  <c:v>1.1301600000000001</c:v>
                </c:pt>
                <c:pt idx="3434">
                  <c:v>1.1301099999999999</c:v>
                </c:pt>
                <c:pt idx="3435">
                  <c:v>1.1302399999999999</c:v>
                </c:pt>
                <c:pt idx="3436">
                  <c:v>1.1300699999999999</c:v>
                </c:pt>
                <c:pt idx="3437">
                  <c:v>1.13002</c:v>
                </c:pt>
                <c:pt idx="3438">
                  <c:v>1.13002</c:v>
                </c:pt>
                <c:pt idx="3439">
                  <c:v>1.1298299999999999</c:v>
                </c:pt>
                <c:pt idx="3440">
                  <c:v>1.1297900000000001</c:v>
                </c:pt>
                <c:pt idx="3441">
                  <c:v>1.12978</c:v>
                </c:pt>
                <c:pt idx="3442">
                  <c:v>1.1296900000000001</c:v>
                </c:pt>
                <c:pt idx="3443">
                  <c:v>1.12978</c:v>
                </c:pt>
                <c:pt idx="3444">
                  <c:v>1.12984</c:v>
                </c:pt>
                <c:pt idx="3445">
                  <c:v>1.1299399999999999</c:v>
                </c:pt>
                <c:pt idx="3446">
                  <c:v>1.1298299999999999</c:v>
                </c:pt>
                <c:pt idx="3447">
                  <c:v>1.1297999999999999</c:v>
                </c:pt>
                <c:pt idx="3448">
                  <c:v>1.1297699999999999</c:v>
                </c:pt>
                <c:pt idx="3449">
                  <c:v>1.1296299999999999</c:v>
                </c:pt>
                <c:pt idx="3450">
                  <c:v>1.1298900000000001</c:v>
                </c:pt>
                <c:pt idx="3451">
                  <c:v>1.1298900000000001</c:v>
                </c:pt>
                <c:pt idx="3452">
                  <c:v>1.1298999999999999</c:v>
                </c:pt>
                <c:pt idx="3453">
                  <c:v>1.13019</c:v>
                </c:pt>
                <c:pt idx="3454">
                  <c:v>1.1303399999999999</c:v>
                </c:pt>
                <c:pt idx="3455">
                  <c:v>1.13032</c:v>
                </c:pt>
                <c:pt idx="3456">
                  <c:v>1.1306700000000001</c:v>
                </c:pt>
                <c:pt idx="3457">
                  <c:v>1.13036</c:v>
                </c:pt>
                <c:pt idx="3458">
                  <c:v>1.13093</c:v>
                </c:pt>
                <c:pt idx="3459">
                  <c:v>1.13209</c:v>
                </c:pt>
                <c:pt idx="3460">
                  <c:v>1.1319699999999999</c:v>
                </c:pt>
                <c:pt idx="3461">
                  <c:v>1.1320300000000001</c:v>
                </c:pt>
                <c:pt idx="3462">
                  <c:v>1.1320699999999999</c:v>
                </c:pt>
                <c:pt idx="3463">
                  <c:v>1.13165</c:v>
                </c:pt>
                <c:pt idx="3464">
                  <c:v>1.1311199999999999</c:v>
                </c:pt>
                <c:pt idx="3465">
                  <c:v>1.13046</c:v>
                </c:pt>
                <c:pt idx="3466">
                  <c:v>1.1303099999999999</c:v>
                </c:pt>
                <c:pt idx="3467">
                  <c:v>1.13008</c:v>
                </c:pt>
                <c:pt idx="3468">
                  <c:v>1.1301399999999999</c:v>
                </c:pt>
                <c:pt idx="3469">
                  <c:v>1.1295999999999999</c:v>
                </c:pt>
                <c:pt idx="3470">
                  <c:v>1.1291</c:v>
                </c:pt>
                <c:pt idx="3471">
                  <c:v>1.12927</c:v>
                </c:pt>
                <c:pt idx="3472">
                  <c:v>1.1298999999999999</c:v>
                </c:pt>
                <c:pt idx="3473">
                  <c:v>1.1301099999999999</c:v>
                </c:pt>
                <c:pt idx="3474">
                  <c:v>1.1299999999999999</c:v>
                </c:pt>
                <c:pt idx="3475">
                  <c:v>1.13046</c:v>
                </c:pt>
                <c:pt idx="3476">
                  <c:v>1.13086</c:v>
                </c:pt>
                <c:pt idx="3477">
                  <c:v>1.1307400000000001</c:v>
                </c:pt>
                <c:pt idx="3478">
                  <c:v>1.1307400000000001</c:v>
                </c:pt>
                <c:pt idx="3479">
                  <c:v>1.13114</c:v>
                </c:pt>
                <c:pt idx="3480">
                  <c:v>1.1311800000000001</c:v>
                </c:pt>
                <c:pt idx="3481">
                  <c:v>1.1310199999999999</c:v>
                </c:pt>
                <c:pt idx="3482">
                  <c:v>1.13039</c:v>
                </c:pt>
                <c:pt idx="3483">
                  <c:v>1.1301000000000001</c:v>
                </c:pt>
                <c:pt idx="3484">
                  <c:v>1.12981</c:v>
                </c:pt>
                <c:pt idx="3485">
                  <c:v>1.12937</c:v>
                </c:pt>
                <c:pt idx="3486">
                  <c:v>1.13025</c:v>
                </c:pt>
                <c:pt idx="3487">
                  <c:v>1.1296200000000001</c:v>
                </c:pt>
                <c:pt idx="3488">
                  <c:v>1.1293200000000001</c:v>
                </c:pt>
                <c:pt idx="3489">
                  <c:v>1.12999</c:v>
                </c:pt>
                <c:pt idx="3490">
                  <c:v>1.13042</c:v>
                </c:pt>
                <c:pt idx="3491">
                  <c:v>1.13029</c:v>
                </c:pt>
                <c:pt idx="3492">
                  <c:v>1.1286799999999999</c:v>
                </c:pt>
                <c:pt idx="3493">
                  <c:v>1.1281000000000001</c:v>
                </c:pt>
                <c:pt idx="3494">
                  <c:v>1.12843</c:v>
                </c:pt>
                <c:pt idx="3495">
                  <c:v>1.1282399999999999</c:v>
                </c:pt>
                <c:pt idx="3496">
                  <c:v>1.12809</c:v>
                </c:pt>
                <c:pt idx="3497">
                  <c:v>1.1282700000000001</c:v>
                </c:pt>
                <c:pt idx="3498">
                  <c:v>1.1278600000000001</c:v>
                </c:pt>
                <c:pt idx="3499">
                  <c:v>1.1274500000000001</c:v>
                </c:pt>
                <c:pt idx="3500">
                  <c:v>1.12707</c:v>
                </c:pt>
                <c:pt idx="3501">
                  <c:v>1.1267400000000001</c:v>
                </c:pt>
                <c:pt idx="3502">
                  <c:v>1.1261699999999999</c:v>
                </c:pt>
                <c:pt idx="3503">
                  <c:v>1.1260399999999999</c:v>
                </c:pt>
                <c:pt idx="3504">
                  <c:v>1.12618</c:v>
                </c:pt>
                <c:pt idx="3505">
                  <c:v>1.1265000000000001</c:v>
                </c:pt>
                <c:pt idx="3506">
                  <c:v>1.1263399999999999</c:v>
                </c:pt>
                <c:pt idx="3507">
                  <c:v>1.12652</c:v>
                </c:pt>
                <c:pt idx="3508">
                  <c:v>1.1260300000000001</c:v>
                </c:pt>
                <c:pt idx="3509">
                  <c:v>1.12626</c:v>
                </c:pt>
                <c:pt idx="3510">
                  <c:v>1.1256299999999999</c:v>
                </c:pt>
                <c:pt idx="3511">
                  <c:v>1.12575</c:v>
                </c:pt>
                <c:pt idx="3512">
                  <c:v>1.1258300000000001</c:v>
                </c:pt>
                <c:pt idx="3513">
                  <c:v>1.12585</c:v>
                </c:pt>
                <c:pt idx="3514">
                  <c:v>1.12514</c:v>
                </c:pt>
                <c:pt idx="3515">
                  <c:v>1.1249899999999999</c:v>
                </c:pt>
                <c:pt idx="3516">
                  <c:v>1.12503</c:v>
                </c:pt>
                <c:pt idx="3517">
                  <c:v>1.1250899999999999</c:v>
                </c:pt>
                <c:pt idx="3518">
                  <c:v>1.12527</c:v>
                </c:pt>
                <c:pt idx="3519">
                  <c:v>1.1250599999999999</c:v>
                </c:pt>
                <c:pt idx="3520">
                  <c:v>1.1249100000000001</c:v>
                </c:pt>
                <c:pt idx="3521">
                  <c:v>1.1250199999999999</c:v>
                </c:pt>
                <c:pt idx="3522">
                  <c:v>1.1248400000000001</c:v>
                </c:pt>
                <c:pt idx="3523">
                  <c:v>1.1252899999999999</c:v>
                </c:pt>
                <c:pt idx="3524">
                  <c:v>1.12503</c:v>
                </c:pt>
                <c:pt idx="3525">
                  <c:v>1.1252200000000001</c:v>
                </c:pt>
                <c:pt idx="3526">
                  <c:v>1.1249499999999999</c:v>
                </c:pt>
                <c:pt idx="3527">
                  <c:v>1.1248100000000001</c:v>
                </c:pt>
                <c:pt idx="3528">
                  <c:v>1.1249400000000001</c:v>
                </c:pt>
                <c:pt idx="3529">
                  <c:v>1.12418</c:v>
                </c:pt>
                <c:pt idx="3530">
                  <c:v>1.12493</c:v>
                </c:pt>
                <c:pt idx="3531">
                  <c:v>1.125</c:v>
                </c:pt>
                <c:pt idx="3532">
                  <c:v>1.1251199999999999</c:v>
                </c:pt>
                <c:pt idx="3533">
                  <c:v>1.1251199999999999</c:v>
                </c:pt>
                <c:pt idx="3534">
                  <c:v>1.1247799999999999</c:v>
                </c:pt>
                <c:pt idx="3535">
                  <c:v>1.1241699999999999</c:v>
                </c:pt>
                <c:pt idx="3536">
                  <c:v>1.12378</c:v>
                </c:pt>
                <c:pt idx="3537">
                  <c:v>1.1241699999999999</c:v>
                </c:pt>
                <c:pt idx="3538">
                  <c:v>1.1245099999999999</c:v>
                </c:pt>
                <c:pt idx="3539">
                  <c:v>1.12463</c:v>
                </c:pt>
                <c:pt idx="3540">
                  <c:v>1.1247799999999999</c:v>
                </c:pt>
                <c:pt idx="3541">
                  <c:v>1.1247100000000001</c:v>
                </c:pt>
                <c:pt idx="3542">
                  <c:v>1.1245000000000001</c:v>
                </c:pt>
                <c:pt idx="3543">
                  <c:v>1.1247199999999999</c:v>
                </c:pt>
                <c:pt idx="3544">
                  <c:v>1.1249800000000001</c:v>
                </c:pt>
                <c:pt idx="3545">
                  <c:v>1.1254999999999999</c:v>
                </c:pt>
                <c:pt idx="3546">
                  <c:v>1.1253500000000001</c:v>
                </c:pt>
                <c:pt idx="3547">
                  <c:v>1.12513</c:v>
                </c:pt>
                <c:pt idx="3548">
                  <c:v>1.12504</c:v>
                </c:pt>
                <c:pt idx="3549">
                  <c:v>1.12503</c:v>
                </c:pt>
                <c:pt idx="3550">
                  <c:v>1.12514</c:v>
                </c:pt>
                <c:pt idx="3551">
                  <c:v>1.1255200000000001</c:v>
                </c:pt>
                <c:pt idx="3552">
                  <c:v>1.1254999999999999</c:v>
                </c:pt>
                <c:pt idx="3553">
                  <c:v>1.12517</c:v>
                </c:pt>
                <c:pt idx="3554">
                  <c:v>1.1261699999999999</c:v>
                </c:pt>
                <c:pt idx="3555">
                  <c:v>1.12618</c:v>
                </c:pt>
                <c:pt idx="3556">
                  <c:v>1.12659</c:v>
                </c:pt>
                <c:pt idx="3557">
                  <c:v>1.12656</c:v>
                </c:pt>
                <c:pt idx="3558">
                  <c:v>1.1270500000000001</c:v>
                </c:pt>
                <c:pt idx="3559">
                  <c:v>1.12653</c:v>
                </c:pt>
                <c:pt idx="3560">
                  <c:v>1.12616</c:v>
                </c:pt>
                <c:pt idx="3561">
                  <c:v>1.12696</c:v>
                </c:pt>
                <c:pt idx="3562">
                  <c:v>1.1274200000000001</c:v>
                </c:pt>
                <c:pt idx="3563">
                  <c:v>1.12721</c:v>
                </c:pt>
                <c:pt idx="3564">
                  <c:v>1.1271199999999999</c:v>
                </c:pt>
                <c:pt idx="3565">
                  <c:v>1.12734</c:v>
                </c:pt>
                <c:pt idx="3566">
                  <c:v>1.12737</c:v>
                </c:pt>
                <c:pt idx="3567">
                  <c:v>1.1273899999999999</c:v>
                </c:pt>
                <c:pt idx="3568">
                  <c:v>1.12714</c:v>
                </c:pt>
                <c:pt idx="3569">
                  <c:v>1.12636</c:v>
                </c:pt>
                <c:pt idx="3570">
                  <c:v>1.1263300000000001</c:v>
                </c:pt>
                <c:pt idx="3571">
                  <c:v>1.1265700000000001</c:v>
                </c:pt>
                <c:pt idx="3572">
                  <c:v>1.12723</c:v>
                </c:pt>
                <c:pt idx="3573">
                  <c:v>1.1273299999999999</c:v>
                </c:pt>
                <c:pt idx="3574">
                  <c:v>1.12774</c:v>
                </c:pt>
                <c:pt idx="3575">
                  <c:v>1.1270199999999999</c:v>
                </c:pt>
                <c:pt idx="3576">
                  <c:v>1.1275299999999999</c:v>
                </c:pt>
                <c:pt idx="3577">
                  <c:v>1.1277600000000001</c:v>
                </c:pt>
                <c:pt idx="3578">
                  <c:v>1.1269899999999999</c:v>
                </c:pt>
                <c:pt idx="3579">
                  <c:v>1.12723</c:v>
                </c:pt>
                <c:pt idx="3580">
                  <c:v>1.12673</c:v>
                </c:pt>
                <c:pt idx="3581">
                  <c:v>1.12599</c:v>
                </c:pt>
                <c:pt idx="3582">
                  <c:v>1.1251199999999999</c:v>
                </c:pt>
                <c:pt idx="3583">
                  <c:v>1.1251100000000001</c:v>
                </c:pt>
                <c:pt idx="3584">
                  <c:v>1.1267100000000001</c:v>
                </c:pt>
                <c:pt idx="3585">
                  <c:v>1.1269</c:v>
                </c:pt>
                <c:pt idx="3586">
                  <c:v>1.1285700000000001</c:v>
                </c:pt>
                <c:pt idx="3587">
                  <c:v>1.1293599999999999</c:v>
                </c:pt>
                <c:pt idx="3588">
                  <c:v>1.1292500000000001</c:v>
                </c:pt>
                <c:pt idx="3589">
                  <c:v>1.13025</c:v>
                </c:pt>
                <c:pt idx="3590">
                  <c:v>1.1302300000000001</c:v>
                </c:pt>
                <c:pt idx="3591">
                  <c:v>1.12991</c:v>
                </c:pt>
                <c:pt idx="3592">
                  <c:v>1.12964</c:v>
                </c:pt>
                <c:pt idx="3593">
                  <c:v>1.1290199999999999</c:v>
                </c:pt>
                <c:pt idx="3594">
                  <c:v>1.1287100000000001</c:v>
                </c:pt>
                <c:pt idx="3595">
                  <c:v>1.1288199999999999</c:v>
                </c:pt>
                <c:pt idx="3596">
                  <c:v>1.1286499999999999</c:v>
                </c:pt>
                <c:pt idx="3597">
                  <c:v>1.1289199999999999</c:v>
                </c:pt>
                <c:pt idx="3598">
                  <c:v>1.1289800000000001</c:v>
                </c:pt>
                <c:pt idx="3599">
                  <c:v>1.1289800000000001</c:v>
                </c:pt>
                <c:pt idx="3600">
                  <c:v>1.12897</c:v>
                </c:pt>
                <c:pt idx="3601">
                  <c:v>1.1291899999999999</c:v>
                </c:pt>
                <c:pt idx="3602">
                  <c:v>1.1295200000000001</c:v>
                </c:pt>
                <c:pt idx="3603">
                  <c:v>1.1296999999999999</c:v>
                </c:pt>
                <c:pt idx="3604">
                  <c:v>1.1297600000000001</c:v>
                </c:pt>
                <c:pt idx="3605">
                  <c:v>1.1296200000000001</c:v>
                </c:pt>
                <c:pt idx="3606">
                  <c:v>1.12944</c:v>
                </c:pt>
                <c:pt idx="3607">
                  <c:v>1.12923</c:v>
                </c:pt>
                <c:pt idx="3608">
                  <c:v>1.1291800000000001</c:v>
                </c:pt>
                <c:pt idx="3609">
                  <c:v>1.12958</c:v>
                </c:pt>
                <c:pt idx="3610">
                  <c:v>1.1298299999999999</c:v>
                </c:pt>
                <c:pt idx="3611">
                  <c:v>1.1294900000000001</c:v>
                </c:pt>
                <c:pt idx="3612">
                  <c:v>1.1293299999999999</c:v>
                </c:pt>
                <c:pt idx="3613">
                  <c:v>1.1294200000000001</c:v>
                </c:pt>
                <c:pt idx="3614">
                  <c:v>1.1293500000000001</c:v>
                </c:pt>
                <c:pt idx="3615">
                  <c:v>1.12924</c:v>
                </c:pt>
                <c:pt idx="3616">
                  <c:v>1.12907</c:v>
                </c:pt>
                <c:pt idx="3617">
                  <c:v>1.1290899999999999</c:v>
                </c:pt>
                <c:pt idx="3618">
                  <c:v>1.1288800000000001</c:v>
                </c:pt>
                <c:pt idx="3619">
                  <c:v>1.12896</c:v>
                </c:pt>
                <c:pt idx="3620">
                  <c:v>1.1291100000000001</c:v>
                </c:pt>
                <c:pt idx="3621">
                  <c:v>1.1292199999999999</c:v>
                </c:pt>
                <c:pt idx="3622">
                  <c:v>1.1293500000000001</c:v>
                </c:pt>
                <c:pt idx="3623">
                  <c:v>1.1294299999999999</c:v>
                </c:pt>
                <c:pt idx="3624">
                  <c:v>1.1293200000000001</c:v>
                </c:pt>
                <c:pt idx="3625">
                  <c:v>1.1291500000000001</c:v>
                </c:pt>
                <c:pt idx="3626">
                  <c:v>1.12897</c:v>
                </c:pt>
                <c:pt idx="3627">
                  <c:v>1.1291500000000001</c:v>
                </c:pt>
                <c:pt idx="3628">
                  <c:v>1.12906</c:v>
                </c:pt>
                <c:pt idx="3629">
                  <c:v>1.1294999999999999</c:v>
                </c:pt>
                <c:pt idx="3630">
                  <c:v>1.12967</c:v>
                </c:pt>
                <c:pt idx="3631">
                  <c:v>1.1297999999999999</c:v>
                </c:pt>
                <c:pt idx="3632">
                  <c:v>1.1295500000000001</c:v>
                </c:pt>
                <c:pt idx="3633">
                  <c:v>1.1296999999999999</c:v>
                </c:pt>
                <c:pt idx="3634">
                  <c:v>1.12958</c:v>
                </c:pt>
                <c:pt idx="3635">
                  <c:v>1.12944</c:v>
                </c:pt>
                <c:pt idx="3636">
                  <c:v>1.12957</c:v>
                </c:pt>
                <c:pt idx="3637">
                  <c:v>1.1296900000000001</c:v>
                </c:pt>
                <c:pt idx="3638">
                  <c:v>1.1296999999999999</c:v>
                </c:pt>
                <c:pt idx="3639">
                  <c:v>1.12958</c:v>
                </c:pt>
                <c:pt idx="3640">
                  <c:v>1.1295599999999999</c:v>
                </c:pt>
                <c:pt idx="3641">
                  <c:v>1.1294500000000001</c:v>
                </c:pt>
                <c:pt idx="3642">
                  <c:v>1.1294500000000001</c:v>
                </c:pt>
                <c:pt idx="3643">
                  <c:v>1.1292500000000001</c:v>
                </c:pt>
                <c:pt idx="3644">
                  <c:v>1.1293299999999999</c:v>
                </c:pt>
                <c:pt idx="3645">
                  <c:v>1.1290899999999999</c:v>
                </c:pt>
                <c:pt idx="3646">
                  <c:v>1.12903</c:v>
                </c:pt>
                <c:pt idx="3647">
                  <c:v>1.1287400000000001</c:v>
                </c:pt>
                <c:pt idx="3648">
                  <c:v>1.12862</c:v>
                </c:pt>
                <c:pt idx="3649">
                  <c:v>1.1286099999999999</c:v>
                </c:pt>
                <c:pt idx="3650">
                  <c:v>1.1289</c:v>
                </c:pt>
                <c:pt idx="3651">
                  <c:v>1.1279300000000001</c:v>
                </c:pt>
                <c:pt idx="3652">
                  <c:v>1.12822</c:v>
                </c:pt>
                <c:pt idx="3653">
                  <c:v>1.12714</c:v>
                </c:pt>
                <c:pt idx="3654">
                  <c:v>1.1263099999999999</c:v>
                </c:pt>
                <c:pt idx="3655">
                  <c:v>1.12591</c:v>
                </c:pt>
                <c:pt idx="3656">
                  <c:v>1.12605</c:v>
                </c:pt>
                <c:pt idx="3657">
                  <c:v>1.1255999999999999</c:v>
                </c:pt>
                <c:pt idx="3658">
                  <c:v>1.1255200000000001</c:v>
                </c:pt>
                <c:pt idx="3659">
                  <c:v>1.12554</c:v>
                </c:pt>
                <c:pt idx="3660">
                  <c:v>1.12449</c:v>
                </c:pt>
                <c:pt idx="3661">
                  <c:v>1.1239300000000001</c:v>
                </c:pt>
                <c:pt idx="3662">
                  <c:v>1.1235999999999999</c:v>
                </c:pt>
                <c:pt idx="3663">
                  <c:v>1.1222300000000001</c:v>
                </c:pt>
                <c:pt idx="3664">
                  <c:v>1.1219300000000001</c:v>
                </c:pt>
                <c:pt idx="3665">
                  <c:v>1.1216299999999999</c:v>
                </c:pt>
                <c:pt idx="3666">
                  <c:v>1.1218900000000001</c:v>
                </c:pt>
                <c:pt idx="3667">
                  <c:v>1.1228100000000001</c:v>
                </c:pt>
                <c:pt idx="3668">
                  <c:v>1.1226799999999999</c:v>
                </c:pt>
                <c:pt idx="3669">
                  <c:v>1.1222300000000001</c:v>
                </c:pt>
                <c:pt idx="3670">
                  <c:v>1.1229100000000001</c:v>
                </c:pt>
                <c:pt idx="3671">
                  <c:v>1.1232200000000001</c:v>
                </c:pt>
                <c:pt idx="3672">
                  <c:v>1.12276</c:v>
                </c:pt>
                <c:pt idx="3673">
                  <c:v>1.1229800000000001</c:v>
                </c:pt>
                <c:pt idx="3674">
                  <c:v>1.12287</c:v>
                </c:pt>
                <c:pt idx="3675">
                  <c:v>1.1235299999999999</c:v>
                </c:pt>
                <c:pt idx="3676">
                  <c:v>1.12303</c:v>
                </c:pt>
                <c:pt idx="3677">
                  <c:v>1.12395</c:v>
                </c:pt>
                <c:pt idx="3678">
                  <c:v>1.12409</c:v>
                </c:pt>
                <c:pt idx="3679">
                  <c:v>1.12391</c:v>
                </c:pt>
                <c:pt idx="3680">
                  <c:v>1.1224000000000001</c:v>
                </c:pt>
                <c:pt idx="3681">
                  <c:v>1.1224400000000001</c:v>
                </c:pt>
                <c:pt idx="3682">
                  <c:v>1.12049</c:v>
                </c:pt>
                <c:pt idx="3683">
                  <c:v>1.1203399999999999</c:v>
                </c:pt>
                <c:pt idx="3684">
                  <c:v>1.1198999999999999</c:v>
                </c:pt>
                <c:pt idx="3685">
                  <c:v>1.12107</c:v>
                </c:pt>
                <c:pt idx="3686">
                  <c:v>1.1212200000000001</c:v>
                </c:pt>
                <c:pt idx="3687">
                  <c:v>1.12113</c:v>
                </c:pt>
                <c:pt idx="3688">
                  <c:v>1.1211100000000001</c:v>
                </c:pt>
                <c:pt idx="3689">
                  <c:v>1.1217900000000001</c:v>
                </c:pt>
                <c:pt idx="3690">
                  <c:v>1.1210800000000001</c:v>
                </c:pt>
                <c:pt idx="3691">
                  <c:v>1.121</c:v>
                </c:pt>
                <c:pt idx="3692">
                  <c:v>1.12096</c:v>
                </c:pt>
                <c:pt idx="3693">
                  <c:v>1.1214299999999999</c:v>
                </c:pt>
                <c:pt idx="3694">
                  <c:v>1.1217699999999999</c:v>
                </c:pt>
                <c:pt idx="3695">
                  <c:v>1.1218900000000001</c:v>
                </c:pt>
                <c:pt idx="3696">
                  <c:v>1.1214</c:v>
                </c:pt>
                <c:pt idx="3697">
                  <c:v>1.12137</c:v>
                </c:pt>
                <c:pt idx="3698">
                  <c:v>1.12157</c:v>
                </c:pt>
                <c:pt idx="3699">
                  <c:v>1.1212</c:v>
                </c:pt>
                <c:pt idx="3700">
                  <c:v>1.12086</c:v>
                </c:pt>
                <c:pt idx="3701">
                  <c:v>1.1207499999999999</c:v>
                </c:pt>
                <c:pt idx="3702">
                  <c:v>1.1203700000000001</c:v>
                </c:pt>
                <c:pt idx="3703">
                  <c:v>1.12113</c:v>
                </c:pt>
                <c:pt idx="3704">
                  <c:v>1.1208800000000001</c:v>
                </c:pt>
                <c:pt idx="3705">
                  <c:v>1.12056</c:v>
                </c:pt>
                <c:pt idx="3706">
                  <c:v>1.1208199999999999</c:v>
                </c:pt>
                <c:pt idx="3707">
                  <c:v>1.1207800000000001</c:v>
                </c:pt>
                <c:pt idx="3708">
                  <c:v>1.1209199999999999</c:v>
                </c:pt>
                <c:pt idx="3709">
                  <c:v>1.1209100000000001</c:v>
                </c:pt>
                <c:pt idx="3710">
                  <c:v>1.12134</c:v>
                </c:pt>
                <c:pt idx="3711">
                  <c:v>1.1210500000000001</c:v>
                </c:pt>
                <c:pt idx="3712">
                  <c:v>1.12097</c:v>
                </c:pt>
                <c:pt idx="3713">
                  <c:v>1.12117</c:v>
                </c:pt>
                <c:pt idx="3714">
                  <c:v>1.12086</c:v>
                </c:pt>
                <c:pt idx="3715">
                  <c:v>1.1209499999999999</c:v>
                </c:pt>
                <c:pt idx="3716">
                  <c:v>1.1208899999999999</c:v>
                </c:pt>
                <c:pt idx="3717">
                  <c:v>1.121</c:v>
                </c:pt>
                <c:pt idx="3718">
                  <c:v>1.121</c:v>
                </c:pt>
                <c:pt idx="3719">
                  <c:v>1.12138</c:v>
                </c:pt>
                <c:pt idx="3720">
                  <c:v>1.1212800000000001</c:v>
                </c:pt>
                <c:pt idx="3721">
                  <c:v>1.1210899999999999</c:v>
                </c:pt>
                <c:pt idx="3722">
                  <c:v>1.12121</c:v>
                </c:pt>
                <c:pt idx="3723">
                  <c:v>1.1210100000000001</c:v>
                </c:pt>
                <c:pt idx="3724">
                  <c:v>1.1210899999999999</c:v>
                </c:pt>
                <c:pt idx="3725">
                  <c:v>1.1206499999999999</c:v>
                </c:pt>
                <c:pt idx="3726">
                  <c:v>1.1204799999999999</c:v>
                </c:pt>
                <c:pt idx="3727">
                  <c:v>1.12019</c:v>
                </c:pt>
                <c:pt idx="3728">
                  <c:v>1.1194299999999999</c:v>
                </c:pt>
                <c:pt idx="3729">
                  <c:v>1.1198900000000001</c:v>
                </c:pt>
                <c:pt idx="3730">
                  <c:v>1.12035</c:v>
                </c:pt>
                <c:pt idx="3731">
                  <c:v>1.1204700000000001</c:v>
                </c:pt>
                <c:pt idx="3732">
                  <c:v>1.1203399999999999</c:v>
                </c:pt>
                <c:pt idx="3733">
                  <c:v>1.1203099999999999</c:v>
                </c:pt>
                <c:pt idx="3734">
                  <c:v>1.12033</c:v>
                </c:pt>
                <c:pt idx="3735">
                  <c:v>1.1204099999999999</c:v>
                </c:pt>
                <c:pt idx="3736">
                  <c:v>1.12066</c:v>
                </c:pt>
                <c:pt idx="3737">
                  <c:v>1.1208400000000001</c:v>
                </c:pt>
                <c:pt idx="3738">
                  <c:v>1.1208400000000001</c:v>
                </c:pt>
                <c:pt idx="3739">
                  <c:v>1.1206700000000001</c:v>
                </c:pt>
                <c:pt idx="3740">
                  <c:v>1.1208100000000001</c:v>
                </c:pt>
                <c:pt idx="3741">
                  <c:v>1.1209800000000001</c:v>
                </c:pt>
                <c:pt idx="3742">
                  <c:v>1.1208499999999999</c:v>
                </c:pt>
                <c:pt idx="3743">
                  <c:v>1.12073</c:v>
                </c:pt>
                <c:pt idx="3744">
                  <c:v>1.1209800000000001</c:v>
                </c:pt>
                <c:pt idx="3745">
                  <c:v>1.1208100000000001</c:v>
                </c:pt>
                <c:pt idx="3746">
                  <c:v>1.12222</c:v>
                </c:pt>
                <c:pt idx="3747">
                  <c:v>1.1222099999999999</c:v>
                </c:pt>
                <c:pt idx="3748">
                  <c:v>1.1228</c:v>
                </c:pt>
                <c:pt idx="3749">
                  <c:v>1.1228800000000001</c:v>
                </c:pt>
                <c:pt idx="3750">
                  <c:v>1.1228199999999999</c:v>
                </c:pt>
                <c:pt idx="3751">
                  <c:v>1.12205</c:v>
                </c:pt>
                <c:pt idx="3752">
                  <c:v>1.1214999999999999</c:v>
                </c:pt>
                <c:pt idx="3753">
                  <c:v>1.1222300000000001</c:v>
                </c:pt>
                <c:pt idx="3754">
                  <c:v>1.1219399999999999</c:v>
                </c:pt>
                <c:pt idx="3755">
                  <c:v>1.1218699999999999</c:v>
                </c:pt>
                <c:pt idx="3756">
                  <c:v>1.1225099999999999</c:v>
                </c:pt>
                <c:pt idx="3757">
                  <c:v>1.1225799999999999</c:v>
                </c:pt>
                <c:pt idx="3758">
                  <c:v>1.1226100000000001</c:v>
                </c:pt>
                <c:pt idx="3759">
                  <c:v>1.12347</c:v>
                </c:pt>
                <c:pt idx="3760">
                  <c:v>1.1230899999999999</c:v>
                </c:pt>
                <c:pt idx="3761">
                  <c:v>1.1231100000000001</c:v>
                </c:pt>
                <c:pt idx="3762">
                  <c:v>1.1227</c:v>
                </c:pt>
                <c:pt idx="3763">
                  <c:v>1.1223700000000001</c:v>
                </c:pt>
                <c:pt idx="3764">
                  <c:v>1.1223700000000001</c:v>
                </c:pt>
                <c:pt idx="3765">
                  <c:v>1.12287</c:v>
                </c:pt>
                <c:pt idx="3766">
                  <c:v>1.12293</c:v>
                </c:pt>
                <c:pt idx="3767">
                  <c:v>1.1232</c:v>
                </c:pt>
                <c:pt idx="3768">
                  <c:v>1.1233</c:v>
                </c:pt>
                <c:pt idx="3769">
                  <c:v>1.1231100000000001</c:v>
                </c:pt>
                <c:pt idx="3770">
                  <c:v>1.1230899999999999</c:v>
                </c:pt>
                <c:pt idx="3771">
                  <c:v>1.1233599999999999</c:v>
                </c:pt>
                <c:pt idx="3772">
                  <c:v>1.1236299999999999</c:v>
                </c:pt>
                <c:pt idx="3773">
                  <c:v>1.1237299999999999</c:v>
                </c:pt>
                <c:pt idx="3774">
                  <c:v>1.12283</c:v>
                </c:pt>
                <c:pt idx="3775">
                  <c:v>1.1220699999999999</c:v>
                </c:pt>
                <c:pt idx="3776">
                  <c:v>1.1217900000000001</c:v>
                </c:pt>
                <c:pt idx="3777">
                  <c:v>1.12303</c:v>
                </c:pt>
                <c:pt idx="3778">
                  <c:v>1.1237699999999999</c:v>
                </c:pt>
                <c:pt idx="3779">
                  <c:v>1.1242099999999999</c:v>
                </c:pt>
                <c:pt idx="3780">
                  <c:v>1.12419</c:v>
                </c:pt>
                <c:pt idx="3781">
                  <c:v>1.1234200000000001</c:v>
                </c:pt>
                <c:pt idx="3782">
                  <c:v>1.12439</c:v>
                </c:pt>
                <c:pt idx="3783">
                  <c:v>1.12483</c:v>
                </c:pt>
                <c:pt idx="3784">
                  <c:v>1.12513</c:v>
                </c:pt>
                <c:pt idx="3785">
                  <c:v>1.12452</c:v>
                </c:pt>
                <c:pt idx="3786">
                  <c:v>1.1243399999999999</c:v>
                </c:pt>
                <c:pt idx="3787">
                  <c:v>1.1247199999999999</c:v>
                </c:pt>
                <c:pt idx="3788">
                  <c:v>1.12422</c:v>
                </c:pt>
                <c:pt idx="3789">
                  <c:v>1.12399</c:v>
                </c:pt>
                <c:pt idx="3790">
                  <c:v>1.12409</c:v>
                </c:pt>
                <c:pt idx="3791">
                  <c:v>1.1241699999999999</c:v>
                </c:pt>
                <c:pt idx="3792">
                  <c:v>1.1240600000000001</c:v>
                </c:pt>
                <c:pt idx="3793">
                  <c:v>1.1281300000000001</c:v>
                </c:pt>
                <c:pt idx="3794">
                  <c:v>1.1298299999999999</c:v>
                </c:pt>
                <c:pt idx="3795">
                  <c:v>1.12931</c:v>
                </c:pt>
                <c:pt idx="3796">
                  <c:v>1.1293</c:v>
                </c:pt>
                <c:pt idx="3797">
                  <c:v>1.12869</c:v>
                </c:pt>
                <c:pt idx="3798">
                  <c:v>1.1268100000000001</c:v>
                </c:pt>
                <c:pt idx="3799">
                  <c:v>1.127</c:v>
                </c:pt>
                <c:pt idx="3800">
                  <c:v>1.1265700000000001</c:v>
                </c:pt>
                <c:pt idx="3801">
                  <c:v>1.1256299999999999</c:v>
                </c:pt>
                <c:pt idx="3802">
                  <c:v>1.1263700000000001</c:v>
                </c:pt>
                <c:pt idx="3803">
                  <c:v>1.1263300000000001</c:v>
                </c:pt>
                <c:pt idx="3804">
                  <c:v>1.1263300000000001</c:v>
                </c:pt>
                <c:pt idx="3805">
                  <c:v>1.1263399999999999</c:v>
                </c:pt>
                <c:pt idx="3806">
                  <c:v>1.12636</c:v>
                </c:pt>
                <c:pt idx="3807">
                  <c:v>1.12669</c:v>
                </c:pt>
                <c:pt idx="3808">
                  <c:v>1.1267</c:v>
                </c:pt>
                <c:pt idx="3809">
                  <c:v>1.1267400000000001</c:v>
                </c:pt>
                <c:pt idx="3810">
                  <c:v>1.12622</c:v>
                </c:pt>
                <c:pt idx="3811">
                  <c:v>1.12652</c:v>
                </c:pt>
                <c:pt idx="3812">
                  <c:v>1.1265400000000001</c:v>
                </c:pt>
                <c:pt idx="3813">
                  <c:v>1.1265400000000001</c:v>
                </c:pt>
                <c:pt idx="3814">
                  <c:v>1.1262399999999999</c:v>
                </c:pt>
                <c:pt idx="3815">
                  <c:v>1.1262000000000001</c:v>
                </c:pt>
                <c:pt idx="3816">
                  <c:v>1.12625</c:v>
                </c:pt>
                <c:pt idx="3817">
                  <c:v>1.1262099999999999</c:v>
                </c:pt>
                <c:pt idx="3818">
                  <c:v>1.12679</c:v>
                </c:pt>
                <c:pt idx="3819">
                  <c:v>1.12703</c:v>
                </c:pt>
                <c:pt idx="3820">
                  <c:v>1.1275200000000001</c:v>
                </c:pt>
                <c:pt idx="3821">
                  <c:v>1.1273899999999999</c:v>
                </c:pt>
                <c:pt idx="3822">
                  <c:v>1.1273299999999999</c:v>
                </c:pt>
                <c:pt idx="3823">
                  <c:v>1.1272500000000001</c:v>
                </c:pt>
                <c:pt idx="3824">
                  <c:v>1.1269899999999999</c:v>
                </c:pt>
                <c:pt idx="3825">
                  <c:v>1.1266099999999999</c:v>
                </c:pt>
                <c:pt idx="3826">
                  <c:v>1.1262000000000001</c:v>
                </c:pt>
                <c:pt idx="3827">
                  <c:v>1.12646</c:v>
                </c:pt>
                <c:pt idx="3828">
                  <c:v>1.1271500000000001</c:v>
                </c:pt>
                <c:pt idx="3829">
                  <c:v>1.1285099999999999</c:v>
                </c:pt>
                <c:pt idx="3830">
                  <c:v>1.1269800000000001</c:v>
                </c:pt>
                <c:pt idx="3831">
                  <c:v>1.12696</c:v>
                </c:pt>
                <c:pt idx="3832">
                  <c:v>1.1269899999999999</c:v>
                </c:pt>
                <c:pt idx="3833">
                  <c:v>1.1268199999999999</c:v>
                </c:pt>
                <c:pt idx="3834">
                  <c:v>1.1265099999999999</c:v>
                </c:pt>
                <c:pt idx="3835">
                  <c:v>1.12666</c:v>
                </c:pt>
                <c:pt idx="3836">
                  <c:v>1.1272899999999999</c:v>
                </c:pt>
                <c:pt idx="3837">
                  <c:v>1.1277200000000001</c:v>
                </c:pt>
                <c:pt idx="3838">
                  <c:v>1.1284000000000001</c:v>
                </c:pt>
                <c:pt idx="3839">
                  <c:v>1.1282000000000001</c:v>
                </c:pt>
                <c:pt idx="3840">
                  <c:v>1.1283000000000001</c:v>
                </c:pt>
                <c:pt idx="3841">
                  <c:v>1.1282799999999999</c:v>
                </c:pt>
                <c:pt idx="3842">
                  <c:v>1.1284000000000001</c:v>
                </c:pt>
                <c:pt idx="3843">
                  <c:v>1.1286700000000001</c:v>
                </c:pt>
                <c:pt idx="3844">
                  <c:v>1.1289400000000001</c:v>
                </c:pt>
                <c:pt idx="3845">
                  <c:v>1.1294299999999999</c:v>
                </c:pt>
                <c:pt idx="3846">
                  <c:v>1.12903</c:v>
                </c:pt>
                <c:pt idx="3847">
                  <c:v>1.1274900000000001</c:v>
                </c:pt>
                <c:pt idx="3848">
                  <c:v>1.1274</c:v>
                </c:pt>
                <c:pt idx="3849">
                  <c:v>1.1278900000000001</c:v>
                </c:pt>
                <c:pt idx="3850">
                  <c:v>1.1274</c:v>
                </c:pt>
                <c:pt idx="3851">
                  <c:v>1.1271199999999999</c:v>
                </c:pt>
                <c:pt idx="3852">
                  <c:v>1.12706</c:v>
                </c:pt>
                <c:pt idx="3853">
                  <c:v>1.12703</c:v>
                </c:pt>
                <c:pt idx="3854">
                  <c:v>1.1264099999999999</c:v>
                </c:pt>
                <c:pt idx="3855">
                  <c:v>1.1255900000000001</c:v>
                </c:pt>
                <c:pt idx="3856">
                  <c:v>1.12585</c:v>
                </c:pt>
                <c:pt idx="3857">
                  <c:v>1.12544</c:v>
                </c:pt>
                <c:pt idx="3858">
                  <c:v>1.1240699999999999</c:v>
                </c:pt>
                <c:pt idx="3859">
                  <c:v>1.1224700000000001</c:v>
                </c:pt>
                <c:pt idx="3860">
                  <c:v>1.1218699999999999</c:v>
                </c:pt>
                <c:pt idx="3861">
                  <c:v>1.1214500000000001</c:v>
                </c:pt>
                <c:pt idx="3862">
                  <c:v>1.1215200000000001</c:v>
                </c:pt>
                <c:pt idx="3863">
                  <c:v>1.1186400000000001</c:v>
                </c:pt>
                <c:pt idx="3864">
                  <c:v>1.1196299999999999</c:v>
                </c:pt>
                <c:pt idx="3865">
                  <c:v>1.1195200000000001</c:v>
                </c:pt>
                <c:pt idx="3866">
                  <c:v>1.11785</c:v>
                </c:pt>
                <c:pt idx="3867">
                  <c:v>1.1180300000000001</c:v>
                </c:pt>
                <c:pt idx="3868">
                  <c:v>1.1187499999999999</c:v>
                </c:pt>
                <c:pt idx="3869">
                  <c:v>1.11795</c:v>
                </c:pt>
                <c:pt idx="3870">
                  <c:v>1.1173200000000001</c:v>
                </c:pt>
                <c:pt idx="3871">
                  <c:v>1.1162000000000001</c:v>
                </c:pt>
                <c:pt idx="3872">
                  <c:v>1.1163099999999999</c:v>
                </c:pt>
                <c:pt idx="3873">
                  <c:v>1.11555</c:v>
                </c:pt>
                <c:pt idx="3874">
                  <c:v>1.11571</c:v>
                </c:pt>
                <c:pt idx="3875">
                  <c:v>1.11452</c:v>
                </c:pt>
                <c:pt idx="3876">
                  <c:v>1.1142000000000001</c:v>
                </c:pt>
                <c:pt idx="3877">
                  <c:v>1.11541</c:v>
                </c:pt>
                <c:pt idx="3878">
                  <c:v>1.11527</c:v>
                </c:pt>
                <c:pt idx="3879">
                  <c:v>1.11473</c:v>
                </c:pt>
                <c:pt idx="3880">
                  <c:v>1.1154900000000001</c:v>
                </c:pt>
                <c:pt idx="3881">
                  <c:v>1.1161399999999999</c:v>
                </c:pt>
                <c:pt idx="3882">
                  <c:v>1.11636</c:v>
                </c:pt>
                <c:pt idx="3883">
                  <c:v>1.1195900000000001</c:v>
                </c:pt>
                <c:pt idx="3884">
                  <c:v>1.1243000000000001</c:v>
                </c:pt>
                <c:pt idx="3885">
                  <c:v>1.12351</c:v>
                </c:pt>
                <c:pt idx="3886">
                  <c:v>1.1236999999999999</c:v>
                </c:pt>
                <c:pt idx="3887">
                  <c:v>1.1242700000000001</c:v>
                </c:pt>
                <c:pt idx="3888">
                  <c:v>1.1243099999999999</c:v>
                </c:pt>
                <c:pt idx="3889">
                  <c:v>1.12297</c:v>
                </c:pt>
                <c:pt idx="3890">
                  <c:v>1.1250599999999999</c:v>
                </c:pt>
                <c:pt idx="3891">
                  <c:v>1.1244000000000001</c:v>
                </c:pt>
                <c:pt idx="3892">
                  <c:v>1.12398</c:v>
                </c:pt>
                <c:pt idx="3893">
                  <c:v>1.1242300000000001</c:v>
                </c:pt>
                <c:pt idx="3894">
                  <c:v>1.12409</c:v>
                </c:pt>
                <c:pt idx="3895">
                  <c:v>1.1234200000000001</c:v>
                </c:pt>
                <c:pt idx="3896">
                  <c:v>1.1234200000000001</c:v>
                </c:pt>
                <c:pt idx="3897">
                  <c:v>1.1242399999999999</c:v>
                </c:pt>
                <c:pt idx="3898">
                  <c:v>1.1240699999999999</c:v>
                </c:pt>
                <c:pt idx="3899">
                  <c:v>1.12375</c:v>
                </c:pt>
                <c:pt idx="3900">
                  <c:v>1.12374</c:v>
                </c:pt>
                <c:pt idx="3901">
                  <c:v>1.1231</c:v>
                </c:pt>
                <c:pt idx="3902">
                  <c:v>1.12279</c:v>
                </c:pt>
                <c:pt idx="3903">
                  <c:v>1.12283</c:v>
                </c:pt>
                <c:pt idx="3904">
                  <c:v>1.12287</c:v>
                </c:pt>
                <c:pt idx="3905">
                  <c:v>1.1230500000000001</c:v>
                </c:pt>
                <c:pt idx="3906">
                  <c:v>1.1230899999999999</c:v>
                </c:pt>
                <c:pt idx="3907">
                  <c:v>1.12303</c:v>
                </c:pt>
                <c:pt idx="3908">
                  <c:v>1.1234200000000001</c:v>
                </c:pt>
                <c:pt idx="3909">
                  <c:v>1.1232599999999999</c:v>
                </c:pt>
                <c:pt idx="3910">
                  <c:v>1.1236900000000001</c:v>
                </c:pt>
                <c:pt idx="3911">
                  <c:v>1.1235999999999999</c:v>
                </c:pt>
                <c:pt idx="3912">
                  <c:v>1.1239300000000001</c:v>
                </c:pt>
                <c:pt idx="3913">
                  <c:v>1.12714</c:v>
                </c:pt>
                <c:pt idx="3914">
                  <c:v>1.12713</c:v>
                </c:pt>
                <c:pt idx="3915">
                  <c:v>1.12609</c:v>
                </c:pt>
                <c:pt idx="3916">
                  <c:v>1.12609</c:v>
                </c:pt>
                <c:pt idx="3917">
                  <c:v>1.1269100000000001</c:v>
                </c:pt>
                <c:pt idx="3918">
                  <c:v>1.1271199999999999</c:v>
                </c:pt>
                <c:pt idx="3919">
                  <c:v>1.1270199999999999</c:v>
                </c:pt>
                <c:pt idx="3920">
                  <c:v>1.12598</c:v>
                </c:pt>
                <c:pt idx="3921">
                  <c:v>1.1259999999999999</c:v>
                </c:pt>
                <c:pt idx="3922">
                  <c:v>1.12645</c:v>
                </c:pt>
                <c:pt idx="3923">
                  <c:v>1.12659</c:v>
                </c:pt>
                <c:pt idx="3924">
                  <c:v>1.1265700000000001</c:v>
                </c:pt>
                <c:pt idx="3925">
                  <c:v>1.12649</c:v>
                </c:pt>
                <c:pt idx="3926">
                  <c:v>1.1264099999999999</c:v>
                </c:pt>
                <c:pt idx="3927">
                  <c:v>1.12622</c:v>
                </c:pt>
                <c:pt idx="3928">
                  <c:v>1.12666</c:v>
                </c:pt>
                <c:pt idx="3929">
                  <c:v>1.12622</c:v>
                </c:pt>
                <c:pt idx="3930">
                  <c:v>1.12592</c:v>
                </c:pt>
                <c:pt idx="3931">
                  <c:v>1.1256900000000001</c:v>
                </c:pt>
                <c:pt idx="3932">
                  <c:v>1.12584</c:v>
                </c:pt>
                <c:pt idx="3933">
                  <c:v>1.12575</c:v>
                </c:pt>
                <c:pt idx="3934">
                  <c:v>1.12524</c:v>
                </c:pt>
                <c:pt idx="3935">
                  <c:v>1.12514</c:v>
                </c:pt>
                <c:pt idx="3936">
                  <c:v>1.12513</c:v>
                </c:pt>
                <c:pt idx="3937">
                  <c:v>1.1247400000000001</c:v>
                </c:pt>
                <c:pt idx="3938">
                  <c:v>1.1254999999999999</c:v>
                </c:pt>
                <c:pt idx="3939">
                  <c:v>1.1252899999999999</c:v>
                </c:pt>
                <c:pt idx="3940">
                  <c:v>1.1240000000000001</c:v>
                </c:pt>
                <c:pt idx="3941">
                  <c:v>1.12405</c:v>
                </c:pt>
                <c:pt idx="3942">
                  <c:v>1.1236299999999999</c:v>
                </c:pt>
                <c:pt idx="3943">
                  <c:v>1.1252</c:v>
                </c:pt>
                <c:pt idx="3944">
                  <c:v>1.1263099999999999</c:v>
                </c:pt>
                <c:pt idx="3945">
                  <c:v>1.1261399999999999</c:v>
                </c:pt>
                <c:pt idx="3946">
                  <c:v>1.1252</c:v>
                </c:pt>
                <c:pt idx="3947">
                  <c:v>1.12574</c:v>
                </c:pt>
                <c:pt idx="3948">
                  <c:v>1.1258999999999999</c:v>
                </c:pt>
                <c:pt idx="3949">
                  <c:v>1.1257299999999999</c:v>
                </c:pt>
                <c:pt idx="3950">
                  <c:v>1.12565</c:v>
                </c:pt>
                <c:pt idx="3951">
                  <c:v>1.12503</c:v>
                </c:pt>
                <c:pt idx="3952">
                  <c:v>1.1253</c:v>
                </c:pt>
                <c:pt idx="3953">
                  <c:v>1.1253500000000001</c:v>
                </c:pt>
                <c:pt idx="3954">
                  <c:v>1.1257600000000001</c:v>
                </c:pt>
                <c:pt idx="3955">
                  <c:v>1.12592</c:v>
                </c:pt>
                <c:pt idx="3956">
                  <c:v>1.1262000000000001</c:v>
                </c:pt>
                <c:pt idx="3957">
                  <c:v>1.1261399999999999</c:v>
                </c:pt>
                <c:pt idx="3958">
                  <c:v>1.1263000000000001</c:v>
                </c:pt>
                <c:pt idx="3959">
                  <c:v>1.1258699999999999</c:v>
                </c:pt>
                <c:pt idx="3960">
                  <c:v>1.12656</c:v>
                </c:pt>
                <c:pt idx="3961">
                  <c:v>1.1267400000000001</c:v>
                </c:pt>
                <c:pt idx="3962">
                  <c:v>1.1255200000000001</c:v>
                </c:pt>
                <c:pt idx="3963">
                  <c:v>1.12585</c:v>
                </c:pt>
                <c:pt idx="3964">
                  <c:v>1.1257900000000001</c:v>
                </c:pt>
                <c:pt idx="3965">
                  <c:v>1.12558</c:v>
                </c:pt>
                <c:pt idx="3966">
                  <c:v>1.1257299999999999</c:v>
                </c:pt>
                <c:pt idx="3967">
                  <c:v>1.12703</c:v>
                </c:pt>
                <c:pt idx="3968">
                  <c:v>1.1279699999999999</c:v>
                </c:pt>
                <c:pt idx="3969">
                  <c:v>1.1279600000000001</c:v>
                </c:pt>
                <c:pt idx="3970">
                  <c:v>1.1288499999999999</c:v>
                </c:pt>
                <c:pt idx="3971">
                  <c:v>1.12958</c:v>
                </c:pt>
                <c:pt idx="3972">
                  <c:v>1.12907</c:v>
                </c:pt>
                <c:pt idx="3973">
                  <c:v>1.1275599999999999</c:v>
                </c:pt>
                <c:pt idx="3974">
                  <c:v>1.12578</c:v>
                </c:pt>
                <c:pt idx="3975">
                  <c:v>1.1257999999999999</c:v>
                </c:pt>
                <c:pt idx="3976">
                  <c:v>1.1254900000000001</c:v>
                </c:pt>
                <c:pt idx="3977">
                  <c:v>1.1254500000000001</c:v>
                </c:pt>
                <c:pt idx="3978">
                  <c:v>1.12646</c:v>
                </c:pt>
                <c:pt idx="3979">
                  <c:v>1.1270100000000001</c:v>
                </c:pt>
                <c:pt idx="3980">
                  <c:v>1.12717</c:v>
                </c:pt>
                <c:pt idx="3981">
                  <c:v>1.1272599999999999</c:v>
                </c:pt>
                <c:pt idx="3982">
                  <c:v>1.1273299999999999</c:v>
                </c:pt>
                <c:pt idx="3983">
                  <c:v>1.1283799999999999</c:v>
                </c:pt>
                <c:pt idx="3984">
                  <c:v>1.1284000000000001</c:v>
                </c:pt>
                <c:pt idx="3985">
                  <c:v>1.12805</c:v>
                </c:pt>
                <c:pt idx="3986">
                  <c:v>1.1285099999999999</c:v>
                </c:pt>
                <c:pt idx="3987">
                  <c:v>1.1287</c:v>
                </c:pt>
                <c:pt idx="3988">
                  <c:v>1.1287100000000001</c:v>
                </c:pt>
                <c:pt idx="3989">
                  <c:v>1.1283000000000001</c:v>
                </c:pt>
                <c:pt idx="3990">
                  <c:v>1.12822</c:v>
                </c:pt>
                <c:pt idx="3991">
                  <c:v>1.12774</c:v>
                </c:pt>
                <c:pt idx="3992">
                  <c:v>1.1282000000000001</c:v>
                </c:pt>
                <c:pt idx="3993">
                  <c:v>1.1283099999999999</c:v>
                </c:pt>
                <c:pt idx="3994">
                  <c:v>1.12795</c:v>
                </c:pt>
                <c:pt idx="3995">
                  <c:v>1.1278600000000001</c:v>
                </c:pt>
                <c:pt idx="3996">
                  <c:v>1.12788</c:v>
                </c:pt>
                <c:pt idx="3997">
                  <c:v>1.1279399999999999</c:v>
                </c:pt>
                <c:pt idx="3998">
                  <c:v>1.1326000000000001</c:v>
                </c:pt>
                <c:pt idx="3999">
                  <c:v>1.1328100000000001</c:v>
                </c:pt>
                <c:pt idx="4000">
                  <c:v>1.1331800000000001</c:v>
                </c:pt>
                <c:pt idx="4001">
                  <c:v>1.1336599999999999</c:v>
                </c:pt>
                <c:pt idx="4002">
                  <c:v>1.1336599999999999</c:v>
                </c:pt>
                <c:pt idx="4003">
                  <c:v>1.1329800000000001</c:v>
                </c:pt>
                <c:pt idx="4004">
                  <c:v>1.13286</c:v>
                </c:pt>
                <c:pt idx="4005">
                  <c:v>1.1322300000000001</c:v>
                </c:pt>
                <c:pt idx="4006">
                  <c:v>1.13195</c:v>
                </c:pt>
                <c:pt idx="4007">
                  <c:v>1.13208</c:v>
                </c:pt>
                <c:pt idx="4008">
                  <c:v>1.1320699999999999</c:v>
                </c:pt>
                <c:pt idx="4009">
                  <c:v>1.1323099999999999</c:v>
                </c:pt>
                <c:pt idx="4010">
                  <c:v>1.1334599999999999</c:v>
                </c:pt>
                <c:pt idx="4011">
                  <c:v>1.1335</c:v>
                </c:pt>
                <c:pt idx="4012">
                  <c:v>1.1336900000000001</c:v>
                </c:pt>
                <c:pt idx="4013">
                  <c:v>1.13574</c:v>
                </c:pt>
                <c:pt idx="4014">
                  <c:v>1.13524</c:v>
                </c:pt>
                <c:pt idx="4015">
                  <c:v>1.13557</c:v>
                </c:pt>
                <c:pt idx="4016">
                  <c:v>1.1356299999999999</c:v>
                </c:pt>
                <c:pt idx="4017">
                  <c:v>1.1356299999999999</c:v>
                </c:pt>
                <c:pt idx="4018">
                  <c:v>1.13548</c:v>
                </c:pt>
                <c:pt idx="4019">
                  <c:v>1.13531</c:v>
                </c:pt>
                <c:pt idx="4020">
                  <c:v>1.1353800000000001</c:v>
                </c:pt>
                <c:pt idx="4021">
                  <c:v>1.1352899999999999</c:v>
                </c:pt>
                <c:pt idx="4022">
                  <c:v>1.13558</c:v>
                </c:pt>
                <c:pt idx="4023">
                  <c:v>1.13568</c:v>
                </c:pt>
                <c:pt idx="4024">
                  <c:v>1.1359999999999999</c:v>
                </c:pt>
                <c:pt idx="4025">
                  <c:v>1.13609</c:v>
                </c:pt>
                <c:pt idx="4026">
                  <c:v>1.1366000000000001</c:v>
                </c:pt>
                <c:pt idx="4027">
                  <c:v>1.1365700000000001</c:v>
                </c:pt>
                <c:pt idx="4028">
                  <c:v>1.1367400000000001</c:v>
                </c:pt>
                <c:pt idx="4029">
                  <c:v>1.13774</c:v>
                </c:pt>
                <c:pt idx="4030">
                  <c:v>1.1375599999999999</c:v>
                </c:pt>
                <c:pt idx="4031">
                  <c:v>1.1375500000000001</c:v>
                </c:pt>
                <c:pt idx="4032">
                  <c:v>1.1382099999999999</c:v>
                </c:pt>
                <c:pt idx="4033">
                  <c:v>1.1380600000000001</c:v>
                </c:pt>
                <c:pt idx="4034">
                  <c:v>1.1378299999999999</c:v>
                </c:pt>
                <c:pt idx="4035">
                  <c:v>1.13747</c:v>
                </c:pt>
                <c:pt idx="4036">
                  <c:v>1.1370800000000001</c:v>
                </c:pt>
                <c:pt idx="4037">
                  <c:v>1.1363799999999999</c:v>
                </c:pt>
                <c:pt idx="4038">
                  <c:v>1.13588</c:v>
                </c:pt>
                <c:pt idx="4039">
                  <c:v>1.13568</c:v>
                </c:pt>
                <c:pt idx="4040">
                  <c:v>1.13483</c:v>
                </c:pt>
                <c:pt idx="4041">
                  <c:v>1.13425</c:v>
                </c:pt>
                <c:pt idx="4042">
                  <c:v>1.13452</c:v>
                </c:pt>
                <c:pt idx="4043">
                  <c:v>1.13531</c:v>
                </c:pt>
                <c:pt idx="4044">
                  <c:v>1.13564</c:v>
                </c:pt>
                <c:pt idx="4045">
                  <c:v>1.1346499999999999</c:v>
                </c:pt>
                <c:pt idx="4046">
                  <c:v>1.13463</c:v>
                </c:pt>
                <c:pt idx="4047">
                  <c:v>1.1351599999999999</c:v>
                </c:pt>
                <c:pt idx="4048">
                  <c:v>1.1346400000000001</c:v>
                </c:pt>
                <c:pt idx="4049">
                  <c:v>1.1349400000000001</c:v>
                </c:pt>
                <c:pt idx="4050">
                  <c:v>1.1349400000000001</c:v>
                </c:pt>
                <c:pt idx="4051">
                  <c:v>1.1341300000000001</c:v>
                </c:pt>
                <c:pt idx="4052">
                  <c:v>1.1337999999999999</c:v>
                </c:pt>
                <c:pt idx="4053">
                  <c:v>1.1337600000000001</c:v>
                </c:pt>
                <c:pt idx="4054">
                  <c:v>1.1336999999999999</c:v>
                </c:pt>
                <c:pt idx="4055">
                  <c:v>1.1337699999999999</c:v>
                </c:pt>
                <c:pt idx="4056">
                  <c:v>1.1339900000000001</c:v>
                </c:pt>
                <c:pt idx="4057">
                  <c:v>1.13314</c:v>
                </c:pt>
                <c:pt idx="4058">
                  <c:v>1.1329800000000001</c:v>
                </c:pt>
                <c:pt idx="4059">
                  <c:v>1.1329899999999999</c:v>
                </c:pt>
                <c:pt idx="4060">
                  <c:v>1.13347</c:v>
                </c:pt>
                <c:pt idx="4061">
                  <c:v>1.1334599999999999</c:v>
                </c:pt>
                <c:pt idx="4062">
                  <c:v>1.1334500000000001</c:v>
                </c:pt>
                <c:pt idx="4063">
                  <c:v>1.1347400000000001</c:v>
                </c:pt>
                <c:pt idx="4064">
                  <c:v>1.13472</c:v>
                </c:pt>
                <c:pt idx="4065">
                  <c:v>1.1343000000000001</c:v>
                </c:pt>
                <c:pt idx="4066">
                  <c:v>1.1356900000000001</c:v>
                </c:pt>
                <c:pt idx="4067">
                  <c:v>1.13513</c:v>
                </c:pt>
                <c:pt idx="4068">
                  <c:v>1.13463</c:v>
                </c:pt>
                <c:pt idx="4069">
                  <c:v>1.13442</c:v>
                </c:pt>
                <c:pt idx="4070">
                  <c:v>1.1349800000000001</c:v>
                </c:pt>
                <c:pt idx="4071">
                  <c:v>1.135</c:v>
                </c:pt>
                <c:pt idx="4072">
                  <c:v>1.1343099999999999</c:v>
                </c:pt>
                <c:pt idx="4073">
                  <c:v>1.1343000000000001</c:v>
                </c:pt>
                <c:pt idx="4074">
                  <c:v>1.13374</c:v>
                </c:pt>
                <c:pt idx="4075">
                  <c:v>1.1323000000000001</c:v>
                </c:pt>
                <c:pt idx="4076">
                  <c:v>1.1318900000000001</c:v>
                </c:pt>
                <c:pt idx="4077">
                  <c:v>1.13184</c:v>
                </c:pt>
                <c:pt idx="4078">
                  <c:v>1.13215</c:v>
                </c:pt>
                <c:pt idx="4079">
                  <c:v>1.13144</c:v>
                </c:pt>
                <c:pt idx="4080">
                  <c:v>1.1315500000000001</c:v>
                </c:pt>
                <c:pt idx="4081">
                  <c:v>1.1317299999999999</c:v>
                </c:pt>
                <c:pt idx="4082">
                  <c:v>1.13158</c:v>
                </c:pt>
                <c:pt idx="4083">
                  <c:v>1.13161</c:v>
                </c:pt>
                <c:pt idx="4084">
                  <c:v>1.13205</c:v>
                </c:pt>
                <c:pt idx="4085">
                  <c:v>1.13144</c:v>
                </c:pt>
                <c:pt idx="4086">
                  <c:v>1.1309</c:v>
                </c:pt>
                <c:pt idx="4087">
                  <c:v>1.1313599999999999</c:v>
                </c:pt>
                <c:pt idx="4088">
                  <c:v>1.1317900000000001</c:v>
                </c:pt>
                <c:pt idx="4089">
                  <c:v>1.13181</c:v>
                </c:pt>
                <c:pt idx="4090">
                  <c:v>1.1314599999999999</c:v>
                </c:pt>
                <c:pt idx="4091">
                  <c:v>1.13113</c:v>
                </c:pt>
                <c:pt idx="4092">
                  <c:v>1.1307799999999999</c:v>
                </c:pt>
                <c:pt idx="4093">
                  <c:v>1.1308100000000001</c:v>
                </c:pt>
                <c:pt idx="4094">
                  <c:v>1.13086</c:v>
                </c:pt>
                <c:pt idx="4095">
                  <c:v>1.13073</c:v>
                </c:pt>
                <c:pt idx="4096">
                  <c:v>1.1311800000000001</c:v>
                </c:pt>
                <c:pt idx="4097">
                  <c:v>1.1321300000000001</c:v>
                </c:pt>
                <c:pt idx="4098">
                  <c:v>1.13144</c:v>
                </c:pt>
                <c:pt idx="4099">
                  <c:v>1.1317999999999999</c:v>
                </c:pt>
                <c:pt idx="4100">
                  <c:v>1.1317299999999999</c:v>
                </c:pt>
                <c:pt idx="4101">
                  <c:v>1.13123</c:v>
                </c:pt>
                <c:pt idx="4102">
                  <c:v>1.1312500000000001</c:v>
                </c:pt>
                <c:pt idx="4103">
                  <c:v>1.13165</c:v>
                </c:pt>
                <c:pt idx="4104">
                  <c:v>1.13164</c:v>
                </c:pt>
                <c:pt idx="4105">
                  <c:v>1.13158</c:v>
                </c:pt>
                <c:pt idx="4106">
                  <c:v>1.13164</c:v>
                </c:pt>
                <c:pt idx="4107">
                  <c:v>1.13212</c:v>
                </c:pt>
                <c:pt idx="4108">
                  <c:v>1.13219</c:v>
                </c:pt>
                <c:pt idx="4109">
                  <c:v>1.13218</c:v>
                </c:pt>
                <c:pt idx="4110">
                  <c:v>1.1329</c:v>
                </c:pt>
                <c:pt idx="4111">
                  <c:v>1.1326700000000001</c:v>
                </c:pt>
                <c:pt idx="4112">
                  <c:v>1.13256</c:v>
                </c:pt>
                <c:pt idx="4113">
                  <c:v>1.1332500000000001</c:v>
                </c:pt>
                <c:pt idx="4114">
                  <c:v>1.13337</c:v>
                </c:pt>
                <c:pt idx="4115">
                  <c:v>1.13398</c:v>
                </c:pt>
                <c:pt idx="4116">
                  <c:v>1.1342699999999999</c:v>
                </c:pt>
                <c:pt idx="4117">
                  <c:v>1.1338600000000001</c:v>
                </c:pt>
                <c:pt idx="4118">
                  <c:v>1.1342000000000001</c:v>
                </c:pt>
                <c:pt idx="4119">
                  <c:v>1.1338900000000001</c:v>
                </c:pt>
                <c:pt idx="4120">
                  <c:v>1.1337900000000001</c:v>
                </c:pt>
                <c:pt idx="4121">
                  <c:v>1.1337200000000001</c:v>
                </c:pt>
                <c:pt idx="4122">
                  <c:v>1.1335500000000001</c:v>
                </c:pt>
                <c:pt idx="4123">
                  <c:v>1.13364</c:v>
                </c:pt>
                <c:pt idx="4124">
                  <c:v>1.1335500000000001</c:v>
                </c:pt>
                <c:pt idx="4125">
                  <c:v>1.1329100000000001</c:v>
                </c:pt>
                <c:pt idx="4126">
                  <c:v>1.13303</c:v>
                </c:pt>
                <c:pt idx="4127">
                  <c:v>1.1332</c:v>
                </c:pt>
                <c:pt idx="4128">
                  <c:v>1.13317</c:v>
                </c:pt>
                <c:pt idx="4129">
                  <c:v>1.13341</c:v>
                </c:pt>
                <c:pt idx="4130">
                  <c:v>1.13368</c:v>
                </c:pt>
                <c:pt idx="4131">
                  <c:v>1.1336999999999999</c:v>
                </c:pt>
                <c:pt idx="4132">
                  <c:v>1.1336599999999999</c:v>
                </c:pt>
                <c:pt idx="4133">
                  <c:v>1.1336200000000001</c:v>
                </c:pt>
                <c:pt idx="4134">
                  <c:v>1.13344</c:v>
                </c:pt>
                <c:pt idx="4135">
                  <c:v>1.1333200000000001</c:v>
                </c:pt>
                <c:pt idx="4136">
                  <c:v>1.13411</c:v>
                </c:pt>
                <c:pt idx="4137">
                  <c:v>1.1342399999999999</c:v>
                </c:pt>
                <c:pt idx="4138">
                  <c:v>1.1349100000000001</c:v>
                </c:pt>
                <c:pt idx="4139">
                  <c:v>1.1348400000000001</c:v>
                </c:pt>
                <c:pt idx="4140">
                  <c:v>1.1348199999999999</c:v>
                </c:pt>
                <c:pt idx="4141">
                  <c:v>1.13418</c:v>
                </c:pt>
                <c:pt idx="4142">
                  <c:v>1.13456</c:v>
                </c:pt>
                <c:pt idx="4143">
                  <c:v>1.1336999999999999</c:v>
                </c:pt>
                <c:pt idx="4144">
                  <c:v>1.1337999999999999</c:v>
                </c:pt>
                <c:pt idx="4145">
                  <c:v>1.1343300000000001</c:v>
                </c:pt>
                <c:pt idx="4146">
                  <c:v>1.1338600000000001</c:v>
                </c:pt>
                <c:pt idx="4147">
                  <c:v>1.13381</c:v>
                </c:pt>
                <c:pt idx="4148">
                  <c:v>1.1341699999999999</c:v>
                </c:pt>
                <c:pt idx="4149">
                  <c:v>1.1342699999999999</c:v>
                </c:pt>
                <c:pt idx="4150">
                  <c:v>1.1343700000000001</c:v>
                </c:pt>
                <c:pt idx="4151">
                  <c:v>1.1346099999999999</c:v>
                </c:pt>
                <c:pt idx="4152">
                  <c:v>1.1341600000000001</c:v>
                </c:pt>
                <c:pt idx="4153">
                  <c:v>1.13401</c:v>
                </c:pt>
                <c:pt idx="4154">
                  <c:v>1.1324000000000001</c:v>
                </c:pt>
                <c:pt idx="4155">
                  <c:v>1.13205</c:v>
                </c:pt>
                <c:pt idx="4156">
                  <c:v>1.1329199999999999</c:v>
                </c:pt>
                <c:pt idx="4157">
                  <c:v>1.133</c:v>
                </c:pt>
                <c:pt idx="4158">
                  <c:v>1.1319399999999999</c:v>
                </c:pt>
                <c:pt idx="4159">
                  <c:v>1.13165</c:v>
                </c:pt>
                <c:pt idx="4160">
                  <c:v>1.13158</c:v>
                </c:pt>
                <c:pt idx="4161">
                  <c:v>1.13026</c:v>
                </c:pt>
                <c:pt idx="4162">
                  <c:v>1.1300600000000001</c:v>
                </c:pt>
                <c:pt idx="4163">
                  <c:v>1.12852</c:v>
                </c:pt>
                <c:pt idx="4164">
                  <c:v>1.12843</c:v>
                </c:pt>
                <c:pt idx="4165">
                  <c:v>1.1254999999999999</c:v>
                </c:pt>
                <c:pt idx="4166">
                  <c:v>1.1258900000000001</c:v>
                </c:pt>
                <c:pt idx="4167">
                  <c:v>1.1262099999999999</c:v>
                </c:pt>
                <c:pt idx="4168">
                  <c:v>1.12801</c:v>
                </c:pt>
                <c:pt idx="4169">
                  <c:v>1.1281300000000001</c:v>
                </c:pt>
                <c:pt idx="4170">
                  <c:v>1.12782</c:v>
                </c:pt>
                <c:pt idx="4171">
                  <c:v>1.12798</c:v>
                </c:pt>
                <c:pt idx="4172">
                  <c:v>1.12662</c:v>
                </c:pt>
                <c:pt idx="4173">
                  <c:v>1.1261699999999999</c:v>
                </c:pt>
                <c:pt idx="4174">
                  <c:v>1.1263300000000001</c:v>
                </c:pt>
                <c:pt idx="4175">
                  <c:v>1.1262099999999999</c:v>
                </c:pt>
                <c:pt idx="4176">
                  <c:v>1.12534</c:v>
                </c:pt>
                <c:pt idx="4177">
                  <c:v>1.1258999999999999</c:v>
                </c:pt>
                <c:pt idx="4178">
                  <c:v>1.12618</c:v>
                </c:pt>
                <c:pt idx="4179">
                  <c:v>1.1263000000000001</c:v>
                </c:pt>
                <c:pt idx="4180">
                  <c:v>1.12652</c:v>
                </c:pt>
                <c:pt idx="4181">
                  <c:v>1.1266799999999999</c:v>
                </c:pt>
                <c:pt idx="4182">
                  <c:v>1.12659</c:v>
                </c:pt>
                <c:pt idx="4183">
                  <c:v>1.12629</c:v>
                </c:pt>
                <c:pt idx="4184">
                  <c:v>1.12612</c:v>
                </c:pt>
                <c:pt idx="4185">
                  <c:v>1.12601</c:v>
                </c:pt>
                <c:pt idx="4186">
                  <c:v>1.12598</c:v>
                </c:pt>
                <c:pt idx="4187">
                  <c:v>1.1259600000000001</c:v>
                </c:pt>
                <c:pt idx="4188">
                  <c:v>1.12578</c:v>
                </c:pt>
                <c:pt idx="4189">
                  <c:v>1.1257600000000001</c:v>
                </c:pt>
                <c:pt idx="4190">
                  <c:v>1.12513</c:v>
                </c:pt>
                <c:pt idx="4191">
                  <c:v>1.1256299999999999</c:v>
                </c:pt>
                <c:pt idx="4192">
                  <c:v>1.12588</c:v>
                </c:pt>
                <c:pt idx="4193">
                  <c:v>1.1258999999999999</c:v>
                </c:pt>
                <c:pt idx="4194">
                  <c:v>1.1247</c:v>
                </c:pt>
                <c:pt idx="4195">
                  <c:v>1.12538</c:v>
                </c:pt>
                <c:pt idx="4196">
                  <c:v>1.1254599999999999</c:v>
                </c:pt>
                <c:pt idx="4197">
                  <c:v>1.1250899999999999</c:v>
                </c:pt>
                <c:pt idx="4198">
                  <c:v>1.1258300000000001</c:v>
                </c:pt>
                <c:pt idx="4199">
                  <c:v>1.12564</c:v>
                </c:pt>
                <c:pt idx="4200">
                  <c:v>1.12547</c:v>
                </c:pt>
                <c:pt idx="4201">
                  <c:v>1.1257699999999999</c:v>
                </c:pt>
                <c:pt idx="4202">
                  <c:v>1.12574</c:v>
                </c:pt>
                <c:pt idx="4203">
                  <c:v>1.1254500000000001</c:v>
                </c:pt>
                <c:pt idx="4204">
                  <c:v>1.1250599999999999</c:v>
                </c:pt>
                <c:pt idx="4205">
                  <c:v>1.1250800000000001</c:v>
                </c:pt>
                <c:pt idx="4206">
                  <c:v>1.1250800000000001</c:v>
                </c:pt>
                <c:pt idx="4207">
                  <c:v>1.12493</c:v>
                </c:pt>
                <c:pt idx="4208">
                  <c:v>1.1249100000000001</c:v>
                </c:pt>
                <c:pt idx="4209">
                  <c:v>1.1245400000000001</c:v>
                </c:pt>
                <c:pt idx="4210">
                  <c:v>1.1246700000000001</c:v>
                </c:pt>
                <c:pt idx="4211">
                  <c:v>1.1246799999999999</c:v>
                </c:pt>
                <c:pt idx="4212">
                  <c:v>1.1245000000000001</c:v>
                </c:pt>
                <c:pt idx="4213">
                  <c:v>1.1250100000000001</c:v>
                </c:pt>
                <c:pt idx="4214">
                  <c:v>1.1251800000000001</c:v>
                </c:pt>
                <c:pt idx="4215">
                  <c:v>1.1254</c:v>
                </c:pt>
                <c:pt idx="4216">
                  <c:v>1.1256699999999999</c:v>
                </c:pt>
                <c:pt idx="4217">
                  <c:v>1.12642</c:v>
                </c:pt>
                <c:pt idx="4218">
                  <c:v>1.1269499999999999</c:v>
                </c:pt>
                <c:pt idx="4219">
                  <c:v>1.1268199999999999</c:v>
                </c:pt>
                <c:pt idx="4220">
                  <c:v>1.12687</c:v>
                </c:pt>
                <c:pt idx="4221">
                  <c:v>1.12686</c:v>
                </c:pt>
                <c:pt idx="4222">
                  <c:v>1.12679</c:v>
                </c:pt>
                <c:pt idx="4223">
                  <c:v>1.1266799999999999</c:v>
                </c:pt>
                <c:pt idx="4224">
                  <c:v>1.1267100000000001</c:v>
                </c:pt>
                <c:pt idx="4225">
                  <c:v>1.1267100000000001</c:v>
                </c:pt>
                <c:pt idx="4226">
                  <c:v>1.1265000000000001</c:v>
                </c:pt>
                <c:pt idx="4227">
                  <c:v>1.1261399999999999</c:v>
                </c:pt>
                <c:pt idx="4228">
                  <c:v>1.12584</c:v>
                </c:pt>
                <c:pt idx="4229">
                  <c:v>1.1258699999999999</c:v>
                </c:pt>
                <c:pt idx="4230">
                  <c:v>1.12642</c:v>
                </c:pt>
                <c:pt idx="4231">
                  <c:v>1.1265400000000001</c:v>
                </c:pt>
                <c:pt idx="4232">
                  <c:v>1.12662</c:v>
                </c:pt>
                <c:pt idx="4233">
                  <c:v>1.12741</c:v>
                </c:pt>
                <c:pt idx="4234">
                  <c:v>1.12737</c:v>
                </c:pt>
                <c:pt idx="4235">
                  <c:v>1.1275500000000001</c:v>
                </c:pt>
                <c:pt idx="4236">
                  <c:v>1.12738</c:v>
                </c:pt>
                <c:pt idx="4237">
                  <c:v>1.12757</c:v>
                </c:pt>
                <c:pt idx="4238">
                  <c:v>1.1276999999999999</c:v>
                </c:pt>
                <c:pt idx="4239">
                  <c:v>1.12774</c:v>
                </c:pt>
                <c:pt idx="4240">
                  <c:v>1.12764</c:v>
                </c:pt>
                <c:pt idx="4241">
                  <c:v>1.1277600000000001</c:v>
                </c:pt>
                <c:pt idx="4242">
                  <c:v>1.12724</c:v>
                </c:pt>
                <c:pt idx="4243">
                  <c:v>1.1273299999999999</c:v>
                </c:pt>
                <c:pt idx="4244">
                  <c:v>1.12764</c:v>
                </c:pt>
                <c:pt idx="4245">
                  <c:v>1.12921</c:v>
                </c:pt>
                <c:pt idx="4246">
                  <c:v>1.1292199999999999</c:v>
                </c:pt>
                <c:pt idx="4247">
                  <c:v>1.1296299999999999</c:v>
                </c:pt>
                <c:pt idx="4248">
                  <c:v>1.1295200000000001</c:v>
                </c:pt>
                <c:pt idx="4249">
                  <c:v>1.1299300000000001</c:v>
                </c:pt>
                <c:pt idx="4250">
                  <c:v>1.12999</c:v>
                </c:pt>
                <c:pt idx="4251">
                  <c:v>1.12975</c:v>
                </c:pt>
                <c:pt idx="4252">
                  <c:v>1.12904</c:v>
                </c:pt>
                <c:pt idx="4253">
                  <c:v>1.1290500000000001</c:v>
                </c:pt>
                <c:pt idx="4254">
                  <c:v>1.1285700000000001</c:v>
                </c:pt>
                <c:pt idx="4255">
                  <c:v>1.1291199999999999</c:v>
                </c:pt>
                <c:pt idx="4256">
                  <c:v>1.13059</c:v>
                </c:pt>
                <c:pt idx="4257">
                  <c:v>1.1313</c:v>
                </c:pt>
                <c:pt idx="4258">
                  <c:v>1.1321399999999999</c:v>
                </c:pt>
                <c:pt idx="4259">
                  <c:v>1.1314599999999999</c:v>
                </c:pt>
                <c:pt idx="4260">
                  <c:v>1.13086</c:v>
                </c:pt>
                <c:pt idx="4261">
                  <c:v>1.1319600000000001</c:v>
                </c:pt>
                <c:pt idx="4262">
                  <c:v>1.13371</c:v>
                </c:pt>
                <c:pt idx="4263">
                  <c:v>1.1327700000000001</c:v>
                </c:pt>
                <c:pt idx="4264">
                  <c:v>1.13123</c:v>
                </c:pt>
                <c:pt idx="4265">
                  <c:v>1.13012</c:v>
                </c:pt>
                <c:pt idx="4266">
                  <c:v>1.1286799999999999</c:v>
                </c:pt>
                <c:pt idx="4267">
                  <c:v>1.1290800000000001</c:v>
                </c:pt>
                <c:pt idx="4268">
                  <c:v>1.1285099999999999</c:v>
                </c:pt>
                <c:pt idx="4269">
                  <c:v>1.12869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1.1318900000000001</c:v>
                </c:pt>
                <c:pt idx="4273">
                  <c:v>1.1312800000000001</c:v>
                </c:pt>
                <c:pt idx="4274">
                  <c:v>1.1307</c:v>
                </c:pt>
                <c:pt idx="4275">
                  <c:v>1.1312899999999999</c:v>
                </c:pt>
                <c:pt idx="4276">
                  <c:v>1.1309899999999999</c:v>
                </c:pt>
                <c:pt idx="4277">
                  <c:v>1.1297900000000001</c:v>
                </c:pt>
                <c:pt idx="4278">
                  <c:v>1.1302700000000001</c:v>
                </c:pt>
                <c:pt idx="4279">
                  <c:v>1.13042</c:v>
                </c:pt>
                <c:pt idx="4280">
                  <c:v>1.13069</c:v>
                </c:pt>
                <c:pt idx="4281">
                  <c:v>1.13096</c:v>
                </c:pt>
                <c:pt idx="4282">
                  <c:v>1.131</c:v>
                </c:pt>
                <c:pt idx="4283">
                  <c:v>1.13089</c:v>
                </c:pt>
                <c:pt idx="4284">
                  <c:v>1.1307400000000001</c:v>
                </c:pt>
                <c:pt idx="4285">
                  <c:v>1.1307400000000001</c:v>
                </c:pt>
                <c:pt idx="4286">
                  <c:v>1.1301300000000001</c:v>
                </c:pt>
                <c:pt idx="4287">
                  <c:v>1.12965</c:v>
                </c:pt>
                <c:pt idx="4288">
                  <c:v>1.1302000000000001</c:v>
                </c:pt>
                <c:pt idx="4289">
                  <c:v>1.13032</c:v>
                </c:pt>
                <c:pt idx="4290">
                  <c:v>1.1328100000000001</c:v>
                </c:pt>
                <c:pt idx="4291">
                  <c:v>1.13337</c:v>
                </c:pt>
                <c:pt idx="4292">
                  <c:v>1.13473</c:v>
                </c:pt>
                <c:pt idx="4293">
                  <c:v>1.1335999999999999</c:v>
                </c:pt>
                <c:pt idx="4294">
                  <c:v>1.1337999999999999</c:v>
                </c:pt>
                <c:pt idx="4295">
                  <c:v>1.13411</c:v>
                </c:pt>
                <c:pt idx="4296">
                  <c:v>1.1332</c:v>
                </c:pt>
                <c:pt idx="4297">
                  <c:v>1.1333200000000001</c:v>
                </c:pt>
                <c:pt idx="4298">
                  <c:v>1.1337900000000001</c:v>
                </c:pt>
                <c:pt idx="4299">
                  <c:v>1.13365</c:v>
                </c:pt>
                <c:pt idx="4300">
                  <c:v>1.1333599999999999</c:v>
                </c:pt>
                <c:pt idx="4301">
                  <c:v>1.13307</c:v>
                </c:pt>
                <c:pt idx="4302">
                  <c:v>1.13276</c:v>
                </c:pt>
                <c:pt idx="4303">
                  <c:v>1.13226</c:v>
                </c:pt>
                <c:pt idx="4304">
                  <c:v>1.1331</c:v>
                </c:pt>
                <c:pt idx="4305">
                  <c:v>1.13347</c:v>
                </c:pt>
                <c:pt idx="4306">
                  <c:v>1.1330899999999999</c:v>
                </c:pt>
                <c:pt idx="4307">
                  <c:v>1.1331500000000001</c:v>
                </c:pt>
                <c:pt idx="4308">
                  <c:v>1.1338299999999999</c:v>
                </c:pt>
                <c:pt idx="4309">
                  <c:v>1.13411</c:v>
                </c:pt>
                <c:pt idx="4310">
                  <c:v>1.13371</c:v>
                </c:pt>
                <c:pt idx="4311">
                  <c:v>1.13408</c:v>
                </c:pt>
                <c:pt idx="4312">
                  <c:v>1.1342000000000001</c:v>
                </c:pt>
                <c:pt idx="4313">
                  <c:v>1.13411</c:v>
                </c:pt>
                <c:pt idx="4314">
                  <c:v>1.1342000000000001</c:v>
                </c:pt>
                <c:pt idx="4315">
                  <c:v>1.1344799999999999</c:v>
                </c:pt>
                <c:pt idx="4316">
                  <c:v>1.1349</c:v>
                </c:pt>
                <c:pt idx="4317">
                  <c:v>1.1349400000000001</c:v>
                </c:pt>
                <c:pt idx="4318">
                  <c:v>1.1345099999999999</c:v>
                </c:pt>
                <c:pt idx="4319">
                  <c:v>1.13429</c:v>
                </c:pt>
                <c:pt idx="4320">
                  <c:v>1.13418</c:v>
                </c:pt>
                <c:pt idx="4321">
                  <c:v>1.1337999999999999</c:v>
                </c:pt>
                <c:pt idx="4322">
                  <c:v>1.13392</c:v>
                </c:pt>
                <c:pt idx="4323">
                  <c:v>1.1339699999999999</c:v>
                </c:pt>
                <c:pt idx="4324">
                  <c:v>1.13446</c:v>
                </c:pt>
                <c:pt idx="4325">
                  <c:v>1.13476</c:v>
                </c:pt>
                <c:pt idx="4326">
                  <c:v>1.1348800000000001</c:v>
                </c:pt>
                <c:pt idx="4327">
                  <c:v>1.1347400000000001</c:v>
                </c:pt>
                <c:pt idx="4328">
                  <c:v>1.13456</c:v>
                </c:pt>
                <c:pt idx="4329">
                  <c:v>1.13456</c:v>
                </c:pt>
                <c:pt idx="4330">
                  <c:v>1.1342300000000001</c:v>
                </c:pt>
                <c:pt idx="4331">
                  <c:v>1.1340399999999999</c:v>
                </c:pt>
                <c:pt idx="4332">
                  <c:v>1.13378</c:v>
                </c:pt>
                <c:pt idx="4333">
                  <c:v>1.13344</c:v>
                </c:pt>
                <c:pt idx="4334">
                  <c:v>1.1323300000000001</c:v>
                </c:pt>
                <c:pt idx="4335">
                  <c:v>1.1334900000000001</c:v>
                </c:pt>
                <c:pt idx="4336">
                  <c:v>1.1338699999999999</c:v>
                </c:pt>
                <c:pt idx="4337">
                  <c:v>1.1354299999999999</c:v>
                </c:pt>
                <c:pt idx="4338">
                  <c:v>1.1365799999999999</c:v>
                </c:pt>
                <c:pt idx="4339">
                  <c:v>1.13994</c:v>
                </c:pt>
                <c:pt idx="4340">
                  <c:v>1.1383300000000001</c:v>
                </c:pt>
                <c:pt idx="4341">
                  <c:v>1.1389</c:v>
                </c:pt>
                <c:pt idx="4342">
                  <c:v>1.1402099999999999</c:v>
                </c:pt>
                <c:pt idx="4343">
                  <c:v>1.13947</c:v>
                </c:pt>
                <c:pt idx="4344">
                  <c:v>1.14208</c:v>
                </c:pt>
                <c:pt idx="4345">
                  <c:v>1.1420399999999999</c:v>
                </c:pt>
                <c:pt idx="4346">
                  <c:v>1.1409400000000001</c:v>
                </c:pt>
                <c:pt idx="4347">
                  <c:v>1.1394599999999999</c:v>
                </c:pt>
                <c:pt idx="4348">
                  <c:v>1.1394899999999999</c:v>
                </c:pt>
                <c:pt idx="4349">
                  <c:v>1.1389800000000001</c:v>
                </c:pt>
                <c:pt idx="4350">
                  <c:v>1.13995</c:v>
                </c:pt>
                <c:pt idx="4351">
                  <c:v>1.1400300000000001</c:v>
                </c:pt>
                <c:pt idx="4352">
                  <c:v>1.1405000000000001</c:v>
                </c:pt>
                <c:pt idx="4353">
                  <c:v>1.13941</c:v>
                </c:pt>
                <c:pt idx="4354">
                  <c:v>1.1391899999999999</c:v>
                </c:pt>
                <c:pt idx="4355">
                  <c:v>1.13917</c:v>
                </c:pt>
                <c:pt idx="4356">
                  <c:v>1.1391800000000001</c:v>
                </c:pt>
                <c:pt idx="4357">
                  <c:v>1.1385799999999999</c:v>
                </c:pt>
                <c:pt idx="4358">
                  <c:v>1.1392100000000001</c:v>
                </c:pt>
                <c:pt idx="4359">
                  <c:v>1.1386099999999999</c:v>
                </c:pt>
                <c:pt idx="4360">
                  <c:v>1.1371899999999999</c:v>
                </c:pt>
                <c:pt idx="4361">
                  <c:v>1.1369899999999999</c:v>
                </c:pt>
                <c:pt idx="4362">
                  <c:v>1.13513</c:v>
                </c:pt>
                <c:pt idx="4363">
                  <c:v>1.1360300000000001</c:v>
                </c:pt>
                <c:pt idx="4364">
                  <c:v>1.13825</c:v>
                </c:pt>
                <c:pt idx="4365">
                  <c:v>1.13774</c:v>
                </c:pt>
                <c:pt idx="4366">
                  <c:v>1.1373500000000001</c:v>
                </c:pt>
                <c:pt idx="4367">
                  <c:v>1.13629</c:v>
                </c:pt>
                <c:pt idx="4368">
                  <c:v>1.1354500000000001</c:v>
                </c:pt>
                <c:pt idx="4369">
                  <c:v>1.13575</c:v>
                </c:pt>
                <c:pt idx="4370">
                  <c:v>1.1366000000000001</c:v>
                </c:pt>
                <c:pt idx="4371">
                  <c:v>1.13652</c:v>
                </c:pt>
                <c:pt idx="4372">
                  <c:v>1.13612</c:v>
                </c:pt>
                <c:pt idx="4373">
                  <c:v>1.1361600000000001</c:v>
                </c:pt>
                <c:pt idx="4374">
                  <c:v>1.1358999999999999</c:v>
                </c:pt>
                <c:pt idx="4375">
                  <c:v>1.13578</c:v>
                </c:pt>
                <c:pt idx="4376">
                  <c:v>1.13554</c:v>
                </c:pt>
                <c:pt idx="4377">
                  <c:v>1.13581</c:v>
                </c:pt>
                <c:pt idx="4378">
                  <c:v>1.1354900000000001</c:v>
                </c:pt>
                <c:pt idx="4379">
                  <c:v>1.1351199999999999</c:v>
                </c:pt>
                <c:pt idx="4380">
                  <c:v>1.13612</c:v>
                </c:pt>
                <c:pt idx="4381">
                  <c:v>1.13931</c:v>
                </c:pt>
                <c:pt idx="4382">
                  <c:v>1.1384399999999999</c:v>
                </c:pt>
                <c:pt idx="4383">
                  <c:v>1.1397999999999999</c:v>
                </c:pt>
                <c:pt idx="4384">
                  <c:v>1.1389199999999999</c:v>
                </c:pt>
                <c:pt idx="4385">
                  <c:v>1.1394200000000001</c:v>
                </c:pt>
                <c:pt idx="4386">
                  <c:v>1.1425399999999999</c:v>
                </c:pt>
                <c:pt idx="4387">
                  <c:v>1.1425700000000001</c:v>
                </c:pt>
                <c:pt idx="4388">
                  <c:v>1.1405799999999999</c:v>
                </c:pt>
                <c:pt idx="4389">
                  <c:v>1.14273</c:v>
                </c:pt>
                <c:pt idx="4390">
                  <c:v>1.1422099999999999</c:v>
                </c:pt>
                <c:pt idx="4391">
                  <c:v>1.14134</c:v>
                </c:pt>
                <c:pt idx="4392">
                  <c:v>1.14035</c:v>
                </c:pt>
                <c:pt idx="4393">
                  <c:v>1.1394299999999999</c:v>
                </c:pt>
                <c:pt idx="4394">
                  <c:v>1.13748</c:v>
                </c:pt>
                <c:pt idx="4395">
                  <c:v>1.1368400000000001</c:v>
                </c:pt>
                <c:pt idx="4396">
                  <c:v>1.1355</c:v>
                </c:pt>
                <c:pt idx="4397">
                  <c:v>1.1334599999999999</c:v>
                </c:pt>
                <c:pt idx="4398">
                  <c:v>1.13371</c:v>
                </c:pt>
                <c:pt idx="4399">
                  <c:v>1.1331899999999999</c:v>
                </c:pt>
                <c:pt idx="4400">
                  <c:v>1.13124</c:v>
                </c:pt>
                <c:pt idx="4401">
                  <c:v>1.13314</c:v>
                </c:pt>
                <c:pt idx="4402">
                  <c:v>1.1289199999999999</c:v>
                </c:pt>
                <c:pt idx="4403">
                  <c:v>1.1282399999999999</c:v>
                </c:pt>
                <c:pt idx="4404">
                  <c:v>1.12934</c:v>
                </c:pt>
                <c:pt idx="4405">
                  <c:v>1.12852</c:v>
                </c:pt>
                <c:pt idx="4406">
                  <c:v>1.1270800000000001</c:v>
                </c:pt>
                <c:pt idx="4407">
                  <c:v>1.1219699999999999</c:v>
                </c:pt>
                <c:pt idx="4408">
                  <c:v>1.1202700000000001</c:v>
                </c:pt>
                <c:pt idx="4409">
                  <c:v>1.1134599999999999</c:v>
                </c:pt>
                <c:pt idx="4410">
                  <c:v>1.1064799999999999</c:v>
                </c:pt>
                <c:pt idx="4411">
                  <c:v>1.1045700000000001</c:v>
                </c:pt>
                <c:pt idx="4412">
                  <c:v>1.10318</c:v>
                </c:pt>
                <c:pt idx="4413">
                  <c:v>1.1024400000000001</c:v>
                </c:pt>
                <c:pt idx="4414">
                  <c:v>1.10311</c:v>
                </c:pt>
                <c:pt idx="4415">
                  <c:v>1.10371</c:v>
                </c:pt>
                <c:pt idx="4416">
                  <c:v>1.1048899999999999</c:v>
                </c:pt>
                <c:pt idx="4417">
                  <c:v>1.1009199999999999</c:v>
                </c:pt>
                <c:pt idx="4418">
                  <c:v>1.0976300000000001</c:v>
                </c:pt>
                <c:pt idx="4419">
                  <c:v>1.09816</c:v>
                </c:pt>
                <c:pt idx="4420">
                  <c:v>1.1009199999999999</c:v>
                </c:pt>
                <c:pt idx="4421">
                  <c:v>1.1020799999999999</c:v>
                </c:pt>
                <c:pt idx="4422">
                  <c:v>1.10487</c:v>
                </c:pt>
                <c:pt idx="4423">
                  <c:v>1.10823</c:v>
                </c:pt>
                <c:pt idx="4424">
                  <c:v>1.10816</c:v>
                </c:pt>
                <c:pt idx="4425">
                  <c:v>1.10856</c:v>
                </c:pt>
                <c:pt idx="4426">
                  <c:v>1.1075200000000001</c:v>
                </c:pt>
                <c:pt idx="4427">
                  <c:v>1.1073599999999999</c:v>
                </c:pt>
                <c:pt idx="4428">
                  <c:v>1.11517</c:v>
                </c:pt>
                <c:pt idx="4429">
                  <c:v>1.1189199999999999</c:v>
                </c:pt>
                <c:pt idx="4430">
                  <c:v>1.1163799999999999</c:v>
                </c:pt>
                <c:pt idx="4431">
                  <c:v>1.11557</c:v>
                </c:pt>
                <c:pt idx="4432">
                  <c:v>1.1179699999999999</c:v>
                </c:pt>
                <c:pt idx="4433">
                  <c:v>1.11626</c:v>
                </c:pt>
                <c:pt idx="4434">
                  <c:v>1.1141099999999999</c:v>
                </c:pt>
                <c:pt idx="4435">
                  <c:v>1.1133</c:v>
                </c:pt>
                <c:pt idx="4436">
                  <c:v>1.1130500000000001</c:v>
                </c:pt>
                <c:pt idx="4437">
                  <c:v>1.1133299999999999</c:v>
                </c:pt>
                <c:pt idx="4438">
                  <c:v>1.11212</c:v>
                </c:pt>
                <c:pt idx="4439">
                  <c:v>1.1102000000000001</c:v>
                </c:pt>
                <c:pt idx="4440">
                  <c:v>1.1074600000000001</c:v>
                </c:pt>
                <c:pt idx="4441">
                  <c:v>1.10673</c:v>
                </c:pt>
                <c:pt idx="4442">
                  <c:v>1.1074299999999999</c:v>
                </c:pt>
                <c:pt idx="4443">
                  <c:v>1.10731</c:v>
                </c:pt>
                <c:pt idx="4444">
                  <c:v>1.10642</c:v>
                </c:pt>
                <c:pt idx="4445">
                  <c:v>1.1056900000000001</c:v>
                </c:pt>
                <c:pt idx="4446">
                  <c:v>1.1070899999999999</c:v>
                </c:pt>
                <c:pt idx="4447">
                  <c:v>1.1084000000000001</c:v>
                </c:pt>
                <c:pt idx="4448">
                  <c:v>1.10938</c:v>
                </c:pt>
                <c:pt idx="4449">
                  <c:v>1.1083499999999999</c:v>
                </c:pt>
                <c:pt idx="4450">
                  <c:v>1.1055200000000001</c:v>
                </c:pt>
                <c:pt idx="4451">
                  <c:v>1.10663</c:v>
                </c:pt>
                <c:pt idx="4452">
                  <c:v>1.10938</c:v>
                </c:pt>
                <c:pt idx="4453">
                  <c:v>1.11052</c:v>
                </c:pt>
                <c:pt idx="4454">
                  <c:v>1.1109800000000001</c:v>
                </c:pt>
                <c:pt idx="4455">
                  <c:v>1.11036</c:v>
                </c:pt>
                <c:pt idx="4456">
                  <c:v>1.1134200000000001</c:v>
                </c:pt>
                <c:pt idx="4457">
                  <c:v>1.1128499999999999</c:v>
                </c:pt>
                <c:pt idx="4458">
                  <c:v>1.113</c:v>
                </c:pt>
                <c:pt idx="4459">
                  <c:v>1.1123000000000001</c:v>
                </c:pt>
                <c:pt idx="4460">
                  <c:v>1.1133599999999999</c:v>
                </c:pt>
                <c:pt idx="4461">
                  <c:v>1.11327</c:v>
                </c:pt>
                <c:pt idx="4462">
                  <c:v>1.11446</c:v>
                </c:pt>
                <c:pt idx="4463">
                  <c:v>1.1127800000000001</c:v>
                </c:pt>
                <c:pt idx="4464">
                  <c:v>1.1137999999999999</c:v>
                </c:pt>
                <c:pt idx="4465">
                  <c:v>1.11757</c:v>
                </c:pt>
                <c:pt idx="4466">
                  <c:v>1.11653</c:v>
                </c:pt>
                <c:pt idx="4467">
                  <c:v>1.11707</c:v>
                </c:pt>
                <c:pt idx="4468">
                  <c:v>1.1179399999999999</c:v>
                </c:pt>
                <c:pt idx="4469">
                  <c:v>1.11772</c:v>
                </c:pt>
                <c:pt idx="4470">
                  <c:v>1.11669</c:v>
                </c:pt>
                <c:pt idx="4471">
                  <c:v>1.1154200000000001</c:v>
                </c:pt>
                <c:pt idx="4472">
                  <c:v>1.11412</c:v>
                </c:pt>
                <c:pt idx="4473">
                  <c:v>1.1132599999999999</c:v>
                </c:pt>
                <c:pt idx="4474">
                  <c:v>1.11347</c:v>
                </c:pt>
                <c:pt idx="4475">
                  <c:v>1.1128800000000001</c:v>
                </c:pt>
                <c:pt idx="4476">
                  <c:v>1.1131800000000001</c:v>
                </c:pt>
                <c:pt idx="4477">
                  <c:v>1.1128100000000001</c:v>
                </c:pt>
                <c:pt idx="4478">
                  <c:v>1.11121</c:v>
                </c:pt>
                <c:pt idx="4479">
                  <c:v>1.1114900000000001</c:v>
                </c:pt>
                <c:pt idx="4480">
                  <c:v>1.1106400000000001</c:v>
                </c:pt>
                <c:pt idx="4481">
                  <c:v>1.1118300000000001</c:v>
                </c:pt>
                <c:pt idx="4482">
                  <c:v>1.1022799999999999</c:v>
                </c:pt>
                <c:pt idx="4483">
                  <c:v>1.10324</c:v>
                </c:pt>
                <c:pt idx="4484">
                  <c:v>1.1029</c:v>
                </c:pt>
                <c:pt idx="4485">
                  <c:v>1.10209</c:v>
                </c:pt>
                <c:pt idx="4486">
                  <c:v>1.10328</c:v>
                </c:pt>
                <c:pt idx="4487">
                  <c:v>1.1047899999999999</c:v>
                </c:pt>
                <c:pt idx="4488">
                  <c:v>1.1047400000000001</c:v>
                </c:pt>
                <c:pt idx="4489">
                  <c:v>1.1052999999999999</c:v>
                </c:pt>
                <c:pt idx="4490">
                  <c:v>1.10551</c:v>
                </c:pt>
                <c:pt idx="4491">
                  <c:v>1.1068899999999999</c:v>
                </c:pt>
                <c:pt idx="4492">
                  <c:v>1.1071599999999999</c:v>
                </c:pt>
                <c:pt idx="4493">
                  <c:v>1.10738</c:v>
                </c:pt>
                <c:pt idx="4494">
                  <c:v>1.1074200000000001</c:v>
                </c:pt>
                <c:pt idx="4495">
                  <c:v>1.1058300000000001</c:v>
                </c:pt>
                <c:pt idx="4496">
                  <c:v>1.10459</c:v>
                </c:pt>
                <c:pt idx="4497">
                  <c:v>1.1040300000000001</c:v>
                </c:pt>
                <c:pt idx="4498">
                  <c:v>1.1049199999999999</c:v>
                </c:pt>
              </c:numCache>
            </c:numRef>
          </c: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1.1328499999999999</c:v>
                </c:pt>
                <c:pt idx="1">
                  <c:v>1.12754</c:v>
                </c:pt>
                <c:pt idx="2">
                  <c:v>1.12897</c:v>
                </c:pt>
                <c:pt idx="3">
                  <c:v>1.1283099999999999</c:v>
                </c:pt>
                <c:pt idx="4">
                  <c:v>1.1277600000000001</c:v>
                </c:pt>
                <c:pt idx="5">
                  <c:v>1.1269400000000001</c:v>
                </c:pt>
                <c:pt idx="6">
                  <c:v>1.1285400000000001</c:v>
                </c:pt>
                <c:pt idx="7">
                  <c:v>1.1283799999999999</c:v>
                </c:pt>
                <c:pt idx="8">
                  <c:v>1.1291599999999999</c:v>
                </c:pt>
                <c:pt idx="9">
                  <c:v>1.1291</c:v>
                </c:pt>
                <c:pt idx="10">
                  <c:v>1.12984</c:v>
                </c:pt>
                <c:pt idx="11">
                  <c:v>1.12967</c:v>
                </c:pt>
                <c:pt idx="12">
                  <c:v>1.1290800000000001</c:v>
                </c:pt>
                <c:pt idx="13">
                  <c:v>1.12968</c:v>
                </c:pt>
                <c:pt idx="14">
                  <c:v>1.1292899999999999</c:v>
                </c:pt>
                <c:pt idx="15">
                  <c:v>1.1295599999999999</c:v>
                </c:pt>
                <c:pt idx="16">
                  <c:v>1.1293299999999999</c:v>
                </c:pt>
                <c:pt idx="17">
                  <c:v>1.1290500000000001</c:v>
                </c:pt>
                <c:pt idx="18">
                  <c:v>1.12879</c:v>
                </c:pt>
                <c:pt idx="19">
                  <c:v>1.1288100000000001</c:v>
                </c:pt>
                <c:pt idx="20">
                  <c:v>1.12859</c:v>
                </c:pt>
                <c:pt idx="21">
                  <c:v>1.1286499999999999</c:v>
                </c:pt>
                <c:pt idx="22">
                  <c:v>1.1292800000000001</c:v>
                </c:pt>
                <c:pt idx="23">
                  <c:v>1.12923</c:v>
                </c:pt>
                <c:pt idx="24">
                  <c:v>1.1292199999999999</c:v>
                </c:pt>
                <c:pt idx="25">
                  <c:v>1.12876</c:v>
                </c:pt>
                <c:pt idx="26">
                  <c:v>1.1284799999999999</c:v>
                </c:pt>
                <c:pt idx="27">
                  <c:v>1.1284799999999999</c:v>
                </c:pt>
                <c:pt idx="28">
                  <c:v>1.12835</c:v>
                </c:pt>
                <c:pt idx="29">
                  <c:v>1.1285099999999999</c:v>
                </c:pt>
                <c:pt idx="30">
                  <c:v>1.1284799999999999</c:v>
                </c:pt>
                <c:pt idx="31">
                  <c:v>1.1285099999999999</c:v>
                </c:pt>
                <c:pt idx="32">
                  <c:v>1.1285099999999999</c:v>
                </c:pt>
                <c:pt idx="33">
                  <c:v>1.1281099999999999</c:v>
                </c:pt>
                <c:pt idx="34">
                  <c:v>1.12825</c:v>
                </c:pt>
                <c:pt idx="35">
                  <c:v>1.1286099999999999</c:v>
                </c:pt>
                <c:pt idx="36">
                  <c:v>1.12876</c:v>
                </c:pt>
                <c:pt idx="37">
                  <c:v>1.1287499999999999</c:v>
                </c:pt>
                <c:pt idx="38">
                  <c:v>1.12876</c:v>
                </c:pt>
                <c:pt idx="39">
                  <c:v>1.1288800000000001</c:v>
                </c:pt>
                <c:pt idx="40">
                  <c:v>1.1289499999999999</c:v>
                </c:pt>
                <c:pt idx="41">
                  <c:v>1.12893</c:v>
                </c:pt>
                <c:pt idx="42">
                  <c:v>1.1288800000000001</c:v>
                </c:pt>
                <c:pt idx="43">
                  <c:v>1.1292</c:v>
                </c:pt>
                <c:pt idx="44">
                  <c:v>1.1294500000000001</c:v>
                </c:pt>
                <c:pt idx="45">
                  <c:v>1.1296200000000001</c:v>
                </c:pt>
                <c:pt idx="46">
                  <c:v>1.1296999999999999</c:v>
                </c:pt>
                <c:pt idx="47">
                  <c:v>1.12982</c:v>
                </c:pt>
                <c:pt idx="48">
                  <c:v>1.1300600000000001</c:v>
                </c:pt>
                <c:pt idx="49">
                  <c:v>1.1298600000000001</c:v>
                </c:pt>
                <c:pt idx="50">
                  <c:v>1.13001</c:v>
                </c:pt>
                <c:pt idx="51">
                  <c:v>1.13046</c:v>
                </c:pt>
                <c:pt idx="52">
                  <c:v>1.1302000000000001</c:v>
                </c:pt>
                <c:pt idx="53">
                  <c:v>1.1300600000000001</c:v>
                </c:pt>
                <c:pt idx="54">
                  <c:v>1.1299600000000001</c:v>
                </c:pt>
                <c:pt idx="55">
                  <c:v>1.1300600000000001</c:v>
                </c:pt>
                <c:pt idx="56">
                  <c:v>1.1300699999999999</c:v>
                </c:pt>
                <c:pt idx="57">
                  <c:v>1.13001</c:v>
                </c:pt>
                <c:pt idx="58">
                  <c:v>1.12992</c:v>
                </c:pt>
                <c:pt idx="59">
                  <c:v>1.1298999999999999</c:v>
                </c:pt>
                <c:pt idx="60">
                  <c:v>1.1291100000000001</c:v>
                </c:pt>
                <c:pt idx="61">
                  <c:v>1.1291</c:v>
                </c:pt>
                <c:pt idx="62">
                  <c:v>1.1293599999999999</c:v>
                </c:pt>
                <c:pt idx="63">
                  <c:v>1.1296999999999999</c:v>
                </c:pt>
                <c:pt idx="64">
                  <c:v>1.1298999999999999</c:v>
                </c:pt>
                <c:pt idx="65">
                  <c:v>1.1295299999999999</c:v>
                </c:pt>
                <c:pt idx="66">
                  <c:v>1.1291199999999999</c:v>
                </c:pt>
                <c:pt idx="67">
                  <c:v>1.1291100000000001</c:v>
                </c:pt>
                <c:pt idx="68">
                  <c:v>1.12873</c:v>
                </c:pt>
                <c:pt idx="69">
                  <c:v>1.1286099999999999</c:v>
                </c:pt>
                <c:pt idx="70">
                  <c:v>1.1275200000000001</c:v>
                </c:pt>
                <c:pt idx="71">
                  <c:v>1.1272899999999999</c:v>
                </c:pt>
                <c:pt idx="72">
                  <c:v>1.1264099999999999</c:v>
                </c:pt>
                <c:pt idx="73">
                  <c:v>1.1267799999999999</c:v>
                </c:pt>
                <c:pt idx="74">
                  <c:v>1.1276600000000001</c:v>
                </c:pt>
                <c:pt idx="75">
                  <c:v>1.1284000000000001</c:v>
                </c:pt>
                <c:pt idx="76">
                  <c:v>1.1274299999999999</c:v>
                </c:pt>
                <c:pt idx="77">
                  <c:v>1.12706</c:v>
                </c:pt>
                <c:pt idx="78">
                  <c:v>1.1269800000000001</c:v>
                </c:pt>
                <c:pt idx="79">
                  <c:v>1.1267799999999999</c:v>
                </c:pt>
                <c:pt idx="80">
                  <c:v>1.1275599999999999</c:v>
                </c:pt>
                <c:pt idx="81">
                  <c:v>1.1274200000000001</c:v>
                </c:pt>
                <c:pt idx="82">
                  <c:v>1.1276600000000001</c:v>
                </c:pt>
                <c:pt idx="83">
                  <c:v>1.1255200000000001</c:v>
                </c:pt>
                <c:pt idx="84">
                  <c:v>1.1256999999999999</c:v>
                </c:pt>
                <c:pt idx="85">
                  <c:v>1.12568</c:v>
                </c:pt>
                <c:pt idx="86">
                  <c:v>1.1264700000000001</c:v>
                </c:pt>
                <c:pt idx="87">
                  <c:v>1.12707</c:v>
                </c:pt>
                <c:pt idx="88">
                  <c:v>1.1263799999999999</c:v>
                </c:pt>
                <c:pt idx="89">
                  <c:v>1.1261699999999999</c:v>
                </c:pt>
                <c:pt idx="90">
                  <c:v>1.12541</c:v>
                </c:pt>
                <c:pt idx="91">
                  <c:v>1.1250500000000001</c:v>
                </c:pt>
                <c:pt idx="92">
                  <c:v>1.12486</c:v>
                </c:pt>
                <c:pt idx="93">
                  <c:v>1.1252899999999999</c:v>
                </c:pt>
                <c:pt idx="94">
                  <c:v>1.1245700000000001</c:v>
                </c:pt>
                <c:pt idx="95">
                  <c:v>1.1249</c:v>
                </c:pt>
                <c:pt idx="96">
                  <c:v>1.1244799999999999</c:v>
                </c:pt>
                <c:pt idx="97">
                  <c:v>1.12462</c:v>
                </c:pt>
                <c:pt idx="98">
                  <c:v>1.12462</c:v>
                </c:pt>
                <c:pt idx="99">
                  <c:v>1.1260300000000001</c:v>
                </c:pt>
                <c:pt idx="100">
                  <c:v>1.1248499999999999</c:v>
                </c:pt>
                <c:pt idx="101">
                  <c:v>1.1238600000000001</c:v>
                </c:pt>
                <c:pt idx="102">
                  <c:v>1.12368</c:v>
                </c:pt>
                <c:pt idx="103">
                  <c:v>1.1238999999999999</c:v>
                </c:pt>
                <c:pt idx="104">
                  <c:v>1.1237200000000001</c:v>
                </c:pt>
                <c:pt idx="105">
                  <c:v>1.1236900000000001</c:v>
                </c:pt>
                <c:pt idx="106">
                  <c:v>1.1227</c:v>
                </c:pt>
                <c:pt idx="107">
                  <c:v>1.12235</c:v>
                </c:pt>
                <c:pt idx="108">
                  <c:v>1.1225099999999999</c:v>
                </c:pt>
                <c:pt idx="109">
                  <c:v>1.12212</c:v>
                </c:pt>
                <c:pt idx="110">
                  <c:v>1.1219399999999999</c:v>
                </c:pt>
                <c:pt idx="111">
                  <c:v>1.12175</c:v>
                </c:pt>
                <c:pt idx="112">
                  <c:v>1.1217600000000001</c:v>
                </c:pt>
                <c:pt idx="113">
                  <c:v>1.12192</c:v>
                </c:pt>
                <c:pt idx="114">
                  <c:v>1.1218699999999999</c:v>
                </c:pt>
                <c:pt idx="115">
                  <c:v>1.1224400000000001</c:v>
                </c:pt>
                <c:pt idx="116">
                  <c:v>1.1227400000000001</c:v>
                </c:pt>
                <c:pt idx="117">
                  <c:v>1.1227199999999999</c:v>
                </c:pt>
                <c:pt idx="118">
                  <c:v>1.1225400000000001</c:v>
                </c:pt>
                <c:pt idx="119">
                  <c:v>1.12324</c:v>
                </c:pt>
                <c:pt idx="120">
                  <c:v>1.1228800000000001</c:v>
                </c:pt>
                <c:pt idx="121">
                  <c:v>1.1221099999999999</c:v>
                </c:pt>
                <c:pt idx="122">
                  <c:v>1.1221000000000001</c:v>
                </c:pt>
                <c:pt idx="123">
                  <c:v>1.1221399999999999</c:v>
                </c:pt>
                <c:pt idx="124">
                  <c:v>1.1228499999999999</c:v>
                </c:pt>
                <c:pt idx="125">
                  <c:v>1.1217600000000001</c:v>
                </c:pt>
                <c:pt idx="126">
                  <c:v>1.12185</c:v>
                </c:pt>
                <c:pt idx="127">
                  <c:v>1.12144</c:v>
                </c:pt>
                <c:pt idx="128">
                  <c:v>1.12157</c:v>
                </c:pt>
                <c:pt idx="129">
                  <c:v>1.12151</c:v>
                </c:pt>
                <c:pt idx="130">
                  <c:v>1.1215299999999999</c:v>
                </c:pt>
                <c:pt idx="131">
                  <c:v>1.1219399999999999</c:v>
                </c:pt>
                <c:pt idx="132">
                  <c:v>1.1220300000000001</c:v>
                </c:pt>
                <c:pt idx="133">
                  <c:v>1.1219600000000001</c:v>
                </c:pt>
                <c:pt idx="134">
                  <c:v>1.12199</c:v>
                </c:pt>
                <c:pt idx="135">
                  <c:v>1.12266</c:v>
                </c:pt>
                <c:pt idx="136">
                  <c:v>1.1227799999999999</c:v>
                </c:pt>
                <c:pt idx="137">
                  <c:v>1.12253</c:v>
                </c:pt>
                <c:pt idx="138">
                  <c:v>1.12297</c:v>
                </c:pt>
                <c:pt idx="139">
                  <c:v>1.1230199999999999</c:v>
                </c:pt>
                <c:pt idx="140">
                  <c:v>1.1229899999999999</c:v>
                </c:pt>
                <c:pt idx="141">
                  <c:v>1.12294</c:v>
                </c:pt>
                <c:pt idx="142">
                  <c:v>1.1229899999999999</c:v>
                </c:pt>
                <c:pt idx="143">
                  <c:v>1.1232599999999999</c:v>
                </c:pt>
                <c:pt idx="144">
                  <c:v>1.1228199999999999</c:v>
                </c:pt>
                <c:pt idx="145">
                  <c:v>1.1222799999999999</c:v>
                </c:pt>
                <c:pt idx="146">
                  <c:v>1.1226</c:v>
                </c:pt>
                <c:pt idx="147">
                  <c:v>1.1230100000000001</c:v>
                </c:pt>
                <c:pt idx="148">
                  <c:v>1.1230100000000001</c:v>
                </c:pt>
                <c:pt idx="149">
                  <c:v>1.12371</c:v>
                </c:pt>
                <c:pt idx="150">
                  <c:v>1.12365</c:v>
                </c:pt>
                <c:pt idx="151">
                  <c:v>1.1234</c:v>
                </c:pt>
                <c:pt idx="152">
                  <c:v>1.12416</c:v>
                </c:pt>
                <c:pt idx="153">
                  <c:v>1.1241399999999999</c:v>
                </c:pt>
                <c:pt idx="154">
                  <c:v>1.1240699999999999</c:v>
                </c:pt>
                <c:pt idx="155">
                  <c:v>1.12426</c:v>
                </c:pt>
                <c:pt idx="156">
                  <c:v>1.1240399999999999</c:v>
                </c:pt>
                <c:pt idx="157">
                  <c:v>1.12408</c:v>
                </c:pt>
                <c:pt idx="158">
                  <c:v>1.1241399999999999</c:v>
                </c:pt>
                <c:pt idx="159">
                  <c:v>1.1240000000000001</c:v>
                </c:pt>
                <c:pt idx="160">
                  <c:v>1.1240000000000001</c:v>
                </c:pt>
                <c:pt idx="161">
                  <c:v>1.1240000000000001</c:v>
                </c:pt>
                <c:pt idx="162">
                  <c:v>1.1237600000000001</c:v>
                </c:pt>
                <c:pt idx="163">
                  <c:v>1.1238900000000001</c:v>
                </c:pt>
                <c:pt idx="164">
                  <c:v>1.1242000000000001</c:v>
                </c:pt>
                <c:pt idx="165">
                  <c:v>1.1237600000000001</c:v>
                </c:pt>
                <c:pt idx="166">
                  <c:v>1.1235599999999999</c:v>
                </c:pt>
                <c:pt idx="167">
                  <c:v>1.1233599999999999</c:v>
                </c:pt>
                <c:pt idx="168">
                  <c:v>1.1236699999999999</c:v>
                </c:pt>
                <c:pt idx="169">
                  <c:v>1.1232800000000001</c:v>
                </c:pt>
                <c:pt idx="170">
                  <c:v>1.1230500000000001</c:v>
                </c:pt>
                <c:pt idx="171">
                  <c:v>1.1246</c:v>
                </c:pt>
                <c:pt idx="172">
                  <c:v>1.1245400000000001</c:v>
                </c:pt>
                <c:pt idx="173">
                  <c:v>1.1249199999999999</c:v>
                </c:pt>
                <c:pt idx="174">
                  <c:v>1.1248100000000001</c:v>
                </c:pt>
                <c:pt idx="175">
                  <c:v>1.1250599999999999</c:v>
                </c:pt>
                <c:pt idx="176">
                  <c:v>1.1252</c:v>
                </c:pt>
                <c:pt idx="177">
                  <c:v>1.1253299999999999</c:v>
                </c:pt>
                <c:pt idx="178">
                  <c:v>1.12497</c:v>
                </c:pt>
                <c:pt idx="179">
                  <c:v>1.1249100000000001</c:v>
                </c:pt>
                <c:pt idx="180">
                  <c:v>1.1242700000000001</c:v>
                </c:pt>
                <c:pt idx="181">
                  <c:v>1.1244099999999999</c:v>
                </c:pt>
                <c:pt idx="182">
                  <c:v>1.1250599999999999</c:v>
                </c:pt>
                <c:pt idx="183">
                  <c:v>1.1252200000000001</c:v>
                </c:pt>
                <c:pt idx="184">
                  <c:v>1.12459</c:v>
                </c:pt>
                <c:pt idx="185">
                  <c:v>1.1245400000000001</c:v>
                </c:pt>
                <c:pt idx="186">
                  <c:v>1.12531</c:v>
                </c:pt>
                <c:pt idx="187">
                  <c:v>1.1251899999999999</c:v>
                </c:pt>
                <c:pt idx="188">
                  <c:v>1.1250199999999999</c:v>
                </c:pt>
                <c:pt idx="189">
                  <c:v>1.1250500000000001</c:v>
                </c:pt>
                <c:pt idx="190">
                  <c:v>1.12537</c:v>
                </c:pt>
                <c:pt idx="191">
                  <c:v>1.12548</c:v>
                </c:pt>
                <c:pt idx="192">
                  <c:v>1.1255299999999999</c:v>
                </c:pt>
                <c:pt idx="193">
                  <c:v>1.1248</c:v>
                </c:pt>
                <c:pt idx="194">
                  <c:v>1.1243300000000001</c:v>
                </c:pt>
                <c:pt idx="195">
                  <c:v>1.1246400000000001</c:v>
                </c:pt>
                <c:pt idx="196">
                  <c:v>1.12483</c:v>
                </c:pt>
                <c:pt idx="197">
                  <c:v>1.1255900000000001</c:v>
                </c:pt>
                <c:pt idx="198">
                  <c:v>1.1254599999999999</c:v>
                </c:pt>
                <c:pt idx="199">
                  <c:v>1.12591</c:v>
                </c:pt>
                <c:pt idx="200">
                  <c:v>1.1256999999999999</c:v>
                </c:pt>
                <c:pt idx="201">
                  <c:v>1.12564</c:v>
                </c:pt>
                <c:pt idx="202">
                  <c:v>1.1265799999999999</c:v>
                </c:pt>
                <c:pt idx="203">
                  <c:v>1.1268100000000001</c:v>
                </c:pt>
                <c:pt idx="204">
                  <c:v>1.12679</c:v>
                </c:pt>
                <c:pt idx="205">
                  <c:v>1.1267799999999999</c:v>
                </c:pt>
                <c:pt idx="206">
                  <c:v>1.1266499999999999</c:v>
                </c:pt>
                <c:pt idx="207">
                  <c:v>1.1263099999999999</c:v>
                </c:pt>
                <c:pt idx="208">
                  <c:v>1.1266499999999999</c:v>
                </c:pt>
                <c:pt idx="209">
                  <c:v>1.1263700000000001</c:v>
                </c:pt>
                <c:pt idx="210">
                  <c:v>1.12653</c:v>
                </c:pt>
                <c:pt idx="211">
                  <c:v>1.1271599999999999</c:v>
                </c:pt>
                <c:pt idx="212">
                  <c:v>1.1273299999999999</c:v>
                </c:pt>
                <c:pt idx="213">
                  <c:v>1.12723</c:v>
                </c:pt>
                <c:pt idx="214">
                  <c:v>1.1268499999999999</c:v>
                </c:pt>
                <c:pt idx="215">
                  <c:v>1.1265000000000001</c:v>
                </c:pt>
                <c:pt idx="216">
                  <c:v>1.1264799999999999</c:v>
                </c:pt>
                <c:pt idx="217">
                  <c:v>1.1258600000000001</c:v>
                </c:pt>
                <c:pt idx="218">
                  <c:v>1.12584</c:v>
                </c:pt>
                <c:pt idx="219">
                  <c:v>1.1262300000000001</c:v>
                </c:pt>
                <c:pt idx="220">
                  <c:v>1.1261300000000001</c:v>
                </c:pt>
                <c:pt idx="221">
                  <c:v>1.12578</c:v>
                </c:pt>
                <c:pt idx="222">
                  <c:v>1.1258600000000001</c:v>
                </c:pt>
                <c:pt idx="223">
                  <c:v>1.1260300000000001</c:v>
                </c:pt>
                <c:pt idx="224">
                  <c:v>1.12618</c:v>
                </c:pt>
                <c:pt idx="225">
                  <c:v>1.12653</c:v>
                </c:pt>
                <c:pt idx="226">
                  <c:v>1.12625</c:v>
                </c:pt>
                <c:pt idx="227">
                  <c:v>1.1265400000000001</c:v>
                </c:pt>
                <c:pt idx="228">
                  <c:v>1.1265499999999999</c:v>
                </c:pt>
                <c:pt idx="229">
                  <c:v>1.12643</c:v>
                </c:pt>
                <c:pt idx="230">
                  <c:v>1.12632</c:v>
                </c:pt>
                <c:pt idx="231">
                  <c:v>1.1264099999999999</c:v>
                </c:pt>
                <c:pt idx="232">
                  <c:v>1.1265099999999999</c:v>
                </c:pt>
                <c:pt idx="233">
                  <c:v>1.12662</c:v>
                </c:pt>
                <c:pt idx="234">
                  <c:v>1.1264000000000001</c:v>
                </c:pt>
                <c:pt idx="235">
                  <c:v>1.12656</c:v>
                </c:pt>
                <c:pt idx="236">
                  <c:v>1.1266799999999999</c:v>
                </c:pt>
                <c:pt idx="237">
                  <c:v>1.1265700000000001</c:v>
                </c:pt>
                <c:pt idx="238">
                  <c:v>1.1264700000000001</c:v>
                </c:pt>
                <c:pt idx="239">
                  <c:v>1.12686</c:v>
                </c:pt>
                <c:pt idx="240">
                  <c:v>1.1265499999999999</c:v>
                </c:pt>
                <c:pt idx="241">
                  <c:v>1.1264000000000001</c:v>
                </c:pt>
                <c:pt idx="242">
                  <c:v>1.1262399999999999</c:v>
                </c:pt>
                <c:pt idx="243">
                  <c:v>1.12625</c:v>
                </c:pt>
                <c:pt idx="244">
                  <c:v>1.12625</c:v>
                </c:pt>
                <c:pt idx="245">
                  <c:v>1.1263799999999999</c:v>
                </c:pt>
                <c:pt idx="246">
                  <c:v>1.1265499999999999</c:v>
                </c:pt>
                <c:pt idx="247">
                  <c:v>1.12679</c:v>
                </c:pt>
                <c:pt idx="248">
                  <c:v>1.1268199999999999</c:v>
                </c:pt>
                <c:pt idx="249">
                  <c:v>1.1268499999999999</c:v>
                </c:pt>
                <c:pt idx="250">
                  <c:v>1.1269199999999999</c:v>
                </c:pt>
                <c:pt idx="251">
                  <c:v>1.1266400000000001</c:v>
                </c:pt>
                <c:pt idx="252">
                  <c:v>1.12673</c:v>
                </c:pt>
                <c:pt idx="253">
                  <c:v>1.1267400000000001</c:v>
                </c:pt>
                <c:pt idx="254">
                  <c:v>1.1266799999999999</c:v>
                </c:pt>
                <c:pt idx="255">
                  <c:v>1.1264099999999999</c:v>
                </c:pt>
                <c:pt idx="256">
                  <c:v>1.12599</c:v>
                </c:pt>
                <c:pt idx="257">
                  <c:v>1.12608</c:v>
                </c:pt>
                <c:pt idx="258">
                  <c:v>1.1255900000000001</c:v>
                </c:pt>
                <c:pt idx="259">
                  <c:v>1.12578</c:v>
                </c:pt>
                <c:pt idx="260">
                  <c:v>1.12584</c:v>
                </c:pt>
                <c:pt idx="261">
                  <c:v>1.12608</c:v>
                </c:pt>
                <c:pt idx="262">
                  <c:v>1.1263799999999999</c:v>
                </c:pt>
                <c:pt idx="263">
                  <c:v>1.1267499999999999</c:v>
                </c:pt>
                <c:pt idx="264">
                  <c:v>1.1262700000000001</c:v>
                </c:pt>
                <c:pt idx="265">
                  <c:v>1.12601</c:v>
                </c:pt>
                <c:pt idx="266">
                  <c:v>1.12558</c:v>
                </c:pt>
                <c:pt idx="267">
                  <c:v>1.12588</c:v>
                </c:pt>
                <c:pt idx="268">
                  <c:v>1.12649</c:v>
                </c:pt>
                <c:pt idx="269">
                  <c:v>1.1263300000000001</c:v>
                </c:pt>
                <c:pt idx="270">
                  <c:v>1.1276200000000001</c:v>
                </c:pt>
                <c:pt idx="271">
                  <c:v>1.1276900000000001</c:v>
                </c:pt>
                <c:pt idx="272">
                  <c:v>1.1281399999999999</c:v>
                </c:pt>
                <c:pt idx="273">
                  <c:v>1.12904</c:v>
                </c:pt>
                <c:pt idx="274">
                  <c:v>1.12897</c:v>
                </c:pt>
                <c:pt idx="275">
                  <c:v>1.1287799999999999</c:v>
                </c:pt>
                <c:pt idx="276">
                  <c:v>1.1284700000000001</c:v>
                </c:pt>
                <c:pt idx="277">
                  <c:v>1.1281099999999999</c:v>
                </c:pt>
                <c:pt idx="278">
                  <c:v>1.12842</c:v>
                </c:pt>
                <c:pt idx="279">
                  <c:v>1.1279300000000001</c:v>
                </c:pt>
                <c:pt idx="280">
                  <c:v>1.1277299999999999</c:v>
                </c:pt>
                <c:pt idx="281">
                  <c:v>1.12788</c:v>
                </c:pt>
                <c:pt idx="282">
                  <c:v>1.12798</c:v>
                </c:pt>
                <c:pt idx="283">
                  <c:v>1.1278900000000001</c:v>
                </c:pt>
                <c:pt idx="284">
                  <c:v>1.1274299999999999</c:v>
                </c:pt>
                <c:pt idx="285">
                  <c:v>1.1270100000000001</c:v>
                </c:pt>
                <c:pt idx="286">
                  <c:v>1.1273</c:v>
                </c:pt>
                <c:pt idx="287">
                  <c:v>1.1280600000000001</c:v>
                </c:pt>
                <c:pt idx="288">
                  <c:v>1.12856</c:v>
                </c:pt>
                <c:pt idx="289">
                  <c:v>1.13059</c:v>
                </c:pt>
                <c:pt idx="290">
                  <c:v>1.1303099999999999</c:v>
                </c:pt>
                <c:pt idx="291">
                  <c:v>1.1309400000000001</c:v>
                </c:pt>
                <c:pt idx="292">
                  <c:v>1.13225</c:v>
                </c:pt>
                <c:pt idx="293">
                  <c:v>1.1316999999999999</c:v>
                </c:pt>
                <c:pt idx="294">
                  <c:v>1.1327100000000001</c:v>
                </c:pt>
                <c:pt idx="295">
                  <c:v>1.1321000000000001</c:v>
                </c:pt>
                <c:pt idx="296">
                  <c:v>1.1306700000000001</c:v>
                </c:pt>
                <c:pt idx="297">
                  <c:v>1.1304399999999999</c:v>
                </c:pt>
                <c:pt idx="298">
                  <c:v>1.1297200000000001</c:v>
                </c:pt>
                <c:pt idx="299">
                  <c:v>1.1303300000000001</c:v>
                </c:pt>
                <c:pt idx="300">
                  <c:v>1.1307400000000001</c:v>
                </c:pt>
                <c:pt idx="301">
                  <c:v>1.1310100000000001</c:v>
                </c:pt>
                <c:pt idx="302">
                  <c:v>1.1306</c:v>
                </c:pt>
                <c:pt idx="303">
                  <c:v>1.1303700000000001</c:v>
                </c:pt>
                <c:pt idx="304">
                  <c:v>1.1303700000000001</c:v>
                </c:pt>
                <c:pt idx="305">
                  <c:v>1.1292500000000001</c:v>
                </c:pt>
                <c:pt idx="306">
                  <c:v>1.1287799999999999</c:v>
                </c:pt>
                <c:pt idx="307">
                  <c:v>1.1283399999999999</c:v>
                </c:pt>
                <c:pt idx="308">
                  <c:v>1.1285499999999999</c:v>
                </c:pt>
                <c:pt idx="309">
                  <c:v>1.12886</c:v>
                </c:pt>
                <c:pt idx="310">
                  <c:v>1.1285700000000001</c:v>
                </c:pt>
                <c:pt idx="311">
                  <c:v>1.1282799999999999</c:v>
                </c:pt>
                <c:pt idx="312">
                  <c:v>1.1286099999999999</c:v>
                </c:pt>
                <c:pt idx="313">
                  <c:v>1.1284400000000001</c:v>
                </c:pt>
                <c:pt idx="314">
                  <c:v>1.12896</c:v>
                </c:pt>
                <c:pt idx="315">
                  <c:v>1.1285499999999999</c:v>
                </c:pt>
                <c:pt idx="316">
                  <c:v>1.1280300000000001</c:v>
                </c:pt>
                <c:pt idx="317">
                  <c:v>1.1279399999999999</c:v>
                </c:pt>
                <c:pt idx="318">
                  <c:v>1.1285799999999999</c:v>
                </c:pt>
                <c:pt idx="319">
                  <c:v>1.12869</c:v>
                </c:pt>
                <c:pt idx="320">
                  <c:v>1.1290199999999999</c:v>
                </c:pt>
                <c:pt idx="321">
                  <c:v>1.1294200000000001</c:v>
                </c:pt>
                <c:pt idx="322">
                  <c:v>1.1295200000000001</c:v>
                </c:pt>
                <c:pt idx="323">
                  <c:v>1.1295500000000001</c:v>
                </c:pt>
                <c:pt idx="324">
                  <c:v>1.1295599999999999</c:v>
                </c:pt>
                <c:pt idx="325">
                  <c:v>1.1294200000000001</c:v>
                </c:pt>
                <c:pt idx="326">
                  <c:v>1.1294500000000001</c:v>
                </c:pt>
                <c:pt idx="327">
                  <c:v>1.1296900000000001</c:v>
                </c:pt>
                <c:pt idx="328">
                  <c:v>1.1297900000000001</c:v>
                </c:pt>
                <c:pt idx="329">
                  <c:v>1.1297200000000001</c:v>
                </c:pt>
                <c:pt idx="330">
                  <c:v>1.1296299999999999</c:v>
                </c:pt>
                <c:pt idx="331">
                  <c:v>1.12957</c:v>
                </c:pt>
                <c:pt idx="332">
                  <c:v>1.12961</c:v>
                </c:pt>
                <c:pt idx="333">
                  <c:v>1.1293299999999999</c:v>
                </c:pt>
                <c:pt idx="334">
                  <c:v>1.12951</c:v>
                </c:pt>
                <c:pt idx="335">
                  <c:v>1.12975</c:v>
                </c:pt>
                <c:pt idx="336">
                  <c:v>1.13009</c:v>
                </c:pt>
                <c:pt idx="337">
                  <c:v>1.1301099999999999</c:v>
                </c:pt>
                <c:pt idx="338">
                  <c:v>1.13025</c:v>
                </c:pt>
                <c:pt idx="339">
                  <c:v>1.1305400000000001</c:v>
                </c:pt>
                <c:pt idx="340">
                  <c:v>1.13012</c:v>
                </c:pt>
                <c:pt idx="341">
                  <c:v>1.1298999999999999</c:v>
                </c:pt>
                <c:pt idx="342">
                  <c:v>1.1300600000000001</c:v>
                </c:pt>
                <c:pt idx="343">
                  <c:v>1.13063</c:v>
                </c:pt>
                <c:pt idx="344">
                  <c:v>1.1307</c:v>
                </c:pt>
                <c:pt idx="345">
                  <c:v>1.1302399999999999</c:v>
                </c:pt>
                <c:pt idx="346">
                  <c:v>1.1301000000000001</c:v>
                </c:pt>
                <c:pt idx="347">
                  <c:v>1.1301000000000001</c:v>
                </c:pt>
                <c:pt idx="348">
                  <c:v>1.1302099999999999</c:v>
                </c:pt>
                <c:pt idx="349">
                  <c:v>1.13032</c:v>
                </c:pt>
                <c:pt idx="350">
                  <c:v>1.1296999999999999</c:v>
                </c:pt>
                <c:pt idx="351">
                  <c:v>1.1294</c:v>
                </c:pt>
                <c:pt idx="352">
                  <c:v>1.1294999999999999</c:v>
                </c:pt>
                <c:pt idx="353">
                  <c:v>1.1294</c:v>
                </c:pt>
                <c:pt idx="354">
                  <c:v>1.1295599999999999</c:v>
                </c:pt>
                <c:pt idx="355">
                  <c:v>1.12974</c:v>
                </c:pt>
                <c:pt idx="356">
                  <c:v>1.12971</c:v>
                </c:pt>
                <c:pt idx="357">
                  <c:v>1.1292800000000001</c:v>
                </c:pt>
                <c:pt idx="358">
                  <c:v>1.1290899999999999</c:v>
                </c:pt>
                <c:pt idx="359">
                  <c:v>1.1294200000000001</c:v>
                </c:pt>
                <c:pt idx="360">
                  <c:v>1.13036</c:v>
                </c:pt>
                <c:pt idx="361">
                  <c:v>1.13036</c:v>
                </c:pt>
                <c:pt idx="362">
                  <c:v>1.1318900000000001</c:v>
                </c:pt>
                <c:pt idx="363">
                  <c:v>1.1317999999999999</c:v>
                </c:pt>
                <c:pt idx="364">
                  <c:v>1.13225</c:v>
                </c:pt>
                <c:pt idx="365">
                  <c:v>1.1323399999999999</c:v>
                </c:pt>
                <c:pt idx="366">
                  <c:v>1.1322700000000001</c:v>
                </c:pt>
                <c:pt idx="367">
                  <c:v>1.1321600000000001</c:v>
                </c:pt>
                <c:pt idx="368">
                  <c:v>1.13171</c:v>
                </c:pt>
                <c:pt idx="369">
                  <c:v>1.13134</c:v>
                </c:pt>
                <c:pt idx="370">
                  <c:v>1.1306099999999999</c:v>
                </c:pt>
                <c:pt idx="371">
                  <c:v>1.13012</c:v>
                </c:pt>
                <c:pt idx="372">
                  <c:v>1.13035</c:v>
                </c:pt>
                <c:pt idx="373">
                  <c:v>1.1301399999999999</c:v>
                </c:pt>
                <c:pt idx="374">
                  <c:v>1.1306700000000001</c:v>
                </c:pt>
                <c:pt idx="375">
                  <c:v>1.13106</c:v>
                </c:pt>
                <c:pt idx="376">
                  <c:v>1.13121</c:v>
                </c:pt>
                <c:pt idx="377">
                  <c:v>1.1305099999999999</c:v>
                </c:pt>
                <c:pt idx="378">
                  <c:v>1.1307100000000001</c:v>
                </c:pt>
                <c:pt idx="379">
                  <c:v>1.1304000000000001</c:v>
                </c:pt>
                <c:pt idx="380">
                  <c:v>1.13018</c:v>
                </c:pt>
                <c:pt idx="381">
                  <c:v>1.1300699999999999</c:v>
                </c:pt>
                <c:pt idx="382">
                  <c:v>1.1292500000000001</c:v>
                </c:pt>
                <c:pt idx="383">
                  <c:v>1.1301600000000001</c:v>
                </c:pt>
                <c:pt idx="384">
                  <c:v>1.1309899999999999</c:v>
                </c:pt>
                <c:pt idx="385">
                  <c:v>1.13103</c:v>
                </c:pt>
                <c:pt idx="386">
                  <c:v>1.1310500000000001</c:v>
                </c:pt>
                <c:pt idx="387">
                  <c:v>1.13086</c:v>
                </c:pt>
                <c:pt idx="388">
                  <c:v>1.1309199999999999</c:v>
                </c:pt>
                <c:pt idx="389">
                  <c:v>1.1315299999999999</c:v>
                </c:pt>
                <c:pt idx="390">
                  <c:v>1.13124</c:v>
                </c:pt>
                <c:pt idx="391">
                  <c:v>1.1317299999999999</c:v>
                </c:pt>
                <c:pt idx="392">
                  <c:v>1.13174</c:v>
                </c:pt>
                <c:pt idx="393">
                  <c:v>1.1306799999999999</c:v>
                </c:pt>
                <c:pt idx="394">
                  <c:v>1.1301399999999999</c:v>
                </c:pt>
                <c:pt idx="395">
                  <c:v>1.13076</c:v>
                </c:pt>
                <c:pt idx="396">
                  <c:v>1.13063</c:v>
                </c:pt>
                <c:pt idx="397">
                  <c:v>1.13087</c:v>
                </c:pt>
                <c:pt idx="398">
                  <c:v>1.1319300000000001</c:v>
                </c:pt>
                <c:pt idx="399">
                  <c:v>1.13174</c:v>
                </c:pt>
                <c:pt idx="400">
                  <c:v>1.1319900000000001</c:v>
                </c:pt>
                <c:pt idx="401">
                  <c:v>1.1319699999999999</c:v>
                </c:pt>
                <c:pt idx="402">
                  <c:v>1.1317900000000001</c:v>
                </c:pt>
                <c:pt idx="403">
                  <c:v>1.1322000000000001</c:v>
                </c:pt>
                <c:pt idx="404">
                  <c:v>1.13167</c:v>
                </c:pt>
                <c:pt idx="405">
                  <c:v>1.13269</c:v>
                </c:pt>
                <c:pt idx="406">
                  <c:v>1.12714</c:v>
                </c:pt>
                <c:pt idx="407">
                  <c:v>1.1305000000000001</c:v>
                </c:pt>
                <c:pt idx="408">
                  <c:v>1.1313200000000001</c:v>
                </c:pt>
                <c:pt idx="409">
                  <c:v>1.13185</c:v>
                </c:pt>
                <c:pt idx="410">
                  <c:v>1.13059</c:v>
                </c:pt>
                <c:pt idx="411">
                  <c:v>1.1306700000000001</c:v>
                </c:pt>
                <c:pt idx="412">
                  <c:v>1.1306799999999999</c:v>
                </c:pt>
                <c:pt idx="413">
                  <c:v>1.1309199999999999</c:v>
                </c:pt>
                <c:pt idx="414">
                  <c:v>1.131</c:v>
                </c:pt>
                <c:pt idx="415">
                  <c:v>1.1308400000000001</c:v>
                </c:pt>
                <c:pt idx="416">
                  <c:v>1.13157</c:v>
                </c:pt>
                <c:pt idx="417">
                  <c:v>1.13188</c:v>
                </c:pt>
                <c:pt idx="418">
                  <c:v>1.1320300000000001</c:v>
                </c:pt>
                <c:pt idx="419">
                  <c:v>1.1322700000000001</c:v>
                </c:pt>
                <c:pt idx="420">
                  <c:v>1.1320699999999999</c:v>
                </c:pt>
                <c:pt idx="421">
                  <c:v>1.1321699999999999</c:v>
                </c:pt>
                <c:pt idx="422">
                  <c:v>1.1321699999999999</c:v>
                </c:pt>
                <c:pt idx="423">
                  <c:v>1.13259</c:v>
                </c:pt>
                <c:pt idx="424">
                  <c:v>1.1325799999999999</c:v>
                </c:pt>
                <c:pt idx="425">
                  <c:v>1.1325700000000001</c:v>
                </c:pt>
                <c:pt idx="426">
                  <c:v>1.1325799999999999</c:v>
                </c:pt>
                <c:pt idx="427">
                  <c:v>1.1324000000000001</c:v>
                </c:pt>
                <c:pt idx="428">
                  <c:v>1.13236</c:v>
                </c:pt>
                <c:pt idx="429">
                  <c:v>1.13235</c:v>
                </c:pt>
                <c:pt idx="430">
                  <c:v>1.13235</c:v>
                </c:pt>
                <c:pt idx="431">
                  <c:v>1.1321399999999999</c:v>
                </c:pt>
                <c:pt idx="432">
                  <c:v>1.13182</c:v>
                </c:pt>
                <c:pt idx="433">
                  <c:v>1.13087</c:v>
                </c:pt>
                <c:pt idx="434">
                  <c:v>1.13019</c:v>
                </c:pt>
                <c:pt idx="435">
                  <c:v>1.1299999999999999</c:v>
                </c:pt>
                <c:pt idx="436">
                  <c:v>1.13035</c:v>
                </c:pt>
                <c:pt idx="437">
                  <c:v>1.1303399999999999</c:v>
                </c:pt>
                <c:pt idx="438">
                  <c:v>1.1303799999999999</c:v>
                </c:pt>
                <c:pt idx="439">
                  <c:v>1.1303700000000001</c:v>
                </c:pt>
                <c:pt idx="440">
                  <c:v>1.12999</c:v>
                </c:pt>
                <c:pt idx="441">
                  <c:v>1.1295299999999999</c:v>
                </c:pt>
                <c:pt idx="442">
                  <c:v>1.1301300000000001</c:v>
                </c:pt>
                <c:pt idx="443">
                  <c:v>1.1325099999999999</c:v>
                </c:pt>
                <c:pt idx="444">
                  <c:v>1.1331599999999999</c:v>
                </c:pt>
                <c:pt idx="445">
                  <c:v>1.1323799999999999</c:v>
                </c:pt>
                <c:pt idx="446">
                  <c:v>1.1326799999999999</c:v>
                </c:pt>
                <c:pt idx="447">
                  <c:v>1.1327</c:v>
                </c:pt>
                <c:pt idx="448">
                  <c:v>1.1327799999999999</c:v>
                </c:pt>
                <c:pt idx="449">
                  <c:v>1.1331800000000001</c:v>
                </c:pt>
                <c:pt idx="450">
                  <c:v>1.1333500000000001</c:v>
                </c:pt>
                <c:pt idx="451">
                  <c:v>1.1327499999999999</c:v>
                </c:pt>
                <c:pt idx="452">
                  <c:v>1.13289</c:v>
                </c:pt>
                <c:pt idx="453">
                  <c:v>1.1327</c:v>
                </c:pt>
                <c:pt idx="454">
                  <c:v>1.13347</c:v>
                </c:pt>
                <c:pt idx="455">
                  <c:v>1.13459</c:v>
                </c:pt>
                <c:pt idx="456">
                  <c:v>1.1341399999999999</c:v>
                </c:pt>
                <c:pt idx="457">
                  <c:v>1.13408</c:v>
                </c:pt>
                <c:pt idx="458">
                  <c:v>1.1335</c:v>
                </c:pt>
                <c:pt idx="459">
                  <c:v>1.13504</c:v>
                </c:pt>
                <c:pt idx="460">
                  <c:v>1.1351500000000001</c:v>
                </c:pt>
                <c:pt idx="461">
                  <c:v>1.13443</c:v>
                </c:pt>
                <c:pt idx="462">
                  <c:v>1.1345799999999999</c:v>
                </c:pt>
                <c:pt idx="463">
                  <c:v>1.13364</c:v>
                </c:pt>
                <c:pt idx="464">
                  <c:v>1.13411</c:v>
                </c:pt>
                <c:pt idx="465">
                  <c:v>1.13506</c:v>
                </c:pt>
                <c:pt idx="466">
                  <c:v>1.1349199999999999</c:v>
                </c:pt>
                <c:pt idx="467">
                  <c:v>1.1350199999999999</c:v>
                </c:pt>
                <c:pt idx="468">
                  <c:v>1.1353500000000001</c:v>
                </c:pt>
                <c:pt idx="469">
                  <c:v>1.1355599999999999</c:v>
                </c:pt>
                <c:pt idx="470">
                  <c:v>1.13513</c:v>
                </c:pt>
                <c:pt idx="471">
                  <c:v>1.1351500000000001</c:v>
                </c:pt>
                <c:pt idx="472">
                  <c:v>1.13524</c:v>
                </c:pt>
                <c:pt idx="473">
                  <c:v>1.1343099999999999</c:v>
                </c:pt>
                <c:pt idx="474">
                  <c:v>1.13381</c:v>
                </c:pt>
                <c:pt idx="475">
                  <c:v>1.1343099999999999</c:v>
                </c:pt>
                <c:pt idx="476">
                  <c:v>1.1346400000000001</c:v>
                </c:pt>
                <c:pt idx="477">
                  <c:v>1.13445</c:v>
                </c:pt>
                <c:pt idx="478">
                  <c:v>1.1340600000000001</c:v>
                </c:pt>
                <c:pt idx="479">
                  <c:v>1.1341699999999999</c:v>
                </c:pt>
                <c:pt idx="480">
                  <c:v>1.13361</c:v>
                </c:pt>
                <c:pt idx="481">
                  <c:v>1.1337999999999999</c:v>
                </c:pt>
                <c:pt idx="482">
                  <c:v>1.1335599999999999</c:v>
                </c:pt>
                <c:pt idx="483">
                  <c:v>1.13245</c:v>
                </c:pt>
                <c:pt idx="484">
                  <c:v>1.13252</c:v>
                </c:pt>
                <c:pt idx="485">
                  <c:v>1.1328100000000001</c:v>
                </c:pt>
                <c:pt idx="486">
                  <c:v>1.13286</c:v>
                </c:pt>
                <c:pt idx="487">
                  <c:v>1.1315500000000001</c:v>
                </c:pt>
                <c:pt idx="488">
                  <c:v>1.1312800000000001</c:v>
                </c:pt>
                <c:pt idx="489">
                  <c:v>1.1310899999999999</c:v>
                </c:pt>
                <c:pt idx="490">
                  <c:v>1.13097</c:v>
                </c:pt>
                <c:pt idx="491">
                  <c:v>1.1312599999999999</c:v>
                </c:pt>
                <c:pt idx="492">
                  <c:v>1.1316600000000001</c:v>
                </c:pt>
                <c:pt idx="493">
                  <c:v>1.13201</c:v>
                </c:pt>
                <c:pt idx="494">
                  <c:v>1.1322700000000001</c:v>
                </c:pt>
                <c:pt idx="495">
                  <c:v>1.13297</c:v>
                </c:pt>
                <c:pt idx="496">
                  <c:v>1.1330499999999999</c:v>
                </c:pt>
                <c:pt idx="497">
                  <c:v>1.1332800000000001</c:v>
                </c:pt>
                <c:pt idx="498">
                  <c:v>1.13357</c:v>
                </c:pt>
                <c:pt idx="499">
                  <c:v>1.13384</c:v>
                </c:pt>
                <c:pt idx="500">
                  <c:v>1.1339300000000001</c:v>
                </c:pt>
                <c:pt idx="501">
                  <c:v>1.1340399999999999</c:v>
                </c:pt>
                <c:pt idx="502">
                  <c:v>1.1340699999999999</c:v>
                </c:pt>
                <c:pt idx="503">
                  <c:v>1.13418</c:v>
                </c:pt>
                <c:pt idx="504">
                  <c:v>1.1340600000000001</c:v>
                </c:pt>
                <c:pt idx="505">
                  <c:v>1.13462</c:v>
                </c:pt>
                <c:pt idx="506">
                  <c:v>1.1347700000000001</c:v>
                </c:pt>
                <c:pt idx="507">
                  <c:v>1.1348100000000001</c:v>
                </c:pt>
                <c:pt idx="508">
                  <c:v>1.1351800000000001</c:v>
                </c:pt>
                <c:pt idx="509">
                  <c:v>1.1353599999999999</c:v>
                </c:pt>
                <c:pt idx="510">
                  <c:v>1.1349199999999999</c:v>
                </c:pt>
                <c:pt idx="511">
                  <c:v>1.1348100000000001</c:v>
                </c:pt>
                <c:pt idx="512">
                  <c:v>1.1348499999999999</c:v>
                </c:pt>
                <c:pt idx="513">
                  <c:v>1.1351100000000001</c:v>
                </c:pt>
                <c:pt idx="514">
                  <c:v>1.13473</c:v>
                </c:pt>
                <c:pt idx="515">
                  <c:v>1.13517</c:v>
                </c:pt>
                <c:pt idx="516">
                  <c:v>1.1345700000000001</c:v>
                </c:pt>
                <c:pt idx="517">
                  <c:v>1.1348100000000001</c:v>
                </c:pt>
                <c:pt idx="518">
                  <c:v>1.1346499999999999</c:v>
                </c:pt>
                <c:pt idx="519">
                  <c:v>1.1349800000000001</c:v>
                </c:pt>
                <c:pt idx="520">
                  <c:v>1.13507</c:v>
                </c:pt>
                <c:pt idx="521">
                  <c:v>1.1350499999999999</c:v>
                </c:pt>
                <c:pt idx="522">
                  <c:v>1.1350899999999999</c:v>
                </c:pt>
                <c:pt idx="523">
                  <c:v>1.1350899999999999</c:v>
                </c:pt>
                <c:pt idx="524">
                  <c:v>1.1350899999999999</c:v>
                </c:pt>
                <c:pt idx="525">
                  <c:v>1.13534</c:v>
                </c:pt>
                <c:pt idx="526">
                  <c:v>1.13557</c:v>
                </c:pt>
                <c:pt idx="527">
                  <c:v>1.13574</c:v>
                </c:pt>
                <c:pt idx="528">
                  <c:v>1.13564</c:v>
                </c:pt>
                <c:pt idx="529">
                  <c:v>1.1359699999999999</c:v>
                </c:pt>
                <c:pt idx="530">
                  <c:v>1.1362699999999999</c:v>
                </c:pt>
                <c:pt idx="531">
                  <c:v>1.1362000000000001</c:v>
                </c:pt>
                <c:pt idx="532">
                  <c:v>1.1373800000000001</c:v>
                </c:pt>
                <c:pt idx="533">
                  <c:v>1.1379900000000001</c:v>
                </c:pt>
                <c:pt idx="534">
                  <c:v>1.13802</c:v>
                </c:pt>
                <c:pt idx="535">
                  <c:v>1.13819</c:v>
                </c:pt>
                <c:pt idx="536">
                  <c:v>1.13798</c:v>
                </c:pt>
                <c:pt idx="537">
                  <c:v>1.1378900000000001</c:v>
                </c:pt>
                <c:pt idx="538">
                  <c:v>1.1377900000000001</c:v>
                </c:pt>
                <c:pt idx="539">
                  <c:v>1.1381699999999999</c:v>
                </c:pt>
                <c:pt idx="540">
                  <c:v>1.1384799999999999</c:v>
                </c:pt>
                <c:pt idx="541">
                  <c:v>1.1382399999999999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1.1386000000000001</c:v>
                </c:pt>
                <c:pt idx="545">
                  <c:v>1.1389199999999999</c:v>
                </c:pt>
                <c:pt idx="546">
                  <c:v>1.1391500000000001</c:v>
                </c:pt>
                <c:pt idx="547">
                  <c:v>1.1389800000000001</c:v>
                </c:pt>
                <c:pt idx="548">
                  <c:v>1.1389499999999999</c:v>
                </c:pt>
                <c:pt idx="549">
                  <c:v>1.1387</c:v>
                </c:pt>
                <c:pt idx="550">
                  <c:v>1.1384700000000001</c:v>
                </c:pt>
                <c:pt idx="551">
                  <c:v>1.13825</c:v>
                </c:pt>
                <c:pt idx="552">
                  <c:v>1.1382099999999999</c:v>
                </c:pt>
                <c:pt idx="553">
                  <c:v>1.1380399999999999</c:v>
                </c:pt>
                <c:pt idx="554">
                  <c:v>1.1387</c:v>
                </c:pt>
                <c:pt idx="555">
                  <c:v>1.1395900000000001</c:v>
                </c:pt>
                <c:pt idx="556">
                  <c:v>1.1384700000000001</c:v>
                </c:pt>
                <c:pt idx="557">
                  <c:v>1.1377600000000001</c:v>
                </c:pt>
                <c:pt idx="558">
                  <c:v>1.13768</c:v>
                </c:pt>
                <c:pt idx="559">
                  <c:v>1.1369400000000001</c:v>
                </c:pt>
                <c:pt idx="560">
                  <c:v>1.1378999999999999</c:v>
                </c:pt>
                <c:pt idx="561">
                  <c:v>1.1375299999999999</c:v>
                </c:pt>
                <c:pt idx="562">
                  <c:v>1.13764</c:v>
                </c:pt>
                <c:pt idx="563">
                  <c:v>1.1377299999999999</c:v>
                </c:pt>
                <c:pt idx="564">
                  <c:v>1.13808</c:v>
                </c:pt>
                <c:pt idx="565">
                  <c:v>1.13761</c:v>
                </c:pt>
                <c:pt idx="566">
                  <c:v>1.1381399999999999</c:v>
                </c:pt>
                <c:pt idx="567">
                  <c:v>1.1390199999999999</c:v>
                </c:pt>
                <c:pt idx="568">
                  <c:v>1.1388799999999999</c:v>
                </c:pt>
                <c:pt idx="569">
                  <c:v>1.1390100000000001</c:v>
                </c:pt>
                <c:pt idx="570">
                  <c:v>1.13923</c:v>
                </c:pt>
                <c:pt idx="571">
                  <c:v>1.13924</c:v>
                </c:pt>
                <c:pt idx="572">
                  <c:v>1.1389100000000001</c:v>
                </c:pt>
                <c:pt idx="573">
                  <c:v>1.1381699999999999</c:v>
                </c:pt>
                <c:pt idx="574">
                  <c:v>1.13991</c:v>
                </c:pt>
                <c:pt idx="575">
                  <c:v>1.13961</c:v>
                </c:pt>
                <c:pt idx="576">
                  <c:v>1.14035</c:v>
                </c:pt>
                <c:pt idx="577">
                  <c:v>1.1410499999999999</c:v>
                </c:pt>
                <c:pt idx="578">
                  <c:v>1.14116</c:v>
                </c:pt>
                <c:pt idx="579">
                  <c:v>1.1430400000000001</c:v>
                </c:pt>
                <c:pt idx="580">
                  <c:v>1.1430499999999999</c:v>
                </c:pt>
                <c:pt idx="581">
                  <c:v>1.1425700000000001</c:v>
                </c:pt>
                <c:pt idx="582">
                  <c:v>1.14351</c:v>
                </c:pt>
                <c:pt idx="583">
                  <c:v>1.1431800000000001</c:v>
                </c:pt>
                <c:pt idx="584">
                  <c:v>1.1433899999999999</c:v>
                </c:pt>
                <c:pt idx="585">
                  <c:v>1.1439999999999999</c:v>
                </c:pt>
                <c:pt idx="586">
                  <c:v>1.14425</c:v>
                </c:pt>
                <c:pt idx="587">
                  <c:v>1.1442699999999999</c:v>
                </c:pt>
                <c:pt idx="588">
                  <c:v>1.1445099999999999</c:v>
                </c:pt>
                <c:pt idx="589">
                  <c:v>1.1438299999999999</c:v>
                </c:pt>
                <c:pt idx="590">
                  <c:v>1.1435500000000001</c:v>
                </c:pt>
                <c:pt idx="591">
                  <c:v>1.1436299999999999</c:v>
                </c:pt>
                <c:pt idx="592">
                  <c:v>1.1435500000000001</c:v>
                </c:pt>
                <c:pt idx="593">
                  <c:v>1.1435</c:v>
                </c:pt>
                <c:pt idx="594">
                  <c:v>1.14398</c:v>
                </c:pt>
                <c:pt idx="595">
                  <c:v>1.1438999999999999</c:v>
                </c:pt>
                <c:pt idx="596">
                  <c:v>1.1432899999999999</c:v>
                </c:pt>
                <c:pt idx="597">
                  <c:v>1.1433800000000001</c:v>
                </c:pt>
                <c:pt idx="598">
                  <c:v>1.1438600000000001</c:v>
                </c:pt>
                <c:pt idx="599">
                  <c:v>1.14445</c:v>
                </c:pt>
                <c:pt idx="600">
                  <c:v>1.1450199999999999</c:v>
                </c:pt>
                <c:pt idx="601">
                  <c:v>1.14456</c:v>
                </c:pt>
                <c:pt idx="602">
                  <c:v>1.1442099999999999</c:v>
                </c:pt>
                <c:pt idx="603">
                  <c:v>1.1442099999999999</c:v>
                </c:pt>
                <c:pt idx="604">
                  <c:v>1.1445700000000001</c:v>
                </c:pt>
                <c:pt idx="605">
                  <c:v>1.14463</c:v>
                </c:pt>
                <c:pt idx="606">
                  <c:v>1.1445099999999999</c:v>
                </c:pt>
                <c:pt idx="607">
                  <c:v>1.1445799999999999</c:v>
                </c:pt>
                <c:pt idx="608">
                  <c:v>1.1444700000000001</c:v>
                </c:pt>
                <c:pt idx="609">
                  <c:v>1.14419</c:v>
                </c:pt>
                <c:pt idx="610">
                  <c:v>1.1448700000000001</c:v>
                </c:pt>
                <c:pt idx="611">
                  <c:v>1.14513</c:v>
                </c:pt>
                <c:pt idx="612">
                  <c:v>1.14514</c:v>
                </c:pt>
                <c:pt idx="613">
                  <c:v>1.1454200000000001</c:v>
                </c:pt>
                <c:pt idx="614">
                  <c:v>1.1457200000000001</c:v>
                </c:pt>
                <c:pt idx="615">
                  <c:v>1.14585</c:v>
                </c:pt>
                <c:pt idx="616">
                  <c:v>1.1459900000000001</c:v>
                </c:pt>
                <c:pt idx="617">
                  <c:v>1.14588</c:v>
                </c:pt>
                <c:pt idx="618">
                  <c:v>1.14591</c:v>
                </c:pt>
                <c:pt idx="619">
                  <c:v>1.14561</c:v>
                </c:pt>
                <c:pt idx="620">
                  <c:v>1.1453500000000001</c:v>
                </c:pt>
                <c:pt idx="621">
                  <c:v>1.1452599999999999</c:v>
                </c:pt>
                <c:pt idx="622">
                  <c:v>1.1453500000000001</c:v>
                </c:pt>
                <c:pt idx="623">
                  <c:v>1.1456500000000001</c:v>
                </c:pt>
                <c:pt idx="624">
                  <c:v>1.1456900000000001</c:v>
                </c:pt>
                <c:pt idx="625">
                  <c:v>1.1459999999999999</c:v>
                </c:pt>
                <c:pt idx="626">
                  <c:v>1.14554</c:v>
                </c:pt>
                <c:pt idx="627">
                  <c:v>1.14621</c:v>
                </c:pt>
                <c:pt idx="628">
                  <c:v>1.1467400000000001</c:v>
                </c:pt>
                <c:pt idx="629">
                  <c:v>1.1471199999999999</c:v>
                </c:pt>
                <c:pt idx="630">
                  <c:v>1.1466700000000001</c:v>
                </c:pt>
                <c:pt idx="631">
                  <c:v>1.1465399999999999</c:v>
                </c:pt>
                <c:pt idx="632">
                  <c:v>1.14673</c:v>
                </c:pt>
                <c:pt idx="633">
                  <c:v>1.1473899999999999</c:v>
                </c:pt>
                <c:pt idx="634">
                  <c:v>1.14713</c:v>
                </c:pt>
                <c:pt idx="635">
                  <c:v>1.1469100000000001</c:v>
                </c:pt>
                <c:pt idx="636">
                  <c:v>1.14669</c:v>
                </c:pt>
                <c:pt idx="637">
                  <c:v>1.1466499999999999</c:v>
                </c:pt>
                <c:pt idx="638">
                  <c:v>1.1464399999999999</c:v>
                </c:pt>
                <c:pt idx="639">
                  <c:v>1.14636</c:v>
                </c:pt>
                <c:pt idx="640">
                  <c:v>1.1463000000000001</c:v>
                </c:pt>
                <c:pt idx="641">
                  <c:v>1.1466000000000001</c:v>
                </c:pt>
                <c:pt idx="642">
                  <c:v>1.14655</c:v>
                </c:pt>
                <c:pt idx="643">
                  <c:v>1.14655</c:v>
                </c:pt>
                <c:pt idx="644">
                  <c:v>1.1464000000000001</c:v>
                </c:pt>
                <c:pt idx="645">
                  <c:v>1.1464399999999999</c:v>
                </c:pt>
                <c:pt idx="646">
                  <c:v>1.1464300000000001</c:v>
                </c:pt>
                <c:pt idx="647">
                  <c:v>1.1464000000000001</c:v>
                </c:pt>
                <c:pt idx="648">
                  <c:v>1.1464099999999999</c:v>
                </c:pt>
                <c:pt idx="649">
                  <c:v>1.14636</c:v>
                </c:pt>
                <c:pt idx="650">
                  <c:v>1.1461600000000001</c:v>
                </c:pt>
                <c:pt idx="651">
                  <c:v>1.1458699999999999</c:v>
                </c:pt>
                <c:pt idx="652">
                  <c:v>1.1458600000000001</c:v>
                </c:pt>
                <c:pt idx="653">
                  <c:v>1.1455200000000001</c:v>
                </c:pt>
                <c:pt idx="654">
                  <c:v>1.1447700000000001</c:v>
                </c:pt>
                <c:pt idx="655">
                  <c:v>1.1455</c:v>
                </c:pt>
                <c:pt idx="656">
                  <c:v>1.14568</c:v>
                </c:pt>
                <c:pt idx="657">
                  <c:v>1.14621</c:v>
                </c:pt>
                <c:pt idx="658">
                  <c:v>1.14672</c:v>
                </c:pt>
                <c:pt idx="659">
                  <c:v>1.1476200000000001</c:v>
                </c:pt>
                <c:pt idx="660">
                  <c:v>1.1474599999999999</c:v>
                </c:pt>
                <c:pt idx="661">
                  <c:v>1.14775</c:v>
                </c:pt>
                <c:pt idx="662">
                  <c:v>1.1476500000000001</c:v>
                </c:pt>
                <c:pt idx="663">
                  <c:v>1.1477900000000001</c:v>
                </c:pt>
                <c:pt idx="664">
                  <c:v>1.14818</c:v>
                </c:pt>
                <c:pt idx="665">
                  <c:v>1.1484799999999999</c:v>
                </c:pt>
                <c:pt idx="666">
                  <c:v>1.14845</c:v>
                </c:pt>
                <c:pt idx="667">
                  <c:v>1.1486700000000001</c:v>
                </c:pt>
                <c:pt idx="668">
                  <c:v>1.14808</c:v>
                </c:pt>
                <c:pt idx="669">
                  <c:v>1.1476</c:v>
                </c:pt>
                <c:pt idx="670">
                  <c:v>1.14751</c:v>
                </c:pt>
                <c:pt idx="671">
                  <c:v>1.1472</c:v>
                </c:pt>
                <c:pt idx="672">
                  <c:v>1.1473599999999999</c:v>
                </c:pt>
                <c:pt idx="673">
                  <c:v>1.1474899999999999</c:v>
                </c:pt>
                <c:pt idx="674">
                  <c:v>1.1475900000000001</c:v>
                </c:pt>
                <c:pt idx="675">
                  <c:v>1.14882</c:v>
                </c:pt>
                <c:pt idx="676">
                  <c:v>1.14846</c:v>
                </c:pt>
                <c:pt idx="677">
                  <c:v>1.1480699999999999</c:v>
                </c:pt>
                <c:pt idx="678">
                  <c:v>1.1468400000000001</c:v>
                </c:pt>
                <c:pt idx="679">
                  <c:v>1.1472800000000001</c:v>
                </c:pt>
                <c:pt idx="680">
                  <c:v>1.14767</c:v>
                </c:pt>
                <c:pt idx="681">
                  <c:v>1.14832</c:v>
                </c:pt>
                <c:pt idx="682">
                  <c:v>1.1505799999999999</c:v>
                </c:pt>
                <c:pt idx="683">
                  <c:v>1.14899</c:v>
                </c:pt>
                <c:pt idx="684">
                  <c:v>1.1493199999999999</c:v>
                </c:pt>
                <c:pt idx="685">
                  <c:v>1.1498299999999999</c:v>
                </c:pt>
                <c:pt idx="686">
                  <c:v>1.15055</c:v>
                </c:pt>
                <c:pt idx="687">
                  <c:v>1.15086</c:v>
                </c:pt>
                <c:pt idx="688">
                  <c:v>1.1506400000000001</c:v>
                </c:pt>
                <c:pt idx="689">
                  <c:v>1.1508700000000001</c:v>
                </c:pt>
                <c:pt idx="690">
                  <c:v>1.1509400000000001</c:v>
                </c:pt>
                <c:pt idx="691">
                  <c:v>1.15072</c:v>
                </c:pt>
                <c:pt idx="692">
                  <c:v>1.15089</c:v>
                </c:pt>
                <c:pt idx="693">
                  <c:v>1.1517500000000001</c:v>
                </c:pt>
                <c:pt idx="694">
                  <c:v>1.1523600000000001</c:v>
                </c:pt>
                <c:pt idx="695">
                  <c:v>1.15229</c:v>
                </c:pt>
                <c:pt idx="696">
                  <c:v>1.15229</c:v>
                </c:pt>
                <c:pt idx="697">
                  <c:v>1.15161</c:v>
                </c:pt>
                <c:pt idx="698">
                  <c:v>1.1513899999999999</c:v>
                </c:pt>
                <c:pt idx="699">
                  <c:v>1.1513599999999999</c:v>
                </c:pt>
                <c:pt idx="700">
                  <c:v>1.15205</c:v>
                </c:pt>
                <c:pt idx="701">
                  <c:v>1.1520600000000001</c:v>
                </c:pt>
                <c:pt idx="702">
                  <c:v>1.1515899999999999</c:v>
                </c:pt>
                <c:pt idx="703">
                  <c:v>1.1516200000000001</c:v>
                </c:pt>
                <c:pt idx="704">
                  <c:v>1.15143</c:v>
                </c:pt>
                <c:pt idx="705">
                  <c:v>1.15171</c:v>
                </c:pt>
                <c:pt idx="706">
                  <c:v>1.15178</c:v>
                </c:pt>
                <c:pt idx="707">
                  <c:v>1.1523399999999999</c:v>
                </c:pt>
                <c:pt idx="708">
                  <c:v>1.15289</c:v>
                </c:pt>
                <c:pt idx="709">
                  <c:v>1.15306</c:v>
                </c:pt>
                <c:pt idx="710">
                  <c:v>1.1527099999999999</c:v>
                </c:pt>
                <c:pt idx="711">
                  <c:v>1.15272</c:v>
                </c:pt>
                <c:pt idx="712">
                  <c:v>1.1523399999999999</c:v>
                </c:pt>
                <c:pt idx="713">
                  <c:v>1.1524300000000001</c:v>
                </c:pt>
                <c:pt idx="714">
                  <c:v>1.15235</c:v>
                </c:pt>
                <c:pt idx="715">
                  <c:v>1.15249</c:v>
                </c:pt>
                <c:pt idx="716">
                  <c:v>1.15252</c:v>
                </c:pt>
                <c:pt idx="717">
                  <c:v>1.1523600000000001</c:v>
                </c:pt>
                <c:pt idx="718">
                  <c:v>1.1524799999999999</c:v>
                </c:pt>
                <c:pt idx="719">
                  <c:v>1.1523099999999999</c:v>
                </c:pt>
                <c:pt idx="720">
                  <c:v>1.1522399999999999</c:v>
                </c:pt>
                <c:pt idx="721">
                  <c:v>1.15202</c:v>
                </c:pt>
                <c:pt idx="722">
                  <c:v>1.15218</c:v>
                </c:pt>
                <c:pt idx="723">
                  <c:v>1.15279</c:v>
                </c:pt>
                <c:pt idx="724">
                  <c:v>1.1533199999999999</c:v>
                </c:pt>
                <c:pt idx="725">
                  <c:v>1.1533199999999999</c:v>
                </c:pt>
                <c:pt idx="726">
                  <c:v>1.1533199999999999</c:v>
                </c:pt>
                <c:pt idx="727">
                  <c:v>1.1531199999999999</c:v>
                </c:pt>
                <c:pt idx="728">
                  <c:v>1.15316</c:v>
                </c:pt>
                <c:pt idx="729">
                  <c:v>1.1530499999999999</c:v>
                </c:pt>
                <c:pt idx="730">
                  <c:v>1.15351</c:v>
                </c:pt>
                <c:pt idx="731">
                  <c:v>1.1536500000000001</c:v>
                </c:pt>
                <c:pt idx="732">
                  <c:v>1.15364</c:v>
                </c:pt>
                <c:pt idx="733">
                  <c:v>1.1535599999999999</c:v>
                </c:pt>
                <c:pt idx="734">
                  <c:v>1.1534500000000001</c:v>
                </c:pt>
                <c:pt idx="735">
                  <c:v>1.1530899999999999</c:v>
                </c:pt>
                <c:pt idx="736">
                  <c:v>1.1528400000000001</c:v>
                </c:pt>
                <c:pt idx="737">
                  <c:v>1.15289</c:v>
                </c:pt>
                <c:pt idx="738">
                  <c:v>1.1529400000000001</c:v>
                </c:pt>
                <c:pt idx="739">
                  <c:v>1.15299</c:v>
                </c:pt>
                <c:pt idx="740">
                  <c:v>1.1521600000000001</c:v>
                </c:pt>
                <c:pt idx="741">
                  <c:v>1.1531899999999999</c:v>
                </c:pt>
                <c:pt idx="742">
                  <c:v>1.1527799999999999</c:v>
                </c:pt>
                <c:pt idx="743">
                  <c:v>1.1526400000000001</c:v>
                </c:pt>
                <c:pt idx="744">
                  <c:v>1.15282</c:v>
                </c:pt>
                <c:pt idx="745">
                  <c:v>1.1530199999999999</c:v>
                </c:pt>
                <c:pt idx="746">
                  <c:v>1.15422</c:v>
                </c:pt>
                <c:pt idx="747">
                  <c:v>1.15513</c:v>
                </c:pt>
                <c:pt idx="748">
                  <c:v>1.15544</c:v>
                </c:pt>
                <c:pt idx="749">
                  <c:v>1.15544</c:v>
                </c:pt>
                <c:pt idx="750">
                  <c:v>1.1555899999999999</c:v>
                </c:pt>
                <c:pt idx="751">
                  <c:v>1.1559900000000001</c:v>
                </c:pt>
                <c:pt idx="752">
                  <c:v>1.15754</c:v>
                </c:pt>
                <c:pt idx="753">
                  <c:v>1.1585700000000001</c:v>
                </c:pt>
                <c:pt idx="754">
                  <c:v>1.15896</c:v>
                </c:pt>
                <c:pt idx="755">
                  <c:v>1.1598900000000001</c:v>
                </c:pt>
                <c:pt idx="756">
                  <c:v>1.1587400000000001</c:v>
                </c:pt>
                <c:pt idx="757">
                  <c:v>1.1589400000000001</c:v>
                </c:pt>
                <c:pt idx="758">
                  <c:v>1.1588099999999999</c:v>
                </c:pt>
                <c:pt idx="759">
                  <c:v>1.1585799999999999</c:v>
                </c:pt>
                <c:pt idx="760">
                  <c:v>1.15909</c:v>
                </c:pt>
                <c:pt idx="761">
                  <c:v>1.1587700000000001</c:v>
                </c:pt>
                <c:pt idx="762">
                  <c:v>1.15848</c:v>
                </c:pt>
                <c:pt idx="763">
                  <c:v>1.1582699999999999</c:v>
                </c:pt>
                <c:pt idx="764">
                  <c:v>1.15804</c:v>
                </c:pt>
                <c:pt idx="765">
                  <c:v>1.1576299999999999</c:v>
                </c:pt>
                <c:pt idx="766">
                  <c:v>1.1574</c:v>
                </c:pt>
                <c:pt idx="767">
                  <c:v>1.1575599999999999</c:v>
                </c:pt>
                <c:pt idx="768">
                  <c:v>1.15709</c:v>
                </c:pt>
                <c:pt idx="769">
                  <c:v>1.1563600000000001</c:v>
                </c:pt>
                <c:pt idx="770">
                  <c:v>1.15584</c:v>
                </c:pt>
                <c:pt idx="771">
                  <c:v>1.15561</c:v>
                </c:pt>
                <c:pt idx="772">
                  <c:v>1.15472</c:v>
                </c:pt>
                <c:pt idx="773">
                  <c:v>1.1548400000000001</c:v>
                </c:pt>
                <c:pt idx="774">
                  <c:v>1.1550100000000001</c:v>
                </c:pt>
                <c:pt idx="775">
                  <c:v>1.1550800000000001</c:v>
                </c:pt>
                <c:pt idx="776">
                  <c:v>1.1536900000000001</c:v>
                </c:pt>
                <c:pt idx="777">
                  <c:v>1.1545399999999999</c:v>
                </c:pt>
                <c:pt idx="778">
                  <c:v>1.1532199999999999</c:v>
                </c:pt>
                <c:pt idx="779">
                  <c:v>1.15235</c:v>
                </c:pt>
                <c:pt idx="780">
                  <c:v>1.1516299999999999</c:v>
                </c:pt>
                <c:pt idx="781">
                  <c:v>1.1513899999999999</c:v>
                </c:pt>
                <c:pt idx="782">
                  <c:v>1.1507400000000001</c:v>
                </c:pt>
                <c:pt idx="783">
                  <c:v>1.15022</c:v>
                </c:pt>
                <c:pt idx="784">
                  <c:v>1.1509799999999999</c:v>
                </c:pt>
                <c:pt idx="785">
                  <c:v>1.1505799999999999</c:v>
                </c:pt>
                <c:pt idx="786">
                  <c:v>1.15004</c:v>
                </c:pt>
                <c:pt idx="787">
                  <c:v>1.1510100000000001</c:v>
                </c:pt>
                <c:pt idx="788">
                  <c:v>1.15143</c:v>
                </c:pt>
                <c:pt idx="789">
                  <c:v>1.1515599999999999</c:v>
                </c:pt>
                <c:pt idx="790">
                  <c:v>1.1524399999999999</c:v>
                </c:pt>
                <c:pt idx="791">
                  <c:v>1.153</c:v>
                </c:pt>
                <c:pt idx="792">
                  <c:v>1.1525099999999999</c:v>
                </c:pt>
                <c:pt idx="793">
                  <c:v>1.1523099999999999</c:v>
                </c:pt>
                <c:pt idx="794">
                  <c:v>1.1518900000000001</c:v>
                </c:pt>
                <c:pt idx="795">
                  <c:v>1.15167</c:v>
                </c:pt>
                <c:pt idx="796">
                  <c:v>1.1509799999999999</c:v>
                </c:pt>
                <c:pt idx="797">
                  <c:v>1.1504399999999999</c:v>
                </c:pt>
                <c:pt idx="798">
                  <c:v>1.1502600000000001</c:v>
                </c:pt>
                <c:pt idx="799">
                  <c:v>1.1504799999999999</c:v>
                </c:pt>
                <c:pt idx="800">
                  <c:v>1.15042</c:v>
                </c:pt>
                <c:pt idx="801">
                  <c:v>1.15052</c:v>
                </c:pt>
                <c:pt idx="802">
                  <c:v>1.15042</c:v>
                </c:pt>
                <c:pt idx="803">
                  <c:v>1.1502300000000001</c:v>
                </c:pt>
                <c:pt idx="804">
                  <c:v>1.1504000000000001</c:v>
                </c:pt>
                <c:pt idx="805">
                  <c:v>1.1493500000000001</c:v>
                </c:pt>
                <c:pt idx="806">
                  <c:v>1.14924</c:v>
                </c:pt>
                <c:pt idx="807">
                  <c:v>1.14943</c:v>
                </c:pt>
                <c:pt idx="808">
                  <c:v>1.1493800000000001</c:v>
                </c:pt>
                <c:pt idx="809">
                  <c:v>1.14923</c:v>
                </c:pt>
                <c:pt idx="810">
                  <c:v>1.1494599999999999</c:v>
                </c:pt>
                <c:pt idx="811">
                  <c:v>1.1496500000000001</c:v>
                </c:pt>
                <c:pt idx="812">
                  <c:v>1.1496200000000001</c:v>
                </c:pt>
                <c:pt idx="813">
                  <c:v>1.14974</c:v>
                </c:pt>
                <c:pt idx="814">
                  <c:v>1.1498600000000001</c:v>
                </c:pt>
                <c:pt idx="815">
                  <c:v>1.1497599999999999</c:v>
                </c:pt>
                <c:pt idx="816">
                  <c:v>1.1497299999999999</c:v>
                </c:pt>
                <c:pt idx="817">
                  <c:v>1.14957</c:v>
                </c:pt>
                <c:pt idx="818">
                  <c:v>1.1499600000000001</c:v>
                </c:pt>
                <c:pt idx="819">
                  <c:v>1.15011</c:v>
                </c:pt>
                <c:pt idx="820">
                  <c:v>1.14995</c:v>
                </c:pt>
                <c:pt idx="821">
                  <c:v>1.15011</c:v>
                </c:pt>
                <c:pt idx="822">
                  <c:v>1.15045</c:v>
                </c:pt>
                <c:pt idx="823">
                  <c:v>1.14879</c:v>
                </c:pt>
                <c:pt idx="824">
                  <c:v>1.14774</c:v>
                </c:pt>
                <c:pt idx="825">
                  <c:v>1.14838</c:v>
                </c:pt>
                <c:pt idx="826">
                  <c:v>1.14774</c:v>
                </c:pt>
                <c:pt idx="827">
                  <c:v>1.14771</c:v>
                </c:pt>
                <c:pt idx="828">
                  <c:v>1.1478200000000001</c:v>
                </c:pt>
                <c:pt idx="829">
                  <c:v>1.1475900000000001</c:v>
                </c:pt>
                <c:pt idx="830">
                  <c:v>1.1477599999999999</c:v>
                </c:pt>
                <c:pt idx="831">
                  <c:v>1.1482000000000001</c:v>
                </c:pt>
                <c:pt idx="832">
                  <c:v>1.14805</c:v>
                </c:pt>
                <c:pt idx="833">
                  <c:v>1.1476900000000001</c:v>
                </c:pt>
                <c:pt idx="834">
                  <c:v>1.1479200000000001</c:v>
                </c:pt>
                <c:pt idx="835">
                  <c:v>1.14801</c:v>
                </c:pt>
                <c:pt idx="836">
                  <c:v>1.1483000000000001</c:v>
                </c:pt>
                <c:pt idx="837">
                  <c:v>1.1484399999999999</c:v>
                </c:pt>
                <c:pt idx="838">
                  <c:v>1.14822</c:v>
                </c:pt>
                <c:pt idx="839">
                  <c:v>1.1484700000000001</c:v>
                </c:pt>
                <c:pt idx="840">
                  <c:v>1.1488400000000001</c:v>
                </c:pt>
                <c:pt idx="841">
                  <c:v>1.1484099999999999</c:v>
                </c:pt>
                <c:pt idx="842">
                  <c:v>1.1478699999999999</c:v>
                </c:pt>
                <c:pt idx="843">
                  <c:v>1.1482000000000001</c:v>
                </c:pt>
                <c:pt idx="844">
                  <c:v>1.14832</c:v>
                </c:pt>
                <c:pt idx="845">
                  <c:v>1.1486000000000001</c:v>
                </c:pt>
                <c:pt idx="846">
                  <c:v>1.1490800000000001</c:v>
                </c:pt>
                <c:pt idx="847">
                  <c:v>1.14897</c:v>
                </c:pt>
                <c:pt idx="848">
                  <c:v>1.1489400000000001</c:v>
                </c:pt>
                <c:pt idx="849">
                  <c:v>1.1491400000000001</c:v>
                </c:pt>
                <c:pt idx="850">
                  <c:v>1.1468799999999999</c:v>
                </c:pt>
                <c:pt idx="851">
                  <c:v>1.14706</c:v>
                </c:pt>
                <c:pt idx="852">
                  <c:v>1.14767</c:v>
                </c:pt>
                <c:pt idx="853">
                  <c:v>1.1482699999999999</c:v>
                </c:pt>
                <c:pt idx="854">
                  <c:v>1.14859</c:v>
                </c:pt>
                <c:pt idx="855">
                  <c:v>1.1484099999999999</c:v>
                </c:pt>
                <c:pt idx="856">
                  <c:v>1.1479600000000001</c:v>
                </c:pt>
                <c:pt idx="857">
                  <c:v>1.1479600000000001</c:v>
                </c:pt>
                <c:pt idx="858">
                  <c:v>1.1476599999999999</c:v>
                </c:pt>
                <c:pt idx="859">
                  <c:v>1.1474800000000001</c:v>
                </c:pt>
                <c:pt idx="860">
                  <c:v>1.1472899999999999</c:v>
                </c:pt>
                <c:pt idx="861">
                  <c:v>1.14727</c:v>
                </c:pt>
                <c:pt idx="862">
                  <c:v>1.14825</c:v>
                </c:pt>
                <c:pt idx="863">
                  <c:v>1.1487700000000001</c:v>
                </c:pt>
                <c:pt idx="864">
                  <c:v>1.14917</c:v>
                </c:pt>
                <c:pt idx="865">
                  <c:v>1.14941</c:v>
                </c:pt>
                <c:pt idx="866">
                  <c:v>1.1498900000000001</c:v>
                </c:pt>
                <c:pt idx="867">
                  <c:v>1.1512500000000001</c:v>
                </c:pt>
                <c:pt idx="868">
                  <c:v>1.14906</c:v>
                </c:pt>
                <c:pt idx="869">
                  <c:v>1.1485799999999999</c:v>
                </c:pt>
                <c:pt idx="870">
                  <c:v>1.1487099999999999</c:v>
                </c:pt>
                <c:pt idx="871">
                  <c:v>1.1488100000000001</c:v>
                </c:pt>
                <c:pt idx="872">
                  <c:v>1.1492899999999999</c:v>
                </c:pt>
                <c:pt idx="873">
                  <c:v>1.14975</c:v>
                </c:pt>
                <c:pt idx="874">
                  <c:v>1.1465799999999999</c:v>
                </c:pt>
                <c:pt idx="875">
                  <c:v>1.14679</c:v>
                </c:pt>
                <c:pt idx="876">
                  <c:v>1.1481600000000001</c:v>
                </c:pt>
                <c:pt idx="877">
                  <c:v>1.14741</c:v>
                </c:pt>
                <c:pt idx="878">
                  <c:v>1.14849</c:v>
                </c:pt>
                <c:pt idx="879">
                  <c:v>1.1488499999999999</c:v>
                </c:pt>
                <c:pt idx="880">
                  <c:v>1.1492800000000001</c:v>
                </c:pt>
                <c:pt idx="881">
                  <c:v>1.14842</c:v>
                </c:pt>
                <c:pt idx="882">
                  <c:v>1.1484799999999999</c:v>
                </c:pt>
                <c:pt idx="883">
                  <c:v>1.14876</c:v>
                </c:pt>
                <c:pt idx="884">
                  <c:v>1.1488100000000001</c:v>
                </c:pt>
                <c:pt idx="885">
                  <c:v>1.1489400000000001</c:v>
                </c:pt>
                <c:pt idx="886">
                  <c:v>1.1483399999999999</c:v>
                </c:pt>
                <c:pt idx="887">
                  <c:v>1.14839</c:v>
                </c:pt>
                <c:pt idx="888">
                  <c:v>1.14862</c:v>
                </c:pt>
                <c:pt idx="889">
                  <c:v>1.1490499999999999</c:v>
                </c:pt>
                <c:pt idx="890">
                  <c:v>1.14882</c:v>
                </c:pt>
                <c:pt idx="891">
                  <c:v>1.1494</c:v>
                </c:pt>
                <c:pt idx="892">
                  <c:v>1.1495200000000001</c:v>
                </c:pt>
                <c:pt idx="893">
                  <c:v>1.14967</c:v>
                </c:pt>
                <c:pt idx="894">
                  <c:v>1.14927</c:v>
                </c:pt>
                <c:pt idx="895">
                  <c:v>1.14927</c:v>
                </c:pt>
                <c:pt idx="896">
                  <c:v>1.1491100000000001</c:v>
                </c:pt>
                <c:pt idx="897">
                  <c:v>1.14897</c:v>
                </c:pt>
                <c:pt idx="898">
                  <c:v>1.14899</c:v>
                </c:pt>
                <c:pt idx="899">
                  <c:v>1.1489799999999999</c:v>
                </c:pt>
                <c:pt idx="900">
                  <c:v>1.14832</c:v>
                </c:pt>
                <c:pt idx="901">
                  <c:v>1.1483699999999999</c:v>
                </c:pt>
                <c:pt idx="902">
                  <c:v>1.14838</c:v>
                </c:pt>
                <c:pt idx="903">
                  <c:v>1.1484000000000001</c:v>
                </c:pt>
                <c:pt idx="904">
                  <c:v>1.14859</c:v>
                </c:pt>
                <c:pt idx="905">
                  <c:v>1.1483300000000001</c:v>
                </c:pt>
                <c:pt idx="906">
                  <c:v>1.14821</c:v>
                </c:pt>
                <c:pt idx="907">
                  <c:v>1.14855</c:v>
                </c:pt>
                <c:pt idx="908">
                  <c:v>1.1485799999999999</c:v>
                </c:pt>
                <c:pt idx="909">
                  <c:v>1.1488100000000001</c:v>
                </c:pt>
                <c:pt idx="910">
                  <c:v>1.1488499999999999</c:v>
                </c:pt>
                <c:pt idx="911">
                  <c:v>1.1490400000000001</c:v>
                </c:pt>
                <c:pt idx="912">
                  <c:v>1.149</c:v>
                </c:pt>
                <c:pt idx="913">
                  <c:v>1.1489499999999999</c:v>
                </c:pt>
                <c:pt idx="914">
                  <c:v>1.1485700000000001</c:v>
                </c:pt>
                <c:pt idx="915">
                  <c:v>1.14856</c:v>
                </c:pt>
                <c:pt idx="916">
                  <c:v>1.1482399999999999</c:v>
                </c:pt>
                <c:pt idx="917">
                  <c:v>1.14835</c:v>
                </c:pt>
                <c:pt idx="918">
                  <c:v>1.14842</c:v>
                </c:pt>
                <c:pt idx="919">
                  <c:v>1.14855</c:v>
                </c:pt>
                <c:pt idx="920">
                  <c:v>1.1484300000000001</c:v>
                </c:pt>
                <c:pt idx="921">
                  <c:v>1.14839</c:v>
                </c:pt>
                <c:pt idx="922">
                  <c:v>1.1484000000000001</c:v>
                </c:pt>
                <c:pt idx="923">
                  <c:v>1.1482600000000001</c:v>
                </c:pt>
                <c:pt idx="924">
                  <c:v>1.1484300000000001</c:v>
                </c:pt>
                <c:pt idx="925">
                  <c:v>1.1485099999999999</c:v>
                </c:pt>
                <c:pt idx="926">
                  <c:v>1.1485399999999999</c:v>
                </c:pt>
                <c:pt idx="927">
                  <c:v>1.14842</c:v>
                </c:pt>
                <c:pt idx="928">
                  <c:v>1.1484000000000001</c:v>
                </c:pt>
                <c:pt idx="929">
                  <c:v>1.14859</c:v>
                </c:pt>
                <c:pt idx="930">
                  <c:v>1.14818</c:v>
                </c:pt>
                <c:pt idx="931">
                  <c:v>1.14818</c:v>
                </c:pt>
                <c:pt idx="932">
                  <c:v>1.1481399999999999</c:v>
                </c:pt>
                <c:pt idx="933">
                  <c:v>1.1482699999999999</c:v>
                </c:pt>
                <c:pt idx="934">
                  <c:v>1.14836</c:v>
                </c:pt>
                <c:pt idx="935">
                  <c:v>1.1488</c:v>
                </c:pt>
                <c:pt idx="936">
                  <c:v>1.1489</c:v>
                </c:pt>
                <c:pt idx="937">
                  <c:v>1.1489199999999999</c:v>
                </c:pt>
                <c:pt idx="938">
                  <c:v>1.1483099999999999</c:v>
                </c:pt>
                <c:pt idx="939">
                  <c:v>1.14819</c:v>
                </c:pt>
                <c:pt idx="940">
                  <c:v>1.14825</c:v>
                </c:pt>
                <c:pt idx="941">
                  <c:v>1.1487000000000001</c:v>
                </c:pt>
                <c:pt idx="942">
                  <c:v>1.14696</c:v>
                </c:pt>
                <c:pt idx="943">
                  <c:v>1.1470199999999999</c:v>
                </c:pt>
                <c:pt idx="944">
                  <c:v>1.14699</c:v>
                </c:pt>
                <c:pt idx="945">
                  <c:v>1.14503</c:v>
                </c:pt>
                <c:pt idx="946">
                  <c:v>1.1449400000000001</c:v>
                </c:pt>
                <c:pt idx="947">
                  <c:v>1.1438200000000001</c:v>
                </c:pt>
                <c:pt idx="948">
                  <c:v>1.1437900000000001</c:v>
                </c:pt>
                <c:pt idx="949">
                  <c:v>1.1432199999999999</c:v>
                </c:pt>
                <c:pt idx="950">
                  <c:v>1.1436999999999999</c:v>
                </c:pt>
                <c:pt idx="951">
                  <c:v>1.14395</c:v>
                </c:pt>
                <c:pt idx="952">
                  <c:v>1.1436500000000001</c:v>
                </c:pt>
                <c:pt idx="953">
                  <c:v>1.1434599999999999</c:v>
                </c:pt>
                <c:pt idx="954">
                  <c:v>1.1425099999999999</c:v>
                </c:pt>
                <c:pt idx="955">
                  <c:v>1.14256</c:v>
                </c:pt>
                <c:pt idx="956">
                  <c:v>1.14195</c:v>
                </c:pt>
                <c:pt idx="957">
                  <c:v>1.14202</c:v>
                </c:pt>
                <c:pt idx="958">
                  <c:v>1.1422699999999999</c:v>
                </c:pt>
                <c:pt idx="959">
                  <c:v>1.14174</c:v>
                </c:pt>
                <c:pt idx="960">
                  <c:v>1.1417299999999999</c:v>
                </c:pt>
                <c:pt idx="961">
                  <c:v>1.1426099999999999</c:v>
                </c:pt>
                <c:pt idx="962">
                  <c:v>1.1431199999999999</c:v>
                </c:pt>
                <c:pt idx="963">
                  <c:v>1.14299</c:v>
                </c:pt>
                <c:pt idx="964">
                  <c:v>1.14245</c:v>
                </c:pt>
                <c:pt idx="965">
                  <c:v>1.1421600000000001</c:v>
                </c:pt>
                <c:pt idx="966">
                  <c:v>1.1424399999999999</c:v>
                </c:pt>
                <c:pt idx="967">
                  <c:v>1.1422699999999999</c:v>
                </c:pt>
                <c:pt idx="968">
                  <c:v>1.1418900000000001</c:v>
                </c:pt>
                <c:pt idx="969">
                  <c:v>1.14032</c:v>
                </c:pt>
                <c:pt idx="970">
                  <c:v>1.1396599999999999</c:v>
                </c:pt>
                <c:pt idx="971">
                  <c:v>1.14053</c:v>
                </c:pt>
                <c:pt idx="972">
                  <c:v>1.1387499999999999</c:v>
                </c:pt>
                <c:pt idx="973">
                  <c:v>1.13853</c:v>
                </c:pt>
                <c:pt idx="974">
                  <c:v>1.1394599999999999</c:v>
                </c:pt>
                <c:pt idx="975">
                  <c:v>1.13913</c:v>
                </c:pt>
                <c:pt idx="976">
                  <c:v>1.1400699999999999</c:v>
                </c:pt>
                <c:pt idx="977">
                  <c:v>1.14009</c:v>
                </c:pt>
                <c:pt idx="978">
                  <c:v>1.1401399999999999</c:v>
                </c:pt>
                <c:pt idx="979">
                  <c:v>1.13944</c:v>
                </c:pt>
                <c:pt idx="980">
                  <c:v>1.1396599999999999</c:v>
                </c:pt>
                <c:pt idx="981">
                  <c:v>1.1403300000000001</c:v>
                </c:pt>
                <c:pt idx="982">
                  <c:v>1.1405099999999999</c:v>
                </c:pt>
                <c:pt idx="983">
                  <c:v>1.1398299999999999</c:v>
                </c:pt>
                <c:pt idx="984">
                  <c:v>1.1398299999999999</c:v>
                </c:pt>
                <c:pt idx="985">
                  <c:v>1.13985</c:v>
                </c:pt>
                <c:pt idx="986">
                  <c:v>1.1393200000000001</c:v>
                </c:pt>
                <c:pt idx="987">
                  <c:v>1.1392899999999999</c:v>
                </c:pt>
                <c:pt idx="988">
                  <c:v>1.1395599999999999</c:v>
                </c:pt>
                <c:pt idx="989">
                  <c:v>1.1397699999999999</c:v>
                </c:pt>
                <c:pt idx="990">
                  <c:v>1.1396200000000001</c:v>
                </c:pt>
                <c:pt idx="991">
                  <c:v>1.1397900000000001</c:v>
                </c:pt>
                <c:pt idx="992">
                  <c:v>1.13975</c:v>
                </c:pt>
                <c:pt idx="993">
                  <c:v>1.1399300000000001</c:v>
                </c:pt>
                <c:pt idx="994">
                  <c:v>1.14005</c:v>
                </c:pt>
                <c:pt idx="995">
                  <c:v>1.1400600000000001</c:v>
                </c:pt>
                <c:pt idx="996">
                  <c:v>1.14008</c:v>
                </c:pt>
                <c:pt idx="997">
                  <c:v>1.14025</c:v>
                </c:pt>
                <c:pt idx="998">
                  <c:v>1.13991</c:v>
                </c:pt>
                <c:pt idx="999">
                  <c:v>1.1402600000000001</c:v>
                </c:pt>
                <c:pt idx="1000">
                  <c:v>1.1403000000000001</c:v>
                </c:pt>
                <c:pt idx="1001">
                  <c:v>1.1400300000000001</c:v>
                </c:pt>
                <c:pt idx="1002">
                  <c:v>1.1401300000000001</c:v>
                </c:pt>
                <c:pt idx="1003">
                  <c:v>1.1401699999999999</c:v>
                </c:pt>
                <c:pt idx="1004">
                  <c:v>1.1401699999999999</c:v>
                </c:pt>
                <c:pt idx="1005">
                  <c:v>1.1401699999999999</c:v>
                </c:pt>
                <c:pt idx="1006">
                  <c:v>1.14025</c:v>
                </c:pt>
                <c:pt idx="1007">
                  <c:v>1.1403099999999999</c:v>
                </c:pt>
                <c:pt idx="1008">
                  <c:v>1.1403000000000001</c:v>
                </c:pt>
                <c:pt idx="1009">
                  <c:v>1.1399600000000001</c:v>
                </c:pt>
                <c:pt idx="1010">
                  <c:v>1.13988</c:v>
                </c:pt>
                <c:pt idx="1011">
                  <c:v>1.1396599999999999</c:v>
                </c:pt>
                <c:pt idx="1012">
                  <c:v>1.1396900000000001</c:v>
                </c:pt>
                <c:pt idx="1013">
                  <c:v>1.1392</c:v>
                </c:pt>
                <c:pt idx="1014">
                  <c:v>1.13954</c:v>
                </c:pt>
                <c:pt idx="1015">
                  <c:v>1.1398299999999999</c:v>
                </c:pt>
                <c:pt idx="1016">
                  <c:v>1.1395599999999999</c:v>
                </c:pt>
                <c:pt idx="1017">
                  <c:v>1.1399600000000001</c:v>
                </c:pt>
                <c:pt idx="1018">
                  <c:v>1.1400300000000001</c:v>
                </c:pt>
                <c:pt idx="1019">
                  <c:v>1.1402399999999999</c:v>
                </c:pt>
                <c:pt idx="1020">
                  <c:v>1.14025</c:v>
                </c:pt>
                <c:pt idx="1021">
                  <c:v>1.1403099999999999</c:v>
                </c:pt>
                <c:pt idx="1022">
                  <c:v>1.1403000000000001</c:v>
                </c:pt>
                <c:pt idx="1023">
                  <c:v>1.14036</c:v>
                </c:pt>
                <c:pt idx="1024">
                  <c:v>1.1402600000000001</c:v>
                </c:pt>
                <c:pt idx="1025">
                  <c:v>1.14015</c:v>
                </c:pt>
                <c:pt idx="1026">
                  <c:v>1.14015</c:v>
                </c:pt>
                <c:pt idx="1027">
                  <c:v>1.1403399999999999</c:v>
                </c:pt>
                <c:pt idx="1028">
                  <c:v>1.14029</c:v>
                </c:pt>
                <c:pt idx="1029">
                  <c:v>1.1402300000000001</c:v>
                </c:pt>
                <c:pt idx="1030">
                  <c:v>1.13994</c:v>
                </c:pt>
                <c:pt idx="1031">
                  <c:v>1.13988</c:v>
                </c:pt>
                <c:pt idx="1032">
                  <c:v>1.1398900000000001</c:v>
                </c:pt>
                <c:pt idx="1033">
                  <c:v>1.13974</c:v>
                </c:pt>
                <c:pt idx="1034">
                  <c:v>1.1395900000000001</c:v>
                </c:pt>
                <c:pt idx="1035">
                  <c:v>1.14059</c:v>
                </c:pt>
                <c:pt idx="1036">
                  <c:v>1.1411199999999999</c:v>
                </c:pt>
                <c:pt idx="1037">
                  <c:v>1.1411100000000001</c:v>
                </c:pt>
                <c:pt idx="1038">
                  <c:v>1.14117</c:v>
                </c:pt>
                <c:pt idx="1039">
                  <c:v>1.1407799999999999</c:v>
                </c:pt>
                <c:pt idx="1040">
                  <c:v>1.1409100000000001</c:v>
                </c:pt>
                <c:pt idx="1041">
                  <c:v>1.1415299999999999</c:v>
                </c:pt>
                <c:pt idx="1042">
                  <c:v>1.1419900000000001</c:v>
                </c:pt>
                <c:pt idx="1043">
                  <c:v>1.1413</c:v>
                </c:pt>
                <c:pt idx="1044">
                  <c:v>1.1413899999999999</c:v>
                </c:pt>
                <c:pt idx="1045">
                  <c:v>1.1421600000000001</c:v>
                </c:pt>
                <c:pt idx="1046">
                  <c:v>1.14158</c:v>
                </c:pt>
                <c:pt idx="1047">
                  <c:v>1.1414800000000001</c:v>
                </c:pt>
                <c:pt idx="1048">
                  <c:v>1.14178</c:v>
                </c:pt>
                <c:pt idx="1049">
                  <c:v>1.14208</c:v>
                </c:pt>
                <c:pt idx="1050">
                  <c:v>1.1420399999999999</c:v>
                </c:pt>
                <c:pt idx="1051">
                  <c:v>1.1419999999999999</c:v>
                </c:pt>
                <c:pt idx="1052">
                  <c:v>1.1414899999999999</c:v>
                </c:pt>
                <c:pt idx="1053">
                  <c:v>1.1416999999999999</c:v>
                </c:pt>
                <c:pt idx="1054">
                  <c:v>1.14219</c:v>
                </c:pt>
                <c:pt idx="1055">
                  <c:v>1.14198</c:v>
                </c:pt>
                <c:pt idx="1056">
                  <c:v>1.1420399999999999</c:v>
                </c:pt>
                <c:pt idx="1057">
                  <c:v>1.14205</c:v>
                </c:pt>
                <c:pt idx="1058">
                  <c:v>1.1419999999999999</c:v>
                </c:pt>
                <c:pt idx="1059">
                  <c:v>1.14211</c:v>
                </c:pt>
                <c:pt idx="1060">
                  <c:v>1.14052</c:v>
                </c:pt>
                <c:pt idx="1061">
                  <c:v>1.14015</c:v>
                </c:pt>
                <c:pt idx="1062">
                  <c:v>1.1425000000000001</c:v>
                </c:pt>
                <c:pt idx="1063">
                  <c:v>1.14208</c:v>
                </c:pt>
                <c:pt idx="1064">
                  <c:v>1.1402699999999999</c:v>
                </c:pt>
                <c:pt idx="1065">
                  <c:v>1.1411100000000001</c:v>
                </c:pt>
                <c:pt idx="1066">
                  <c:v>1.1400699999999999</c:v>
                </c:pt>
                <c:pt idx="1067">
                  <c:v>1.14063</c:v>
                </c:pt>
                <c:pt idx="1068">
                  <c:v>1.14103</c:v>
                </c:pt>
                <c:pt idx="1069">
                  <c:v>1.14202</c:v>
                </c:pt>
                <c:pt idx="1070">
                  <c:v>1.1412800000000001</c:v>
                </c:pt>
                <c:pt idx="1071">
                  <c:v>1.14161</c:v>
                </c:pt>
                <c:pt idx="1072">
                  <c:v>1.14175</c:v>
                </c:pt>
                <c:pt idx="1073">
                  <c:v>1.1416999999999999</c:v>
                </c:pt>
                <c:pt idx="1074">
                  <c:v>1.14185</c:v>
                </c:pt>
                <c:pt idx="1075">
                  <c:v>1.1422699999999999</c:v>
                </c:pt>
                <c:pt idx="1076">
                  <c:v>1.14198</c:v>
                </c:pt>
                <c:pt idx="1077">
                  <c:v>1.1419699999999999</c:v>
                </c:pt>
                <c:pt idx="1078">
                  <c:v>1.1422300000000001</c:v>
                </c:pt>
                <c:pt idx="1079">
                  <c:v>1.14134</c:v>
                </c:pt>
                <c:pt idx="1080">
                  <c:v>1.1409800000000001</c:v>
                </c:pt>
                <c:pt idx="1081">
                  <c:v>1.1407799999999999</c:v>
                </c:pt>
                <c:pt idx="1082">
                  <c:v>1.1397200000000001</c:v>
                </c:pt>
                <c:pt idx="1083">
                  <c:v>1.1389400000000001</c:v>
                </c:pt>
                <c:pt idx="1084">
                  <c:v>1.1386000000000001</c:v>
                </c:pt>
                <c:pt idx="1085">
                  <c:v>1.13916</c:v>
                </c:pt>
                <c:pt idx="1086">
                  <c:v>1.1397200000000001</c:v>
                </c:pt>
                <c:pt idx="1087">
                  <c:v>1.1402600000000001</c:v>
                </c:pt>
                <c:pt idx="1088">
                  <c:v>1.14001</c:v>
                </c:pt>
                <c:pt idx="1089">
                  <c:v>1.14018</c:v>
                </c:pt>
                <c:pt idx="1090">
                  <c:v>1.14002</c:v>
                </c:pt>
                <c:pt idx="1091">
                  <c:v>1.1401300000000001</c:v>
                </c:pt>
                <c:pt idx="1092">
                  <c:v>1.1400300000000001</c:v>
                </c:pt>
                <c:pt idx="1093">
                  <c:v>1.1399699999999999</c:v>
                </c:pt>
                <c:pt idx="1094">
                  <c:v>1.13931</c:v>
                </c:pt>
                <c:pt idx="1095">
                  <c:v>1.1394899999999999</c:v>
                </c:pt>
                <c:pt idx="1096">
                  <c:v>1.1391800000000001</c:v>
                </c:pt>
                <c:pt idx="1097">
                  <c:v>1.13924</c:v>
                </c:pt>
                <c:pt idx="1098">
                  <c:v>1.1392899999999999</c:v>
                </c:pt>
                <c:pt idx="1099">
                  <c:v>1.1392599999999999</c:v>
                </c:pt>
                <c:pt idx="1100">
                  <c:v>1.1391800000000001</c:v>
                </c:pt>
                <c:pt idx="1101">
                  <c:v>1.13923</c:v>
                </c:pt>
                <c:pt idx="1102">
                  <c:v>1.13944</c:v>
                </c:pt>
                <c:pt idx="1103">
                  <c:v>1.1394200000000001</c:v>
                </c:pt>
                <c:pt idx="1104">
                  <c:v>1.13941</c:v>
                </c:pt>
                <c:pt idx="1105">
                  <c:v>1.1394</c:v>
                </c:pt>
                <c:pt idx="1106">
                  <c:v>1.1395599999999999</c:v>
                </c:pt>
                <c:pt idx="1107">
                  <c:v>1.1391100000000001</c:v>
                </c:pt>
                <c:pt idx="1108">
                  <c:v>1.1384000000000001</c:v>
                </c:pt>
                <c:pt idx="1109">
                  <c:v>1.13835</c:v>
                </c:pt>
                <c:pt idx="1110">
                  <c:v>1.13826</c:v>
                </c:pt>
                <c:pt idx="1111">
                  <c:v>1.1381300000000001</c:v>
                </c:pt>
                <c:pt idx="1112">
                  <c:v>1.1379600000000001</c:v>
                </c:pt>
                <c:pt idx="1113">
                  <c:v>1.1380300000000001</c:v>
                </c:pt>
                <c:pt idx="1114">
                  <c:v>1.13828</c:v>
                </c:pt>
                <c:pt idx="1115">
                  <c:v>1.1388100000000001</c:v>
                </c:pt>
                <c:pt idx="1116">
                  <c:v>1.1394200000000001</c:v>
                </c:pt>
                <c:pt idx="1117">
                  <c:v>1.1397299999999999</c:v>
                </c:pt>
                <c:pt idx="1118">
                  <c:v>1.1394899999999999</c:v>
                </c:pt>
                <c:pt idx="1119">
                  <c:v>1.1395599999999999</c:v>
                </c:pt>
                <c:pt idx="1120">
                  <c:v>1.13937</c:v>
                </c:pt>
                <c:pt idx="1121">
                  <c:v>1.13941</c:v>
                </c:pt>
                <c:pt idx="1122">
                  <c:v>1.13947</c:v>
                </c:pt>
                <c:pt idx="1123">
                  <c:v>1.1394599999999999</c:v>
                </c:pt>
                <c:pt idx="1124">
                  <c:v>1.1393</c:v>
                </c:pt>
                <c:pt idx="1125">
                  <c:v>1.1392199999999999</c:v>
                </c:pt>
                <c:pt idx="1126">
                  <c:v>1.14002</c:v>
                </c:pt>
                <c:pt idx="1127">
                  <c:v>1.14062</c:v>
                </c:pt>
                <c:pt idx="1128">
                  <c:v>1.1405400000000001</c:v>
                </c:pt>
                <c:pt idx="1129">
                  <c:v>1.14086</c:v>
                </c:pt>
                <c:pt idx="1130">
                  <c:v>1.1407499999999999</c:v>
                </c:pt>
                <c:pt idx="1131">
                  <c:v>1.14042</c:v>
                </c:pt>
                <c:pt idx="1132">
                  <c:v>1.1398299999999999</c:v>
                </c:pt>
                <c:pt idx="1133">
                  <c:v>1.13957</c:v>
                </c:pt>
                <c:pt idx="1134">
                  <c:v>1.1391899999999999</c:v>
                </c:pt>
                <c:pt idx="1135">
                  <c:v>1.1400600000000001</c:v>
                </c:pt>
                <c:pt idx="1136">
                  <c:v>1.1402000000000001</c:v>
                </c:pt>
                <c:pt idx="1137">
                  <c:v>1.14029</c:v>
                </c:pt>
                <c:pt idx="1138">
                  <c:v>1.13967</c:v>
                </c:pt>
                <c:pt idx="1139">
                  <c:v>1.13961</c:v>
                </c:pt>
                <c:pt idx="1140">
                  <c:v>1.13839</c:v>
                </c:pt>
                <c:pt idx="1141">
                  <c:v>1.1384799999999999</c:v>
                </c:pt>
                <c:pt idx="1142">
                  <c:v>1.13855</c:v>
                </c:pt>
                <c:pt idx="1143">
                  <c:v>1.1384000000000001</c:v>
                </c:pt>
                <c:pt idx="1144">
                  <c:v>1.1384799999999999</c:v>
                </c:pt>
                <c:pt idx="1145">
                  <c:v>1.13889</c:v>
                </c:pt>
                <c:pt idx="1146">
                  <c:v>1.1388799999999999</c:v>
                </c:pt>
                <c:pt idx="1147">
                  <c:v>1.1388499999999999</c:v>
                </c:pt>
                <c:pt idx="1148">
                  <c:v>1.13916</c:v>
                </c:pt>
                <c:pt idx="1149">
                  <c:v>1.1399699999999999</c:v>
                </c:pt>
                <c:pt idx="1150">
                  <c:v>1.1383700000000001</c:v>
                </c:pt>
                <c:pt idx="1151">
                  <c:v>1.1383300000000001</c:v>
                </c:pt>
                <c:pt idx="1152">
                  <c:v>1.13811</c:v>
                </c:pt>
                <c:pt idx="1153">
                  <c:v>1.1381300000000001</c:v>
                </c:pt>
                <c:pt idx="1154">
                  <c:v>1.1384099999999999</c:v>
                </c:pt>
                <c:pt idx="1155">
                  <c:v>1.13748</c:v>
                </c:pt>
                <c:pt idx="1156">
                  <c:v>1.1378600000000001</c:v>
                </c:pt>
                <c:pt idx="1157">
                  <c:v>1.13784</c:v>
                </c:pt>
                <c:pt idx="1158">
                  <c:v>1.1379999999999999</c:v>
                </c:pt>
                <c:pt idx="1159">
                  <c:v>1.13907</c:v>
                </c:pt>
                <c:pt idx="1160">
                  <c:v>1.1397600000000001</c:v>
                </c:pt>
                <c:pt idx="1161">
                  <c:v>1.1399999999999999</c:v>
                </c:pt>
                <c:pt idx="1162">
                  <c:v>1.1398200000000001</c:v>
                </c:pt>
                <c:pt idx="1163">
                  <c:v>1.139</c:v>
                </c:pt>
                <c:pt idx="1164">
                  <c:v>1.13889</c:v>
                </c:pt>
                <c:pt idx="1165">
                  <c:v>1.13863</c:v>
                </c:pt>
                <c:pt idx="1166">
                  <c:v>1.1382300000000001</c:v>
                </c:pt>
                <c:pt idx="1167">
                  <c:v>1.1388400000000001</c:v>
                </c:pt>
                <c:pt idx="1168">
                  <c:v>1.1398299999999999</c:v>
                </c:pt>
                <c:pt idx="1169">
                  <c:v>1.1394299999999999</c:v>
                </c:pt>
                <c:pt idx="1170">
                  <c:v>1.1393599999999999</c:v>
                </c:pt>
                <c:pt idx="1171">
                  <c:v>1.14009</c:v>
                </c:pt>
                <c:pt idx="1172">
                  <c:v>1.13978</c:v>
                </c:pt>
                <c:pt idx="1173">
                  <c:v>1.1396200000000001</c:v>
                </c:pt>
                <c:pt idx="1174">
                  <c:v>1.1399600000000001</c:v>
                </c:pt>
                <c:pt idx="1175">
                  <c:v>1.1399300000000001</c:v>
                </c:pt>
                <c:pt idx="1176">
                  <c:v>1.13916</c:v>
                </c:pt>
                <c:pt idx="1177">
                  <c:v>1.13889</c:v>
                </c:pt>
                <c:pt idx="1178">
                  <c:v>1.13883</c:v>
                </c:pt>
                <c:pt idx="1179">
                  <c:v>1.1383099999999999</c:v>
                </c:pt>
                <c:pt idx="1180">
                  <c:v>1.13826</c:v>
                </c:pt>
                <c:pt idx="1181">
                  <c:v>1.13791</c:v>
                </c:pt>
                <c:pt idx="1182">
                  <c:v>1.13792</c:v>
                </c:pt>
                <c:pt idx="1183">
                  <c:v>1.13849</c:v>
                </c:pt>
                <c:pt idx="1184">
                  <c:v>1.1383700000000001</c:v>
                </c:pt>
                <c:pt idx="1185">
                  <c:v>1.1384099999999999</c:v>
                </c:pt>
                <c:pt idx="1186">
                  <c:v>1.13856</c:v>
                </c:pt>
                <c:pt idx="1187">
                  <c:v>1.13836</c:v>
                </c:pt>
                <c:pt idx="1188">
                  <c:v>1.13811</c:v>
                </c:pt>
                <c:pt idx="1189">
                  <c:v>1.1379600000000001</c:v>
                </c:pt>
                <c:pt idx="1190">
                  <c:v>1.1378299999999999</c:v>
                </c:pt>
                <c:pt idx="1191">
                  <c:v>1.13809</c:v>
                </c:pt>
                <c:pt idx="1192">
                  <c:v>1.1379999999999999</c:v>
                </c:pt>
                <c:pt idx="1193">
                  <c:v>1.1378600000000001</c:v>
                </c:pt>
                <c:pt idx="1194">
                  <c:v>1.1377999999999999</c:v>
                </c:pt>
                <c:pt idx="1195">
                  <c:v>1.1379600000000001</c:v>
                </c:pt>
                <c:pt idx="1196">
                  <c:v>1.13795</c:v>
                </c:pt>
                <c:pt idx="1197">
                  <c:v>1.1380699999999999</c:v>
                </c:pt>
                <c:pt idx="1198">
                  <c:v>1.1379999999999999</c:v>
                </c:pt>
                <c:pt idx="1199">
                  <c:v>1.1380399999999999</c:v>
                </c:pt>
                <c:pt idx="1200">
                  <c:v>1.1378999999999999</c:v>
                </c:pt>
                <c:pt idx="1201">
                  <c:v>1.1379900000000001</c:v>
                </c:pt>
                <c:pt idx="1202">
                  <c:v>1.1382000000000001</c:v>
                </c:pt>
                <c:pt idx="1203">
                  <c:v>1.1383300000000001</c:v>
                </c:pt>
                <c:pt idx="1204">
                  <c:v>1.1384099999999999</c:v>
                </c:pt>
                <c:pt idx="1205">
                  <c:v>1.13825</c:v>
                </c:pt>
                <c:pt idx="1206">
                  <c:v>1.1378200000000001</c:v>
                </c:pt>
                <c:pt idx="1207">
                  <c:v>1.1378699999999999</c:v>
                </c:pt>
                <c:pt idx="1208">
                  <c:v>1.1380399999999999</c:v>
                </c:pt>
                <c:pt idx="1209">
                  <c:v>1.1380600000000001</c:v>
                </c:pt>
                <c:pt idx="1210">
                  <c:v>1.1384000000000001</c:v>
                </c:pt>
                <c:pt idx="1211">
                  <c:v>1.1387400000000001</c:v>
                </c:pt>
                <c:pt idx="1212">
                  <c:v>1.1380999999999999</c:v>
                </c:pt>
                <c:pt idx="1213">
                  <c:v>1.1380399999999999</c:v>
                </c:pt>
                <c:pt idx="1214">
                  <c:v>1.1377699999999999</c:v>
                </c:pt>
                <c:pt idx="1215">
                  <c:v>1.13791</c:v>
                </c:pt>
                <c:pt idx="1216">
                  <c:v>1.1370100000000001</c:v>
                </c:pt>
                <c:pt idx="1217">
                  <c:v>1.1370199999999999</c:v>
                </c:pt>
                <c:pt idx="1218">
                  <c:v>1.1375999999999999</c:v>
                </c:pt>
                <c:pt idx="1219">
                  <c:v>1.13774</c:v>
                </c:pt>
                <c:pt idx="1220">
                  <c:v>1.13784</c:v>
                </c:pt>
                <c:pt idx="1221">
                  <c:v>1.13727</c:v>
                </c:pt>
                <c:pt idx="1222">
                  <c:v>1.13775</c:v>
                </c:pt>
                <c:pt idx="1223">
                  <c:v>1.1375</c:v>
                </c:pt>
                <c:pt idx="1224">
                  <c:v>1.13748</c:v>
                </c:pt>
                <c:pt idx="1225">
                  <c:v>1.1372800000000001</c:v>
                </c:pt>
                <c:pt idx="1226">
                  <c:v>1.1371599999999999</c:v>
                </c:pt>
                <c:pt idx="1227">
                  <c:v>1.13717</c:v>
                </c:pt>
                <c:pt idx="1228">
                  <c:v>1.13693</c:v>
                </c:pt>
                <c:pt idx="1229">
                  <c:v>1.13748</c:v>
                </c:pt>
                <c:pt idx="1230">
                  <c:v>1.1377200000000001</c:v>
                </c:pt>
                <c:pt idx="1231">
                  <c:v>1.13788</c:v>
                </c:pt>
                <c:pt idx="1232">
                  <c:v>1.13853</c:v>
                </c:pt>
                <c:pt idx="1233">
                  <c:v>1.1386000000000001</c:v>
                </c:pt>
                <c:pt idx="1234">
                  <c:v>1.13809</c:v>
                </c:pt>
                <c:pt idx="1235">
                  <c:v>1.1383399999999999</c:v>
                </c:pt>
                <c:pt idx="1236">
                  <c:v>1.1387700000000001</c:v>
                </c:pt>
                <c:pt idx="1237">
                  <c:v>1.1384700000000001</c:v>
                </c:pt>
                <c:pt idx="1238">
                  <c:v>1.13819</c:v>
                </c:pt>
                <c:pt idx="1239">
                  <c:v>1.1384399999999999</c:v>
                </c:pt>
                <c:pt idx="1240">
                  <c:v>1.13845</c:v>
                </c:pt>
                <c:pt idx="1241">
                  <c:v>1.1384000000000001</c:v>
                </c:pt>
                <c:pt idx="1242">
                  <c:v>1.1385000000000001</c:v>
                </c:pt>
                <c:pt idx="1243">
                  <c:v>1.1384099999999999</c:v>
                </c:pt>
                <c:pt idx="1244">
                  <c:v>1.13825</c:v>
                </c:pt>
                <c:pt idx="1245">
                  <c:v>1.1381300000000001</c:v>
                </c:pt>
                <c:pt idx="1246">
                  <c:v>1.13751</c:v>
                </c:pt>
                <c:pt idx="1247">
                  <c:v>1.13723</c:v>
                </c:pt>
                <c:pt idx="1248">
                  <c:v>1.13758</c:v>
                </c:pt>
                <c:pt idx="1249">
                  <c:v>1.1361600000000001</c:v>
                </c:pt>
                <c:pt idx="1250">
                  <c:v>1.1358200000000001</c:v>
                </c:pt>
                <c:pt idx="1251">
                  <c:v>1.13642</c:v>
                </c:pt>
                <c:pt idx="1252">
                  <c:v>1.13689</c:v>
                </c:pt>
                <c:pt idx="1253">
                  <c:v>1.13652</c:v>
                </c:pt>
                <c:pt idx="1254">
                  <c:v>1.1364399999999999</c:v>
                </c:pt>
                <c:pt idx="1255">
                  <c:v>1.1370400000000001</c:v>
                </c:pt>
                <c:pt idx="1256">
                  <c:v>1.1373200000000001</c:v>
                </c:pt>
                <c:pt idx="1257">
                  <c:v>1.1369499999999999</c:v>
                </c:pt>
                <c:pt idx="1258">
                  <c:v>1.13714</c:v>
                </c:pt>
                <c:pt idx="1259">
                  <c:v>1.1372800000000001</c:v>
                </c:pt>
                <c:pt idx="1260">
                  <c:v>1.1383099999999999</c:v>
                </c:pt>
                <c:pt idx="1261">
                  <c:v>1.1383799999999999</c:v>
                </c:pt>
                <c:pt idx="1262">
                  <c:v>1.1377699999999999</c:v>
                </c:pt>
                <c:pt idx="1263">
                  <c:v>1.13792</c:v>
                </c:pt>
                <c:pt idx="1264">
                  <c:v>1.1382000000000001</c:v>
                </c:pt>
                <c:pt idx="1265">
                  <c:v>1.13903</c:v>
                </c:pt>
                <c:pt idx="1266">
                  <c:v>1.1386499999999999</c:v>
                </c:pt>
                <c:pt idx="1267">
                  <c:v>1.13869</c:v>
                </c:pt>
                <c:pt idx="1268">
                  <c:v>1.1380600000000001</c:v>
                </c:pt>
                <c:pt idx="1269">
                  <c:v>1.1384000000000001</c:v>
                </c:pt>
                <c:pt idx="1270">
                  <c:v>1.13812</c:v>
                </c:pt>
                <c:pt idx="1271">
                  <c:v>1.13828</c:v>
                </c:pt>
                <c:pt idx="1272">
                  <c:v>1.1375299999999999</c:v>
                </c:pt>
                <c:pt idx="1273">
                  <c:v>1.1374599999999999</c:v>
                </c:pt>
                <c:pt idx="1274">
                  <c:v>1.1376299999999999</c:v>
                </c:pt>
                <c:pt idx="1275">
                  <c:v>1.13741</c:v>
                </c:pt>
                <c:pt idx="1276">
                  <c:v>1.1374299999999999</c:v>
                </c:pt>
                <c:pt idx="1277">
                  <c:v>1.1372</c:v>
                </c:pt>
                <c:pt idx="1278">
                  <c:v>1.1370100000000001</c:v>
                </c:pt>
                <c:pt idx="1279">
                  <c:v>1.1367400000000001</c:v>
                </c:pt>
                <c:pt idx="1280">
                  <c:v>1.1365000000000001</c:v>
                </c:pt>
                <c:pt idx="1281">
                  <c:v>1.1367400000000001</c:v>
                </c:pt>
                <c:pt idx="1282">
                  <c:v>1.1368199999999999</c:v>
                </c:pt>
                <c:pt idx="1283">
                  <c:v>1.1365499999999999</c:v>
                </c:pt>
                <c:pt idx="1284">
                  <c:v>1.1366099999999999</c:v>
                </c:pt>
                <c:pt idx="1285">
                  <c:v>1.13663</c:v>
                </c:pt>
                <c:pt idx="1286">
                  <c:v>1.1367799999999999</c:v>
                </c:pt>
                <c:pt idx="1287">
                  <c:v>1.13687</c:v>
                </c:pt>
                <c:pt idx="1288">
                  <c:v>1.1369199999999999</c:v>
                </c:pt>
                <c:pt idx="1289">
                  <c:v>1.13693</c:v>
                </c:pt>
                <c:pt idx="1290">
                  <c:v>1.1366799999999999</c:v>
                </c:pt>
                <c:pt idx="1291">
                  <c:v>1.13717</c:v>
                </c:pt>
                <c:pt idx="1292">
                  <c:v>1.13717</c:v>
                </c:pt>
                <c:pt idx="1293">
                  <c:v>1.1369100000000001</c:v>
                </c:pt>
                <c:pt idx="1294">
                  <c:v>1.1369</c:v>
                </c:pt>
                <c:pt idx="1295">
                  <c:v>1.1372</c:v>
                </c:pt>
                <c:pt idx="1296">
                  <c:v>1.13714</c:v>
                </c:pt>
                <c:pt idx="1297">
                  <c:v>1.1370800000000001</c:v>
                </c:pt>
                <c:pt idx="1298">
                  <c:v>1.1369400000000001</c:v>
                </c:pt>
                <c:pt idx="1299">
                  <c:v>1.1369100000000001</c:v>
                </c:pt>
                <c:pt idx="1300">
                  <c:v>1.1368799999999999</c:v>
                </c:pt>
                <c:pt idx="1301">
                  <c:v>1.13713</c:v>
                </c:pt>
                <c:pt idx="1302">
                  <c:v>1.1372599999999999</c:v>
                </c:pt>
                <c:pt idx="1303">
                  <c:v>1.13764</c:v>
                </c:pt>
                <c:pt idx="1304">
                  <c:v>1.13747</c:v>
                </c:pt>
                <c:pt idx="1305">
                  <c:v>1.1371800000000001</c:v>
                </c:pt>
                <c:pt idx="1306">
                  <c:v>1.1372100000000001</c:v>
                </c:pt>
                <c:pt idx="1307">
                  <c:v>1.13757</c:v>
                </c:pt>
                <c:pt idx="1308">
                  <c:v>1.1378600000000001</c:v>
                </c:pt>
                <c:pt idx="1309">
                  <c:v>1.1383000000000001</c:v>
                </c:pt>
                <c:pt idx="1310">
                  <c:v>1.1383300000000001</c:v>
                </c:pt>
                <c:pt idx="1311">
                  <c:v>1.1386400000000001</c:v>
                </c:pt>
                <c:pt idx="1312">
                  <c:v>1.13849</c:v>
                </c:pt>
                <c:pt idx="1313">
                  <c:v>1.13842</c:v>
                </c:pt>
                <c:pt idx="1314">
                  <c:v>1.13842</c:v>
                </c:pt>
                <c:pt idx="1315">
                  <c:v>1.13829</c:v>
                </c:pt>
                <c:pt idx="1316">
                  <c:v>1.1379999999999999</c:v>
                </c:pt>
                <c:pt idx="1317">
                  <c:v>1.1379900000000001</c:v>
                </c:pt>
                <c:pt idx="1318">
                  <c:v>1.1379999999999999</c:v>
                </c:pt>
                <c:pt idx="1319">
                  <c:v>1.13792</c:v>
                </c:pt>
                <c:pt idx="1320">
                  <c:v>1.1379600000000001</c:v>
                </c:pt>
                <c:pt idx="1321">
                  <c:v>1.13791</c:v>
                </c:pt>
                <c:pt idx="1322">
                  <c:v>1.1379600000000001</c:v>
                </c:pt>
                <c:pt idx="1323">
                  <c:v>1.13811</c:v>
                </c:pt>
                <c:pt idx="1324">
                  <c:v>1.13811</c:v>
                </c:pt>
                <c:pt idx="1325">
                  <c:v>1.1383700000000001</c:v>
                </c:pt>
                <c:pt idx="1326">
                  <c:v>1.13855</c:v>
                </c:pt>
                <c:pt idx="1327">
                  <c:v>1.13859</c:v>
                </c:pt>
                <c:pt idx="1328">
                  <c:v>1.13869</c:v>
                </c:pt>
                <c:pt idx="1329">
                  <c:v>1.13872</c:v>
                </c:pt>
                <c:pt idx="1330">
                  <c:v>1.1381699999999999</c:v>
                </c:pt>
                <c:pt idx="1331">
                  <c:v>1.1386799999999999</c:v>
                </c:pt>
                <c:pt idx="1332">
                  <c:v>1.13866</c:v>
                </c:pt>
                <c:pt idx="1333">
                  <c:v>1.1384300000000001</c:v>
                </c:pt>
                <c:pt idx="1334">
                  <c:v>1.13866</c:v>
                </c:pt>
                <c:pt idx="1335">
                  <c:v>1.13852</c:v>
                </c:pt>
                <c:pt idx="1336">
                  <c:v>1.1384099999999999</c:v>
                </c:pt>
                <c:pt idx="1337">
                  <c:v>1.1384399999999999</c:v>
                </c:pt>
                <c:pt idx="1338">
                  <c:v>1.1383700000000001</c:v>
                </c:pt>
                <c:pt idx="1339">
                  <c:v>1.1384000000000001</c:v>
                </c:pt>
                <c:pt idx="1340">
                  <c:v>1.1391500000000001</c:v>
                </c:pt>
                <c:pt idx="1341">
                  <c:v>1.1393800000000001</c:v>
                </c:pt>
                <c:pt idx="1342">
                  <c:v>1.1389800000000001</c:v>
                </c:pt>
                <c:pt idx="1343">
                  <c:v>1.13889</c:v>
                </c:pt>
                <c:pt idx="1344">
                  <c:v>1.13873</c:v>
                </c:pt>
                <c:pt idx="1345">
                  <c:v>1.13886</c:v>
                </c:pt>
                <c:pt idx="1346">
                  <c:v>1.1392500000000001</c:v>
                </c:pt>
                <c:pt idx="1347">
                  <c:v>1.1395900000000001</c:v>
                </c:pt>
                <c:pt idx="1348">
                  <c:v>1.13954</c:v>
                </c:pt>
                <c:pt idx="1349">
                  <c:v>1.1395599999999999</c:v>
                </c:pt>
                <c:pt idx="1350">
                  <c:v>1.13985</c:v>
                </c:pt>
                <c:pt idx="1351">
                  <c:v>1.14073</c:v>
                </c:pt>
                <c:pt idx="1352">
                  <c:v>1.1408400000000001</c:v>
                </c:pt>
                <c:pt idx="1353">
                  <c:v>1.14035</c:v>
                </c:pt>
                <c:pt idx="1354">
                  <c:v>1.1402300000000001</c:v>
                </c:pt>
                <c:pt idx="1355">
                  <c:v>1.1408400000000001</c:v>
                </c:pt>
                <c:pt idx="1356">
                  <c:v>1.1408799999999999</c:v>
                </c:pt>
                <c:pt idx="1357">
                  <c:v>1.1418600000000001</c:v>
                </c:pt>
                <c:pt idx="1358">
                  <c:v>1.14215</c:v>
                </c:pt>
                <c:pt idx="1359">
                  <c:v>1.1424700000000001</c:v>
                </c:pt>
                <c:pt idx="1360">
                  <c:v>1.1422000000000001</c:v>
                </c:pt>
                <c:pt idx="1361">
                  <c:v>1.14272</c:v>
                </c:pt>
                <c:pt idx="1362">
                  <c:v>1.14245</c:v>
                </c:pt>
                <c:pt idx="1363">
                  <c:v>1.1431199999999999</c:v>
                </c:pt>
                <c:pt idx="1364">
                  <c:v>1.1431800000000001</c:v>
                </c:pt>
                <c:pt idx="1365">
                  <c:v>1.1434800000000001</c:v>
                </c:pt>
                <c:pt idx="1366">
                  <c:v>1.14341</c:v>
                </c:pt>
                <c:pt idx="1367">
                  <c:v>1.1427099999999999</c:v>
                </c:pt>
                <c:pt idx="1368">
                  <c:v>1.14263</c:v>
                </c:pt>
                <c:pt idx="1369">
                  <c:v>1.1426400000000001</c:v>
                </c:pt>
                <c:pt idx="1370">
                  <c:v>1.1430100000000001</c:v>
                </c:pt>
                <c:pt idx="1371">
                  <c:v>1.14306</c:v>
                </c:pt>
                <c:pt idx="1372">
                  <c:v>1.14256</c:v>
                </c:pt>
                <c:pt idx="1373">
                  <c:v>1.1427099999999999</c:v>
                </c:pt>
                <c:pt idx="1374">
                  <c:v>1.14283</c:v>
                </c:pt>
                <c:pt idx="1375">
                  <c:v>1.1427099999999999</c:v>
                </c:pt>
                <c:pt idx="1376">
                  <c:v>1.1424099999999999</c:v>
                </c:pt>
                <c:pt idx="1377">
                  <c:v>1.1424399999999999</c:v>
                </c:pt>
                <c:pt idx="1378">
                  <c:v>1.14218</c:v>
                </c:pt>
                <c:pt idx="1379">
                  <c:v>1.14225</c:v>
                </c:pt>
                <c:pt idx="1380">
                  <c:v>1.1421699999999999</c:v>
                </c:pt>
                <c:pt idx="1381">
                  <c:v>1.14209</c:v>
                </c:pt>
                <c:pt idx="1382">
                  <c:v>1.1420699999999999</c:v>
                </c:pt>
                <c:pt idx="1383">
                  <c:v>1.1422600000000001</c:v>
                </c:pt>
                <c:pt idx="1384">
                  <c:v>1.1423099999999999</c:v>
                </c:pt>
                <c:pt idx="1385">
                  <c:v>1.1423399999999999</c:v>
                </c:pt>
                <c:pt idx="1386">
                  <c:v>1.14232</c:v>
                </c:pt>
                <c:pt idx="1387">
                  <c:v>1.14259</c:v>
                </c:pt>
                <c:pt idx="1388">
                  <c:v>1.1423399999999999</c:v>
                </c:pt>
                <c:pt idx="1389">
                  <c:v>1.1422600000000001</c:v>
                </c:pt>
                <c:pt idx="1390">
                  <c:v>1.1422300000000001</c:v>
                </c:pt>
                <c:pt idx="1391">
                  <c:v>1.14218</c:v>
                </c:pt>
                <c:pt idx="1392">
                  <c:v>1.1422000000000001</c:v>
                </c:pt>
                <c:pt idx="1393">
                  <c:v>1.1422600000000001</c:v>
                </c:pt>
                <c:pt idx="1394">
                  <c:v>1.1421699999999999</c:v>
                </c:pt>
                <c:pt idx="1395">
                  <c:v>1.1423099999999999</c:v>
                </c:pt>
                <c:pt idx="1396">
                  <c:v>1.14236</c:v>
                </c:pt>
                <c:pt idx="1397">
                  <c:v>1.1423399999999999</c:v>
                </c:pt>
                <c:pt idx="1398">
                  <c:v>1.1422600000000001</c:v>
                </c:pt>
                <c:pt idx="1399">
                  <c:v>1.1424700000000001</c:v>
                </c:pt>
                <c:pt idx="1400">
                  <c:v>1.1426099999999999</c:v>
                </c:pt>
                <c:pt idx="1401">
                  <c:v>1.14252</c:v>
                </c:pt>
                <c:pt idx="1402">
                  <c:v>1.1425000000000001</c:v>
                </c:pt>
                <c:pt idx="1403">
                  <c:v>1.1421399999999999</c:v>
                </c:pt>
                <c:pt idx="1404">
                  <c:v>1.1424000000000001</c:v>
                </c:pt>
                <c:pt idx="1405">
                  <c:v>1.1425399999999999</c:v>
                </c:pt>
                <c:pt idx="1406">
                  <c:v>1.14229</c:v>
                </c:pt>
                <c:pt idx="1407">
                  <c:v>1.1423399999999999</c:v>
                </c:pt>
                <c:pt idx="1408">
                  <c:v>1.1422300000000001</c:v>
                </c:pt>
                <c:pt idx="1409">
                  <c:v>1.14208</c:v>
                </c:pt>
                <c:pt idx="1410">
                  <c:v>1.1422000000000001</c:v>
                </c:pt>
                <c:pt idx="1411">
                  <c:v>1.14242</c:v>
                </c:pt>
                <c:pt idx="1412">
                  <c:v>1.1423300000000001</c:v>
                </c:pt>
                <c:pt idx="1413">
                  <c:v>1.14219</c:v>
                </c:pt>
                <c:pt idx="1414">
                  <c:v>1.14212</c:v>
                </c:pt>
                <c:pt idx="1415">
                  <c:v>1.1422600000000001</c:v>
                </c:pt>
                <c:pt idx="1416">
                  <c:v>1.1422099999999999</c:v>
                </c:pt>
                <c:pt idx="1417">
                  <c:v>1.1420999999999999</c:v>
                </c:pt>
                <c:pt idx="1418">
                  <c:v>1.14178</c:v>
                </c:pt>
                <c:pt idx="1419">
                  <c:v>1.1418699999999999</c:v>
                </c:pt>
                <c:pt idx="1420">
                  <c:v>1.14194</c:v>
                </c:pt>
                <c:pt idx="1421">
                  <c:v>1.1416900000000001</c:v>
                </c:pt>
                <c:pt idx="1422">
                  <c:v>1.1414500000000001</c:v>
                </c:pt>
                <c:pt idx="1423">
                  <c:v>1.1416500000000001</c:v>
                </c:pt>
                <c:pt idx="1424">
                  <c:v>1.1418299999999999</c:v>
                </c:pt>
                <c:pt idx="1425">
                  <c:v>1.1410400000000001</c:v>
                </c:pt>
                <c:pt idx="1426">
                  <c:v>1.1404799999999999</c:v>
                </c:pt>
                <c:pt idx="1427">
                  <c:v>1.14045</c:v>
                </c:pt>
                <c:pt idx="1428">
                  <c:v>1.1406499999999999</c:v>
                </c:pt>
                <c:pt idx="1429">
                  <c:v>1.1405700000000001</c:v>
                </c:pt>
                <c:pt idx="1430">
                  <c:v>1.1404000000000001</c:v>
                </c:pt>
                <c:pt idx="1431">
                  <c:v>1.1403399999999999</c:v>
                </c:pt>
                <c:pt idx="1432">
                  <c:v>1.1404799999999999</c:v>
                </c:pt>
                <c:pt idx="1433">
                  <c:v>1.1404300000000001</c:v>
                </c:pt>
                <c:pt idx="1434">
                  <c:v>1.1405400000000001</c:v>
                </c:pt>
                <c:pt idx="1435">
                  <c:v>1.141</c:v>
                </c:pt>
                <c:pt idx="1436">
                  <c:v>1.14072</c:v>
                </c:pt>
                <c:pt idx="1437">
                  <c:v>1.1408</c:v>
                </c:pt>
                <c:pt idx="1438">
                  <c:v>1.1406000000000001</c:v>
                </c:pt>
                <c:pt idx="1439">
                  <c:v>1.13947</c:v>
                </c:pt>
                <c:pt idx="1440">
                  <c:v>1.13957</c:v>
                </c:pt>
                <c:pt idx="1441">
                  <c:v>1.1387100000000001</c:v>
                </c:pt>
                <c:pt idx="1442">
                  <c:v>1.1388199999999999</c:v>
                </c:pt>
                <c:pt idx="1443">
                  <c:v>1.13941</c:v>
                </c:pt>
                <c:pt idx="1444">
                  <c:v>1.13879</c:v>
                </c:pt>
                <c:pt idx="1445">
                  <c:v>1.1377600000000001</c:v>
                </c:pt>
                <c:pt idx="1446">
                  <c:v>1.1377900000000001</c:v>
                </c:pt>
                <c:pt idx="1447">
                  <c:v>1.1383700000000001</c:v>
                </c:pt>
                <c:pt idx="1448">
                  <c:v>1.1384000000000001</c:v>
                </c:pt>
                <c:pt idx="1449">
                  <c:v>1.1395900000000001</c:v>
                </c:pt>
                <c:pt idx="1450">
                  <c:v>1.1396299999999999</c:v>
                </c:pt>
                <c:pt idx="1451">
                  <c:v>1.1395299999999999</c:v>
                </c:pt>
                <c:pt idx="1452">
                  <c:v>1.1397200000000001</c:v>
                </c:pt>
                <c:pt idx="1453">
                  <c:v>1.14055</c:v>
                </c:pt>
                <c:pt idx="1454">
                  <c:v>1.1401300000000001</c:v>
                </c:pt>
                <c:pt idx="1455">
                  <c:v>1.14011</c:v>
                </c:pt>
                <c:pt idx="1456">
                  <c:v>1.1404300000000001</c:v>
                </c:pt>
                <c:pt idx="1457">
                  <c:v>1.1397299999999999</c:v>
                </c:pt>
                <c:pt idx="1458">
                  <c:v>1.1390899999999999</c:v>
                </c:pt>
                <c:pt idx="1459">
                  <c:v>1.1385799999999999</c:v>
                </c:pt>
                <c:pt idx="1460">
                  <c:v>1.1386000000000001</c:v>
                </c:pt>
                <c:pt idx="1461">
                  <c:v>1.13744</c:v>
                </c:pt>
                <c:pt idx="1462">
                  <c:v>1.1377699999999999</c:v>
                </c:pt>
                <c:pt idx="1463">
                  <c:v>1.13714</c:v>
                </c:pt>
                <c:pt idx="1464">
                  <c:v>1.1372599999999999</c:v>
                </c:pt>
                <c:pt idx="1465">
                  <c:v>1.13764</c:v>
                </c:pt>
                <c:pt idx="1466">
                  <c:v>1.13832</c:v>
                </c:pt>
                <c:pt idx="1467">
                  <c:v>1.13791</c:v>
                </c:pt>
                <c:pt idx="1468">
                  <c:v>1.1377299999999999</c:v>
                </c:pt>
                <c:pt idx="1469">
                  <c:v>1.13733</c:v>
                </c:pt>
                <c:pt idx="1470">
                  <c:v>1.1373899999999999</c:v>
                </c:pt>
                <c:pt idx="1471">
                  <c:v>1.1375500000000001</c:v>
                </c:pt>
                <c:pt idx="1472">
                  <c:v>1.1375299999999999</c:v>
                </c:pt>
                <c:pt idx="1473">
                  <c:v>1.1373800000000001</c:v>
                </c:pt>
                <c:pt idx="1474">
                  <c:v>1.13714</c:v>
                </c:pt>
                <c:pt idx="1475">
                  <c:v>1.1372800000000001</c:v>
                </c:pt>
                <c:pt idx="1476">
                  <c:v>1.13714</c:v>
                </c:pt>
                <c:pt idx="1477">
                  <c:v>1.1371899999999999</c:v>
                </c:pt>
                <c:pt idx="1478">
                  <c:v>1.1369899999999999</c:v>
                </c:pt>
                <c:pt idx="1479">
                  <c:v>1.1373</c:v>
                </c:pt>
                <c:pt idx="1480">
                  <c:v>1.1373899999999999</c:v>
                </c:pt>
                <c:pt idx="1481">
                  <c:v>1.1373800000000001</c:v>
                </c:pt>
                <c:pt idx="1482">
                  <c:v>1.1371599999999999</c:v>
                </c:pt>
                <c:pt idx="1483">
                  <c:v>1.1372599999999999</c:v>
                </c:pt>
                <c:pt idx="1484">
                  <c:v>1.13717</c:v>
                </c:pt>
                <c:pt idx="1485">
                  <c:v>1.1371800000000001</c:v>
                </c:pt>
                <c:pt idx="1486">
                  <c:v>1.13723</c:v>
                </c:pt>
                <c:pt idx="1487">
                  <c:v>1.13731</c:v>
                </c:pt>
                <c:pt idx="1488">
                  <c:v>1.1372500000000001</c:v>
                </c:pt>
                <c:pt idx="1489">
                  <c:v>1.1374</c:v>
                </c:pt>
                <c:pt idx="1490">
                  <c:v>1.1375500000000001</c:v>
                </c:pt>
                <c:pt idx="1491">
                  <c:v>1.13767</c:v>
                </c:pt>
                <c:pt idx="1492">
                  <c:v>1.1373599999999999</c:v>
                </c:pt>
                <c:pt idx="1493">
                  <c:v>1.1372800000000001</c:v>
                </c:pt>
                <c:pt idx="1494">
                  <c:v>1.1372599999999999</c:v>
                </c:pt>
                <c:pt idx="1495">
                  <c:v>1.13724</c:v>
                </c:pt>
                <c:pt idx="1496">
                  <c:v>1.1372100000000001</c:v>
                </c:pt>
                <c:pt idx="1497">
                  <c:v>1.1371899999999999</c:v>
                </c:pt>
                <c:pt idx="1498">
                  <c:v>1.13713</c:v>
                </c:pt>
                <c:pt idx="1499">
                  <c:v>1.1371500000000001</c:v>
                </c:pt>
                <c:pt idx="1500">
                  <c:v>1.1366099999999999</c:v>
                </c:pt>
                <c:pt idx="1501">
                  <c:v>1.13676</c:v>
                </c:pt>
                <c:pt idx="1502">
                  <c:v>1.1369899999999999</c:v>
                </c:pt>
                <c:pt idx="1503">
                  <c:v>1.1370800000000001</c:v>
                </c:pt>
                <c:pt idx="1504">
                  <c:v>1.1371</c:v>
                </c:pt>
                <c:pt idx="1505">
                  <c:v>1.13686</c:v>
                </c:pt>
                <c:pt idx="1506">
                  <c:v>1.1369100000000001</c:v>
                </c:pt>
                <c:pt idx="1507">
                  <c:v>1.1371800000000001</c:v>
                </c:pt>
                <c:pt idx="1508">
                  <c:v>1.1373599999999999</c:v>
                </c:pt>
                <c:pt idx="1509">
                  <c:v>1.1372500000000001</c:v>
                </c:pt>
                <c:pt idx="1510">
                  <c:v>1.13727</c:v>
                </c:pt>
                <c:pt idx="1511">
                  <c:v>1.1373800000000001</c:v>
                </c:pt>
                <c:pt idx="1512">
                  <c:v>1.1373599999999999</c:v>
                </c:pt>
                <c:pt idx="1513">
                  <c:v>1.1372199999999999</c:v>
                </c:pt>
                <c:pt idx="1514">
                  <c:v>1.13723</c:v>
                </c:pt>
                <c:pt idx="1515">
                  <c:v>1.1372599999999999</c:v>
                </c:pt>
                <c:pt idx="1516">
                  <c:v>1.1372800000000001</c:v>
                </c:pt>
                <c:pt idx="1517">
                  <c:v>1.1372199999999999</c:v>
                </c:pt>
                <c:pt idx="1518">
                  <c:v>1.1352500000000001</c:v>
                </c:pt>
                <c:pt idx="1519">
                  <c:v>1.13466</c:v>
                </c:pt>
                <c:pt idx="1520">
                  <c:v>1.1341699999999999</c:v>
                </c:pt>
                <c:pt idx="1521">
                  <c:v>1.1339999999999999</c:v>
                </c:pt>
                <c:pt idx="1522">
                  <c:v>1.13364</c:v>
                </c:pt>
                <c:pt idx="1523">
                  <c:v>1.1330800000000001</c:v>
                </c:pt>
                <c:pt idx="1524">
                  <c:v>1.1328199999999999</c:v>
                </c:pt>
                <c:pt idx="1525">
                  <c:v>1.1335</c:v>
                </c:pt>
                <c:pt idx="1526">
                  <c:v>1.13364</c:v>
                </c:pt>
                <c:pt idx="1527">
                  <c:v>1.13385</c:v>
                </c:pt>
                <c:pt idx="1528">
                  <c:v>1.1342099999999999</c:v>
                </c:pt>
                <c:pt idx="1529">
                  <c:v>1.13504</c:v>
                </c:pt>
                <c:pt idx="1530">
                  <c:v>1.1349199999999999</c:v>
                </c:pt>
                <c:pt idx="1531">
                  <c:v>1.13472</c:v>
                </c:pt>
                <c:pt idx="1532">
                  <c:v>1.13443</c:v>
                </c:pt>
                <c:pt idx="1533">
                  <c:v>1.1339900000000001</c:v>
                </c:pt>
                <c:pt idx="1534">
                  <c:v>1.1340399999999999</c:v>
                </c:pt>
                <c:pt idx="1535">
                  <c:v>1.1347100000000001</c:v>
                </c:pt>
                <c:pt idx="1536">
                  <c:v>1.13439</c:v>
                </c:pt>
                <c:pt idx="1537">
                  <c:v>1.1342399999999999</c:v>
                </c:pt>
                <c:pt idx="1538">
                  <c:v>1.1343799999999999</c:v>
                </c:pt>
                <c:pt idx="1539">
                  <c:v>1.13476</c:v>
                </c:pt>
                <c:pt idx="1540">
                  <c:v>1.1345499999999999</c:v>
                </c:pt>
                <c:pt idx="1541">
                  <c:v>1.1344099999999999</c:v>
                </c:pt>
                <c:pt idx="1542">
                  <c:v>1.1346700000000001</c:v>
                </c:pt>
                <c:pt idx="1543">
                  <c:v>1.13429</c:v>
                </c:pt>
                <c:pt idx="1544">
                  <c:v>1.1307799999999999</c:v>
                </c:pt>
                <c:pt idx="1545">
                  <c:v>1.1307199999999999</c:v>
                </c:pt>
                <c:pt idx="1546">
                  <c:v>1.13148</c:v>
                </c:pt>
                <c:pt idx="1547">
                  <c:v>1.1319300000000001</c:v>
                </c:pt>
                <c:pt idx="1548">
                  <c:v>1.13046</c:v>
                </c:pt>
                <c:pt idx="1549">
                  <c:v>1.1301099999999999</c:v>
                </c:pt>
                <c:pt idx="1550">
                  <c:v>1.1283700000000001</c:v>
                </c:pt>
                <c:pt idx="1551">
                  <c:v>1.1297200000000001</c:v>
                </c:pt>
                <c:pt idx="1552">
                  <c:v>1.1293</c:v>
                </c:pt>
                <c:pt idx="1553">
                  <c:v>1.12897</c:v>
                </c:pt>
                <c:pt idx="1554">
                  <c:v>1.1284700000000001</c:v>
                </c:pt>
                <c:pt idx="1555">
                  <c:v>1.1282300000000001</c:v>
                </c:pt>
                <c:pt idx="1556">
                  <c:v>1.12836</c:v>
                </c:pt>
                <c:pt idx="1557">
                  <c:v>1.1285400000000001</c:v>
                </c:pt>
                <c:pt idx="1558">
                  <c:v>1.1292800000000001</c:v>
                </c:pt>
                <c:pt idx="1559">
                  <c:v>1.1285799999999999</c:v>
                </c:pt>
                <c:pt idx="1560">
                  <c:v>1.1289400000000001</c:v>
                </c:pt>
                <c:pt idx="1561">
                  <c:v>1.1290899999999999</c:v>
                </c:pt>
                <c:pt idx="1562">
                  <c:v>1.1286</c:v>
                </c:pt>
                <c:pt idx="1563">
                  <c:v>1.12974</c:v>
                </c:pt>
                <c:pt idx="1564">
                  <c:v>1.1296999999999999</c:v>
                </c:pt>
                <c:pt idx="1565">
                  <c:v>1.1297699999999999</c:v>
                </c:pt>
                <c:pt idx="1566">
                  <c:v>1.12974</c:v>
                </c:pt>
                <c:pt idx="1567">
                  <c:v>1.1299300000000001</c:v>
                </c:pt>
                <c:pt idx="1568">
                  <c:v>1.1301300000000001</c:v>
                </c:pt>
                <c:pt idx="1569">
                  <c:v>1.1304700000000001</c:v>
                </c:pt>
                <c:pt idx="1570">
                  <c:v>1.13046</c:v>
                </c:pt>
                <c:pt idx="1571">
                  <c:v>1.1311500000000001</c:v>
                </c:pt>
                <c:pt idx="1572">
                  <c:v>1.1312800000000001</c:v>
                </c:pt>
                <c:pt idx="1573">
                  <c:v>1.13106</c:v>
                </c:pt>
                <c:pt idx="1574">
                  <c:v>1.13039</c:v>
                </c:pt>
                <c:pt idx="1575">
                  <c:v>1.13019</c:v>
                </c:pt>
                <c:pt idx="1576">
                  <c:v>1.13026</c:v>
                </c:pt>
                <c:pt idx="1577">
                  <c:v>1.12961</c:v>
                </c:pt>
                <c:pt idx="1578">
                  <c:v>1.1299999999999999</c:v>
                </c:pt>
                <c:pt idx="1579">
                  <c:v>1.1301000000000001</c:v>
                </c:pt>
                <c:pt idx="1580">
                  <c:v>1.13025</c:v>
                </c:pt>
                <c:pt idx="1581">
                  <c:v>1.1305000000000001</c:v>
                </c:pt>
                <c:pt idx="1582">
                  <c:v>1.13049</c:v>
                </c:pt>
                <c:pt idx="1583">
                  <c:v>1.13019</c:v>
                </c:pt>
                <c:pt idx="1584">
                  <c:v>1.1304799999999999</c:v>
                </c:pt>
                <c:pt idx="1585">
                  <c:v>1.13019</c:v>
                </c:pt>
                <c:pt idx="1586">
                  <c:v>1.1301000000000001</c:v>
                </c:pt>
                <c:pt idx="1587">
                  <c:v>1.1301699999999999</c:v>
                </c:pt>
                <c:pt idx="1588">
                  <c:v>1.13053</c:v>
                </c:pt>
                <c:pt idx="1589">
                  <c:v>1.1313299999999999</c:v>
                </c:pt>
                <c:pt idx="1590">
                  <c:v>1.1314500000000001</c:v>
                </c:pt>
                <c:pt idx="1591">
                  <c:v>1.1315200000000001</c:v>
                </c:pt>
                <c:pt idx="1592">
                  <c:v>1.13165</c:v>
                </c:pt>
                <c:pt idx="1593">
                  <c:v>1.1314500000000001</c:v>
                </c:pt>
                <c:pt idx="1594">
                  <c:v>1.1310100000000001</c:v>
                </c:pt>
                <c:pt idx="1595">
                  <c:v>1.13056</c:v>
                </c:pt>
                <c:pt idx="1596">
                  <c:v>1.1303000000000001</c:v>
                </c:pt>
                <c:pt idx="1597">
                  <c:v>1.13026</c:v>
                </c:pt>
                <c:pt idx="1598">
                  <c:v>1.13025</c:v>
                </c:pt>
                <c:pt idx="1599">
                  <c:v>1.1305499999999999</c:v>
                </c:pt>
                <c:pt idx="1600">
                  <c:v>1.13083</c:v>
                </c:pt>
                <c:pt idx="1601">
                  <c:v>1.1307100000000001</c:v>
                </c:pt>
                <c:pt idx="1602">
                  <c:v>1.1309499999999999</c:v>
                </c:pt>
                <c:pt idx="1603">
                  <c:v>1.13083</c:v>
                </c:pt>
                <c:pt idx="1604">
                  <c:v>1.13059</c:v>
                </c:pt>
                <c:pt idx="1605">
                  <c:v>1.1305499999999999</c:v>
                </c:pt>
                <c:pt idx="1606">
                  <c:v>1.1304399999999999</c:v>
                </c:pt>
                <c:pt idx="1607">
                  <c:v>1.1304700000000001</c:v>
                </c:pt>
                <c:pt idx="1608">
                  <c:v>1.13049</c:v>
                </c:pt>
                <c:pt idx="1609">
                  <c:v>1.13053</c:v>
                </c:pt>
                <c:pt idx="1610">
                  <c:v>1.1306099999999999</c:v>
                </c:pt>
                <c:pt idx="1611">
                  <c:v>1.1306</c:v>
                </c:pt>
                <c:pt idx="1612">
                  <c:v>1.1305799999999999</c:v>
                </c:pt>
                <c:pt idx="1613">
                  <c:v>1.13073</c:v>
                </c:pt>
                <c:pt idx="1614">
                  <c:v>1.1308499999999999</c:v>
                </c:pt>
                <c:pt idx="1615">
                  <c:v>1.1309899999999999</c:v>
                </c:pt>
                <c:pt idx="1616">
                  <c:v>1.13089</c:v>
                </c:pt>
                <c:pt idx="1617">
                  <c:v>1.1307199999999999</c:v>
                </c:pt>
                <c:pt idx="1618">
                  <c:v>1.1307</c:v>
                </c:pt>
                <c:pt idx="1619">
                  <c:v>1.13076</c:v>
                </c:pt>
                <c:pt idx="1620">
                  <c:v>1.13063</c:v>
                </c:pt>
                <c:pt idx="1621">
                  <c:v>1.1310500000000001</c:v>
                </c:pt>
                <c:pt idx="1622">
                  <c:v>1.1313299999999999</c:v>
                </c:pt>
                <c:pt idx="1623">
                  <c:v>1.13171</c:v>
                </c:pt>
                <c:pt idx="1624">
                  <c:v>1.13134</c:v>
                </c:pt>
                <c:pt idx="1625">
                  <c:v>1.1315200000000001</c:v>
                </c:pt>
                <c:pt idx="1626">
                  <c:v>1.1310899999999999</c:v>
                </c:pt>
                <c:pt idx="1627">
                  <c:v>1.13178</c:v>
                </c:pt>
                <c:pt idx="1628">
                  <c:v>1.1318299999999999</c:v>
                </c:pt>
                <c:pt idx="1629">
                  <c:v>1.1312</c:v>
                </c:pt>
                <c:pt idx="1630">
                  <c:v>1.1318299999999999</c:v>
                </c:pt>
                <c:pt idx="1631">
                  <c:v>1.1314</c:v>
                </c:pt>
                <c:pt idx="1632">
                  <c:v>1.1313800000000001</c:v>
                </c:pt>
                <c:pt idx="1633">
                  <c:v>1.13079</c:v>
                </c:pt>
                <c:pt idx="1634">
                  <c:v>1.1308400000000001</c:v>
                </c:pt>
                <c:pt idx="1635">
                  <c:v>1.1306799999999999</c:v>
                </c:pt>
                <c:pt idx="1636">
                  <c:v>1.13167</c:v>
                </c:pt>
                <c:pt idx="1637">
                  <c:v>1.1315900000000001</c:v>
                </c:pt>
                <c:pt idx="1638">
                  <c:v>1.1319300000000001</c:v>
                </c:pt>
                <c:pt idx="1639">
                  <c:v>1.1318699999999999</c:v>
                </c:pt>
                <c:pt idx="1640">
                  <c:v>1.13164</c:v>
                </c:pt>
                <c:pt idx="1641">
                  <c:v>1.1315</c:v>
                </c:pt>
                <c:pt idx="1642">
                  <c:v>1.13205</c:v>
                </c:pt>
                <c:pt idx="1643">
                  <c:v>1.1316200000000001</c:v>
                </c:pt>
                <c:pt idx="1644">
                  <c:v>1.13259</c:v>
                </c:pt>
                <c:pt idx="1645">
                  <c:v>1.1334299999999999</c:v>
                </c:pt>
                <c:pt idx="1646">
                  <c:v>1.1325799999999999</c:v>
                </c:pt>
                <c:pt idx="1647">
                  <c:v>1.1326799999999999</c:v>
                </c:pt>
                <c:pt idx="1648">
                  <c:v>1.13289</c:v>
                </c:pt>
                <c:pt idx="1649">
                  <c:v>1.1326700000000001</c:v>
                </c:pt>
                <c:pt idx="1650">
                  <c:v>1.13307</c:v>
                </c:pt>
                <c:pt idx="1651">
                  <c:v>1.1330100000000001</c:v>
                </c:pt>
                <c:pt idx="1652">
                  <c:v>1.1325700000000001</c:v>
                </c:pt>
                <c:pt idx="1653">
                  <c:v>1.1325099999999999</c:v>
                </c:pt>
                <c:pt idx="1654">
                  <c:v>1.1326400000000001</c:v>
                </c:pt>
                <c:pt idx="1655">
                  <c:v>1.1326799999999999</c:v>
                </c:pt>
                <c:pt idx="1656">
                  <c:v>1.13283</c:v>
                </c:pt>
                <c:pt idx="1657">
                  <c:v>1.1326099999999999</c:v>
                </c:pt>
                <c:pt idx="1658">
                  <c:v>1.13263</c:v>
                </c:pt>
                <c:pt idx="1659">
                  <c:v>1.1327700000000001</c:v>
                </c:pt>
                <c:pt idx="1660">
                  <c:v>1.1328100000000001</c:v>
                </c:pt>
                <c:pt idx="1661">
                  <c:v>1.1327</c:v>
                </c:pt>
                <c:pt idx="1662">
                  <c:v>1.13246</c:v>
                </c:pt>
                <c:pt idx="1663">
                  <c:v>1.1321099999999999</c:v>
                </c:pt>
                <c:pt idx="1664">
                  <c:v>1.1319399999999999</c:v>
                </c:pt>
                <c:pt idx="1665">
                  <c:v>1.1316600000000001</c:v>
                </c:pt>
                <c:pt idx="1666">
                  <c:v>1.1315599999999999</c:v>
                </c:pt>
                <c:pt idx="1667">
                  <c:v>1.1315599999999999</c:v>
                </c:pt>
                <c:pt idx="1668">
                  <c:v>1.1313</c:v>
                </c:pt>
                <c:pt idx="1669">
                  <c:v>1.1313299999999999</c:v>
                </c:pt>
                <c:pt idx="1670">
                  <c:v>1.1316299999999999</c:v>
                </c:pt>
                <c:pt idx="1671">
                  <c:v>1.1317600000000001</c:v>
                </c:pt>
                <c:pt idx="1672">
                  <c:v>1.13174</c:v>
                </c:pt>
                <c:pt idx="1673">
                  <c:v>1.13182</c:v>
                </c:pt>
                <c:pt idx="1674">
                  <c:v>1.1317299999999999</c:v>
                </c:pt>
                <c:pt idx="1675">
                  <c:v>1.1317299999999999</c:v>
                </c:pt>
                <c:pt idx="1676">
                  <c:v>1.13158</c:v>
                </c:pt>
                <c:pt idx="1677">
                  <c:v>1.13164</c:v>
                </c:pt>
                <c:pt idx="1678">
                  <c:v>1.13181</c:v>
                </c:pt>
                <c:pt idx="1679">
                  <c:v>1.1316600000000001</c:v>
                </c:pt>
                <c:pt idx="1680">
                  <c:v>1.1316900000000001</c:v>
                </c:pt>
                <c:pt idx="1681">
                  <c:v>1.1314200000000001</c:v>
                </c:pt>
                <c:pt idx="1682">
                  <c:v>1.1314299999999999</c:v>
                </c:pt>
                <c:pt idx="1683">
                  <c:v>1.13167</c:v>
                </c:pt>
                <c:pt idx="1684">
                  <c:v>1.1313500000000001</c:v>
                </c:pt>
                <c:pt idx="1685">
                  <c:v>1.1313200000000001</c:v>
                </c:pt>
                <c:pt idx="1686">
                  <c:v>1.1313800000000001</c:v>
                </c:pt>
                <c:pt idx="1687">
                  <c:v>1.1314299999999999</c:v>
                </c:pt>
                <c:pt idx="1688">
                  <c:v>1.1313500000000001</c:v>
                </c:pt>
                <c:pt idx="1689">
                  <c:v>1.13124</c:v>
                </c:pt>
                <c:pt idx="1690">
                  <c:v>1.1314299999999999</c:v>
                </c:pt>
                <c:pt idx="1691">
                  <c:v>1.13161</c:v>
                </c:pt>
                <c:pt idx="1692">
                  <c:v>1.13164</c:v>
                </c:pt>
                <c:pt idx="1693">
                  <c:v>1.13171</c:v>
                </c:pt>
                <c:pt idx="1694">
                  <c:v>1.13167</c:v>
                </c:pt>
                <c:pt idx="1695">
                  <c:v>1.1314599999999999</c:v>
                </c:pt>
                <c:pt idx="1696">
                  <c:v>1.1315599999999999</c:v>
                </c:pt>
                <c:pt idx="1697">
                  <c:v>1.1312800000000001</c:v>
                </c:pt>
                <c:pt idx="1698">
                  <c:v>1.1313599999999999</c:v>
                </c:pt>
                <c:pt idx="1699">
                  <c:v>1.1314200000000001</c:v>
                </c:pt>
                <c:pt idx="1700">
                  <c:v>1.13192</c:v>
                </c:pt>
                <c:pt idx="1701">
                  <c:v>1.1317900000000001</c:v>
                </c:pt>
                <c:pt idx="1702">
                  <c:v>1.13127</c:v>
                </c:pt>
                <c:pt idx="1703">
                  <c:v>1.1312500000000001</c:v>
                </c:pt>
                <c:pt idx="1704">
                  <c:v>1.13144</c:v>
                </c:pt>
                <c:pt idx="1705">
                  <c:v>1.1315500000000001</c:v>
                </c:pt>
                <c:pt idx="1706">
                  <c:v>1.1315299999999999</c:v>
                </c:pt>
                <c:pt idx="1707">
                  <c:v>1.13144</c:v>
                </c:pt>
                <c:pt idx="1708">
                  <c:v>1.1314599999999999</c:v>
                </c:pt>
                <c:pt idx="1709">
                  <c:v>1.1314500000000001</c:v>
                </c:pt>
                <c:pt idx="1710">
                  <c:v>1.1311800000000001</c:v>
                </c:pt>
                <c:pt idx="1711">
                  <c:v>1.1312199999999999</c:v>
                </c:pt>
                <c:pt idx="1712">
                  <c:v>1.13113</c:v>
                </c:pt>
                <c:pt idx="1713">
                  <c:v>1.1311500000000001</c:v>
                </c:pt>
                <c:pt idx="1714">
                  <c:v>1.13103</c:v>
                </c:pt>
                <c:pt idx="1715">
                  <c:v>1.1312500000000001</c:v>
                </c:pt>
                <c:pt idx="1716">
                  <c:v>1.13208</c:v>
                </c:pt>
                <c:pt idx="1717">
                  <c:v>1.13269</c:v>
                </c:pt>
                <c:pt idx="1718">
                  <c:v>1.1323099999999999</c:v>
                </c:pt>
                <c:pt idx="1719">
                  <c:v>1.1328100000000001</c:v>
                </c:pt>
                <c:pt idx="1720">
                  <c:v>1.1325400000000001</c:v>
                </c:pt>
                <c:pt idx="1721">
                  <c:v>1.1327700000000001</c:v>
                </c:pt>
                <c:pt idx="1722">
                  <c:v>1.13347</c:v>
                </c:pt>
                <c:pt idx="1723">
                  <c:v>1.1329400000000001</c:v>
                </c:pt>
                <c:pt idx="1724">
                  <c:v>1.13228</c:v>
                </c:pt>
                <c:pt idx="1725">
                  <c:v>1.1321600000000001</c:v>
                </c:pt>
                <c:pt idx="1726">
                  <c:v>1.13184</c:v>
                </c:pt>
                <c:pt idx="1727">
                  <c:v>1.1322399999999999</c:v>
                </c:pt>
                <c:pt idx="1728">
                  <c:v>1.1322700000000001</c:v>
                </c:pt>
                <c:pt idx="1729">
                  <c:v>1.1323799999999999</c:v>
                </c:pt>
                <c:pt idx="1730">
                  <c:v>1.13222</c:v>
                </c:pt>
                <c:pt idx="1731">
                  <c:v>1.1321099999999999</c:v>
                </c:pt>
                <c:pt idx="1732">
                  <c:v>1.1320699999999999</c:v>
                </c:pt>
                <c:pt idx="1733">
                  <c:v>1.13201</c:v>
                </c:pt>
                <c:pt idx="1734">
                  <c:v>1.1315999999999999</c:v>
                </c:pt>
                <c:pt idx="1735">
                  <c:v>1.13174</c:v>
                </c:pt>
                <c:pt idx="1736">
                  <c:v>1.1316299999999999</c:v>
                </c:pt>
                <c:pt idx="1737">
                  <c:v>1.13168</c:v>
                </c:pt>
                <c:pt idx="1738">
                  <c:v>1.1316600000000001</c:v>
                </c:pt>
                <c:pt idx="1739">
                  <c:v>1.1313599999999999</c:v>
                </c:pt>
                <c:pt idx="1740">
                  <c:v>1.1301399999999999</c:v>
                </c:pt>
                <c:pt idx="1741">
                  <c:v>1.1305400000000001</c:v>
                </c:pt>
                <c:pt idx="1742">
                  <c:v>1.1310500000000001</c:v>
                </c:pt>
                <c:pt idx="1743">
                  <c:v>1.13106</c:v>
                </c:pt>
                <c:pt idx="1744">
                  <c:v>1.13228</c:v>
                </c:pt>
                <c:pt idx="1745">
                  <c:v>1.1333200000000001</c:v>
                </c:pt>
                <c:pt idx="1746">
                  <c:v>1.13351</c:v>
                </c:pt>
                <c:pt idx="1747">
                  <c:v>1.13323</c:v>
                </c:pt>
                <c:pt idx="1748">
                  <c:v>1.1333</c:v>
                </c:pt>
                <c:pt idx="1749">
                  <c:v>1.1333200000000001</c:v>
                </c:pt>
                <c:pt idx="1750">
                  <c:v>1.1330800000000001</c:v>
                </c:pt>
                <c:pt idx="1751">
                  <c:v>1.1332</c:v>
                </c:pt>
                <c:pt idx="1752">
                  <c:v>1.13371</c:v>
                </c:pt>
                <c:pt idx="1753">
                  <c:v>1.13337</c:v>
                </c:pt>
                <c:pt idx="1754">
                  <c:v>1.13348</c:v>
                </c:pt>
                <c:pt idx="1755">
                  <c:v>1.1335599999999999</c:v>
                </c:pt>
                <c:pt idx="1756">
                  <c:v>1.1329899999999999</c:v>
                </c:pt>
                <c:pt idx="1757">
                  <c:v>1.13306</c:v>
                </c:pt>
                <c:pt idx="1758">
                  <c:v>1.13243</c:v>
                </c:pt>
                <c:pt idx="1759">
                  <c:v>1.13212</c:v>
                </c:pt>
                <c:pt idx="1760">
                  <c:v>1.13195</c:v>
                </c:pt>
                <c:pt idx="1761">
                  <c:v>1.1316299999999999</c:v>
                </c:pt>
                <c:pt idx="1762">
                  <c:v>1.1311599999999999</c:v>
                </c:pt>
                <c:pt idx="1763">
                  <c:v>1.1312199999999999</c:v>
                </c:pt>
                <c:pt idx="1764">
                  <c:v>1.1313</c:v>
                </c:pt>
                <c:pt idx="1765">
                  <c:v>1.1314900000000001</c:v>
                </c:pt>
                <c:pt idx="1766">
                  <c:v>1.13154</c:v>
                </c:pt>
                <c:pt idx="1767">
                  <c:v>1.1317299999999999</c:v>
                </c:pt>
                <c:pt idx="1768">
                  <c:v>1.1317999999999999</c:v>
                </c:pt>
                <c:pt idx="1769">
                  <c:v>1.1314</c:v>
                </c:pt>
                <c:pt idx="1770">
                  <c:v>1.13144</c:v>
                </c:pt>
                <c:pt idx="1771">
                  <c:v>1.1313500000000001</c:v>
                </c:pt>
                <c:pt idx="1772">
                  <c:v>1.1312199999999999</c:v>
                </c:pt>
                <c:pt idx="1773">
                  <c:v>1.13107</c:v>
                </c:pt>
                <c:pt idx="1774">
                  <c:v>1.13113</c:v>
                </c:pt>
                <c:pt idx="1775">
                  <c:v>1.1311800000000001</c:v>
                </c:pt>
                <c:pt idx="1776">
                  <c:v>1.1311800000000001</c:v>
                </c:pt>
                <c:pt idx="1777">
                  <c:v>1.1309499999999999</c:v>
                </c:pt>
                <c:pt idx="1778">
                  <c:v>1.13093</c:v>
                </c:pt>
                <c:pt idx="1779">
                  <c:v>1.1309199999999999</c:v>
                </c:pt>
                <c:pt idx="1780">
                  <c:v>1.13114</c:v>
                </c:pt>
                <c:pt idx="1781">
                  <c:v>1.1311199999999999</c:v>
                </c:pt>
                <c:pt idx="1782">
                  <c:v>1.1311599999999999</c:v>
                </c:pt>
                <c:pt idx="1783">
                  <c:v>1.1312</c:v>
                </c:pt>
                <c:pt idx="1784">
                  <c:v>1.13086</c:v>
                </c:pt>
                <c:pt idx="1785">
                  <c:v>1.1308499999999999</c:v>
                </c:pt>
                <c:pt idx="1786">
                  <c:v>1.1309100000000001</c:v>
                </c:pt>
                <c:pt idx="1787">
                  <c:v>1.1309199999999999</c:v>
                </c:pt>
                <c:pt idx="1788">
                  <c:v>1.13113</c:v>
                </c:pt>
                <c:pt idx="1789">
                  <c:v>1.1306</c:v>
                </c:pt>
                <c:pt idx="1790">
                  <c:v>1.13056</c:v>
                </c:pt>
                <c:pt idx="1791">
                  <c:v>1.1305799999999999</c:v>
                </c:pt>
                <c:pt idx="1792">
                  <c:v>1.13025</c:v>
                </c:pt>
                <c:pt idx="1793">
                  <c:v>1.12893</c:v>
                </c:pt>
                <c:pt idx="1794">
                  <c:v>1.12904</c:v>
                </c:pt>
                <c:pt idx="1795">
                  <c:v>1.1292899999999999</c:v>
                </c:pt>
                <c:pt idx="1796">
                  <c:v>1.12863</c:v>
                </c:pt>
                <c:pt idx="1797">
                  <c:v>1.1284799999999999</c:v>
                </c:pt>
                <c:pt idx="1798">
                  <c:v>1.1284000000000001</c:v>
                </c:pt>
                <c:pt idx="1799">
                  <c:v>1.12836</c:v>
                </c:pt>
                <c:pt idx="1800">
                  <c:v>1.1288</c:v>
                </c:pt>
                <c:pt idx="1801">
                  <c:v>1.1286099999999999</c:v>
                </c:pt>
                <c:pt idx="1802">
                  <c:v>1.1286400000000001</c:v>
                </c:pt>
                <c:pt idx="1803">
                  <c:v>1.12863</c:v>
                </c:pt>
                <c:pt idx="1804">
                  <c:v>1.1285000000000001</c:v>
                </c:pt>
                <c:pt idx="1805">
                  <c:v>1.1284799999999999</c:v>
                </c:pt>
                <c:pt idx="1806">
                  <c:v>1.12836</c:v>
                </c:pt>
                <c:pt idx="1807">
                  <c:v>1.12799</c:v>
                </c:pt>
                <c:pt idx="1808">
                  <c:v>1.1280300000000001</c:v>
                </c:pt>
                <c:pt idx="1809">
                  <c:v>1.1282099999999999</c:v>
                </c:pt>
                <c:pt idx="1810">
                  <c:v>1.1280300000000001</c:v>
                </c:pt>
                <c:pt idx="1811">
                  <c:v>1.12798</c:v>
                </c:pt>
                <c:pt idx="1812">
                  <c:v>1.12799</c:v>
                </c:pt>
                <c:pt idx="1813">
                  <c:v>1.1274500000000001</c:v>
                </c:pt>
                <c:pt idx="1814">
                  <c:v>1.1270100000000001</c:v>
                </c:pt>
                <c:pt idx="1815">
                  <c:v>1.12616</c:v>
                </c:pt>
                <c:pt idx="1816">
                  <c:v>1.1255599999999999</c:v>
                </c:pt>
                <c:pt idx="1817">
                  <c:v>1.12618</c:v>
                </c:pt>
                <c:pt idx="1818">
                  <c:v>1.12585</c:v>
                </c:pt>
                <c:pt idx="1819">
                  <c:v>1.12581</c:v>
                </c:pt>
                <c:pt idx="1820">
                  <c:v>1.1262099999999999</c:v>
                </c:pt>
                <c:pt idx="1821">
                  <c:v>1.1259699999999999</c:v>
                </c:pt>
                <c:pt idx="1822">
                  <c:v>1.12568</c:v>
                </c:pt>
                <c:pt idx="1823">
                  <c:v>1.1267499999999999</c:v>
                </c:pt>
                <c:pt idx="1824">
                  <c:v>1.12704</c:v>
                </c:pt>
                <c:pt idx="1825">
                  <c:v>1.1265700000000001</c:v>
                </c:pt>
                <c:pt idx="1826">
                  <c:v>1.1265000000000001</c:v>
                </c:pt>
                <c:pt idx="1827">
                  <c:v>1.1267499999999999</c:v>
                </c:pt>
                <c:pt idx="1828">
                  <c:v>1.12676</c:v>
                </c:pt>
                <c:pt idx="1829">
                  <c:v>1.1269400000000001</c:v>
                </c:pt>
                <c:pt idx="1830">
                  <c:v>1.12704</c:v>
                </c:pt>
                <c:pt idx="1831">
                  <c:v>1.1280600000000001</c:v>
                </c:pt>
                <c:pt idx="1832">
                  <c:v>1.1280699999999999</c:v>
                </c:pt>
                <c:pt idx="1833">
                  <c:v>1.1281099999999999</c:v>
                </c:pt>
                <c:pt idx="1834">
                  <c:v>1.1276299999999999</c:v>
                </c:pt>
                <c:pt idx="1835">
                  <c:v>1.12703</c:v>
                </c:pt>
                <c:pt idx="1836">
                  <c:v>1.12686</c:v>
                </c:pt>
                <c:pt idx="1837">
                  <c:v>1.1268499999999999</c:v>
                </c:pt>
                <c:pt idx="1838">
                  <c:v>1.1271500000000001</c:v>
                </c:pt>
                <c:pt idx="1839">
                  <c:v>1.12704</c:v>
                </c:pt>
                <c:pt idx="1840">
                  <c:v>1.1259999999999999</c:v>
                </c:pt>
                <c:pt idx="1841">
                  <c:v>1.12686</c:v>
                </c:pt>
                <c:pt idx="1842">
                  <c:v>1.1269199999999999</c:v>
                </c:pt>
                <c:pt idx="1843">
                  <c:v>1.1280600000000001</c:v>
                </c:pt>
                <c:pt idx="1844">
                  <c:v>1.12781</c:v>
                </c:pt>
                <c:pt idx="1845">
                  <c:v>1.1275200000000001</c:v>
                </c:pt>
                <c:pt idx="1846">
                  <c:v>1.1269400000000001</c:v>
                </c:pt>
                <c:pt idx="1847">
                  <c:v>1.1269199999999999</c:v>
                </c:pt>
                <c:pt idx="1848">
                  <c:v>1.1269800000000001</c:v>
                </c:pt>
                <c:pt idx="1849">
                  <c:v>1.127</c:v>
                </c:pt>
                <c:pt idx="1850">
                  <c:v>1.1273500000000001</c:v>
                </c:pt>
                <c:pt idx="1851">
                  <c:v>1.1272</c:v>
                </c:pt>
                <c:pt idx="1852">
                  <c:v>1.12714</c:v>
                </c:pt>
                <c:pt idx="1853">
                  <c:v>1.12723</c:v>
                </c:pt>
                <c:pt idx="1854">
                  <c:v>1.1274299999999999</c:v>
                </c:pt>
                <c:pt idx="1855">
                  <c:v>1.1281399999999999</c:v>
                </c:pt>
                <c:pt idx="1856">
                  <c:v>1.12818</c:v>
                </c:pt>
                <c:pt idx="1857">
                  <c:v>1.12835</c:v>
                </c:pt>
                <c:pt idx="1858">
                  <c:v>1.12269</c:v>
                </c:pt>
                <c:pt idx="1859">
                  <c:v>1.1222000000000001</c:v>
                </c:pt>
                <c:pt idx="1860">
                  <c:v>1.1222099999999999</c:v>
                </c:pt>
                <c:pt idx="1861">
                  <c:v>1.1226400000000001</c:v>
                </c:pt>
                <c:pt idx="1862">
                  <c:v>1.12215</c:v>
                </c:pt>
                <c:pt idx="1863">
                  <c:v>1.1222799999999999</c:v>
                </c:pt>
                <c:pt idx="1864">
                  <c:v>1.1218900000000001</c:v>
                </c:pt>
                <c:pt idx="1865">
                  <c:v>1.1216900000000001</c:v>
                </c:pt>
                <c:pt idx="1866">
                  <c:v>1.1213599999999999</c:v>
                </c:pt>
                <c:pt idx="1867">
                  <c:v>1.12148</c:v>
                </c:pt>
                <c:pt idx="1868">
                  <c:v>1.12185</c:v>
                </c:pt>
                <c:pt idx="1869">
                  <c:v>1.1214900000000001</c:v>
                </c:pt>
                <c:pt idx="1870">
                  <c:v>1.12148</c:v>
                </c:pt>
                <c:pt idx="1871">
                  <c:v>1.12148</c:v>
                </c:pt>
                <c:pt idx="1872">
                  <c:v>1.1214299999999999</c:v>
                </c:pt>
                <c:pt idx="1873">
                  <c:v>1.1214599999999999</c:v>
                </c:pt>
                <c:pt idx="1874">
                  <c:v>1.12147</c:v>
                </c:pt>
                <c:pt idx="1875">
                  <c:v>1.1220399999999999</c:v>
                </c:pt>
                <c:pt idx="1876">
                  <c:v>1.1218900000000001</c:v>
                </c:pt>
                <c:pt idx="1877">
                  <c:v>1.12225</c:v>
                </c:pt>
                <c:pt idx="1878">
                  <c:v>1.1222700000000001</c:v>
                </c:pt>
                <c:pt idx="1879">
                  <c:v>1.1223399999999999</c:v>
                </c:pt>
                <c:pt idx="1880">
                  <c:v>1.1221099999999999</c:v>
                </c:pt>
                <c:pt idx="1881">
                  <c:v>1.1217699999999999</c:v>
                </c:pt>
                <c:pt idx="1882">
                  <c:v>1.1218900000000001</c:v>
                </c:pt>
                <c:pt idx="1883">
                  <c:v>1.1220600000000001</c:v>
                </c:pt>
                <c:pt idx="1884">
                  <c:v>1.1220399999999999</c:v>
                </c:pt>
                <c:pt idx="1885">
                  <c:v>1.12208</c:v>
                </c:pt>
                <c:pt idx="1886">
                  <c:v>1.1222700000000001</c:v>
                </c:pt>
                <c:pt idx="1887">
                  <c:v>1.1225000000000001</c:v>
                </c:pt>
                <c:pt idx="1888">
                  <c:v>1.12212</c:v>
                </c:pt>
                <c:pt idx="1889">
                  <c:v>1.12205</c:v>
                </c:pt>
                <c:pt idx="1890">
                  <c:v>1.1224700000000001</c:v>
                </c:pt>
                <c:pt idx="1891">
                  <c:v>1.1221399999999999</c:v>
                </c:pt>
                <c:pt idx="1892">
                  <c:v>1.12209</c:v>
                </c:pt>
                <c:pt idx="1893">
                  <c:v>1.12229</c:v>
                </c:pt>
                <c:pt idx="1894">
                  <c:v>1.1220600000000001</c:v>
                </c:pt>
                <c:pt idx="1895">
                  <c:v>1.12229</c:v>
                </c:pt>
                <c:pt idx="1896">
                  <c:v>1.1222099999999999</c:v>
                </c:pt>
                <c:pt idx="1897">
                  <c:v>1.1220699999999999</c:v>
                </c:pt>
                <c:pt idx="1898">
                  <c:v>1.1217299999999999</c:v>
                </c:pt>
                <c:pt idx="1899">
                  <c:v>1.1214999999999999</c:v>
                </c:pt>
                <c:pt idx="1900">
                  <c:v>1.1215599999999999</c:v>
                </c:pt>
                <c:pt idx="1901">
                  <c:v>1.1211199999999999</c:v>
                </c:pt>
                <c:pt idx="1902">
                  <c:v>1.12121</c:v>
                </c:pt>
                <c:pt idx="1903">
                  <c:v>1.1211800000000001</c:v>
                </c:pt>
                <c:pt idx="1904">
                  <c:v>1.12096</c:v>
                </c:pt>
                <c:pt idx="1905">
                  <c:v>1.1205400000000001</c:v>
                </c:pt>
                <c:pt idx="1906">
                  <c:v>1.1206100000000001</c:v>
                </c:pt>
                <c:pt idx="1907">
                  <c:v>1.1211</c:v>
                </c:pt>
                <c:pt idx="1908">
                  <c:v>1.1217999999999999</c:v>
                </c:pt>
                <c:pt idx="1909">
                  <c:v>1.1221000000000001</c:v>
                </c:pt>
                <c:pt idx="1910">
                  <c:v>1.1212800000000001</c:v>
                </c:pt>
                <c:pt idx="1911">
                  <c:v>1.1205000000000001</c:v>
                </c:pt>
                <c:pt idx="1912">
                  <c:v>1.12127</c:v>
                </c:pt>
                <c:pt idx="1913">
                  <c:v>1.12164</c:v>
                </c:pt>
                <c:pt idx="1914">
                  <c:v>1.1214599999999999</c:v>
                </c:pt>
                <c:pt idx="1915">
                  <c:v>1.1213500000000001</c:v>
                </c:pt>
                <c:pt idx="1916">
                  <c:v>1.12124</c:v>
                </c:pt>
                <c:pt idx="1917">
                  <c:v>1.1217999999999999</c:v>
                </c:pt>
                <c:pt idx="1918">
                  <c:v>1.12198</c:v>
                </c:pt>
                <c:pt idx="1919">
                  <c:v>1.1214</c:v>
                </c:pt>
                <c:pt idx="1920">
                  <c:v>1.1212500000000001</c:v>
                </c:pt>
                <c:pt idx="1921">
                  <c:v>1.1216999999999999</c:v>
                </c:pt>
                <c:pt idx="1922">
                  <c:v>1.12103</c:v>
                </c:pt>
                <c:pt idx="1923">
                  <c:v>1.1207199999999999</c:v>
                </c:pt>
                <c:pt idx="1924">
                  <c:v>1.1201399999999999</c:v>
                </c:pt>
                <c:pt idx="1925">
                  <c:v>1.12012</c:v>
                </c:pt>
                <c:pt idx="1926">
                  <c:v>1.12016</c:v>
                </c:pt>
                <c:pt idx="1927">
                  <c:v>1.11972</c:v>
                </c:pt>
                <c:pt idx="1928">
                  <c:v>1.1196299999999999</c:v>
                </c:pt>
                <c:pt idx="1929">
                  <c:v>1.11903</c:v>
                </c:pt>
                <c:pt idx="1930">
                  <c:v>1.1188100000000001</c:v>
                </c:pt>
                <c:pt idx="1931">
                  <c:v>1.11873</c:v>
                </c:pt>
                <c:pt idx="1932">
                  <c:v>1.11816</c:v>
                </c:pt>
                <c:pt idx="1933">
                  <c:v>1.1179399999999999</c:v>
                </c:pt>
                <c:pt idx="1934">
                  <c:v>1.11798</c:v>
                </c:pt>
                <c:pt idx="1935">
                  <c:v>1.1193</c:v>
                </c:pt>
                <c:pt idx="1936">
                  <c:v>1.1197900000000001</c:v>
                </c:pt>
                <c:pt idx="1937">
                  <c:v>1.1195900000000001</c:v>
                </c:pt>
                <c:pt idx="1938">
                  <c:v>1.1194999999999999</c:v>
                </c:pt>
                <c:pt idx="1939">
                  <c:v>1.1202300000000001</c:v>
                </c:pt>
                <c:pt idx="1940">
                  <c:v>1.1203799999999999</c:v>
                </c:pt>
                <c:pt idx="1941">
                  <c:v>1.1190500000000001</c:v>
                </c:pt>
                <c:pt idx="1942">
                  <c:v>1.11982</c:v>
                </c:pt>
                <c:pt idx="1943">
                  <c:v>1.11985</c:v>
                </c:pt>
                <c:pt idx="1944">
                  <c:v>1.1202099999999999</c:v>
                </c:pt>
                <c:pt idx="1945">
                  <c:v>1.1207400000000001</c:v>
                </c:pt>
                <c:pt idx="1946">
                  <c:v>1.1201399999999999</c:v>
                </c:pt>
                <c:pt idx="1947">
                  <c:v>1.1201099999999999</c:v>
                </c:pt>
                <c:pt idx="1948">
                  <c:v>1.12016</c:v>
                </c:pt>
                <c:pt idx="1949">
                  <c:v>1.12015</c:v>
                </c:pt>
                <c:pt idx="1950">
                  <c:v>1.1200699999999999</c:v>
                </c:pt>
                <c:pt idx="1951">
                  <c:v>1.1203399999999999</c:v>
                </c:pt>
                <c:pt idx="1952">
                  <c:v>1.12018</c:v>
                </c:pt>
                <c:pt idx="1953">
                  <c:v>1.1197900000000001</c:v>
                </c:pt>
                <c:pt idx="1954">
                  <c:v>1.1200000000000001</c:v>
                </c:pt>
                <c:pt idx="1955">
                  <c:v>1.1196699999999999</c:v>
                </c:pt>
                <c:pt idx="1956">
                  <c:v>1.1197999999999999</c:v>
                </c:pt>
                <c:pt idx="1957">
                  <c:v>1.11988</c:v>
                </c:pt>
                <c:pt idx="1958">
                  <c:v>1.11985</c:v>
                </c:pt>
                <c:pt idx="1959">
                  <c:v>1.1199600000000001</c:v>
                </c:pt>
                <c:pt idx="1960">
                  <c:v>1.1200699999999999</c:v>
                </c:pt>
                <c:pt idx="1961">
                  <c:v>1.1194900000000001</c:v>
                </c:pt>
                <c:pt idx="1962">
                  <c:v>1.1194999999999999</c:v>
                </c:pt>
                <c:pt idx="1963">
                  <c:v>1.1196900000000001</c:v>
                </c:pt>
                <c:pt idx="1964">
                  <c:v>1.1199399999999999</c:v>
                </c:pt>
                <c:pt idx="1965">
                  <c:v>1.12001</c:v>
                </c:pt>
                <c:pt idx="1966">
                  <c:v>1.1199600000000001</c:v>
                </c:pt>
                <c:pt idx="1967">
                  <c:v>1.12002</c:v>
                </c:pt>
                <c:pt idx="1968">
                  <c:v>1.12009</c:v>
                </c:pt>
                <c:pt idx="1969">
                  <c:v>1.1196600000000001</c:v>
                </c:pt>
                <c:pt idx="1970">
                  <c:v>1.11971</c:v>
                </c:pt>
                <c:pt idx="1971">
                  <c:v>1.11998</c:v>
                </c:pt>
                <c:pt idx="1972">
                  <c:v>1.11985</c:v>
                </c:pt>
                <c:pt idx="1973">
                  <c:v>1.1201399999999999</c:v>
                </c:pt>
                <c:pt idx="1974">
                  <c:v>1.1199600000000001</c:v>
                </c:pt>
                <c:pt idx="1975">
                  <c:v>1.12005</c:v>
                </c:pt>
                <c:pt idx="1976">
                  <c:v>1.1200699999999999</c:v>
                </c:pt>
                <c:pt idx="1977">
                  <c:v>1.1201000000000001</c:v>
                </c:pt>
                <c:pt idx="1978">
                  <c:v>1.1199600000000001</c:v>
                </c:pt>
                <c:pt idx="1979">
                  <c:v>1.1199699999999999</c:v>
                </c:pt>
                <c:pt idx="1980">
                  <c:v>1.1197999999999999</c:v>
                </c:pt>
                <c:pt idx="1981">
                  <c:v>1.11975</c:v>
                </c:pt>
                <c:pt idx="1982">
                  <c:v>1.11958</c:v>
                </c:pt>
                <c:pt idx="1983">
                  <c:v>1.11981</c:v>
                </c:pt>
                <c:pt idx="1984">
                  <c:v>1.1199600000000001</c:v>
                </c:pt>
                <c:pt idx="1985">
                  <c:v>1.1201099999999999</c:v>
                </c:pt>
                <c:pt idx="1986">
                  <c:v>1.1204499999999999</c:v>
                </c:pt>
                <c:pt idx="1987">
                  <c:v>1.12059</c:v>
                </c:pt>
                <c:pt idx="1988">
                  <c:v>1.12053</c:v>
                </c:pt>
                <c:pt idx="1989">
                  <c:v>1.12022</c:v>
                </c:pt>
                <c:pt idx="1990">
                  <c:v>1.1202000000000001</c:v>
                </c:pt>
                <c:pt idx="1991">
                  <c:v>1.1203099999999999</c:v>
                </c:pt>
                <c:pt idx="1992">
                  <c:v>1.12036</c:v>
                </c:pt>
                <c:pt idx="1993">
                  <c:v>1.12022</c:v>
                </c:pt>
                <c:pt idx="1994">
                  <c:v>1.1202399999999999</c:v>
                </c:pt>
                <c:pt idx="1995">
                  <c:v>1.1202000000000001</c:v>
                </c:pt>
                <c:pt idx="1996">
                  <c:v>1.1201300000000001</c:v>
                </c:pt>
                <c:pt idx="1997">
                  <c:v>1.1200300000000001</c:v>
                </c:pt>
                <c:pt idx="1998">
                  <c:v>1.11999</c:v>
                </c:pt>
                <c:pt idx="1999">
                  <c:v>1.11998</c:v>
                </c:pt>
                <c:pt idx="2000">
                  <c:v>1.12001</c:v>
                </c:pt>
                <c:pt idx="2001">
                  <c:v>1.1202700000000001</c:v>
                </c:pt>
                <c:pt idx="2002">
                  <c:v>1.1206199999999999</c:v>
                </c:pt>
                <c:pt idx="2003">
                  <c:v>1.1206199999999999</c:v>
                </c:pt>
                <c:pt idx="2004">
                  <c:v>1.1206400000000001</c:v>
                </c:pt>
                <c:pt idx="2005">
                  <c:v>1.1208499999999999</c:v>
                </c:pt>
                <c:pt idx="2006">
                  <c:v>1.1212800000000001</c:v>
                </c:pt>
                <c:pt idx="2007">
                  <c:v>1.1214200000000001</c:v>
                </c:pt>
                <c:pt idx="2008">
                  <c:v>1.1213500000000001</c:v>
                </c:pt>
                <c:pt idx="2009">
                  <c:v>1.1211199999999999</c:v>
                </c:pt>
                <c:pt idx="2010">
                  <c:v>1.1207800000000001</c:v>
                </c:pt>
                <c:pt idx="2011">
                  <c:v>1.1218399999999999</c:v>
                </c:pt>
                <c:pt idx="2012">
                  <c:v>1.1219699999999999</c:v>
                </c:pt>
                <c:pt idx="2013">
                  <c:v>1.1218900000000001</c:v>
                </c:pt>
                <c:pt idx="2014">
                  <c:v>1.12137</c:v>
                </c:pt>
                <c:pt idx="2015">
                  <c:v>1.1213299999999999</c:v>
                </c:pt>
                <c:pt idx="2016">
                  <c:v>1.1214500000000001</c:v>
                </c:pt>
                <c:pt idx="2017">
                  <c:v>1.1217999999999999</c:v>
                </c:pt>
                <c:pt idx="2018">
                  <c:v>1.1214900000000001</c:v>
                </c:pt>
                <c:pt idx="2019">
                  <c:v>1.1213500000000001</c:v>
                </c:pt>
                <c:pt idx="2020">
                  <c:v>1.1210800000000001</c:v>
                </c:pt>
                <c:pt idx="2021">
                  <c:v>1.12104</c:v>
                </c:pt>
                <c:pt idx="2022">
                  <c:v>1.1211800000000001</c:v>
                </c:pt>
                <c:pt idx="2023">
                  <c:v>1.1212200000000001</c:v>
                </c:pt>
                <c:pt idx="2024">
                  <c:v>1.12104</c:v>
                </c:pt>
                <c:pt idx="2025">
                  <c:v>1.12158</c:v>
                </c:pt>
                <c:pt idx="2026">
                  <c:v>1.1216699999999999</c:v>
                </c:pt>
                <c:pt idx="2027">
                  <c:v>1.12181</c:v>
                </c:pt>
                <c:pt idx="2028">
                  <c:v>1.12161</c:v>
                </c:pt>
                <c:pt idx="2029">
                  <c:v>1.1219300000000001</c:v>
                </c:pt>
                <c:pt idx="2030">
                  <c:v>1.12208</c:v>
                </c:pt>
                <c:pt idx="2031">
                  <c:v>1.12219</c:v>
                </c:pt>
                <c:pt idx="2032">
                  <c:v>1.12279</c:v>
                </c:pt>
                <c:pt idx="2033">
                  <c:v>1.1220300000000001</c:v>
                </c:pt>
                <c:pt idx="2034">
                  <c:v>1.12141</c:v>
                </c:pt>
                <c:pt idx="2035">
                  <c:v>1.12049</c:v>
                </c:pt>
                <c:pt idx="2036">
                  <c:v>1.1204000000000001</c:v>
                </c:pt>
                <c:pt idx="2037">
                  <c:v>1.1205700000000001</c:v>
                </c:pt>
                <c:pt idx="2038">
                  <c:v>1.1207499999999999</c:v>
                </c:pt>
                <c:pt idx="2039">
                  <c:v>1.1206199999999999</c:v>
                </c:pt>
                <c:pt idx="2040">
                  <c:v>1.1204000000000001</c:v>
                </c:pt>
                <c:pt idx="2041">
                  <c:v>1.12052</c:v>
                </c:pt>
                <c:pt idx="2042">
                  <c:v>1.1205400000000001</c:v>
                </c:pt>
                <c:pt idx="2043">
                  <c:v>1.1208199999999999</c:v>
                </c:pt>
                <c:pt idx="2044">
                  <c:v>1.12093</c:v>
                </c:pt>
                <c:pt idx="2045">
                  <c:v>1.1210599999999999</c:v>
                </c:pt>
                <c:pt idx="2046">
                  <c:v>1.1210500000000001</c:v>
                </c:pt>
                <c:pt idx="2047">
                  <c:v>1.1210500000000001</c:v>
                </c:pt>
                <c:pt idx="2048">
                  <c:v>1.1212800000000001</c:v>
                </c:pt>
                <c:pt idx="2049">
                  <c:v>1.12198</c:v>
                </c:pt>
                <c:pt idx="2050">
                  <c:v>1.1220600000000001</c:v>
                </c:pt>
                <c:pt idx="2051">
                  <c:v>1.12222</c:v>
                </c:pt>
                <c:pt idx="2052">
                  <c:v>1.1218999999999999</c:v>
                </c:pt>
                <c:pt idx="2053">
                  <c:v>1.12174</c:v>
                </c:pt>
                <c:pt idx="2054">
                  <c:v>1.1215900000000001</c:v>
                </c:pt>
                <c:pt idx="2055">
                  <c:v>1.1215999999999999</c:v>
                </c:pt>
                <c:pt idx="2056">
                  <c:v>1.1214500000000001</c:v>
                </c:pt>
                <c:pt idx="2057">
                  <c:v>1.1212500000000001</c:v>
                </c:pt>
                <c:pt idx="2058">
                  <c:v>1.1215599999999999</c:v>
                </c:pt>
                <c:pt idx="2059">
                  <c:v>1.1217200000000001</c:v>
                </c:pt>
                <c:pt idx="2060">
                  <c:v>1.1216900000000001</c:v>
                </c:pt>
                <c:pt idx="2061">
                  <c:v>1.1217600000000001</c:v>
                </c:pt>
                <c:pt idx="2062">
                  <c:v>1.1205499999999999</c:v>
                </c:pt>
                <c:pt idx="2063">
                  <c:v>1.1207400000000001</c:v>
                </c:pt>
                <c:pt idx="2064">
                  <c:v>1.1208</c:v>
                </c:pt>
                <c:pt idx="2065">
                  <c:v>1.1205000000000001</c:v>
                </c:pt>
                <c:pt idx="2066">
                  <c:v>1.12069</c:v>
                </c:pt>
                <c:pt idx="2067">
                  <c:v>1.12155</c:v>
                </c:pt>
                <c:pt idx="2068">
                  <c:v>1.1215900000000001</c:v>
                </c:pt>
                <c:pt idx="2069">
                  <c:v>1.12165</c:v>
                </c:pt>
                <c:pt idx="2070">
                  <c:v>1.12154</c:v>
                </c:pt>
                <c:pt idx="2071">
                  <c:v>1.1213900000000001</c:v>
                </c:pt>
                <c:pt idx="2072">
                  <c:v>1.12137</c:v>
                </c:pt>
                <c:pt idx="2073">
                  <c:v>1.1214</c:v>
                </c:pt>
                <c:pt idx="2074">
                  <c:v>1.12157</c:v>
                </c:pt>
                <c:pt idx="2075">
                  <c:v>1.12178</c:v>
                </c:pt>
                <c:pt idx="2076">
                  <c:v>1.12181</c:v>
                </c:pt>
                <c:pt idx="2077">
                  <c:v>1.1218399999999999</c:v>
                </c:pt>
                <c:pt idx="2078">
                  <c:v>1.1218999999999999</c:v>
                </c:pt>
                <c:pt idx="2079">
                  <c:v>1.12235</c:v>
                </c:pt>
                <c:pt idx="2080">
                  <c:v>1.1226</c:v>
                </c:pt>
                <c:pt idx="2081">
                  <c:v>1.1223700000000001</c:v>
                </c:pt>
                <c:pt idx="2082">
                  <c:v>1.1223799999999999</c:v>
                </c:pt>
                <c:pt idx="2083">
                  <c:v>1.1228800000000001</c:v>
                </c:pt>
                <c:pt idx="2084">
                  <c:v>1.12259</c:v>
                </c:pt>
                <c:pt idx="2085">
                  <c:v>1.1228</c:v>
                </c:pt>
                <c:pt idx="2086">
                  <c:v>1.12269</c:v>
                </c:pt>
                <c:pt idx="2087">
                  <c:v>1.1227499999999999</c:v>
                </c:pt>
                <c:pt idx="2088">
                  <c:v>1.12307</c:v>
                </c:pt>
                <c:pt idx="2089">
                  <c:v>1.1228199999999999</c:v>
                </c:pt>
                <c:pt idx="2090">
                  <c:v>1.12286</c:v>
                </c:pt>
                <c:pt idx="2091">
                  <c:v>1.12296</c:v>
                </c:pt>
                <c:pt idx="2092">
                  <c:v>1.12331</c:v>
                </c:pt>
                <c:pt idx="2093">
                  <c:v>1.1235299999999999</c:v>
                </c:pt>
                <c:pt idx="2094">
                  <c:v>1.1232</c:v>
                </c:pt>
                <c:pt idx="2095">
                  <c:v>1.12337</c:v>
                </c:pt>
                <c:pt idx="2096">
                  <c:v>1.1233</c:v>
                </c:pt>
                <c:pt idx="2097">
                  <c:v>1.1228</c:v>
                </c:pt>
                <c:pt idx="2098">
                  <c:v>1.12235</c:v>
                </c:pt>
                <c:pt idx="2099">
                  <c:v>1.12269</c:v>
                </c:pt>
                <c:pt idx="2100">
                  <c:v>1.1225400000000001</c:v>
                </c:pt>
                <c:pt idx="2101">
                  <c:v>1.12235</c:v>
                </c:pt>
                <c:pt idx="2102">
                  <c:v>1.12229</c:v>
                </c:pt>
                <c:pt idx="2103">
                  <c:v>1.12273</c:v>
                </c:pt>
                <c:pt idx="2104">
                  <c:v>1.1225000000000001</c:v>
                </c:pt>
                <c:pt idx="2105">
                  <c:v>1.12262</c:v>
                </c:pt>
                <c:pt idx="2106">
                  <c:v>1.1228499999999999</c:v>
                </c:pt>
                <c:pt idx="2107">
                  <c:v>1.12286</c:v>
                </c:pt>
                <c:pt idx="2108">
                  <c:v>1.1226400000000001</c:v>
                </c:pt>
                <c:pt idx="2109">
                  <c:v>1.1219600000000001</c:v>
                </c:pt>
                <c:pt idx="2110">
                  <c:v>1.12086</c:v>
                </c:pt>
                <c:pt idx="2111">
                  <c:v>1.1202300000000001</c:v>
                </c:pt>
                <c:pt idx="2112">
                  <c:v>1.11998</c:v>
                </c:pt>
                <c:pt idx="2113">
                  <c:v>1.1203799999999999</c:v>
                </c:pt>
                <c:pt idx="2114">
                  <c:v>1.12052</c:v>
                </c:pt>
                <c:pt idx="2115">
                  <c:v>1.1205700000000001</c:v>
                </c:pt>
                <c:pt idx="2116">
                  <c:v>1.1204799999999999</c:v>
                </c:pt>
                <c:pt idx="2117">
                  <c:v>1.1206</c:v>
                </c:pt>
                <c:pt idx="2118">
                  <c:v>1.1202700000000001</c:v>
                </c:pt>
                <c:pt idx="2119">
                  <c:v>1.1202399999999999</c:v>
                </c:pt>
                <c:pt idx="2120">
                  <c:v>1.1201700000000001</c:v>
                </c:pt>
                <c:pt idx="2121">
                  <c:v>1.12043</c:v>
                </c:pt>
                <c:pt idx="2122">
                  <c:v>1.12042</c:v>
                </c:pt>
                <c:pt idx="2123">
                  <c:v>1.1209100000000001</c:v>
                </c:pt>
                <c:pt idx="2124">
                  <c:v>1.12086</c:v>
                </c:pt>
                <c:pt idx="2125">
                  <c:v>1.12043</c:v>
                </c:pt>
                <c:pt idx="2126">
                  <c:v>1.121</c:v>
                </c:pt>
                <c:pt idx="2127">
                  <c:v>1.11991</c:v>
                </c:pt>
                <c:pt idx="2128">
                  <c:v>1.1200300000000001</c:v>
                </c:pt>
                <c:pt idx="2129">
                  <c:v>1.1198900000000001</c:v>
                </c:pt>
                <c:pt idx="2130">
                  <c:v>1.1188800000000001</c:v>
                </c:pt>
                <c:pt idx="2131">
                  <c:v>1.1187100000000001</c:v>
                </c:pt>
                <c:pt idx="2132">
                  <c:v>1.1188100000000001</c:v>
                </c:pt>
                <c:pt idx="2133">
                  <c:v>1.1191800000000001</c:v>
                </c:pt>
                <c:pt idx="2134">
                  <c:v>1.11869</c:v>
                </c:pt>
                <c:pt idx="2135">
                  <c:v>1.1188400000000001</c:v>
                </c:pt>
                <c:pt idx="2136">
                  <c:v>1.1195600000000001</c:v>
                </c:pt>
                <c:pt idx="2137">
                  <c:v>1.11954</c:v>
                </c:pt>
                <c:pt idx="2138">
                  <c:v>1.1195200000000001</c:v>
                </c:pt>
                <c:pt idx="2139">
                  <c:v>1.12018</c:v>
                </c:pt>
                <c:pt idx="2140">
                  <c:v>1.1197299999999999</c:v>
                </c:pt>
                <c:pt idx="2141">
                  <c:v>1.11907</c:v>
                </c:pt>
                <c:pt idx="2142">
                  <c:v>1.1191</c:v>
                </c:pt>
                <c:pt idx="2143">
                  <c:v>1.11938</c:v>
                </c:pt>
                <c:pt idx="2144">
                  <c:v>1.12026</c:v>
                </c:pt>
                <c:pt idx="2145">
                  <c:v>1.1201300000000001</c:v>
                </c:pt>
                <c:pt idx="2146">
                  <c:v>1.1206</c:v>
                </c:pt>
                <c:pt idx="2147">
                  <c:v>1.1218399999999999</c:v>
                </c:pt>
                <c:pt idx="2148">
                  <c:v>1.12182</c:v>
                </c:pt>
                <c:pt idx="2149">
                  <c:v>1.12219</c:v>
                </c:pt>
                <c:pt idx="2150">
                  <c:v>1.1222000000000001</c:v>
                </c:pt>
                <c:pt idx="2151">
                  <c:v>1.12216</c:v>
                </c:pt>
                <c:pt idx="2152">
                  <c:v>1.1218900000000001</c:v>
                </c:pt>
                <c:pt idx="2153">
                  <c:v>1.12185</c:v>
                </c:pt>
                <c:pt idx="2154">
                  <c:v>1.1216699999999999</c:v>
                </c:pt>
                <c:pt idx="2155">
                  <c:v>1.1217299999999999</c:v>
                </c:pt>
                <c:pt idx="2156">
                  <c:v>1.12178</c:v>
                </c:pt>
                <c:pt idx="2157">
                  <c:v>1.1214599999999999</c:v>
                </c:pt>
                <c:pt idx="2158">
                  <c:v>1.12144</c:v>
                </c:pt>
                <c:pt idx="2159">
                  <c:v>1.1214900000000001</c:v>
                </c:pt>
                <c:pt idx="2160">
                  <c:v>1.1216200000000001</c:v>
                </c:pt>
                <c:pt idx="2161">
                  <c:v>1.12182</c:v>
                </c:pt>
                <c:pt idx="2162">
                  <c:v>1.1217600000000001</c:v>
                </c:pt>
                <c:pt idx="2163">
                  <c:v>1.12188</c:v>
                </c:pt>
                <c:pt idx="2164">
                  <c:v>1.12175</c:v>
                </c:pt>
                <c:pt idx="2165">
                  <c:v>1.1216900000000001</c:v>
                </c:pt>
                <c:pt idx="2166">
                  <c:v>1.12151</c:v>
                </c:pt>
                <c:pt idx="2167">
                  <c:v>1.12178</c:v>
                </c:pt>
                <c:pt idx="2168">
                  <c:v>1.12165</c:v>
                </c:pt>
                <c:pt idx="2169">
                  <c:v>1.1214900000000001</c:v>
                </c:pt>
                <c:pt idx="2170">
                  <c:v>1.1214200000000001</c:v>
                </c:pt>
                <c:pt idx="2171">
                  <c:v>1.1213200000000001</c:v>
                </c:pt>
                <c:pt idx="2172">
                  <c:v>1.12121</c:v>
                </c:pt>
                <c:pt idx="2173">
                  <c:v>1.12113</c:v>
                </c:pt>
                <c:pt idx="2174">
                  <c:v>1.1212299999999999</c:v>
                </c:pt>
                <c:pt idx="2175">
                  <c:v>1.1214</c:v>
                </c:pt>
                <c:pt idx="2176">
                  <c:v>1.1209899999999999</c:v>
                </c:pt>
                <c:pt idx="2177">
                  <c:v>1.1208400000000001</c:v>
                </c:pt>
                <c:pt idx="2178">
                  <c:v>1.1207199999999999</c:v>
                </c:pt>
                <c:pt idx="2179">
                  <c:v>1.1206700000000001</c:v>
                </c:pt>
                <c:pt idx="2180">
                  <c:v>1.12035</c:v>
                </c:pt>
                <c:pt idx="2181">
                  <c:v>1.1204700000000001</c:v>
                </c:pt>
                <c:pt idx="2182">
                  <c:v>1.1202099999999999</c:v>
                </c:pt>
                <c:pt idx="2183">
                  <c:v>1.12029</c:v>
                </c:pt>
                <c:pt idx="2184">
                  <c:v>1.1206799999999999</c:v>
                </c:pt>
                <c:pt idx="2185">
                  <c:v>1.12079</c:v>
                </c:pt>
                <c:pt idx="2186">
                  <c:v>1.1206400000000001</c:v>
                </c:pt>
                <c:pt idx="2187">
                  <c:v>1.12043</c:v>
                </c:pt>
                <c:pt idx="2188">
                  <c:v>1.1203700000000001</c:v>
                </c:pt>
                <c:pt idx="2189">
                  <c:v>1.1204400000000001</c:v>
                </c:pt>
                <c:pt idx="2190">
                  <c:v>1.1206100000000001</c:v>
                </c:pt>
                <c:pt idx="2191">
                  <c:v>1.1208899999999999</c:v>
                </c:pt>
                <c:pt idx="2192">
                  <c:v>1.1211899999999999</c:v>
                </c:pt>
                <c:pt idx="2193">
                  <c:v>1.1212</c:v>
                </c:pt>
                <c:pt idx="2194">
                  <c:v>1.1210199999999999</c:v>
                </c:pt>
                <c:pt idx="2195">
                  <c:v>1.1209100000000001</c:v>
                </c:pt>
                <c:pt idx="2196">
                  <c:v>1.1207100000000001</c:v>
                </c:pt>
                <c:pt idx="2197">
                  <c:v>1.1206799999999999</c:v>
                </c:pt>
                <c:pt idx="2198">
                  <c:v>1.1211199999999999</c:v>
                </c:pt>
                <c:pt idx="2199">
                  <c:v>1.1211899999999999</c:v>
                </c:pt>
                <c:pt idx="2200">
                  <c:v>1.12063</c:v>
                </c:pt>
                <c:pt idx="2201">
                  <c:v>1.1198999999999999</c:v>
                </c:pt>
                <c:pt idx="2202">
                  <c:v>1.1200300000000001</c:v>
                </c:pt>
                <c:pt idx="2203">
                  <c:v>1.1190599999999999</c:v>
                </c:pt>
                <c:pt idx="2204">
                  <c:v>1.1187400000000001</c:v>
                </c:pt>
                <c:pt idx="2205">
                  <c:v>1.11748</c:v>
                </c:pt>
                <c:pt idx="2206">
                  <c:v>1.1170100000000001</c:v>
                </c:pt>
                <c:pt idx="2207">
                  <c:v>1.1167899999999999</c:v>
                </c:pt>
                <c:pt idx="2208">
                  <c:v>1.1169500000000001</c:v>
                </c:pt>
                <c:pt idx="2209">
                  <c:v>1.1172500000000001</c:v>
                </c:pt>
                <c:pt idx="2210">
                  <c:v>1.1176699999999999</c:v>
                </c:pt>
                <c:pt idx="2211">
                  <c:v>1.1180300000000001</c:v>
                </c:pt>
                <c:pt idx="2212">
                  <c:v>1.11775</c:v>
                </c:pt>
                <c:pt idx="2213">
                  <c:v>1.1176299999999999</c:v>
                </c:pt>
                <c:pt idx="2214">
                  <c:v>1.1178699999999999</c:v>
                </c:pt>
                <c:pt idx="2215">
                  <c:v>1.1176600000000001</c:v>
                </c:pt>
                <c:pt idx="2216">
                  <c:v>1.1171199999999999</c:v>
                </c:pt>
                <c:pt idx="2217">
                  <c:v>1.1175999999999999</c:v>
                </c:pt>
                <c:pt idx="2218">
                  <c:v>1.1176900000000001</c:v>
                </c:pt>
                <c:pt idx="2219">
                  <c:v>1.11764</c:v>
                </c:pt>
                <c:pt idx="2220">
                  <c:v>1.11727</c:v>
                </c:pt>
                <c:pt idx="2221">
                  <c:v>1.1169199999999999</c:v>
                </c:pt>
                <c:pt idx="2222">
                  <c:v>1.1163099999999999</c:v>
                </c:pt>
                <c:pt idx="2223">
                  <c:v>1.1162000000000001</c:v>
                </c:pt>
                <c:pt idx="2224">
                  <c:v>1.1156299999999999</c:v>
                </c:pt>
                <c:pt idx="2225">
                  <c:v>1.1159699999999999</c:v>
                </c:pt>
                <c:pt idx="2226">
                  <c:v>1.11557</c:v>
                </c:pt>
                <c:pt idx="2227">
                  <c:v>1.11527</c:v>
                </c:pt>
                <c:pt idx="2228">
                  <c:v>1.1153200000000001</c:v>
                </c:pt>
                <c:pt idx="2229">
                  <c:v>1.1154999999999999</c:v>
                </c:pt>
                <c:pt idx="2230">
                  <c:v>1.1147199999999999</c:v>
                </c:pt>
                <c:pt idx="2231">
                  <c:v>1.11476</c:v>
                </c:pt>
                <c:pt idx="2232">
                  <c:v>1.1144799999999999</c:v>
                </c:pt>
                <c:pt idx="2233">
                  <c:v>1.1155200000000001</c:v>
                </c:pt>
                <c:pt idx="2234">
                  <c:v>1.1152200000000001</c:v>
                </c:pt>
                <c:pt idx="2235">
                  <c:v>1.11534</c:v>
                </c:pt>
                <c:pt idx="2236">
                  <c:v>1.1144400000000001</c:v>
                </c:pt>
                <c:pt idx="2237">
                  <c:v>1.11433</c:v>
                </c:pt>
                <c:pt idx="2238">
                  <c:v>1.11391</c:v>
                </c:pt>
                <c:pt idx="2239">
                  <c:v>1.11402</c:v>
                </c:pt>
                <c:pt idx="2240">
                  <c:v>1.1142000000000001</c:v>
                </c:pt>
                <c:pt idx="2241">
                  <c:v>1.1144099999999999</c:v>
                </c:pt>
                <c:pt idx="2242">
                  <c:v>1.1144700000000001</c:v>
                </c:pt>
                <c:pt idx="2243">
                  <c:v>1.11422</c:v>
                </c:pt>
                <c:pt idx="2244">
                  <c:v>1.1143400000000001</c:v>
                </c:pt>
                <c:pt idx="2245">
                  <c:v>1.1139699999999999</c:v>
                </c:pt>
                <c:pt idx="2246">
                  <c:v>1.1141799999999999</c:v>
                </c:pt>
                <c:pt idx="2247">
                  <c:v>1.1141700000000001</c:v>
                </c:pt>
                <c:pt idx="2248">
                  <c:v>1.11449</c:v>
                </c:pt>
                <c:pt idx="2249">
                  <c:v>1.1143400000000001</c:v>
                </c:pt>
                <c:pt idx="2250">
                  <c:v>1.11385</c:v>
                </c:pt>
                <c:pt idx="2251">
                  <c:v>1.1131899999999999</c:v>
                </c:pt>
                <c:pt idx="2252">
                  <c:v>1.11381</c:v>
                </c:pt>
                <c:pt idx="2253">
                  <c:v>1.1137900000000001</c:v>
                </c:pt>
                <c:pt idx="2254">
                  <c:v>1.1138999999999999</c:v>
                </c:pt>
                <c:pt idx="2255">
                  <c:v>1.11409</c:v>
                </c:pt>
                <c:pt idx="2256">
                  <c:v>1.1140300000000001</c:v>
                </c:pt>
                <c:pt idx="2257">
                  <c:v>1.11385</c:v>
                </c:pt>
                <c:pt idx="2258">
                  <c:v>1.1138600000000001</c:v>
                </c:pt>
                <c:pt idx="2259">
                  <c:v>1.1138600000000001</c:v>
                </c:pt>
                <c:pt idx="2260">
                  <c:v>1.1137999999999999</c:v>
                </c:pt>
                <c:pt idx="2261">
                  <c:v>1.11381</c:v>
                </c:pt>
                <c:pt idx="2262">
                  <c:v>1.11374</c:v>
                </c:pt>
                <c:pt idx="2263">
                  <c:v>1.1139300000000001</c:v>
                </c:pt>
                <c:pt idx="2264">
                  <c:v>1.1138699999999999</c:v>
                </c:pt>
                <c:pt idx="2265">
                  <c:v>1.11391</c:v>
                </c:pt>
                <c:pt idx="2266">
                  <c:v>1.11382</c:v>
                </c:pt>
                <c:pt idx="2267">
                  <c:v>1.11375</c:v>
                </c:pt>
                <c:pt idx="2268">
                  <c:v>1.11348</c:v>
                </c:pt>
                <c:pt idx="2269">
                  <c:v>1.1133999999999999</c:v>
                </c:pt>
                <c:pt idx="2270">
                  <c:v>1.11341</c:v>
                </c:pt>
                <c:pt idx="2271">
                  <c:v>1.1136699999999999</c:v>
                </c:pt>
                <c:pt idx="2272">
                  <c:v>1.11374</c:v>
                </c:pt>
                <c:pt idx="2273">
                  <c:v>1.1136600000000001</c:v>
                </c:pt>
                <c:pt idx="2274">
                  <c:v>1.1135999999999999</c:v>
                </c:pt>
                <c:pt idx="2275">
                  <c:v>1.11374</c:v>
                </c:pt>
                <c:pt idx="2276">
                  <c:v>1.1136900000000001</c:v>
                </c:pt>
                <c:pt idx="2277">
                  <c:v>1.1141300000000001</c:v>
                </c:pt>
                <c:pt idx="2278">
                  <c:v>1.1141799999999999</c:v>
                </c:pt>
                <c:pt idx="2279">
                  <c:v>1.11426</c:v>
                </c:pt>
                <c:pt idx="2280">
                  <c:v>1.1143000000000001</c:v>
                </c:pt>
                <c:pt idx="2281">
                  <c:v>1.1144799999999999</c:v>
                </c:pt>
                <c:pt idx="2282">
                  <c:v>1.11452</c:v>
                </c:pt>
                <c:pt idx="2283">
                  <c:v>1.1147400000000001</c:v>
                </c:pt>
                <c:pt idx="2284">
                  <c:v>1.1152</c:v>
                </c:pt>
                <c:pt idx="2285">
                  <c:v>1.1154500000000001</c:v>
                </c:pt>
                <c:pt idx="2286">
                  <c:v>1.1152200000000001</c:v>
                </c:pt>
                <c:pt idx="2287">
                  <c:v>1.1150599999999999</c:v>
                </c:pt>
                <c:pt idx="2288">
                  <c:v>1.1149</c:v>
                </c:pt>
                <c:pt idx="2289">
                  <c:v>1.1148800000000001</c:v>
                </c:pt>
                <c:pt idx="2290">
                  <c:v>1.11493</c:v>
                </c:pt>
                <c:pt idx="2291">
                  <c:v>1.1149899999999999</c:v>
                </c:pt>
                <c:pt idx="2292">
                  <c:v>1.1148100000000001</c:v>
                </c:pt>
                <c:pt idx="2293">
                  <c:v>1.1149</c:v>
                </c:pt>
                <c:pt idx="2294">
                  <c:v>1.1146199999999999</c:v>
                </c:pt>
                <c:pt idx="2295">
                  <c:v>1.1143799999999999</c:v>
                </c:pt>
                <c:pt idx="2296">
                  <c:v>1.11459</c:v>
                </c:pt>
                <c:pt idx="2297">
                  <c:v>1.1147800000000001</c:v>
                </c:pt>
                <c:pt idx="2298">
                  <c:v>1.11494</c:v>
                </c:pt>
                <c:pt idx="2299">
                  <c:v>1.1141700000000001</c:v>
                </c:pt>
                <c:pt idx="2300">
                  <c:v>1.11395</c:v>
                </c:pt>
                <c:pt idx="2301">
                  <c:v>1.1140099999999999</c:v>
                </c:pt>
                <c:pt idx="2302">
                  <c:v>1.1144499999999999</c:v>
                </c:pt>
                <c:pt idx="2303">
                  <c:v>1.11409</c:v>
                </c:pt>
                <c:pt idx="2304">
                  <c:v>1.1137300000000001</c:v>
                </c:pt>
                <c:pt idx="2305">
                  <c:v>1.11408</c:v>
                </c:pt>
                <c:pt idx="2306">
                  <c:v>1.1140600000000001</c:v>
                </c:pt>
                <c:pt idx="2307">
                  <c:v>1.11446</c:v>
                </c:pt>
                <c:pt idx="2308">
                  <c:v>1.1147199999999999</c:v>
                </c:pt>
                <c:pt idx="2309">
                  <c:v>1.11449</c:v>
                </c:pt>
                <c:pt idx="2310">
                  <c:v>1.11391</c:v>
                </c:pt>
                <c:pt idx="2311">
                  <c:v>1.11375</c:v>
                </c:pt>
                <c:pt idx="2312">
                  <c:v>1.1135299999999999</c:v>
                </c:pt>
                <c:pt idx="2313">
                  <c:v>1.1136999999999999</c:v>
                </c:pt>
                <c:pt idx="2314">
                  <c:v>1.1140000000000001</c:v>
                </c:pt>
                <c:pt idx="2315">
                  <c:v>1.1142000000000001</c:v>
                </c:pt>
                <c:pt idx="2316">
                  <c:v>1.11405</c:v>
                </c:pt>
                <c:pt idx="2317">
                  <c:v>1.1144000000000001</c:v>
                </c:pt>
                <c:pt idx="2318">
                  <c:v>1.1144099999999999</c:v>
                </c:pt>
                <c:pt idx="2319">
                  <c:v>1.1142000000000001</c:v>
                </c:pt>
                <c:pt idx="2320">
                  <c:v>1.1140699999999999</c:v>
                </c:pt>
                <c:pt idx="2321">
                  <c:v>1.11426</c:v>
                </c:pt>
                <c:pt idx="2322">
                  <c:v>1.11412</c:v>
                </c:pt>
                <c:pt idx="2323">
                  <c:v>1.1143000000000001</c:v>
                </c:pt>
                <c:pt idx="2324">
                  <c:v>1.1144099999999999</c:v>
                </c:pt>
                <c:pt idx="2325">
                  <c:v>1.1146</c:v>
                </c:pt>
                <c:pt idx="2326">
                  <c:v>1.11426</c:v>
                </c:pt>
                <c:pt idx="2327">
                  <c:v>1.1128199999999999</c:v>
                </c:pt>
                <c:pt idx="2328">
                  <c:v>1.1129</c:v>
                </c:pt>
                <c:pt idx="2329">
                  <c:v>1.1135600000000001</c:v>
                </c:pt>
                <c:pt idx="2330">
                  <c:v>1.1139399999999999</c:v>
                </c:pt>
                <c:pt idx="2331">
                  <c:v>1.1155200000000001</c:v>
                </c:pt>
                <c:pt idx="2332">
                  <c:v>1.1157600000000001</c:v>
                </c:pt>
                <c:pt idx="2333">
                  <c:v>1.1150800000000001</c:v>
                </c:pt>
                <c:pt idx="2334">
                  <c:v>1.1151500000000001</c:v>
                </c:pt>
                <c:pt idx="2335">
                  <c:v>1.1151500000000001</c:v>
                </c:pt>
                <c:pt idx="2336">
                  <c:v>1.1150800000000001</c:v>
                </c:pt>
                <c:pt idx="2337">
                  <c:v>1.1151800000000001</c:v>
                </c:pt>
                <c:pt idx="2338">
                  <c:v>1.11564</c:v>
                </c:pt>
                <c:pt idx="2339">
                  <c:v>1.11591</c:v>
                </c:pt>
                <c:pt idx="2340">
                  <c:v>1.1157999999999999</c:v>
                </c:pt>
                <c:pt idx="2341">
                  <c:v>1.1158600000000001</c:v>
                </c:pt>
                <c:pt idx="2342">
                  <c:v>1.1157999999999999</c:v>
                </c:pt>
                <c:pt idx="2343">
                  <c:v>1.1158999999999999</c:v>
                </c:pt>
                <c:pt idx="2344">
                  <c:v>1.11571</c:v>
                </c:pt>
                <c:pt idx="2345">
                  <c:v>1.1160699999999999</c:v>
                </c:pt>
                <c:pt idx="2346">
                  <c:v>1.11585</c:v>
                </c:pt>
                <c:pt idx="2347">
                  <c:v>1.1158999999999999</c:v>
                </c:pt>
                <c:pt idx="2348">
                  <c:v>1.11591</c:v>
                </c:pt>
                <c:pt idx="2349">
                  <c:v>1.11521</c:v>
                </c:pt>
                <c:pt idx="2350">
                  <c:v>1.1149199999999999</c:v>
                </c:pt>
                <c:pt idx="2351">
                  <c:v>1.1151</c:v>
                </c:pt>
                <c:pt idx="2352">
                  <c:v>1.11517</c:v>
                </c:pt>
                <c:pt idx="2353">
                  <c:v>1.11513</c:v>
                </c:pt>
                <c:pt idx="2354">
                  <c:v>1.11521</c:v>
                </c:pt>
                <c:pt idx="2355">
                  <c:v>1.11547</c:v>
                </c:pt>
                <c:pt idx="2356">
                  <c:v>1.1154599999999999</c:v>
                </c:pt>
                <c:pt idx="2357">
                  <c:v>1.11527</c:v>
                </c:pt>
                <c:pt idx="2358">
                  <c:v>1.1152899999999999</c:v>
                </c:pt>
                <c:pt idx="2359">
                  <c:v>1.11524</c:v>
                </c:pt>
                <c:pt idx="2360">
                  <c:v>1.1153</c:v>
                </c:pt>
                <c:pt idx="2361">
                  <c:v>1.11537</c:v>
                </c:pt>
                <c:pt idx="2362">
                  <c:v>1.11521</c:v>
                </c:pt>
                <c:pt idx="2363">
                  <c:v>1.11493</c:v>
                </c:pt>
                <c:pt idx="2364">
                  <c:v>1.1148800000000001</c:v>
                </c:pt>
                <c:pt idx="2365">
                  <c:v>1.1154299999999999</c:v>
                </c:pt>
                <c:pt idx="2366">
                  <c:v>1.1153599999999999</c:v>
                </c:pt>
                <c:pt idx="2367">
                  <c:v>1.11585</c:v>
                </c:pt>
                <c:pt idx="2368">
                  <c:v>1.11643</c:v>
                </c:pt>
                <c:pt idx="2369">
                  <c:v>1.1168800000000001</c:v>
                </c:pt>
                <c:pt idx="2370">
                  <c:v>1.11659</c:v>
                </c:pt>
                <c:pt idx="2371">
                  <c:v>1.11697</c:v>
                </c:pt>
                <c:pt idx="2372">
                  <c:v>1.11656</c:v>
                </c:pt>
                <c:pt idx="2373">
                  <c:v>1.11663</c:v>
                </c:pt>
                <c:pt idx="2374">
                  <c:v>1.1168800000000001</c:v>
                </c:pt>
                <c:pt idx="2375">
                  <c:v>1.11755</c:v>
                </c:pt>
                <c:pt idx="2376">
                  <c:v>1.1173200000000001</c:v>
                </c:pt>
                <c:pt idx="2377">
                  <c:v>1.11737</c:v>
                </c:pt>
                <c:pt idx="2378">
                  <c:v>1.11737</c:v>
                </c:pt>
                <c:pt idx="2379">
                  <c:v>1.11791</c:v>
                </c:pt>
                <c:pt idx="2380">
                  <c:v>1.11792</c:v>
                </c:pt>
                <c:pt idx="2381">
                  <c:v>1.11781</c:v>
                </c:pt>
                <c:pt idx="2382">
                  <c:v>1.1179399999999999</c:v>
                </c:pt>
                <c:pt idx="2383">
                  <c:v>1.1183099999999999</c:v>
                </c:pt>
                <c:pt idx="2384">
                  <c:v>1.1181700000000001</c:v>
                </c:pt>
                <c:pt idx="2385">
                  <c:v>1.11788</c:v>
                </c:pt>
                <c:pt idx="2386">
                  <c:v>1.1179300000000001</c:v>
                </c:pt>
                <c:pt idx="2387">
                  <c:v>1.1181700000000001</c:v>
                </c:pt>
                <c:pt idx="2388">
                  <c:v>1.1182099999999999</c:v>
                </c:pt>
                <c:pt idx="2389">
                  <c:v>1.11826</c:v>
                </c:pt>
                <c:pt idx="2390">
                  <c:v>1.1176699999999999</c:v>
                </c:pt>
                <c:pt idx="2391">
                  <c:v>1.1176200000000001</c:v>
                </c:pt>
                <c:pt idx="2392">
                  <c:v>1.11714</c:v>
                </c:pt>
                <c:pt idx="2393">
                  <c:v>1.1168400000000001</c:v>
                </c:pt>
                <c:pt idx="2394">
                  <c:v>1.11652</c:v>
                </c:pt>
                <c:pt idx="2395">
                  <c:v>1.11649</c:v>
                </c:pt>
                <c:pt idx="2396">
                  <c:v>1.11656</c:v>
                </c:pt>
                <c:pt idx="2397">
                  <c:v>1.11687</c:v>
                </c:pt>
                <c:pt idx="2398">
                  <c:v>1.1168499999999999</c:v>
                </c:pt>
                <c:pt idx="2399">
                  <c:v>1.1168899999999999</c:v>
                </c:pt>
                <c:pt idx="2400">
                  <c:v>1.11707</c:v>
                </c:pt>
                <c:pt idx="2401">
                  <c:v>1.1171800000000001</c:v>
                </c:pt>
                <c:pt idx="2402">
                  <c:v>1.1175600000000001</c:v>
                </c:pt>
                <c:pt idx="2403">
                  <c:v>1.1175600000000001</c:v>
                </c:pt>
                <c:pt idx="2404">
                  <c:v>1.11761</c:v>
                </c:pt>
                <c:pt idx="2405">
                  <c:v>1.1180699999999999</c:v>
                </c:pt>
                <c:pt idx="2406">
                  <c:v>1.11791</c:v>
                </c:pt>
                <c:pt idx="2407">
                  <c:v>1.11812</c:v>
                </c:pt>
                <c:pt idx="2408">
                  <c:v>1.1186499999999999</c:v>
                </c:pt>
                <c:pt idx="2409">
                  <c:v>1.11781</c:v>
                </c:pt>
                <c:pt idx="2410">
                  <c:v>1.1174900000000001</c:v>
                </c:pt>
                <c:pt idx="2411">
                  <c:v>1.1177299999999999</c:v>
                </c:pt>
                <c:pt idx="2412">
                  <c:v>1.1172</c:v>
                </c:pt>
                <c:pt idx="2413">
                  <c:v>1.1166100000000001</c:v>
                </c:pt>
                <c:pt idx="2414">
                  <c:v>1.1164099999999999</c:v>
                </c:pt>
                <c:pt idx="2415">
                  <c:v>1.1166400000000001</c:v>
                </c:pt>
                <c:pt idx="2416">
                  <c:v>1.1157999999999999</c:v>
                </c:pt>
                <c:pt idx="2417">
                  <c:v>1.1173</c:v>
                </c:pt>
                <c:pt idx="2418">
                  <c:v>1.1198999999999999</c:v>
                </c:pt>
                <c:pt idx="2419">
                  <c:v>1.1205799999999999</c:v>
                </c:pt>
                <c:pt idx="2420">
                  <c:v>1.12029</c:v>
                </c:pt>
                <c:pt idx="2421">
                  <c:v>1.11951</c:v>
                </c:pt>
                <c:pt idx="2422">
                  <c:v>1.1186499999999999</c:v>
                </c:pt>
                <c:pt idx="2423">
                  <c:v>1.11869</c:v>
                </c:pt>
                <c:pt idx="2424">
                  <c:v>1.11887</c:v>
                </c:pt>
                <c:pt idx="2425">
                  <c:v>1.11835</c:v>
                </c:pt>
                <c:pt idx="2426">
                  <c:v>1.1177699999999999</c:v>
                </c:pt>
                <c:pt idx="2427">
                  <c:v>1.1173500000000001</c:v>
                </c:pt>
                <c:pt idx="2428">
                  <c:v>1.11778</c:v>
                </c:pt>
                <c:pt idx="2429">
                  <c:v>1.11809</c:v>
                </c:pt>
                <c:pt idx="2430">
                  <c:v>1.1177699999999999</c:v>
                </c:pt>
                <c:pt idx="2431">
                  <c:v>1.11696</c:v>
                </c:pt>
                <c:pt idx="2432">
                  <c:v>1.1168499999999999</c:v>
                </c:pt>
                <c:pt idx="2433">
                  <c:v>1.1169199999999999</c:v>
                </c:pt>
                <c:pt idx="2434">
                  <c:v>1.1174500000000001</c:v>
                </c:pt>
                <c:pt idx="2435">
                  <c:v>1.1179600000000001</c:v>
                </c:pt>
                <c:pt idx="2436">
                  <c:v>1.1182099999999999</c:v>
                </c:pt>
                <c:pt idx="2437">
                  <c:v>1.1181399999999999</c:v>
                </c:pt>
                <c:pt idx="2438">
                  <c:v>1.1178999999999999</c:v>
                </c:pt>
                <c:pt idx="2439">
                  <c:v>1.1182799999999999</c:v>
                </c:pt>
                <c:pt idx="2440">
                  <c:v>1.1185</c:v>
                </c:pt>
                <c:pt idx="2441">
                  <c:v>1.11859</c:v>
                </c:pt>
                <c:pt idx="2442">
                  <c:v>1.11893</c:v>
                </c:pt>
                <c:pt idx="2443">
                  <c:v>1.1189100000000001</c:v>
                </c:pt>
                <c:pt idx="2444">
                  <c:v>1.1188800000000001</c:v>
                </c:pt>
                <c:pt idx="2445">
                  <c:v>1.1187400000000001</c:v>
                </c:pt>
                <c:pt idx="2446">
                  <c:v>1.11879</c:v>
                </c:pt>
                <c:pt idx="2447">
                  <c:v>1.1188</c:v>
                </c:pt>
                <c:pt idx="2448">
                  <c:v>1.1188499999999999</c:v>
                </c:pt>
                <c:pt idx="2449">
                  <c:v>1.1192</c:v>
                </c:pt>
                <c:pt idx="2450">
                  <c:v>1.1191500000000001</c:v>
                </c:pt>
                <c:pt idx="2451">
                  <c:v>1.11887</c:v>
                </c:pt>
                <c:pt idx="2452">
                  <c:v>1.1188899999999999</c:v>
                </c:pt>
                <c:pt idx="2453">
                  <c:v>1.1190599999999999</c:v>
                </c:pt>
                <c:pt idx="2454">
                  <c:v>1.1188499999999999</c:v>
                </c:pt>
                <c:pt idx="2455">
                  <c:v>1.1189899999999999</c:v>
                </c:pt>
                <c:pt idx="2456">
                  <c:v>1.11921</c:v>
                </c:pt>
                <c:pt idx="2457">
                  <c:v>1.11914</c:v>
                </c:pt>
                <c:pt idx="2458">
                  <c:v>1.1190500000000001</c:v>
                </c:pt>
                <c:pt idx="2459">
                  <c:v>1.1190599999999999</c:v>
                </c:pt>
                <c:pt idx="2460">
                  <c:v>1.1191500000000001</c:v>
                </c:pt>
                <c:pt idx="2461">
                  <c:v>1.1189199999999999</c:v>
                </c:pt>
                <c:pt idx="2462">
                  <c:v>1.1191</c:v>
                </c:pt>
                <c:pt idx="2463">
                  <c:v>1.1192</c:v>
                </c:pt>
                <c:pt idx="2464">
                  <c:v>1.1190599999999999</c:v>
                </c:pt>
                <c:pt idx="2465">
                  <c:v>1.11876</c:v>
                </c:pt>
                <c:pt idx="2466">
                  <c:v>1.1186700000000001</c:v>
                </c:pt>
                <c:pt idx="2467">
                  <c:v>1.1188199999999999</c:v>
                </c:pt>
                <c:pt idx="2468">
                  <c:v>1.1188499999999999</c:v>
                </c:pt>
                <c:pt idx="2469">
                  <c:v>1.11893</c:v>
                </c:pt>
                <c:pt idx="2470">
                  <c:v>1.11859</c:v>
                </c:pt>
                <c:pt idx="2471">
                  <c:v>1.1186499999999999</c:v>
                </c:pt>
                <c:pt idx="2472">
                  <c:v>1.1183099999999999</c:v>
                </c:pt>
                <c:pt idx="2473">
                  <c:v>1.1183099999999999</c:v>
                </c:pt>
                <c:pt idx="2474">
                  <c:v>1.11846</c:v>
                </c:pt>
                <c:pt idx="2475">
                  <c:v>1.1185499999999999</c:v>
                </c:pt>
                <c:pt idx="2476">
                  <c:v>1.1186100000000001</c:v>
                </c:pt>
                <c:pt idx="2477">
                  <c:v>1.11866</c:v>
                </c:pt>
                <c:pt idx="2478">
                  <c:v>1.1186499999999999</c:v>
                </c:pt>
                <c:pt idx="2479">
                  <c:v>1.1185499999999999</c:v>
                </c:pt>
                <c:pt idx="2480">
                  <c:v>1.1187499999999999</c:v>
                </c:pt>
                <c:pt idx="2481">
                  <c:v>1.11877</c:v>
                </c:pt>
                <c:pt idx="2482">
                  <c:v>1.1185700000000001</c:v>
                </c:pt>
                <c:pt idx="2483">
                  <c:v>1.1190199999999999</c:v>
                </c:pt>
                <c:pt idx="2484">
                  <c:v>1.11903</c:v>
                </c:pt>
                <c:pt idx="2485">
                  <c:v>1.1187800000000001</c:v>
                </c:pt>
                <c:pt idx="2486">
                  <c:v>1.1188499999999999</c:v>
                </c:pt>
                <c:pt idx="2487">
                  <c:v>1.1190599999999999</c:v>
                </c:pt>
                <c:pt idx="2488">
                  <c:v>1.11886</c:v>
                </c:pt>
                <c:pt idx="2489">
                  <c:v>1.11887</c:v>
                </c:pt>
                <c:pt idx="2490">
                  <c:v>1.1179300000000001</c:v>
                </c:pt>
                <c:pt idx="2491">
                  <c:v>1.1178399999999999</c:v>
                </c:pt>
                <c:pt idx="2492">
                  <c:v>1.11768</c:v>
                </c:pt>
                <c:pt idx="2493">
                  <c:v>1.11744</c:v>
                </c:pt>
                <c:pt idx="2494">
                  <c:v>1.1173599999999999</c:v>
                </c:pt>
                <c:pt idx="2495">
                  <c:v>1.1179399999999999</c:v>
                </c:pt>
                <c:pt idx="2496">
                  <c:v>1.1176999999999999</c:v>
                </c:pt>
                <c:pt idx="2497">
                  <c:v>1.1178399999999999</c:v>
                </c:pt>
                <c:pt idx="2498">
                  <c:v>1.1172</c:v>
                </c:pt>
                <c:pt idx="2499">
                  <c:v>1.1172599999999999</c:v>
                </c:pt>
                <c:pt idx="2500">
                  <c:v>1.1178999999999999</c:v>
                </c:pt>
                <c:pt idx="2501">
                  <c:v>1.11757</c:v>
                </c:pt>
                <c:pt idx="2502">
                  <c:v>1.1172500000000001</c:v>
                </c:pt>
                <c:pt idx="2503">
                  <c:v>1.11721</c:v>
                </c:pt>
                <c:pt idx="2504">
                  <c:v>1.1172800000000001</c:v>
                </c:pt>
                <c:pt idx="2505">
                  <c:v>1.1172800000000001</c:v>
                </c:pt>
                <c:pt idx="2506">
                  <c:v>1.11744</c:v>
                </c:pt>
                <c:pt idx="2507">
                  <c:v>1.1174200000000001</c:v>
                </c:pt>
                <c:pt idx="2508">
                  <c:v>1.11656</c:v>
                </c:pt>
                <c:pt idx="2509">
                  <c:v>1.1162399999999999</c:v>
                </c:pt>
                <c:pt idx="2510">
                  <c:v>1.1163700000000001</c:v>
                </c:pt>
                <c:pt idx="2511">
                  <c:v>1.1166400000000001</c:v>
                </c:pt>
                <c:pt idx="2512">
                  <c:v>1.1165</c:v>
                </c:pt>
                <c:pt idx="2513">
                  <c:v>1.11521</c:v>
                </c:pt>
                <c:pt idx="2514">
                  <c:v>1.1150500000000001</c:v>
                </c:pt>
                <c:pt idx="2515">
                  <c:v>1.1148</c:v>
                </c:pt>
                <c:pt idx="2516">
                  <c:v>1.11459</c:v>
                </c:pt>
                <c:pt idx="2517">
                  <c:v>1.11449</c:v>
                </c:pt>
                <c:pt idx="2518">
                  <c:v>1.1142000000000001</c:v>
                </c:pt>
                <c:pt idx="2519">
                  <c:v>1.1134599999999999</c:v>
                </c:pt>
                <c:pt idx="2520">
                  <c:v>1.1125</c:v>
                </c:pt>
                <c:pt idx="2521">
                  <c:v>1.1127100000000001</c:v>
                </c:pt>
                <c:pt idx="2522">
                  <c:v>1.1125700000000001</c:v>
                </c:pt>
                <c:pt idx="2523">
                  <c:v>1.1125100000000001</c:v>
                </c:pt>
                <c:pt idx="2524">
                  <c:v>1.11293</c:v>
                </c:pt>
                <c:pt idx="2525">
                  <c:v>1.1133999999999999</c:v>
                </c:pt>
                <c:pt idx="2526">
                  <c:v>1.1131500000000001</c:v>
                </c:pt>
                <c:pt idx="2527">
                  <c:v>1.1130599999999999</c:v>
                </c:pt>
                <c:pt idx="2528">
                  <c:v>1.1131500000000001</c:v>
                </c:pt>
                <c:pt idx="2529">
                  <c:v>1.1134999999999999</c:v>
                </c:pt>
                <c:pt idx="2530">
                  <c:v>1.11361</c:v>
                </c:pt>
                <c:pt idx="2531">
                  <c:v>1.1139300000000001</c:v>
                </c:pt>
                <c:pt idx="2532">
                  <c:v>1.11206</c:v>
                </c:pt>
                <c:pt idx="2533">
                  <c:v>1.1121399999999999</c:v>
                </c:pt>
                <c:pt idx="2534">
                  <c:v>1.11137</c:v>
                </c:pt>
                <c:pt idx="2535">
                  <c:v>1.11111</c:v>
                </c:pt>
                <c:pt idx="2536">
                  <c:v>1.11114</c:v>
                </c:pt>
                <c:pt idx="2537">
                  <c:v>1.1111500000000001</c:v>
                </c:pt>
                <c:pt idx="2538">
                  <c:v>1.1113299999999999</c:v>
                </c:pt>
                <c:pt idx="2539">
                  <c:v>1.1112599999999999</c:v>
                </c:pt>
                <c:pt idx="2540">
                  <c:v>1.1111800000000001</c:v>
                </c:pt>
                <c:pt idx="2541">
                  <c:v>1.11104</c:v>
                </c:pt>
                <c:pt idx="2542">
                  <c:v>1.11103</c:v>
                </c:pt>
                <c:pt idx="2543">
                  <c:v>1.1111800000000001</c:v>
                </c:pt>
                <c:pt idx="2544">
                  <c:v>1.1111500000000001</c:v>
                </c:pt>
                <c:pt idx="2545">
                  <c:v>1.1109500000000001</c:v>
                </c:pt>
                <c:pt idx="2546">
                  <c:v>1.11148</c:v>
                </c:pt>
                <c:pt idx="2547">
                  <c:v>1.11134</c:v>
                </c:pt>
                <c:pt idx="2548">
                  <c:v>1.1113500000000001</c:v>
                </c:pt>
                <c:pt idx="2549">
                  <c:v>1.11121</c:v>
                </c:pt>
                <c:pt idx="2550">
                  <c:v>1.11113</c:v>
                </c:pt>
                <c:pt idx="2551">
                  <c:v>1.11127</c:v>
                </c:pt>
                <c:pt idx="2552">
                  <c:v>1.1113200000000001</c:v>
                </c:pt>
                <c:pt idx="2553">
                  <c:v>1.1111899999999999</c:v>
                </c:pt>
                <c:pt idx="2554">
                  <c:v>1.1111</c:v>
                </c:pt>
                <c:pt idx="2555">
                  <c:v>1.1110800000000001</c:v>
                </c:pt>
                <c:pt idx="2556">
                  <c:v>1.1111500000000001</c:v>
                </c:pt>
                <c:pt idx="2557">
                  <c:v>1.11086</c:v>
                </c:pt>
                <c:pt idx="2558">
                  <c:v>1.1108100000000001</c:v>
                </c:pt>
                <c:pt idx="2559">
                  <c:v>1.1106199999999999</c:v>
                </c:pt>
                <c:pt idx="2560">
                  <c:v>1.11069</c:v>
                </c:pt>
                <c:pt idx="2561">
                  <c:v>1.1107400000000001</c:v>
                </c:pt>
                <c:pt idx="2562">
                  <c:v>1.11033</c:v>
                </c:pt>
                <c:pt idx="2563">
                  <c:v>1.1100399999999999</c:v>
                </c:pt>
                <c:pt idx="2564">
                  <c:v>1.1097300000000001</c:v>
                </c:pt>
                <c:pt idx="2565">
                  <c:v>1.10981</c:v>
                </c:pt>
                <c:pt idx="2566">
                  <c:v>1.1101399999999999</c:v>
                </c:pt>
                <c:pt idx="2567">
                  <c:v>1.1100000000000001</c:v>
                </c:pt>
                <c:pt idx="2568">
                  <c:v>1.1097300000000001</c:v>
                </c:pt>
                <c:pt idx="2569">
                  <c:v>1.11012</c:v>
                </c:pt>
                <c:pt idx="2570">
                  <c:v>1.10989</c:v>
                </c:pt>
                <c:pt idx="2571">
                  <c:v>1.1098600000000001</c:v>
                </c:pt>
                <c:pt idx="2572">
                  <c:v>1.1099399999999999</c:v>
                </c:pt>
                <c:pt idx="2573">
                  <c:v>1.1100699999999999</c:v>
                </c:pt>
                <c:pt idx="2574">
                  <c:v>1.11006</c:v>
                </c:pt>
                <c:pt idx="2575">
                  <c:v>1.11015</c:v>
                </c:pt>
                <c:pt idx="2576">
                  <c:v>1.1103000000000001</c:v>
                </c:pt>
                <c:pt idx="2577">
                  <c:v>1.1102700000000001</c:v>
                </c:pt>
                <c:pt idx="2578">
                  <c:v>1.11019</c:v>
                </c:pt>
                <c:pt idx="2579">
                  <c:v>1.11012</c:v>
                </c:pt>
                <c:pt idx="2580">
                  <c:v>1.1103000000000001</c:v>
                </c:pt>
                <c:pt idx="2581">
                  <c:v>1.1104400000000001</c:v>
                </c:pt>
                <c:pt idx="2582">
                  <c:v>1.11015</c:v>
                </c:pt>
                <c:pt idx="2583">
                  <c:v>1.1103099999999999</c:v>
                </c:pt>
                <c:pt idx="2584">
                  <c:v>1.1100099999999999</c:v>
                </c:pt>
                <c:pt idx="2585">
                  <c:v>1.1101099999999999</c:v>
                </c:pt>
                <c:pt idx="2586">
                  <c:v>1.1102000000000001</c:v>
                </c:pt>
                <c:pt idx="2587">
                  <c:v>1.11067</c:v>
                </c:pt>
                <c:pt idx="2588">
                  <c:v>1.11104</c:v>
                </c:pt>
                <c:pt idx="2589">
                  <c:v>1.1114999999999999</c:v>
                </c:pt>
                <c:pt idx="2590">
                  <c:v>1.1115699999999999</c:v>
                </c:pt>
                <c:pt idx="2591">
                  <c:v>1.1114900000000001</c:v>
                </c:pt>
                <c:pt idx="2592">
                  <c:v>1.1113500000000001</c:v>
                </c:pt>
                <c:pt idx="2593">
                  <c:v>1.11141</c:v>
                </c:pt>
                <c:pt idx="2594">
                  <c:v>1.11216</c:v>
                </c:pt>
                <c:pt idx="2595">
                  <c:v>1.1124499999999999</c:v>
                </c:pt>
                <c:pt idx="2596">
                  <c:v>1.113</c:v>
                </c:pt>
                <c:pt idx="2597">
                  <c:v>1.1130500000000001</c:v>
                </c:pt>
                <c:pt idx="2598">
                  <c:v>1.1132500000000001</c:v>
                </c:pt>
                <c:pt idx="2599">
                  <c:v>1.1131</c:v>
                </c:pt>
                <c:pt idx="2600">
                  <c:v>1.11286</c:v>
                </c:pt>
                <c:pt idx="2601">
                  <c:v>1.1131800000000001</c:v>
                </c:pt>
                <c:pt idx="2602">
                  <c:v>1.1132200000000001</c:v>
                </c:pt>
                <c:pt idx="2603">
                  <c:v>1.11391</c:v>
                </c:pt>
                <c:pt idx="2604">
                  <c:v>1.1135299999999999</c:v>
                </c:pt>
                <c:pt idx="2605">
                  <c:v>1.1134999999999999</c:v>
                </c:pt>
                <c:pt idx="2606">
                  <c:v>1.11389</c:v>
                </c:pt>
                <c:pt idx="2607">
                  <c:v>1.1140099999999999</c:v>
                </c:pt>
                <c:pt idx="2608">
                  <c:v>1.1136999999999999</c:v>
                </c:pt>
                <c:pt idx="2609">
                  <c:v>1.1136600000000001</c:v>
                </c:pt>
                <c:pt idx="2610">
                  <c:v>1.11338</c:v>
                </c:pt>
                <c:pt idx="2611">
                  <c:v>1.11337</c:v>
                </c:pt>
                <c:pt idx="2612">
                  <c:v>1.1135699999999999</c:v>
                </c:pt>
                <c:pt idx="2613">
                  <c:v>1.1136699999999999</c:v>
                </c:pt>
                <c:pt idx="2614">
                  <c:v>1.1135699999999999</c:v>
                </c:pt>
                <c:pt idx="2615">
                  <c:v>1.11378</c:v>
                </c:pt>
                <c:pt idx="2616">
                  <c:v>1.11405</c:v>
                </c:pt>
                <c:pt idx="2617">
                  <c:v>1.11399</c:v>
                </c:pt>
                <c:pt idx="2618">
                  <c:v>1.1137999999999999</c:v>
                </c:pt>
                <c:pt idx="2619">
                  <c:v>1.1140399999999999</c:v>
                </c:pt>
                <c:pt idx="2620">
                  <c:v>1.11371</c:v>
                </c:pt>
                <c:pt idx="2621">
                  <c:v>1.1136699999999999</c:v>
                </c:pt>
                <c:pt idx="2622">
                  <c:v>1.1131800000000001</c:v>
                </c:pt>
                <c:pt idx="2623">
                  <c:v>1.1133500000000001</c:v>
                </c:pt>
                <c:pt idx="2624">
                  <c:v>1.1134299999999999</c:v>
                </c:pt>
                <c:pt idx="2625">
                  <c:v>1.11348</c:v>
                </c:pt>
                <c:pt idx="2626">
                  <c:v>1.1130599999999999</c:v>
                </c:pt>
                <c:pt idx="2627">
                  <c:v>1.1127400000000001</c:v>
                </c:pt>
                <c:pt idx="2628">
                  <c:v>1.1128800000000001</c:v>
                </c:pt>
                <c:pt idx="2629">
                  <c:v>1.11317</c:v>
                </c:pt>
                <c:pt idx="2630">
                  <c:v>1.11334</c:v>
                </c:pt>
                <c:pt idx="2631">
                  <c:v>1.1136699999999999</c:v>
                </c:pt>
                <c:pt idx="2632">
                  <c:v>1.1136600000000001</c:v>
                </c:pt>
                <c:pt idx="2633">
                  <c:v>1.11344</c:v>
                </c:pt>
                <c:pt idx="2634">
                  <c:v>1.1133999999999999</c:v>
                </c:pt>
                <c:pt idx="2635">
                  <c:v>1.1134599999999999</c:v>
                </c:pt>
                <c:pt idx="2636">
                  <c:v>1.11347</c:v>
                </c:pt>
                <c:pt idx="2637">
                  <c:v>1.1136600000000001</c:v>
                </c:pt>
                <c:pt idx="2638">
                  <c:v>1.11354</c:v>
                </c:pt>
                <c:pt idx="2639">
                  <c:v>1.1136999999999999</c:v>
                </c:pt>
                <c:pt idx="2640">
                  <c:v>1.1137900000000001</c:v>
                </c:pt>
                <c:pt idx="2641">
                  <c:v>1.1139300000000001</c:v>
                </c:pt>
                <c:pt idx="2642">
                  <c:v>1.1137900000000001</c:v>
                </c:pt>
                <c:pt idx="2643">
                  <c:v>1.11378</c:v>
                </c:pt>
                <c:pt idx="2644">
                  <c:v>1.11364</c:v>
                </c:pt>
                <c:pt idx="2645">
                  <c:v>1.1135200000000001</c:v>
                </c:pt>
                <c:pt idx="2646">
                  <c:v>1.1135299999999999</c:v>
                </c:pt>
                <c:pt idx="2647">
                  <c:v>1.1136699999999999</c:v>
                </c:pt>
                <c:pt idx="2648">
                  <c:v>1.11334</c:v>
                </c:pt>
                <c:pt idx="2649">
                  <c:v>1.1133999999999999</c:v>
                </c:pt>
                <c:pt idx="2650">
                  <c:v>1.1133900000000001</c:v>
                </c:pt>
                <c:pt idx="2651">
                  <c:v>1.1133900000000001</c:v>
                </c:pt>
                <c:pt idx="2652">
                  <c:v>1.1136699999999999</c:v>
                </c:pt>
                <c:pt idx="2653">
                  <c:v>1.11378</c:v>
                </c:pt>
                <c:pt idx="2654">
                  <c:v>1.11412</c:v>
                </c:pt>
                <c:pt idx="2655">
                  <c:v>1.1141300000000001</c:v>
                </c:pt>
                <c:pt idx="2656">
                  <c:v>1.11425</c:v>
                </c:pt>
                <c:pt idx="2657">
                  <c:v>1.1144499999999999</c:v>
                </c:pt>
                <c:pt idx="2658">
                  <c:v>1.11467</c:v>
                </c:pt>
                <c:pt idx="2659">
                  <c:v>1.1147</c:v>
                </c:pt>
                <c:pt idx="2660">
                  <c:v>1.1145799999999999</c:v>
                </c:pt>
                <c:pt idx="2661">
                  <c:v>1.11419</c:v>
                </c:pt>
                <c:pt idx="2662">
                  <c:v>1.1145799999999999</c:v>
                </c:pt>
                <c:pt idx="2663">
                  <c:v>1.1144400000000001</c:v>
                </c:pt>
                <c:pt idx="2664">
                  <c:v>1.11446</c:v>
                </c:pt>
                <c:pt idx="2665">
                  <c:v>1.11416</c:v>
                </c:pt>
                <c:pt idx="2666">
                  <c:v>1.1143700000000001</c:v>
                </c:pt>
                <c:pt idx="2667">
                  <c:v>1.11453</c:v>
                </c:pt>
                <c:pt idx="2668">
                  <c:v>1.1145700000000001</c:v>
                </c:pt>
                <c:pt idx="2669">
                  <c:v>1.1146400000000001</c:v>
                </c:pt>
                <c:pt idx="2670">
                  <c:v>1.11452</c:v>
                </c:pt>
                <c:pt idx="2671">
                  <c:v>1.11469</c:v>
                </c:pt>
                <c:pt idx="2672">
                  <c:v>1.1145099999999999</c:v>
                </c:pt>
                <c:pt idx="2673">
                  <c:v>1.11463</c:v>
                </c:pt>
                <c:pt idx="2674">
                  <c:v>1.1135699999999999</c:v>
                </c:pt>
                <c:pt idx="2675">
                  <c:v>1.1134299999999999</c:v>
                </c:pt>
                <c:pt idx="2676">
                  <c:v>1.11307</c:v>
                </c:pt>
                <c:pt idx="2677">
                  <c:v>1.1132299999999999</c:v>
                </c:pt>
                <c:pt idx="2678">
                  <c:v>1.1130500000000001</c:v>
                </c:pt>
                <c:pt idx="2679">
                  <c:v>1.1130500000000001</c:v>
                </c:pt>
                <c:pt idx="2680">
                  <c:v>1.1129899999999999</c:v>
                </c:pt>
                <c:pt idx="2681">
                  <c:v>1.1129500000000001</c:v>
                </c:pt>
                <c:pt idx="2682">
                  <c:v>1.1124499999999999</c:v>
                </c:pt>
                <c:pt idx="2683">
                  <c:v>1.1124099999999999</c:v>
                </c:pt>
                <c:pt idx="2684">
                  <c:v>1.11267</c:v>
                </c:pt>
                <c:pt idx="2685">
                  <c:v>1.1128800000000001</c:v>
                </c:pt>
                <c:pt idx="2686">
                  <c:v>1.1122000000000001</c:v>
                </c:pt>
                <c:pt idx="2687">
                  <c:v>1.11215</c:v>
                </c:pt>
                <c:pt idx="2688">
                  <c:v>1.11269</c:v>
                </c:pt>
                <c:pt idx="2689">
                  <c:v>1.11236</c:v>
                </c:pt>
                <c:pt idx="2690">
                  <c:v>1.1122799999999999</c:v>
                </c:pt>
                <c:pt idx="2691">
                  <c:v>1.1123000000000001</c:v>
                </c:pt>
                <c:pt idx="2692">
                  <c:v>1.1122300000000001</c:v>
                </c:pt>
                <c:pt idx="2693">
                  <c:v>1.1128400000000001</c:v>
                </c:pt>
                <c:pt idx="2694">
                  <c:v>1.11266</c:v>
                </c:pt>
                <c:pt idx="2695">
                  <c:v>1.1127199999999999</c:v>
                </c:pt>
                <c:pt idx="2696">
                  <c:v>1.1129599999999999</c:v>
                </c:pt>
                <c:pt idx="2697">
                  <c:v>1.1134500000000001</c:v>
                </c:pt>
                <c:pt idx="2698">
                  <c:v>1.1144000000000001</c:v>
                </c:pt>
                <c:pt idx="2699">
                  <c:v>1.1150599999999999</c:v>
                </c:pt>
                <c:pt idx="2700">
                  <c:v>1.115</c:v>
                </c:pt>
                <c:pt idx="2701">
                  <c:v>1.1150100000000001</c:v>
                </c:pt>
                <c:pt idx="2702">
                  <c:v>1.1149500000000001</c:v>
                </c:pt>
                <c:pt idx="2703">
                  <c:v>1.11568</c:v>
                </c:pt>
                <c:pt idx="2704">
                  <c:v>1.11598</c:v>
                </c:pt>
                <c:pt idx="2705">
                  <c:v>1.11557</c:v>
                </c:pt>
                <c:pt idx="2706">
                  <c:v>1.1152599999999999</c:v>
                </c:pt>
                <c:pt idx="2707">
                  <c:v>1.11496</c:v>
                </c:pt>
                <c:pt idx="2708">
                  <c:v>1.11453</c:v>
                </c:pt>
                <c:pt idx="2709">
                  <c:v>1.1147</c:v>
                </c:pt>
                <c:pt idx="2710">
                  <c:v>1.1152500000000001</c:v>
                </c:pt>
                <c:pt idx="2711">
                  <c:v>1.1156299999999999</c:v>
                </c:pt>
                <c:pt idx="2712">
                  <c:v>1.1156200000000001</c:v>
                </c:pt>
                <c:pt idx="2713">
                  <c:v>1.1162300000000001</c:v>
                </c:pt>
                <c:pt idx="2714">
                  <c:v>1.1161099999999999</c:v>
                </c:pt>
                <c:pt idx="2715">
                  <c:v>1.1162300000000001</c:v>
                </c:pt>
                <c:pt idx="2716">
                  <c:v>1.11557</c:v>
                </c:pt>
                <c:pt idx="2717">
                  <c:v>1.1132</c:v>
                </c:pt>
                <c:pt idx="2718">
                  <c:v>1.1124799999999999</c:v>
                </c:pt>
                <c:pt idx="2719">
                  <c:v>1.11277</c:v>
                </c:pt>
                <c:pt idx="2720">
                  <c:v>1.1127499999999999</c:v>
                </c:pt>
                <c:pt idx="2721">
                  <c:v>1.1127800000000001</c:v>
                </c:pt>
                <c:pt idx="2722">
                  <c:v>1.1129100000000001</c:v>
                </c:pt>
                <c:pt idx="2723">
                  <c:v>1.11361</c:v>
                </c:pt>
                <c:pt idx="2724">
                  <c:v>1.11392</c:v>
                </c:pt>
                <c:pt idx="2725">
                  <c:v>1.1137900000000001</c:v>
                </c:pt>
                <c:pt idx="2726">
                  <c:v>1.1131599999999999</c:v>
                </c:pt>
                <c:pt idx="2727">
                  <c:v>1.1130899999999999</c:v>
                </c:pt>
                <c:pt idx="2728">
                  <c:v>1.11313</c:v>
                </c:pt>
                <c:pt idx="2729">
                  <c:v>1.1131899999999999</c:v>
                </c:pt>
                <c:pt idx="2730">
                  <c:v>1.1132200000000001</c:v>
                </c:pt>
                <c:pt idx="2731">
                  <c:v>1.1134200000000001</c:v>
                </c:pt>
                <c:pt idx="2732">
                  <c:v>1.1135600000000001</c:v>
                </c:pt>
                <c:pt idx="2733">
                  <c:v>1.11246</c:v>
                </c:pt>
                <c:pt idx="2734">
                  <c:v>1.11246</c:v>
                </c:pt>
                <c:pt idx="2735">
                  <c:v>1.1129800000000001</c:v>
                </c:pt>
                <c:pt idx="2736">
                  <c:v>1.11313</c:v>
                </c:pt>
                <c:pt idx="2737">
                  <c:v>1.1124400000000001</c:v>
                </c:pt>
                <c:pt idx="2738">
                  <c:v>1.1124700000000001</c:v>
                </c:pt>
                <c:pt idx="2739">
                  <c:v>1.1127</c:v>
                </c:pt>
                <c:pt idx="2740">
                  <c:v>1.11294</c:v>
                </c:pt>
                <c:pt idx="2741">
                  <c:v>1.1128899999999999</c:v>
                </c:pt>
                <c:pt idx="2742">
                  <c:v>1.11283</c:v>
                </c:pt>
                <c:pt idx="2743">
                  <c:v>1.1126</c:v>
                </c:pt>
                <c:pt idx="2744">
                  <c:v>1.11263</c:v>
                </c:pt>
                <c:pt idx="2745">
                  <c:v>1.11276</c:v>
                </c:pt>
                <c:pt idx="2746">
                  <c:v>1.1128899999999999</c:v>
                </c:pt>
                <c:pt idx="2747">
                  <c:v>1.1128</c:v>
                </c:pt>
                <c:pt idx="2748">
                  <c:v>1.11293</c:v>
                </c:pt>
                <c:pt idx="2749">
                  <c:v>1.1129599999999999</c:v>
                </c:pt>
                <c:pt idx="2750">
                  <c:v>1.11303</c:v>
                </c:pt>
                <c:pt idx="2751">
                  <c:v>1.1129599999999999</c:v>
                </c:pt>
                <c:pt idx="2752">
                  <c:v>1.11297</c:v>
                </c:pt>
                <c:pt idx="2753">
                  <c:v>1.1131599999999999</c:v>
                </c:pt>
                <c:pt idx="2754">
                  <c:v>1.11287</c:v>
                </c:pt>
                <c:pt idx="2755">
                  <c:v>1.1127</c:v>
                </c:pt>
                <c:pt idx="2756">
                  <c:v>1.1123099999999999</c:v>
                </c:pt>
                <c:pt idx="2757">
                  <c:v>1.11174</c:v>
                </c:pt>
                <c:pt idx="2758">
                  <c:v>1.1123700000000001</c:v>
                </c:pt>
                <c:pt idx="2759">
                  <c:v>1.1124099999999999</c:v>
                </c:pt>
                <c:pt idx="2760">
                  <c:v>1.11202</c:v>
                </c:pt>
                <c:pt idx="2761">
                  <c:v>1.11165</c:v>
                </c:pt>
                <c:pt idx="2762">
                  <c:v>1.1116900000000001</c:v>
                </c:pt>
                <c:pt idx="2763">
                  <c:v>1.1117600000000001</c:v>
                </c:pt>
                <c:pt idx="2764">
                  <c:v>1.1117600000000001</c:v>
                </c:pt>
                <c:pt idx="2765">
                  <c:v>1.1120699999999999</c:v>
                </c:pt>
                <c:pt idx="2766">
                  <c:v>1.1113500000000001</c:v>
                </c:pt>
                <c:pt idx="2767">
                  <c:v>1.1114900000000001</c:v>
                </c:pt>
                <c:pt idx="2768">
                  <c:v>1.11188</c:v>
                </c:pt>
                <c:pt idx="2769">
                  <c:v>1.11198</c:v>
                </c:pt>
                <c:pt idx="2770">
                  <c:v>1.1118699999999999</c:v>
                </c:pt>
                <c:pt idx="2771">
                  <c:v>1.11181</c:v>
                </c:pt>
                <c:pt idx="2772">
                  <c:v>1.1118699999999999</c:v>
                </c:pt>
                <c:pt idx="2773">
                  <c:v>1.1121000000000001</c:v>
                </c:pt>
                <c:pt idx="2774">
                  <c:v>1.1115600000000001</c:v>
                </c:pt>
                <c:pt idx="2775">
                  <c:v>1.1117600000000001</c:v>
                </c:pt>
                <c:pt idx="2776">
                  <c:v>1.11185</c:v>
                </c:pt>
                <c:pt idx="2777">
                  <c:v>1.1122300000000001</c:v>
                </c:pt>
                <c:pt idx="2778">
                  <c:v>1.1119000000000001</c:v>
                </c:pt>
                <c:pt idx="2779">
                  <c:v>1.11191</c:v>
                </c:pt>
                <c:pt idx="2780">
                  <c:v>1.1124000000000001</c:v>
                </c:pt>
                <c:pt idx="2781">
                  <c:v>1.1123499999999999</c:v>
                </c:pt>
                <c:pt idx="2782">
                  <c:v>1.1121700000000001</c:v>
                </c:pt>
                <c:pt idx="2783">
                  <c:v>1.1127499999999999</c:v>
                </c:pt>
                <c:pt idx="2784">
                  <c:v>1.11294</c:v>
                </c:pt>
                <c:pt idx="2785">
                  <c:v>1.11372</c:v>
                </c:pt>
                <c:pt idx="2786">
                  <c:v>1.1145</c:v>
                </c:pt>
                <c:pt idx="2787">
                  <c:v>1.1145499999999999</c:v>
                </c:pt>
                <c:pt idx="2788">
                  <c:v>1.1149100000000001</c:v>
                </c:pt>
                <c:pt idx="2789">
                  <c:v>1.1154200000000001</c:v>
                </c:pt>
                <c:pt idx="2790">
                  <c:v>1.11511</c:v>
                </c:pt>
                <c:pt idx="2791">
                  <c:v>1.1155299999999999</c:v>
                </c:pt>
                <c:pt idx="2792">
                  <c:v>1.11565</c:v>
                </c:pt>
                <c:pt idx="2793">
                  <c:v>1.1156299999999999</c:v>
                </c:pt>
                <c:pt idx="2794">
                  <c:v>1.1155900000000001</c:v>
                </c:pt>
                <c:pt idx="2795">
                  <c:v>1.11565</c:v>
                </c:pt>
                <c:pt idx="2796">
                  <c:v>1.1157900000000001</c:v>
                </c:pt>
                <c:pt idx="2797">
                  <c:v>1.11558</c:v>
                </c:pt>
                <c:pt idx="2798">
                  <c:v>1.1153900000000001</c:v>
                </c:pt>
                <c:pt idx="2799">
                  <c:v>1.11571</c:v>
                </c:pt>
                <c:pt idx="2800">
                  <c:v>1.1160600000000001</c:v>
                </c:pt>
                <c:pt idx="2801">
                  <c:v>1.11656</c:v>
                </c:pt>
                <c:pt idx="2802">
                  <c:v>1.11714</c:v>
                </c:pt>
                <c:pt idx="2803">
                  <c:v>1.11727</c:v>
                </c:pt>
                <c:pt idx="2804">
                  <c:v>1.1172299999999999</c:v>
                </c:pt>
                <c:pt idx="2805">
                  <c:v>1.1172500000000001</c:v>
                </c:pt>
                <c:pt idx="2806">
                  <c:v>1.1172</c:v>
                </c:pt>
                <c:pt idx="2807">
                  <c:v>1.1164000000000001</c:v>
                </c:pt>
                <c:pt idx="2808">
                  <c:v>1.1164499999999999</c:v>
                </c:pt>
                <c:pt idx="2809">
                  <c:v>1.1165</c:v>
                </c:pt>
                <c:pt idx="2810">
                  <c:v>1.1148199999999999</c:v>
                </c:pt>
                <c:pt idx="2811">
                  <c:v>1.1154599999999999</c:v>
                </c:pt>
                <c:pt idx="2812">
                  <c:v>1.1162300000000001</c:v>
                </c:pt>
                <c:pt idx="2813">
                  <c:v>1.1158699999999999</c:v>
                </c:pt>
                <c:pt idx="2814">
                  <c:v>1.11703</c:v>
                </c:pt>
                <c:pt idx="2815">
                  <c:v>1.11697</c:v>
                </c:pt>
                <c:pt idx="2816">
                  <c:v>1.11666</c:v>
                </c:pt>
                <c:pt idx="2817">
                  <c:v>1.11605</c:v>
                </c:pt>
                <c:pt idx="2818">
                  <c:v>1.11496</c:v>
                </c:pt>
                <c:pt idx="2819">
                  <c:v>1.1152899999999999</c:v>
                </c:pt>
                <c:pt idx="2820">
                  <c:v>1.1166400000000001</c:v>
                </c:pt>
                <c:pt idx="2821">
                  <c:v>1.1167499999999999</c:v>
                </c:pt>
                <c:pt idx="2822">
                  <c:v>1.1171899999999999</c:v>
                </c:pt>
                <c:pt idx="2823">
                  <c:v>1.1174999999999999</c:v>
                </c:pt>
                <c:pt idx="2824">
                  <c:v>1.1174299999999999</c:v>
                </c:pt>
                <c:pt idx="2825">
                  <c:v>1.1175999999999999</c:v>
                </c:pt>
                <c:pt idx="2826">
                  <c:v>1.1176699999999999</c:v>
                </c:pt>
                <c:pt idx="2827">
                  <c:v>1.11816</c:v>
                </c:pt>
                <c:pt idx="2828">
                  <c:v>1.1179600000000001</c:v>
                </c:pt>
                <c:pt idx="2829">
                  <c:v>1.1180099999999999</c:v>
                </c:pt>
                <c:pt idx="2830">
                  <c:v>1.11822</c:v>
                </c:pt>
                <c:pt idx="2831">
                  <c:v>1.1184400000000001</c:v>
                </c:pt>
                <c:pt idx="2832">
                  <c:v>1.1189100000000001</c:v>
                </c:pt>
                <c:pt idx="2833">
                  <c:v>1.1188499999999999</c:v>
                </c:pt>
                <c:pt idx="2834">
                  <c:v>1.1185799999999999</c:v>
                </c:pt>
                <c:pt idx="2835">
                  <c:v>1.11846</c:v>
                </c:pt>
                <c:pt idx="2836">
                  <c:v>1.1185400000000001</c:v>
                </c:pt>
                <c:pt idx="2837">
                  <c:v>1.1184700000000001</c:v>
                </c:pt>
                <c:pt idx="2838">
                  <c:v>1.11836</c:v>
                </c:pt>
                <c:pt idx="2839">
                  <c:v>1.1185700000000001</c:v>
                </c:pt>
                <c:pt idx="2840">
                  <c:v>1.1183000000000001</c:v>
                </c:pt>
                <c:pt idx="2841">
                  <c:v>1.1183099999999999</c:v>
                </c:pt>
                <c:pt idx="2842">
                  <c:v>1.1184099999999999</c:v>
                </c:pt>
                <c:pt idx="2843">
                  <c:v>1.11832</c:v>
                </c:pt>
                <c:pt idx="2844">
                  <c:v>1.1183099999999999</c:v>
                </c:pt>
                <c:pt idx="2845">
                  <c:v>1.11835</c:v>
                </c:pt>
                <c:pt idx="2846">
                  <c:v>1.11835</c:v>
                </c:pt>
                <c:pt idx="2847">
                  <c:v>1.11836</c:v>
                </c:pt>
                <c:pt idx="2848">
                  <c:v>1.11836</c:v>
                </c:pt>
                <c:pt idx="2849">
                  <c:v>1.1183700000000001</c:v>
                </c:pt>
                <c:pt idx="2850">
                  <c:v>1.11869</c:v>
                </c:pt>
                <c:pt idx="2851">
                  <c:v>1.1187400000000001</c:v>
                </c:pt>
                <c:pt idx="2852">
                  <c:v>1.11927</c:v>
                </c:pt>
                <c:pt idx="2853">
                  <c:v>1.1192500000000001</c:v>
                </c:pt>
                <c:pt idx="2854">
                  <c:v>1.11863</c:v>
                </c:pt>
                <c:pt idx="2855">
                  <c:v>1.1185499999999999</c:v>
                </c:pt>
                <c:pt idx="2856">
                  <c:v>1.11856</c:v>
                </c:pt>
                <c:pt idx="2857">
                  <c:v>1.1190899999999999</c:v>
                </c:pt>
                <c:pt idx="2858">
                  <c:v>1.1191599999999999</c:v>
                </c:pt>
                <c:pt idx="2859">
                  <c:v>1.11944</c:v>
                </c:pt>
                <c:pt idx="2860">
                  <c:v>1.12035</c:v>
                </c:pt>
                <c:pt idx="2861">
                  <c:v>1.1205400000000001</c:v>
                </c:pt>
                <c:pt idx="2862">
                  <c:v>1.1206700000000001</c:v>
                </c:pt>
                <c:pt idx="2863">
                  <c:v>1.1204400000000001</c:v>
                </c:pt>
                <c:pt idx="2864">
                  <c:v>1.1205000000000001</c:v>
                </c:pt>
                <c:pt idx="2865">
                  <c:v>1.1205499999999999</c:v>
                </c:pt>
                <c:pt idx="2866">
                  <c:v>1.1206700000000001</c:v>
                </c:pt>
                <c:pt idx="2867">
                  <c:v>1.1203399999999999</c:v>
                </c:pt>
                <c:pt idx="2868">
                  <c:v>1.1201700000000001</c:v>
                </c:pt>
                <c:pt idx="2869">
                  <c:v>1.1200300000000001</c:v>
                </c:pt>
                <c:pt idx="2870">
                  <c:v>1.12042</c:v>
                </c:pt>
                <c:pt idx="2871">
                  <c:v>1.1202000000000001</c:v>
                </c:pt>
                <c:pt idx="2872">
                  <c:v>1.1197600000000001</c:v>
                </c:pt>
                <c:pt idx="2873">
                  <c:v>1.1196200000000001</c:v>
                </c:pt>
                <c:pt idx="2874">
                  <c:v>1.1193</c:v>
                </c:pt>
                <c:pt idx="2875">
                  <c:v>1.11911</c:v>
                </c:pt>
                <c:pt idx="2876">
                  <c:v>1.1193599999999999</c:v>
                </c:pt>
                <c:pt idx="2877">
                  <c:v>1.1193599999999999</c:v>
                </c:pt>
                <c:pt idx="2878">
                  <c:v>1.1190500000000001</c:v>
                </c:pt>
                <c:pt idx="2879">
                  <c:v>1.12049</c:v>
                </c:pt>
                <c:pt idx="2880">
                  <c:v>1.12096</c:v>
                </c:pt>
                <c:pt idx="2881">
                  <c:v>1.1204700000000001</c:v>
                </c:pt>
                <c:pt idx="2882">
                  <c:v>1.1206100000000001</c:v>
                </c:pt>
                <c:pt idx="2883">
                  <c:v>1.1206799999999999</c:v>
                </c:pt>
                <c:pt idx="2884">
                  <c:v>1.12093</c:v>
                </c:pt>
                <c:pt idx="2885">
                  <c:v>1.12076</c:v>
                </c:pt>
                <c:pt idx="2886">
                  <c:v>1.1206700000000001</c:v>
                </c:pt>
                <c:pt idx="2887">
                  <c:v>1.11991</c:v>
                </c:pt>
                <c:pt idx="2888">
                  <c:v>1.11968</c:v>
                </c:pt>
                <c:pt idx="2889">
                  <c:v>1.1199699999999999</c:v>
                </c:pt>
                <c:pt idx="2890">
                  <c:v>1.12008</c:v>
                </c:pt>
                <c:pt idx="2891">
                  <c:v>1.1198999999999999</c:v>
                </c:pt>
                <c:pt idx="2892">
                  <c:v>1.1197299999999999</c:v>
                </c:pt>
                <c:pt idx="2893">
                  <c:v>1.11974</c:v>
                </c:pt>
                <c:pt idx="2894">
                  <c:v>1.11954</c:v>
                </c:pt>
                <c:pt idx="2895">
                  <c:v>1.1190800000000001</c:v>
                </c:pt>
                <c:pt idx="2896">
                  <c:v>1.11829</c:v>
                </c:pt>
                <c:pt idx="2897">
                  <c:v>1.1183700000000001</c:v>
                </c:pt>
                <c:pt idx="2898">
                  <c:v>1.11842</c:v>
                </c:pt>
                <c:pt idx="2899">
                  <c:v>1.1176299999999999</c:v>
                </c:pt>
                <c:pt idx="2900">
                  <c:v>1.11653</c:v>
                </c:pt>
                <c:pt idx="2901">
                  <c:v>1.1184799999999999</c:v>
                </c:pt>
                <c:pt idx="2902">
                  <c:v>1.11798</c:v>
                </c:pt>
                <c:pt idx="2903">
                  <c:v>1.11734</c:v>
                </c:pt>
                <c:pt idx="2904">
                  <c:v>1.1158300000000001</c:v>
                </c:pt>
                <c:pt idx="2905">
                  <c:v>1.1151500000000001</c:v>
                </c:pt>
                <c:pt idx="2906">
                  <c:v>1.1161300000000001</c:v>
                </c:pt>
                <c:pt idx="2907">
                  <c:v>1.1164700000000001</c:v>
                </c:pt>
                <c:pt idx="2908">
                  <c:v>1.1162099999999999</c:v>
                </c:pt>
                <c:pt idx="2909">
                  <c:v>1.1155900000000001</c:v>
                </c:pt>
                <c:pt idx="2910">
                  <c:v>1.1144799999999999</c:v>
                </c:pt>
                <c:pt idx="2911">
                  <c:v>1.1151599999999999</c:v>
                </c:pt>
                <c:pt idx="2912">
                  <c:v>1.1154900000000001</c:v>
                </c:pt>
                <c:pt idx="2913">
                  <c:v>1.1152899999999999</c:v>
                </c:pt>
                <c:pt idx="2914">
                  <c:v>1.1150599999999999</c:v>
                </c:pt>
                <c:pt idx="2915">
                  <c:v>1.1150899999999999</c:v>
                </c:pt>
                <c:pt idx="2916">
                  <c:v>1.11507</c:v>
                </c:pt>
                <c:pt idx="2917">
                  <c:v>1.1150199999999999</c:v>
                </c:pt>
                <c:pt idx="2918">
                  <c:v>1.1154299999999999</c:v>
                </c:pt>
                <c:pt idx="2919">
                  <c:v>1.1155600000000001</c:v>
                </c:pt>
                <c:pt idx="2920">
                  <c:v>1.1155600000000001</c:v>
                </c:pt>
                <c:pt idx="2921">
                  <c:v>1.1155999999999999</c:v>
                </c:pt>
                <c:pt idx="2922">
                  <c:v>1.1156200000000001</c:v>
                </c:pt>
                <c:pt idx="2923">
                  <c:v>1.11517</c:v>
                </c:pt>
                <c:pt idx="2924">
                  <c:v>1.1149899999999999</c:v>
                </c:pt>
                <c:pt idx="2925">
                  <c:v>1.11476</c:v>
                </c:pt>
                <c:pt idx="2926">
                  <c:v>1.1147</c:v>
                </c:pt>
                <c:pt idx="2927">
                  <c:v>1.1147899999999999</c:v>
                </c:pt>
                <c:pt idx="2928">
                  <c:v>1.11493</c:v>
                </c:pt>
                <c:pt idx="2929">
                  <c:v>1.1150500000000001</c:v>
                </c:pt>
                <c:pt idx="2930">
                  <c:v>1.11469</c:v>
                </c:pt>
                <c:pt idx="2931">
                  <c:v>1.1148400000000001</c:v>
                </c:pt>
                <c:pt idx="2932">
                  <c:v>1.11503</c:v>
                </c:pt>
                <c:pt idx="2933">
                  <c:v>1.1148100000000001</c:v>
                </c:pt>
                <c:pt idx="2934">
                  <c:v>1.1148199999999999</c:v>
                </c:pt>
                <c:pt idx="2935">
                  <c:v>1.1152</c:v>
                </c:pt>
                <c:pt idx="2936">
                  <c:v>1.1150800000000001</c:v>
                </c:pt>
                <c:pt idx="2937">
                  <c:v>1.1151</c:v>
                </c:pt>
                <c:pt idx="2938">
                  <c:v>1.1150199999999999</c:v>
                </c:pt>
                <c:pt idx="2939">
                  <c:v>1.1149899999999999</c:v>
                </c:pt>
                <c:pt idx="2940">
                  <c:v>1.1149899999999999</c:v>
                </c:pt>
                <c:pt idx="2941">
                  <c:v>1.1149199999999999</c:v>
                </c:pt>
                <c:pt idx="2942">
                  <c:v>1.11496</c:v>
                </c:pt>
                <c:pt idx="2943">
                  <c:v>1.1151199999999999</c:v>
                </c:pt>
                <c:pt idx="2944">
                  <c:v>1.1151500000000001</c:v>
                </c:pt>
                <c:pt idx="2945">
                  <c:v>1.1148400000000001</c:v>
                </c:pt>
                <c:pt idx="2946">
                  <c:v>1.1147</c:v>
                </c:pt>
                <c:pt idx="2947">
                  <c:v>1.1152500000000001</c:v>
                </c:pt>
                <c:pt idx="2948">
                  <c:v>1.1148100000000001</c:v>
                </c:pt>
                <c:pt idx="2949">
                  <c:v>1.1141399999999999</c:v>
                </c:pt>
                <c:pt idx="2950">
                  <c:v>1.11432</c:v>
                </c:pt>
                <c:pt idx="2951">
                  <c:v>1.1144700000000001</c:v>
                </c:pt>
                <c:pt idx="2952">
                  <c:v>1.1144799999999999</c:v>
                </c:pt>
                <c:pt idx="2953">
                  <c:v>1.1146499999999999</c:v>
                </c:pt>
                <c:pt idx="2954">
                  <c:v>1.11469</c:v>
                </c:pt>
                <c:pt idx="2955">
                  <c:v>1.1149</c:v>
                </c:pt>
                <c:pt idx="2956">
                  <c:v>1.1148899999999999</c:v>
                </c:pt>
                <c:pt idx="2957">
                  <c:v>1.1148800000000001</c:v>
                </c:pt>
                <c:pt idx="2958">
                  <c:v>1.11486</c:v>
                </c:pt>
                <c:pt idx="2959">
                  <c:v>1.11493</c:v>
                </c:pt>
                <c:pt idx="2960">
                  <c:v>1.1151500000000001</c:v>
                </c:pt>
                <c:pt idx="2961">
                  <c:v>1.11534</c:v>
                </c:pt>
                <c:pt idx="2962">
                  <c:v>1.1151800000000001</c:v>
                </c:pt>
                <c:pt idx="2963">
                  <c:v>1.1153999999999999</c:v>
                </c:pt>
                <c:pt idx="2964">
                  <c:v>1.11547</c:v>
                </c:pt>
                <c:pt idx="2965">
                  <c:v>1.1154500000000001</c:v>
                </c:pt>
                <c:pt idx="2966">
                  <c:v>1.11541</c:v>
                </c:pt>
                <c:pt idx="2967">
                  <c:v>1.1152200000000001</c:v>
                </c:pt>
                <c:pt idx="2968">
                  <c:v>1.11494</c:v>
                </c:pt>
                <c:pt idx="2969">
                  <c:v>1.1149899999999999</c:v>
                </c:pt>
                <c:pt idx="2970">
                  <c:v>1.1146799999999999</c:v>
                </c:pt>
                <c:pt idx="2971">
                  <c:v>1.11497</c:v>
                </c:pt>
                <c:pt idx="2972">
                  <c:v>1.1149899999999999</c:v>
                </c:pt>
                <c:pt idx="2973">
                  <c:v>1.11476</c:v>
                </c:pt>
                <c:pt idx="2974">
                  <c:v>1.1147</c:v>
                </c:pt>
                <c:pt idx="2975">
                  <c:v>1.1150100000000001</c:v>
                </c:pt>
                <c:pt idx="2976">
                  <c:v>1.11459</c:v>
                </c:pt>
                <c:pt idx="2977">
                  <c:v>1.11467</c:v>
                </c:pt>
                <c:pt idx="2978">
                  <c:v>1.1149500000000001</c:v>
                </c:pt>
                <c:pt idx="2979">
                  <c:v>1.11514</c:v>
                </c:pt>
                <c:pt idx="2980">
                  <c:v>1.11521</c:v>
                </c:pt>
                <c:pt idx="2981">
                  <c:v>1.11473</c:v>
                </c:pt>
                <c:pt idx="2982">
                  <c:v>1.1142700000000001</c:v>
                </c:pt>
                <c:pt idx="2983">
                  <c:v>1.11374</c:v>
                </c:pt>
                <c:pt idx="2984">
                  <c:v>1.11382</c:v>
                </c:pt>
                <c:pt idx="2985">
                  <c:v>1.11378</c:v>
                </c:pt>
                <c:pt idx="2986">
                  <c:v>1.1139699999999999</c:v>
                </c:pt>
                <c:pt idx="2987">
                  <c:v>1.1136200000000001</c:v>
                </c:pt>
                <c:pt idx="2988">
                  <c:v>1.11371</c:v>
                </c:pt>
                <c:pt idx="2989">
                  <c:v>1.11368</c:v>
                </c:pt>
                <c:pt idx="2990">
                  <c:v>1.1137999999999999</c:v>
                </c:pt>
                <c:pt idx="2991">
                  <c:v>1.11382</c:v>
                </c:pt>
                <c:pt idx="2992">
                  <c:v>1.11395</c:v>
                </c:pt>
                <c:pt idx="2993">
                  <c:v>1.1139300000000001</c:v>
                </c:pt>
                <c:pt idx="2994">
                  <c:v>1.11433</c:v>
                </c:pt>
                <c:pt idx="2995">
                  <c:v>1.11524</c:v>
                </c:pt>
                <c:pt idx="2996">
                  <c:v>1.1155200000000001</c:v>
                </c:pt>
                <c:pt idx="2997">
                  <c:v>1.12581</c:v>
                </c:pt>
                <c:pt idx="2998">
                  <c:v>1.1285700000000001</c:v>
                </c:pt>
                <c:pt idx="2999">
                  <c:v>1.1302300000000001</c:v>
                </c:pt>
                <c:pt idx="3000">
                  <c:v>1.1303399999999999</c:v>
                </c:pt>
                <c:pt idx="3001">
                  <c:v>1.1305400000000001</c:v>
                </c:pt>
                <c:pt idx="3002">
                  <c:v>1.1328199999999999</c:v>
                </c:pt>
                <c:pt idx="3003">
                  <c:v>1.13303</c:v>
                </c:pt>
                <c:pt idx="3004">
                  <c:v>1.1322399999999999</c:v>
                </c:pt>
                <c:pt idx="3005">
                  <c:v>1.1321300000000001</c:v>
                </c:pt>
                <c:pt idx="3006">
                  <c:v>1.13262</c:v>
                </c:pt>
                <c:pt idx="3007">
                  <c:v>1.1326400000000001</c:v>
                </c:pt>
                <c:pt idx="3008">
                  <c:v>1.13283</c:v>
                </c:pt>
                <c:pt idx="3009">
                  <c:v>1.1325000000000001</c:v>
                </c:pt>
                <c:pt idx="3010">
                  <c:v>1.1327499999999999</c:v>
                </c:pt>
                <c:pt idx="3011">
                  <c:v>1.13286</c:v>
                </c:pt>
                <c:pt idx="3012">
                  <c:v>1.13351</c:v>
                </c:pt>
                <c:pt idx="3013">
                  <c:v>1.13228</c:v>
                </c:pt>
                <c:pt idx="3014">
                  <c:v>1.1325700000000001</c:v>
                </c:pt>
                <c:pt idx="3015">
                  <c:v>1.1328100000000001</c:v>
                </c:pt>
                <c:pt idx="3016">
                  <c:v>1.1331500000000001</c:v>
                </c:pt>
                <c:pt idx="3017">
                  <c:v>1.1334200000000001</c:v>
                </c:pt>
                <c:pt idx="3018">
                  <c:v>1.13361</c:v>
                </c:pt>
                <c:pt idx="3019">
                  <c:v>1.13357</c:v>
                </c:pt>
                <c:pt idx="3020">
                  <c:v>1.1335900000000001</c:v>
                </c:pt>
                <c:pt idx="3021">
                  <c:v>1.1337200000000001</c:v>
                </c:pt>
                <c:pt idx="3022">
                  <c:v>1.13409</c:v>
                </c:pt>
                <c:pt idx="3023">
                  <c:v>1.13429</c:v>
                </c:pt>
                <c:pt idx="3024">
                  <c:v>1.1348</c:v>
                </c:pt>
                <c:pt idx="3025">
                  <c:v>1.1352</c:v>
                </c:pt>
                <c:pt idx="3026">
                  <c:v>1.13541</c:v>
                </c:pt>
                <c:pt idx="3027">
                  <c:v>1.1355</c:v>
                </c:pt>
                <c:pt idx="3028">
                  <c:v>1.1357699999999999</c:v>
                </c:pt>
                <c:pt idx="3029">
                  <c:v>1.1360300000000001</c:v>
                </c:pt>
                <c:pt idx="3030">
                  <c:v>1.1346000000000001</c:v>
                </c:pt>
                <c:pt idx="3031">
                  <c:v>1.1348</c:v>
                </c:pt>
                <c:pt idx="3032">
                  <c:v>1.1348499999999999</c:v>
                </c:pt>
                <c:pt idx="3033">
                  <c:v>1.1351</c:v>
                </c:pt>
                <c:pt idx="3034">
                  <c:v>1.13517</c:v>
                </c:pt>
                <c:pt idx="3035">
                  <c:v>1.1362699999999999</c:v>
                </c:pt>
                <c:pt idx="3036">
                  <c:v>1.1362000000000001</c:v>
                </c:pt>
                <c:pt idx="3037">
                  <c:v>1.1363300000000001</c:v>
                </c:pt>
                <c:pt idx="3038">
                  <c:v>1.1359699999999999</c:v>
                </c:pt>
                <c:pt idx="3039">
                  <c:v>1.13557</c:v>
                </c:pt>
                <c:pt idx="3040">
                  <c:v>1.1352199999999999</c:v>
                </c:pt>
                <c:pt idx="3041">
                  <c:v>1.13524</c:v>
                </c:pt>
                <c:pt idx="3042">
                  <c:v>1.1345700000000001</c:v>
                </c:pt>
                <c:pt idx="3043">
                  <c:v>1.13443</c:v>
                </c:pt>
                <c:pt idx="3044">
                  <c:v>1.1346799999999999</c:v>
                </c:pt>
                <c:pt idx="3045">
                  <c:v>1.13449</c:v>
                </c:pt>
                <c:pt idx="3046">
                  <c:v>1.1344099999999999</c:v>
                </c:pt>
                <c:pt idx="3047">
                  <c:v>1.13429</c:v>
                </c:pt>
                <c:pt idx="3048">
                  <c:v>1.13428</c:v>
                </c:pt>
                <c:pt idx="3049">
                  <c:v>1.1343799999999999</c:v>
                </c:pt>
                <c:pt idx="3050">
                  <c:v>1.1345099999999999</c:v>
                </c:pt>
                <c:pt idx="3051">
                  <c:v>1.1345400000000001</c:v>
                </c:pt>
                <c:pt idx="3052">
                  <c:v>1.13456</c:v>
                </c:pt>
                <c:pt idx="3053">
                  <c:v>1.1344799999999999</c:v>
                </c:pt>
                <c:pt idx="3054">
                  <c:v>1.1344399999999999</c:v>
                </c:pt>
                <c:pt idx="3055">
                  <c:v>1.13425</c:v>
                </c:pt>
                <c:pt idx="3056">
                  <c:v>1.1340699999999999</c:v>
                </c:pt>
                <c:pt idx="3057">
                  <c:v>1.13405</c:v>
                </c:pt>
                <c:pt idx="3058">
                  <c:v>1.1339600000000001</c:v>
                </c:pt>
                <c:pt idx="3059">
                  <c:v>1.13381</c:v>
                </c:pt>
                <c:pt idx="3060">
                  <c:v>1.1336299999999999</c:v>
                </c:pt>
                <c:pt idx="3061">
                  <c:v>1.13381</c:v>
                </c:pt>
                <c:pt idx="3062">
                  <c:v>1.1335599999999999</c:v>
                </c:pt>
                <c:pt idx="3063">
                  <c:v>1.1335500000000001</c:v>
                </c:pt>
                <c:pt idx="3064">
                  <c:v>1.13391</c:v>
                </c:pt>
                <c:pt idx="3065">
                  <c:v>1.1340399999999999</c:v>
                </c:pt>
                <c:pt idx="3066">
                  <c:v>1.1340300000000001</c:v>
                </c:pt>
                <c:pt idx="3067">
                  <c:v>1.1341300000000001</c:v>
                </c:pt>
                <c:pt idx="3068">
                  <c:v>1.1336999999999999</c:v>
                </c:pt>
                <c:pt idx="3069">
                  <c:v>1.1338999999999999</c:v>
                </c:pt>
                <c:pt idx="3070">
                  <c:v>1.13401</c:v>
                </c:pt>
                <c:pt idx="3071">
                  <c:v>1.13381</c:v>
                </c:pt>
                <c:pt idx="3072">
                  <c:v>1.1335900000000001</c:v>
                </c:pt>
                <c:pt idx="3073">
                  <c:v>1.13361</c:v>
                </c:pt>
                <c:pt idx="3074">
                  <c:v>1.1335999999999999</c:v>
                </c:pt>
                <c:pt idx="3075">
                  <c:v>1.1349100000000001</c:v>
                </c:pt>
                <c:pt idx="3076">
                  <c:v>1.1354</c:v>
                </c:pt>
                <c:pt idx="3077">
                  <c:v>1.1349100000000001</c:v>
                </c:pt>
                <c:pt idx="3078">
                  <c:v>1.1349899999999999</c:v>
                </c:pt>
                <c:pt idx="3079">
                  <c:v>1.1352</c:v>
                </c:pt>
                <c:pt idx="3080">
                  <c:v>1.1352100000000001</c:v>
                </c:pt>
                <c:pt idx="3081">
                  <c:v>1.13513</c:v>
                </c:pt>
                <c:pt idx="3082">
                  <c:v>1.13496</c:v>
                </c:pt>
                <c:pt idx="3083">
                  <c:v>1.13517</c:v>
                </c:pt>
                <c:pt idx="3084">
                  <c:v>1.1346700000000001</c:v>
                </c:pt>
                <c:pt idx="3085">
                  <c:v>1.13422</c:v>
                </c:pt>
                <c:pt idx="3086">
                  <c:v>1.13364</c:v>
                </c:pt>
                <c:pt idx="3087">
                  <c:v>1.1337299999999999</c:v>
                </c:pt>
                <c:pt idx="3088">
                  <c:v>1.13323</c:v>
                </c:pt>
                <c:pt idx="3089">
                  <c:v>1.1330199999999999</c:v>
                </c:pt>
                <c:pt idx="3090">
                  <c:v>1.1332</c:v>
                </c:pt>
                <c:pt idx="3091">
                  <c:v>1.1339399999999999</c:v>
                </c:pt>
                <c:pt idx="3092">
                  <c:v>1.1343300000000001</c:v>
                </c:pt>
                <c:pt idx="3093">
                  <c:v>1.1342000000000001</c:v>
                </c:pt>
                <c:pt idx="3094">
                  <c:v>1.1342099999999999</c:v>
                </c:pt>
                <c:pt idx="3095">
                  <c:v>1.13486</c:v>
                </c:pt>
                <c:pt idx="3096">
                  <c:v>1.1352199999999999</c:v>
                </c:pt>
                <c:pt idx="3097">
                  <c:v>1.1344000000000001</c:v>
                </c:pt>
                <c:pt idx="3098">
                  <c:v>1.1343000000000001</c:v>
                </c:pt>
                <c:pt idx="3099">
                  <c:v>1.13452</c:v>
                </c:pt>
                <c:pt idx="3100">
                  <c:v>1.1350100000000001</c:v>
                </c:pt>
                <c:pt idx="3101">
                  <c:v>1.1345400000000001</c:v>
                </c:pt>
                <c:pt idx="3102">
                  <c:v>1.13489</c:v>
                </c:pt>
                <c:pt idx="3103">
                  <c:v>1.13503</c:v>
                </c:pt>
                <c:pt idx="3104">
                  <c:v>1.1353500000000001</c:v>
                </c:pt>
                <c:pt idx="3105">
                  <c:v>1.1359600000000001</c:v>
                </c:pt>
                <c:pt idx="3106">
                  <c:v>1.1364300000000001</c:v>
                </c:pt>
                <c:pt idx="3107">
                  <c:v>1.1361699999999999</c:v>
                </c:pt>
                <c:pt idx="3108">
                  <c:v>1.13592</c:v>
                </c:pt>
                <c:pt idx="3109">
                  <c:v>1.1351599999999999</c:v>
                </c:pt>
                <c:pt idx="3110">
                  <c:v>1.1351599999999999</c:v>
                </c:pt>
                <c:pt idx="3111">
                  <c:v>1.13496</c:v>
                </c:pt>
                <c:pt idx="3112">
                  <c:v>1.1325499999999999</c:v>
                </c:pt>
                <c:pt idx="3113">
                  <c:v>1.1352899999999999</c:v>
                </c:pt>
                <c:pt idx="3114">
                  <c:v>1.13744</c:v>
                </c:pt>
                <c:pt idx="3115">
                  <c:v>1.1366700000000001</c:v>
                </c:pt>
                <c:pt idx="3116">
                  <c:v>1.1368499999999999</c:v>
                </c:pt>
                <c:pt idx="3117">
                  <c:v>1.13615</c:v>
                </c:pt>
                <c:pt idx="3118">
                  <c:v>1.1364799999999999</c:v>
                </c:pt>
                <c:pt idx="3119">
                  <c:v>1.1361000000000001</c:v>
                </c:pt>
                <c:pt idx="3120">
                  <c:v>1.1362699999999999</c:v>
                </c:pt>
                <c:pt idx="3121">
                  <c:v>1.13679</c:v>
                </c:pt>
                <c:pt idx="3122">
                  <c:v>1.1367</c:v>
                </c:pt>
                <c:pt idx="3123">
                  <c:v>1.1365099999999999</c:v>
                </c:pt>
                <c:pt idx="3124">
                  <c:v>1.13595</c:v>
                </c:pt>
                <c:pt idx="3125">
                  <c:v>1.1359999999999999</c:v>
                </c:pt>
                <c:pt idx="3126">
                  <c:v>1.1359300000000001</c:v>
                </c:pt>
                <c:pt idx="3127">
                  <c:v>1.1357600000000001</c:v>
                </c:pt>
                <c:pt idx="3128">
                  <c:v>1.1357699999999999</c:v>
                </c:pt>
                <c:pt idx="3129">
                  <c:v>1.13531</c:v>
                </c:pt>
                <c:pt idx="3130">
                  <c:v>1.1352800000000001</c:v>
                </c:pt>
                <c:pt idx="3131">
                  <c:v>1.1353800000000001</c:v>
                </c:pt>
                <c:pt idx="3132">
                  <c:v>1.1353800000000001</c:v>
                </c:pt>
                <c:pt idx="3133">
                  <c:v>1.13531</c:v>
                </c:pt>
                <c:pt idx="3134">
                  <c:v>1.13541</c:v>
                </c:pt>
                <c:pt idx="3135">
                  <c:v>1.13557</c:v>
                </c:pt>
                <c:pt idx="3136">
                  <c:v>1.1355599999999999</c:v>
                </c:pt>
                <c:pt idx="3137">
                  <c:v>1.1353500000000001</c:v>
                </c:pt>
                <c:pt idx="3138">
                  <c:v>1.1354</c:v>
                </c:pt>
                <c:pt idx="3139">
                  <c:v>1.1354500000000001</c:v>
                </c:pt>
                <c:pt idx="3140">
                  <c:v>1.13554</c:v>
                </c:pt>
                <c:pt idx="3141">
                  <c:v>1.1357900000000001</c:v>
                </c:pt>
                <c:pt idx="3142">
                  <c:v>1.13615</c:v>
                </c:pt>
                <c:pt idx="3143">
                  <c:v>1.1359300000000001</c:v>
                </c:pt>
                <c:pt idx="3144">
                  <c:v>1.13578</c:v>
                </c:pt>
                <c:pt idx="3145">
                  <c:v>1.1354900000000001</c:v>
                </c:pt>
                <c:pt idx="3146">
                  <c:v>1.1355599999999999</c:v>
                </c:pt>
                <c:pt idx="3147">
                  <c:v>1.1354299999999999</c:v>
                </c:pt>
                <c:pt idx="3148">
                  <c:v>1.1350800000000001</c:v>
                </c:pt>
                <c:pt idx="3149">
                  <c:v>1.135</c:v>
                </c:pt>
                <c:pt idx="3150">
                  <c:v>1.1350899999999999</c:v>
                </c:pt>
                <c:pt idx="3151">
                  <c:v>1.13496</c:v>
                </c:pt>
                <c:pt idx="3152">
                  <c:v>1.1349899999999999</c:v>
                </c:pt>
                <c:pt idx="3153">
                  <c:v>1.1353800000000001</c:v>
                </c:pt>
                <c:pt idx="3154">
                  <c:v>1.13533</c:v>
                </c:pt>
                <c:pt idx="3155">
                  <c:v>1.1352100000000001</c:v>
                </c:pt>
                <c:pt idx="3156">
                  <c:v>1.1352800000000001</c:v>
                </c:pt>
                <c:pt idx="3157">
                  <c:v>1.1353899999999999</c:v>
                </c:pt>
                <c:pt idx="3158">
                  <c:v>1.1354500000000001</c:v>
                </c:pt>
                <c:pt idx="3159">
                  <c:v>1.13547</c:v>
                </c:pt>
                <c:pt idx="3160">
                  <c:v>1.13514</c:v>
                </c:pt>
                <c:pt idx="3161">
                  <c:v>1.13523</c:v>
                </c:pt>
                <c:pt idx="3162">
                  <c:v>1.1350499999999999</c:v>
                </c:pt>
                <c:pt idx="3163">
                  <c:v>1.1350499999999999</c:v>
                </c:pt>
                <c:pt idx="3164">
                  <c:v>1.13541</c:v>
                </c:pt>
                <c:pt idx="3165">
                  <c:v>1.1350499999999999</c:v>
                </c:pt>
                <c:pt idx="3166">
                  <c:v>1.1351100000000001</c:v>
                </c:pt>
                <c:pt idx="3167">
                  <c:v>1.1357600000000001</c:v>
                </c:pt>
                <c:pt idx="3168">
                  <c:v>1.1356200000000001</c:v>
                </c:pt>
                <c:pt idx="3169">
                  <c:v>1.1354</c:v>
                </c:pt>
                <c:pt idx="3170">
                  <c:v>1.13541</c:v>
                </c:pt>
                <c:pt idx="3171">
                  <c:v>1.1366000000000001</c:v>
                </c:pt>
                <c:pt idx="3172">
                  <c:v>1.13646</c:v>
                </c:pt>
                <c:pt idx="3173">
                  <c:v>1.1364700000000001</c:v>
                </c:pt>
                <c:pt idx="3174">
                  <c:v>1.13608</c:v>
                </c:pt>
                <c:pt idx="3175">
                  <c:v>1.1361399999999999</c:v>
                </c:pt>
                <c:pt idx="3176">
                  <c:v>1.1362399999999999</c:v>
                </c:pt>
                <c:pt idx="3177">
                  <c:v>1.1363099999999999</c:v>
                </c:pt>
                <c:pt idx="3178">
                  <c:v>1.1363399999999999</c:v>
                </c:pt>
                <c:pt idx="3179">
                  <c:v>1.1369899999999999</c:v>
                </c:pt>
                <c:pt idx="3180">
                  <c:v>1.1369</c:v>
                </c:pt>
                <c:pt idx="3181">
                  <c:v>1.1365499999999999</c:v>
                </c:pt>
                <c:pt idx="3182">
                  <c:v>1.13649</c:v>
                </c:pt>
                <c:pt idx="3183">
                  <c:v>1.13645</c:v>
                </c:pt>
                <c:pt idx="3184">
                  <c:v>1.13659</c:v>
                </c:pt>
                <c:pt idx="3185">
                  <c:v>1.13575</c:v>
                </c:pt>
                <c:pt idx="3186">
                  <c:v>1.1355900000000001</c:v>
                </c:pt>
                <c:pt idx="3187">
                  <c:v>1.1346099999999999</c:v>
                </c:pt>
                <c:pt idx="3188">
                  <c:v>1.13381</c:v>
                </c:pt>
                <c:pt idx="3189">
                  <c:v>1.1338900000000001</c:v>
                </c:pt>
                <c:pt idx="3190">
                  <c:v>1.1340300000000001</c:v>
                </c:pt>
                <c:pt idx="3191">
                  <c:v>1.1344799999999999</c:v>
                </c:pt>
                <c:pt idx="3192">
                  <c:v>1.1342000000000001</c:v>
                </c:pt>
                <c:pt idx="3193">
                  <c:v>1.1350100000000001</c:v>
                </c:pt>
                <c:pt idx="3194">
                  <c:v>1.1356900000000001</c:v>
                </c:pt>
                <c:pt idx="3195">
                  <c:v>1.13558</c:v>
                </c:pt>
                <c:pt idx="3196">
                  <c:v>1.13564</c:v>
                </c:pt>
                <c:pt idx="3197">
                  <c:v>1.13527</c:v>
                </c:pt>
                <c:pt idx="3198">
                  <c:v>1.1356200000000001</c:v>
                </c:pt>
                <c:pt idx="3199">
                  <c:v>1.1347400000000001</c:v>
                </c:pt>
                <c:pt idx="3200">
                  <c:v>1.1340399999999999</c:v>
                </c:pt>
                <c:pt idx="3201">
                  <c:v>1.1343300000000001</c:v>
                </c:pt>
                <c:pt idx="3202">
                  <c:v>1.13479</c:v>
                </c:pt>
                <c:pt idx="3203">
                  <c:v>1.13459</c:v>
                </c:pt>
                <c:pt idx="3204">
                  <c:v>1.13449</c:v>
                </c:pt>
                <c:pt idx="3205">
                  <c:v>1.13486</c:v>
                </c:pt>
                <c:pt idx="3206">
                  <c:v>1.1347799999999999</c:v>
                </c:pt>
                <c:pt idx="3207">
                  <c:v>1.1348</c:v>
                </c:pt>
                <c:pt idx="3208">
                  <c:v>1.1344399999999999</c:v>
                </c:pt>
                <c:pt idx="3209">
                  <c:v>1.13426</c:v>
                </c:pt>
                <c:pt idx="3210">
                  <c:v>1.1344700000000001</c:v>
                </c:pt>
                <c:pt idx="3211">
                  <c:v>1.1351500000000001</c:v>
                </c:pt>
                <c:pt idx="3212">
                  <c:v>1.1354599999999999</c:v>
                </c:pt>
                <c:pt idx="3213">
                  <c:v>1.1353599999999999</c:v>
                </c:pt>
                <c:pt idx="3214">
                  <c:v>1.13608</c:v>
                </c:pt>
                <c:pt idx="3215">
                  <c:v>1.1362099999999999</c:v>
                </c:pt>
                <c:pt idx="3216">
                  <c:v>1.1361300000000001</c:v>
                </c:pt>
                <c:pt idx="3217">
                  <c:v>1.13585</c:v>
                </c:pt>
                <c:pt idx="3218">
                  <c:v>1.1357600000000001</c:v>
                </c:pt>
                <c:pt idx="3219">
                  <c:v>1.1357200000000001</c:v>
                </c:pt>
                <c:pt idx="3220">
                  <c:v>1.13591</c:v>
                </c:pt>
                <c:pt idx="3221">
                  <c:v>1.1355299999999999</c:v>
                </c:pt>
                <c:pt idx="3222">
                  <c:v>1.13544</c:v>
                </c:pt>
                <c:pt idx="3223">
                  <c:v>1.1354500000000001</c:v>
                </c:pt>
                <c:pt idx="3224">
                  <c:v>1.1354299999999999</c:v>
                </c:pt>
                <c:pt idx="3225">
                  <c:v>1.1353200000000001</c:v>
                </c:pt>
                <c:pt idx="3226">
                  <c:v>1.1355299999999999</c:v>
                </c:pt>
                <c:pt idx="3227">
                  <c:v>1.1357299999999999</c:v>
                </c:pt>
                <c:pt idx="3228">
                  <c:v>1.1355299999999999</c:v>
                </c:pt>
                <c:pt idx="3229">
                  <c:v>1.1353899999999999</c:v>
                </c:pt>
                <c:pt idx="3230">
                  <c:v>1.13548</c:v>
                </c:pt>
                <c:pt idx="3231">
                  <c:v>1.1355299999999999</c:v>
                </c:pt>
                <c:pt idx="3232">
                  <c:v>1.13554</c:v>
                </c:pt>
                <c:pt idx="3233">
                  <c:v>1.1354200000000001</c:v>
                </c:pt>
                <c:pt idx="3234">
                  <c:v>1.1354299999999999</c:v>
                </c:pt>
                <c:pt idx="3235">
                  <c:v>1.13557</c:v>
                </c:pt>
                <c:pt idx="3236">
                  <c:v>1.1354200000000001</c:v>
                </c:pt>
                <c:pt idx="3237">
                  <c:v>1.13548</c:v>
                </c:pt>
                <c:pt idx="3238">
                  <c:v>1.1355200000000001</c:v>
                </c:pt>
                <c:pt idx="3239">
                  <c:v>1.1355500000000001</c:v>
                </c:pt>
                <c:pt idx="3240">
                  <c:v>1.1354</c:v>
                </c:pt>
                <c:pt idx="3241">
                  <c:v>1.1355599999999999</c:v>
                </c:pt>
                <c:pt idx="3242">
                  <c:v>1.13609</c:v>
                </c:pt>
                <c:pt idx="3243">
                  <c:v>1.1360600000000001</c:v>
                </c:pt>
                <c:pt idx="3244">
                  <c:v>1.13629</c:v>
                </c:pt>
                <c:pt idx="3245">
                  <c:v>1.1364799999999999</c:v>
                </c:pt>
                <c:pt idx="3246">
                  <c:v>1.13666</c:v>
                </c:pt>
                <c:pt idx="3247">
                  <c:v>1.1366499999999999</c:v>
                </c:pt>
                <c:pt idx="3248">
                  <c:v>1.1367700000000001</c:v>
                </c:pt>
                <c:pt idx="3249">
                  <c:v>1.1367100000000001</c:v>
                </c:pt>
                <c:pt idx="3250">
                  <c:v>1.13645</c:v>
                </c:pt>
                <c:pt idx="3251">
                  <c:v>1.1365099999999999</c:v>
                </c:pt>
                <c:pt idx="3252">
                  <c:v>1.13635</c:v>
                </c:pt>
                <c:pt idx="3253">
                  <c:v>1.1360300000000001</c:v>
                </c:pt>
                <c:pt idx="3254">
                  <c:v>1.13635</c:v>
                </c:pt>
                <c:pt idx="3255">
                  <c:v>1.1362699999999999</c:v>
                </c:pt>
                <c:pt idx="3256">
                  <c:v>1.1365799999999999</c:v>
                </c:pt>
                <c:pt idx="3257">
                  <c:v>1.1368400000000001</c:v>
                </c:pt>
                <c:pt idx="3258">
                  <c:v>1.1370199999999999</c:v>
                </c:pt>
                <c:pt idx="3259">
                  <c:v>1.1371500000000001</c:v>
                </c:pt>
                <c:pt idx="3260">
                  <c:v>1.13697</c:v>
                </c:pt>
                <c:pt idx="3261">
                  <c:v>1.13639</c:v>
                </c:pt>
                <c:pt idx="3262">
                  <c:v>1.1362099999999999</c:v>
                </c:pt>
                <c:pt idx="3263">
                  <c:v>1.13608</c:v>
                </c:pt>
                <c:pt idx="3264">
                  <c:v>1.1361300000000001</c:v>
                </c:pt>
                <c:pt idx="3265">
                  <c:v>1.13632</c:v>
                </c:pt>
                <c:pt idx="3266">
                  <c:v>1.13689</c:v>
                </c:pt>
                <c:pt idx="3267">
                  <c:v>1.13703</c:v>
                </c:pt>
                <c:pt idx="3268">
                  <c:v>1.1369800000000001</c:v>
                </c:pt>
                <c:pt idx="3269">
                  <c:v>1.1366700000000001</c:v>
                </c:pt>
                <c:pt idx="3270">
                  <c:v>1.1364300000000001</c:v>
                </c:pt>
                <c:pt idx="3271">
                  <c:v>1.1367100000000001</c:v>
                </c:pt>
                <c:pt idx="3272">
                  <c:v>1.13645</c:v>
                </c:pt>
                <c:pt idx="3273">
                  <c:v>1.13686</c:v>
                </c:pt>
                <c:pt idx="3274">
                  <c:v>1.1369100000000001</c:v>
                </c:pt>
                <c:pt idx="3275">
                  <c:v>1.1365799999999999</c:v>
                </c:pt>
                <c:pt idx="3276">
                  <c:v>1.1366000000000001</c:v>
                </c:pt>
                <c:pt idx="3277">
                  <c:v>1.1368799999999999</c:v>
                </c:pt>
                <c:pt idx="3278">
                  <c:v>1.1367100000000001</c:v>
                </c:pt>
                <c:pt idx="3279">
                  <c:v>1.1363700000000001</c:v>
                </c:pt>
                <c:pt idx="3280">
                  <c:v>1.1366499999999999</c:v>
                </c:pt>
                <c:pt idx="3281">
                  <c:v>1.13683</c:v>
                </c:pt>
                <c:pt idx="3282">
                  <c:v>1.1371599999999999</c:v>
                </c:pt>
                <c:pt idx="3283">
                  <c:v>1.1374599999999999</c:v>
                </c:pt>
                <c:pt idx="3284">
                  <c:v>1.1376299999999999</c:v>
                </c:pt>
                <c:pt idx="3285">
                  <c:v>1.13801</c:v>
                </c:pt>
                <c:pt idx="3286">
                  <c:v>1.1373200000000001</c:v>
                </c:pt>
                <c:pt idx="3287">
                  <c:v>1.13761</c:v>
                </c:pt>
                <c:pt idx="3288">
                  <c:v>1.1383399999999999</c:v>
                </c:pt>
                <c:pt idx="3289">
                  <c:v>1.13835</c:v>
                </c:pt>
                <c:pt idx="3290">
                  <c:v>1.13876</c:v>
                </c:pt>
                <c:pt idx="3291">
                  <c:v>1.13896</c:v>
                </c:pt>
                <c:pt idx="3292">
                  <c:v>1.1396200000000001</c:v>
                </c:pt>
                <c:pt idx="3293">
                  <c:v>1.13954</c:v>
                </c:pt>
                <c:pt idx="3294">
                  <c:v>1.1397999999999999</c:v>
                </c:pt>
                <c:pt idx="3295">
                  <c:v>1.1399300000000001</c:v>
                </c:pt>
                <c:pt idx="3296">
                  <c:v>1.13944</c:v>
                </c:pt>
                <c:pt idx="3297">
                  <c:v>1.13917</c:v>
                </c:pt>
                <c:pt idx="3298">
                  <c:v>1.1387</c:v>
                </c:pt>
                <c:pt idx="3299">
                  <c:v>1.1389800000000001</c:v>
                </c:pt>
                <c:pt idx="3300">
                  <c:v>1.13967</c:v>
                </c:pt>
                <c:pt idx="3301">
                  <c:v>1.13995</c:v>
                </c:pt>
                <c:pt idx="3302">
                  <c:v>1.1394</c:v>
                </c:pt>
                <c:pt idx="3303">
                  <c:v>1.1399600000000001</c:v>
                </c:pt>
                <c:pt idx="3304">
                  <c:v>1.1398999999999999</c:v>
                </c:pt>
                <c:pt idx="3305">
                  <c:v>1.1398600000000001</c:v>
                </c:pt>
                <c:pt idx="3306">
                  <c:v>1.13978</c:v>
                </c:pt>
                <c:pt idx="3307">
                  <c:v>1.1400300000000001</c:v>
                </c:pt>
                <c:pt idx="3308">
                  <c:v>1.13974</c:v>
                </c:pt>
                <c:pt idx="3309">
                  <c:v>1.13992</c:v>
                </c:pt>
                <c:pt idx="3310">
                  <c:v>1.1393200000000001</c:v>
                </c:pt>
                <c:pt idx="3311">
                  <c:v>1.1393</c:v>
                </c:pt>
                <c:pt idx="3312">
                  <c:v>1.13951</c:v>
                </c:pt>
                <c:pt idx="3313">
                  <c:v>1.1394200000000001</c:v>
                </c:pt>
                <c:pt idx="3314">
                  <c:v>1.1394899999999999</c:v>
                </c:pt>
                <c:pt idx="3315">
                  <c:v>1.1393</c:v>
                </c:pt>
                <c:pt idx="3316">
                  <c:v>1.13916</c:v>
                </c:pt>
                <c:pt idx="3317">
                  <c:v>1.1391</c:v>
                </c:pt>
                <c:pt idx="3318">
                  <c:v>1.1392599999999999</c:v>
                </c:pt>
                <c:pt idx="3319">
                  <c:v>1.1392500000000001</c:v>
                </c:pt>
                <c:pt idx="3320">
                  <c:v>1.13916</c:v>
                </c:pt>
                <c:pt idx="3321">
                  <c:v>1.13916</c:v>
                </c:pt>
                <c:pt idx="3322">
                  <c:v>1.1390100000000001</c:v>
                </c:pt>
                <c:pt idx="3323">
                  <c:v>1.13941</c:v>
                </c:pt>
                <c:pt idx="3324">
                  <c:v>1.1396900000000001</c:v>
                </c:pt>
                <c:pt idx="3325">
                  <c:v>1.1394</c:v>
                </c:pt>
                <c:pt idx="3326">
                  <c:v>1.1395599999999999</c:v>
                </c:pt>
                <c:pt idx="3327">
                  <c:v>1.13988</c:v>
                </c:pt>
                <c:pt idx="3328">
                  <c:v>1.1398299999999999</c:v>
                </c:pt>
                <c:pt idx="3329">
                  <c:v>1.1397299999999999</c:v>
                </c:pt>
                <c:pt idx="3330">
                  <c:v>1.13947</c:v>
                </c:pt>
                <c:pt idx="3331">
                  <c:v>1.1396599999999999</c:v>
                </c:pt>
                <c:pt idx="3332">
                  <c:v>1.1398699999999999</c:v>
                </c:pt>
                <c:pt idx="3333">
                  <c:v>1.13967</c:v>
                </c:pt>
                <c:pt idx="3334">
                  <c:v>1.14005</c:v>
                </c:pt>
                <c:pt idx="3335">
                  <c:v>1.1399600000000001</c:v>
                </c:pt>
                <c:pt idx="3336">
                  <c:v>1.1399699999999999</c:v>
                </c:pt>
                <c:pt idx="3337">
                  <c:v>1.13984</c:v>
                </c:pt>
                <c:pt idx="3338">
                  <c:v>1.1395</c:v>
                </c:pt>
                <c:pt idx="3339">
                  <c:v>1.13984</c:v>
                </c:pt>
                <c:pt idx="3340">
                  <c:v>1.1398699999999999</c:v>
                </c:pt>
                <c:pt idx="3341">
                  <c:v>1.14022</c:v>
                </c:pt>
                <c:pt idx="3342">
                  <c:v>1.1408199999999999</c:v>
                </c:pt>
                <c:pt idx="3343">
                  <c:v>1.14093</c:v>
                </c:pt>
                <c:pt idx="3344">
                  <c:v>1.14116</c:v>
                </c:pt>
                <c:pt idx="3345">
                  <c:v>1.1411</c:v>
                </c:pt>
                <c:pt idx="3346">
                  <c:v>1.1412</c:v>
                </c:pt>
                <c:pt idx="3347">
                  <c:v>1.1411199999999999</c:v>
                </c:pt>
                <c:pt idx="3348">
                  <c:v>1.14076</c:v>
                </c:pt>
                <c:pt idx="3349">
                  <c:v>1.14025</c:v>
                </c:pt>
                <c:pt idx="3350">
                  <c:v>1.1401699999999999</c:v>
                </c:pt>
                <c:pt idx="3351">
                  <c:v>1.1402000000000001</c:v>
                </c:pt>
                <c:pt idx="3352">
                  <c:v>1.1402099999999999</c:v>
                </c:pt>
                <c:pt idx="3353">
                  <c:v>1.1402600000000001</c:v>
                </c:pt>
                <c:pt idx="3354">
                  <c:v>1.1400999999999999</c:v>
                </c:pt>
                <c:pt idx="3355">
                  <c:v>1.13961</c:v>
                </c:pt>
                <c:pt idx="3356">
                  <c:v>1.1397999999999999</c:v>
                </c:pt>
                <c:pt idx="3357">
                  <c:v>1.1396200000000001</c:v>
                </c:pt>
                <c:pt idx="3358">
                  <c:v>1.1393599999999999</c:v>
                </c:pt>
                <c:pt idx="3359">
                  <c:v>1.13927</c:v>
                </c:pt>
                <c:pt idx="3360">
                  <c:v>1.1391500000000001</c:v>
                </c:pt>
                <c:pt idx="3361">
                  <c:v>1.1392500000000001</c:v>
                </c:pt>
                <c:pt idx="3362">
                  <c:v>1.13923</c:v>
                </c:pt>
                <c:pt idx="3363">
                  <c:v>1.1390899999999999</c:v>
                </c:pt>
                <c:pt idx="3364">
                  <c:v>1.13811</c:v>
                </c:pt>
                <c:pt idx="3365">
                  <c:v>1.1375599999999999</c:v>
                </c:pt>
                <c:pt idx="3366">
                  <c:v>1.1375999999999999</c:v>
                </c:pt>
                <c:pt idx="3367">
                  <c:v>1.13506</c:v>
                </c:pt>
                <c:pt idx="3368">
                  <c:v>1.13601</c:v>
                </c:pt>
                <c:pt idx="3369">
                  <c:v>1.1364300000000001</c:v>
                </c:pt>
                <c:pt idx="3370">
                  <c:v>1.1358200000000001</c:v>
                </c:pt>
                <c:pt idx="3371">
                  <c:v>1.13547</c:v>
                </c:pt>
                <c:pt idx="3372">
                  <c:v>1.13551</c:v>
                </c:pt>
                <c:pt idx="3373">
                  <c:v>1.1358200000000001</c:v>
                </c:pt>
                <c:pt idx="3374">
                  <c:v>1.1345499999999999</c:v>
                </c:pt>
                <c:pt idx="3375">
                  <c:v>1.13442</c:v>
                </c:pt>
                <c:pt idx="3376">
                  <c:v>1.1343799999999999</c:v>
                </c:pt>
                <c:pt idx="3377">
                  <c:v>1.13408</c:v>
                </c:pt>
                <c:pt idx="3378">
                  <c:v>1.1329199999999999</c:v>
                </c:pt>
                <c:pt idx="3379">
                  <c:v>1.1329</c:v>
                </c:pt>
                <c:pt idx="3380">
                  <c:v>1.1335599999999999</c:v>
                </c:pt>
                <c:pt idx="3381">
                  <c:v>1.1336999999999999</c:v>
                </c:pt>
                <c:pt idx="3382">
                  <c:v>1.13388</c:v>
                </c:pt>
                <c:pt idx="3383">
                  <c:v>1.13418</c:v>
                </c:pt>
                <c:pt idx="3384">
                  <c:v>1.1332599999999999</c:v>
                </c:pt>
                <c:pt idx="3385">
                  <c:v>1.1325000000000001</c:v>
                </c:pt>
                <c:pt idx="3386">
                  <c:v>1.1311199999999999</c:v>
                </c:pt>
                <c:pt idx="3387">
                  <c:v>1.1313899999999999</c:v>
                </c:pt>
                <c:pt idx="3388">
                  <c:v>1.1321300000000001</c:v>
                </c:pt>
                <c:pt idx="3389">
                  <c:v>1.1319300000000001</c:v>
                </c:pt>
                <c:pt idx="3390">
                  <c:v>1.1305499999999999</c:v>
                </c:pt>
                <c:pt idx="3391">
                  <c:v>1.1305000000000001</c:v>
                </c:pt>
                <c:pt idx="3392">
                  <c:v>1.1305499999999999</c:v>
                </c:pt>
                <c:pt idx="3393">
                  <c:v>1.1311100000000001</c:v>
                </c:pt>
                <c:pt idx="3394">
                  <c:v>1.1324000000000001</c:v>
                </c:pt>
                <c:pt idx="3395">
                  <c:v>1.1327700000000001</c:v>
                </c:pt>
                <c:pt idx="3396">
                  <c:v>1.13232</c:v>
                </c:pt>
                <c:pt idx="3397">
                  <c:v>1.13235</c:v>
                </c:pt>
                <c:pt idx="3398">
                  <c:v>1.1314</c:v>
                </c:pt>
                <c:pt idx="3399">
                  <c:v>1.1311899999999999</c:v>
                </c:pt>
                <c:pt idx="3400">
                  <c:v>1.13147</c:v>
                </c:pt>
                <c:pt idx="3401">
                  <c:v>1.1312500000000001</c:v>
                </c:pt>
                <c:pt idx="3402">
                  <c:v>1.1315999999999999</c:v>
                </c:pt>
                <c:pt idx="3403">
                  <c:v>1.1314200000000001</c:v>
                </c:pt>
                <c:pt idx="3404">
                  <c:v>1.1319600000000001</c:v>
                </c:pt>
                <c:pt idx="3405">
                  <c:v>1.1319600000000001</c:v>
                </c:pt>
                <c:pt idx="3406">
                  <c:v>1.13242</c:v>
                </c:pt>
                <c:pt idx="3407">
                  <c:v>1.13245</c:v>
                </c:pt>
                <c:pt idx="3408">
                  <c:v>1.13253</c:v>
                </c:pt>
                <c:pt idx="3409">
                  <c:v>1.1326700000000001</c:v>
                </c:pt>
                <c:pt idx="3410">
                  <c:v>1.1329</c:v>
                </c:pt>
                <c:pt idx="3411">
                  <c:v>1.13287</c:v>
                </c:pt>
                <c:pt idx="3412">
                  <c:v>1.13225</c:v>
                </c:pt>
                <c:pt idx="3413">
                  <c:v>1.13201</c:v>
                </c:pt>
                <c:pt idx="3414">
                  <c:v>1.13131</c:v>
                </c:pt>
                <c:pt idx="3415">
                  <c:v>1.13131</c:v>
                </c:pt>
                <c:pt idx="3416">
                  <c:v>1.1312199999999999</c:v>
                </c:pt>
                <c:pt idx="3417">
                  <c:v>1.13131</c:v>
                </c:pt>
                <c:pt idx="3418">
                  <c:v>1.1312800000000001</c:v>
                </c:pt>
                <c:pt idx="3419">
                  <c:v>1.13127</c:v>
                </c:pt>
                <c:pt idx="3420">
                  <c:v>1.1311899999999999</c:v>
                </c:pt>
                <c:pt idx="3421">
                  <c:v>1.13131</c:v>
                </c:pt>
                <c:pt idx="3422">
                  <c:v>1.13158</c:v>
                </c:pt>
                <c:pt idx="3423">
                  <c:v>1.1317699999999999</c:v>
                </c:pt>
                <c:pt idx="3424">
                  <c:v>1.13161</c:v>
                </c:pt>
                <c:pt idx="3425">
                  <c:v>1.1312800000000001</c:v>
                </c:pt>
                <c:pt idx="3426">
                  <c:v>1.1311899999999999</c:v>
                </c:pt>
                <c:pt idx="3427">
                  <c:v>1.13103</c:v>
                </c:pt>
                <c:pt idx="3428">
                  <c:v>1.13093</c:v>
                </c:pt>
                <c:pt idx="3429">
                  <c:v>1.13089</c:v>
                </c:pt>
                <c:pt idx="3430">
                  <c:v>1.1302300000000001</c:v>
                </c:pt>
                <c:pt idx="3431">
                  <c:v>1.1291599999999999</c:v>
                </c:pt>
                <c:pt idx="3432">
                  <c:v>1.12948</c:v>
                </c:pt>
                <c:pt idx="3433">
                  <c:v>1.1296600000000001</c:v>
                </c:pt>
                <c:pt idx="3434">
                  <c:v>1.1297299999999999</c:v>
                </c:pt>
                <c:pt idx="3435">
                  <c:v>1.12984</c:v>
                </c:pt>
                <c:pt idx="3436">
                  <c:v>1.1297900000000001</c:v>
                </c:pt>
                <c:pt idx="3437">
                  <c:v>1.12965</c:v>
                </c:pt>
                <c:pt idx="3438">
                  <c:v>1.1295200000000001</c:v>
                </c:pt>
                <c:pt idx="3439">
                  <c:v>1.1295999999999999</c:v>
                </c:pt>
                <c:pt idx="3440">
                  <c:v>1.1296600000000001</c:v>
                </c:pt>
                <c:pt idx="3441">
                  <c:v>1.1294500000000001</c:v>
                </c:pt>
                <c:pt idx="3442">
                  <c:v>1.1294</c:v>
                </c:pt>
                <c:pt idx="3443">
                  <c:v>1.12954</c:v>
                </c:pt>
                <c:pt idx="3444">
                  <c:v>1.12948</c:v>
                </c:pt>
                <c:pt idx="3445">
                  <c:v>1.1297299999999999</c:v>
                </c:pt>
                <c:pt idx="3446">
                  <c:v>1.1295299999999999</c:v>
                </c:pt>
                <c:pt idx="3447">
                  <c:v>1.12954</c:v>
                </c:pt>
                <c:pt idx="3448">
                  <c:v>1.1294599999999999</c:v>
                </c:pt>
                <c:pt idx="3449">
                  <c:v>1.1289199999999999</c:v>
                </c:pt>
                <c:pt idx="3450">
                  <c:v>1.1292500000000001</c:v>
                </c:pt>
                <c:pt idx="3451">
                  <c:v>1.12937</c:v>
                </c:pt>
                <c:pt idx="3452">
                  <c:v>1.1294</c:v>
                </c:pt>
                <c:pt idx="3453">
                  <c:v>1.1292800000000001</c:v>
                </c:pt>
                <c:pt idx="3454">
                  <c:v>1.12965</c:v>
                </c:pt>
                <c:pt idx="3455">
                  <c:v>1.12974</c:v>
                </c:pt>
                <c:pt idx="3456">
                  <c:v>1.13005</c:v>
                </c:pt>
                <c:pt idx="3457">
                  <c:v>1.1294</c:v>
                </c:pt>
                <c:pt idx="3458">
                  <c:v>1.1296999999999999</c:v>
                </c:pt>
                <c:pt idx="3459">
                  <c:v>1.13053</c:v>
                </c:pt>
                <c:pt idx="3460">
                  <c:v>1.1311</c:v>
                </c:pt>
                <c:pt idx="3461">
                  <c:v>1.1313299999999999</c:v>
                </c:pt>
                <c:pt idx="3462">
                  <c:v>1.1314500000000001</c:v>
                </c:pt>
                <c:pt idx="3463">
                  <c:v>1.1306499999999999</c:v>
                </c:pt>
                <c:pt idx="3464">
                  <c:v>1.13028</c:v>
                </c:pt>
                <c:pt idx="3465">
                  <c:v>1.1297699999999999</c:v>
                </c:pt>
                <c:pt idx="3466">
                  <c:v>1.1296600000000001</c:v>
                </c:pt>
                <c:pt idx="3467">
                  <c:v>1.1293500000000001</c:v>
                </c:pt>
                <c:pt idx="3468">
                  <c:v>1.12937</c:v>
                </c:pt>
                <c:pt idx="3469">
                  <c:v>1.1281399999999999</c:v>
                </c:pt>
                <c:pt idx="3470">
                  <c:v>1.1282300000000001</c:v>
                </c:pt>
                <c:pt idx="3471">
                  <c:v>1.1286</c:v>
                </c:pt>
                <c:pt idx="3472">
                  <c:v>1.1291599999999999</c:v>
                </c:pt>
                <c:pt idx="3473">
                  <c:v>1.12967</c:v>
                </c:pt>
                <c:pt idx="3474">
                  <c:v>1.1295900000000001</c:v>
                </c:pt>
                <c:pt idx="3475">
                  <c:v>1.1297699999999999</c:v>
                </c:pt>
                <c:pt idx="3476">
                  <c:v>1.1302399999999999</c:v>
                </c:pt>
                <c:pt idx="3477">
                  <c:v>1.12988</c:v>
                </c:pt>
                <c:pt idx="3478">
                  <c:v>1.12981</c:v>
                </c:pt>
                <c:pt idx="3479">
                  <c:v>1.13001</c:v>
                </c:pt>
                <c:pt idx="3480">
                  <c:v>1.1301699999999999</c:v>
                </c:pt>
                <c:pt idx="3481">
                  <c:v>1.1301099999999999</c:v>
                </c:pt>
                <c:pt idx="3482">
                  <c:v>1.1297600000000001</c:v>
                </c:pt>
                <c:pt idx="3483">
                  <c:v>1.1290800000000001</c:v>
                </c:pt>
                <c:pt idx="3484">
                  <c:v>1.1284400000000001</c:v>
                </c:pt>
                <c:pt idx="3485">
                  <c:v>1.1280300000000001</c:v>
                </c:pt>
                <c:pt idx="3486">
                  <c:v>1.12832</c:v>
                </c:pt>
                <c:pt idx="3487">
                  <c:v>1.1283099999999999</c:v>
                </c:pt>
                <c:pt idx="3488">
                  <c:v>1.1284099999999999</c:v>
                </c:pt>
                <c:pt idx="3489">
                  <c:v>1.1288499999999999</c:v>
                </c:pt>
                <c:pt idx="3490">
                  <c:v>1.1291100000000001</c:v>
                </c:pt>
                <c:pt idx="3491">
                  <c:v>1.1283700000000001</c:v>
                </c:pt>
                <c:pt idx="3492">
                  <c:v>1.12717</c:v>
                </c:pt>
                <c:pt idx="3493">
                  <c:v>1.1273299999999999</c:v>
                </c:pt>
                <c:pt idx="3494">
                  <c:v>1.12781</c:v>
                </c:pt>
                <c:pt idx="3495">
                  <c:v>1.12785</c:v>
                </c:pt>
                <c:pt idx="3496">
                  <c:v>1.1274500000000001</c:v>
                </c:pt>
                <c:pt idx="3497">
                  <c:v>1.1276900000000001</c:v>
                </c:pt>
                <c:pt idx="3498">
                  <c:v>1.1269199999999999</c:v>
                </c:pt>
                <c:pt idx="3499">
                  <c:v>1.12683</c:v>
                </c:pt>
                <c:pt idx="3500">
                  <c:v>1.12649</c:v>
                </c:pt>
                <c:pt idx="3501">
                  <c:v>1.12446</c:v>
                </c:pt>
                <c:pt idx="3502">
                  <c:v>1.1250599999999999</c:v>
                </c:pt>
                <c:pt idx="3503">
                  <c:v>1.12493</c:v>
                </c:pt>
                <c:pt idx="3504">
                  <c:v>1.12513</c:v>
                </c:pt>
                <c:pt idx="3505">
                  <c:v>1.12538</c:v>
                </c:pt>
                <c:pt idx="3506">
                  <c:v>1.12554</c:v>
                </c:pt>
                <c:pt idx="3507">
                  <c:v>1.1256900000000001</c:v>
                </c:pt>
                <c:pt idx="3508">
                  <c:v>1.1256200000000001</c:v>
                </c:pt>
                <c:pt idx="3509">
                  <c:v>1.12523</c:v>
                </c:pt>
                <c:pt idx="3510">
                  <c:v>1.1251800000000001</c:v>
                </c:pt>
                <c:pt idx="3511">
                  <c:v>1.1254500000000001</c:v>
                </c:pt>
                <c:pt idx="3512">
                  <c:v>1.1254999999999999</c:v>
                </c:pt>
                <c:pt idx="3513">
                  <c:v>1.1248899999999999</c:v>
                </c:pt>
                <c:pt idx="3514">
                  <c:v>1.12456</c:v>
                </c:pt>
                <c:pt idx="3515">
                  <c:v>1.12443</c:v>
                </c:pt>
                <c:pt idx="3516">
                  <c:v>1.1245700000000001</c:v>
                </c:pt>
                <c:pt idx="3517">
                  <c:v>1.1245700000000001</c:v>
                </c:pt>
                <c:pt idx="3518">
                  <c:v>1.1247499999999999</c:v>
                </c:pt>
                <c:pt idx="3519">
                  <c:v>1.12462</c:v>
                </c:pt>
                <c:pt idx="3520">
                  <c:v>1.1247199999999999</c:v>
                </c:pt>
                <c:pt idx="3521">
                  <c:v>1.1245799999999999</c:v>
                </c:pt>
                <c:pt idx="3522">
                  <c:v>1.1244400000000001</c:v>
                </c:pt>
                <c:pt idx="3523">
                  <c:v>1.1245400000000001</c:v>
                </c:pt>
                <c:pt idx="3524">
                  <c:v>1.1245400000000001</c:v>
                </c:pt>
                <c:pt idx="3525">
                  <c:v>1.12469</c:v>
                </c:pt>
                <c:pt idx="3526">
                  <c:v>1.12442</c:v>
                </c:pt>
                <c:pt idx="3527">
                  <c:v>1.1245099999999999</c:v>
                </c:pt>
                <c:pt idx="3528">
                  <c:v>1.1239699999999999</c:v>
                </c:pt>
                <c:pt idx="3529">
                  <c:v>1.12334</c:v>
                </c:pt>
                <c:pt idx="3530">
                  <c:v>1.12374</c:v>
                </c:pt>
                <c:pt idx="3531">
                  <c:v>1.1245700000000001</c:v>
                </c:pt>
                <c:pt idx="3532">
                  <c:v>1.12477</c:v>
                </c:pt>
                <c:pt idx="3533">
                  <c:v>1.1243799999999999</c:v>
                </c:pt>
                <c:pt idx="3534">
                  <c:v>1.12409</c:v>
                </c:pt>
                <c:pt idx="3535">
                  <c:v>1.1231500000000001</c:v>
                </c:pt>
                <c:pt idx="3536">
                  <c:v>1.1233500000000001</c:v>
                </c:pt>
                <c:pt idx="3537">
                  <c:v>1.12357</c:v>
                </c:pt>
                <c:pt idx="3538">
                  <c:v>1.1238300000000001</c:v>
                </c:pt>
                <c:pt idx="3539">
                  <c:v>1.1242700000000001</c:v>
                </c:pt>
                <c:pt idx="3540">
                  <c:v>1.1244499999999999</c:v>
                </c:pt>
                <c:pt idx="3541">
                  <c:v>1.1243799999999999</c:v>
                </c:pt>
                <c:pt idx="3542">
                  <c:v>1.12419</c:v>
                </c:pt>
                <c:pt idx="3543">
                  <c:v>1.1242300000000001</c:v>
                </c:pt>
                <c:pt idx="3544">
                  <c:v>1.12462</c:v>
                </c:pt>
                <c:pt idx="3545">
                  <c:v>1.1248199999999999</c:v>
                </c:pt>
                <c:pt idx="3546">
                  <c:v>1.1248800000000001</c:v>
                </c:pt>
                <c:pt idx="3547">
                  <c:v>1.12486</c:v>
                </c:pt>
                <c:pt idx="3548">
                  <c:v>1.1247100000000001</c:v>
                </c:pt>
                <c:pt idx="3549">
                  <c:v>1.1246700000000001</c:v>
                </c:pt>
                <c:pt idx="3550">
                  <c:v>1.12466</c:v>
                </c:pt>
                <c:pt idx="3551">
                  <c:v>1.1248800000000001</c:v>
                </c:pt>
                <c:pt idx="3552">
                  <c:v>1.12496</c:v>
                </c:pt>
                <c:pt idx="3553">
                  <c:v>1.12466</c:v>
                </c:pt>
                <c:pt idx="3554">
                  <c:v>1.1250100000000001</c:v>
                </c:pt>
                <c:pt idx="3555">
                  <c:v>1.1251800000000001</c:v>
                </c:pt>
                <c:pt idx="3556">
                  <c:v>1.1257200000000001</c:v>
                </c:pt>
                <c:pt idx="3557">
                  <c:v>1.1259600000000001</c:v>
                </c:pt>
                <c:pt idx="3558">
                  <c:v>1.1261099999999999</c:v>
                </c:pt>
                <c:pt idx="3559">
                  <c:v>1.12551</c:v>
                </c:pt>
                <c:pt idx="3560">
                  <c:v>1.1253</c:v>
                </c:pt>
                <c:pt idx="3561">
                  <c:v>1.12574</c:v>
                </c:pt>
                <c:pt idx="3562">
                  <c:v>1.1265400000000001</c:v>
                </c:pt>
                <c:pt idx="3563">
                  <c:v>1.1265499999999999</c:v>
                </c:pt>
                <c:pt idx="3564">
                  <c:v>1.1261399999999999</c:v>
                </c:pt>
                <c:pt idx="3565">
                  <c:v>1.1263000000000001</c:v>
                </c:pt>
                <c:pt idx="3566">
                  <c:v>1.1269100000000001</c:v>
                </c:pt>
                <c:pt idx="3567">
                  <c:v>1.1268199999999999</c:v>
                </c:pt>
                <c:pt idx="3568">
                  <c:v>1.12622</c:v>
                </c:pt>
                <c:pt idx="3569">
                  <c:v>1.12565</c:v>
                </c:pt>
                <c:pt idx="3570">
                  <c:v>1.12574</c:v>
                </c:pt>
                <c:pt idx="3571">
                  <c:v>1.1257699999999999</c:v>
                </c:pt>
                <c:pt idx="3572">
                  <c:v>1.1263700000000001</c:v>
                </c:pt>
                <c:pt idx="3573">
                  <c:v>1.12677</c:v>
                </c:pt>
                <c:pt idx="3574">
                  <c:v>1.12679</c:v>
                </c:pt>
                <c:pt idx="3575">
                  <c:v>1.1265799999999999</c:v>
                </c:pt>
                <c:pt idx="3576">
                  <c:v>1.12683</c:v>
                </c:pt>
                <c:pt idx="3577">
                  <c:v>1.12662</c:v>
                </c:pt>
                <c:pt idx="3578">
                  <c:v>1.1262300000000001</c:v>
                </c:pt>
                <c:pt idx="3579">
                  <c:v>1.1258699999999999</c:v>
                </c:pt>
                <c:pt idx="3580">
                  <c:v>1.1253899999999999</c:v>
                </c:pt>
                <c:pt idx="3581">
                  <c:v>1.1249800000000001</c:v>
                </c:pt>
                <c:pt idx="3582">
                  <c:v>1.1236999999999999</c:v>
                </c:pt>
                <c:pt idx="3583">
                  <c:v>1.12408</c:v>
                </c:pt>
                <c:pt idx="3584">
                  <c:v>1.1247499999999999</c:v>
                </c:pt>
                <c:pt idx="3585">
                  <c:v>1.1256299999999999</c:v>
                </c:pt>
                <c:pt idx="3586">
                  <c:v>1.1267</c:v>
                </c:pt>
                <c:pt idx="3587">
                  <c:v>1.1280399999999999</c:v>
                </c:pt>
                <c:pt idx="3588">
                  <c:v>1.12845</c:v>
                </c:pt>
                <c:pt idx="3589">
                  <c:v>1.1290899999999999</c:v>
                </c:pt>
                <c:pt idx="3590">
                  <c:v>1.1289</c:v>
                </c:pt>
                <c:pt idx="3591">
                  <c:v>1.1291100000000001</c:v>
                </c:pt>
                <c:pt idx="3592">
                  <c:v>1.1284400000000001</c:v>
                </c:pt>
                <c:pt idx="3593">
                  <c:v>1.1279399999999999</c:v>
                </c:pt>
                <c:pt idx="3594">
                  <c:v>1.1277999999999999</c:v>
                </c:pt>
                <c:pt idx="3595">
                  <c:v>1.1276299999999999</c:v>
                </c:pt>
                <c:pt idx="3596">
                  <c:v>1.12775</c:v>
                </c:pt>
                <c:pt idx="3597">
                  <c:v>1.1283099999999999</c:v>
                </c:pt>
                <c:pt idx="3598">
                  <c:v>1.1282000000000001</c:v>
                </c:pt>
                <c:pt idx="3599">
                  <c:v>1.12818</c:v>
                </c:pt>
                <c:pt idx="3600">
                  <c:v>1.12862</c:v>
                </c:pt>
                <c:pt idx="3601">
                  <c:v>1.1286</c:v>
                </c:pt>
                <c:pt idx="3602">
                  <c:v>1.1291</c:v>
                </c:pt>
                <c:pt idx="3603">
                  <c:v>1.1292599999999999</c:v>
                </c:pt>
                <c:pt idx="3604">
                  <c:v>1.1293299999999999</c:v>
                </c:pt>
                <c:pt idx="3605">
                  <c:v>1.1291100000000001</c:v>
                </c:pt>
                <c:pt idx="3606">
                  <c:v>1.1288800000000001</c:v>
                </c:pt>
                <c:pt idx="3607">
                  <c:v>1.1288499999999999</c:v>
                </c:pt>
                <c:pt idx="3608">
                  <c:v>1.12883</c:v>
                </c:pt>
                <c:pt idx="3609">
                  <c:v>1.1289499999999999</c:v>
                </c:pt>
                <c:pt idx="3610">
                  <c:v>1.1294299999999999</c:v>
                </c:pt>
                <c:pt idx="3611">
                  <c:v>1.1291800000000001</c:v>
                </c:pt>
                <c:pt idx="3612">
                  <c:v>1.1292</c:v>
                </c:pt>
                <c:pt idx="3613">
                  <c:v>1.1288400000000001</c:v>
                </c:pt>
                <c:pt idx="3614">
                  <c:v>1.1288899999999999</c:v>
                </c:pt>
                <c:pt idx="3615">
                  <c:v>1.1287499999999999</c:v>
                </c:pt>
                <c:pt idx="3616">
                  <c:v>1.1287</c:v>
                </c:pt>
                <c:pt idx="3617">
                  <c:v>1.1284700000000001</c:v>
                </c:pt>
                <c:pt idx="3618">
                  <c:v>1.1285400000000001</c:v>
                </c:pt>
                <c:pt idx="3619">
                  <c:v>1.1286400000000001</c:v>
                </c:pt>
                <c:pt idx="3620">
                  <c:v>1.1287</c:v>
                </c:pt>
                <c:pt idx="3621">
                  <c:v>1.1288199999999999</c:v>
                </c:pt>
                <c:pt idx="3622">
                  <c:v>1.12903</c:v>
                </c:pt>
                <c:pt idx="3623">
                  <c:v>1.1291199999999999</c:v>
                </c:pt>
                <c:pt idx="3624">
                  <c:v>1.12906</c:v>
                </c:pt>
                <c:pt idx="3625">
                  <c:v>1.1286700000000001</c:v>
                </c:pt>
                <c:pt idx="3626">
                  <c:v>1.1284799999999999</c:v>
                </c:pt>
                <c:pt idx="3627">
                  <c:v>1.1287400000000001</c:v>
                </c:pt>
                <c:pt idx="3628">
                  <c:v>1.12876</c:v>
                </c:pt>
                <c:pt idx="3629">
                  <c:v>1.1288499999999999</c:v>
                </c:pt>
                <c:pt idx="3630">
                  <c:v>1.1293299999999999</c:v>
                </c:pt>
                <c:pt idx="3631">
                  <c:v>1.1294500000000001</c:v>
                </c:pt>
                <c:pt idx="3632">
                  <c:v>1.1292800000000001</c:v>
                </c:pt>
                <c:pt idx="3633">
                  <c:v>1.1293500000000001</c:v>
                </c:pt>
                <c:pt idx="3634">
                  <c:v>1.12931</c:v>
                </c:pt>
                <c:pt idx="3635">
                  <c:v>1.1292899999999999</c:v>
                </c:pt>
                <c:pt idx="3636">
                  <c:v>1.12937</c:v>
                </c:pt>
                <c:pt idx="3637">
                  <c:v>1.129</c:v>
                </c:pt>
                <c:pt idx="3638">
                  <c:v>1.12944</c:v>
                </c:pt>
                <c:pt idx="3639">
                  <c:v>1.1293599999999999</c:v>
                </c:pt>
                <c:pt idx="3640">
                  <c:v>1.1293899999999999</c:v>
                </c:pt>
                <c:pt idx="3641">
                  <c:v>1.1291199999999999</c:v>
                </c:pt>
                <c:pt idx="3642">
                  <c:v>1.1289499999999999</c:v>
                </c:pt>
                <c:pt idx="3643">
                  <c:v>1.1290100000000001</c:v>
                </c:pt>
                <c:pt idx="3644">
                  <c:v>1.12906</c:v>
                </c:pt>
                <c:pt idx="3645">
                  <c:v>1.12849</c:v>
                </c:pt>
                <c:pt idx="3646">
                  <c:v>1.1285499999999999</c:v>
                </c:pt>
                <c:pt idx="3647">
                  <c:v>1.1282000000000001</c:v>
                </c:pt>
                <c:pt idx="3648">
                  <c:v>1.1282799999999999</c:v>
                </c:pt>
                <c:pt idx="3649">
                  <c:v>1.1281699999999999</c:v>
                </c:pt>
                <c:pt idx="3650">
                  <c:v>1.1277999999999999</c:v>
                </c:pt>
                <c:pt idx="3651">
                  <c:v>1.1273200000000001</c:v>
                </c:pt>
                <c:pt idx="3652">
                  <c:v>1.1269800000000001</c:v>
                </c:pt>
                <c:pt idx="3653">
                  <c:v>1.1259300000000001</c:v>
                </c:pt>
                <c:pt idx="3654">
                  <c:v>1.12521</c:v>
                </c:pt>
                <c:pt idx="3655">
                  <c:v>1.1246700000000001</c:v>
                </c:pt>
                <c:pt idx="3656">
                  <c:v>1.1252</c:v>
                </c:pt>
                <c:pt idx="3657">
                  <c:v>1.1249199999999999</c:v>
                </c:pt>
                <c:pt idx="3658">
                  <c:v>1.1244499999999999</c:v>
                </c:pt>
                <c:pt idx="3659">
                  <c:v>1.1244000000000001</c:v>
                </c:pt>
                <c:pt idx="3660">
                  <c:v>1.12293</c:v>
                </c:pt>
                <c:pt idx="3661">
                  <c:v>1.1228100000000001</c:v>
                </c:pt>
                <c:pt idx="3662">
                  <c:v>1.1218399999999999</c:v>
                </c:pt>
                <c:pt idx="3663">
                  <c:v>1.1210599999999999</c:v>
                </c:pt>
                <c:pt idx="3664">
                  <c:v>1.12137</c:v>
                </c:pt>
                <c:pt idx="3665">
                  <c:v>1.1207800000000001</c:v>
                </c:pt>
                <c:pt idx="3666">
                  <c:v>1.1210599999999999</c:v>
                </c:pt>
                <c:pt idx="3667">
                  <c:v>1.12178</c:v>
                </c:pt>
                <c:pt idx="3668">
                  <c:v>1.1217900000000001</c:v>
                </c:pt>
                <c:pt idx="3669">
                  <c:v>1.12158</c:v>
                </c:pt>
                <c:pt idx="3670">
                  <c:v>1.12216</c:v>
                </c:pt>
                <c:pt idx="3671">
                  <c:v>1.1224799999999999</c:v>
                </c:pt>
                <c:pt idx="3672">
                  <c:v>1.12192</c:v>
                </c:pt>
                <c:pt idx="3673">
                  <c:v>1.12216</c:v>
                </c:pt>
                <c:pt idx="3674">
                  <c:v>1.12218</c:v>
                </c:pt>
                <c:pt idx="3675">
                  <c:v>1.12242</c:v>
                </c:pt>
                <c:pt idx="3676">
                  <c:v>1.12171</c:v>
                </c:pt>
                <c:pt idx="3677">
                  <c:v>1.12269</c:v>
                </c:pt>
                <c:pt idx="3678">
                  <c:v>1.1232599999999999</c:v>
                </c:pt>
                <c:pt idx="3679">
                  <c:v>1.1221399999999999</c:v>
                </c:pt>
                <c:pt idx="3680">
                  <c:v>1.1213900000000001</c:v>
                </c:pt>
                <c:pt idx="3681">
                  <c:v>1.1202799999999999</c:v>
                </c:pt>
                <c:pt idx="3682">
                  <c:v>1.11944</c:v>
                </c:pt>
                <c:pt idx="3683">
                  <c:v>1.11903</c:v>
                </c:pt>
                <c:pt idx="3684">
                  <c:v>1.11883</c:v>
                </c:pt>
                <c:pt idx="3685">
                  <c:v>1.1192299999999999</c:v>
                </c:pt>
                <c:pt idx="3686">
                  <c:v>1.1203700000000001</c:v>
                </c:pt>
                <c:pt idx="3687">
                  <c:v>1.1198300000000001</c:v>
                </c:pt>
                <c:pt idx="3688">
                  <c:v>1.12026</c:v>
                </c:pt>
                <c:pt idx="3689">
                  <c:v>1.12036</c:v>
                </c:pt>
                <c:pt idx="3690">
                  <c:v>1.1203399999999999</c:v>
                </c:pt>
                <c:pt idx="3691">
                  <c:v>1.12015</c:v>
                </c:pt>
                <c:pt idx="3692">
                  <c:v>1.12029</c:v>
                </c:pt>
                <c:pt idx="3693">
                  <c:v>1.12043</c:v>
                </c:pt>
                <c:pt idx="3694">
                  <c:v>1.12093</c:v>
                </c:pt>
                <c:pt idx="3695">
                  <c:v>1.12121</c:v>
                </c:pt>
                <c:pt idx="3696">
                  <c:v>1.1211100000000001</c:v>
                </c:pt>
                <c:pt idx="3697">
                  <c:v>1.1205499999999999</c:v>
                </c:pt>
                <c:pt idx="3698">
                  <c:v>1.1209499999999999</c:v>
                </c:pt>
                <c:pt idx="3699">
                  <c:v>1.1207100000000001</c:v>
                </c:pt>
                <c:pt idx="3700">
                  <c:v>1.1202700000000001</c:v>
                </c:pt>
                <c:pt idx="3701">
                  <c:v>1.1201399999999999</c:v>
                </c:pt>
                <c:pt idx="3702">
                  <c:v>1.11991</c:v>
                </c:pt>
                <c:pt idx="3703">
                  <c:v>1.12009</c:v>
                </c:pt>
                <c:pt idx="3704">
                  <c:v>1.1202399999999999</c:v>
                </c:pt>
                <c:pt idx="3705">
                  <c:v>1.1199300000000001</c:v>
                </c:pt>
                <c:pt idx="3706">
                  <c:v>1.12033</c:v>
                </c:pt>
                <c:pt idx="3707">
                  <c:v>1.1203700000000001</c:v>
                </c:pt>
                <c:pt idx="3708">
                  <c:v>1.12063</c:v>
                </c:pt>
                <c:pt idx="3709">
                  <c:v>1.1201000000000001</c:v>
                </c:pt>
                <c:pt idx="3710">
                  <c:v>1.1203000000000001</c:v>
                </c:pt>
                <c:pt idx="3711">
                  <c:v>1.12052</c:v>
                </c:pt>
                <c:pt idx="3712">
                  <c:v>1.1204499999999999</c:v>
                </c:pt>
                <c:pt idx="3713">
                  <c:v>1.1203099999999999</c:v>
                </c:pt>
                <c:pt idx="3714">
                  <c:v>1.1205099999999999</c:v>
                </c:pt>
                <c:pt idx="3715">
                  <c:v>1.12059</c:v>
                </c:pt>
                <c:pt idx="3716">
                  <c:v>1.1206499999999999</c:v>
                </c:pt>
                <c:pt idx="3717">
                  <c:v>1.1206799999999999</c:v>
                </c:pt>
                <c:pt idx="3718">
                  <c:v>1.12086</c:v>
                </c:pt>
                <c:pt idx="3719">
                  <c:v>1.1208899999999999</c:v>
                </c:pt>
                <c:pt idx="3720">
                  <c:v>1.12094</c:v>
                </c:pt>
                <c:pt idx="3721">
                  <c:v>1.12087</c:v>
                </c:pt>
                <c:pt idx="3722">
                  <c:v>1.12076</c:v>
                </c:pt>
                <c:pt idx="3723">
                  <c:v>1.1207400000000001</c:v>
                </c:pt>
                <c:pt idx="3724">
                  <c:v>1.1204700000000001</c:v>
                </c:pt>
                <c:pt idx="3725">
                  <c:v>1.1198300000000001</c:v>
                </c:pt>
                <c:pt idx="3726">
                  <c:v>1.1199699999999999</c:v>
                </c:pt>
                <c:pt idx="3727">
                  <c:v>1.11914</c:v>
                </c:pt>
                <c:pt idx="3728">
                  <c:v>1.1189199999999999</c:v>
                </c:pt>
                <c:pt idx="3729">
                  <c:v>1.1192599999999999</c:v>
                </c:pt>
                <c:pt idx="3730">
                  <c:v>1.1198399999999999</c:v>
                </c:pt>
                <c:pt idx="3731">
                  <c:v>1.12008</c:v>
                </c:pt>
                <c:pt idx="3732">
                  <c:v>1.12005</c:v>
                </c:pt>
                <c:pt idx="3733">
                  <c:v>1.12009</c:v>
                </c:pt>
                <c:pt idx="3734">
                  <c:v>1.1199399999999999</c:v>
                </c:pt>
                <c:pt idx="3735">
                  <c:v>1.12012</c:v>
                </c:pt>
                <c:pt idx="3736">
                  <c:v>1.12019</c:v>
                </c:pt>
                <c:pt idx="3737">
                  <c:v>1.12043</c:v>
                </c:pt>
                <c:pt idx="3738">
                  <c:v>1.1203700000000001</c:v>
                </c:pt>
                <c:pt idx="3739">
                  <c:v>1.1203700000000001</c:v>
                </c:pt>
                <c:pt idx="3740">
                  <c:v>1.1205799999999999</c:v>
                </c:pt>
                <c:pt idx="3741">
                  <c:v>1.1205799999999999</c:v>
                </c:pt>
                <c:pt idx="3742">
                  <c:v>1.1201000000000001</c:v>
                </c:pt>
                <c:pt idx="3743">
                  <c:v>1.1200399999999999</c:v>
                </c:pt>
                <c:pt idx="3744">
                  <c:v>1.1204400000000001</c:v>
                </c:pt>
                <c:pt idx="3745">
                  <c:v>1.1204000000000001</c:v>
                </c:pt>
                <c:pt idx="3746">
                  <c:v>1.11974</c:v>
                </c:pt>
                <c:pt idx="3747">
                  <c:v>1.12151</c:v>
                </c:pt>
                <c:pt idx="3748">
                  <c:v>1.12154</c:v>
                </c:pt>
                <c:pt idx="3749">
                  <c:v>1.12222</c:v>
                </c:pt>
                <c:pt idx="3750">
                  <c:v>1.1218600000000001</c:v>
                </c:pt>
                <c:pt idx="3751">
                  <c:v>1.121</c:v>
                </c:pt>
                <c:pt idx="3752">
                  <c:v>1.1208400000000001</c:v>
                </c:pt>
                <c:pt idx="3753">
                  <c:v>1.12141</c:v>
                </c:pt>
                <c:pt idx="3754">
                  <c:v>1.12138</c:v>
                </c:pt>
                <c:pt idx="3755">
                  <c:v>1.1212899999999999</c:v>
                </c:pt>
                <c:pt idx="3756">
                  <c:v>1.12127</c:v>
                </c:pt>
                <c:pt idx="3757">
                  <c:v>1.12181</c:v>
                </c:pt>
                <c:pt idx="3758">
                  <c:v>1.12178</c:v>
                </c:pt>
                <c:pt idx="3759">
                  <c:v>1.1222700000000001</c:v>
                </c:pt>
                <c:pt idx="3760">
                  <c:v>1.12253</c:v>
                </c:pt>
                <c:pt idx="3761">
                  <c:v>1.1222000000000001</c:v>
                </c:pt>
                <c:pt idx="3762">
                  <c:v>1.1219600000000001</c:v>
                </c:pt>
                <c:pt idx="3763">
                  <c:v>1.1216999999999999</c:v>
                </c:pt>
                <c:pt idx="3764">
                  <c:v>1.1216699999999999</c:v>
                </c:pt>
                <c:pt idx="3765">
                  <c:v>1.1222300000000001</c:v>
                </c:pt>
                <c:pt idx="3766">
                  <c:v>1.12233</c:v>
                </c:pt>
                <c:pt idx="3767">
                  <c:v>1.12242</c:v>
                </c:pt>
                <c:pt idx="3768">
                  <c:v>1.12266</c:v>
                </c:pt>
                <c:pt idx="3769">
                  <c:v>1.1223799999999999</c:v>
                </c:pt>
                <c:pt idx="3770">
                  <c:v>1.12233</c:v>
                </c:pt>
                <c:pt idx="3771">
                  <c:v>1.1228</c:v>
                </c:pt>
                <c:pt idx="3772">
                  <c:v>1.12242</c:v>
                </c:pt>
                <c:pt idx="3773">
                  <c:v>1.1224799999999999</c:v>
                </c:pt>
                <c:pt idx="3774">
                  <c:v>1.1216999999999999</c:v>
                </c:pt>
                <c:pt idx="3775">
                  <c:v>1.12138</c:v>
                </c:pt>
                <c:pt idx="3776">
                  <c:v>1.1208800000000001</c:v>
                </c:pt>
                <c:pt idx="3777">
                  <c:v>1.1216900000000001</c:v>
                </c:pt>
                <c:pt idx="3778">
                  <c:v>1.1226</c:v>
                </c:pt>
                <c:pt idx="3779">
                  <c:v>1.1225499999999999</c:v>
                </c:pt>
                <c:pt idx="3780">
                  <c:v>1.1224400000000001</c:v>
                </c:pt>
                <c:pt idx="3781">
                  <c:v>1.12262</c:v>
                </c:pt>
                <c:pt idx="3782">
                  <c:v>1.1232500000000001</c:v>
                </c:pt>
                <c:pt idx="3783">
                  <c:v>1.1235299999999999</c:v>
                </c:pt>
                <c:pt idx="3784">
                  <c:v>1.12425</c:v>
                </c:pt>
                <c:pt idx="3785">
                  <c:v>1.1236600000000001</c:v>
                </c:pt>
                <c:pt idx="3786">
                  <c:v>1.1236600000000001</c:v>
                </c:pt>
                <c:pt idx="3787">
                  <c:v>1.1236900000000001</c:v>
                </c:pt>
                <c:pt idx="3788">
                  <c:v>1.12351</c:v>
                </c:pt>
                <c:pt idx="3789">
                  <c:v>1.1232599999999999</c:v>
                </c:pt>
                <c:pt idx="3790">
                  <c:v>1.1236900000000001</c:v>
                </c:pt>
                <c:pt idx="3791">
                  <c:v>1.12384</c:v>
                </c:pt>
                <c:pt idx="3792">
                  <c:v>1.1237600000000001</c:v>
                </c:pt>
                <c:pt idx="3793">
                  <c:v>1.12375</c:v>
                </c:pt>
                <c:pt idx="3794">
                  <c:v>1.12575</c:v>
                </c:pt>
                <c:pt idx="3795">
                  <c:v>1.1275599999999999</c:v>
                </c:pt>
                <c:pt idx="3796">
                  <c:v>1.12598</c:v>
                </c:pt>
                <c:pt idx="3797">
                  <c:v>1.1262799999999999</c:v>
                </c:pt>
                <c:pt idx="3798">
                  <c:v>1.1247499999999999</c:v>
                </c:pt>
                <c:pt idx="3799">
                  <c:v>1.12609</c:v>
                </c:pt>
                <c:pt idx="3800">
                  <c:v>1.1249400000000001</c:v>
                </c:pt>
                <c:pt idx="3801">
                  <c:v>1.12493</c:v>
                </c:pt>
                <c:pt idx="3802">
                  <c:v>1.12521</c:v>
                </c:pt>
                <c:pt idx="3803">
                  <c:v>1.1258699999999999</c:v>
                </c:pt>
                <c:pt idx="3804">
                  <c:v>1.1259999999999999</c:v>
                </c:pt>
                <c:pt idx="3805">
                  <c:v>1.1256600000000001</c:v>
                </c:pt>
                <c:pt idx="3806">
                  <c:v>1.1256600000000001</c:v>
                </c:pt>
                <c:pt idx="3807">
                  <c:v>1.12601</c:v>
                </c:pt>
                <c:pt idx="3808">
                  <c:v>1.1262700000000001</c:v>
                </c:pt>
                <c:pt idx="3809">
                  <c:v>1.1255299999999999</c:v>
                </c:pt>
                <c:pt idx="3810">
                  <c:v>1.12601</c:v>
                </c:pt>
                <c:pt idx="3811">
                  <c:v>1.1261699999999999</c:v>
                </c:pt>
                <c:pt idx="3812">
                  <c:v>1.12622</c:v>
                </c:pt>
                <c:pt idx="3813">
                  <c:v>1.1261399999999999</c:v>
                </c:pt>
                <c:pt idx="3814">
                  <c:v>1.12592</c:v>
                </c:pt>
                <c:pt idx="3815">
                  <c:v>1.12591</c:v>
                </c:pt>
                <c:pt idx="3816">
                  <c:v>1.1259399999999999</c:v>
                </c:pt>
                <c:pt idx="3817">
                  <c:v>1.1257999999999999</c:v>
                </c:pt>
                <c:pt idx="3818">
                  <c:v>1.12599</c:v>
                </c:pt>
                <c:pt idx="3819">
                  <c:v>1.1267</c:v>
                </c:pt>
                <c:pt idx="3820">
                  <c:v>1.1268499999999999</c:v>
                </c:pt>
                <c:pt idx="3821">
                  <c:v>1.1267</c:v>
                </c:pt>
                <c:pt idx="3822">
                  <c:v>1.1268</c:v>
                </c:pt>
                <c:pt idx="3823">
                  <c:v>1.1266700000000001</c:v>
                </c:pt>
                <c:pt idx="3824">
                  <c:v>1.1265099999999999</c:v>
                </c:pt>
                <c:pt idx="3825">
                  <c:v>1.1257900000000001</c:v>
                </c:pt>
                <c:pt idx="3826">
                  <c:v>1.1257600000000001</c:v>
                </c:pt>
                <c:pt idx="3827">
                  <c:v>1.1261000000000001</c:v>
                </c:pt>
                <c:pt idx="3828">
                  <c:v>1.12608</c:v>
                </c:pt>
                <c:pt idx="3829">
                  <c:v>1.1259699999999999</c:v>
                </c:pt>
                <c:pt idx="3830">
                  <c:v>1.1264099999999999</c:v>
                </c:pt>
                <c:pt idx="3831">
                  <c:v>1.12646</c:v>
                </c:pt>
                <c:pt idx="3832">
                  <c:v>1.12588</c:v>
                </c:pt>
                <c:pt idx="3833">
                  <c:v>1.1258900000000001</c:v>
                </c:pt>
                <c:pt idx="3834">
                  <c:v>1.12608</c:v>
                </c:pt>
                <c:pt idx="3835">
                  <c:v>1.1262099999999999</c:v>
                </c:pt>
                <c:pt idx="3836">
                  <c:v>1.12663</c:v>
                </c:pt>
                <c:pt idx="3837">
                  <c:v>1.1269800000000001</c:v>
                </c:pt>
                <c:pt idx="3838">
                  <c:v>1.1274599999999999</c:v>
                </c:pt>
                <c:pt idx="3839">
                  <c:v>1.12748</c:v>
                </c:pt>
                <c:pt idx="3840">
                  <c:v>1.1275200000000001</c:v>
                </c:pt>
                <c:pt idx="3841">
                  <c:v>1.12714</c:v>
                </c:pt>
                <c:pt idx="3842">
                  <c:v>1.12754</c:v>
                </c:pt>
                <c:pt idx="3843">
                  <c:v>1.1275599999999999</c:v>
                </c:pt>
                <c:pt idx="3844">
                  <c:v>1.1275999999999999</c:v>
                </c:pt>
                <c:pt idx="3845">
                  <c:v>1.1284799999999999</c:v>
                </c:pt>
                <c:pt idx="3846">
                  <c:v>1.1273899999999999</c:v>
                </c:pt>
                <c:pt idx="3847">
                  <c:v>1.1261300000000001</c:v>
                </c:pt>
                <c:pt idx="3848">
                  <c:v>1.12645</c:v>
                </c:pt>
                <c:pt idx="3849">
                  <c:v>1.12693</c:v>
                </c:pt>
                <c:pt idx="3850">
                  <c:v>1.1257900000000001</c:v>
                </c:pt>
                <c:pt idx="3851">
                  <c:v>1.1263000000000001</c:v>
                </c:pt>
                <c:pt idx="3852">
                  <c:v>1.1262700000000001</c:v>
                </c:pt>
                <c:pt idx="3853">
                  <c:v>1.12581</c:v>
                </c:pt>
                <c:pt idx="3854">
                  <c:v>1.1252</c:v>
                </c:pt>
                <c:pt idx="3855">
                  <c:v>1.1250100000000001</c:v>
                </c:pt>
                <c:pt idx="3856">
                  <c:v>1.1253500000000001</c:v>
                </c:pt>
                <c:pt idx="3857">
                  <c:v>1.1239699999999999</c:v>
                </c:pt>
                <c:pt idx="3858">
                  <c:v>1.1219600000000001</c:v>
                </c:pt>
                <c:pt idx="3859">
                  <c:v>1.12093</c:v>
                </c:pt>
                <c:pt idx="3860">
                  <c:v>1.12043</c:v>
                </c:pt>
                <c:pt idx="3861">
                  <c:v>1.1208800000000001</c:v>
                </c:pt>
                <c:pt idx="3862">
                  <c:v>1.11812</c:v>
                </c:pt>
                <c:pt idx="3863">
                  <c:v>1.1173900000000001</c:v>
                </c:pt>
                <c:pt idx="3864">
                  <c:v>1.1180699999999999</c:v>
                </c:pt>
                <c:pt idx="3865">
                  <c:v>1.11758</c:v>
                </c:pt>
                <c:pt idx="3866">
                  <c:v>1.11693</c:v>
                </c:pt>
                <c:pt idx="3867">
                  <c:v>1.1162000000000001</c:v>
                </c:pt>
                <c:pt idx="3868">
                  <c:v>1.1170800000000001</c:v>
                </c:pt>
                <c:pt idx="3869">
                  <c:v>1.11673</c:v>
                </c:pt>
                <c:pt idx="3870">
                  <c:v>1.11554</c:v>
                </c:pt>
                <c:pt idx="3871">
                  <c:v>1.11504</c:v>
                </c:pt>
                <c:pt idx="3872">
                  <c:v>1.1137900000000001</c:v>
                </c:pt>
                <c:pt idx="3873">
                  <c:v>1.1142000000000001</c:v>
                </c:pt>
                <c:pt idx="3874">
                  <c:v>1.1141000000000001</c:v>
                </c:pt>
                <c:pt idx="3875">
                  <c:v>1.1132599999999999</c:v>
                </c:pt>
                <c:pt idx="3876">
                  <c:v>1.11304</c:v>
                </c:pt>
                <c:pt idx="3877">
                  <c:v>1.11354</c:v>
                </c:pt>
                <c:pt idx="3878">
                  <c:v>1.1142000000000001</c:v>
                </c:pt>
                <c:pt idx="3879">
                  <c:v>1.1136699999999999</c:v>
                </c:pt>
                <c:pt idx="3880">
                  <c:v>1.11375</c:v>
                </c:pt>
                <c:pt idx="3881">
                  <c:v>1.1151500000000001</c:v>
                </c:pt>
                <c:pt idx="3882">
                  <c:v>1.1154599999999999</c:v>
                </c:pt>
                <c:pt idx="3883">
                  <c:v>1.1160600000000001</c:v>
                </c:pt>
                <c:pt idx="3884">
                  <c:v>1.1184099999999999</c:v>
                </c:pt>
                <c:pt idx="3885">
                  <c:v>1.1206</c:v>
                </c:pt>
                <c:pt idx="3886">
                  <c:v>1.12053</c:v>
                </c:pt>
                <c:pt idx="3887">
                  <c:v>1.1221099999999999</c:v>
                </c:pt>
                <c:pt idx="3888">
                  <c:v>1.1222000000000001</c:v>
                </c:pt>
                <c:pt idx="3889">
                  <c:v>1.1217299999999999</c:v>
                </c:pt>
                <c:pt idx="3890">
                  <c:v>1.1218399999999999</c:v>
                </c:pt>
                <c:pt idx="3891">
                  <c:v>1.1232599999999999</c:v>
                </c:pt>
                <c:pt idx="3892">
                  <c:v>1.1232200000000001</c:v>
                </c:pt>
                <c:pt idx="3893">
                  <c:v>1.1230500000000001</c:v>
                </c:pt>
                <c:pt idx="3894">
                  <c:v>1.1229899999999999</c:v>
                </c:pt>
                <c:pt idx="3895">
                  <c:v>1.12269</c:v>
                </c:pt>
                <c:pt idx="3896">
                  <c:v>1.12266</c:v>
                </c:pt>
                <c:pt idx="3897">
                  <c:v>1.1230800000000001</c:v>
                </c:pt>
                <c:pt idx="3898">
                  <c:v>1.1231899999999999</c:v>
                </c:pt>
                <c:pt idx="3899">
                  <c:v>1.1231899999999999</c:v>
                </c:pt>
                <c:pt idx="3900">
                  <c:v>1.12304</c:v>
                </c:pt>
                <c:pt idx="3901">
                  <c:v>1.1222399999999999</c:v>
                </c:pt>
                <c:pt idx="3902">
                  <c:v>1.12212</c:v>
                </c:pt>
                <c:pt idx="3903">
                  <c:v>1.12235</c:v>
                </c:pt>
                <c:pt idx="3904">
                  <c:v>1.12236</c:v>
                </c:pt>
                <c:pt idx="3905">
                  <c:v>1.1225499999999999</c:v>
                </c:pt>
                <c:pt idx="3906">
                  <c:v>1.1227199999999999</c:v>
                </c:pt>
                <c:pt idx="3907">
                  <c:v>1.12263</c:v>
                </c:pt>
                <c:pt idx="3908">
                  <c:v>1.12286</c:v>
                </c:pt>
                <c:pt idx="3909">
                  <c:v>1.1230599999999999</c:v>
                </c:pt>
                <c:pt idx="3910">
                  <c:v>1.1230500000000001</c:v>
                </c:pt>
                <c:pt idx="3911">
                  <c:v>1.1233500000000001</c:v>
                </c:pt>
                <c:pt idx="3912">
                  <c:v>1.1233299999999999</c:v>
                </c:pt>
                <c:pt idx="3913">
                  <c:v>1.12364</c:v>
                </c:pt>
                <c:pt idx="3914">
                  <c:v>1.1252800000000001</c:v>
                </c:pt>
                <c:pt idx="3915">
                  <c:v>1.12537</c:v>
                </c:pt>
                <c:pt idx="3916">
                  <c:v>1.1253599999999999</c:v>
                </c:pt>
                <c:pt idx="3917">
                  <c:v>1.12531</c:v>
                </c:pt>
                <c:pt idx="3918">
                  <c:v>1.1263099999999999</c:v>
                </c:pt>
                <c:pt idx="3919">
                  <c:v>1.12554</c:v>
                </c:pt>
                <c:pt idx="3920">
                  <c:v>1.1253500000000001</c:v>
                </c:pt>
                <c:pt idx="3921">
                  <c:v>1.1254200000000001</c:v>
                </c:pt>
                <c:pt idx="3922">
                  <c:v>1.1254900000000001</c:v>
                </c:pt>
                <c:pt idx="3923">
                  <c:v>1.12626</c:v>
                </c:pt>
                <c:pt idx="3924">
                  <c:v>1.12605</c:v>
                </c:pt>
                <c:pt idx="3925">
                  <c:v>1.1260600000000001</c:v>
                </c:pt>
                <c:pt idx="3926">
                  <c:v>1.12575</c:v>
                </c:pt>
                <c:pt idx="3927">
                  <c:v>1.1257299999999999</c:v>
                </c:pt>
                <c:pt idx="3928">
                  <c:v>1.1260399999999999</c:v>
                </c:pt>
                <c:pt idx="3929">
                  <c:v>1.1256600000000001</c:v>
                </c:pt>
                <c:pt idx="3930">
                  <c:v>1.1252200000000001</c:v>
                </c:pt>
                <c:pt idx="3931">
                  <c:v>1.1251599999999999</c:v>
                </c:pt>
                <c:pt idx="3932">
                  <c:v>1.1251800000000001</c:v>
                </c:pt>
                <c:pt idx="3933">
                  <c:v>1.12469</c:v>
                </c:pt>
                <c:pt idx="3934">
                  <c:v>1.1245799999999999</c:v>
                </c:pt>
                <c:pt idx="3935">
                  <c:v>1.1244099999999999</c:v>
                </c:pt>
                <c:pt idx="3936">
                  <c:v>1.12449</c:v>
                </c:pt>
                <c:pt idx="3937">
                  <c:v>1.1244099999999999</c:v>
                </c:pt>
                <c:pt idx="3938">
                  <c:v>1.12449</c:v>
                </c:pt>
                <c:pt idx="3939">
                  <c:v>1.1239300000000001</c:v>
                </c:pt>
                <c:pt idx="3940">
                  <c:v>1.12279</c:v>
                </c:pt>
                <c:pt idx="3941">
                  <c:v>1.12304</c:v>
                </c:pt>
                <c:pt idx="3942">
                  <c:v>1.1222300000000001</c:v>
                </c:pt>
                <c:pt idx="3943">
                  <c:v>1.12279</c:v>
                </c:pt>
                <c:pt idx="3944">
                  <c:v>1.1251899999999999</c:v>
                </c:pt>
                <c:pt idx="3945">
                  <c:v>1.12419</c:v>
                </c:pt>
                <c:pt idx="3946">
                  <c:v>1.12409</c:v>
                </c:pt>
                <c:pt idx="3947">
                  <c:v>1.1244000000000001</c:v>
                </c:pt>
                <c:pt idx="3948">
                  <c:v>1.1249100000000001</c:v>
                </c:pt>
                <c:pt idx="3949">
                  <c:v>1.1251500000000001</c:v>
                </c:pt>
                <c:pt idx="3950">
                  <c:v>1.1241300000000001</c:v>
                </c:pt>
                <c:pt idx="3951">
                  <c:v>1.12412</c:v>
                </c:pt>
                <c:pt idx="3952">
                  <c:v>1.12462</c:v>
                </c:pt>
                <c:pt idx="3953">
                  <c:v>1.1245000000000001</c:v>
                </c:pt>
                <c:pt idx="3954">
                  <c:v>1.1249199999999999</c:v>
                </c:pt>
                <c:pt idx="3955">
                  <c:v>1.12547</c:v>
                </c:pt>
                <c:pt idx="3956">
                  <c:v>1.12527</c:v>
                </c:pt>
                <c:pt idx="3957">
                  <c:v>1.1254</c:v>
                </c:pt>
                <c:pt idx="3958">
                  <c:v>1.12547</c:v>
                </c:pt>
                <c:pt idx="3959">
                  <c:v>1.1252500000000001</c:v>
                </c:pt>
                <c:pt idx="3960">
                  <c:v>1.1255299999999999</c:v>
                </c:pt>
                <c:pt idx="3961">
                  <c:v>1.1252200000000001</c:v>
                </c:pt>
                <c:pt idx="3962">
                  <c:v>1.12493</c:v>
                </c:pt>
                <c:pt idx="3963">
                  <c:v>1.12527</c:v>
                </c:pt>
                <c:pt idx="3964">
                  <c:v>1.1247400000000001</c:v>
                </c:pt>
                <c:pt idx="3965">
                  <c:v>1.1244499999999999</c:v>
                </c:pt>
                <c:pt idx="3966">
                  <c:v>1.12429</c:v>
                </c:pt>
                <c:pt idx="3967">
                  <c:v>1.1254500000000001</c:v>
                </c:pt>
                <c:pt idx="3968">
                  <c:v>1.1264099999999999</c:v>
                </c:pt>
                <c:pt idx="3969">
                  <c:v>1.1268400000000001</c:v>
                </c:pt>
                <c:pt idx="3970">
                  <c:v>1.1269800000000001</c:v>
                </c:pt>
                <c:pt idx="3971">
                  <c:v>1.1285400000000001</c:v>
                </c:pt>
                <c:pt idx="3972">
                  <c:v>1.1269100000000001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1.1248499999999999</c:v>
                </c:pt>
                <c:pt idx="3976">
                  <c:v>1.12442</c:v>
                </c:pt>
                <c:pt idx="3977">
                  <c:v>1.1247100000000001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1.1266700000000001</c:v>
                </c:pt>
                <c:pt idx="3981">
                  <c:v>1.1265799999999999</c:v>
                </c:pt>
                <c:pt idx="3982">
                  <c:v>1.12663</c:v>
                </c:pt>
                <c:pt idx="3983">
                  <c:v>1.127</c:v>
                </c:pt>
                <c:pt idx="3984">
                  <c:v>1.1278600000000001</c:v>
                </c:pt>
                <c:pt idx="3985">
                  <c:v>1.1274900000000001</c:v>
                </c:pt>
                <c:pt idx="3986">
                  <c:v>1.1275999999999999</c:v>
                </c:pt>
                <c:pt idx="3987">
                  <c:v>1.1283000000000001</c:v>
                </c:pt>
                <c:pt idx="3988">
                  <c:v>1.1281300000000001</c:v>
                </c:pt>
                <c:pt idx="3989">
                  <c:v>1.1268199999999999</c:v>
                </c:pt>
                <c:pt idx="3990">
                  <c:v>1.1272</c:v>
                </c:pt>
                <c:pt idx="3991">
                  <c:v>1.1270500000000001</c:v>
                </c:pt>
                <c:pt idx="3992">
                  <c:v>1.12744</c:v>
                </c:pt>
                <c:pt idx="3993">
                  <c:v>1.12775</c:v>
                </c:pt>
                <c:pt idx="3994">
                  <c:v>1.12758</c:v>
                </c:pt>
                <c:pt idx="3995">
                  <c:v>1.1275200000000001</c:v>
                </c:pt>
                <c:pt idx="3996">
                  <c:v>1.1274999999999999</c:v>
                </c:pt>
                <c:pt idx="3997">
                  <c:v>1.12704</c:v>
                </c:pt>
                <c:pt idx="3998">
                  <c:v>1.1322300000000001</c:v>
                </c:pt>
                <c:pt idx="3999">
                  <c:v>1.13225</c:v>
                </c:pt>
                <c:pt idx="4000">
                  <c:v>1.13273</c:v>
                </c:pt>
                <c:pt idx="4001">
                  <c:v>1.1328199999999999</c:v>
                </c:pt>
                <c:pt idx="4002">
                  <c:v>1.1327499999999999</c:v>
                </c:pt>
                <c:pt idx="4003">
                  <c:v>1.1326099999999999</c:v>
                </c:pt>
                <c:pt idx="4004">
                  <c:v>1.1316600000000001</c:v>
                </c:pt>
                <c:pt idx="4005">
                  <c:v>1.1316200000000001</c:v>
                </c:pt>
                <c:pt idx="4006">
                  <c:v>1.1310199999999999</c:v>
                </c:pt>
                <c:pt idx="4007">
                  <c:v>1.1308100000000001</c:v>
                </c:pt>
                <c:pt idx="4008">
                  <c:v>1.1313200000000001</c:v>
                </c:pt>
                <c:pt idx="4009">
                  <c:v>1.1313800000000001</c:v>
                </c:pt>
                <c:pt idx="4010">
                  <c:v>1.1322399999999999</c:v>
                </c:pt>
                <c:pt idx="4011">
                  <c:v>1.1328400000000001</c:v>
                </c:pt>
                <c:pt idx="4012">
                  <c:v>1.1331500000000001</c:v>
                </c:pt>
                <c:pt idx="4013">
                  <c:v>1.1336200000000001</c:v>
                </c:pt>
                <c:pt idx="4014">
                  <c:v>1.1338999999999999</c:v>
                </c:pt>
                <c:pt idx="4015">
                  <c:v>1.1348100000000001</c:v>
                </c:pt>
                <c:pt idx="4016">
                  <c:v>1.1351800000000001</c:v>
                </c:pt>
                <c:pt idx="4017">
                  <c:v>1.13506</c:v>
                </c:pt>
                <c:pt idx="4018">
                  <c:v>1.13473</c:v>
                </c:pt>
                <c:pt idx="4019">
                  <c:v>1.1348</c:v>
                </c:pt>
                <c:pt idx="4020">
                  <c:v>1.1348499999999999</c:v>
                </c:pt>
                <c:pt idx="4021">
                  <c:v>1.13489</c:v>
                </c:pt>
                <c:pt idx="4022">
                  <c:v>1.1350499999999999</c:v>
                </c:pt>
                <c:pt idx="4023">
                  <c:v>1.13548</c:v>
                </c:pt>
                <c:pt idx="4024">
                  <c:v>1.1354299999999999</c:v>
                </c:pt>
                <c:pt idx="4025">
                  <c:v>1.1354900000000001</c:v>
                </c:pt>
                <c:pt idx="4026">
                  <c:v>1.1356999999999999</c:v>
                </c:pt>
                <c:pt idx="4027">
                  <c:v>1.13608</c:v>
                </c:pt>
                <c:pt idx="4028">
                  <c:v>1.1363300000000001</c:v>
                </c:pt>
                <c:pt idx="4029">
                  <c:v>1.1366700000000001</c:v>
                </c:pt>
                <c:pt idx="4030">
                  <c:v>1.1372800000000001</c:v>
                </c:pt>
                <c:pt idx="4031">
                  <c:v>1.1373</c:v>
                </c:pt>
                <c:pt idx="4032">
                  <c:v>1.13731</c:v>
                </c:pt>
                <c:pt idx="4033">
                  <c:v>1.1376599999999999</c:v>
                </c:pt>
                <c:pt idx="4034">
                  <c:v>1.1372100000000001</c:v>
                </c:pt>
                <c:pt idx="4035">
                  <c:v>1.1368400000000001</c:v>
                </c:pt>
                <c:pt idx="4036">
                  <c:v>1.13625</c:v>
                </c:pt>
                <c:pt idx="4037">
                  <c:v>1.1350100000000001</c:v>
                </c:pt>
                <c:pt idx="4038">
                  <c:v>1.1349400000000001</c:v>
                </c:pt>
                <c:pt idx="4039">
                  <c:v>1.1343799999999999</c:v>
                </c:pt>
                <c:pt idx="4040">
                  <c:v>1.13364</c:v>
                </c:pt>
                <c:pt idx="4041">
                  <c:v>1.13351</c:v>
                </c:pt>
                <c:pt idx="4042">
                  <c:v>1.1336599999999999</c:v>
                </c:pt>
                <c:pt idx="4043">
                  <c:v>1.1343000000000001</c:v>
                </c:pt>
                <c:pt idx="4044">
                  <c:v>1.1345099999999999</c:v>
                </c:pt>
                <c:pt idx="4045">
                  <c:v>1.1336900000000001</c:v>
                </c:pt>
                <c:pt idx="4046">
                  <c:v>1.1337999999999999</c:v>
                </c:pt>
                <c:pt idx="4047">
                  <c:v>1.13354</c:v>
                </c:pt>
                <c:pt idx="4048">
                  <c:v>1.13324</c:v>
                </c:pt>
                <c:pt idx="4049">
                  <c:v>1.1338600000000001</c:v>
                </c:pt>
                <c:pt idx="4050">
                  <c:v>1.1335</c:v>
                </c:pt>
                <c:pt idx="4051">
                  <c:v>1.1331199999999999</c:v>
                </c:pt>
                <c:pt idx="4052">
                  <c:v>1.1331</c:v>
                </c:pt>
                <c:pt idx="4053">
                  <c:v>1.1328800000000001</c:v>
                </c:pt>
                <c:pt idx="4054">
                  <c:v>1.1322399999999999</c:v>
                </c:pt>
                <c:pt idx="4055">
                  <c:v>1.1324799999999999</c:v>
                </c:pt>
                <c:pt idx="4056">
                  <c:v>1.1326099999999999</c:v>
                </c:pt>
                <c:pt idx="4057">
                  <c:v>1.1321699999999999</c:v>
                </c:pt>
                <c:pt idx="4058">
                  <c:v>1.1321399999999999</c:v>
                </c:pt>
                <c:pt idx="4059">
                  <c:v>1.1322399999999999</c:v>
                </c:pt>
                <c:pt idx="4060">
                  <c:v>1.1323300000000001</c:v>
                </c:pt>
                <c:pt idx="4061">
                  <c:v>1.1324799999999999</c:v>
                </c:pt>
                <c:pt idx="4062">
                  <c:v>1.13245</c:v>
                </c:pt>
                <c:pt idx="4063">
                  <c:v>1.13297</c:v>
                </c:pt>
                <c:pt idx="4064">
                  <c:v>1.13401</c:v>
                </c:pt>
                <c:pt idx="4065">
                  <c:v>1.1333</c:v>
                </c:pt>
                <c:pt idx="4066">
                  <c:v>1.13418</c:v>
                </c:pt>
                <c:pt idx="4067">
                  <c:v>1.13439</c:v>
                </c:pt>
                <c:pt idx="4068">
                  <c:v>1.13371</c:v>
                </c:pt>
                <c:pt idx="4069">
                  <c:v>1.1337600000000001</c:v>
                </c:pt>
                <c:pt idx="4070">
                  <c:v>1.1338900000000001</c:v>
                </c:pt>
                <c:pt idx="4071">
                  <c:v>1.1337900000000001</c:v>
                </c:pt>
                <c:pt idx="4072">
                  <c:v>1.1334900000000001</c:v>
                </c:pt>
                <c:pt idx="4073">
                  <c:v>1.13357</c:v>
                </c:pt>
                <c:pt idx="4074">
                  <c:v>1.13215</c:v>
                </c:pt>
                <c:pt idx="4075">
                  <c:v>1.13117</c:v>
                </c:pt>
                <c:pt idx="4076">
                  <c:v>1.1306099999999999</c:v>
                </c:pt>
                <c:pt idx="4077">
                  <c:v>1.1305799999999999</c:v>
                </c:pt>
                <c:pt idx="4078">
                  <c:v>1.13106</c:v>
                </c:pt>
                <c:pt idx="4079">
                  <c:v>1.1303399999999999</c:v>
                </c:pt>
                <c:pt idx="4080">
                  <c:v>1.1307100000000001</c:v>
                </c:pt>
                <c:pt idx="4081">
                  <c:v>1.1313800000000001</c:v>
                </c:pt>
                <c:pt idx="4082">
                  <c:v>1.13052</c:v>
                </c:pt>
                <c:pt idx="4083">
                  <c:v>1.1304799999999999</c:v>
                </c:pt>
                <c:pt idx="4084">
                  <c:v>1.1312500000000001</c:v>
                </c:pt>
                <c:pt idx="4085">
                  <c:v>1.1305400000000001</c:v>
                </c:pt>
                <c:pt idx="4086">
                  <c:v>1.1301300000000001</c:v>
                </c:pt>
                <c:pt idx="4087">
                  <c:v>1.13066</c:v>
                </c:pt>
                <c:pt idx="4088">
                  <c:v>1.13104</c:v>
                </c:pt>
                <c:pt idx="4089">
                  <c:v>1.1310899999999999</c:v>
                </c:pt>
                <c:pt idx="4090">
                  <c:v>1.13086</c:v>
                </c:pt>
                <c:pt idx="4091">
                  <c:v>1.1306499999999999</c:v>
                </c:pt>
                <c:pt idx="4092">
                  <c:v>1.1303700000000001</c:v>
                </c:pt>
                <c:pt idx="4093">
                  <c:v>1.1304399999999999</c:v>
                </c:pt>
                <c:pt idx="4094">
                  <c:v>1.1304399999999999</c:v>
                </c:pt>
                <c:pt idx="4095">
                  <c:v>1.1303099999999999</c:v>
                </c:pt>
                <c:pt idx="4096">
                  <c:v>1.1303700000000001</c:v>
                </c:pt>
                <c:pt idx="4097">
                  <c:v>1.1306400000000001</c:v>
                </c:pt>
                <c:pt idx="4098">
                  <c:v>1.1305499999999999</c:v>
                </c:pt>
                <c:pt idx="4099">
                  <c:v>1.1308499999999999</c:v>
                </c:pt>
                <c:pt idx="4100">
                  <c:v>1.13096</c:v>
                </c:pt>
                <c:pt idx="4101">
                  <c:v>1.1309899999999999</c:v>
                </c:pt>
                <c:pt idx="4102">
                  <c:v>1.1309499999999999</c:v>
                </c:pt>
                <c:pt idx="4103">
                  <c:v>1.1311199999999999</c:v>
                </c:pt>
                <c:pt idx="4104">
                  <c:v>1.1314599999999999</c:v>
                </c:pt>
                <c:pt idx="4105">
                  <c:v>1.13131</c:v>
                </c:pt>
                <c:pt idx="4106">
                  <c:v>1.1313599999999999</c:v>
                </c:pt>
                <c:pt idx="4107">
                  <c:v>1.1315900000000001</c:v>
                </c:pt>
                <c:pt idx="4108">
                  <c:v>1.1317600000000001</c:v>
                </c:pt>
                <c:pt idx="4109">
                  <c:v>1.13174</c:v>
                </c:pt>
                <c:pt idx="4110">
                  <c:v>1.1321000000000001</c:v>
                </c:pt>
                <c:pt idx="4111">
                  <c:v>1.13215</c:v>
                </c:pt>
                <c:pt idx="4112">
                  <c:v>1.13208</c:v>
                </c:pt>
                <c:pt idx="4113">
                  <c:v>1.1324399999999999</c:v>
                </c:pt>
                <c:pt idx="4114">
                  <c:v>1.13297</c:v>
                </c:pt>
                <c:pt idx="4115">
                  <c:v>1.1332199999999999</c:v>
                </c:pt>
                <c:pt idx="4116">
                  <c:v>1.13367</c:v>
                </c:pt>
                <c:pt idx="4117">
                  <c:v>1.1334900000000001</c:v>
                </c:pt>
                <c:pt idx="4118">
                  <c:v>1.13348</c:v>
                </c:pt>
                <c:pt idx="4119">
                  <c:v>1.13334</c:v>
                </c:pt>
                <c:pt idx="4120">
                  <c:v>1.1334200000000001</c:v>
                </c:pt>
                <c:pt idx="4121">
                  <c:v>1.1332199999999999</c:v>
                </c:pt>
                <c:pt idx="4122">
                  <c:v>1.13323</c:v>
                </c:pt>
                <c:pt idx="4123">
                  <c:v>1.1333299999999999</c:v>
                </c:pt>
                <c:pt idx="4124">
                  <c:v>1.13245</c:v>
                </c:pt>
                <c:pt idx="4125">
                  <c:v>1.1325099999999999</c:v>
                </c:pt>
                <c:pt idx="4126">
                  <c:v>1.13286</c:v>
                </c:pt>
                <c:pt idx="4127">
                  <c:v>1.13296</c:v>
                </c:pt>
                <c:pt idx="4128">
                  <c:v>1.1328400000000001</c:v>
                </c:pt>
                <c:pt idx="4129">
                  <c:v>1.13286</c:v>
                </c:pt>
                <c:pt idx="4130">
                  <c:v>1.1332</c:v>
                </c:pt>
                <c:pt idx="4131">
                  <c:v>1.13327</c:v>
                </c:pt>
                <c:pt idx="4132">
                  <c:v>1.13314</c:v>
                </c:pt>
                <c:pt idx="4133">
                  <c:v>1.1328400000000001</c:v>
                </c:pt>
                <c:pt idx="4134">
                  <c:v>1.13293</c:v>
                </c:pt>
                <c:pt idx="4135">
                  <c:v>1.13293</c:v>
                </c:pt>
                <c:pt idx="4136">
                  <c:v>1.1330899999999999</c:v>
                </c:pt>
                <c:pt idx="4137">
                  <c:v>1.1335299999999999</c:v>
                </c:pt>
                <c:pt idx="4138">
                  <c:v>1.1339300000000001</c:v>
                </c:pt>
                <c:pt idx="4139">
                  <c:v>1.13426</c:v>
                </c:pt>
                <c:pt idx="4140">
                  <c:v>1.13341</c:v>
                </c:pt>
                <c:pt idx="4141">
                  <c:v>1.1334500000000001</c:v>
                </c:pt>
                <c:pt idx="4142">
                  <c:v>1.1335299999999999</c:v>
                </c:pt>
                <c:pt idx="4143">
                  <c:v>1.13313</c:v>
                </c:pt>
                <c:pt idx="4144">
                  <c:v>1.1328499999999999</c:v>
                </c:pt>
                <c:pt idx="4145">
                  <c:v>1.1333899999999999</c:v>
                </c:pt>
                <c:pt idx="4146">
                  <c:v>1.13314</c:v>
                </c:pt>
                <c:pt idx="4147">
                  <c:v>1.1331800000000001</c:v>
                </c:pt>
                <c:pt idx="4148">
                  <c:v>1.13303</c:v>
                </c:pt>
                <c:pt idx="4149">
                  <c:v>1.13384</c:v>
                </c:pt>
                <c:pt idx="4150">
                  <c:v>1.1338299999999999</c:v>
                </c:pt>
                <c:pt idx="4151">
                  <c:v>1.1338999999999999</c:v>
                </c:pt>
                <c:pt idx="4152">
                  <c:v>1.1336299999999999</c:v>
                </c:pt>
                <c:pt idx="4153">
                  <c:v>1.1319600000000001</c:v>
                </c:pt>
                <c:pt idx="4154">
                  <c:v>1.13124</c:v>
                </c:pt>
                <c:pt idx="4155">
                  <c:v>1.13137</c:v>
                </c:pt>
                <c:pt idx="4156">
                  <c:v>1.1317299999999999</c:v>
                </c:pt>
                <c:pt idx="4157">
                  <c:v>1.13097</c:v>
                </c:pt>
                <c:pt idx="4158">
                  <c:v>1.1309800000000001</c:v>
                </c:pt>
                <c:pt idx="4159">
                  <c:v>1.1306799999999999</c:v>
                </c:pt>
                <c:pt idx="4160">
                  <c:v>1.1297999999999999</c:v>
                </c:pt>
                <c:pt idx="4161">
                  <c:v>1.1282300000000001</c:v>
                </c:pt>
                <c:pt idx="4162">
                  <c:v>1.12626</c:v>
                </c:pt>
                <c:pt idx="4163">
                  <c:v>1.1275500000000001</c:v>
                </c:pt>
                <c:pt idx="4164">
                  <c:v>1.12497</c:v>
                </c:pt>
                <c:pt idx="4165">
                  <c:v>1.12425</c:v>
                </c:pt>
                <c:pt idx="4166">
                  <c:v>1.1243399999999999</c:v>
                </c:pt>
                <c:pt idx="4167">
                  <c:v>1.1247799999999999</c:v>
                </c:pt>
                <c:pt idx="4168">
                  <c:v>1.1252599999999999</c:v>
                </c:pt>
                <c:pt idx="4169">
                  <c:v>1.12666</c:v>
                </c:pt>
                <c:pt idx="4170">
                  <c:v>1.12653</c:v>
                </c:pt>
                <c:pt idx="4171">
                  <c:v>1.12605</c:v>
                </c:pt>
                <c:pt idx="4172">
                  <c:v>1.1254999999999999</c:v>
                </c:pt>
                <c:pt idx="4173">
                  <c:v>1.12521</c:v>
                </c:pt>
                <c:pt idx="4174">
                  <c:v>1.12581</c:v>
                </c:pt>
                <c:pt idx="4175">
                  <c:v>1.1250599999999999</c:v>
                </c:pt>
                <c:pt idx="4176">
                  <c:v>1.1247400000000001</c:v>
                </c:pt>
                <c:pt idx="4177">
                  <c:v>1.12493</c:v>
                </c:pt>
                <c:pt idx="4178">
                  <c:v>1.12544</c:v>
                </c:pt>
                <c:pt idx="4179">
                  <c:v>1.1256600000000001</c:v>
                </c:pt>
                <c:pt idx="4180">
                  <c:v>1.1258900000000001</c:v>
                </c:pt>
                <c:pt idx="4181">
                  <c:v>1.12592</c:v>
                </c:pt>
                <c:pt idx="4182">
                  <c:v>1.1260699999999999</c:v>
                </c:pt>
                <c:pt idx="4183">
                  <c:v>1.12551</c:v>
                </c:pt>
                <c:pt idx="4184">
                  <c:v>1.12551</c:v>
                </c:pt>
                <c:pt idx="4185">
                  <c:v>1.1253</c:v>
                </c:pt>
                <c:pt idx="4186">
                  <c:v>1.1251599999999999</c:v>
                </c:pt>
                <c:pt idx="4187">
                  <c:v>1.1251899999999999</c:v>
                </c:pt>
                <c:pt idx="4188">
                  <c:v>1.1252800000000001</c:v>
                </c:pt>
                <c:pt idx="4189">
                  <c:v>1.1250899999999999</c:v>
                </c:pt>
                <c:pt idx="4190">
                  <c:v>1.1245799999999999</c:v>
                </c:pt>
                <c:pt idx="4191">
                  <c:v>1.1249199999999999</c:v>
                </c:pt>
                <c:pt idx="4192">
                  <c:v>1.1254999999999999</c:v>
                </c:pt>
                <c:pt idx="4193">
                  <c:v>1.1239300000000001</c:v>
                </c:pt>
                <c:pt idx="4194">
                  <c:v>1.1237999999999999</c:v>
                </c:pt>
                <c:pt idx="4195">
                  <c:v>1.12439</c:v>
                </c:pt>
                <c:pt idx="4196">
                  <c:v>1.12456</c:v>
                </c:pt>
                <c:pt idx="4197">
                  <c:v>1.1246100000000001</c:v>
                </c:pt>
                <c:pt idx="4198">
                  <c:v>1.1248</c:v>
                </c:pt>
                <c:pt idx="4199">
                  <c:v>1.12531</c:v>
                </c:pt>
                <c:pt idx="4200">
                  <c:v>1.1251599999999999</c:v>
                </c:pt>
                <c:pt idx="4201">
                  <c:v>1.1253</c:v>
                </c:pt>
                <c:pt idx="4202">
                  <c:v>1.1253500000000001</c:v>
                </c:pt>
                <c:pt idx="4203">
                  <c:v>1.12466</c:v>
                </c:pt>
                <c:pt idx="4204">
                  <c:v>1.12473</c:v>
                </c:pt>
                <c:pt idx="4205">
                  <c:v>1.12486</c:v>
                </c:pt>
                <c:pt idx="4206">
                  <c:v>1.12466</c:v>
                </c:pt>
                <c:pt idx="4207">
                  <c:v>1.1245499999999999</c:v>
                </c:pt>
                <c:pt idx="4208">
                  <c:v>1.1245400000000001</c:v>
                </c:pt>
                <c:pt idx="4209">
                  <c:v>1.12361</c:v>
                </c:pt>
                <c:pt idx="4210">
                  <c:v>1.12412</c:v>
                </c:pt>
                <c:pt idx="4211">
                  <c:v>1.1242399999999999</c:v>
                </c:pt>
                <c:pt idx="4212">
                  <c:v>1.12416</c:v>
                </c:pt>
                <c:pt idx="4213">
                  <c:v>1.1241699999999999</c:v>
                </c:pt>
                <c:pt idx="4214">
                  <c:v>1.12469</c:v>
                </c:pt>
                <c:pt idx="4215">
                  <c:v>1.1249899999999999</c:v>
                </c:pt>
                <c:pt idx="4216">
                  <c:v>1.1251599999999999</c:v>
                </c:pt>
                <c:pt idx="4217">
                  <c:v>1.1255299999999999</c:v>
                </c:pt>
                <c:pt idx="4218">
                  <c:v>1.1263300000000001</c:v>
                </c:pt>
                <c:pt idx="4219">
                  <c:v>1.12653</c:v>
                </c:pt>
                <c:pt idx="4220">
                  <c:v>1.12632</c:v>
                </c:pt>
                <c:pt idx="4221">
                  <c:v>1.1266</c:v>
                </c:pt>
                <c:pt idx="4222">
                  <c:v>1.1265000000000001</c:v>
                </c:pt>
                <c:pt idx="4223">
                  <c:v>1.1264799999999999</c:v>
                </c:pt>
                <c:pt idx="4224">
                  <c:v>1.1263799999999999</c:v>
                </c:pt>
                <c:pt idx="4225">
                  <c:v>1.12635</c:v>
                </c:pt>
                <c:pt idx="4226">
                  <c:v>1.1260300000000001</c:v>
                </c:pt>
                <c:pt idx="4227">
                  <c:v>1.1255999999999999</c:v>
                </c:pt>
                <c:pt idx="4228">
                  <c:v>1.1254999999999999</c:v>
                </c:pt>
                <c:pt idx="4229">
                  <c:v>1.12548</c:v>
                </c:pt>
                <c:pt idx="4230">
                  <c:v>1.12537</c:v>
                </c:pt>
                <c:pt idx="4231">
                  <c:v>1.1256900000000001</c:v>
                </c:pt>
                <c:pt idx="4232">
                  <c:v>1.1253</c:v>
                </c:pt>
                <c:pt idx="4233">
                  <c:v>1.12639</c:v>
                </c:pt>
                <c:pt idx="4234">
                  <c:v>1.1263000000000001</c:v>
                </c:pt>
                <c:pt idx="4235">
                  <c:v>1.12642</c:v>
                </c:pt>
                <c:pt idx="4236">
                  <c:v>1.12626</c:v>
                </c:pt>
                <c:pt idx="4237">
                  <c:v>1.1262000000000001</c:v>
                </c:pt>
                <c:pt idx="4238">
                  <c:v>1.1271500000000001</c:v>
                </c:pt>
                <c:pt idx="4239">
                  <c:v>1.1272200000000001</c:v>
                </c:pt>
                <c:pt idx="4240">
                  <c:v>1.1270199999999999</c:v>
                </c:pt>
                <c:pt idx="4241">
                  <c:v>1.1270100000000001</c:v>
                </c:pt>
                <c:pt idx="4242">
                  <c:v>1.12649</c:v>
                </c:pt>
                <c:pt idx="4243">
                  <c:v>1.1268800000000001</c:v>
                </c:pt>
                <c:pt idx="4244">
                  <c:v>1.12683</c:v>
                </c:pt>
                <c:pt idx="4245">
                  <c:v>1.12754</c:v>
                </c:pt>
                <c:pt idx="4246">
                  <c:v>1.12856</c:v>
                </c:pt>
                <c:pt idx="4247">
                  <c:v>1.1288899999999999</c:v>
                </c:pt>
                <c:pt idx="4248">
                  <c:v>1.1287700000000001</c:v>
                </c:pt>
                <c:pt idx="4249">
                  <c:v>1.1289100000000001</c:v>
                </c:pt>
                <c:pt idx="4250">
                  <c:v>1.1289899999999999</c:v>
                </c:pt>
                <c:pt idx="4251">
                  <c:v>1.1286499999999999</c:v>
                </c:pt>
                <c:pt idx="4252">
                  <c:v>1.12825</c:v>
                </c:pt>
                <c:pt idx="4253">
                  <c:v>1.1280399999999999</c:v>
                </c:pt>
                <c:pt idx="4254">
                  <c:v>1.1276600000000001</c:v>
                </c:pt>
                <c:pt idx="4255">
                  <c:v>1.1279600000000001</c:v>
                </c:pt>
                <c:pt idx="4256">
                  <c:v>1.12843</c:v>
                </c:pt>
                <c:pt idx="4257">
                  <c:v>1.13039</c:v>
                </c:pt>
                <c:pt idx="4258">
                  <c:v>1.13096</c:v>
                </c:pt>
                <c:pt idx="4259">
                  <c:v>1.1304399999999999</c:v>
                </c:pt>
                <c:pt idx="4260">
                  <c:v>1.1297600000000001</c:v>
                </c:pt>
                <c:pt idx="4261">
                  <c:v>1.1299399999999999</c:v>
                </c:pt>
                <c:pt idx="4262">
                  <c:v>1.1314599999999999</c:v>
                </c:pt>
                <c:pt idx="4263">
                  <c:v>1.13087</c:v>
                </c:pt>
                <c:pt idx="4264">
                  <c:v>1.1299600000000001</c:v>
                </c:pt>
                <c:pt idx="4265">
                  <c:v>1.1278900000000001</c:v>
                </c:pt>
                <c:pt idx="4266">
                  <c:v>1.12764</c:v>
                </c:pt>
                <c:pt idx="4267">
                  <c:v>1.12801</c:v>
                </c:pt>
                <c:pt idx="4268">
                  <c:v>1.12687</c:v>
                </c:pt>
                <c:pt idx="4269">
                  <c:v>1.1274999999999999</c:v>
                </c:pt>
                <c:pt idx="4270">
                  <c:v>1.12845</c:v>
                </c:pt>
                <c:pt idx="4271">
                  <c:v>1.1292800000000001</c:v>
                </c:pt>
                <c:pt idx="4272">
                  <c:v>1.13056</c:v>
                </c:pt>
                <c:pt idx="4273">
                  <c:v>1.1302000000000001</c:v>
                </c:pt>
                <c:pt idx="4274">
                  <c:v>1.12961</c:v>
                </c:pt>
                <c:pt idx="4275">
                  <c:v>1.1295200000000001</c:v>
                </c:pt>
                <c:pt idx="4276">
                  <c:v>1.1292199999999999</c:v>
                </c:pt>
                <c:pt idx="4277">
                  <c:v>1.12873</c:v>
                </c:pt>
                <c:pt idx="4278">
                  <c:v>1.1289100000000001</c:v>
                </c:pt>
                <c:pt idx="4279">
                  <c:v>1.1295500000000001</c:v>
                </c:pt>
                <c:pt idx="4280">
                  <c:v>1.1297200000000001</c:v>
                </c:pt>
                <c:pt idx="4281">
                  <c:v>1.1295900000000001</c:v>
                </c:pt>
                <c:pt idx="4282">
                  <c:v>1.1304399999999999</c:v>
                </c:pt>
                <c:pt idx="4283">
                  <c:v>1.13019</c:v>
                </c:pt>
                <c:pt idx="4284">
                  <c:v>1.1299999999999999</c:v>
                </c:pt>
                <c:pt idx="4285">
                  <c:v>1.12988</c:v>
                </c:pt>
                <c:pt idx="4286">
                  <c:v>1.12954</c:v>
                </c:pt>
                <c:pt idx="4287">
                  <c:v>1.1293299999999999</c:v>
                </c:pt>
                <c:pt idx="4288">
                  <c:v>1.1293599999999999</c:v>
                </c:pt>
                <c:pt idx="4289">
                  <c:v>1.12931</c:v>
                </c:pt>
                <c:pt idx="4290">
                  <c:v>1.1293500000000001</c:v>
                </c:pt>
                <c:pt idx="4291">
                  <c:v>1.13113</c:v>
                </c:pt>
                <c:pt idx="4292">
                  <c:v>1.1319900000000001</c:v>
                </c:pt>
                <c:pt idx="4293">
                  <c:v>1.1319600000000001</c:v>
                </c:pt>
                <c:pt idx="4294">
                  <c:v>1.1320600000000001</c:v>
                </c:pt>
                <c:pt idx="4295">
                  <c:v>1.13283</c:v>
                </c:pt>
                <c:pt idx="4296">
                  <c:v>1.1327</c:v>
                </c:pt>
                <c:pt idx="4297">
                  <c:v>1.1329400000000001</c:v>
                </c:pt>
                <c:pt idx="4298">
                  <c:v>1.13303</c:v>
                </c:pt>
                <c:pt idx="4299">
                  <c:v>1.1331100000000001</c:v>
                </c:pt>
                <c:pt idx="4300">
                  <c:v>1.1328100000000001</c:v>
                </c:pt>
                <c:pt idx="4301">
                  <c:v>1.1324399999999999</c:v>
                </c:pt>
                <c:pt idx="4302">
                  <c:v>1.13195</c:v>
                </c:pt>
                <c:pt idx="4303">
                  <c:v>1.1317999999999999</c:v>
                </c:pt>
                <c:pt idx="4304">
                  <c:v>1.13202</c:v>
                </c:pt>
                <c:pt idx="4305">
                  <c:v>1.13279</c:v>
                </c:pt>
                <c:pt idx="4306">
                  <c:v>1.13249</c:v>
                </c:pt>
                <c:pt idx="4307">
                  <c:v>1.1327799999999999</c:v>
                </c:pt>
                <c:pt idx="4308">
                  <c:v>1.1329800000000001</c:v>
                </c:pt>
                <c:pt idx="4309">
                  <c:v>1.1327499999999999</c:v>
                </c:pt>
                <c:pt idx="4310">
                  <c:v>1.1327</c:v>
                </c:pt>
                <c:pt idx="4311">
                  <c:v>1.1334299999999999</c:v>
                </c:pt>
                <c:pt idx="4312">
                  <c:v>1.1333599999999999</c:v>
                </c:pt>
                <c:pt idx="4313">
                  <c:v>1.1337999999999999</c:v>
                </c:pt>
                <c:pt idx="4314">
                  <c:v>1.1337600000000001</c:v>
                </c:pt>
                <c:pt idx="4315">
                  <c:v>1.1338999999999999</c:v>
                </c:pt>
                <c:pt idx="4316">
                  <c:v>1.1341399999999999</c:v>
                </c:pt>
                <c:pt idx="4317">
                  <c:v>1.1343799999999999</c:v>
                </c:pt>
                <c:pt idx="4318">
                  <c:v>1.13392</c:v>
                </c:pt>
                <c:pt idx="4319">
                  <c:v>1.1339999999999999</c:v>
                </c:pt>
                <c:pt idx="4320">
                  <c:v>1.13357</c:v>
                </c:pt>
                <c:pt idx="4321">
                  <c:v>1.1333200000000001</c:v>
                </c:pt>
                <c:pt idx="4322">
                  <c:v>1.1334299999999999</c:v>
                </c:pt>
                <c:pt idx="4323">
                  <c:v>1.1335999999999999</c:v>
                </c:pt>
                <c:pt idx="4324">
                  <c:v>1.13364</c:v>
                </c:pt>
                <c:pt idx="4325">
                  <c:v>1.1341000000000001</c:v>
                </c:pt>
                <c:pt idx="4326">
                  <c:v>1.13344</c:v>
                </c:pt>
                <c:pt idx="4327">
                  <c:v>1.1331899999999999</c:v>
                </c:pt>
                <c:pt idx="4328">
                  <c:v>1.13384</c:v>
                </c:pt>
                <c:pt idx="4329">
                  <c:v>1.1333599999999999</c:v>
                </c:pt>
                <c:pt idx="4330">
                  <c:v>1.1334</c:v>
                </c:pt>
                <c:pt idx="4331">
                  <c:v>1.1332599999999999</c:v>
                </c:pt>
                <c:pt idx="4332">
                  <c:v>1.1325499999999999</c:v>
                </c:pt>
                <c:pt idx="4333">
                  <c:v>1.13174</c:v>
                </c:pt>
                <c:pt idx="4334">
                  <c:v>1.13161</c:v>
                </c:pt>
                <c:pt idx="4335">
                  <c:v>1.13195</c:v>
                </c:pt>
                <c:pt idx="4336">
                  <c:v>1.1329199999999999</c:v>
                </c:pt>
                <c:pt idx="4337">
                  <c:v>1.13354</c:v>
                </c:pt>
                <c:pt idx="4338">
                  <c:v>1.1344799999999999</c:v>
                </c:pt>
                <c:pt idx="4339">
                  <c:v>1.1361300000000001</c:v>
                </c:pt>
                <c:pt idx="4340">
                  <c:v>1.1368100000000001</c:v>
                </c:pt>
                <c:pt idx="4341">
                  <c:v>1.1375900000000001</c:v>
                </c:pt>
                <c:pt idx="4342">
                  <c:v>1.1381699999999999</c:v>
                </c:pt>
                <c:pt idx="4343">
                  <c:v>1.1382399999999999</c:v>
                </c:pt>
                <c:pt idx="4344">
                  <c:v>1.1389100000000001</c:v>
                </c:pt>
                <c:pt idx="4345">
                  <c:v>1.139</c:v>
                </c:pt>
                <c:pt idx="4346">
                  <c:v>1.1375200000000001</c:v>
                </c:pt>
                <c:pt idx="4347">
                  <c:v>1.1383300000000001</c:v>
                </c:pt>
                <c:pt idx="4348">
                  <c:v>1.1383300000000001</c:v>
                </c:pt>
                <c:pt idx="4349">
                  <c:v>1.1380999999999999</c:v>
                </c:pt>
                <c:pt idx="4350">
                  <c:v>1.1386000000000001</c:v>
                </c:pt>
                <c:pt idx="4351">
                  <c:v>1.13852</c:v>
                </c:pt>
                <c:pt idx="4352">
                  <c:v>1.1385799999999999</c:v>
                </c:pt>
                <c:pt idx="4353">
                  <c:v>1.1383399999999999</c:v>
                </c:pt>
                <c:pt idx="4354">
                  <c:v>1.1384099999999999</c:v>
                </c:pt>
                <c:pt idx="4355">
                  <c:v>1.13809</c:v>
                </c:pt>
                <c:pt idx="4356">
                  <c:v>1.1378900000000001</c:v>
                </c:pt>
                <c:pt idx="4357">
                  <c:v>1.1362300000000001</c:v>
                </c:pt>
                <c:pt idx="4358">
                  <c:v>1.1377900000000001</c:v>
                </c:pt>
                <c:pt idx="4359">
                  <c:v>1.13676</c:v>
                </c:pt>
                <c:pt idx="4360">
                  <c:v>1.1356999999999999</c:v>
                </c:pt>
                <c:pt idx="4361">
                  <c:v>1.1346499999999999</c:v>
                </c:pt>
                <c:pt idx="4362">
                  <c:v>1.1339900000000001</c:v>
                </c:pt>
                <c:pt idx="4363">
                  <c:v>1.13506</c:v>
                </c:pt>
                <c:pt idx="4364">
                  <c:v>1.13601</c:v>
                </c:pt>
                <c:pt idx="4365">
                  <c:v>1.1366400000000001</c:v>
                </c:pt>
                <c:pt idx="4366">
                  <c:v>1.1357900000000001</c:v>
                </c:pt>
                <c:pt idx="4367">
                  <c:v>1.13487</c:v>
                </c:pt>
                <c:pt idx="4368">
                  <c:v>1.1347100000000001</c:v>
                </c:pt>
                <c:pt idx="4369">
                  <c:v>1.1351</c:v>
                </c:pt>
                <c:pt idx="4370">
                  <c:v>1.1350899999999999</c:v>
                </c:pt>
                <c:pt idx="4371">
                  <c:v>1.13548</c:v>
                </c:pt>
                <c:pt idx="4372">
                  <c:v>1.13537</c:v>
                </c:pt>
                <c:pt idx="4373">
                  <c:v>1.13517</c:v>
                </c:pt>
                <c:pt idx="4374">
                  <c:v>1.1346000000000001</c:v>
                </c:pt>
                <c:pt idx="4375">
                  <c:v>1.1346700000000001</c:v>
                </c:pt>
                <c:pt idx="4376">
                  <c:v>1.1349100000000001</c:v>
                </c:pt>
                <c:pt idx="4377">
                  <c:v>1.1350800000000001</c:v>
                </c:pt>
                <c:pt idx="4378">
                  <c:v>1.13496</c:v>
                </c:pt>
                <c:pt idx="4379">
                  <c:v>1.13412</c:v>
                </c:pt>
                <c:pt idx="4380">
                  <c:v>1.1342699999999999</c:v>
                </c:pt>
                <c:pt idx="4381">
                  <c:v>1.1357600000000001</c:v>
                </c:pt>
                <c:pt idx="4382">
                  <c:v>1.13632</c:v>
                </c:pt>
                <c:pt idx="4383">
                  <c:v>1.1378999999999999</c:v>
                </c:pt>
                <c:pt idx="4384">
                  <c:v>1.1372899999999999</c:v>
                </c:pt>
                <c:pt idx="4385">
                  <c:v>1.13778</c:v>
                </c:pt>
                <c:pt idx="4386">
                  <c:v>1.13724</c:v>
                </c:pt>
                <c:pt idx="4387">
                  <c:v>1.13889</c:v>
                </c:pt>
                <c:pt idx="4388">
                  <c:v>1.1376299999999999</c:v>
                </c:pt>
                <c:pt idx="4389">
                  <c:v>1.1400600000000001</c:v>
                </c:pt>
                <c:pt idx="4390">
                  <c:v>1.1401399999999999</c:v>
                </c:pt>
                <c:pt idx="4391">
                  <c:v>1.13974</c:v>
                </c:pt>
                <c:pt idx="4392">
                  <c:v>1.1390800000000001</c:v>
                </c:pt>
                <c:pt idx="4393">
                  <c:v>1.1365499999999999</c:v>
                </c:pt>
                <c:pt idx="4394">
                  <c:v>1.1311500000000001</c:v>
                </c:pt>
                <c:pt idx="4395">
                  <c:v>1.1268800000000001</c:v>
                </c:pt>
                <c:pt idx="4396">
                  <c:v>1.1294</c:v>
                </c:pt>
                <c:pt idx="4397">
                  <c:v>1.12975</c:v>
                </c:pt>
                <c:pt idx="4398">
                  <c:v>1.1310500000000001</c:v>
                </c:pt>
                <c:pt idx="4399">
                  <c:v>1.13063</c:v>
                </c:pt>
                <c:pt idx="4400">
                  <c:v>1.1284000000000001</c:v>
                </c:pt>
                <c:pt idx="4401">
                  <c:v>1.12662</c:v>
                </c:pt>
                <c:pt idx="4402">
                  <c:v>1.1175900000000001</c:v>
                </c:pt>
                <c:pt idx="4403">
                  <c:v>1.11978</c:v>
                </c:pt>
                <c:pt idx="4404">
                  <c:v>1.1256299999999999</c:v>
                </c:pt>
                <c:pt idx="4405">
                  <c:v>1.12466</c:v>
                </c:pt>
                <c:pt idx="4406">
                  <c:v>1.1196999999999999</c:v>
                </c:pt>
                <c:pt idx="4407">
                  <c:v>1.11283</c:v>
                </c:pt>
                <c:pt idx="4408">
                  <c:v>1.10476</c:v>
                </c:pt>
                <c:pt idx="4409">
                  <c:v>1.1020799999999999</c:v>
                </c:pt>
                <c:pt idx="4410">
                  <c:v>1.10154</c:v>
                </c:pt>
                <c:pt idx="4411">
                  <c:v>1.09954</c:v>
                </c:pt>
                <c:pt idx="4412">
                  <c:v>1.0927199999999999</c:v>
                </c:pt>
                <c:pt idx="4413">
                  <c:v>1.0908100000000001</c:v>
                </c:pt>
                <c:pt idx="4414">
                  <c:v>1.09632</c:v>
                </c:pt>
                <c:pt idx="4415">
                  <c:v>1.09884</c:v>
                </c:pt>
                <c:pt idx="4416">
                  <c:v>1.0998300000000001</c:v>
                </c:pt>
                <c:pt idx="4417">
                  <c:v>1.09426</c:v>
                </c:pt>
                <c:pt idx="4418">
                  <c:v>1.0932200000000001</c:v>
                </c:pt>
                <c:pt idx="4419">
                  <c:v>1.0946800000000001</c:v>
                </c:pt>
                <c:pt idx="4420">
                  <c:v>1.0975200000000001</c:v>
                </c:pt>
                <c:pt idx="4421">
                  <c:v>1.09754</c:v>
                </c:pt>
                <c:pt idx="4422">
                  <c:v>1.0996699999999999</c:v>
                </c:pt>
                <c:pt idx="4423">
                  <c:v>1.10107</c:v>
                </c:pt>
                <c:pt idx="4424">
                  <c:v>1.1005</c:v>
                </c:pt>
                <c:pt idx="4425">
                  <c:v>1.1026100000000001</c:v>
                </c:pt>
                <c:pt idx="4426">
                  <c:v>1.1026499999999999</c:v>
                </c:pt>
                <c:pt idx="4427">
                  <c:v>1.1031899999999999</c:v>
                </c:pt>
                <c:pt idx="4428">
                  <c:v>1.10673</c:v>
                </c:pt>
                <c:pt idx="4429">
                  <c:v>1.11283</c:v>
                </c:pt>
                <c:pt idx="4430">
                  <c:v>1.1134999999999999</c:v>
                </c:pt>
                <c:pt idx="4431">
                  <c:v>1.1113200000000001</c:v>
                </c:pt>
                <c:pt idx="4432">
                  <c:v>1.1126199999999999</c:v>
                </c:pt>
                <c:pt idx="4433">
                  <c:v>1.1126799999999999</c:v>
                </c:pt>
                <c:pt idx="4434">
                  <c:v>1.11128</c:v>
                </c:pt>
                <c:pt idx="4435">
                  <c:v>1.1110500000000001</c:v>
                </c:pt>
                <c:pt idx="4436">
                  <c:v>1.11059</c:v>
                </c:pt>
                <c:pt idx="4437">
                  <c:v>1.11076</c:v>
                </c:pt>
                <c:pt idx="4438">
                  <c:v>1.1096699999999999</c:v>
                </c:pt>
                <c:pt idx="4439">
                  <c:v>1.10606</c:v>
                </c:pt>
                <c:pt idx="4440">
                  <c:v>1.10564</c:v>
                </c:pt>
                <c:pt idx="4441">
                  <c:v>1.1049199999999999</c:v>
                </c:pt>
                <c:pt idx="4442">
                  <c:v>1.10504</c:v>
                </c:pt>
                <c:pt idx="4443">
                  <c:v>1.10598</c:v>
                </c:pt>
                <c:pt idx="4444">
                  <c:v>1.1043400000000001</c:v>
                </c:pt>
                <c:pt idx="4445">
                  <c:v>1.1043000000000001</c:v>
                </c:pt>
                <c:pt idx="4446">
                  <c:v>1.10398</c:v>
                </c:pt>
                <c:pt idx="4447">
                  <c:v>1.1061799999999999</c:v>
                </c:pt>
                <c:pt idx="4448">
                  <c:v>1.10686</c:v>
                </c:pt>
                <c:pt idx="4449">
                  <c:v>1.1042799999999999</c:v>
                </c:pt>
                <c:pt idx="4450">
                  <c:v>1.1034299999999999</c:v>
                </c:pt>
                <c:pt idx="4451">
                  <c:v>1.10436</c:v>
                </c:pt>
                <c:pt idx="4452">
                  <c:v>1.10423</c:v>
                </c:pt>
                <c:pt idx="4453">
                  <c:v>1.10585</c:v>
                </c:pt>
                <c:pt idx="4454">
                  <c:v>1.1047800000000001</c:v>
                </c:pt>
                <c:pt idx="4455">
                  <c:v>1.1071500000000001</c:v>
                </c:pt>
                <c:pt idx="4456">
                  <c:v>1.1094599999999999</c:v>
                </c:pt>
                <c:pt idx="4457">
                  <c:v>1.1101799999999999</c:v>
                </c:pt>
                <c:pt idx="4458">
                  <c:v>1.1108199999999999</c:v>
                </c:pt>
                <c:pt idx="4459">
                  <c:v>1.1087</c:v>
                </c:pt>
                <c:pt idx="4460">
                  <c:v>1.1107899999999999</c:v>
                </c:pt>
                <c:pt idx="4461">
                  <c:v>1.1105100000000001</c:v>
                </c:pt>
                <c:pt idx="4462">
                  <c:v>1.1115600000000001</c:v>
                </c:pt>
                <c:pt idx="4463">
                  <c:v>1.1099000000000001</c:v>
                </c:pt>
                <c:pt idx="4464">
                  <c:v>1.1112</c:v>
                </c:pt>
                <c:pt idx="4465">
                  <c:v>1.1133500000000001</c:v>
                </c:pt>
                <c:pt idx="4466">
                  <c:v>1.11463</c:v>
                </c:pt>
                <c:pt idx="4467">
                  <c:v>1.1151599999999999</c:v>
                </c:pt>
                <c:pt idx="4468">
                  <c:v>1.1167100000000001</c:v>
                </c:pt>
                <c:pt idx="4469">
                  <c:v>1.11527</c:v>
                </c:pt>
                <c:pt idx="4470">
                  <c:v>1.1148400000000001</c:v>
                </c:pt>
                <c:pt idx="4471">
                  <c:v>1.1134299999999999</c:v>
                </c:pt>
                <c:pt idx="4472">
                  <c:v>1.1116699999999999</c:v>
                </c:pt>
                <c:pt idx="4473">
                  <c:v>1.1114200000000001</c:v>
                </c:pt>
                <c:pt idx="4474">
                  <c:v>1.1117999999999999</c:v>
                </c:pt>
                <c:pt idx="4475">
                  <c:v>1.1115299999999999</c:v>
                </c:pt>
                <c:pt idx="4476">
                  <c:v>1.1107100000000001</c:v>
                </c:pt>
                <c:pt idx="4477">
                  <c:v>1.1086100000000001</c:v>
                </c:pt>
                <c:pt idx="4478">
                  <c:v>1.1085100000000001</c:v>
                </c:pt>
                <c:pt idx="4479">
                  <c:v>1.1095699999999999</c:v>
                </c:pt>
                <c:pt idx="4480">
                  <c:v>1.1085799999999999</c:v>
                </c:pt>
                <c:pt idx="4481">
                  <c:v>1.1080000000000001</c:v>
                </c:pt>
                <c:pt idx="4482">
                  <c:v>1.1007</c:v>
                </c:pt>
                <c:pt idx="4483">
                  <c:v>1.1008</c:v>
                </c:pt>
                <c:pt idx="4484">
                  <c:v>1.10162</c:v>
                </c:pt>
                <c:pt idx="4485">
                  <c:v>1.1001000000000001</c:v>
                </c:pt>
                <c:pt idx="4486">
                  <c:v>1.10076</c:v>
                </c:pt>
                <c:pt idx="4487">
                  <c:v>1.1025</c:v>
                </c:pt>
                <c:pt idx="4488">
                  <c:v>1.1030199999999999</c:v>
                </c:pt>
                <c:pt idx="4489">
                  <c:v>1.1030599999999999</c:v>
                </c:pt>
                <c:pt idx="4490">
                  <c:v>1.10324</c:v>
                </c:pt>
                <c:pt idx="4491">
                  <c:v>1.10511</c:v>
                </c:pt>
                <c:pt idx="4492">
                  <c:v>1.10561</c:v>
                </c:pt>
                <c:pt idx="4493">
                  <c:v>1.1060300000000001</c:v>
                </c:pt>
                <c:pt idx="4494">
                  <c:v>1.10538</c:v>
                </c:pt>
                <c:pt idx="4495">
                  <c:v>1.10423</c:v>
                </c:pt>
                <c:pt idx="4496">
                  <c:v>1.10202</c:v>
                </c:pt>
                <c:pt idx="4497">
                  <c:v>1.1014900000000001</c:v>
                </c:pt>
                <c:pt idx="4498">
                  <c:v>1.1029899999999999</c:v>
                </c:pt>
              </c:numCache>
            </c:numRef>
          </c: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1.1337299999999999</c:v>
                </c:pt>
                <c:pt idx="1">
                  <c:v>1.1295299999999999</c:v>
                </c:pt>
                <c:pt idx="2">
                  <c:v>1.1296600000000001</c:v>
                </c:pt>
                <c:pt idx="3">
                  <c:v>1.12842</c:v>
                </c:pt>
                <c:pt idx="4">
                  <c:v>1.1283799999999999</c:v>
                </c:pt>
                <c:pt idx="5">
                  <c:v>1.12886</c:v>
                </c:pt>
                <c:pt idx="6">
                  <c:v>1.1293800000000001</c:v>
                </c:pt>
                <c:pt idx="7">
                  <c:v>1.1293800000000001</c:v>
                </c:pt>
                <c:pt idx="8">
                  <c:v>1.1292500000000001</c:v>
                </c:pt>
                <c:pt idx="9">
                  <c:v>1.1298999999999999</c:v>
                </c:pt>
                <c:pt idx="10">
                  <c:v>1.1307499999999999</c:v>
                </c:pt>
                <c:pt idx="11">
                  <c:v>1.1296900000000001</c:v>
                </c:pt>
                <c:pt idx="12">
                  <c:v>1.1297699999999999</c:v>
                </c:pt>
                <c:pt idx="13">
                  <c:v>1.1297299999999999</c:v>
                </c:pt>
                <c:pt idx="14">
                  <c:v>1.1298699999999999</c:v>
                </c:pt>
                <c:pt idx="15">
                  <c:v>1.12985</c:v>
                </c:pt>
                <c:pt idx="16">
                  <c:v>1.12941</c:v>
                </c:pt>
                <c:pt idx="17">
                  <c:v>1.12906</c:v>
                </c:pt>
                <c:pt idx="18">
                  <c:v>1.1294200000000001</c:v>
                </c:pt>
                <c:pt idx="19">
                  <c:v>1.12906</c:v>
                </c:pt>
                <c:pt idx="20">
                  <c:v>1.12869</c:v>
                </c:pt>
                <c:pt idx="21">
                  <c:v>1.1294</c:v>
                </c:pt>
                <c:pt idx="22">
                  <c:v>1.1293</c:v>
                </c:pt>
                <c:pt idx="23">
                  <c:v>1.1294</c:v>
                </c:pt>
                <c:pt idx="24">
                  <c:v>1.1292800000000001</c:v>
                </c:pt>
                <c:pt idx="25">
                  <c:v>1.1289199999999999</c:v>
                </c:pt>
                <c:pt idx="26">
                  <c:v>1.1287100000000001</c:v>
                </c:pt>
                <c:pt idx="27">
                  <c:v>1.12852</c:v>
                </c:pt>
                <c:pt idx="28">
                  <c:v>1.1286400000000001</c:v>
                </c:pt>
                <c:pt idx="29">
                  <c:v>1.1286799999999999</c:v>
                </c:pt>
                <c:pt idx="30">
                  <c:v>1.1285099999999999</c:v>
                </c:pt>
                <c:pt idx="31">
                  <c:v>1.12852</c:v>
                </c:pt>
                <c:pt idx="32">
                  <c:v>1.1285700000000001</c:v>
                </c:pt>
                <c:pt idx="33">
                  <c:v>1.12826</c:v>
                </c:pt>
                <c:pt idx="34">
                  <c:v>1.1288499999999999</c:v>
                </c:pt>
                <c:pt idx="35">
                  <c:v>1.12886</c:v>
                </c:pt>
                <c:pt idx="36">
                  <c:v>1.12896</c:v>
                </c:pt>
                <c:pt idx="37">
                  <c:v>1.1287799999999999</c:v>
                </c:pt>
                <c:pt idx="38">
                  <c:v>1.1290100000000001</c:v>
                </c:pt>
                <c:pt idx="39">
                  <c:v>1.1291500000000001</c:v>
                </c:pt>
                <c:pt idx="40">
                  <c:v>1.1291100000000001</c:v>
                </c:pt>
                <c:pt idx="41">
                  <c:v>1.12896</c:v>
                </c:pt>
                <c:pt idx="42">
                  <c:v>1.12923</c:v>
                </c:pt>
                <c:pt idx="43">
                  <c:v>1.12971</c:v>
                </c:pt>
                <c:pt idx="44">
                  <c:v>1.12965</c:v>
                </c:pt>
                <c:pt idx="45">
                  <c:v>1.1296999999999999</c:v>
                </c:pt>
                <c:pt idx="46">
                  <c:v>1.13001</c:v>
                </c:pt>
                <c:pt idx="47">
                  <c:v>1.1302099999999999</c:v>
                </c:pt>
                <c:pt idx="48">
                  <c:v>1.13012</c:v>
                </c:pt>
                <c:pt idx="49">
                  <c:v>1.13002</c:v>
                </c:pt>
                <c:pt idx="50">
                  <c:v>1.13056</c:v>
                </c:pt>
                <c:pt idx="51">
                  <c:v>1.1307400000000001</c:v>
                </c:pt>
                <c:pt idx="52">
                  <c:v>1.13026</c:v>
                </c:pt>
                <c:pt idx="53">
                  <c:v>1.1300600000000001</c:v>
                </c:pt>
                <c:pt idx="54">
                  <c:v>1.13009</c:v>
                </c:pt>
                <c:pt idx="55">
                  <c:v>1.13026</c:v>
                </c:pt>
                <c:pt idx="56">
                  <c:v>1.1301099999999999</c:v>
                </c:pt>
                <c:pt idx="57">
                  <c:v>1.13002</c:v>
                </c:pt>
                <c:pt idx="58">
                  <c:v>1.1299300000000001</c:v>
                </c:pt>
                <c:pt idx="59">
                  <c:v>1.1299999999999999</c:v>
                </c:pt>
                <c:pt idx="60">
                  <c:v>1.1291800000000001</c:v>
                </c:pt>
                <c:pt idx="61">
                  <c:v>1.1293800000000001</c:v>
                </c:pt>
                <c:pt idx="62">
                  <c:v>1.1297299999999999</c:v>
                </c:pt>
                <c:pt idx="63">
                  <c:v>1.1300699999999999</c:v>
                </c:pt>
                <c:pt idx="64">
                  <c:v>1.1301099999999999</c:v>
                </c:pt>
                <c:pt idx="65">
                  <c:v>1.12964</c:v>
                </c:pt>
                <c:pt idx="66">
                  <c:v>1.12913</c:v>
                </c:pt>
                <c:pt idx="67">
                  <c:v>1.1295299999999999</c:v>
                </c:pt>
                <c:pt idx="68">
                  <c:v>1.1287799999999999</c:v>
                </c:pt>
                <c:pt idx="69">
                  <c:v>1.12937</c:v>
                </c:pt>
                <c:pt idx="70">
                  <c:v>1.1278300000000001</c:v>
                </c:pt>
                <c:pt idx="71">
                  <c:v>1.1277999999999999</c:v>
                </c:pt>
                <c:pt idx="72">
                  <c:v>1.1269100000000001</c:v>
                </c:pt>
                <c:pt idx="73">
                  <c:v>1.1279399999999999</c:v>
                </c:pt>
                <c:pt idx="74">
                  <c:v>1.12896</c:v>
                </c:pt>
                <c:pt idx="75">
                  <c:v>1.1287</c:v>
                </c:pt>
                <c:pt idx="76">
                  <c:v>1.1275599999999999</c:v>
                </c:pt>
                <c:pt idx="77">
                  <c:v>1.1272599999999999</c:v>
                </c:pt>
                <c:pt idx="78">
                  <c:v>1.12727</c:v>
                </c:pt>
                <c:pt idx="79">
                  <c:v>1.1276600000000001</c:v>
                </c:pt>
                <c:pt idx="80">
                  <c:v>1.1277600000000001</c:v>
                </c:pt>
                <c:pt idx="81">
                  <c:v>1.1278600000000001</c:v>
                </c:pt>
                <c:pt idx="82">
                  <c:v>1.12799</c:v>
                </c:pt>
                <c:pt idx="83">
                  <c:v>1.12619</c:v>
                </c:pt>
                <c:pt idx="84">
                  <c:v>1.1261300000000001</c:v>
                </c:pt>
                <c:pt idx="85">
                  <c:v>1.1268400000000001</c:v>
                </c:pt>
                <c:pt idx="86">
                  <c:v>1.1279300000000001</c:v>
                </c:pt>
                <c:pt idx="87">
                  <c:v>1.1271100000000001</c:v>
                </c:pt>
                <c:pt idx="88">
                  <c:v>1.1268400000000001</c:v>
                </c:pt>
                <c:pt idx="89">
                  <c:v>1.12639</c:v>
                </c:pt>
                <c:pt idx="90">
                  <c:v>1.1262000000000001</c:v>
                </c:pt>
                <c:pt idx="91">
                  <c:v>1.1253599999999999</c:v>
                </c:pt>
                <c:pt idx="92">
                  <c:v>1.1254</c:v>
                </c:pt>
                <c:pt idx="93">
                  <c:v>1.1255599999999999</c:v>
                </c:pt>
                <c:pt idx="94">
                  <c:v>1.1256699999999999</c:v>
                </c:pt>
                <c:pt idx="95">
                  <c:v>1.1250599999999999</c:v>
                </c:pt>
                <c:pt idx="96">
                  <c:v>1.12462</c:v>
                </c:pt>
                <c:pt idx="97">
                  <c:v>1.12513</c:v>
                </c:pt>
                <c:pt idx="98">
                  <c:v>1.1263300000000001</c:v>
                </c:pt>
                <c:pt idx="99">
                  <c:v>1.1262099999999999</c:v>
                </c:pt>
                <c:pt idx="100">
                  <c:v>1.1249</c:v>
                </c:pt>
                <c:pt idx="101">
                  <c:v>1.1239399999999999</c:v>
                </c:pt>
                <c:pt idx="102">
                  <c:v>1.1245000000000001</c:v>
                </c:pt>
                <c:pt idx="103">
                  <c:v>1.12405</c:v>
                </c:pt>
                <c:pt idx="104">
                  <c:v>1.12439</c:v>
                </c:pt>
                <c:pt idx="105">
                  <c:v>1.12381</c:v>
                </c:pt>
                <c:pt idx="106">
                  <c:v>1.1227</c:v>
                </c:pt>
                <c:pt idx="107">
                  <c:v>1.1228199999999999</c:v>
                </c:pt>
                <c:pt idx="108">
                  <c:v>1.12273</c:v>
                </c:pt>
                <c:pt idx="109">
                  <c:v>1.1222399999999999</c:v>
                </c:pt>
                <c:pt idx="110">
                  <c:v>1.1222099999999999</c:v>
                </c:pt>
                <c:pt idx="111">
                  <c:v>1.1220300000000001</c:v>
                </c:pt>
                <c:pt idx="112">
                  <c:v>1.12215</c:v>
                </c:pt>
                <c:pt idx="113">
                  <c:v>1.12198</c:v>
                </c:pt>
                <c:pt idx="114">
                  <c:v>1.1225000000000001</c:v>
                </c:pt>
                <c:pt idx="115">
                  <c:v>1.1227799999999999</c:v>
                </c:pt>
                <c:pt idx="116">
                  <c:v>1.12303</c:v>
                </c:pt>
                <c:pt idx="117">
                  <c:v>1.12277</c:v>
                </c:pt>
                <c:pt idx="118">
                  <c:v>1.1234900000000001</c:v>
                </c:pt>
                <c:pt idx="119">
                  <c:v>1.1233599999999999</c:v>
                </c:pt>
                <c:pt idx="120">
                  <c:v>1.1232500000000001</c:v>
                </c:pt>
                <c:pt idx="121">
                  <c:v>1.1221099999999999</c:v>
                </c:pt>
                <c:pt idx="122">
                  <c:v>1.12215</c:v>
                </c:pt>
                <c:pt idx="123">
                  <c:v>1.1228800000000001</c:v>
                </c:pt>
                <c:pt idx="124">
                  <c:v>1.1228800000000001</c:v>
                </c:pt>
                <c:pt idx="125">
                  <c:v>1.1221300000000001</c:v>
                </c:pt>
                <c:pt idx="126">
                  <c:v>1.12202</c:v>
                </c:pt>
                <c:pt idx="127">
                  <c:v>1.1218600000000001</c:v>
                </c:pt>
                <c:pt idx="128">
                  <c:v>1.12171</c:v>
                </c:pt>
                <c:pt idx="129">
                  <c:v>1.1217200000000001</c:v>
                </c:pt>
                <c:pt idx="130">
                  <c:v>1.12218</c:v>
                </c:pt>
                <c:pt idx="131">
                  <c:v>1.12208</c:v>
                </c:pt>
                <c:pt idx="132">
                  <c:v>1.1221699999999999</c:v>
                </c:pt>
                <c:pt idx="133">
                  <c:v>1.1219600000000001</c:v>
                </c:pt>
                <c:pt idx="134">
                  <c:v>1.1226799999999999</c:v>
                </c:pt>
                <c:pt idx="135">
                  <c:v>1.1231800000000001</c:v>
                </c:pt>
                <c:pt idx="136">
                  <c:v>1.1231599999999999</c:v>
                </c:pt>
                <c:pt idx="137">
                  <c:v>1.1230500000000001</c:v>
                </c:pt>
                <c:pt idx="138">
                  <c:v>1.1231199999999999</c:v>
                </c:pt>
                <c:pt idx="139">
                  <c:v>1.1231800000000001</c:v>
                </c:pt>
                <c:pt idx="140">
                  <c:v>1.1232</c:v>
                </c:pt>
                <c:pt idx="141">
                  <c:v>1.1230899999999999</c:v>
                </c:pt>
                <c:pt idx="142">
                  <c:v>1.1234999999999999</c:v>
                </c:pt>
                <c:pt idx="143">
                  <c:v>1.12341</c:v>
                </c:pt>
                <c:pt idx="144">
                  <c:v>1.1229899999999999</c:v>
                </c:pt>
                <c:pt idx="145">
                  <c:v>1.1226400000000001</c:v>
                </c:pt>
                <c:pt idx="146">
                  <c:v>1.1231</c:v>
                </c:pt>
                <c:pt idx="147">
                  <c:v>1.1230599999999999</c:v>
                </c:pt>
                <c:pt idx="148">
                  <c:v>1.1238300000000001</c:v>
                </c:pt>
                <c:pt idx="149">
                  <c:v>1.1238699999999999</c:v>
                </c:pt>
                <c:pt idx="150">
                  <c:v>1.12375</c:v>
                </c:pt>
                <c:pt idx="151">
                  <c:v>1.1242799999999999</c:v>
                </c:pt>
                <c:pt idx="152">
                  <c:v>1.1242300000000001</c:v>
                </c:pt>
                <c:pt idx="153">
                  <c:v>1.1244400000000001</c:v>
                </c:pt>
                <c:pt idx="154">
                  <c:v>1.12432</c:v>
                </c:pt>
                <c:pt idx="155">
                  <c:v>1.1244099999999999</c:v>
                </c:pt>
                <c:pt idx="156">
                  <c:v>1.1241000000000001</c:v>
                </c:pt>
                <c:pt idx="157">
                  <c:v>1.12435</c:v>
                </c:pt>
                <c:pt idx="158">
                  <c:v>1.12422</c:v>
                </c:pt>
                <c:pt idx="159">
                  <c:v>1.12402</c:v>
                </c:pt>
                <c:pt idx="160">
                  <c:v>1.12419</c:v>
                </c:pt>
                <c:pt idx="161">
                  <c:v>1.1240600000000001</c:v>
                </c:pt>
                <c:pt idx="162">
                  <c:v>1.12408</c:v>
                </c:pt>
                <c:pt idx="163">
                  <c:v>1.1244099999999999</c:v>
                </c:pt>
                <c:pt idx="164">
                  <c:v>1.12452</c:v>
                </c:pt>
                <c:pt idx="165">
                  <c:v>1.12388</c:v>
                </c:pt>
                <c:pt idx="166">
                  <c:v>1.12357</c:v>
                </c:pt>
                <c:pt idx="167">
                  <c:v>1.1237299999999999</c:v>
                </c:pt>
                <c:pt idx="168">
                  <c:v>1.1243700000000001</c:v>
                </c:pt>
                <c:pt idx="169">
                  <c:v>1.12391</c:v>
                </c:pt>
                <c:pt idx="170">
                  <c:v>1.1246799999999999</c:v>
                </c:pt>
                <c:pt idx="171">
                  <c:v>1.1250599999999999</c:v>
                </c:pt>
                <c:pt idx="172">
                  <c:v>1.1250199999999999</c:v>
                </c:pt>
                <c:pt idx="173">
                  <c:v>1.1254</c:v>
                </c:pt>
                <c:pt idx="174">
                  <c:v>1.1254200000000001</c:v>
                </c:pt>
                <c:pt idx="175">
                  <c:v>1.1255200000000001</c:v>
                </c:pt>
                <c:pt idx="176">
                  <c:v>1.12588</c:v>
                </c:pt>
                <c:pt idx="177">
                  <c:v>1.12554</c:v>
                </c:pt>
                <c:pt idx="178">
                  <c:v>1.1250199999999999</c:v>
                </c:pt>
                <c:pt idx="179">
                  <c:v>1.1253</c:v>
                </c:pt>
                <c:pt idx="180">
                  <c:v>1.1244099999999999</c:v>
                </c:pt>
                <c:pt idx="181">
                  <c:v>1.1254299999999999</c:v>
                </c:pt>
                <c:pt idx="182">
                  <c:v>1.12574</c:v>
                </c:pt>
                <c:pt idx="183">
                  <c:v>1.12531</c:v>
                </c:pt>
                <c:pt idx="184">
                  <c:v>1.1249199999999999</c:v>
                </c:pt>
                <c:pt idx="185">
                  <c:v>1.1254299999999999</c:v>
                </c:pt>
                <c:pt idx="186">
                  <c:v>1.1256600000000001</c:v>
                </c:pt>
                <c:pt idx="187">
                  <c:v>1.1258300000000001</c:v>
                </c:pt>
                <c:pt idx="188">
                  <c:v>1.1251100000000001</c:v>
                </c:pt>
                <c:pt idx="189">
                  <c:v>1.1256600000000001</c:v>
                </c:pt>
                <c:pt idx="190">
                  <c:v>1.1263000000000001</c:v>
                </c:pt>
                <c:pt idx="191">
                  <c:v>1.12565</c:v>
                </c:pt>
                <c:pt idx="192">
                  <c:v>1.12558</c:v>
                </c:pt>
                <c:pt idx="193">
                  <c:v>1.1249800000000001</c:v>
                </c:pt>
                <c:pt idx="194">
                  <c:v>1.1251100000000001</c:v>
                </c:pt>
                <c:pt idx="195">
                  <c:v>1.12504</c:v>
                </c:pt>
                <c:pt idx="196">
                  <c:v>1.1261300000000001</c:v>
                </c:pt>
                <c:pt idx="197">
                  <c:v>1.1256699999999999</c:v>
                </c:pt>
                <c:pt idx="198">
                  <c:v>1.12639</c:v>
                </c:pt>
                <c:pt idx="199">
                  <c:v>1.1262099999999999</c:v>
                </c:pt>
                <c:pt idx="200">
                  <c:v>1.1262700000000001</c:v>
                </c:pt>
                <c:pt idx="201">
                  <c:v>1.1267</c:v>
                </c:pt>
                <c:pt idx="202">
                  <c:v>1.1272899999999999</c:v>
                </c:pt>
                <c:pt idx="203">
                  <c:v>1.12741</c:v>
                </c:pt>
                <c:pt idx="204">
                  <c:v>1.1270899999999999</c:v>
                </c:pt>
                <c:pt idx="205">
                  <c:v>1.1272200000000001</c:v>
                </c:pt>
                <c:pt idx="206">
                  <c:v>1.12669</c:v>
                </c:pt>
                <c:pt idx="207">
                  <c:v>1.1273200000000001</c:v>
                </c:pt>
                <c:pt idx="208">
                  <c:v>1.12666</c:v>
                </c:pt>
                <c:pt idx="209">
                  <c:v>1.12653</c:v>
                </c:pt>
                <c:pt idx="210">
                  <c:v>1.12724</c:v>
                </c:pt>
                <c:pt idx="211">
                  <c:v>1.1274900000000001</c:v>
                </c:pt>
                <c:pt idx="212">
                  <c:v>1.12774</c:v>
                </c:pt>
                <c:pt idx="213">
                  <c:v>1.1273899999999999</c:v>
                </c:pt>
                <c:pt idx="214">
                  <c:v>1.1268899999999999</c:v>
                </c:pt>
                <c:pt idx="215">
                  <c:v>1.1266099999999999</c:v>
                </c:pt>
                <c:pt idx="216">
                  <c:v>1.1265099999999999</c:v>
                </c:pt>
                <c:pt idx="217">
                  <c:v>1.1259699999999999</c:v>
                </c:pt>
                <c:pt idx="218">
                  <c:v>1.1265099999999999</c:v>
                </c:pt>
                <c:pt idx="219">
                  <c:v>1.1263000000000001</c:v>
                </c:pt>
                <c:pt idx="220">
                  <c:v>1.12626</c:v>
                </c:pt>
                <c:pt idx="221">
                  <c:v>1.1258600000000001</c:v>
                </c:pt>
                <c:pt idx="222">
                  <c:v>1.1260699999999999</c:v>
                </c:pt>
                <c:pt idx="223">
                  <c:v>1.1262099999999999</c:v>
                </c:pt>
                <c:pt idx="224">
                  <c:v>1.12686</c:v>
                </c:pt>
                <c:pt idx="225">
                  <c:v>1.12669</c:v>
                </c:pt>
                <c:pt idx="226">
                  <c:v>1.1267400000000001</c:v>
                </c:pt>
                <c:pt idx="227">
                  <c:v>1.1266499999999999</c:v>
                </c:pt>
                <c:pt idx="228">
                  <c:v>1.1266400000000001</c:v>
                </c:pt>
                <c:pt idx="229">
                  <c:v>1.12652</c:v>
                </c:pt>
                <c:pt idx="230">
                  <c:v>1.1264099999999999</c:v>
                </c:pt>
                <c:pt idx="231">
                  <c:v>1.12656</c:v>
                </c:pt>
                <c:pt idx="232">
                  <c:v>1.1267499999999999</c:v>
                </c:pt>
                <c:pt idx="233">
                  <c:v>1.1266799999999999</c:v>
                </c:pt>
                <c:pt idx="234">
                  <c:v>1.12662</c:v>
                </c:pt>
                <c:pt idx="235">
                  <c:v>1.1267100000000001</c:v>
                </c:pt>
                <c:pt idx="236">
                  <c:v>1.1267400000000001</c:v>
                </c:pt>
                <c:pt idx="237">
                  <c:v>1.1265799999999999</c:v>
                </c:pt>
                <c:pt idx="238">
                  <c:v>1.1269499999999999</c:v>
                </c:pt>
                <c:pt idx="239">
                  <c:v>1.1269499999999999</c:v>
                </c:pt>
                <c:pt idx="240">
                  <c:v>1.1266799999999999</c:v>
                </c:pt>
                <c:pt idx="241">
                  <c:v>1.1264700000000001</c:v>
                </c:pt>
                <c:pt idx="242">
                  <c:v>1.12626</c:v>
                </c:pt>
                <c:pt idx="243">
                  <c:v>1.1267799999999999</c:v>
                </c:pt>
                <c:pt idx="244">
                  <c:v>1.12645</c:v>
                </c:pt>
                <c:pt idx="245">
                  <c:v>1.1266799999999999</c:v>
                </c:pt>
                <c:pt idx="246">
                  <c:v>1.1268100000000001</c:v>
                </c:pt>
                <c:pt idx="247">
                  <c:v>1.1273</c:v>
                </c:pt>
                <c:pt idx="248">
                  <c:v>1.12686</c:v>
                </c:pt>
                <c:pt idx="249">
                  <c:v>1.12696</c:v>
                </c:pt>
                <c:pt idx="250">
                  <c:v>1.12713</c:v>
                </c:pt>
                <c:pt idx="251">
                  <c:v>1.1268100000000001</c:v>
                </c:pt>
                <c:pt idx="252">
                  <c:v>1.1269400000000001</c:v>
                </c:pt>
                <c:pt idx="253">
                  <c:v>1.1269499999999999</c:v>
                </c:pt>
                <c:pt idx="254">
                  <c:v>1.1267400000000001</c:v>
                </c:pt>
                <c:pt idx="255">
                  <c:v>1.12645</c:v>
                </c:pt>
                <c:pt idx="256">
                  <c:v>1.12615</c:v>
                </c:pt>
                <c:pt idx="257">
                  <c:v>1.1262000000000001</c:v>
                </c:pt>
                <c:pt idx="258">
                  <c:v>1.1258999999999999</c:v>
                </c:pt>
                <c:pt idx="259">
                  <c:v>1.1259399999999999</c:v>
                </c:pt>
                <c:pt idx="260">
                  <c:v>1.1261399999999999</c:v>
                </c:pt>
                <c:pt idx="261">
                  <c:v>1.12659</c:v>
                </c:pt>
                <c:pt idx="262">
                  <c:v>1.12717</c:v>
                </c:pt>
                <c:pt idx="263">
                  <c:v>1.1269400000000001</c:v>
                </c:pt>
                <c:pt idx="264">
                  <c:v>1.12629</c:v>
                </c:pt>
                <c:pt idx="265">
                  <c:v>1.1261099999999999</c:v>
                </c:pt>
                <c:pt idx="266">
                  <c:v>1.12591</c:v>
                </c:pt>
                <c:pt idx="267">
                  <c:v>1.1268100000000001</c:v>
                </c:pt>
                <c:pt idx="268">
                  <c:v>1.12656</c:v>
                </c:pt>
                <c:pt idx="269">
                  <c:v>1.1281600000000001</c:v>
                </c:pt>
                <c:pt idx="270">
                  <c:v>1.1277900000000001</c:v>
                </c:pt>
                <c:pt idx="271">
                  <c:v>1.1285799999999999</c:v>
                </c:pt>
                <c:pt idx="272">
                  <c:v>1.1292199999999999</c:v>
                </c:pt>
                <c:pt idx="273">
                  <c:v>1.1292</c:v>
                </c:pt>
                <c:pt idx="274">
                  <c:v>1.1296200000000001</c:v>
                </c:pt>
                <c:pt idx="275">
                  <c:v>1.1289100000000001</c:v>
                </c:pt>
                <c:pt idx="276">
                  <c:v>1.1286499999999999</c:v>
                </c:pt>
                <c:pt idx="277">
                  <c:v>1.12845</c:v>
                </c:pt>
                <c:pt idx="278">
                  <c:v>1.12879</c:v>
                </c:pt>
                <c:pt idx="279">
                  <c:v>1.1279699999999999</c:v>
                </c:pt>
                <c:pt idx="280">
                  <c:v>1.1279300000000001</c:v>
                </c:pt>
                <c:pt idx="281">
                  <c:v>1.1283700000000001</c:v>
                </c:pt>
                <c:pt idx="282">
                  <c:v>1.1282000000000001</c:v>
                </c:pt>
                <c:pt idx="283">
                  <c:v>1.12791</c:v>
                </c:pt>
                <c:pt idx="284">
                  <c:v>1.1274500000000001</c:v>
                </c:pt>
                <c:pt idx="285">
                  <c:v>1.12737</c:v>
                </c:pt>
                <c:pt idx="286">
                  <c:v>1.12869</c:v>
                </c:pt>
                <c:pt idx="287">
                  <c:v>1.12849</c:v>
                </c:pt>
                <c:pt idx="288">
                  <c:v>1.1314900000000001</c:v>
                </c:pt>
                <c:pt idx="289">
                  <c:v>1.1306700000000001</c:v>
                </c:pt>
                <c:pt idx="290">
                  <c:v>1.13093</c:v>
                </c:pt>
                <c:pt idx="291">
                  <c:v>1.1332</c:v>
                </c:pt>
                <c:pt idx="292">
                  <c:v>1.1326499999999999</c:v>
                </c:pt>
                <c:pt idx="293">
                  <c:v>1.1328100000000001</c:v>
                </c:pt>
                <c:pt idx="294">
                  <c:v>1.1332800000000001</c:v>
                </c:pt>
                <c:pt idx="295">
                  <c:v>1.1322700000000001</c:v>
                </c:pt>
                <c:pt idx="296">
                  <c:v>1.1310100000000001</c:v>
                </c:pt>
                <c:pt idx="297">
                  <c:v>1.1304700000000001</c:v>
                </c:pt>
                <c:pt idx="298">
                  <c:v>1.1308100000000001</c:v>
                </c:pt>
                <c:pt idx="299">
                  <c:v>1.1309800000000001</c:v>
                </c:pt>
                <c:pt idx="300">
                  <c:v>1.13124</c:v>
                </c:pt>
                <c:pt idx="301">
                  <c:v>1.1316600000000001</c:v>
                </c:pt>
                <c:pt idx="302">
                  <c:v>1.1307199999999999</c:v>
                </c:pt>
                <c:pt idx="303">
                  <c:v>1.13052</c:v>
                </c:pt>
                <c:pt idx="304">
                  <c:v>1.1307799999999999</c:v>
                </c:pt>
                <c:pt idx="305">
                  <c:v>1.1294500000000001</c:v>
                </c:pt>
                <c:pt idx="306">
                  <c:v>1.12879</c:v>
                </c:pt>
                <c:pt idx="307">
                  <c:v>1.1285799999999999</c:v>
                </c:pt>
                <c:pt idx="308">
                  <c:v>1.1289100000000001</c:v>
                </c:pt>
                <c:pt idx="309">
                  <c:v>1.12924</c:v>
                </c:pt>
                <c:pt idx="310">
                  <c:v>1.1285799999999999</c:v>
                </c:pt>
                <c:pt idx="311">
                  <c:v>1.1288499999999999</c:v>
                </c:pt>
                <c:pt idx="312">
                  <c:v>1.1287100000000001</c:v>
                </c:pt>
                <c:pt idx="313">
                  <c:v>1.1289499999999999</c:v>
                </c:pt>
                <c:pt idx="314">
                  <c:v>1.1291100000000001</c:v>
                </c:pt>
                <c:pt idx="315">
                  <c:v>1.1287100000000001</c:v>
                </c:pt>
                <c:pt idx="316">
                  <c:v>1.12808</c:v>
                </c:pt>
                <c:pt idx="317">
                  <c:v>1.1287100000000001</c:v>
                </c:pt>
                <c:pt idx="318">
                  <c:v>1.1287499999999999</c:v>
                </c:pt>
                <c:pt idx="319">
                  <c:v>1.12906</c:v>
                </c:pt>
                <c:pt idx="320">
                  <c:v>1.12975</c:v>
                </c:pt>
                <c:pt idx="321">
                  <c:v>1.12964</c:v>
                </c:pt>
                <c:pt idx="322">
                  <c:v>1.1296999999999999</c:v>
                </c:pt>
                <c:pt idx="323">
                  <c:v>1.1297200000000001</c:v>
                </c:pt>
                <c:pt idx="324">
                  <c:v>1.1297600000000001</c:v>
                </c:pt>
                <c:pt idx="325">
                  <c:v>1.1294900000000001</c:v>
                </c:pt>
                <c:pt idx="326">
                  <c:v>1.1297200000000001</c:v>
                </c:pt>
                <c:pt idx="327">
                  <c:v>1.12982</c:v>
                </c:pt>
                <c:pt idx="328">
                  <c:v>1.12991</c:v>
                </c:pt>
                <c:pt idx="329">
                  <c:v>1.1298999999999999</c:v>
                </c:pt>
                <c:pt idx="330">
                  <c:v>1.1297299999999999</c:v>
                </c:pt>
                <c:pt idx="331">
                  <c:v>1.1296600000000001</c:v>
                </c:pt>
                <c:pt idx="332">
                  <c:v>1.12961</c:v>
                </c:pt>
                <c:pt idx="333">
                  <c:v>1.1295500000000001</c:v>
                </c:pt>
                <c:pt idx="334">
                  <c:v>1.1299300000000001</c:v>
                </c:pt>
                <c:pt idx="335">
                  <c:v>1.13019</c:v>
                </c:pt>
                <c:pt idx="336">
                  <c:v>1.1302399999999999</c:v>
                </c:pt>
                <c:pt idx="337">
                  <c:v>1.1302700000000001</c:v>
                </c:pt>
                <c:pt idx="338">
                  <c:v>1.1307799999999999</c:v>
                </c:pt>
                <c:pt idx="339">
                  <c:v>1.1307100000000001</c:v>
                </c:pt>
                <c:pt idx="340">
                  <c:v>1.1301300000000001</c:v>
                </c:pt>
                <c:pt idx="341">
                  <c:v>1.1300399999999999</c:v>
                </c:pt>
                <c:pt idx="342">
                  <c:v>1.13089</c:v>
                </c:pt>
                <c:pt idx="343">
                  <c:v>1.1308800000000001</c:v>
                </c:pt>
                <c:pt idx="344">
                  <c:v>1.1308</c:v>
                </c:pt>
                <c:pt idx="345">
                  <c:v>1.13026</c:v>
                </c:pt>
                <c:pt idx="346">
                  <c:v>1.13028</c:v>
                </c:pt>
                <c:pt idx="347">
                  <c:v>1.1302700000000001</c:v>
                </c:pt>
                <c:pt idx="348">
                  <c:v>1.1303799999999999</c:v>
                </c:pt>
                <c:pt idx="349">
                  <c:v>1.1304000000000001</c:v>
                </c:pt>
                <c:pt idx="350">
                  <c:v>1.12974</c:v>
                </c:pt>
                <c:pt idx="351">
                  <c:v>1.12971</c:v>
                </c:pt>
                <c:pt idx="352">
                  <c:v>1.1294999999999999</c:v>
                </c:pt>
                <c:pt idx="353">
                  <c:v>1.1296200000000001</c:v>
                </c:pt>
                <c:pt idx="354">
                  <c:v>1.13009</c:v>
                </c:pt>
                <c:pt idx="355">
                  <c:v>1.1297999999999999</c:v>
                </c:pt>
                <c:pt idx="356">
                  <c:v>1.12978</c:v>
                </c:pt>
                <c:pt idx="357">
                  <c:v>1.1296200000000001</c:v>
                </c:pt>
                <c:pt idx="358">
                  <c:v>1.12947</c:v>
                </c:pt>
                <c:pt idx="359">
                  <c:v>1.1304799999999999</c:v>
                </c:pt>
                <c:pt idx="360">
                  <c:v>1.1303799999999999</c:v>
                </c:pt>
                <c:pt idx="361">
                  <c:v>1.13249</c:v>
                </c:pt>
                <c:pt idx="362">
                  <c:v>1.13226</c:v>
                </c:pt>
                <c:pt idx="363">
                  <c:v>1.13236</c:v>
                </c:pt>
                <c:pt idx="364">
                  <c:v>1.13245</c:v>
                </c:pt>
                <c:pt idx="365">
                  <c:v>1.1329800000000001</c:v>
                </c:pt>
                <c:pt idx="366">
                  <c:v>1.1327</c:v>
                </c:pt>
                <c:pt idx="367">
                  <c:v>1.1323099999999999</c:v>
                </c:pt>
                <c:pt idx="368">
                  <c:v>1.13175</c:v>
                </c:pt>
                <c:pt idx="369">
                  <c:v>1.13212</c:v>
                </c:pt>
                <c:pt idx="370">
                  <c:v>1.1307799999999999</c:v>
                </c:pt>
                <c:pt idx="371">
                  <c:v>1.1305799999999999</c:v>
                </c:pt>
                <c:pt idx="372">
                  <c:v>1.13056</c:v>
                </c:pt>
                <c:pt idx="373">
                  <c:v>1.1308100000000001</c:v>
                </c:pt>
                <c:pt idx="374">
                  <c:v>1.1313800000000001</c:v>
                </c:pt>
                <c:pt idx="375">
                  <c:v>1.13137</c:v>
                </c:pt>
                <c:pt idx="376">
                  <c:v>1.1316200000000001</c:v>
                </c:pt>
                <c:pt idx="377">
                  <c:v>1.1307700000000001</c:v>
                </c:pt>
                <c:pt idx="378">
                  <c:v>1.13141</c:v>
                </c:pt>
                <c:pt idx="379">
                  <c:v>1.1307400000000001</c:v>
                </c:pt>
                <c:pt idx="380">
                  <c:v>1.1303300000000001</c:v>
                </c:pt>
                <c:pt idx="381">
                  <c:v>1.1301300000000001</c:v>
                </c:pt>
                <c:pt idx="382">
                  <c:v>1.1303099999999999</c:v>
                </c:pt>
                <c:pt idx="383">
                  <c:v>1.1311</c:v>
                </c:pt>
                <c:pt idx="384">
                  <c:v>1.13174</c:v>
                </c:pt>
                <c:pt idx="385">
                  <c:v>1.1315200000000001</c:v>
                </c:pt>
                <c:pt idx="386">
                  <c:v>1.1312199999999999</c:v>
                </c:pt>
                <c:pt idx="387">
                  <c:v>1.1311100000000001</c:v>
                </c:pt>
                <c:pt idx="388">
                  <c:v>1.13168</c:v>
                </c:pt>
                <c:pt idx="389">
                  <c:v>1.13198</c:v>
                </c:pt>
                <c:pt idx="390">
                  <c:v>1.1317600000000001</c:v>
                </c:pt>
                <c:pt idx="391">
                  <c:v>1.1323300000000001</c:v>
                </c:pt>
                <c:pt idx="392">
                  <c:v>1.1326700000000001</c:v>
                </c:pt>
                <c:pt idx="393">
                  <c:v>1.1307100000000001</c:v>
                </c:pt>
                <c:pt idx="394">
                  <c:v>1.13148</c:v>
                </c:pt>
                <c:pt idx="395">
                  <c:v>1.1315299999999999</c:v>
                </c:pt>
                <c:pt idx="396">
                  <c:v>1.1308800000000001</c:v>
                </c:pt>
                <c:pt idx="397">
                  <c:v>1.13218</c:v>
                </c:pt>
                <c:pt idx="398">
                  <c:v>1.13209</c:v>
                </c:pt>
                <c:pt idx="399">
                  <c:v>1.13243</c:v>
                </c:pt>
                <c:pt idx="400">
                  <c:v>1.13232</c:v>
                </c:pt>
                <c:pt idx="401">
                  <c:v>1.13235</c:v>
                </c:pt>
                <c:pt idx="402">
                  <c:v>1.1332199999999999</c:v>
                </c:pt>
                <c:pt idx="403">
                  <c:v>1.13232</c:v>
                </c:pt>
                <c:pt idx="404">
                  <c:v>1.13273</c:v>
                </c:pt>
                <c:pt idx="405">
                  <c:v>1.1332100000000001</c:v>
                </c:pt>
                <c:pt idx="406">
                  <c:v>1.13123</c:v>
                </c:pt>
                <c:pt idx="407">
                  <c:v>1.13148</c:v>
                </c:pt>
                <c:pt idx="408">
                  <c:v>1.1330800000000001</c:v>
                </c:pt>
                <c:pt idx="409">
                  <c:v>1.1326700000000001</c:v>
                </c:pt>
                <c:pt idx="410">
                  <c:v>1.1307799999999999</c:v>
                </c:pt>
                <c:pt idx="411">
                  <c:v>1.1311100000000001</c:v>
                </c:pt>
                <c:pt idx="412">
                  <c:v>1.1309499999999999</c:v>
                </c:pt>
                <c:pt idx="413">
                  <c:v>1.1312</c:v>
                </c:pt>
                <c:pt idx="414">
                  <c:v>1.1310199999999999</c:v>
                </c:pt>
                <c:pt idx="415">
                  <c:v>1.1315599999999999</c:v>
                </c:pt>
                <c:pt idx="416">
                  <c:v>1.13198</c:v>
                </c:pt>
                <c:pt idx="417">
                  <c:v>1.13212</c:v>
                </c:pt>
                <c:pt idx="418">
                  <c:v>1.13239</c:v>
                </c:pt>
                <c:pt idx="419">
                  <c:v>1.13236</c:v>
                </c:pt>
                <c:pt idx="420">
                  <c:v>1.13218</c:v>
                </c:pt>
                <c:pt idx="421">
                  <c:v>1.1322000000000001</c:v>
                </c:pt>
                <c:pt idx="422">
                  <c:v>1.1326700000000001</c:v>
                </c:pt>
                <c:pt idx="423">
                  <c:v>1.13279</c:v>
                </c:pt>
                <c:pt idx="424">
                  <c:v>1.13263</c:v>
                </c:pt>
                <c:pt idx="425">
                  <c:v>1.13263</c:v>
                </c:pt>
                <c:pt idx="426">
                  <c:v>1.13269</c:v>
                </c:pt>
                <c:pt idx="427">
                  <c:v>1.13246</c:v>
                </c:pt>
                <c:pt idx="428">
                  <c:v>1.1324099999999999</c:v>
                </c:pt>
                <c:pt idx="429">
                  <c:v>1.1325799999999999</c:v>
                </c:pt>
                <c:pt idx="430">
                  <c:v>1.13246</c:v>
                </c:pt>
                <c:pt idx="431">
                  <c:v>1.13218</c:v>
                </c:pt>
                <c:pt idx="432">
                  <c:v>1.1318299999999999</c:v>
                </c:pt>
                <c:pt idx="433">
                  <c:v>1.1309800000000001</c:v>
                </c:pt>
                <c:pt idx="434">
                  <c:v>1.1303300000000001</c:v>
                </c:pt>
                <c:pt idx="435">
                  <c:v>1.13069</c:v>
                </c:pt>
                <c:pt idx="436">
                  <c:v>1.13073</c:v>
                </c:pt>
                <c:pt idx="437">
                  <c:v>1.1303799999999999</c:v>
                </c:pt>
                <c:pt idx="438">
                  <c:v>1.1305099999999999</c:v>
                </c:pt>
                <c:pt idx="439">
                  <c:v>1.13049</c:v>
                </c:pt>
                <c:pt idx="440">
                  <c:v>1.1302399999999999</c:v>
                </c:pt>
                <c:pt idx="441">
                  <c:v>1.13015</c:v>
                </c:pt>
                <c:pt idx="442">
                  <c:v>1.13252</c:v>
                </c:pt>
                <c:pt idx="443">
                  <c:v>1.1338600000000001</c:v>
                </c:pt>
                <c:pt idx="444">
                  <c:v>1.1332500000000001</c:v>
                </c:pt>
                <c:pt idx="445">
                  <c:v>1.1327700000000001</c:v>
                </c:pt>
                <c:pt idx="446">
                  <c:v>1.1329899999999999</c:v>
                </c:pt>
                <c:pt idx="447">
                  <c:v>1.1333800000000001</c:v>
                </c:pt>
                <c:pt idx="448">
                  <c:v>1.13337</c:v>
                </c:pt>
                <c:pt idx="449">
                  <c:v>1.1335299999999999</c:v>
                </c:pt>
                <c:pt idx="450">
                  <c:v>1.1334599999999999</c:v>
                </c:pt>
                <c:pt idx="451">
                  <c:v>1.13306</c:v>
                </c:pt>
                <c:pt idx="452">
                  <c:v>1.1329100000000001</c:v>
                </c:pt>
                <c:pt idx="453">
                  <c:v>1.13347</c:v>
                </c:pt>
                <c:pt idx="454">
                  <c:v>1.1350100000000001</c:v>
                </c:pt>
                <c:pt idx="455">
                  <c:v>1.1349100000000001</c:v>
                </c:pt>
                <c:pt idx="456">
                  <c:v>1.1361699999999999</c:v>
                </c:pt>
                <c:pt idx="457">
                  <c:v>1.1341399999999999</c:v>
                </c:pt>
                <c:pt idx="458">
                  <c:v>1.13574</c:v>
                </c:pt>
                <c:pt idx="459">
                  <c:v>1.1354500000000001</c:v>
                </c:pt>
                <c:pt idx="460">
                  <c:v>1.13567</c:v>
                </c:pt>
                <c:pt idx="461">
                  <c:v>1.13459</c:v>
                </c:pt>
                <c:pt idx="462">
                  <c:v>1.13486</c:v>
                </c:pt>
                <c:pt idx="463">
                  <c:v>1.1342000000000001</c:v>
                </c:pt>
                <c:pt idx="464">
                  <c:v>1.1351500000000001</c:v>
                </c:pt>
                <c:pt idx="465">
                  <c:v>1.1357900000000001</c:v>
                </c:pt>
                <c:pt idx="466">
                  <c:v>1.1354299999999999</c:v>
                </c:pt>
                <c:pt idx="467">
                  <c:v>1.13584</c:v>
                </c:pt>
                <c:pt idx="468">
                  <c:v>1.1359900000000001</c:v>
                </c:pt>
                <c:pt idx="469">
                  <c:v>1.1355900000000001</c:v>
                </c:pt>
                <c:pt idx="470">
                  <c:v>1.1352</c:v>
                </c:pt>
                <c:pt idx="471">
                  <c:v>1.1361000000000001</c:v>
                </c:pt>
                <c:pt idx="472">
                  <c:v>1.1353</c:v>
                </c:pt>
                <c:pt idx="473">
                  <c:v>1.13466</c:v>
                </c:pt>
                <c:pt idx="474">
                  <c:v>1.13442</c:v>
                </c:pt>
                <c:pt idx="475">
                  <c:v>1.1351599999999999</c:v>
                </c:pt>
                <c:pt idx="476">
                  <c:v>1.1346400000000001</c:v>
                </c:pt>
                <c:pt idx="477">
                  <c:v>1.1345000000000001</c:v>
                </c:pt>
                <c:pt idx="478">
                  <c:v>1.1358299999999999</c:v>
                </c:pt>
                <c:pt idx="479">
                  <c:v>1.1342000000000001</c:v>
                </c:pt>
                <c:pt idx="480">
                  <c:v>1.1343000000000001</c:v>
                </c:pt>
                <c:pt idx="481">
                  <c:v>1.13449</c:v>
                </c:pt>
                <c:pt idx="482">
                  <c:v>1.13398</c:v>
                </c:pt>
                <c:pt idx="483">
                  <c:v>1.1326700000000001</c:v>
                </c:pt>
                <c:pt idx="484">
                  <c:v>1.1333500000000001</c:v>
                </c:pt>
                <c:pt idx="485">
                  <c:v>1.13331</c:v>
                </c:pt>
                <c:pt idx="486">
                  <c:v>1.1333899999999999</c:v>
                </c:pt>
                <c:pt idx="487">
                  <c:v>1.1318699999999999</c:v>
                </c:pt>
                <c:pt idx="488">
                  <c:v>1.13235</c:v>
                </c:pt>
                <c:pt idx="489">
                  <c:v>1.1314299999999999</c:v>
                </c:pt>
                <c:pt idx="490">
                  <c:v>1.1315599999999999</c:v>
                </c:pt>
                <c:pt idx="491">
                  <c:v>1.13168</c:v>
                </c:pt>
                <c:pt idx="492">
                  <c:v>1.13243</c:v>
                </c:pt>
                <c:pt idx="493">
                  <c:v>1.1323700000000001</c:v>
                </c:pt>
                <c:pt idx="494">
                  <c:v>1.1333</c:v>
                </c:pt>
                <c:pt idx="495">
                  <c:v>1.1331599999999999</c:v>
                </c:pt>
                <c:pt idx="496">
                  <c:v>1.1332899999999999</c:v>
                </c:pt>
                <c:pt idx="497">
                  <c:v>1.13364</c:v>
                </c:pt>
                <c:pt idx="498">
                  <c:v>1.13411</c:v>
                </c:pt>
                <c:pt idx="499">
                  <c:v>1.1339399999999999</c:v>
                </c:pt>
                <c:pt idx="500">
                  <c:v>1.1344099999999999</c:v>
                </c:pt>
                <c:pt idx="501">
                  <c:v>1.13489</c:v>
                </c:pt>
                <c:pt idx="502">
                  <c:v>1.13466</c:v>
                </c:pt>
                <c:pt idx="503">
                  <c:v>1.13425</c:v>
                </c:pt>
                <c:pt idx="504">
                  <c:v>1.13472</c:v>
                </c:pt>
                <c:pt idx="505">
                  <c:v>1.1348199999999999</c:v>
                </c:pt>
                <c:pt idx="506">
                  <c:v>1.1348499999999999</c:v>
                </c:pt>
                <c:pt idx="507">
                  <c:v>1.1353500000000001</c:v>
                </c:pt>
                <c:pt idx="508">
                  <c:v>1.1356999999999999</c:v>
                </c:pt>
                <c:pt idx="509">
                  <c:v>1.1354</c:v>
                </c:pt>
                <c:pt idx="510">
                  <c:v>1.1350499999999999</c:v>
                </c:pt>
                <c:pt idx="511">
                  <c:v>1.13486</c:v>
                </c:pt>
                <c:pt idx="512">
                  <c:v>1.1353200000000001</c:v>
                </c:pt>
                <c:pt idx="513">
                  <c:v>1.13514</c:v>
                </c:pt>
                <c:pt idx="514">
                  <c:v>1.1354500000000001</c:v>
                </c:pt>
                <c:pt idx="515">
                  <c:v>1.1353800000000001</c:v>
                </c:pt>
                <c:pt idx="516">
                  <c:v>1.13497</c:v>
                </c:pt>
                <c:pt idx="517">
                  <c:v>1.1350199999999999</c:v>
                </c:pt>
                <c:pt idx="518">
                  <c:v>1.1351599999999999</c:v>
                </c:pt>
                <c:pt idx="519">
                  <c:v>1.1352</c:v>
                </c:pt>
                <c:pt idx="520">
                  <c:v>1.1350800000000001</c:v>
                </c:pt>
                <c:pt idx="521">
                  <c:v>1.1352199999999999</c:v>
                </c:pt>
                <c:pt idx="522">
                  <c:v>1.1351199999999999</c:v>
                </c:pt>
                <c:pt idx="523">
                  <c:v>1.13517</c:v>
                </c:pt>
                <c:pt idx="524">
                  <c:v>1.1353599999999999</c:v>
                </c:pt>
                <c:pt idx="525">
                  <c:v>1.13567</c:v>
                </c:pt>
                <c:pt idx="526">
                  <c:v>1.13602</c:v>
                </c:pt>
                <c:pt idx="527">
                  <c:v>1.1357600000000001</c:v>
                </c:pt>
                <c:pt idx="528">
                  <c:v>1.1360300000000001</c:v>
                </c:pt>
                <c:pt idx="529">
                  <c:v>1.1362699999999999</c:v>
                </c:pt>
                <c:pt idx="530">
                  <c:v>1.1363700000000001</c:v>
                </c:pt>
                <c:pt idx="531">
                  <c:v>1.1374200000000001</c:v>
                </c:pt>
                <c:pt idx="532">
                  <c:v>1.13801</c:v>
                </c:pt>
                <c:pt idx="533">
                  <c:v>1.1382099999999999</c:v>
                </c:pt>
                <c:pt idx="534">
                  <c:v>1.13846</c:v>
                </c:pt>
                <c:pt idx="535">
                  <c:v>1.13826</c:v>
                </c:pt>
                <c:pt idx="536">
                  <c:v>1.1380699999999999</c:v>
                </c:pt>
                <c:pt idx="537">
                  <c:v>1.1379300000000001</c:v>
                </c:pt>
                <c:pt idx="538">
                  <c:v>1.1381699999999999</c:v>
                </c:pt>
                <c:pt idx="539">
                  <c:v>1.1387400000000001</c:v>
                </c:pt>
                <c:pt idx="540">
                  <c:v>1.1386499999999999</c:v>
                </c:pt>
                <c:pt idx="541">
                  <c:v>1.1383300000000001</c:v>
                </c:pt>
                <c:pt idx="542">
                  <c:v>1.1384799999999999</c:v>
                </c:pt>
                <c:pt idx="543">
                  <c:v>1.1387499999999999</c:v>
                </c:pt>
                <c:pt idx="544">
                  <c:v>1.1390499999999999</c:v>
                </c:pt>
                <c:pt idx="545">
                  <c:v>1.1393599999999999</c:v>
                </c:pt>
                <c:pt idx="546">
                  <c:v>1.1394599999999999</c:v>
                </c:pt>
                <c:pt idx="547">
                  <c:v>1.1395599999999999</c:v>
                </c:pt>
                <c:pt idx="548">
                  <c:v>1.1389899999999999</c:v>
                </c:pt>
                <c:pt idx="549">
                  <c:v>1.1389800000000001</c:v>
                </c:pt>
                <c:pt idx="550">
                  <c:v>1.1386499999999999</c:v>
                </c:pt>
                <c:pt idx="551">
                  <c:v>1.1383700000000001</c:v>
                </c:pt>
                <c:pt idx="552">
                  <c:v>1.1383399999999999</c:v>
                </c:pt>
                <c:pt idx="553">
                  <c:v>1.1387400000000001</c:v>
                </c:pt>
                <c:pt idx="554">
                  <c:v>1.14072</c:v>
                </c:pt>
                <c:pt idx="555">
                  <c:v>1.1397600000000001</c:v>
                </c:pt>
                <c:pt idx="556">
                  <c:v>1.13856</c:v>
                </c:pt>
                <c:pt idx="557">
                  <c:v>1.13785</c:v>
                </c:pt>
                <c:pt idx="558">
                  <c:v>1.1385799999999999</c:v>
                </c:pt>
                <c:pt idx="559">
                  <c:v>1.1379699999999999</c:v>
                </c:pt>
                <c:pt idx="560">
                  <c:v>1.1385700000000001</c:v>
                </c:pt>
                <c:pt idx="561">
                  <c:v>1.13774</c:v>
                </c:pt>
                <c:pt idx="562">
                  <c:v>1.1378600000000001</c:v>
                </c:pt>
                <c:pt idx="563">
                  <c:v>1.13845</c:v>
                </c:pt>
                <c:pt idx="564">
                  <c:v>1.1382099999999999</c:v>
                </c:pt>
                <c:pt idx="565">
                  <c:v>1.13835</c:v>
                </c:pt>
                <c:pt idx="566">
                  <c:v>1.1392500000000001</c:v>
                </c:pt>
                <c:pt idx="567">
                  <c:v>1.13913</c:v>
                </c:pt>
                <c:pt idx="568">
                  <c:v>1.1391199999999999</c:v>
                </c:pt>
                <c:pt idx="569">
                  <c:v>1.1395</c:v>
                </c:pt>
                <c:pt idx="570">
                  <c:v>1.13944</c:v>
                </c:pt>
                <c:pt idx="571">
                  <c:v>1.1392800000000001</c:v>
                </c:pt>
                <c:pt idx="572">
                  <c:v>1.1391</c:v>
                </c:pt>
                <c:pt idx="573">
                  <c:v>1.14036</c:v>
                </c:pt>
                <c:pt idx="574">
                  <c:v>1.1402099999999999</c:v>
                </c:pt>
                <c:pt idx="575">
                  <c:v>1.1404399999999999</c:v>
                </c:pt>
                <c:pt idx="576">
                  <c:v>1.14242</c:v>
                </c:pt>
                <c:pt idx="577">
                  <c:v>1.1414200000000001</c:v>
                </c:pt>
                <c:pt idx="578">
                  <c:v>1.1430800000000001</c:v>
                </c:pt>
                <c:pt idx="579">
                  <c:v>1.14364</c:v>
                </c:pt>
                <c:pt idx="580">
                  <c:v>1.1438699999999999</c:v>
                </c:pt>
                <c:pt idx="581">
                  <c:v>1.14385</c:v>
                </c:pt>
                <c:pt idx="582">
                  <c:v>1.14394</c:v>
                </c:pt>
                <c:pt idx="583">
                  <c:v>1.1435200000000001</c:v>
                </c:pt>
                <c:pt idx="584">
                  <c:v>1.1440900000000001</c:v>
                </c:pt>
                <c:pt idx="585">
                  <c:v>1.14514</c:v>
                </c:pt>
                <c:pt idx="586">
                  <c:v>1.14442</c:v>
                </c:pt>
                <c:pt idx="587">
                  <c:v>1.1450899999999999</c:v>
                </c:pt>
                <c:pt idx="588">
                  <c:v>1.14476</c:v>
                </c:pt>
                <c:pt idx="589">
                  <c:v>1.14398</c:v>
                </c:pt>
                <c:pt idx="590">
                  <c:v>1.1438699999999999</c:v>
                </c:pt>
                <c:pt idx="591">
                  <c:v>1.14394</c:v>
                </c:pt>
                <c:pt idx="592">
                  <c:v>1.1438200000000001</c:v>
                </c:pt>
                <c:pt idx="593">
                  <c:v>1.1439900000000001</c:v>
                </c:pt>
                <c:pt idx="594">
                  <c:v>1.14486</c:v>
                </c:pt>
                <c:pt idx="595">
                  <c:v>1.1439999999999999</c:v>
                </c:pt>
                <c:pt idx="596">
                  <c:v>1.1435299999999999</c:v>
                </c:pt>
                <c:pt idx="597">
                  <c:v>1.1440999999999999</c:v>
                </c:pt>
                <c:pt idx="598">
                  <c:v>1.1445000000000001</c:v>
                </c:pt>
                <c:pt idx="599">
                  <c:v>1.1451499999999999</c:v>
                </c:pt>
                <c:pt idx="600">
                  <c:v>1.14503</c:v>
                </c:pt>
                <c:pt idx="601">
                  <c:v>1.1450899999999999</c:v>
                </c:pt>
                <c:pt idx="602">
                  <c:v>1.1442399999999999</c:v>
                </c:pt>
                <c:pt idx="603">
                  <c:v>1.14496</c:v>
                </c:pt>
                <c:pt idx="604">
                  <c:v>1.1447499999999999</c:v>
                </c:pt>
                <c:pt idx="605">
                  <c:v>1.1449400000000001</c:v>
                </c:pt>
                <c:pt idx="606">
                  <c:v>1.1451800000000001</c:v>
                </c:pt>
                <c:pt idx="607">
                  <c:v>1.1451100000000001</c:v>
                </c:pt>
                <c:pt idx="608">
                  <c:v>1.1445700000000001</c:v>
                </c:pt>
                <c:pt idx="609">
                  <c:v>1.1451499999999999</c:v>
                </c:pt>
                <c:pt idx="610">
                  <c:v>1.1455</c:v>
                </c:pt>
                <c:pt idx="611">
                  <c:v>1.1456200000000001</c:v>
                </c:pt>
                <c:pt idx="612">
                  <c:v>1.14561</c:v>
                </c:pt>
                <c:pt idx="613">
                  <c:v>1.1460399999999999</c:v>
                </c:pt>
                <c:pt idx="614">
                  <c:v>1.14608</c:v>
                </c:pt>
                <c:pt idx="615">
                  <c:v>1.1461699999999999</c:v>
                </c:pt>
                <c:pt idx="616">
                  <c:v>1.14612</c:v>
                </c:pt>
                <c:pt idx="617">
                  <c:v>1.14588</c:v>
                </c:pt>
                <c:pt idx="618">
                  <c:v>1.14611</c:v>
                </c:pt>
                <c:pt idx="619">
                  <c:v>1.14574</c:v>
                </c:pt>
                <c:pt idx="620">
                  <c:v>1.1454</c:v>
                </c:pt>
                <c:pt idx="621">
                  <c:v>1.14541</c:v>
                </c:pt>
                <c:pt idx="622">
                  <c:v>1.14567</c:v>
                </c:pt>
                <c:pt idx="623">
                  <c:v>1.1460699999999999</c:v>
                </c:pt>
                <c:pt idx="624">
                  <c:v>1.1461600000000001</c:v>
                </c:pt>
                <c:pt idx="625">
                  <c:v>1.1460399999999999</c:v>
                </c:pt>
                <c:pt idx="626">
                  <c:v>1.1463000000000001</c:v>
                </c:pt>
                <c:pt idx="627">
                  <c:v>1.14682</c:v>
                </c:pt>
                <c:pt idx="628">
                  <c:v>1.1474899999999999</c:v>
                </c:pt>
                <c:pt idx="629">
                  <c:v>1.1473899999999999</c:v>
                </c:pt>
                <c:pt idx="630">
                  <c:v>1.1468799999999999</c:v>
                </c:pt>
                <c:pt idx="631">
                  <c:v>1.14693</c:v>
                </c:pt>
                <c:pt idx="632">
                  <c:v>1.1475500000000001</c:v>
                </c:pt>
                <c:pt idx="633">
                  <c:v>1.1474</c:v>
                </c:pt>
                <c:pt idx="634">
                  <c:v>1.1472100000000001</c:v>
                </c:pt>
                <c:pt idx="635">
                  <c:v>1.1469800000000001</c:v>
                </c:pt>
                <c:pt idx="636">
                  <c:v>1.1467700000000001</c:v>
                </c:pt>
                <c:pt idx="637">
                  <c:v>1.1467099999999999</c:v>
                </c:pt>
                <c:pt idx="638">
                  <c:v>1.14662</c:v>
                </c:pt>
                <c:pt idx="639">
                  <c:v>1.1464399999999999</c:v>
                </c:pt>
                <c:pt idx="640">
                  <c:v>1.1467000000000001</c:v>
                </c:pt>
                <c:pt idx="641">
                  <c:v>1.1466400000000001</c:v>
                </c:pt>
                <c:pt idx="642">
                  <c:v>1.1466700000000001</c:v>
                </c:pt>
                <c:pt idx="643">
                  <c:v>1.14663</c:v>
                </c:pt>
                <c:pt idx="644">
                  <c:v>1.14649</c:v>
                </c:pt>
                <c:pt idx="645">
                  <c:v>1.1465799999999999</c:v>
                </c:pt>
                <c:pt idx="646">
                  <c:v>1.14646</c:v>
                </c:pt>
                <c:pt idx="647">
                  <c:v>1.1466000000000001</c:v>
                </c:pt>
                <c:pt idx="648">
                  <c:v>1.14653</c:v>
                </c:pt>
                <c:pt idx="649">
                  <c:v>1.1467099999999999</c:v>
                </c:pt>
                <c:pt idx="650">
                  <c:v>1.1464399999999999</c:v>
                </c:pt>
                <c:pt idx="651">
                  <c:v>1.14612</c:v>
                </c:pt>
                <c:pt idx="652">
                  <c:v>1.1458999999999999</c:v>
                </c:pt>
                <c:pt idx="653">
                  <c:v>1.14594</c:v>
                </c:pt>
                <c:pt idx="654">
                  <c:v>1.14578</c:v>
                </c:pt>
                <c:pt idx="655">
                  <c:v>1.14588</c:v>
                </c:pt>
                <c:pt idx="656">
                  <c:v>1.1463000000000001</c:v>
                </c:pt>
                <c:pt idx="657">
                  <c:v>1.14676</c:v>
                </c:pt>
                <c:pt idx="658">
                  <c:v>1.14801</c:v>
                </c:pt>
                <c:pt idx="659">
                  <c:v>1.1477299999999999</c:v>
                </c:pt>
                <c:pt idx="660">
                  <c:v>1.1480600000000001</c:v>
                </c:pt>
                <c:pt idx="661">
                  <c:v>1.14784</c:v>
                </c:pt>
                <c:pt idx="662">
                  <c:v>1.14788</c:v>
                </c:pt>
                <c:pt idx="663">
                  <c:v>1.14832</c:v>
                </c:pt>
                <c:pt idx="664">
                  <c:v>1.1488400000000001</c:v>
                </c:pt>
                <c:pt idx="665">
                  <c:v>1.1485099999999999</c:v>
                </c:pt>
                <c:pt idx="666">
                  <c:v>1.1490199999999999</c:v>
                </c:pt>
                <c:pt idx="667">
                  <c:v>1.14899</c:v>
                </c:pt>
                <c:pt idx="668">
                  <c:v>1.1480999999999999</c:v>
                </c:pt>
                <c:pt idx="669">
                  <c:v>1.1477999999999999</c:v>
                </c:pt>
                <c:pt idx="670">
                  <c:v>1.14768</c:v>
                </c:pt>
                <c:pt idx="671">
                  <c:v>1.1474</c:v>
                </c:pt>
                <c:pt idx="672">
                  <c:v>1.1481399999999999</c:v>
                </c:pt>
                <c:pt idx="673">
                  <c:v>1.14774</c:v>
                </c:pt>
                <c:pt idx="674">
                  <c:v>1.14924</c:v>
                </c:pt>
                <c:pt idx="675">
                  <c:v>1.1494800000000001</c:v>
                </c:pt>
                <c:pt idx="676">
                  <c:v>1.1487400000000001</c:v>
                </c:pt>
                <c:pt idx="677">
                  <c:v>1.1483099999999999</c:v>
                </c:pt>
                <c:pt idx="678">
                  <c:v>1.14734</c:v>
                </c:pt>
                <c:pt idx="679">
                  <c:v>1.1476900000000001</c:v>
                </c:pt>
                <c:pt idx="680">
                  <c:v>1.1483699999999999</c:v>
                </c:pt>
                <c:pt idx="681">
                  <c:v>1.1521300000000001</c:v>
                </c:pt>
                <c:pt idx="682">
                  <c:v>1.1507499999999999</c:v>
                </c:pt>
                <c:pt idx="683">
                  <c:v>1.1498600000000001</c:v>
                </c:pt>
                <c:pt idx="684">
                  <c:v>1.15011</c:v>
                </c:pt>
                <c:pt idx="685">
                  <c:v>1.1511199999999999</c:v>
                </c:pt>
                <c:pt idx="686">
                  <c:v>1.15107</c:v>
                </c:pt>
                <c:pt idx="687">
                  <c:v>1.15117</c:v>
                </c:pt>
                <c:pt idx="688">
                  <c:v>1.15103</c:v>
                </c:pt>
                <c:pt idx="689">
                  <c:v>1.15147</c:v>
                </c:pt>
                <c:pt idx="690">
                  <c:v>1.1513500000000001</c:v>
                </c:pt>
                <c:pt idx="691">
                  <c:v>1.1511199999999999</c:v>
                </c:pt>
                <c:pt idx="692">
                  <c:v>1.1520699999999999</c:v>
                </c:pt>
                <c:pt idx="693">
                  <c:v>1.1523399999999999</c:v>
                </c:pt>
                <c:pt idx="694">
                  <c:v>1.1529</c:v>
                </c:pt>
                <c:pt idx="695">
                  <c:v>1.15269</c:v>
                </c:pt>
                <c:pt idx="696">
                  <c:v>1.15242</c:v>
                </c:pt>
                <c:pt idx="697">
                  <c:v>1.1516900000000001</c:v>
                </c:pt>
                <c:pt idx="698">
                  <c:v>1.15158</c:v>
                </c:pt>
                <c:pt idx="699">
                  <c:v>1.1521600000000001</c:v>
                </c:pt>
                <c:pt idx="700">
                  <c:v>1.1526700000000001</c:v>
                </c:pt>
                <c:pt idx="701">
                  <c:v>1.15228</c:v>
                </c:pt>
                <c:pt idx="702">
                  <c:v>1.1516900000000001</c:v>
                </c:pt>
                <c:pt idx="703">
                  <c:v>1.15171</c:v>
                </c:pt>
                <c:pt idx="704">
                  <c:v>1.1519900000000001</c:v>
                </c:pt>
                <c:pt idx="705">
                  <c:v>1.15177</c:v>
                </c:pt>
                <c:pt idx="706">
                  <c:v>1.15246</c:v>
                </c:pt>
                <c:pt idx="707">
                  <c:v>1.1530400000000001</c:v>
                </c:pt>
                <c:pt idx="708">
                  <c:v>1.1532500000000001</c:v>
                </c:pt>
                <c:pt idx="709">
                  <c:v>1.15317</c:v>
                </c:pt>
                <c:pt idx="710">
                  <c:v>1.1531400000000001</c:v>
                </c:pt>
                <c:pt idx="711">
                  <c:v>1.15293</c:v>
                </c:pt>
                <c:pt idx="712">
                  <c:v>1.1526400000000001</c:v>
                </c:pt>
                <c:pt idx="713">
                  <c:v>1.15255</c:v>
                </c:pt>
                <c:pt idx="714">
                  <c:v>1.1525799999999999</c:v>
                </c:pt>
                <c:pt idx="715">
                  <c:v>1.15262</c:v>
                </c:pt>
                <c:pt idx="716">
                  <c:v>1.15255</c:v>
                </c:pt>
                <c:pt idx="717">
                  <c:v>1.1525799999999999</c:v>
                </c:pt>
                <c:pt idx="718">
                  <c:v>1.1525000000000001</c:v>
                </c:pt>
                <c:pt idx="719">
                  <c:v>1.1524099999999999</c:v>
                </c:pt>
                <c:pt idx="720">
                  <c:v>1.1523000000000001</c:v>
                </c:pt>
                <c:pt idx="721">
                  <c:v>1.15228</c:v>
                </c:pt>
                <c:pt idx="722">
                  <c:v>1.15279</c:v>
                </c:pt>
                <c:pt idx="723">
                  <c:v>1.1536599999999999</c:v>
                </c:pt>
                <c:pt idx="724">
                  <c:v>1.1534599999999999</c:v>
                </c:pt>
                <c:pt idx="725">
                  <c:v>1.15333</c:v>
                </c:pt>
                <c:pt idx="726">
                  <c:v>1.15341</c:v>
                </c:pt>
                <c:pt idx="727">
                  <c:v>1.1533100000000001</c:v>
                </c:pt>
                <c:pt idx="728">
                  <c:v>1.1531800000000001</c:v>
                </c:pt>
                <c:pt idx="729">
                  <c:v>1.1535299999999999</c:v>
                </c:pt>
                <c:pt idx="730">
                  <c:v>1.1537500000000001</c:v>
                </c:pt>
                <c:pt idx="731">
                  <c:v>1.1539200000000001</c:v>
                </c:pt>
                <c:pt idx="732">
                  <c:v>1.1537900000000001</c:v>
                </c:pt>
                <c:pt idx="733">
                  <c:v>1.15357</c:v>
                </c:pt>
                <c:pt idx="734">
                  <c:v>1.1534800000000001</c:v>
                </c:pt>
                <c:pt idx="735">
                  <c:v>1.1532500000000001</c:v>
                </c:pt>
                <c:pt idx="736">
                  <c:v>1.1529100000000001</c:v>
                </c:pt>
                <c:pt idx="737">
                  <c:v>1.1531199999999999</c:v>
                </c:pt>
                <c:pt idx="738">
                  <c:v>1.1529799999999999</c:v>
                </c:pt>
                <c:pt idx="739">
                  <c:v>1.15316</c:v>
                </c:pt>
                <c:pt idx="740">
                  <c:v>1.15364</c:v>
                </c:pt>
                <c:pt idx="741">
                  <c:v>1.1532</c:v>
                </c:pt>
                <c:pt idx="742">
                  <c:v>1.1530899999999999</c:v>
                </c:pt>
                <c:pt idx="743">
                  <c:v>1.1529400000000001</c:v>
                </c:pt>
                <c:pt idx="744">
                  <c:v>1.15316</c:v>
                </c:pt>
                <c:pt idx="745">
                  <c:v>1.1544300000000001</c:v>
                </c:pt>
                <c:pt idx="746">
                  <c:v>1.1551499999999999</c:v>
                </c:pt>
                <c:pt idx="747">
                  <c:v>1.15581</c:v>
                </c:pt>
                <c:pt idx="748">
                  <c:v>1.15561</c:v>
                </c:pt>
                <c:pt idx="749">
                  <c:v>1.1564300000000001</c:v>
                </c:pt>
                <c:pt idx="750">
                  <c:v>1.15601</c:v>
                </c:pt>
                <c:pt idx="751">
                  <c:v>1.15777</c:v>
                </c:pt>
                <c:pt idx="752">
                  <c:v>1.15909</c:v>
                </c:pt>
                <c:pt idx="753">
                  <c:v>1.15923</c:v>
                </c:pt>
                <c:pt idx="754">
                  <c:v>1.1601600000000001</c:v>
                </c:pt>
                <c:pt idx="755">
                  <c:v>1.16008</c:v>
                </c:pt>
                <c:pt idx="756">
                  <c:v>1.1598599999999999</c:v>
                </c:pt>
                <c:pt idx="757">
                  <c:v>1.15916</c:v>
                </c:pt>
                <c:pt idx="758">
                  <c:v>1.1589499999999999</c:v>
                </c:pt>
                <c:pt idx="759">
                  <c:v>1.1591400000000001</c:v>
                </c:pt>
                <c:pt idx="760">
                  <c:v>1.1595299999999999</c:v>
                </c:pt>
                <c:pt idx="761">
                  <c:v>1.1590199999999999</c:v>
                </c:pt>
                <c:pt idx="762">
                  <c:v>1.1587700000000001</c:v>
                </c:pt>
                <c:pt idx="763">
                  <c:v>1.1583300000000001</c:v>
                </c:pt>
                <c:pt idx="764">
                  <c:v>1.15821</c:v>
                </c:pt>
                <c:pt idx="765">
                  <c:v>1.15801</c:v>
                </c:pt>
                <c:pt idx="766">
                  <c:v>1.1576299999999999</c:v>
                </c:pt>
                <c:pt idx="767">
                  <c:v>1.1579699999999999</c:v>
                </c:pt>
                <c:pt idx="768">
                  <c:v>1.15737</c:v>
                </c:pt>
                <c:pt idx="769">
                  <c:v>1.1565000000000001</c:v>
                </c:pt>
                <c:pt idx="770">
                  <c:v>1.1569</c:v>
                </c:pt>
                <c:pt idx="771">
                  <c:v>1.1558299999999999</c:v>
                </c:pt>
                <c:pt idx="772">
                  <c:v>1.1557200000000001</c:v>
                </c:pt>
                <c:pt idx="773">
                  <c:v>1.1552899999999999</c:v>
                </c:pt>
                <c:pt idx="774">
                  <c:v>1.1559999999999999</c:v>
                </c:pt>
                <c:pt idx="775">
                  <c:v>1.15509</c:v>
                </c:pt>
                <c:pt idx="776">
                  <c:v>1.1547700000000001</c:v>
                </c:pt>
                <c:pt idx="777">
                  <c:v>1.1552500000000001</c:v>
                </c:pt>
                <c:pt idx="778">
                  <c:v>1.1533500000000001</c:v>
                </c:pt>
                <c:pt idx="779">
                  <c:v>1.1527400000000001</c:v>
                </c:pt>
                <c:pt idx="780">
                  <c:v>1.15194</c:v>
                </c:pt>
                <c:pt idx="781">
                  <c:v>1.1515500000000001</c:v>
                </c:pt>
                <c:pt idx="782">
                  <c:v>1.1514800000000001</c:v>
                </c:pt>
                <c:pt idx="783">
                  <c:v>1.1512100000000001</c:v>
                </c:pt>
                <c:pt idx="784">
                  <c:v>1.15168</c:v>
                </c:pt>
                <c:pt idx="785">
                  <c:v>1.15062</c:v>
                </c:pt>
                <c:pt idx="786">
                  <c:v>1.1511100000000001</c:v>
                </c:pt>
                <c:pt idx="787">
                  <c:v>1.15161</c:v>
                </c:pt>
                <c:pt idx="788">
                  <c:v>1.1521600000000001</c:v>
                </c:pt>
                <c:pt idx="789">
                  <c:v>1.1526099999999999</c:v>
                </c:pt>
                <c:pt idx="790">
                  <c:v>1.1534500000000001</c:v>
                </c:pt>
                <c:pt idx="791">
                  <c:v>1.1531499999999999</c:v>
                </c:pt>
                <c:pt idx="792">
                  <c:v>1.1528499999999999</c:v>
                </c:pt>
                <c:pt idx="793">
                  <c:v>1.1523699999999999</c:v>
                </c:pt>
                <c:pt idx="794">
                  <c:v>1.1519699999999999</c:v>
                </c:pt>
                <c:pt idx="795">
                  <c:v>1.1516999999999999</c:v>
                </c:pt>
                <c:pt idx="796">
                  <c:v>1.15127</c:v>
                </c:pt>
                <c:pt idx="797">
                  <c:v>1.1507000000000001</c:v>
                </c:pt>
                <c:pt idx="798">
                  <c:v>1.1508400000000001</c:v>
                </c:pt>
                <c:pt idx="799">
                  <c:v>1.15065</c:v>
                </c:pt>
                <c:pt idx="800">
                  <c:v>1.1505399999999999</c:v>
                </c:pt>
                <c:pt idx="801">
                  <c:v>1.15055</c:v>
                </c:pt>
                <c:pt idx="802">
                  <c:v>1.1504799999999999</c:v>
                </c:pt>
                <c:pt idx="803">
                  <c:v>1.15049</c:v>
                </c:pt>
                <c:pt idx="804">
                  <c:v>1.1505799999999999</c:v>
                </c:pt>
                <c:pt idx="805">
                  <c:v>1.1494200000000001</c:v>
                </c:pt>
                <c:pt idx="806">
                  <c:v>1.14988</c:v>
                </c:pt>
                <c:pt idx="807">
                  <c:v>1.1495200000000001</c:v>
                </c:pt>
                <c:pt idx="808">
                  <c:v>1.14941</c:v>
                </c:pt>
                <c:pt idx="809">
                  <c:v>1.1496</c:v>
                </c:pt>
                <c:pt idx="810">
                  <c:v>1.1496900000000001</c:v>
                </c:pt>
                <c:pt idx="811">
                  <c:v>1.15018</c:v>
                </c:pt>
                <c:pt idx="812">
                  <c:v>1.1498299999999999</c:v>
                </c:pt>
                <c:pt idx="813">
                  <c:v>1.1498900000000001</c:v>
                </c:pt>
                <c:pt idx="814">
                  <c:v>1.15035</c:v>
                </c:pt>
                <c:pt idx="815">
                  <c:v>1.1498200000000001</c:v>
                </c:pt>
                <c:pt idx="816">
                  <c:v>1.1497599999999999</c:v>
                </c:pt>
                <c:pt idx="817">
                  <c:v>1.1500699999999999</c:v>
                </c:pt>
                <c:pt idx="818">
                  <c:v>1.1501300000000001</c:v>
                </c:pt>
                <c:pt idx="819">
                  <c:v>1.1504000000000001</c:v>
                </c:pt>
                <c:pt idx="820">
                  <c:v>1.1501399999999999</c:v>
                </c:pt>
                <c:pt idx="821">
                  <c:v>1.1504700000000001</c:v>
                </c:pt>
                <c:pt idx="822">
                  <c:v>1.1507000000000001</c:v>
                </c:pt>
                <c:pt idx="823">
                  <c:v>1.1489100000000001</c:v>
                </c:pt>
                <c:pt idx="824">
                  <c:v>1.14846</c:v>
                </c:pt>
                <c:pt idx="825">
                  <c:v>1.14869</c:v>
                </c:pt>
                <c:pt idx="826">
                  <c:v>1.1480600000000001</c:v>
                </c:pt>
                <c:pt idx="827">
                  <c:v>1.14842</c:v>
                </c:pt>
                <c:pt idx="828">
                  <c:v>1.1479299999999999</c:v>
                </c:pt>
                <c:pt idx="829">
                  <c:v>1.1477599999999999</c:v>
                </c:pt>
                <c:pt idx="830">
                  <c:v>1.14822</c:v>
                </c:pt>
                <c:pt idx="831">
                  <c:v>1.14849</c:v>
                </c:pt>
                <c:pt idx="832">
                  <c:v>1.1480699999999999</c:v>
                </c:pt>
                <c:pt idx="833">
                  <c:v>1.1479600000000001</c:v>
                </c:pt>
                <c:pt idx="834">
                  <c:v>1.1482300000000001</c:v>
                </c:pt>
                <c:pt idx="835">
                  <c:v>1.1485099999999999</c:v>
                </c:pt>
                <c:pt idx="836">
                  <c:v>1.1484700000000001</c:v>
                </c:pt>
                <c:pt idx="837">
                  <c:v>1.1486700000000001</c:v>
                </c:pt>
                <c:pt idx="838">
                  <c:v>1.14856</c:v>
                </c:pt>
                <c:pt idx="839">
                  <c:v>1.1490100000000001</c:v>
                </c:pt>
                <c:pt idx="840">
                  <c:v>1.1488700000000001</c:v>
                </c:pt>
                <c:pt idx="841">
                  <c:v>1.14846</c:v>
                </c:pt>
                <c:pt idx="842">
                  <c:v>1.1483300000000001</c:v>
                </c:pt>
                <c:pt idx="843">
                  <c:v>1.1493</c:v>
                </c:pt>
                <c:pt idx="844">
                  <c:v>1.1491100000000001</c:v>
                </c:pt>
                <c:pt idx="845">
                  <c:v>1.14951</c:v>
                </c:pt>
                <c:pt idx="846">
                  <c:v>1.1500600000000001</c:v>
                </c:pt>
                <c:pt idx="847">
                  <c:v>1.14903</c:v>
                </c:pt>
                <c:pt idx="848">
                  <c:v>1.1497299999999999</c:v>
                </c:pt>
                <c:pt idx="849">
                  <c:v>1.14971</c:v>
                </c:pt>
                <c:pt idx="850">
                  <c:v>1.14713</c:v>
                </c:pt>
                <c:pt idx="851">
                  <c:v>1.14784</c:v>
                </c:pt>
                <c:pt idx="852">
                  <c:v>1.14872</c:v>
                </c:pt>
                <c:pt idx="853">
                  <c:v>1.14882</c:v>
                </c:pt>
                <c:pt idx="854">
                  <c:v>1.1491800000000001</c:v>
                </c:pt>
                <c:pt idx="855">
                  <c:v>1.1491499999999999</c:v>
                </c:pt>
                <c:pt idx="856">
                  <c:v>1.14822</c:v>
                </c:pt>
                <c:pt idx="857">
                  <c:v>1.14822</c:v>
                </c:pt>
                <c:pt idx="858">
                  <c:v>1.14791</c:v>
                </c:pt>
                <c:pt idx="859">
                  <c:v>1.14761</c:v>
                </c:pt>
                <c:pt idx="860">
                  <c:v>1.1475599999999999</c:v>
                </c:pt>
                <c:pt idx="861">
                  <c:v>1.14836</c:v>
                </c:pt>
                <c:pt idx="862">
                  <c:v>1.1496200000000001</c:v>
                </c:pt>
                <c:pt idx="863">
                  <c:v>1.1496999999999999</c:v>
                </c:pt>
                <c:pt idx="864">
                  <c:v>1.14951</c:v>
                </c:pt>
                <c:pt idx="865">
                  <c:v>1.1504700000000001</c:v>
                </c:pt>
                <c:pt idx="866">
                  <c:v>1.1513800000000001</c:v>
                </c:pt>
                <c:pt idx="867">
                  <c:v>1.15157</c:v>
                </c:pt>
                <c:pt idx="868">
                  <c:v>1.15019</c:v>
                </c:pt>
                <c:pt idx="869">
                  <c:v>1.1492800000000001</c:v>
                </c:pt>
                <c:pt idx="870">
                  <c:v>1.1492899999999999</c:v>
                </c:pt>
                <c:pt idx="871">
                  <c:v>1.1496500000000001</c:v>
                </c:pt>
                <c:pt idx="872">
                  <c:v>1.1516900000000001</c:v>
                </c:pt>
                <c:pt idx="873">
                  <c:v>1.14975</c:v>
                </c:pt>
                <c:pt idx="874">
                  <c:v>1.1472100000000001</c:v>
                </c:pt>
                <c:pt idx="875">
                  <c:v>1.15028</c:v>
                </c:pt>
                <c:pt idx="876">
                  <c:v>1.1484799999999999</c:v>
                </c:pt>
                <c:pt idx="877">
                  <c:v>1.1491899999999999</c:v>
                </c:pt>
                <c:pt idx="878">
                  <c:v>1.1489799999999999</c:v>
                </c:pt>
                <c:pt idx="879">
                  <c:v>1.1498600000000001</c:v>
                </c:pt>
                <c:pt idx="880">
                  <c:v>1.14944</c:v>
                </c:pt>
                <c:pt idx="881">
                  <c:v>1.14849</c:v>
                </c:pt>
                <c:pt idx="882">
                  <c:v>1.1493599999999999</c:v>
                </c:pt>
                <c:pt idx="883">
                  <c:v>1.14897</c:v>
                </c:pt>
                <c:pt idx="884">
                  <c:v>1.1491100000000001</c:v>
                </c:pt>
                <c:pt idx="885">
                  <c:v>1.1496500000000001</c:v>
                </c:pt>
                <c:pt idx="886">
                  <c:v>1.14889</c:v>
                </c:pt>
                <c:pt idx="887">
                  <c:v>1.1486799999999999</c:v>
                </c:pt>
                <c:pt idx="888">
                  <c:v>1.1493899999999999</c:v>
                </c:pt>
                <c:pt idx="889">
                  <c:v>1.1490499999999999</c:v>
                </c:pt>
                <c:pt idx="890">
                  <c:v>1.14941</c:v>
                </c:pt>
                <c:pt idx="891">
                  <c:v>1.1496599999999999</c:v>
                </c:pt>
                <c:pt idx="892">
                  <c:v>1.1499600000000001</c:v>
                </c:pt>
                <c:pt idx="893">
                  <c:v>1.1499900000000001</c:v>
                </c:pt>
                <c:pt idx="894">
                  <c:v>1.1495</c:v>
                </c:pt>
                <c:pt idx="895">
                  <c:v>1.1493199999999999</c:v>
                </c:pt>
                <c:pt idx="896">
                  <c:v>1.1492100000000001</c:v>
                </c:pt>
                <c:pt idx="897">
                  <c:v>1.1490199999999999</c:v>
                </c:pt>
                <c:pt idx="898">
                  <c:v>1.1491</c:v>
                </c:pt>
                <c:pt idx="899">
                  <c:v>1.1490199999999999</c:v>
                </c:pt>
                <c:pt idx="900">
                  <c:v>1.14873</c:v>
                </c:pt>
                <c:pt idx="901">
                  <c:v>1.14859</c:v>
                </c:pt>
                <c:pt idx="902">
                  <c:v>1.14889</c:v>
                </c:pt>
                <c:pt idx="903">
                  <c:v>1.1486099999999999</c:v>
                </c:pt>
                <c:pt idx="904">
                  <c:v>1.1489400000000001</c:v>
                </c:pt>
                <c:pt idx="905">
                  <c:v>1.1483399999999999</c:v>
                </c:pt>
                <c:pt idx="906">
                  <c:v>1.14862</c:v>
                </c:pt>
                <c:pt idx="907">
                  <c:v>1.14876</c:v>
                </c:pt>
                <c:pt idx="908">
                  <c:v>1.1489499999999999</c:v>
                </c:pt>
                <c:pt idx="909">
                  <c:v>1.1488499999999999</c:v>
                </c:pt>
                <c:pt idx="910">
                  <c:v>1.14913</c:v>
                </c:pt>
                <c:pt idx="911">
                  <c:v>1.1490800000000001</c:v>
                </c:pt>
                <c:pt idx="912">
                  <c:v>1.1491199999999999</c:v>
                </c:pt>
                <c:pt idx="913">
                  <c:v>1.1490400000000001</c:v>
                </c:pt>
                <c:pt idx="914">
                  <c:v>1.1487099999999999</c:v>
                </c:pt>
                <c:pt idx="915">
                  <c:v>1.1486000000000001</c:v>
                </c:pt>
                <c:pt idx="916">
                  <c:v>1.1484799999999999</c:v>
                </c:pt>
                <c:pt idx="917">
                  <c:v>1.1484700000000001</c:v>
                </c:pt>
                <c:pt idx="918">
                  <c:v>1.1487700000000001</c:v>
                </c:pt>
                <c:pt idx="919">
                  <c:v>1.1491199999999999</c:v>
                </c:pt>
                <c:pt idx="920">
                  <c:v>1.1484700000000001</c:v>
                </c:pt>
                <c:pt idx="921">
                  <c:v>1.1485099999999999</c:v>
                </c:pt>
                <c:pt idx="922">
                  <c:v>1.14852</c:v>
                </c:pt>
                <c:pt idx="923">
                  <c:v>1.1486099999999999</c:v>
                </c:pt>
                <c:pt idx="924">
                  <c:v>1.14852</c:v>
                </c:pt>
                <c:pt idx="925">
                  <c:v>1.1487700000000001</c:v>
                </c:pt>
                <c:pt idx="926">
                  <c:v>1.14863</c:v>
                </c:pt>
                <c:pt idx="927">
                  <c:v>1.1485099999999999</c:v>
                </c:pt>
                <c:pt idx="928">
                  <c:v>1.1487099999999999</c:v>
                </c:pt>
                <c:pt idx="929">
                  <c:v>1.1487400000000001</c:v>
                </c:pt>
                <c:pt idx="930">
                  <c:v>1.1482699999999999</c:v>
                </c:pt>
                <c:pt idx="931">
                  <c:v>1.14825</c:v>
                </c:pt>
                <c:pt idx="932">
                  <c:v>1.14829</c:v>
                </c:pt>
                <c:pt idx="933">
                  <c:v>1.1483699999999999</c:v>
                </c:pt>
                <c:pt idx="934">
                  <c:v>1.14883</c:v>
                </c:pt>
                <c:pt idx="935">
                  <c:v>1.14893</c:v>
                </c:pt>
                <c:pt idx="936">
                  <c:v>1.1493199999999999</c:v>
                </c:pt>
                <c:pt idx="937">
                  <c:v>1.1489499999999999</c:v>
                </c:pt>
                <c:pt idx="938">
                  <c:v>1.1484300000000001</c:v>
                </c:pt>
                <c:pt idx="939">
                  <c:v>1.1485300000000001</c:v>
                </c:pt>
                <c:pt idx="940">
                  <c:v>1.14889</c:v>
                </c:pt>
                <c:pt idx="941">
                  <c:v>1.14876</c:v>
                </c:pt>
                <c:pt idx="942">
                  <c:v>1.1473899999999999</c:v>
                </c:pt>
                <c:pt idx="943">
                  <c:v>1.1474500000000001</c:v>
                </c:pt>
                <c:pt idx="944">
                  <c:v>1.1477299999999999</c:v>
                </c:pt>
                <c:pt idx="945">
                  <c:v>1.1454200000000001</c:v>
                </c:pt>
                <c:pt idx="946">
                  <c:v>1.1454599999999999</c:v>
                </c:pt>
                <c:pt idx="947">
                  <c:v>1.1443099999999999</c:v>
                </c:pt>
                <c:pt idx="948">
                  <c:v>1.1444399999999999</c:v>
                </c:pt>
                <c:pt idx="949">
                  <c:v>1.14374</c:v>
                </c:pt>
                <c:pt idx="950">
                  <c:v>1.14432</c:v>
                </c:pt>
                <c:pt idx="951">
                  <c:v>1.14412</c:v>
                </c:pt>
                <c:pt idx="952">
                  <c:v>1.14394</c:v>
                </c:pt>
                <c:pt idx="953">
                  <c:v>1.1436200000000001</c:v>
                </c:pt>
                <c:pt idx="954">
                  <c:v>1.14333</c:v>
                </c:pt>
                <c:pt idx="955">
                  <c:v>1.1433500000000001</c:v>
                </c:pt>
                <c:pt idx="956">
                  <c:v>1.14228</c:v>
                </c:pt>
                <c:pt idx="957">
                  <c:v>1.14259</c:v>
                </c:pt>
                <c:pt idx="958">
                  <c:v>1.1429</c:v>
                </c:pt>
                <c:pt idx="959">
                  <c:v>1.14215</c:v>
                </c:pt>
                <c:pt idx="960">
                  <c:v>1.1429199999999999</c:v>
                </c:pt>
                <c:pt idx="961">
                  <c:v>1.14313</c:v>
                </c:pt>
                <c:pt idx="962">
                  <c:v>1.14375</c:v>
                </c:pt>
                <c:pt idx="963">
                  <c:v>1.1430800000000001</c:v>
                </c:pt>
                <c:pt idx="964">
                  <c:v>1.1431800000000001</c:v>
                </c:pt>
                <c:pt idx="965">
                  <c:v>1.14334</c:v>
                </c:pt>
                <c:pt idx="966">
                  <c:v>1.14246</c:v>
                </c:pt>
                <c:pt idx="967">
                  <c:v>1.14303</c:v>
                </c:pt>
                <c:pt idx="968">
                  <c:v>1.1423300000000001</c:v>
                </c:pt>
                <c:pt idx="969">
                  <c:v>1.1406400000000001</c:v>
                </c:pt>
                <c:pt idx="970">
                  <c:v>1.14072</c:v>
                </c:pt>
                <c:pt idx="971">
                  <c:v>1.1411899999999999</c:v>
                </c:pt>
                <c:pt idx="972">
                  <c:v>1.13923</c:v>
                </c:pt>
                <c:pt idx="973">
                  <c:v>1.1397999999999999</c:v>
                </c:pt>
                <c:pt idx="974">
                  <c:v>1.13948</c:v>
                </c:pt>
                <c:pt idx="975">
                  <c:v>1.1405099999999999</c:v>
                </c:pt>
                <c:pt idx="976">
                  <c:v>1.14042</c:v>
                </c:pt>
                <c:pt idx="977">
                  <c:v>1.14022</c:v>
                </c:pt>
                <c:pt idx="978">
                  <c:v>1.1407099999999999</c:v>
                </c:pt>
                <c:pt idx="979">
                  <c:v>1.1396900000000001</c:v>
                </c:pt>
                <c:pt idx="980">
                  <c:v>1.14059</c:v>
                </c:pt>
                <c:pt idx="981">
                  <c:v>1.14117</c:v>
                </c:pt>
                <c:pt idx="982">
                  <c:v>1.1407499999999999</c:v>
                </c:pt>
                <c:pt idx="983">
                  <c:v>1.13988</c:v>
                </c:pt>
                <c:pt idx="984">
                  <c:v>1.1402600000000001</c:v>
                </c:pt>
                <c:pt idx="985">
                  <c:v>1.1398600000000001</c:v>
                </c:pt>
                <c:pt idx="986">
                  <c:v>1.1393899999999999</c:v>
                </c:pt>
                <c:pt idx="987">
                  <c:v>1.13964</c:v>
                </c:pt>
                <c:pt idx="988">
                  <c:v>1.1399900000000001</c:v>
                </c:pt>
                <c:pt idx="989">
                  <c:v>1.1397999999999999</c:v>
                </c:pt>
                <c:pt idx="990">
                  <c:v>1.13985</c:v>
                </c:pt>
                <c:pt idx="991">
                  <c:v>1.1400399999999999</c:v>
                </c:pt>
                <c:pt idx="992">
                  <c:v>1.13995</c:v>
                </c:pt>
                <c:pt idx="993">
                  <c:v>1.14011</c:v>
                </c:pt>
                <c:pt idx="994">
                  <c:v>1.1402399999999999</c:v>
                </c:pt>
                <c:pt idx="995">
                  <c:v>1.1402399999999999</c:v>
                </c:pt>
                <c:pt idx="996">
                  <c:v>1.14028</c:v>
                </c:pt>
                <c:pt idx="997">
                  <c:v>1.1402600000000001</c:v>
                </c:pt>
                <c:pt idx="998">
                  <c:v>1.14036</c:v>
                </c:pt>
                <c:pt idx="999">
                  <c:v>1.14032</c:v>
                </c:pt>
                <c:pt idx="1000">
                  <c:v>1.1403300000000001</c:v>
                </c:pt>
                <c:pt idx="1001">
                  <c:v>1.14018</c:v>
                </c:pt>
                <c:pt idx="1002">
                  <c:v>1.1403000000000001</c:v>
                </c:pt>
                <c:pt idx="1003">
                  <c:v>1.1402099999999999</c:v>
                </c:pt>
                <c:pt idx="1004">
                  <c:v>1.1403099999999999</c:v>
                </c:pt>
                <c:pt idx="1005">
                  <c:v>1.14029</c:v>
                </c:pt>
                <c:pt idx="1006">
                  <c:v>1.1404000000000001</c:v>
                </c:pt>
                <c:pt idx="1007">
                  <c:v>1.1403300000000001</c:v>
                </c:pt>
                <c:pt idx="1008">
                  <c:v>1.1403799999999999</c:v>
                </c:pt>
                <c:pt idx="1009">
                  <c:v>1.1399999999999999</c:v>
                </c:pt>
                <c:pt idx="1010">
                  <c:v>1.1401699999999999</c:v>
                </c:pt>
                <c:pt idx="1011">
                  <c:v>1.13991</c:v>
                </c:pt>
                <c:pt idx="1012">
                  <c:v>1.1396999999999999</c:v>
                </c:pt>
                <c:pt idx="1013">
                  <c:v>1.1395999999999999</c:v>
                </c:pt>
                <c:pt idx="1014">
                  <c:v>1.14028</c:v>
                </c:pt>
                <c:pt idx="1015">
                  <c:v>1.1398600000000001</c:v>
                </c:pt>
                <c:pt idx="1016">
                  <c:v>1.14028</c:v>
                </c:pt>
                <c:pt idx="1017">
                  <c:v>1.1400600000000001</c:v>
                </c:pt>
                <c:pt idx="1018">
                  <c:v>1.14042</c:v>
                </c:pt>
                <c:pt idx="1019">
                  <c:v>1.1405000000000001</c:v>
                </c:pt>
                <c:pt idx="1020">
                  <c:v>1.14042</c:v>
                </c:pt>
                <c:pt idx="1021">
                  <c:v>1.1403399999999999</c:v>
                </c:pt>
                <c:pt idx="1022">
                  <c:v>1.14035</c:v>
                </c:pt>
                <c:pt idx="1023">
                  <c:v>1.1405400000000001</c:v>
                </c:pt>
                <c:pt idx="1024">
                  <c:v>1.1403300000000001</c:v>
                </c:pt>
                <c:pt idx="1025">
                  <c:v>1.1401699999999999</c:v>
                </c:pt>
                <c:pt idx="1026">
                  <c:v>1.1408400000000001</c:v>
                </c:pt>
                <c:pt idx="1027">
                  <c:v>1.1404300000000001</c:v>
                </c:pt>
                <c:pt idx="1028">
                  <c:v>1.14062</c:v>
                </c:pt>
                <c:pt idx="1029">
                  <c:v>1.14025</c:v>
                </c:pt>
                <c:pt idx="1030">
                  <c:v>1.1399600000000001</c:v>
                </c:pt>
                <c:pt idx="1031">
                  <c:v>1.14001</c:v>
                </c:pt>
                <c:pt idx="1032">
                  <c:v>1.1402300000000001</c:v>
                </c:pt>
                <c:pt idx="1033">
                  <c:v>1.13992</c:v>
                </c:pt>
                <c:pt idx="1034">
                  <c:v>1.1406700000000001</c:v>
                </c:pt>
                <c:pt idx="1035">
                  <c:v>1.1415599999999999</c:v>
                </c:pt>
                <c:pt idx="1036">
                  <c:v>1.1415599999999999</c:v>
                </c:pt>
                <c:pt idx="1037">
                  <c:v>1.1414299999999999</c:v>
                </c:pt>
                <c:pt idx="1038">
                  <c:v>1.1414299999999999</c:v>
                </c:pt>
                <c:pt idx="1039">
                  <c:v>1.1411500000000001</c:v>
                </c:pt>
                <c:pt idx="1040">
                  <c:v>1.1420300000000001</c:v>
                </c:pt>
                <c:pt idx="1041">
                  <c:v>1.1420600000000001</c:v>
                </c:pt>
                <c:pt idx="1042">
                  <c:v>1.1421300000000001</c:v>
                </c:pt>
                <c:pt idx="1043">
                  <c:v>1.14151</c:v>
                </c:pt>
                <c:pt idx="1044">
                  <c:v>1.14236</c:v>
                </c:pt>
                <c:pt idx="1045">
                  <c:v>1.1422000000000001</c:v>
                </c:pt>
                <c:pt idx="1046">
                  <c:v>1.14174</c:v>
                </c:pt>
                <c:pt idx="1047">
                  <c:v>1.14185</c:v>
                </c:pt>
                <c:pt idx="1048">
                  <c:v>1.1420999999999999</c:v>
                </c:pt>
                <c:pt idx="1049">
                  <c:v>1.1422099999999999</c:v>
                </c:pt>
                <c:pt idx="1050">
                  <c:v>1.1428499999999999</c:v>
                </c:pt>
                <c:pt idx="1051">
                  <c:v>1.14202</c:v>
                </c:pt>
                <c:pt idx="1052">
                  <c:v>1.14171</c:v>
                </c:pt>
                <c:pt idx="1053">
                  <c:v>1.14245</c:v>
                </c:pt>
                <c:pt idx="1054">
                  <c:v>1.1423300000000001</c:v>
                </c:pt>
                <c:pt idx="1055">
                  <c:v>1.14232</c:v>
                </c:pt>
                <c:pt idx="1056">
                  <c:v>1.1421600000000001</c:v>
                </c:pt>
                <c:pt idx="1057">
                  <c:v>1.1425099999999999</c:v>
                </c:pt>
                <c:pt idx="1058">
                  <c:v>1.14263</c:v>
                </c:pt>
                <c:pt idx="1059">
                  <c:v>1.1434200000000001</c:v>
                </c:pt>
                <c:pt idx="1060">
                  <c:v>1.1413199999999999</c:v>
                </c:pt>
                <c:pt idx="1061">
                  <c:v>1.1435200000000001</c:v>
                </c:pt>
                <c:pt idx="1062">
                  <c:v>1.14307</c:v>
                </c:pt>
                <c:pt idx="1063">
                  <c:v>1.1426799999999999</c:v>
                </c:pt>
                <c:pt idx="1064">
                  <c:v>1.1411899999999999</c:v>
                </c:pt>
                <c:pt idx="1065">
                  <c:v>1.1424799999999999</c:v>
                </c:pt>
                <c:pt idx="1066">
                  <c:v>1.1412800000000001</c:v>
                </c:pt>
                <c:pt idx="1067">
                  <c:v>1.14123</c:v>
                </c:pt>
                <c:pt idx="1068">
                  <c:v>1.14255</c:v>
                </c:pt>
                <c:pt idx="1069">
                  <c:v>1.1421300000000001</c:v>
                </c:pt>
                <c:pt idx="1070">
                  <c:v>1.14175</c:v>
                </c:pt>
                <c:pt idx="1071">
                  <c:v>1.14188</c:v>
                </c:pt>
                <c:pt idx="1072">
                  <c:v>1.1420600000000001</c:v>
                </c:pt>
                <c:pt idx="1073">
                  <c:v>1.14192</c:v>
                </c:pt>
                <c:pt idx="1074">
                  <c:v>1.1424300000000001</c:v>
                </c:pt>
                <c:pt idx="1075">
                  <c:v>1.14232</c:v>
                </c:pt>
                <c:pt idx="1076">
                  <c:v>1.1422099999999999</c:v>
                </c:pt>
                <c:pt idx="1077">
                  <c:v>1.1424300000000001</c:v>
                </c:pt>
                <c:pt idx="1078">
                  <c:v>1.14229</c:v>
                </c:pt>
                <c:pt idx="1079">
                  <c:v>1.14201</c:v>
                </c:pt>
                <c:pt idx="1080">
                  <c:v>1.1413800000000001</c:v>
                </c:pt>
                <c:pt idx="1081">
                  <c:v>1.1409100000000001</c:v>
                </c:pt>
                <c:pt idx="1082">
                  <c:v>1.1397999999999999</c:v>
                </c:pt>
                <c:pt idx="1083">
                  <c:v>1.13933</c:v>
                </c:pt>
                <c:pt idx="1084">
                  <c:v>1.1391800000000001</c:v>
                </c:pt>
                <c:pt idx="1085">
                  <c:v>1.13981</c:v>
                </c:pt>
                <c:pt idx="1086">
                  <c:v>1.1403000000000001</c:v>
                </c:pt>
                <c:pt idx="1087">
                  <c:v>1.1403000000000001</c:v>
                </c:pt>
                <c:pt idx="1088">
                  <c:v>1.14022</c:v>
                </c:pt>
                <c:pt idx="1089">
                  <c:v>1.14035</c:v>
                </c:pt>
                <c:pt idx="1090">
                  <c:v>1.1405400000000001</c:v>
                </c:pt>
                <c:pt idx="1091">
                  <c:v>1.1402399999999999</c:v>
                </c:pt>
                <c:pt idx="1092">
                  <c:v>1.1400600000000001</c:v>
                </c:pt>
                <c:pt idx="1093">
                  <c:v>1.14025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1.1393</c:v>
                </c:pt>
                <c:pt idx="1097">
                  <c:v>1.1395500000000001</c:v>
                </c:pt>
                <c:pt idx="1098">
                  <c:v>1.1396999999999999</c:v>
                </c:pt>
                <c:pt idx="1099">
                  <c:v>1.13941</c:v>
                </c:pt>
                <c:pt idx="1100">
                  <c:v>1.1393500000000001</c:v>
                </c:pt>
                <c:pt idx="1101">
                  <c:v>1.1394500000000001</c:v>
                </c:pt>
                <c:pt idx="1102">
                  <c:v>1.13964</c:v>
                </c:pt>
                <c:pt idx="1103">
                  <c:v>1.1396200000000001</c:v>
                </c:pt>
                <c:pt idx="1104">
                  <c:v>1.1394500000000001</c:v>
                </c:pt>
                <c:pt idx="1105">
                  <c:v>1.1396299999999999</c:v>
                </c:pt>
                <c:pt idx="1106">
                  <c:v>1.1396599999999999</c:v>
                </c:pt>
                <c:pt idx="1107">
                  <c:v>1.1397600000000001</c:v>
                </c:pt>
                <c:pt idx="1108">
                  <c:v>1.13842</c:v>
                </c:pt>
                <c:pt idx="1109">
                  <c:v>1.1385000000000001</c:v>
                </c:pt>
                <c:pt idx="1110">
                  <c:v>1.1387100000000001</c:v>
                </c:pt>
                <c:pt idx="1111">
                  <c:v>1.13818</c:v>
                </c:pt>
                <c:pt idx="1112">
                  <c:v>1.1381399999999999</c:v>
                </c:pt>
                <c:pt idx="1113">
                  <c:v>1.1383099999999999</c:v>
                </c:pt>
                <c:pt idx="1114">
                  <c:v>1.1389100000000001</c:v>
                </c:pt>
                <c:pt idx="1115">
                  <c:v>1.1395999999999999</c:v>
                </c:pt>
                <c:pt idx="1116">
                  <c:v>1.1397600000000001</c:v>
                </c:pt>
                <c:pt idx="1117">
                  <c:v>1.14022</c:v>
                </c:pt>
                <c:pt idx="1118">
                  <c:v>1.1395599999999999</c:v>
                </c:pt>
                <c:pt idx="1119">
                  <c:v>1.13971</c:v>
                </c:pt>
                <c:pt idx="1120">
                  <c:v>1.13947</c:v>
                </c:pt>
                <c:pt idx="1121">
                  <c:v>1.1395900000000001</c:v>
                </c:pt>
                <c:pt idx="1122">
                  <c:v>1.1395</c:v>
                </c:pt>
                <c:pt idx="1123">
                  <c:v>1.1396200000000001</c:v>
                </c:pt>
                <c:pt idx="1124">
                  <c:v>1.13937</c:v>
                </c:pt>
                <c:pt idx="1125">
                  <c:v>1.1401300000000001</c:v>
                </c:pt>
                <c:pt idx="1126">
                  <c:v>1.1407</c:v>
                </c:pt>
                <c:pt idx="1127">
                  <c:v>1.1406499999999999</c:v>
                </c:pt>
                <c:pt idx="1128">
                  <c:v>1.1408799999999999</c:v>
                </c:pt>
                <c:pt idx="1129">
                  <c:v>1.1411500000000001</c:v>
                </c:pt>
                <c:pt idx="1130">
                  <c:v>1.14083</c:v>
                </c:pt>
                <c:pt idx="1131">
                  <c:v>1.1404399999999999</c:v>
                </c:pt>
                <c:pt idx="1132">
                  <c:v>1.13984</c:v>
                </c:pt>
                <c:pt idx="1133">
                  <c:v>1.1396999999999999</c:v>
                </c:pt>
                <c:pt idx="1134">
                  <c:v>1.1402399999999999</c:v>
                </c:pt>
                <c:pt idx="1135">
                  <c:v>1.14055</c:v>
                </c:pt>
                <c:pt idx="1136">
                  <c:v>1.1405799999999999</c:v>
                </c:pt>
                <c:pt idx="1137">
                  <c:v>1.1416299999999999</c:v>
                </c:pt>
                <c:pt idx="1138">
                  <c:v>1.1398999999999999</c:v>
                </c:pt>
                <c:pt idx="1139">
                  <c:v>1.1397600000000001</c:v>
                </c:pt>
                <c:pt idx="1140">
                  <c:v>1.1385400000000001</c:v>
                </c:pt>
                <c:pt idx="1141">
                  <c:v>1.1392899999999999</c:v>
                </c:pt>
                <c:pt idx="1142">
                  <c:v>1.1393899999999999</c:v>
                </c:pt>
                <c:pt idx="1143">
                  <c:v>1.13863</c:v>
                </c:pt>
                <c:pt idx="1144">
                  <c:v>1.1389800000000001</c:v>
                </c:pt>
                <c:pt idx="1145">
                  <c:v>1.13931</c:v>
                </c:pt>
                <c:pt idx="1146">
                  <c:v>1.1390800000000001</c:v>
                </c:pt>
                <c:pt idx="1147">
                  <c:v>1.13917</c:v>
                </c:pt>
                <c:pt idx="1148">
                  <c:v>1.1403700000000001</c:v>
                </c:pt>
                <c:pt idx="1149">
                  <c:v>1.14042</c:v>
                </c:pt>
                <c:pt idx="1150">
                  <c:v>1.1386499999999999</c:v>
                </c:pt>
                <c:pt idx="1151">
                  <c:v>1.1385799999999999</c:v>
                </c:pt>
                <c:pt idx="1152">
                  <c:v>1.1382699999999999</c:v>
                </c:pt>
                <c:pt idx="1153">
                  <c:v>1.13893</c:v>
                </c:pt>
                <c:pt idx="1154">
                  <c:v>1.13856</c:v>
                </c:pt>
                <c:pt idx="1155">
                  <c:v>1.1385099999999999</c:v>
                </c:pt>
                <c:pt idx="1156">
                  <c:v>1.13842</c:v>
                </c:pt>
                <c:pt idx="1157">
                  <c:v>1.13811</c:v>
                </c:pt>
                <c:pt idx="1158">
                  <c:v>1.1394200000000001</c:v>
                </c:pt>
                <c:pt idx="1159">
                  <c:v>1.1399600000000001</c:v>
                </c:pt>
                <c:pt idx="1160">
                  <c:v>1.14042</c:v>
                </c:pt>
                <c:pt idx="1161">
                  <c:v>1.1401600000000001</c:v>
                </c:pt>
                <c:pt idx="1162">
                  <c:v>1.13984</c:v>
                </c:pt>
                <c:pt idx="1163">
                  <c:v>1.1392899999999999</c:v>
                </c:pt>
                <c:pt idx="1164">
                  <c:v>1.1390100000000001</c:v>
                </c:pt>
                <c:pt idx="1165">
                  <c:v>1.1387100000000001</c:v>
                </c:pt>
                <c:pt idx="1166">
                  <c:v>1.1395200000000001</c:v>
                </c:pt>
                <c:pt idx="1167">
                  <c:v>1.14045</c:v>
                </c:pt>
                <c:pt idx="1168">
                  <c:v>1.14086</c:v>
                </c:pt>
                <c:pt idx="1169">
                  <c:v>1.13947</c:v>
                </c:pt>
                <c:pt idx="1170">
                  <c:v>1.14011</c:v>
                </c:pt>
                <c:pt idx="1171">
                  <c:v>1.1402399999999999</c:v>
                </c:pt>
                <c:pt idx="1172">
                  <c:v>1.1397999999999999</c:v>
                </c:pt>
                <c:pt idx="1173">
                  <c:v>1.14011</c:v>
                </c:pt>
                <c:pt idx="1174">
                  <c:v>1.1403000000000001</c:v>
                </c:pt>
                <c:pt idx="1175">
                  <c:v>1.1399600000000001</c:v>
                </c:pt>
                <c:pt idx="1176">
                  <c:v>1.1393899999999999</c:v>
                </c:pt>
                <c:pt idx="1177">
                  <c:v>1.13903</c:v>
                </c:pt>
                <c:pt idx="1178">
                  <c:v>1.1389</c:v>
                </c:pt>
                <c:pt idx="1179">
                  <c:v>1.1384000000000001</c:v>
                </c:pt>
                <c:pt idx="1180">
                  <c:v>1.13835</c:v>
                </c:pt>
                <c:pt idx="1181">
                  <c:v>1.13826</c:v>
                </c:pt>
                <c:pt idx="1182">
                  <c:v>1.1385099999999999</c:v>
                </c:pt>
                <c:pt idx="1183">
                  <c:v>1.13872</c:v>
                </c:pt>
                <c:pt idx="1184">
                  <c:v>1.1384099999999999</c:v>
                </c:pt>
                <c:pt idx="1185">
                  <c:v>1.13876</c:v>
                </c:pt>
                <c:pt idx="1186">
                  <c:v>1.13862</c:v>
                </c:pt>
                <c:pt idx="1187">
                  <c:v>1.13869</c:v>
                </c:pt>
                <c:pt idx="1188">
                  <c:v>1.1381399999999999</c:v>
                </c:pt>
                <c:pt idx="1189">
                  <c:v>1.1380699999999999</c:v>
                </c:pt>
                <c:pt idx="1190">
                  <c:v>1.1381600000000001</c:v>
                </c:pt>
                <c:pt idx="1191">
                  <c:v>1.13832</c:v>
                </c:pt>
                <c:pt idx="1192">
                  <c:v>1.13819</c:v>
                </c:pt>
                <c:pt idx="1193">
                  <c:v>1.13809</c:v>
                </c:pt>
                <c:pt idx="1194">
                  <c:v>1.1380600000000001</c:v>
                </c:pt>
                <c:pt idx="1195">
                  <c:v>1.13835</c:v>
                </c:pt>
                <c:pt idx="1196">
                  <c:v>1.1382099999999999</c:v>
                </c:pt>
                <c:pt idx="1197">
                  <c:v>1.13809</c:v>
                </c:pt>
                <c:pt idx="1198">
                  <c:v>1.1382300000000001</c:v>
                </c:pt>
                <c:pt idx="1199">
                  <c:v>1.13826</c:v>
                </c:pt>
                <c:pt idx="1200">
                  <c:v>1.1379999999999999</c:v>
                </c:pt>
                <c:pt idx="1201">
                  <c:v>1.13826</c:v>
                </c:pt>
                <c:pt idx="1202">
                  <c:v>1.13835</c:v>
                </c:pt>
                <c:pt idx="1203">
                  <c:v>1.1385000000000001</c:v>
                </c:pt>
                <c:pt idx="1204">
                  <c:v>1.1386099999999999</c:v>
                </c:pt>
                <c:pt idx="1205">
                  <c:v>1.1382699999999999</c:v>
                </c:pt>
                <c:pt idx="1206">
                  <c:v>1.1379600000000001</c:v>
                </c:pt>
                <c:pt idx="1207">
                  <c:v>1.1383399999999999</c:v>
                </c:pt>
                <c:pt idx="1208">
                  <c:v>1.13828</c:v>
                </c:pt>
                <c:pt idx="1209">
                  <c:v>1.1384099999999999</c:v>
                </c:pt>
                <c:pt idx="1210">
                  <c:v>1.1392100000000001</c:v>
                </c:pt>
                <c:pt idx="1211">
                  <c:v>1.1388499999999999</c:v>
                </c:pt>
                <c:pt idx="1212">
                  <c:v>1.1383799999999999</c:v>
                </c:pt>
                <c:pt idx="1213">
                  <c:v>1.13805</c:v>
                </c:pt>
                <c:pt idx="1214">
                  <c:v>1.13795</c:v>
                </c:pt>
                <c:pt idx="1215">
                  <c:v>1.1380600000000001</c:v>
                </c:pt>
                <c:pt idx="1216">
                  <c:v>1.1372899999999999</c:v>
                </c:pt>
                <c:pt idx="1217">
                  <c:v>1.13778</c:v>
                </c:pt>
                <c:pt idx="1218">
                  <c:v>1.1377999999999999</c:v>
                </c:pt>
                <c:pt idx="1219">
                  <c:v>1.1383300000000001</c:v>
                </c:pt>
                <c:pt idx="1220">
                  <c:v>1.1379600000000001</c:v>
                </c:pt>
                <c:pt idx="1221">
                  <c:v>1.1378699999999999</c:v>
                </c:pt>
                <c:pt idx="1222">
                  <c:v>1.13784</c:v>
                </c:pt>
                <c:pt idx="1223">
                  <c:v>1.1379300000000001</c:v>
                </c:pt>
                <c:pt idx="1224">
                  <c:v>1.1375900000000001</c:v>
                </c:pt>
                <c:pt idx="1225">
                  <c:v>1.1373200000000001</c:v>
                </c:pt>
                <c:pt idx="1226">
                  <c:v>1.13754</c:v>
                </c:pt>
                <c:pt idx="1227">
                  <c:v>1.1371899999999999</c:v>
                </c:pt>
                <c:pt idx="1228">
                  <c:v>1.13778</c:v>
                </c:pt>
                <c:pt idx="1229">
                  <c:v>1.1383099999999999</c:v>
                </c:pt>
                <c:pt idx="1230">
                  <c:v>1.1379900000000001</c:v>
                </c:pt>
                <c:pt idx="1231">
                  <c:v>1.1387799999999999</c:v>
                </c:pt>
                <c:pt idx="1232">
                  <c:v>1.1390199999999999</c:v>
                </c:pt>
                <c:pt idx="1233">
                  <c:v>1.1387700000000001</c:v>
                </c:pt>
                <c:pt idx="1234">
                  <c:v>1.1385799999999999</c:v>
                </c:pt>
                <c:pt idx="1235">
                  <c:v>1.1395999999999999</c:v>
                </c:pt>
                <c:pt idx="1236">
                  <c:v>1.13916</c:v>
                </c:pt>
                <c:pt idx="1237">
                  <c:v>1.13903</c:v>
                </c:pt>
                <c:pt idx="1238">
                  <c:v>1.13852</c:v>
                </c:pt>
                <c:pt idx="1239">
                  <c:v>1.1387700000000001</c:v>
                </c:pt>
                <c:pt idx="1240">
                  <c:v>1.1386000000000001</c:v>
                </c:pt>
                <c:pt idx="1241">
                  <c:v>1.13941</c:v>
                </c:pt>
                <c:pt idx="1242">
                  <c:v>1.1385400000000001</c:v>
                </c:pt>
                <c:pt idx="1243">
                  <c:v>1.1385400000000001</c:v>
                </c:pt>
                <c:pt idx="1244">
                  <c:v>1.13862</c:v>
                </c:pt>
                <c:pt idx="1245">
                  <c:v>1.13825</c:v>
                </c:pt>
                <c:pt idx="1246">
                  <c:v>1.1377200000000001</c:v>
                </c:pt>
                <c:pt idx="1247">
                  <c:v>1.1376200000000001</c:v>
                </c:pt>
                <c:pt idx="1248">
                  <c:v>1.13828</c:v>
                </c:pt>
                <c:pt idx="1249">
                  <c:v>1.13619</c:v>
                </c:pt>
                <c:pt idx="1250">
                  <c:v>1.13706</c:v>
                </c:pt>
                <c:pt idx="1251">
                  <c:v>1.13731</c:v>
                </c:pt>
                <c:pt idx="1252">
                  <c:v>1.1370499999999999</c:v>
                </c:pt>
                <c:pt idx="1253">
                  <c:v>1.13653</c:v>
                </c:pt>
                <c:pt idx="1254">
                  <c:v>1.13744</c:v>
                </c:pt>
                <c:pt idx="1255">
                  <c:v>1.1383799999999999</c:v>
                </c:pt>
                <c:pt idx="1256">
                  <c:v>1.1376500000000001</c:v>
                </c:pt>
                <c:pt idx="1257">
                  <c:v>1.1373800000000001</c:v>
                </c:pt>
                <c:pt idx="1258">
                  <c:v>1.1376299999999999</c:v>
                </c:pt>
                <c:pt idx="1259">
                  <c:v>1.1383300000000001</c:v>
                </c:pt>
                <c:pt idx="1260">
                  <c:v>1.13873</c:v>
                </c:pt>
                <c:pt idx="1261">
                  <c:v>1.1386499999999999</c:v>
                </c:pt>
                <c:pt idx="1262">
                  <c:v>1.13927</c:v>
                </c:pt>
                <c:pt idx="1263">
                  <c:v>1.13826</c:v>
                </c:pt>
                <c:pt idx="1264">
                  <c:v>1.14032</c:v>
                </c:pt>
                <c:pt idx="1265">
                  <c:v>1.1392500000000001</c:v>
                </c:pt>
                <c:pt idx="1266">
                  <c:v>1.1391199999999999</c:v>
                </c:pt>
                <c:pt idx="1267">
                  <c:v>1.13883</c:v>
                </c:pt>
                <c:pt idx="1268">
                  <c:v>1.1384099999999999</c:v>
                </c:pt>
                <c:pt idx="1269">
                  <c:v>1.13842</c:v>
                </c:pt>
                <c:pt idx="1270">
                  <c:v>1.13845</c:v>
                </c:pt>
                <c:pt idx="1271">
                  <c:v>1.13845</c:v>
                </c:pt>
                <c:pt idx="1272">
                  <c:v>1.1375500000000001</c:v>
                </c:pt>
                <c:pt idx="1273">
                  <c:v>1.1381300000000001</c:v>
                </c:pt>
                <c:pt idx="1274">
                  <c:v>1.1377900000000001</c:v>
                </c:pt>
                <c:pt idx="1275">
                  <c:v>1.1374599999999999</c:v>
                </c:pt>
                <c:pt idx="1276">
                  <c:v>1.1376299999999999</c:v>
                </c:pt>
                <c:pt idx="1277">
                  <c:v>1.13723</c:v>
                </c:pt>
                <c:pt idx="1278">
                  <c:v>1.1373500000000001</c:v>
                </c:pt>
                <c:pt idx="1279">
                  <c:v>1.13697</c:v>
                </c:pt>
                <c:pt idx="1280">
                  <c:v>1.1368400000000001</c:v>
                </c:pt>
                <c:pt idx="1281">
                  <c:v>1.13689</c:v>
                </c:pt>
                <c:pt idx="1282">
                  <c:v>1.13687</c:v>
                </c:pt>
                <c:pt idx="1283">
                  <c:v>1.1366799999999999</c:v>
                </c:pt>
                <c:pt idx="1284">
                  <c:v>1.1366799999999999</c:v>
                </c:pt>
                <c:pt idx="1285">
                  <c:v>1.1369899999999999</c:v>
                </c:pt>
                <c:pt idx="1286">
                  <c:v>1.13696</c:v>
                </c:pt>
                <c:pt idx="1287">
                  <c:v>1.1370899999999999</c:v>
                </c:pt>
                <c:pt idx="1288">
                  <c:v>1.13714</c:v>
                </c:pt>
                <c:pt idx="1289">
                  <c:v>1.1369499999999999</c:v>
                </c:pt>
                <c:pt idx="1290">
                  <c:v>1.1374200000000001</c:v>
                </c:pt>
                <c:pt idx="1291">
                  <c:v>1.1371899999999999</c:v>
                </c:pt>
                <c:pt idx="1292">
                  <c:v>1.1372599999999999</c:v>
                </c:pt>
                <c:pt idx="1293">
                  <c:v>1.1369400000000001</c:v>
                </c:pt>
                <c:pt idx="1294">
                  <c:v>1.13723</c:v>
                </c:pt>
                <c:pt idx="1295">
                  <c:v>1.1374</c:v>
                </c:pt>
                <c:pt idx="1296">
                  <c:v>1.13737</c:v>
                </c:pt>
                <c:pt idx="1297">
                  <c:v>1.1370899999999999</c:v>
                </c:pt>
                <c:pt idx="1298">
                  <c:v>1.13706</c:v>
                </c:pt>
                <c:pt idx="1299">
                  <c:v>1.1369400000000001</c:v>
                </c:pt>
                <c:pt idx="1300">
                  <c:v>1.1371899999999999</c:v>
                </c:pt>
                <c:pt idx="1301">
                  <c:v>1.1372800000000001</c:v>
                </c:pt>
                <c:pt idx="1302">
                  <c:v>1.1377299999999999</c:v>
                </c:pt>
                <c:pt idx="1303">
                  <c:v>1.13808</c:v>
                </c:pt>
                <c:pt idx="1304">
                  <c:v>1.1376299999999999</c:v>
                </c:pt>
                <c:pt idx="1305">
                  <c:v>1.13723</c:v>
                </c:pt>
                <c:pt idx="1306">
                  <c:v>1.1375999999999999</c:v>
                </c:pt>
                <c:pt idx="1307">
                  <c:v>1.1381399999999999</c:v>
                </c:pt>
                <c:pt idx="1308">
                  <c:v>1.1383300000000001</c:v>
                </c:pt>
                <c:pt idx="1309">
                  <c:v>1.13852</c:v>
                </c:pt>
                <c:pt idx="1310">
                  <c:v>1.1387700000000001</c:v>
                </c:pt>
                <c:pt idx="1311">
                  <c:v>1.13866</c:v>
                </c:pt>
                <c:pt idx="1312">
                  <c:v>1.1385400000000001</c:v>
                </c:pt>
                <c:pt idx="1313">
                  <c:v>1.13872</c:v>
                </c:pt>
                <c:pt idx="1314">
                  <c:v>1.13845</c:v>
                </c:pt>
                <c:pt idx="1315">
                  <c:v>1.1384700000000001</c:v>
                </c:pt>
                <c:pt idx="1316">
                  <c:v>1.1380999999999999</c:v>
                </c:pt>
                <c:pt idx="1317">
                  <c:v>1.1383300000000001</c:v>
                </c:pt>
                <c:pt idx="1318">
                  <c:v>1.1380600000000001</c:v>
                </c:pt>
                <c:pt idx="1319">
                  <c:v>1.1379900000000001</c:v>
                </c:pt>
                <c:pt idx="1320">
                  <c:v>1.1380399999999999</c:v>
                </c:pt>
                <c:pt idx="1321">
                  <c:v>1.1379699999999999</c:v>
                </c:pt>
                <c:pt idx="1322">
                  <c:v>1.1382300000000001</c:v>
                </c:pt>
                <c:pt idx="1323">
                  <c:v>1.1381699999999999</c:v>
                </c:pt>
                <c:pt idx="1324">
                  <c:v>1.1385400000000001</c:v>
                </c:pt>
                <c:pt idx="1325">
                  <c:v>1.1387100000000001</c:v>
                </c:pt>
                <c:pt idx="1326">
                  <c:v>1.13893</c:v>
                </c:pt>
                <c:pt idx="1327">
                  <c:v>1.1388400000000001</c:v>
                </c:pt>
                <c:pt idx="1328">
                  <c:v>1.13927</c:v>
                </c:pt>
                <c:pt idx="1329">
                  <c:v>1.1391800000000001</c:v>
                </c:pt>
                <c:pt idx="1330">
                  <c:v>1.13872</c:v>
                </c:pt>
                <c:pt idx="1331">
                  <c:v>1.1392500000000001</c:v>
                </c:pt>
                <c:pt idx="1332">
                  <c:v>1.1387700000000001</c:v>
                </c:pt>
                <c:pt idx="1333">
                  <c:v>1.1387700000000001</c:v>
                </c:pt>
                <c:pt idx="1334">
                  <c:v>1.1390499999999999</c:v>
                </c:pt>
                <c:pt idx="1335">
                  <c:v>1.1386499999999999</c:v>
                </c:pt>
                <c:pt idx="1336">
                  <c:v>1.1386400000000001</c:v>
                </c:pt>
                <c:pt idx="1337">
                  <c:v>1.13893</c:v>
                </c:pt>
                <c:pt idx="1338">
                  <c:v>1.1384799999999999</c:v>
                </c:pt>
                <c:pt idx="1339">
                  <c:v>1.13914</c:v>
                </c:pt>
                <c:pt idx="1340">
                  <c:v>1.13941</c:v>
                </c:pt>
                <c:pt idx="1341">
                  <c:v>1.1396200000000001</c:v>
                </c:pt>
                <c:pt idx="1342">
                  <c:v>1.1390499999999999</c:v>
                </c:pt>
                <c:pt idx="1343">
                  <c:v>1.1392100000000001</c:v>
                </c:pt>
                <c:pt idx="1344">
                  <c:v>1.13887</c:v>
                </c:pt>
                <c:pt idx="1345">
                  <c:v>1.1394</c:v>
                </c:pt>
                <c:pt idx="1346">
                  <c:v>1.13991</c:v>
                </c:pt>
                <c:pt idx="1347">
                  <c:v>1.13961</c:v>
                </c:pt>
                <c:pt idx="1348">
                  <c:v>1.1399900000000001</c:v>
                </c:pt>
                <c:pt idx="1349">
                  <c:v>1.1398699999999999</c:v>
                </c:pt>
                <c:pt idx="1350">
                  <c:v>1.14097</c:v>
                </c:pt>
                <c:pt idx="1351">
                  <c:v>1.14123</c:v>
                </c:pt>
                <c:pt idx="1352">
                  <c:v>1.1408799999999999</c:v>
                </c:pt>
                <c:pt idx="1353">
                  <c:v>1.14055</c:v>
                </c:pt>
                <c:pt idx="1354">
                  <c:v>1.14127</c:v>
                </c:pt>
                <c:pt idx="1355">
                  <c:v>1.1408799999999999</c:v>
                </c:pt>
                <c:pt idx="1356">
                  <c:v>1.1419600000000001</c:v>
                </c:pt>
                <c:pt idx="1357">
                  <c:v>1.14272</c:v>
                </c:pt>
                <c:pt idx="1358">
                  <c:v>1.1425099999999999</c:v>
                </c:pt>
                <c:pt idx="1359">
                  <c:v>1.1432100000000001</c:v>
                </c:pt>
                <c:pt idx="1360">
                  <c:v>1.1431500000000001</c:v>
                </c:pt>
                <c:pt idx="1361">
                  <c:v>1.1431</c:v>
                </c:pt>
                <c:pt idx="1362">
                  <c:v>1.14323</c:v>
                </c:pt>
                <c:pt idx="1363">
                  <c:v>1.14405</c:v>
                </c:pt>
                <c:pt idx="1364">
                  <c:v>1.1435999999999999</c:v>
                </c:pt>
                <c:pt idx="1365">
                  <c:v>1.1443700000000001</c:v>
                </c:pt>
                <c:pt idx="1366">
                  <c:v>1.1438200000000001</c:v>
                </c:pt>
                <c:pt idx="1367">
                  <c:v>1.1428400000000001</c:v>
                </c:pt>
                <c:pt idx="1368">
                  <c:v>1.14324</c:v>
                </c:pt>
                <c:pt idx="1369">
                  <c:v>1.1431500000000001</c:v>
                </c:pt>
                <c:pt idx="1370">
                  <c:v>1.1431100000000001</c:v>
                </c:pt>
                <c:pt idx="1371">
                  <c:v>1.1435999999999999</c:v>
                </c:pt>
                <c:pt idx="1372">
                  <c:v>1.1429</c:v>
                </c:pt>
                <c:pt idx="1373">
                  <c:v>1.14289</c:v>
                </c:pt>
                <c:pt idx="1374">
                  <c:v>1.1431</c:v>
                </c:pt>
                <c:pt idx="1375">
                  <c:v>1.1428400000000001</c:v>
                </c:pt>
                <c:pt idx="1376">
                  <c:v>1.1426400000000001</c:v>
                </c:pt>
                <c:pt idx="1377">
                  <c:v>1.1425799999999999</c:v>
                </c:pt>
                <c:pt idx="1378">
                  <c:v>1.14232</c:v>
                </c:pt>
                <c:pt idx="1379">
                  <c:v>1.1423300000000001</c:v>
                </c:pt>
                <c:pt idx="1380">
                  <c:v>1.14269</c:v>
                </c:pt>
                <c:pt idx="1381">
                  <c:v>1.14228</c:v>
                </c:pt>
                <c:pt idx="1382">
                  <c:v>1.14228</c:v>
                </c:pt>
                <c:pt idx="1383">
                  <c:v>1.14239</c:v>
                </c:pt>
                <c:pt idx="1384">
                  <c:v>1.1424799999999999</c:v>
                </c:pt>
                <c:pt idx="1385">
                  <c:v>1.1423399999999999</c:v>
                </c:pt>
                <c:pt idx="1386">
                  <c:v>1.14269</c:v>
                </c:pt>
                <c:pt idx="1387">
                  <c:v>1.1426400000000001</c:v>
                </c:pt>
                <c:pt idx="1388">
                  <c:v>1.1425099999999999</c:v>
                </c:pt>
                <c:pt idx="1389">
                  <c:v>1.1424700000000001</c:v>
                </c:pt>
                <c:pt idx="1390">
                  <c:v>1.14225</c:v>
                </c:pt>
                <c:pt idx="1391">
                  <c:v>1.1422699999999999</c:v>
                </c:pt>
                <c:pt idx="1392">
                  <c:v>1.14238</c:v>
                </c:pt>
                <c:pt idx="1393">
                  <c:v>1.14235</c:v>
                </c:pt>
                <c:pt idx="1394">
                  <c:v>1.1424000000000001</c:v>
                </c:pt>
                <c:pt idx="1395">
                  <c:v>1.14238</c:v>
                </c:pt>
                <c:pt idx="1396">
                  <c:v>1.1426000000000001</c:v>
                </c:pt>
                <c:pt idx="1397">
                  <c:v>1.14235</c:v>
                </c:pt>
                <c:pt idx="1398">
                  <c:v>1.1424799999999999</c:v>
                </c:pt>
                <c:pt idx="1399">
                  <c:v>1.1427099999999999</c:v>
                </c:pt>
                <c:pt idx="1400">
                  <c:v>1.1426499999999999</c:v>
                </c:pt>
                <c:pt idx="1401">
                  <c:v>1.1427799999999999</c:v>
                </c:pt>
                <c:pt idx="1402">
                  <c:v>1.14259</c:v>
                </c:pt>
                <c:pt idx="1403">
                  <c:v>1.14262</c:v>
                </c:pt>
                <c:pt idx="1404">
                  <c:v>1.14256</c:v>
                </c:pt>
                <c:pt idx="1405">
                  <c:v>1.1426700000000001</c:v>
                </c:pt>
                <c:pt idx="1406">
                  <c:v>1.1426099999999999</c:v>
                </c:pt>
                <c:pt idx="1407">
                  <c:v>1.14236</c:v>
                </c:pt>
                <c:pt idx="1408">
                  <c:v>1.14245</c:v>
                </c:pt>
                <c:pt idx="1409">
                  <c:v>1.1422099999999999</c:v>
                </c:pt>
                <c:pt idx="1410">
                  <c:v>1.14269</c:v>
                </c:pt>
                <c:pt idx="1411">
                  <c:v>1.14256</c:v>
                </c:pt>
                <c:pt idx="1412">
                  <c:v>1.14236</c:v>
                </c:pt>
                <c:pt idx="1413">
                  <c:v>1.14219</c:v>
                </c:pt>
                <c:pt idx="1414">
                  <c:v>1.14228</c:v>
                </c:pt>
                <c:pt idx="1415">
                  <c:v>1.1425799999999999</c:v>
                </c:pt>
                <c:pt idx="1416">
                  <c:v>1.1423000000000001</c:v>
                </c:pt>
                <c:pt idx="1417">
                  <c:v>1.14229</c:v>
                </c:pt>
                <c:pt idx="1418">
                  <c:v>1.14195</c:v>
                </c:pt>
                <c:pt idx="1419">
                  <c:v>1.14211</c:v>
                </c:pt>
                <c:pt idx="1420">
                  <c:v>1.1419600000000001</c:v>
                </c:pt>
                <c:pt idx="1421">
                  <c:v>1.1417200000000001</c:v>
                </c:pt>
                <c:pt idx="1422">
                  <c:v>1.1423399999999999</c:v>
                </c:pt>
                <c:pt idx="1423">
                  <c:v>1.1421699999999999</c:v>
                </c:pt>
                <c:pt idx="1424">
                  <c:v>1.14188</c:v>
                </c:pt>
                <c:pt idx="1425">
                  <c:v>1.1410400000000001</c:v>
                </c:pt>
                <c:pt idx="1426">
                  <c:v>1.14056</c:v>
                </c:pt>
                <c:pt idx="1427">
                  <c:v>1.1407799999999999</c:v>
                </c:pt>
                <c:pt idx="1428">
                  <c:v>1.1407499999999999</c:v>
                </c:pt>
                <c:pt idx="1429">
                  <c:v>1.1406099999999999</c:v>
                </c:pt>
                <c:pt idx="1430">
                  <c:v>1.1407</c:v>
                </c:pt>
                <c:pt idx="1431">
                  <c:v>1.14096</c:v>
                </c:pt>
                <c:pt idx="1432">
                  <c:v>1.14049</c:v>
                </c:pt>
                <c:pt idx="1433">
                  <c:v>1.1407400000000001</c:v>
                </c:pt>
                <c:pt idx="1434">
                  <c:v>1.1412199999999999</c:v>
                </c:pt>
                <c:pt idx="1435">
                  <c:v>1.1411800000000001</c:v>
                </c:pt>
                <c:pt idx="1436">
                  <c:v>1.14097</c:v>
                </c:pt>
                <c:pt idx="1437">
                  <c:v>1.1410199999999999</c:v>
                </c:pt>
                <c:pt idx="1438">
                  <c:v>1.14069</c:v>
                </c:pt>
                <c:pt idx="1439">
                  <c:v>1.13964</c:v>
                </c:pt>
                <c:pt idx="1440">
                  <c:v>1.14002</c:v>
                </c:pt>
                <c:pt idx="1441">
                  <c:v>1.13907</c:v>
                </c:pt>
                <c:pt idx="1442">
                  <c:v>1.1398900000000001</c:v>
                </c:pt>
                <c:pt idx="1443">
                  <c:v>1.13941</c:v>
                </c:pt>
                <c:pt idx="1444">
                  <c:v>1.1388400000000001</c:v>
                </c:pt>
                <c:pt idx="1445">
                  <c:v>1.1380399999999999</c:v>
                </c:pt>
                <c:pt idx="1446">
                  <c:v>1.1388</c:v>
                </c:pt>
                <c:pt idx="1447">
                  <c:v>1.1384000000000001</c:v>
                </c:pt>
                <c:pt idx="1448">
                  <c:v>1.1396999999999999</c:v>
                </c:pt>
                <c:pt idx="1449">
                  <c:v>1.1404300000000001</c:v>
                </c:pt>
                <c:pt idx="1450">
                  <c:v>1.13967</c:v>
                </c:pt>
                <c:pt idx="1451">
                  <c:v>1.1399600000000001</c:v>
                </c:pt>
                <c:pt idx="1452">
                  <c:v>1.1408199999999999</c:v>
                </c:pt>
                <c:pt idx="1453">
                  <c:v>1.1410899999999999</c:v>
                </c:pt>
                <c:pt idx="1454">
                  <c:v>1.1405400000000001</c:v>
                </c:pt>
                <c:pt idx="1455">
                  <c:v>1.1406700000000001</c:v>
                </c:pt>
                <c:pt idx="1456">
                  <c:v>1.14059</c:v>
                </c:pt>
                <c:pt idx="1457">
                  <c:v>1.1403000000000001</c:v>
                </c:pt>
                <c:pt idx="1458">
                  <c:v>1.1391500000000001</c:v>
                </c:pt>
                <c:pt idx="1459">
                  <c:v>1.1391100000000001</c:v>
                </c:pt>
                <c:pt idx="1460">
                  <c:v>1.13862</c:v>
                </c:pt>
                <c:pt idx="1461">
                  <c:v>1.1379699999999999</c:v>
                </c:pt>
                <c:pt idx="1462">
                  <c:v>1.1380999999999999</c:v>
                </c:pt>
                <c:pt idx="1463">
                  <c:v>1.1372800000000001</c:v>
                </c:pt>
                <c:pt idx="1464">
                  <c:v>1.1378200000000001</c:v>
                </c:pt>
                <c:pt idx="1465">
                  <c:v>1.1385799999999999</c:v>
                </c:pt>
                <c:pt idx="1466">
                  <c:v>1.1384399999999999</c:v>
                </c:pt>
                <c:pt idx="1467">
                  <c:v>1.13792</c:v>
                </c:pt>
                <c:pt idx="1468">
                  <c:v>1.1377999999999999</c:v>
                </c:pt>
                <c:pt idx="1469">
                  <c:v>1.1374200000000001</c:v>
                </c:pt>
                <c:pt idx="1470">
                  <c:v>1.1377999999999999</c:v>
                </c:pt>
                <c:pt idx="1471">
                  <c:v>1.1377600000000001</c:v>
                </c:pt>
                <c:pt idx="1472">
                  <c:v>1.1377299999999999</c:v>
                </c:pt>
                <c:pt idx="1473">
                  <c:v>1.13751</c:v>
                </c:pt>
                <c:pt idx="1474">
                  <c:v>1.13764</c:v>
                </c:pt>
                <c:pt idx="1475">
                  <c:v>1.13733</c:v>
                </c:pt>
                <c:pt idx="1476">
                  <c:v>1.1374200000000001</c:v>
                </c:pt>
                <c:pt idx="1477">
                  <c:v>1.13727</c:v>
                </c:pt>
                <c:pt idx="1478">
                  <c:v>1.1373200000000001</c:v>
                </c:pt>
                <c:pt idx="1479">
                  <c:v>1.13758</c:v>
                </c:pt>
                <c:pt idx="1480">
                  <c:v>1.1377699999999999</c:v>
                </c:pt>
                <c:pt idx="1481">
                  <c:v>1.1374200000000001</c:v>
                </c:pt>
                <c:pt idx="1482">
                  <c:v>1.1375200000000001</c:v>
                </c:pt>
                <c:pt idx="1483">
                  <c:v>1.1374500000000001</c:v>
                </c:pt>
                <c:pt idx="1484">
                  <c:v>1.1373800000000001</c:v>
                </c:pt>
                <c:pt idx="1485">
                  <c:v>1.1374899999999999</c:v>
                </c:pt>
                <c:pt idx="1486">
                  <c:v>1.1373500000000001</c:v>
                </c:pt>
                <c:pt idx="1487">
                  <c:v>1.1374200000000001</c:v>
                </c:pt>
                <c:pt idx="1488">
                  <c:v>1.1374500000000001</c:v>
                </c:pt>
                <c:pt idx="1489">
                  <c:v>1.13781</c:v>
                </c:pt>
                <c:pt idx="1490">
                  <c:v>1.1378200000000001</c:v>
                </c:pt>
                <c:pt idx="1491">
                  <c:v>1.1376900000000001</c:v>
                </c:pt>
                <c:pt idx="1492">
                  <c:v>1.1373899999999999</c:v>
                </c:pt>
                <c:pt idx="1493">
                  <c:v>1.1373800000000001</c:v>
                </c:pt>
                <c:pt idx="1494">
                  <c:v>1.1377200000000001</c:v>
                </c:pt>
                <c:pt idx="1495">
                  <c:v>1.1373</c:v>
                </c:pt>
                <c:pt idx="1496">
                  <c:v>1.1372199999999999</c:v>
                </c:pt>
                <c:pt idx="1497">
                  <c:v>1.1373</c:v>
                </c:pt>
                <c:pt idx="1498">
                  <c:v>1.1374200000000001</c:v>
                </c:pt>
                <c:pt idx="1499">
                  <c:v>1.1373500000000001</c:v>
                </c:pt>
                <c:pt idx="1500">
                  <c:v>1.1372500000000001</c:v>
                </c:pt>
                <c:pt idx="1501">
                  <c:v>1.1370100000000001</c:v>
                </c:pt>
                <c:pt idx="1502">
                  <c:v>1.13731</c:v>
                </c:pt>
                <c:pt idx="1503">
                  <c:v>1.1372199999999999</c:v>
                </c:pt>
                <c:pt idx="1504">
                  <c:v>1.1371</c:v>
                </c:pt>
                <c:pt idx="1505">
                  <c:v>1.1369400000000001</c:v>
                </c:pt>
                <c:pt idx="1506">
                  <c:v>1.1371899999999999</c:v>
                </c:pt>
                <c:pt idx="1507">
                  <c:v>1.1375</c:v>
                </c:pt>
                <c:pt idx="1508">
                  <c:v>1.1373800000000001</c:v>
                </c:pt>
                <c:pt idx="1509">
                  <c:v>1.1373800000000001</c:v>
                </c:pt>
                <c:pt idx="1510">
                  <c:v>1.13741</c:v>
                </c:pt>
                <c:pt idx="1511">
                  <c:v>1.13758</c:v>
                </c:pt>
                <c:pt idx="1512">
                  <c:v>1.13744</c:v>
                </c:pt>
                <c:pt idx="1513">
                  <c:v>1.1373</c:v>
                </c:pt>
                <c:pt idx="1514">
                  <c:v>1.1374599999999999</c:v>
                </c:pt>
                <c:pt idx="1515">
                  <c:v>1.13731</c:v>
                </c:pt>
                <c:pt idx="1516">
                  <c:v>1.1373599999999999</c:v>
                </c:pt>
                <c:pt idx="1517">
                  <c:v>1.13733</c:v>
                </c:pt>
                <c:pt idx="1518">
                  <c:v>1.13567</c:v>
                </c:pt>
                <c:pt idx="1519">
                  <c:v>1.1350100000000001</c:v>
                </c:pt>
                <c:pt idx="1520">
                  <c:v>1.1344099999999999</c:v>
                </c:pt>
                <c:pt idx="1521">
                  <c:v>1.1341600000000001</c:v>
                </c:pt>
                <c:pt idx="1522">
                  <c:v>1.1341699999999999</c:v>
                </c:pt>
                <c:pt idx="1523">
                  <c:v>1.1334200000000001</c:v>
                </c:pt>
                <c:pt idx="1524">
                  <c:v>1.1335999999999999</c:v>
                </c:pt>
                <c:pt idx="1525">
                  <c:v>1.13436</c:v>
                </c:pt>
                <c:pt idx="1526">
                  <c:v>1.13418</c:v>
                </c:pt>
                <c:pt idx="1527">
                  <c:v>1.1343300000000001</c:v>
                </c:pt>
                <c:pt idx="1528">
                  <c:v>1.1352500000000001</c:v>
                </c:pt>
                <c:pt idx="1529">
                  <c:v>1.13507</c:v>
                </c:pt>
                <c:pt idx="1530">
                  <c:v>1.1350199999999999</c:v>
                </c:pt>
                <c:pt idx="1531">
                  <c:v>1.13486</c:v>
                </c:pt>
                <c:pt idx="1532">
                  <c:v>1.13452</c:v>
                </c:pt>
                <c:pt idx="1533">
                  <c:v>1.1342000000000001</c:v>
                </c:pt>
                <c:pt idx="1534">
                  <c:v>1.1351100000000001</c:v>
                </c:pt>
                <c:pt idx="1535">
                  <c:v>1.1347400000000001</c:v>
                </c:pt>
                <c:pt idx="1536">
                  <c:v>1.1345499999999999</c:v>
                </c:pt>
                <c:pt idx="1537">
                  <c:v>1.1344399999999999</c:v>
                </c:pt>
                <c:pt idx="1538">
                  <c:v>1.1349199999999999</c:v>
                </c:pt>
                <c:pt idx="1539">
                  <c:v>1.1352599999999999</c:v>
                </c:pt>
                <c:pt idx="1540">
                  <c:v>1.1347799999999999</c:v>
                </c:pt>
                <c:pt idx="1541">
                  <c:v>1.13503</c:v>
                </c:pt>
                <c:pt idx="1542">
                  <c:v>1.1347400000000001</c:v>
                </c:pt>
                <c:pt idx="1543">
                  <c:v>1.13429</c:v>
                </c:pt>
                <c:pt idx="1544">
                  <c:v>1.13175</c:v>
                </c:pt>
                <c:pt idx="1545">
                  <c:v>1.1316200000000001</c:v>
                </c:pt>
                <c:pt idx="1546">
                  <c:v>1.1324099999999999</c:v>
                </c:pt>
                <c:pt idx="1547">
                  <c:v>1.1319600000000001</c:v>
                </c:pt>
                <c:pt idx="1548">
                  <c:v>1.1305799999999999</c:v>
                </c:pt>
                <c:pt idx="1549">
                  <c:v>1.1301099999999999</c:v>
                </c:pt>
                <c:pt idx="1550">
                  <c:v>1.1299699999999999</c:v>
                </c:pt>
                <c:pt idx="1551">
                  <c:v>1.1301300000000001</c:v>
                </c:pt>
                <c:pt idx="1552">
                  <c:v>1.12951</c:v>
                </c:pt>
                <c:pt idx="1553">
                  <c:v>1.1298900000000001</c:v>
                </c:pt>
                <c:pt idx="1554">
                  <c:v>1.1288100000000001</c:v>
                </c:pt>
                <c:pt idx="1555">
                  <c:v>1.1287</c:v>
                </c:pt>
                <c:pt idx="1556">
                  <c:v>1.1286</c:v>
                </c:pt>
                <c:pt idx="1557">
                  <c:v>1.12931</c:v>
                </c:pt>
                <c:pt idx="1558">
                  <c:v>1.1295299999999999</c:v>
                </c:pt>
                <c:pt idx="1559">
                  <c:v>1.1291599999999999</c:v>
                </c:pt>
                <c:pt idx="1560">
                  <c:v>1.1295900000000001</c:v>
                </c:pt>
                <c:pt idx="1561">
                  <c:v>1.12937</c:v>
                </c:pt>
                <c:pt idx="1562">
                  <c:v>1.1297600000000001</c:v>
                </c:pt>
                <c:pt idx="1563">
                  <c:v>1.1298999999999999</c:v>
                </c:pt>
                <c:pt idx="1564">
                  <c:v>1.1302300000000001</c:v>
                </c:pt>
                <c:pt idx="1565">
                  <c:v>1.12985</c:v>
                </c:pt>
                <c:pt idx="1566">
                  <c:v>1.1299699999999999</c:v>
                </c:pt>
                <c:pt idx="1567">
                  <c:v>1.13032</c:v>
                </c:pt>
                <c:pt idx="1568">
                  <c:v>1.1307499999999999</c:v>
                </c:pt>
                <c:pt idx="1569">
                  <c:v>1.1304700000000001</c:v>
                </c:pt>
                <c:pt idx="1570">
                  <c:v>1.13151</c:v>
                </c:pt>
                <c:pt idx="1571">
                  <c:v>1.1312800000000001</c:v>
                </c:pt>
                <c:pt idx="1572">
                  <c:v>1.1315</c:v>
                </c:pt>
                <c:pt idx="1573">
                  <c:v>1.1311100000000001</c:v>
                </c:pt>
                <c:pt idx="1574">
                  <c:v>1.13049</c:v>
                </c:pt>
                <c:pt idx="1575">
                  <c:v>1.1302399999999999</c:v>
                </c:pt>
                <c:pt idx="1576">
                  <c:v>1.1307499999999999</c:v>
                </c:pt>
                <c:pt idx="1577">
                  <c:v>1.13028</c:v>
                </c:pt>
                <c:pt idx="1578">
                  <c:v>1.1306499999999999</c:v>
                </c:pt>
                <c:pt idx="1579">
                  <c:v>1.13029</c:v>
                </c:pt>
                <c:pt idx="1580">
                  <c:v>1.1306400000000001</c:v>
                </c:pt>
                <c:pt idx="1581">
                  <c:v>1.1309100000000001</c:v>
                </c:pt>
                <c:pt idx="1582">
                  <c:v>1.1305000000000001</c:v>
                </c:pt>
                <c:pt idx="1583">
                  <c:v>1.1311800000000001</c:v>
                </c:pt>
                <c:pt idx="1584">
                  <c:v>1.1306700000000001</c:v>
                </c:pt>
                <c:pt idx="1585">
                  <c:v>1.13019</c:v>
                </c:pt>
                <c:pt idx="1586">
                  <c:v>1.1304700000000001</c:v>
                </c:pt>
                <c:pt idx="1587">
                  <c:v>1.1305499999999999</c:v>
                </c:pt>
                <c:pt idx="1588">
                  <c:v>1.13137</c:v>
                </c:pt>
                <c:pt idx="1589">
                  <c:v>1.1315</c:v>
                </c:pt>
                <c:pt idx="1590">
                  <c:v>1.1315900000000001</c:v>
                </c:pt>
                <c:pt idx="1591">
                  <c:v>1.1318299999999999</c:v>
                </c:pt>
                <c:pt idx="1592">
                  <c:v>1.1317299999999999</c:v>
                </c:pt>
                <c:pt idx="1593">
                  <c:v>1.1316900000000001</c:v>
                </c:pt>
                <c:pt idx="1594">
                  <c:v>1.13103</c:v>
                </c:pt>
                <c:pt idx="1595">
                  <c:v>1.1307</c:v>
                </c:pt>
                <c:pt idx="1596">
                  <c:v>1.1303300000000001</c:v>
                </c:pt>
                <c:pt idx="1597">
                  <c:v>1.13028</c:v>
                </c:pt>
                <c:pt idx="1598">
                  <c:v>1.1307400000000001</c:v>
                </c:pt>
                <c:pt idx="1599">
                  <c:v>1.13087</c:v>
                </c:pt>
                <c:pt idx="1600">
                  <c:v>1.1309400000000001</c:v>
                </c:pt>
                <c:pt idx="1601">
                  <c:v>1.13103</c:v>
                </c:pt>
                <c:pt idx="1602">
                  <c:v>1.1314299999999999</c:v>
                </c:pt>
                <c:pt idx="1603">
                  <c:v>1.1310899999999999</c:v>
                </c:pt>
                <c:pt idx="1604">
                  <c:v>1.13073</c:v>
                </c:pt>
                <c:pt idx="1605">
                  <c:v>1.1306099999999999</c:v>
                </c:pt>
                <c:pt idx="1606">
                  <c:v>1.13053</c:v>
                </c:pt>
                <c:pt idx="1607">
                  <c:v>1.1306700000000001</c:v>
                </c:pt>
                <c:pt idx="1608">
                  <c:v>1.13059</c:v>
                </c:pt>
                <c:pt idx="1609">
                  <c:v>1.1306499999999999</c:v>
                </c:pt>
                <c:pt idx="1610">
                  <c:v>1.13083</c:v>
                </c:pt>
                <c:pt idx="1611">
                  <c:v>1.13066</c:v>
                </c:pt>
                <c:pt idx="1612">
                  <c:v>1.1308400000000001</c:v>
                </c:pt>
                <c:pt idx="1613">
                  <c:v>1.1309499999999999</c:v>
                </c:pt>
                <c:pt idx="1614">
                  <c:v>1.13114</c:v>
                </c:pt>
                <c:pt idx="1615">
                  <c:v>1.13106</c:v>
                </c:pt>
                <c:pt idx="1616">
                  <c:v>1.1309499999999999</c:v>
                </c:pt>
                <c:pt idx="1617">
                  <c:v>1.1307199999999999</c:v>
                </c:pt>
                <c:pt idx="1618">
                  <c:v>1.1315</c:v>
                </c:pt>
                <c:pt idx="1619">
                  <c:v>1.13096</c:v>
                </c:pt>
                <c:pt idx="1620">
                  <c:v>1.1313800000000001</c:v>
                </c:pt>
                <c:pt idx="1621">
                  <c:v>1.1313299999999999</c:v>
                </c:pt>
                <c:pt idx="1622">
                  <c:v>1.13171</c:v>
                </c:pt>
                <c:pt idx="1623">
                  <c:v>1.1318900000000001</c:v>
                </c:pt>
                <c:pt idx="1624">
                  <c:v>1.13175</c:v>
                </c:pt>
                <c:pt idx="1625">
                  <c:v>1.13158</c:v>
                </c:pt>
                <c:pt idx="1626">
                  <c:v>1.1319600000000001</c:v>
                </c:pt>
                <c:pt idx="1627">
                  <c:v>1.13253</c:v>
                </c:pt>
                <c:pt idx="1628">
                  <c:v>1.1318900000000001</c:v>
                </c:pt>
                <c:pt idx="1629">
                  <c:v>1.1321300000000001</c:v>
                </c:pt>
                <c:pt idx="1630">
                  <c:v>1.13209</c:v>
                </c:pt>
                <c:pt idx="1631">
                  <c:v>1.1315</c:v>
                </c:pt>
                <c:pt idx="1632">
                  <c:v>1.1314900000000001</c:v>
                </c:pt>
                <c:pt idx="1633">
                  <c:v>1.1311199999999999</c:v>
                </c:pt>
                <c:pt idx="1634">
                  <c:v>1.13113</c:v>
                </c:pt>
                <c:pt idx="1635">
                  <c:v>1.1316900000000001</c:v>
                </c:pt>
                <c:pt idx="1636">
                  <c:v>1.1317699999999999</c:v>
                </c:pt>
                <c:pt idx="1637">
                  <c:v>1.13229</c:v>
                </c:pt>
                <c:pt idx="1638">
                  <c:v>1.13208</c:v>
                </c:pt>
                <c:pt idx="1639">
                  <c:v>1.13209</c:v>
                </c:pt>
                <c:pt idx="1640">
                  <c:v>1.1318999999999999</c:v>
                </c:pt>
                <c:pt idx="1641">
                  <c:v>1.13208</c:v>
                </c:pt>
                <c:pt idx="1642">
                  <c:v>1.1323000000000001</c:v>
                </c:pt>
                <c:pt idx="1643">
                  <c:v>1.1323099999999999</c:v>
                </c:pt>
                <c:pt idx="1644">
                  <c:v>1.13401</c:v>
                </c:pt>
                <c:pt idx="1645">
                  <c:v>1.1335599999999999</c:v>
                </c:pt>
                <c:pt idx="1646">
                  <c:v>1.1329100000000001</c:v>
                </c:pt>
                <c:pt idx="1647">
                  <c:v>1.1329100000000001</c:v>
                </c:pt>
                <c:pt idx="1648">
                  <c:v>1.1332899999999999</c:v>
                </c:pt>
                <c:pt idx="1649">
                  <c:v>1.1331</c:v>
                </c:pt>
                <c:pt idx="1650">
                  <c:v>1.1334900000000001</c:v>
                </c:pt>
                <c:pt idx="1651">
                  <c:v>1.1331599999999999</c:v>
                </c:pt>
                <c:pt idx="1652">
                  <c:v>1.1327700000000001</c:v>
                </c:pt>
                <c:pt idx="1653">
                  <c:v>1.1331500000000001</c:v>
                </c:pt>
                <c:pt idx="1654">
                  <c:v>1.1327100000000001</c:v>
                </c:pt>
                <c:pt idx="1655">
                  <c:v>1.1329100000000001</c:v>
                </c:pt>
                <c:pt idx="1656">
                  <c:v>1.1332</c:v>
                </c:pt>
                <c:pt idx="1657">
                  <c:v>1.1327</c:v>
                </c:pt>
                <c:pt idx="1658">
                  <c:v>1.13337</c:v>
                </c:pt>
                <c:pt idx="1659">
                  <c:v>1.1332199999999999</c:v>
                </c:pt>
                <c:pt idx="1660">
                  <c:v>1.1329</c:v>
                </c:pt>
                <c:pt idx="1661">
                  <c:v>1.1327499999999999</c:v>
                </c:pt>
                <c:pt idx="1662">
                  <c:v>1.1325000000000001</c:v>
                </c:pt>
                <c:pt idx="1663">
                  <c:v>1.1321300000000001</c:v>
                </c:pt>
                <c:pt idx="1664">
                  <c:v>1.1322000000000001</c:v>
                </c:pt>
                <c:pt idx="1665">
                  <c:v>1.1317699999999999</c:v>
                </c:pt>
                <c:pt idx="1666">
                  <c:v>1.1319600000000001</c:v>
                </c:pt>
                <c:pt idx="1667">
                  <c:v>1.13171</c:v>
                </c:pt>
                <c:pt idx="1668">
                  <c:v>1.13137</c:v>
                </c:pt>
                <c:pt idx="1669">
                  <c:v>1.1317299999999999</c:v>
                </c:pt>
                <c:pt idx="1670">
                  <c:v>1.1320399999999999</c:v>
                </c:pt>
                <c:pt idx="1671">
                  <c:v>1.1317600000000001</c:v>
                </c:pt>
                <c:pt idx="1672">
                  <c:v>1.13195</c:v>
                </c:pt>
                <c:pt idx="1673">
                  <c:v>1.1318699999999999</c:v>
                </c:pt>
                <c:pt idx="1674">
                  <c:v>1.1317699999999999</c:v>
                </c:pt>
                <c:pt idx="1675">
                  <c:v>1.1319999999999999</c:v>
                </c:pt>
                <c:pt idx="1676">
                  <c:v>1.13181</c:v>
                </c:pt>
                <c:pt idx="1677">
                  <c:v>1.1318999999999999</c:v>
                </c:pt>
                <c:pt idx="1678">
                  <c:v>1.13182</c:v>
                </c:pt>
                <c:pt idx="1679">
                  <c:v>1.13175</c:v>
                </c:pt>
                <c:pt idx="1680">
                  <c:v>1.1317900000000001</c:v>
                </c:pt>
                <c:pt idx="1681">
                  <c:v>1.1314599999999999</c:v>
                </c:pt>
                <c:pt idx="1682">
                  <c:v>1.1318999999999999</c:v>
                </c:pt>
                <c:pt idx="1683">
                  <c:v>1.1316900000000001</c:v>
                </c:pt>
                <c:pt idx="1684">
                  <c:v>1.13141</c:v>
                </c:pt>
                <c:pt idx="1685">
                  <c:v>1.1313899999999999</c:v>
                </c:pt>
                <c:pt idx="1686">
                  <c:v>1.1314599999999999</c:v>
                </c:pt>
                <c:pt idx="1687">
                  <c:v>1.13164</c:v>
                </c:pt>
                <c:pt idx="1688">
                  <c:v>1.1314</c:v>
                </c:pt>
                <c:pt idx="1689">
                  <c:v>1.1314599999999999</c:v>
                </c:pt>
                <c:pt idx="1690">
                  <c:v>1.1317299999999999</c:v>
                </c:pt>
                <c:pt idx="1691">
                  <c:v>1.13198</c:v>
                </c:pt>
                <c:pt idx="1692">
                  <c:v>1.1319600000000001</c:v>
                </c:pt>
                <c:pt idx="1693">
                  <c:v>1.1317299999999999</c:v>
                </c:pt>
                <c:pt idx="1694">
                  <c:v>1.1316999999999999</c:v>
                </c:pt>
                <c:pt idx="1695">
                  <c:v>1.1318600000000001</c:v>
                </c:pt>
                <c:pt idx="1696">
                  <c:v>1.1319699999999999</c:v>
                </c:pt>
                <c:pt idx="1697">
                  <c:v>1.1314900000000001</c:v>
                </c:pt>
                <c:pt idx="1698">
                  <c:v>1.1314599999999999</c:v>
                </c:pt>
                <c:pt idx="1699">
                  <c:v>1.13208</c:v>
                </c:pt>
                <c:pt idx="1700">
                  <c:v>1.1319999999999999</c:v>
                </c:pt>
                <c:pt idx="1701">
                  <c:v>1.13249</c:v>
                </c:pt>
                <c:pt idx="1702">
                  <c:v>1.1314500000000001</c:v>
                </c:pt>
                <c:pt idx="1703">
                  <c:v>1.1315599999999999</c:v>
                </c:pt>
                <c:pt idx="1704">
                  <c:v>1.1316200000000001</c:v>
                </c:pt>
                <c:pt idx="1705">
                  <c:v>1.13174</c:v>
                </c:pt>
                <c:pt idx="1706">
                  <c:v>1.13154</c:v>
                </c:pt>
                <c:pt idx="1707">
                  <c:v>1.13178</c:v>
                </c:pt>
                <c:pt idx="1708">
                  <c:v>1.13157</c:v>
                </c:pt>
                <c:pt idx="1709">
                  <c:v>1.1314599999999999</c:v>
                </c:pt>
                <c:pt idx="1710">
                  <c:v>1.13127</c:v>
                </c:pt>
                <c:pt idx="1711">
                  <c:v>1.1315</c:v>
                </c:pt>
                <c:pt idx="1712">
                  <c:v>1.1311899999999999</c:v>
                </c:pt>
                <c:pt idx="1713">
                  <c:v>1.1314599999999999</c:v>
                </c:pt>
                <c:pt idx="1714">
                  <c:v>1.13147</c:v>
                </c:pt>
                <c:pt idx="1715">
                  <c:v>1.13218</c:v>
                </c:pt>
                <c:pt idx="1716">
                  <c:v>1.1330100000000001</c:v>
                </c:pt>
                <c:pt idx="1717">
                  <c:v>1.1328400000000001</c:v>
                </c:pt>
                <c:pt idx="1718">
                  <c:v>1.1328199999999999</c:v>
                </c:pt>
                <c:pt idx="1719">
                  <c:v>1.1331500000000001</c:v>
                </c:pt>
                <c:pt idx="1720">
                  <c:v>1.13304</c:v>
                </c:pt>
                <c:pt idx="1721">
                  <c:v>1.1337600000000001</c:v>
                </c:pt>
                <c:pt idx="1722">
                  <c:v>1.1336900000000001</c:v>
                </c:pt>
                <c:pt idx="1723">
                  <c:v>1.13331</c:v>
                </c:pt>
                <c:pt idx="1724">
                  <c:v>1.1323099999999999</c:v>
                </c:pt>
                <c:pt idx="1725">
                  <c:v>1.1323799999999999</c:v>
                </c:pt>
                <c:pt idx="1726">
                  <c:v>1.13235</c:v>
                </c:pt>
                <c:pt idx="1727">
                  <c:v>1.13243</c:v>
                </c:pt>
                <c:pt idx="1728">
                  <c:v>1.1326700000000001</c:v>
                </c:pt>
                <c:pt idx="1729">
                  <c:v>1.1329</c:v>
                </c:pt>
                <c:pt idx="1730">
                  <c:v>1.1324000000000001</c:v>
                </c:pt>
                <c:pt idx="1731">
                  <c:v>1.13229</c:v>
                </c:pt>
                <c:pt idx="1732">
                  <c:v>1.1322300000000001</c:v>
                </c:pt>
                <c:pt idx="1733">
                  <c:v>1.1320399999999999</c:v>
                </c:pt>
                <c:pt idx="1734">
                  <c:v>1.13208</c:v>
                </c:pt>
                <c:pt idx="1735">
                  <c:v>1.1317600000000001</c:v>
                </c:pt>
                <c:pt idx="1736">
                  <c:v>1.1318999999999999</c:v>
                </c:pt>
                <c:pt idx="1737">
                  <c:v>1.1319900000000001</c:v>
                </c:pt>
                <c:pt idx="1738">
                  <c:v>1.1316600000000001</c:v>
                </c:pt>
                <c:pt idx="1739">
                  <c:v>1.1315900000000001</c:v>
                </c:pt>
                <c:pt idx="1740">
                  <c:v>1.1314</c:v>
                </c:pt>
                <c:pt idx="1741">
                  <c:v>1.1310500000000001</c:v>
                </c:pt>
                <c:pt idx="1742">
                  <c:v>1.1312599999999999</c:v>
                </c:pt>
                <c:pt idx="1743">
                  <c:v>1.13235</c:v>
                </c:pt>
                <c:pt idx="1744">
                  <c:v>1.1334200000000001</c:v>
                </c:pt>
                <c:pt idx="1745">
                  <c:v>1.1338699999999999</c:v>
                </c:pt>
                <c:pt idx="1746">
                  <c:v>1.1342099999999999</c:v>
                </c:pt>
                <c:pt idx="1747">
                  <c:v>1.1333</c:v>
                </c:pt>
                <c:pt idx="1748">
                  <c:v>1.1339999999999999</c:v>
                </c:pt>
                <c:pt idx="1749">
                  <c:v>1.1333599999999999</c:v>
                </c:pt>
                <c:pt idx="1750">
                  <c:v>1.1333899999999999</c:v>
                </c:pt>
                <c:pt idx="1751">
                  <c:v>1.1337699999999999</c:v>
                </c:pt>
                <c:pt idx="1752">
                  <c:v>1.1338999999999999</c:v>
                </c:pt>
                <c:pt idx="1753">
                  <c:v>1.13358</c:v>
                </c:pt>
                <c:pt idx="1754">
                  <c:v>1.13378</c:v>
                </c:pt>
                <c:pt idx="1755">
                  <c:v>1.13375</c:v>
                </c:pt>
                <c:pt idx="1756">
                  <c:v>1.13327</c:v>
                </c:pt>
                <c:pt idx="1757">
                  <c:v>1.1331199999999999</c:v>
                </c:pt>
                <c:pt idx="1758">
                  <c:v>1.1324399999999999</c:v>
                </c:pt>
                <c:pt idx="1759">
                  <c:v>1.1323000000000001</c:v>
                </c:pt>
                <c:pt idx="1760">
                  <c:v>1.1322700000000001</c:v>
                </c:pt>
                <c:pt idx="1761">
                  <c:v>1.13164</c:v>
                </c:pt>
                <c:pt idx="1762">
                  <c:v>1.1313</c:v>
                </c:pt>
                <c:pt idx="1763">
                  <c:v>1.1313500000000001</c:v>
                </c:pt>
                <c:pt idx="1764">
                  <c:v>1.1315</c:v>
                </c:pt>
                <c:pt idx="1765">
                  <c:v>1.1316299999999999</c:v>
                </c:pt>
                <c:pt idx="1766">
                  <c:v>1.13188</c:v>
                </c:pt>
                <c:pt idx="1767">
                  <c:v>1.13188</c:v>
                </c:pt>
                <c:pt idx="1768">
                  <c:v>1.1321600000000001</c:v>
                </c:pt>
                <c:pt idx="1769">
                  <c:v>1.13148</c:v>
                </c:pt>
                <c:pt idx="1770">
                  <c:v>1.1315299999999999</c:v>
                </c:pt>
                <c:pt idx="1771">
                  <c:v>1.1314299999999999</c:v>
                </c:pt>
                <c:pt idx="1772">
                  <c:v>1.13123</c:v>
                </c:pt>
                <c:pt idx="1773">
                  <c:v>1.1312500000000001</c:v>
                </c:pt>
                <c:pt idx="1774">
                  <c:v>1.1311899999999999</c:v>
                </c:pt>
                <c:pt idx="1775">
                  <c:v>1.1312500000000001</c:v>
                </c:pt>
                <c:pt idx="1776">
                  <c:v>1.1312500000000001</c:v>
                </c:pt>
                <c:pt idx="1777">
                  <c:v>1.13097</c:v>
                </c:pt>
                <c:pt idx="1778">
                  <c:v>1.13123</c:v>
                </c:pt>
                <c:pt idx="1779">
                  <c:v>1.1311500000000001</c:v>
                </c:pt>
                <c:pt idx="1780">
                  <c:v>1.1312599999999999</c:v>
                </c:pt>
                <c:pt idx="1781">
                  <c:v>1.1312500000000001</c:v>
                </c:pt>
                <c:pt idx="1782">
                  <c:v>1.13123</c:v>
                </c:pt>
                <c:pt idx="1783">
                  <c:v>1.13127</c:v>
                </c:pt>
                <c:pt idx="1784">
                  <c:v>1.13107</c:v>
                </c:pt>
                <c:pt idx="1785">
                  <c:v>1.1313500000000001</c:v>
                </c:pt>
                <c:pt idx="1786">
                  <c:v>1.13127</c:v>
                </c:pt>
                <c:pt idx="1787">
                  <c:v>1.1313299999999999</c:v>
                </c:pt>
                <c:pt idx="1788">
                  <c:v>1.13117</c:v>
                </c:pt>
                <c:pt idx="1789">
                  <c:v>1.1307700000000001</c:v>
                </c:pt>
                <c:pt idx="1790">
                  <c:v>1.13124</c:v>
                </c:pt>
                <c:pt idx="1791">
                  <c:v>1.1309499999999999</c:v>
                </c:pt>
                <c:pt idx="1792">
                  <c:v>1.13025</c:v>
                </c:pt>
                <c:pt idx="1793">
                  <c:v>1.1290800000000001</c:v>
                </c:pt>
                <c:pt idx="1794">
                  <c:v>1.1293500000000001</c:v>
                </c:pt>
                <c:pt idx="1795">
                  <c:v>1.1295200000000001</c:v>
                </c:pt>
                <c:pt idx="1796">
                  <c:v>1.1286499999999999</c:v>
                </c:pt>
                <c:pt idx="1797">
                  <c:v>1.1287199999999999</c:v>
                </c:pt>
                <c:pt idx="1798">
                  <c:v>1.12842</c:v>
                </c:pt>
                <c:pt idx="1799">
                  <c:v>1.1289800000000001</c:v>
                </c:pt>
                <c:pt idx="1800">
                  <c:v>1.12907</c:v>
                </c:pt>
                <c:pt idx="1801">
                  <c:v>1.1286499999999999</c:v>
                </c:pt>
                <c:pt idx="1802">
                  <c:v>1.1287100000000001</c:v>
                </c:pt>
                <c:pt idx="1803">
                  <c:v>1.1288400000000001</c:v>
                </c:pt>
                <c:pt idx="1804">
                  <c:v>1.1285400000000001</c:v>
                </c:pt>
                <c:pt idx="1805">
                  <c:v>1.1285000000000001</c:v>
                </c:pt>
                <c:pt idx="1806">
                  <c:v>1.12852</c:v>
                </c:pt>
                <c:pt idx="1807">
                  <c:v>1.1283700000000001</c:v>
                </c:pt>
                <c:pt idx="1808">
                  <c:v>1.12829</c:v>
                </c:pt>
                <c:pt idx="1809">
                  <c:v>1.1282700000000001</c:v>
                </c:pt>
                <c:pt idx="1810">
                  <c:v>1.12812</c:v>
                </c:pt>
                <c:pt idx="1811">
                  <c:v>1.12835</c:v>
                </c:pt>
                <c:pt idx="1812">
                  <c:v>1.1281300000000001</c:v>
                </c:pt>
                <c:pt idx="1813">
                  <c:v>1.1275900000000001</c:v>
                </c:pt>
                <c:pt idx="1814">
                  <c:v>1.1273</c:v>
                </c:pt>
                <c:pt idx="1815">
                  <c:v>1.1261699999999999</c:v>
                </c:pt>
                <c:pt idx="1816">
                  <c:v>1.12646</c:v>
                </c:pt>
                <c:pt idx="1817">
                  <c:v>1.1264799999999999</c:v>
                </c:pt>
                <c:pt idx="1818">
                  <c:v>1.12609</c:v>
                </c:pt>
                <c:pt idx="1819">
                  <c:v>1.12679</c:v>
                </c:pt>
                <c:pt idx="1820">
                  <c:v>1.1263000000000001</c:v>
                </c:pt>
                <c:pt idx="1821">
                  <c:v>1.1262799999999999</c:v>
                </c:pt>
                <c:pt idx="1822">
                  <c:v>1.1268199999999999</c:v>
                </c:pt>
                <c:pt idx="1823">
                  <c:v>1.12748</c:v>
                </c:pt>
                <c:pt idx="1824">
                  <c:v>1.1274900000000001</c:v>
                </c:pt>
                <c:pt idx="1825">
                  <c:v>1.1266799999999999</c:v>
                </c:pt>
                <c:pt idx="1826">
                  <c:v>1.1271599999999999</c:v>
                </c:pt>
                <c:pt idx="1827">
                  <c:v>1.1270500000000001</c:v>
                </c:pt>
                <c:pt idx="1828">
                  <c:v>1.1272599999999999</c:v>
                </c:pt>
                <c:pt idx="1829">
                  <c:v>1.12721</c:v>
                </c:pt>
                <c:pt idx="1830">
                  <c:v>1.1283300000000001</c:v>
                </c:pt>
                <c:pt idx="1831">
                  <c:v>1.12835</c:v>
                </c:pt>
                <c:pt idx="1832">
                  <c:v>1.12835</c:v>
                </c:pt>
                <c:pt idx="1833">
                  <c:v>1.12842</c:v>
                </c:pt>
                <c:pt idx="1834">
                  <c:v>1.1277999999999999</c:v>
                </c:pt>
                <c:pt idx="1835">
                  <c:v>1.12706</c:v>
                </c:pt>
                <c:pt idx="1836">
                  <c:v>1.1273500000000001</c:v>
                </c:pt>
                <c:pt idx="1837">
                  <c:v>1.1273899999999999</c:v>
                </c:pt>
                <c:pt idx="1838">
                  <c:v>1.1282399999999999</c:v>
                </c:pt>
                <c:pt idx="1839">
                  <c:v>1.12721</c:v>
                </c:pt>
                <c:pt idx="1840">
                  <c:v>1.1268800000000001</c:v>
                </c:pt>
                <c:pt idx="1841">
                  <c:v>1.1270500000000001</c:v>
                </c:pt>
                <c:pt idx="1842">
                  <c:v>1.12869</c:v>
                </c:pt>
                <c:pt idx="1843">
                  <c:v>1.12846</c:v>
                </c:pt>
                <c:pt idx="1844">
                  <c:v>1.1278900000000001</c:v>
                </c:pt>
                <c:pt idx="1845">
                  <c:v>1.1277600000000001</c:v>
                </c:pt>
                <c:pt idx="1846">
                  <c:v>1.1269800000000001</c:v>
                </c:pt>
                <c:pt idx="1847">
                  <c:v>1.12801</c:v>
                </c:pt>
                <c:pt idx="1848">
                  <c:v>1.1272</c:v>
                </c:pt>
                <c:pt idx="1849">
                  <c:v>1.1275500000000001</c:v>
                </c:pt>
                <c:pt idx="1850">
                  <c:v>1.1274599999999999</c:v>
                </c:pt>
                <c:pt idx="1851">
                  <c:v>1.1274599999999999</c:v>
                </c:pt>
                <c:pt idx="1852">
                  <c:v>1.1272899999999999</c:v>
                </c:pt>
                <c:pt idx="1853">
                  <c:v>1.1279999999999999</c:v>
                </c:pt>
                <c:pt idx="1854">
                  <c:v>1.1281600000000001</c:v>
                </c:pt>
                <c:pt idx="1855">
                  <c:v>1.1287100000000001</c:v>
                </c:pt>
                <c:pt idx="1856">
                  <c:v>1.1284000000000001</c:v>
                </c:pt>
                <c:pt idx="1857">
                  <c:v>1.12879</c:v>
                </c:pt>
                <c:pt idx="1858">
                  <c:v>1.1228</c:v>
                </c:pt>
                <c:pt idx="1859">
                  <c:v>1.12287</c:v>
                </c:pt>
                <c:pt idx="1860">
                  <c:v>1.12269</c:v>
                </c:pt>
                <c:pt idx="1861">
                  <c:v>1.12276</c:v>
                </c:pt>
                <c:pt idx="1862">
                  <c:v>1.12235</c:v>
                </c:pt>
                <c:pt idx="1863">
                  <c:v>1.1224499999999999</c:v>
                </c:pt>
                <c:pt idx="1864">
                  <c:v>1.1222799999999999</c:v>
                </c:pt>
                <c:pt idx="1865">
                  <c:v>1.1217699999999999</c:v>
                </c:pt>
                <c:pt idx="1866">
                  <c:v>1.1215599999999999</c:v>
                </c:pt>
                <c:pt idx="1867">
                  <c:v>1.1218699999999999</c:v>
                </c:pt>
                <c:pt idx="1868">
                  <c:v>1.12212</c:v>
                </c:pt>
                <c:pt idx="1869">
                  <c:v>1.1215200000000001</c:v>
                </c:pt>
                <c:pt idx="1870">
                  <c:v>1.12174</c:v>
                </c:pt>
                <c:pt idx="1871">
                  <c:v>1.1215599999999999</c:v>
                </c:pt>
                <c:pt idx="1872">
                  <c:v>1.1216600000000001</c:v>
                </c:pt>
                <c:pt idx="1873">
                  <c:v>1.1214900000000001</c:v>
                </c:pt>
                <c:pt idx="1874">
                  <c:v>1.1221300000000001</c:v>
                </c:pt>
                <c:pt idx="1875">
                  <c:v>1.1223099999999999</c:v>
                </c:pt>
                <c:pt idx="1876">
                  <c:v>1.12229</c:v>
                </c:pt>
                <c:pt idx="1877">
                  <c:v>1.1222799999999999</c:v>
                </c:pt>
                <c:pt idx="1878">
                  <c:v>1.1223700000000001</c:v>
                </c:pt>
                <c:pt idx="1879">
                  <c:v>1.1223799999999999</c:v>
                </c:pt>
                <c:pt idx="1880">
                  <c:v>1.12218</c:v>
                </c:pt>
                <c:pt idx="1881">
                  <c:v>1.1219300000000001</c:v>
                </c:pt>
                <c:pt idx="1882">
                  <c:v>1.12226</c:v>
                </c:pt>
                <c:pt idx="1883">
                  <c:v>1.1223799999999999</c:v>
                </c:pt>
                <c:pt idx="1884">
                  <c:v>1.12209</c:v>
                </c:pt>
                <c:pt idx="1885">
                  <c:v>1.12253</c:v>
                </c:pt>
                <c:pt idx="1886">
                  <c:v>1.1225700000000001</c:v>
                </c:pt>
                <c:pt idx="1887">
                  <c:v>1.1228199999999999</c:v>
                </c:pt>
                <c:pt idx="1888">
                  <c:v>1.1221300000000001</c:v>
                </c:pt>
                <c:pt idx="1889">
                  <c:v>1.1225700000000001</c:v>
                </c:pt>
                <c:pt idx="1890">
                  <c:v>1.1225700000000001</c:v>
                </c:pt>
                <c:pt idx="1891">
                  <c:v>1.12225</c:v>
                </c:pt>
                <c:pt idx="1892">
                  <c:v>1.1223700000000001</c:v>
                </c:pt>
                <c:pt idx="1893">
                  <c:v>1.1223700000000001</c:v>
                </c:pt>
                <c:pt idx="1894">
                  <c:v>1.1223000000000001</c:v>
                </c:pt>
                <c:pt idx="1895">
                  <c:v>1.1223399999999999</c:v>
                </c:pt>
                <c:pt idx="1896">
                  <c:v>1.12226</c:v>
                </c:pt>
                <c:pt idx="1897">
                  <c:v>1.12212</c:v>
                </c:pt>
                <c:pt idx="1898">
                  <c:v>1.1218600000000001</c:v>
                </c:pt>
                <c:pt idx="1899">
                  <c:v>1.1216999999999999</c:v>
                </c:pt>
                <c:pt idx="1900">
                  <c:v>1.12158</c:v>
                </c:pt>
                <c:pt idx="1901">
                  <c:v>1.1217999999999999</c:v>
                </c:pt>
                <c:pt idx="1902">
                  <c:v>1.1216900000000001</c:v>
                </c:pt>
                <c:pt idx="1903">
                  <c:v>1.1213500000000001</c:v>
                </c:pt>
                <c:pt idx="1904">
                  <c:v>1.1209800000000001</c:v>
                </c:pt>
                <c:pt idx="1905">
                  <c:v>1.12076</c:v>
                </c:pt>
                <c:pt idx="1906">
                  <c:v>1.1217900000000001</c:v>
                </c:pt>
                <c:pt idx="1907">
                  <c:v>1.1218999999999999</c:v>
                </c:pt>
                <c:pt idx="1908">
                  <c:v>1.1224799999999999</c:v>
                </c:pt>
                <c:pt idx="1909">
                  <c:v>1.12216</c:v>
                </c:pt>
                <c:pt idx="1910">
                  <c:v>1.1213599999999999</c:v>
                </c:pt>
                <c:pt idx="1911">
                  <c:v>1.1213</c:v>
                </c:pt>
                <c:pt idx="1912">
                  <c:v>1.12195</c:v>
                </c:pt>
                <c:pt idx="1913">
                  <c:v>1.1217600000000001</c:v>
                </c:pt>
                <c:pt idx="1914">
                  <c:v>1.1220399999999999</c:v>
                </c:pt>
                <c:pt idx="1915">
                  <c:v>1.12154</c:v>
                </c:pt>
                <c:pt idx="1916">
                  <c:v>1.1218699999999999</c:v>
                </c:pt>
                <c:pt idx="1917">
                  <c:v>1.12249</c:v>
                </c:pt>
                <c:pt idx="1918">
                  <c:v>1.1222099999999999</c:v>
                </c:pt>
                <c:pt idx="1919">
                  <c:v>1.1214999999999999</c:v>
                </c:pt>
                <c:pt idx="1920">
                  <c:v>1.1221099999999999</c:v>
                </c:pt>
                <c:pt idx="1921">
                  <c:v>1.1218399999999999</c:v>
                </c:pt>
                <c:pt idx="1922">
                  <c:v>1.1211</c:v>
                </c:pt>
                <c:pt idx="1923">
                  <c:v>1.12077</c:v>
                </c:pt>
                <c:pt idx="1924">
                  <c:v>1.12018</c:v>
                </c:pt>
                <c:pt idx="1925">
                  <c:v>1.12025</c:v>
                </c:pt>
                <c:pt idx="1926">
                  <c:v>1.1202799999999999</c:v>
                </c:pt>
                <c:pt idx="1927">
                  <c:v>1.1203799999999999</c:v>
                </c:pt>
                <c:pt idx="1928">
                  <c:v>1.1201300000000001</c:v>
                </c:pt>
                <c:pt idx="1929">
                  <c:v>1.1191899999999999</c:v>
                </c:pt>
                <c:pt idx="1930">
                  <c:v>1.1195900000000001</c:v>
                </c:pt>
                <c:pt idx="1931">
                  <c:v>1.1188499999999999</c:v>
                </c:pt>
                <c:pt idx="1932">
                  <c:v>1.11826</c:v>
                </c:pt>
                <c:pt idx="1933">
                  <c:v>1.1180600000000001</c:v>
                </c:pt>
                <c:pt idx="1934">
                  <c:v>1.11982</c:v>
                </c:pt>
                <c:pt idx="1935">
                  <c:v>1.1200399999999999</c:v>
                </c:pt>
                <c:pt idx="1936">
                  <c:v>1.11982</c:v>
                </c:pt>
                <c:pt idx="1937">
                  <c:v>1.11981</c:v>
                </c:pt>
                <c:pt idx="1938">
                  <c:v>1.12036</c:v>
                </c:pt>
                <c:pt idx="1939">
                  <c:v>1.1203700000000001</c:v>
                </c:pt>
                <c:pt idx="1940">
                  <c:v>1.1224499999999999</c:v>
                </c:pt>
                <c:pt idx="1941">
                  <c:v>1.1204400000000001</c:v>
                </c:pt>
                <c:pt idx="1942">
                  <c:v>1.1198900000000001</c:v>
                </c:pt>
                <c:pt idx="1943">
                  <c:v>1.1202700000000001</c:v>
                </c:pt>
                <c:pt idx="1944">
                  <c:v>1.1207499999999999</c:v>
                </c:pt>
                <c:pt idx="1945">
                  <c:v>1.1213</c:v>
                </c:pt>
                <c:pt idx="1946">
                  <c:v>1.12015</c:v>
                </c:pt>
                <c:pt idx="1947">
                  <c:v>1.12066</c:v>
                </c:pt>
                <c:pt idx="1948">
                  <c:v>1.1207199999999999</c:v>
                </c:pt>
                <c:pt idx="1949">
                  <c:v>1.1206799999999999</c:v>
                </c:pt>
                <c:pt idx="1950">
                  <c:v>1.12056</c:v>
                </c:pt>
                <c:pt idx="1951">
                  <c:v>1.1204499999999999</c:v>
                </c:pt>
                <c:pt idx="1952">
                  <c:v>1.12035</c:v>
                </c:pt>
                <c:pt idx="1953">
                  <c:v>1.1200600000000001</c:v>
                </c:pt>
                <c:pt idx="1954">
                  <c:v>1.1202399999999999</c:v>
                </c:pt>
                <c:pt idx="1955">
                  <c:v>1.1198600000000001</c:v>
                </c:pt>
                <c:pt idx="1956">
                  <c:v>1.1204400000000001</c:v>
                </c:pt>
                <c:pt idx="1957">
                  <c:v>1.1199699999999999</c:v>
                </c:pt>
                <c:pt idx="1958">
                  <c:v>1.12005</c:v>
                </c:pt>
                <c:pt idx="1959">
                  <c:v>1.1203000000000001</c:v>
                </c:pt>
                <c:pt idx="1960">
                  <c:v>1.12033</c:v>
                </c:pt>
                <c:pt idx="1961">
                  <c:v>1.1194900000000001</c:v>
                </c:pt>
                <c:pt idx="1962">
                  <c:v>1.1198300000000001</c:v>
                </c:pt>
                <c:pt idx="1963">
                  <c:v>1.1200699999999999</c:v>
                </c:pt>
                <c:pt idx="1964">
                  <c:v>1.1202099999999999</c:v>
                </c:pt>
                <c:pt idx="1965">
                  <c:v>1.12001</c:v>
                </c:pt>
                <c:pt idx="1966">
                  <c:v>1.1200300000000001</c:v>
                </c:pt>
                <c:pt idx="1967">
                  <c:v>1.1202099999999999</c:v>
                </c:pt>
                <c:pt idx="1968">
                  <c:v>1.1201399999999999</c:v>
                </c:pt>
                <c:pt idx="1969">
                  <c:v>1.1196999999999999</c:v>
                </c:pt>
                <c:pt idx="1970">
                  <c:v>1.1200000000000001</c:v>
                </c:pt>
                <c:pt idx="1971">
                  <c:v>1.1202399999999999</c:v>
                </c:pt>
                <c:pt idx="1972">
                  <c:v>1.1202300000000001</c:v>
                </c:pt>
                <c:pt idx="1973">
                  <c:v>1.12018</c:v>
                </c:pt>
                <c:pt idx="1974">
                  <c:v>1.1201399999999999</c:v>
                </c:pt>
                <c:pt idx="1975">
                  <c:v>1.1201399999999999</c:v>
                </c:pt>
                <c:pt idx="1976">
                  <c:v>1.12015</c:v>
                </c:pt>
                <c:pt idx="1977">
                  <c:v>1.1201300000000001</c:v>
                </c:pt>
                <c:pt idx="1978">
                  <c:v>1.1203099999999999</c:v>
                </c:pt>
                <c:pt idx="1979">
                  <c:v>1.1200600000000001</c:v>
                </c:pt>
                <c:pt idx="1980">
                  <c:v>1.11995</c:v>
                </c:pt>
                <c:pt idx="1981">
                  <c:v>1.11981</c:v>
                </c:pt>
                <c:pt idx="1982">
                  <c:v>1.1198399999999999</c:v>
                </c:pt>
                <c:pt idx="1983">
                  <c:v>1.1201099999999999</c:v>
                </c:pt>
                <c:pt idx="1984">
                  <c:v>1.1202300000000001</c:v>
                </c:pt>
                <c:pt idx="1985">
                  <c:v>1.1205499999999999</c:v>
                </c:pt>
                <c:pt idx="1986">
                  <c:v>1.12069</c:v>
                </c:pt>
                <c:pt idx="1987">
                  <c:v>1.1207400000000001</c:v>
                </c:pt>
                <c:pt idx="1988">
                  <c:v>1.12069</c:v>
                </c:pt>
                <c:pt idx="1989">
                  <c:v>1.1202700000000001</c:v>
                </c:pt>
                <c:pt idx="1990">
                  <c:v>1.1203799999999999</c:v>
                </c:pt>
                <c:pt idx="1991">
                  <c:v>1.12043</c:v>
                </c:pt>
                <c:pt idx="1992">
                  <c:v>1.1203799999999999</c:v>
                </c:pt>
                <c:pt idx="1993">
                  <c:v>1.1205700000000001</c:v>
                </c:pt>
                <c:pt idx="1994">
                  <c:v>1.12029</c:v>
                </c:pt>
                <c:pt idx="1995">
                  <c:v>1.1202799999999999</c:v>
                </c:pt>
                <c:pt idx="1996">
                  <c:v>1.1202000000000001</c:v>
                </c:pt>
                <c:pt idx="1997">
                  <c:v>1.1200399999999999</c:v>
                </c:pt>
                <c:pt idx="1998">
                  <c:v>1.1200399999999999</c:v>
                </c:pt>
                <c:pt idx="1999">
                  <c:v>1.12002</c:v>
                </c:pt>
                <c:pt idx="2000">
                  <c:v>1.1203000000000001</c:v>
                </c:pt>
                <c:pt idx="2001">
                  <c:v>1.12104</c:v>
                </c:pt>
                <c:pt idx="2002">
                  <c:v>1.12113</c:v>
                </c:pt>
                <c:pt idx="2003">
                  <c:v>1.1207100000000001</c:v>
                </c:pt>
                <c:pt idx="2004">
                  <c:v>1.1211</c:v>
                </c:pt>
                <c:pt idx="2005">
                  <c:v>1.12216</c:v>
                </c:pt>
                <c:pt idx="2006">
                  <c:v>1.12225</c:v>
                </c:pt>
                <c:pt idx="2007">
                  <c:v>1.1219699999999999</c:v>
                </c:pt>
                <c:pt idx="2008">
                  <c:v>1.12144</c:v>
                </c:pt>
                <c:pt idx="2009">
                  <c:v>1.1211899999999999</c:v>
                </c:pt>
                <c:pt idx="2010">
                  <c:v>1.1218300000000001</c:v>
                </c:pt>
                <c:pt idx="2011">
                  <c:v>1.1220000000000001</c:v>
                </c:pt>
                <c:pt idx="2012">
                  <c:v>1.1222799999999999</c:v>
                </c:pt>
                <c:pt idx="2013">
                  <c:v>1.1220600000000001</c:v>
                </c:pt>
                <c:pt idx="2014">
                  <c:v>1.1214900000000001</c:v>
                </c:pt>
                <c:pt idx="2015">
                  <c:v>1.12148</c:v>
                </c:pt>
                <c:pt idx="2016">
                  <c:v>1.1220000000000001</c:v>
                </c:pt>
                <c:pt idx="2017">
                  <c:v>1.12232</c:v>
                </c:pt>
                <c:pt idx="2018">
                  <c:v>1.1216200000000001</c:v>
                </c:pt>
                <c:pt idx="2019">
                  <c:v>1.1214900000000001</c:v>
                </c:pt>
                <c:pt idx="2020">
                  <c:v>1.1213500000000001</c:v>
                </c:pt>
                <c:pt idx="2021">
                  <c:v>1.1213299999999999</c:v>
                </c:pt>
                <c:pt idx="2022">
                  <c:v>1.1214599999999999</c:v>
                </c:pt>
                <c:pt idx="2023">
                  <c:v>1.1214500000000001</c:v>
                </c:pt>
                <c:pt idx="2024">
                  <c:v>1.1218900000000001</c:v>
                </c:pt>
                <c:pt idx="2025">
                  <c:v>1.12201</c:v>
                </c:pt>
                <c:pt idx="2026">
                  <c:v>1.1218300000000001</c:v>
                </c:pt>
                <c:pt idx="2027">
                  <c:v>1.1219600000000001</c:v>
                </c:pt>
                <c:pt idx="2028">
                  <c:v>1.12215</c:v>
                </c:pt>
                <c:pt idx="2029">
                  <c:v>1.12219</c:v>
                </c:pt>
                <c:pt idx="2030">
                  <c:v>1.12239</c:v>
                </c:pt>
                <c:pt idx="2031">
                  <c:v>1.12337</c:v>
                </c:pt>
                <c:pt idx="2032">
                  <c:v>1.1233</c:v>
                </c:pt>
                <c:pt idx="2033">
                  <c:v>1.12218</c:v>
                </c:pt>
                <c:pt idx="2034">
                  <c:v>1.12144</c:v>
                </c:pt>
                <c:pt idx="2035">
                  <c:v>1.1207199999999999</c:v>
                </c:pt>
                <c:pt idx="2036">
                  <c:v>1.1206</c:v>
                </c:pt>
                <c:pt idx="2037">
                  <c:v>1.1211599999999999</c:v>
                </c:pt>
                <c:pt idx="2038">
                  <c:v>1.12103</c:v>
                </c:pt>
                <c:pt idx="2039">
                  <c:v>1.12094</c:v>
                </c:pt>
                <c:pt idx="2040">
                  <c:v>1.12094</c:v>
                </c:pt>
                <c:pt idx="2041">
                  <c:v>1.1206</c:v>
                </c:pt>
                <c:pt idx="2042">
                  <c:v>1.1210100000000001</c:v>
                </c:pt>
                <c:pt idx="2043">
                  <c:v>1.1209899999999999</c:v>
                </c:pt>
                <c:pt idx="2044">
                  <c:v>1.1212200000000001</c:v>
                </c:pt>
                <c:pt idx="2045">
                  <c:v>1.1212299999999999</c:v>
                </c:pt>
                <c:pt idx="2046">
                  <c:v>1.1212200000000001</c:v>
                </c:pt>
                <c:pt idx="2047">
                  <c:v>1.1213</c:v>
                </c:pt>
                <c:pt idx="2048">
                  <c:v>1.1221399999999999</c:v>
                </c:pt>
                <c:pt idx="2049">
                  <c:v>1.12209</c:v>
                </c:pt>
                <c:pt idx="2050">
                  <c:v>1.1224799999999999</c:v>
                </c:pt>
                <c:pt idx="2051">
                  <c:v>1.1225799999999999</c:v>
                </c:pt>
                <c:pt idx="2052">
                  <c:v>1.12201</c:v>
                </c:pt>
                <c:pt idx="2053">
                  <c:v>1.1218999999999999</c:v>
                </c:pt>
                <c:pt idx="2054">
                  <c:v>1.1216600000000001</c:v>
                </c:pt>
                <c:pt idx="2055">
                  <c:v>1.12174</c:v>
                </c:pt>
                <c:pt idx="2056">
                  <c:v>1.12148</c:v>
                </c:pt>
                <c:pt idx="2057">
                  <c:v>1.1215599999999999</c:v>
                </c:pt>
                <c:pt idx="2058">
                  <c:v>1.12178</c:v>
                </c:pt>
                <c:pt idx="2059">
                  <c:v>1.1217900000000001</c:v>
                </c:pt>
                <c:pt idx="2060">
                  <c:v>1.1220600000000001</c:v>
                </c:pt>
                <c:pt idx="2061">
                  <c:v>1.12219</c:v>
                </c:pt>
                <c:pt idx="2062">
                  <c:v>1.1210100000000001</c:v>
                </c:pt>
                <c:pt idx="2063">
                  <c:v>1.12171</c:v>
                </c:pt>
                <c:pt idx="2064">
                  <c:v>1.1214</c:v>
                </c:pt>
                <c:pt idx="2065">
                  <c:v>1.1208</c:v>
                </c:pt>
                <c:pt idx="2066">
                  <c:v>1.1219600000000001</c:v>
                </c:pt>
                <c:pt idx="2067">
                  <c:v>1.1216200000000001</c:v>
                </c:pt>
                <c:pt idx="2068">
                  <c:v>1.1217200000000001</c:v>
                </c:pt>
                <c:pt idx="2069">
                  <c:v>1.1217200000000001</c:v>
                </c:pt>
                <c:pt idx="2070">
                  <c:v>1.12164</c:v>
                </c:pt>
                <c:pt idx="2071">
                  <c:v>1.1213900000000001</c:v>
                </c:pt>
                <c:pt idx="2072">
                  <c:v>1.12155</c:v>
                </c:pt>
                <c:pt idx="2073">
                  <c:v>1.1215999999999999</c:v>
                </c:pt>
                <c:pt idx="2074">
                  <c:v>1.12181</c:v>
                </c:pt>
                <c:pt idx="2075">
                  <c:v>1.1218300000000001</c:v>
                </c:pt>
                <c:pt idx="2076">
                  <c:v>1.1219600000000001</c:v>
                </c:pt>
                <c:pt idx="2077">
                  <c:v>1.1219699999999999</c:v>
                </c:pt>
                <c:pt idx="2078">
                  <c:v>1.1225700000000001</c:v>
                </c:pt>
                <c:pt idx="2079">
                  <c:v>1.1229800000000001</c:v>
                </c:pt>
                <c:pt idx="2080">
                  <c:v>1.12269</c:v>
                </c:pt>
                <c:pt idx="2081">
                  <c:v>1.1223700000000001</c:v>
                </c:pt>
                <c:pt idx="2082">
                  <c:v>1.1229199999999999</c:v>
                </c:pt>
                <c:pt idx="2083">
                  <c:v>1.1229499999999999</c:v>
                </c:pt>
                <c:pt idx="2084">
                  <c:v>1.12296</c:v>
                </c:pt>
                <c:pt idx="2085">
                  <c:v>1.12296</c:v>
                </c:pt>
                <c:pt idx="2086">
                  <c:v>1.12276</c:v>
                </c:pt>
                <c:pt idx="2087">
                  <c:v>1.1231100000000001</c:v>
                </c:pt>
                <c:pt idx="2088">
                  <c:v>1.12338</c:v>
                </c:pt>
                <c:pt idx="2089">
                  <c:v>1.1229100000000001</c:v>
                </c:pt>
                <c:pt idx="2090">
                  <c:v>1.1229899999999999</c:v>
                </c:pt>
                <c:pt idx="2091">
                  <c:v>1.1233299999999999</c:v>
                </c:pt>
                <c:pt idx="2092">
                  <c:v>1.12381</c:v>
                </c:pt>
                <c:pt idx="2093">
                  <c:v>1.1235900000000001</c:v>
                </c:pt>
                <c:pt idx="2094">
                  <c:v>1.1235200000000001</c:v>
                </c:pt>
                <c:pt idx="2095">
                  <c:v>1.12354</c:v>
                </c:pt>
                <c:pt idx="2096">
                  <c:v>1.1233200000000001</c:v>
                </c:pt>
                <c:pt idx="2097">
                  <c:v>1.12307</c:v>
                </c:pt>
                <c:pt idx="2098">
                  <c:v>1.12269</c:v>
                </c:pt>
                <c:pt idx="2099">
                  <c:v>1.1229100000000001</c:v>
                </c:pt>
                <c:pt idx="2100">
                  <c:v>1.12262</c:v>
                </c:pt>
                <c:pt idx="2101">
                  <c:v>1.12252</c:v>
                </c:pt>
                <c:pt idx="2102">
                  <c:v>1.1233299999999999</c:v>
                </c:pt>
                <c:pt idx="2103">
                  <c:v>1.12317</c:v>
                </c:pt>
                <c:pt idx="2104">
                  <c:v>1.1227199999999999</c:v>
                </c:pt>
                <c:pt idx="2105">
                  <c:v>1.12321</c:v>
                </c:pt>
                <c:pt idx="2106">
                  <c:v>1.12287</c:v>
                </c:pt>
                <c:pt idx="2107">
                  <c:v>1.1232599999999999</c:v>
                </c:pt>
                <c:pt idx="2108">
                  <c:v>1.1228400000000001</c:v>
                </c:pt>
                <c:pt idx="2109">
                  <c:v>1.12208</c:v>
                </c:pt>
                <c:pt idx="2110">
                  <c:v>1.1213</c:v>
                </c:pt>
                <c:pt idx="2111">
                  <c:v>1.1202399999999999</c:v>
                </c:pt>
                <c:pt idx="2112">
                  <c:v>1.1205099999999999</c:v>
                </c:pt>
                <c:pt idx="2113">
                  <c:v>1.12096</c:v>
                </c:pt>
                <c:pt idx="2114">
                  <c:v>1.12079</c:v>
                </c:pt>
                <c:pt idx="2115">
                  <c:v>1.12073</c:v>
                </c:pt>
                <c:pt idx="2116">
                  <c:v>1.1208499999999999</c:v>
                </c:pt>
                <c:pt idx="2117">
                  <c:v>1.1211800000000001</c:v>
                </c:pt>
                <c:pt idx="2118">
                  <c:v>1.1204099999999999</c:v>
                </c:pt>
                <c:pt idx="2119">
                  <c:v>1.1204099999999999</c:v>
                </c:pt>
                <c:pt idx="2120">
                  <c:v>1.12046</c:v>
                </c:pt>
                <c:pt idx="2121">
                  <c:v>1.12059</c:v>
                </c:pt>
                <c:pt idx="2122">
                  <c:v>1.12093</c:v>
                </c:pt>
                <c:pt idx="2123">
                  <c:v>1.1211800000000001</c:v>
                </c:pt>
                <c:pt idx="2124">
                  <c:v>1.12094</c:v>
                </c:pt>
                <c:pt idx="2125">
                  <c:v>1.1210899999999999</c:v>
                </c:pt>
                <c:pt idx="2126">
                  <c:v>1.12138</c:v>
                </c:pt>
                <c:pt idx="2127">
                  <c:v>1.1201700000000001</c:v>
                </c:pt>
                <c:pt idx="2128">
                  <c:v>1.1203799999999999</c:v>
                </c:pt>
                <c:pt idx="2129">
                  <c:v>1.11995</c:v>
                </c:pt>
                <c:pt idx="2130">
                  <c:v>1.1192599999999999</c:v>
                </c:pt>
                <c:pt idx="2131">
                  <c:v>1.11887</c:v>
                </c:pt>
                <c:pt idx="2132">
                  <c:v>1.1193200000000001</c:v>
                </c:pt>
                <c:pt idx="2133">
                  <c:v>1.1192200000000001</c:v>
                </c:pt>
                <c:pt idx="2134">
                  <c:v>1.11914</c:v>
                </c:pt>
                <c:pt idx="2135">
                  <c:v>1.11964</c:v>
                </c:pt>
                <c:pt idx="2136">
                  <c:v>1.1205700000000001</c:v>
                </c:pt>
                <c:pt idx="2137">
                  <c:v>1.1195900000000001</c:v>
                </c:pt>
                <c:pt idx="2138">
                  <c:v>1.1204799999999999</c:v>
                </c:pt>
                <c:pt idx="2139">
                  <c:v>1.1202300000000001</c:v>
                </c:pt>
                <c:pt idx="2140">
                  <c:v>1.11981</c:v>
                </c:pt>
                <c:pt idx="2141">
                  <c:v>1.1191</c:v>
                </c:pt>
                <c:pt idx="2142">
                  <c:v>1.1194200000000001</c:v>
                </c:pt>
                <c:pt idx="2143">
                  <c:v>1.1203099999999999</c:v>
                </c:pt>
                <c:pt idx="2144">
                  <c:v>1.1206400000000001</c:v>
                </c:pt>
                <c:pt idx="2145">
                  <c:v>1.12097</c:v>
                </c:pt>
                <c:pt idx="2146">
                  <c:v>1.12188</c:v>
                </c:pt>
                <c:pt idx="2147">
                  <c:v>1.12198</c:v>
                </c:pt>
                <c:pt idx="2148">
                  <c:v>1.1223099999999999</c:v>
                </c:pt>
                <c:pt idx="2149">
                  <c:v>1.12235</c:v>
                </c:pt>
                <c:pt idx="2150">
                  <c:v>1.1223799999999999</c:v>
                </c:pt>
                <c:pt idx="2151">
                  <c:v>1.1222000000000001</c:v>
                </c:pt>
                <c:pt idx="2152">
                  <c:v>1.1221099999999999</c:v>
                </c:pt>
                <c:pt idx="2153">
                  <c:v>1.12185</c:v>
                </c:pt>
                <c:pt idx="2154">
                  <c:v>1.12174</c:v>
                </c:pt>
                <c:pt idx="2155">
                  <c:v>1.1218900000000001</c:v>
                </c:pt>
                <c:pt idx="2156">
                  <c:v>1.12181</c:v>
                </c:pt>
                <c:pt idx="2157">
                  <c:v>1.1215299999999999</c:v>
                </c:pt>
                <c:pt idx="2158">
                  <c:v>1.12171</c:v>
                </c:pt>
                <c:pt idx="2159">
                  <c:v>1.1216299999999999</c:v>
                </c:pt>
                <c:pt idx="2160">
                  <c:v>1.1218699999999999</c:v>
                </c:pt>
                <c:pt idx="2161">
                  <c:v>1.12198</c:v>
                </c:pt>
                <c:pt idx="2162">
                  <c:v>1.12198</c:v>
                </c:pt>
                <c:pt idx="2163">
                  <c:v>1.1219399999999999</c:v>
                </c:pt>
                <c:pt idx="2164">
                  <c:v>1.1217999999999999</c:v>
                </c:pt>
                <c:pt idx="2165">
                  <c:v>1.12171</c:v>
                </c:pt>
                <c:pt idx="2166">
                  <c:v>1.1217999999999999</c:v>
                </c:pt>
                <c:pt idx="2167">
                  <c:v>1.1220300000000001</c:v>
                </c:pt>
                <c:pt idx="2168">
                  <c:v>1.1216600000000001</c:v>
                </c:pt>
                <c:pt idx="2169">
                  <c:v>1.12161</c:v>
                </c:pt>
                <c:pt idx="2170">
                  <c:v>1.1215599999999999</c:v>
                </c:pt>
                <c:pt idx="2171">
                  <c:v>1.1213599999999999</c:v>
                </c:pt>
                <c:pt idx="2172">
                  <c:v>1.12127</c:v>
                </c:pt>
                <c:pt idx="2173">
                  <c:v>1.1212599999999999</c:v>
                </c:pt>
                <c:pt idx="2174">
                  <c:v>1.1217999999999999</c:v>
                </c:pt>
                <c:pt idx="2175">
                  <c:v>1.1214900000000001</c:v>
                </c:pt>
                <c:pt idx="2176">
                  <c:v>1.12103</c:v>
                </c:pt>
                <c:pt idx="2177">
                  <c:v>1.1211800000000001</c:v>
                </c:pt>
                <c:pt idx="2178">
                  <c:v>1.12076</c:v>
                </c:pt>
                <c:pt idx="2179">
                  <c:v>1.1207100000000001</c:v>
                </c:pt>
                <c:pt idx="2180">
                  <c:v>1.1204799999999999</c:v>
                </c:pt>
                <c:pt idx="2181">
                  <c:v>1.1207499999999999</c:v>
                </c:pt>
                <c:pt idx="2182">
                  <c:v>1.1203099999999999</c:v>
                </c:pt>
                <c:pt idx="2183">
                  <c:v>1.1207400000000001</c:v>
                </c:pt>
                <c:pt idx="2184">
                  <c:v>1.1209</c:v>
                </c:pt>
                <c:pt idx="2185">
                  <c:v>1.1211</c:v>
                </c:pt>
                <c:pt idx="2186">
                  <c:v>1.12077</c:v>
                </c:pt>
                <c:pt idx="2187">
                  <c:v>1.1206100000000001</c:v>
                </c:pt>
                <c:pt idx="2188">
                  <c:v>1.12066</c:v>
                </c:pt>
                <c:pt idx="2189">
                  <c:v>1.12063</c:v>
                </c:pt>
                <c:pt idx="2190">
                  <c:v>1.1209499999999999</c:v>
                </c:pt>
                <c:pt idx="2191">
                  <c:v>1.1212299999999999</c:v>
                </c:pt>
                <c:pt idx="2192">
                  <c:v>1.12144</c:v>
                </c:pt>
                <c:pt idx="2193">
                  <c:v>1.1213</c:v>
                </c:pt>
                <c:pt idx="2194">
                  <c:v>1.12104</c:v>
                </c:pt>
                <c:pt idx="2195">
                  <c:v>1.1211500000000001</c:v>
                </c:pt>
                <c:pt idx="2196">
                  <c:v>1.12073</c:v>
                </c:pt>
                <c:pt idx="2197">
                  <c:v>1.1214</c:v>
                </c:pt>
                <c:pt idx="2198">
                  <c:v>1.1219300000000001</c:v>
                </c:pt>
                <c:pt idx="2199">
                  <c:v>1.12124</c:v>
                </c:pt>
                <c:pt idx="2200">
                  <c:v>1.12151</c:v>
                </c:pt>
                <c:pt idx="2201">
                  <c:v>1.1200399999999999</c:v>
                </c:pt>
                <c:pt idx="2202">
                  <c:v>1.1204700000000001</c:v>
                </c:pt>
                <c:pt idx="2203">
                  <c:v>1.11948</c:v>
                </c:pt>
                <c:pt idx="2204">
                  <c:v>1.1189800000000001</c:v>
                </c:pt>
                <c:pt idx="2205">
                  <c:v>1.11818</c:v>
                </c:pt>
                <c:pt idx="2206">
                  <c:v>1.11799</c:v>
                </c:pt>
                <c:pt idx="2207">
                  <c:v>1.1170599999999999</c:v>
                </c:pt>
                <c:pt idx="2208">
                  <c:v>1.1172899999999999</c:v>
                </c:pt>
                <c:pt idx="2209">
                  <c:v>1.1178300000000001</c:v>
                </c:pt>
                <c:pt idx="2210">
                  <c:v>1.1185400000000001</c:v>
                </c:pt>
                <c:pt idx="2211">
                  <c:v>1.1186700000000001</c:v>
                </c:pt>
                <c:pt idx="2212">
                  <c:v>1.1177900000000001</c:v>
                </c:pt>
                <c:pt idx="2213">
                  <c:v>1.1183000000000001</c:v>
                </c:pt>
                <c:pt idx="2214">
                  <c:v>1.1183000000000001</c:v>
                </c:pt>
                <c:pt idx="2215">
                  <c:v>1.11774</c:v>
                </c:pt>
                <c:pt idx="2216">
                  <c:v>1.1176600000000001</c:v>
                </c:pt>
                <c:pt idx="2217">
                  <c:v>1.1181000000000001</c:v>
                </c:pt>
                <c:pt idx="2218">
                  <c:v>1.11802</c:v>
                </c:pt>
                <c:pt idx="2219">
                  <c:v>1.1176699999999999</c:v>
                </c:pt>
                <c:pt idx="2220">
                  <c:v>1.1175200000000001</c:v>
                </c:pt>
                <c:pt idx="2221">
                  <c:v>1.1169800000000001</c:v>
                </c:pt>
                <c:pt idx="2222">
                  <c:v>1.11676</c:v>
                </c:pt>
                <c:pt idx="2223">
                  <c:v>1.11669</c:v>
                </c:pt>
                <c:pt idx="2224">
                  <c:v>1.11677</c:v>
                </c:pt>
                <c:pt idx="2225">
                  <c:v>1.1160099999999999</c:v>
                </c:pt>
                <c:pt idx="2226">
                  <c:v>1.11561</c:v>
                </c:pt>
                <c:pt idx="2227">
                  <c:v>1.1158399999999999</c:v>
                </c:pt>
                <c:pt idx="2228">
                  <c:v>1.1156299999999999</c:v>
                </c:pt>
                <c:pt idx="2229">
                  <c:v>1.1158300000000001</c:v>
                </c:pt>
                <c:pt idx="2230">
                  <c:v>1.11486</c:v>
                </c:pt>
                <c:pt idx="2231">
                  <c:v>1.11493</c:v>
                </c:pt>
                <c:pt idx="2232">
                  <c:v>1.1156900000000001</c:v>
                </c:pt>
                <c:pt idx="2233">
                  <c:v>1.11581</c:v>
                </c:pt>
                <c:pt idx="2234">
                  <c:v>1.1153900000000001</c:v>
                </c:pt>
                <c:pt idx="2235">
                  <c:v>1.11568</c:v>
                </c:pt>
                <c:pt idx="2236">
                  <c:v>1.1146400000000001</c:v>
                </c:pt>
                <c:pt idx="2237">
                  <c:v>1.1143400000000001</c:v>
                </c:pt>
                <c:pt idx="2238">
                  <c:v>1.11419</c:v>
                </c:pt>
                <c:pt idx="2239">
                  <c:v>1.11429</c:v>
                </c:pt>
                <c:pt idx="2240">
                  <c:v>1.1146400000000001</c:v>
                </c:pt>
                <c:pt idx="2241">
                  <c:v>1.1148800000000001</c:v>
                </c:pt>
                <c:pt idx="2242">
                  <c:v>1.11453</c:v>
                </c:pt>
                <c:pt idx="2243">
                  <c:v>1.1144499999999999</c:v>
                </c:pt>
                <c:pt idx="2244">
                  <c:v>1.1144499999999999</c:v>
                </c:pt>
                <c:pt idx="2245">
                  <c:v>1.1143000000000001</c:v>
                </c:pt>
                <c:pt idx="2246">
                  <c:v>1.11422</c:v>
                </c:pt>
                <c:pt idx="2247">
                  <c:v>1.11456</c:v>
                </c:pt>
                <c:pt idx="2248">
                  <c:v>1.1148400000000001</c:v>
                </c:pt>
                <c:pt idx="2249">
                  <c:v>1.11446</c:v>
                </c:pt>
                <c:pt idx="2250">
                  <c:v>1.1139600000000001</c:v>
                </c:pt>
                <c:pt idx="2251">
                  <c:v>1.1140000000000001</c:v>
                </c:pt>
                <c:pt idx="2252">
                  <c:v>1.1138699999999999</c:v>
                </c:pt>
                <c:pt idx="2253">
                  <c:v>1.11405</c:v>
                </c:pt>
                <c:pt idx="2254">
                  <c:v>1.1142700000000001</c:v>
                </c:pt>
                <c:pt idx="2255">
                  <c:v>1.1141300000000001</c:v>
                </c:pt>
                <c:pt idx="2256">
                  <c:v>1.11405</c:v>
                </c:pt>
                <c:pt idx="2257">
                  <c:v>1.1140300000000001</c:v>
                </c:pt>
                <c:pt idx="2258">
                  <c:v>1.1140399999999999</c:v>
                </c:pt>
                <c:pt idx="2259">
                  <c:v>1.11389</c:v>
                </c:pt>
                <c:pt idx="2260">
                  <c:v>1.1138699999999999</c:v>
                </c:pt>
                <c:pt idx="2261">
                  <c:v>1.11382</c:v>
                </c:pt>
                <c:pt idx="2262">
                  <c:v>1.1139600000000001</c:v>
                </c:pt>
                <c:pt idx="2263">
                  <c:v>1.1140699999999999</c:v>
                </c:pt>
                <c:pt idx="2264">
                  <c:v>1.11391</c:v>
                </c:pt>
                <c:pt idx="2265">
                  <c:v>1.1139699999999999</c:v>
                </c:pt>
                <c:pt idx="2266">
                  <c:v>1.1138399999999999</c:v>
                </c:pt>
                <c:pt idx="2267">
                  <c:v>1.1141000000000001</c:v>
                </c:pt>
                <c:pt idx="2268">
                  <c:v>1.11354</c:v>
                </c:pt>
                <c:pt idx="2269">
                  <c:v>1.1134900000000001</c:v>
                </c:pt>
                <c:pt idx="2270">
                  <c:v>1.1138600000000001</c:v>
                </c:pt>
                <c:pt idx="2271">
                  <c:v>1.1139300000000001</c:v>
                </c:pt>
                <c:pt idx="2272">
                  <c:v>1.1138600000000001</c:v>
                </c:pt>
                <c:pt idx="2273">
                  <c:v>1.11381</c:v>
                </c:pt>
                <c:pt idx="2274">
                  <c:v>1.11425</c:v>
                </c:pt>
                <c:pt idx="2275">
                  <c:v>1.1137699999999999</c:v>
                </c:pt>
                <c:pt idx="2276">
                  <c:v>1.1145</c:v>
                </c:pt>
                <c:pt idx="2277">
                  <c:v>1.1144400000000001</c:v>
                </c:pt>
                <c:pt idx="2278">
                  <c:v>1.1144000000000001</c:v>
                </c:pt>
                <c:pt idx="2279">
                  <c:v>1.11435</c:v>
                </c:pt>
                <c:pt idx="2280">
                  <c:v>1.1145499999999999</c:v>
                </c:pt>
                <c:pt idx="2281">
                  <c:v>1.1146499999999999</c:v>
                </c:pt>
                <c:pt idx="2282">
                  <c:v>1.1150500000000001</c:v>
                </c:pt>
                <c:pt idx="2283">
                  <c:v>1.1153</c:v>
                </c:pt>
                <c:pt idx="2284">
                  <c:v>1.1154599999999999</c:v>
                </c:pt>
                <c:pt idx="2285">
                  <c:v>1.1155600000000001</c:v>
                </c:pt>
                <c:pt idx="2286">
                  <c:v>1.1152899999999999</c:v>
                </c:pt>
                <c:pt idx="2287">
                  <c:v>1.1151899999999999</c:v>
                </c:pt>
                <c:pt idx="2288">
                  <c:v>1.11496</c:v>
                </c:pt>
                <c:pt idx="2289">
                  <c:v>1.11497</c:v>
                </c:pt>
                <c:pt idx="2290">
                  <c:v>1.11534</c:v>
                </c:pt>
                <c:pt idx="2291">
                  <c:v>1.11504</c:v>
                </c:pt>
                <c:pt idx="2292">
                  <c:v>1.115</c:v>
                </c:pt>
                <c:pt idx="2293">
                  <c:v>1.1153599999999999</c:v>
                </c:pt>
                <c:pt idx="2294">
                  <c:v>1.11496</c:v>
                </c:pt>
                <c:pt idx="2295">
                  <c:v>1.1146100000000001</c:v>
                </c:pt>
                <c:pt idx="2296">
                  <c:v>1.11514</c:v>
                </c:pt>
                <c:pt idx="2297">
                  <c:v>1.1152</c:v>
                </c:pt>
                <c:pt idx="2298">
                  <c:v>1.11494</c:v>
                </c:pt>
                <c:pt idx="2299">
                  <c:v>1.1144700000000001</c:v>
                </c:pt>
                <c:pt idx="2300">
                  <c:v>1.11412</c:v>
                </c:pt>
                <c:pt idx="2301">
                  <c:v>1.1145499999999999</c:v>
                </c:pt>
                <c:pt idx="2302">
                  <c:v>1.1149</c:v>
                </c:pt>
                <c:pt idx="2303">
                  <c:v>1.1141399999999999</c:v>
                </c:pt>
                <c:pt idx="2304">
                  <c:v>1.11432</c:v>
                </c:pt>
                <c:pt idx="2305">
                  <c:v>1.11459</c:v>
                </c:pt>
                <c:pt idx="2306">
                  <c:v>1.11466</c:v>
                </c:pt>
                <c:pt idx="2307">
                  <c:v>1.11486</c:v>
                </c:pt>
                <c:pt idx="2308">
                  <c:v>1.1148100000000001</c:v>
                </c:pt>
                <c:pt idx="2309">
                  <c:v>1.1145700000000001</c:v>
                </c:pt>
                <c:pt idx="2310">
                  <c:v>1.11402</c:v>
                </c:pt>
                <c:pt idx="2311">
                  <c:v>1.11381</c:v>
                </c:pt>
                <c:pt idx="2312">
                  <c:v>1.1139300000000001</c:v>
                </c:pt>
                <c:pt idx="2313">
                  <c:v>1.11432</c:v>
                </c:pt>
                <c:pt idx="2314">
                  <c:v>1.1146799999999999</c:v>
                </c:pt>
                <c:pt idx="2315">
                  <c:v>1.11443</c:v>
                </c:pt>
                <c:pt idx="2316">
                  <c:v>1.1145</c:v>
                </c:pt>
                <c:pt idx="2317">
                  <c:v>1.11486</c:v>
                </c:pt>
                <c:pt idx="2318">
                  <c:v>1.1144400000000001</c:v>
                </c:pt>
                <c:pt idx="2319">
                  <c:v>1.11463</c:v>
                </c:pt>
                <c:pt idx="2320">
                  <c:v>1.11493</c:v>
                </c:pt>
                <c:pt idx="2321">
                  <c:v>1.1146199999999999</c:v>
                </c:pt>
                <c:pt idx="2322">
                  <c:v>1.1143099999999999</c:v>
                </c:pt>
                <c:pt idx="2323">
                  <c:v>1.1148</c:v>
                </c:pt>
                <c:pt idx="2324">
                  <c:v>1.11494</c:v>
                </c:pt>
                <c:pt idx="2325">
                  <c:v>1.1150100000000001</c:v>
                </c:pt>
                <c:pt idx="2326">
                  <c:v>1.1149800000000001</c:v>
                </c:pt>
                <c:pt idx="2327">
                  <c:v>1.1132500000000001</c:v>
                </c:pt>
                <c:pt idx="2328">
                  <c:v>1.1136900000000001</c:v>
                </c:pt>
                <c:pt idx="2329">
                  <c:v>1.11439</c:v>
                </c:pt>
                <c:pt idx="2330">
                  <c:v>1.11578</c:v>
                </c:pt>
                <c:pt idx="2331">
                  <c:v>1.1161099999999999</c:v>
                </c:pt>
                <c:pt idx="2332">
                  <c:v>1.11599</c:v>
                </c:pt>
                <c:pt idx="2333">
                  <c:v>1.11521</c:v>
                </c:pt>
                <c:pt idx="2334">
                  <c:v>1.1154299999999999</c:v>
                </c:pt>
                <c:pt idx="2335">
                  <c:v>1.11528</c:v>
                </c:pt>
                <c:pt idx="2336">
                  <c:v>1.1153200000000001</c:v>
                </c:pt>
                <c:pt idx="2337">
                  <c:v>1.11585</c:v>
                </c:pt>
                <c:pt idx="2338">
                  <c:v>1.11605</c:v>
                </c:pt>
                <c:pt idx="2339">
                  <c:v>1.11629</c:v>
                </c:pt>
                <c:pt idx="2340">
                  <c:v>1.11625</c:v>
                </c:pt>
                <c:pt idx="2341">
                  <c:v>1.1160600000000001</c:v>
                </c:pt>
                <c:pt idx="2342">
                  <c:v>1.11612</c:v>
                </c:pt>
                <c:pt idx="2343">
                  <c:v>1.11591</c:v>
                </c:pt>
                <c:pt idx="2344">
                  <c:v>1.1162700000000001</c:v>
                </c:pt>
                <c:pt idx="2345">
                  <c:v>1.11612</c:v>
                </c:pt>
                <c:pt idx="2346">
                  <c:v>1.1159699999999999</c:v>
                </c:pt>
                <c:pt idx="2347">
                  <c:v>1.11615</c:v>
                </c:pt>
                <c:pt idx="2348">
                  <c:v>1.11608</c:v>
                </c:pt>
                <c:pt idx="2349">
                  <c:v>1.11527</c:v>
                </c:pt>
                <c:pt idx="2350">
                  <c:v>1.11527</c:v>
                </c:pt>
                <c:pt idx="2351">
                  <c:v>1.1153500000000001</c:v>
                </c:pt>
                <c:pt idx="2352">
                  <c:v>1.11527</c:v>
                </c:pt>
                <c:pt idx="2353">
                  <c:v>1.11541</c:v>
                </c:pt>
                <c:pt idx="2354">
                  <c:v>1.11555</c:v>
                </c:pt>
                <c:pt idx="2355">
                  <c:v>1.11548</c:v>
                </c:pt>
                <c:pt idx="2356">
                  <c:v>1.11574</c:v>
                </c:pt>
                <c:pt idx="2357">
                  <c:v>1.1153200000000001</c:v>
                </c:pt>
                <c:pt idx="2358">
                  <c:v>1.1154200000000001</c:v>
                </c:pt>
                <c:pt idx="2359">
                  <c:v>1.1154900000000001</c:v>
                </c:pt>
                <c:pt idx="2360">
                  <c:v>1.1154299999999999</c:v>
                </c:pt>
                <c:pt idx="2361">
                  <c:v>1.11557</c:v>
                </c:pt>
                <c:pt idx="2362">
                  <c:v>1.11528</c:v>
                </c:pt>
                <c:pt idx="2363">
                  <c:v>1.1149899999999999</c:v>
                </c:pt>
                <c:pt idx="2364">
                  <c:v>1.1154900000000001</c:v>
                </c:pt>
                <c:pt idx="2365">
                  <c:v>1.1154500000000001</c:v>
                </c:pt>
                <c:pt idx="2366">
                  <c:v>1.1161700000000001</c:v>
                </c:pt>
                <c:pt idx="2367">
                  <c:v>1.11643</c:v>
                </c:pt>
                <c:pt idx="2368">
                  <c:v>1.1171500000000001</c:v>
                </c:pt>
                <c:pt idx="2369">
                  <c:v>1.1169899999999999</c:v>
                </c:pt>
                <c:pt idx="2370">
                  <c:v>1.1169899999999999</c:v>
                </c:pt>
                <c:pt idx="2371">
                  <c:v>1.1171899999999999</c:v>
                </c:pt>
                <c:pt idx="2372">
                  <c:v>1.1166400000000001</c:v>
                </c:pt>
                <c:pt idx="2373">
                  <c:v>1.1168899999999999</c:v>
                </c:pt>
                <c:pt idx="2374">
                  <c:v>1.1176200000000001</c:v>
                </c:pt>
                <c:pt idx="2375">
                  <c:v>1.1177699999999999</c:v>
                </c:pt>
                <c:pt idx="2376">
                  <c:v>1.11754</c:v>
                </c:pt>
                <c:pt idx="2377">
                  <c:v>1.1175200000000001</c:v>
                </c:pt>
                <c:pt idx="2378">
                  <c:v>1.1181300000000001</c:v>
                </c:pt>
                <c:pt idx="2379">
                  <c:v>1.1183099999999999</c:v>
                </c:pt>
                <c:pt idx="2380">
                  <c:v>1.1180300000000001</c:v>
                </c:pt>
                <c:pt idx="2381">
                  <c:v>1.1180600000000001</c:v>
                </c:pt>
                <c:pt idx="2382">
                  <c:v>1.1184000000000001</c:v>
                </c:pt>
                <c:pt idx="2383">
                  <c:v>1.1183399999999999</c:v>
                </c:pt>
                <c:pt idx="2384">
                  <c:v>1.1182799999999999</c:v>
                </c:pt>
                <c:pt idx="2385">
                  <c:v>1.1179399999999999</c:v>
                </c:pt>
                <c:pt idx="2386">
                  <c:v>1.1182000000000001</c:v>
                </c:pt>
                <c:pt idx="2387">
                  <c:v>1.1186700000000001</c:v>
                </c:pt>
                <c:pt idx="2388">
                  <c:v>1.1184099999999999</c:v>
                </c:pt>
                <c:pt idx="2389">
                  <c:v>1.1183000000000001</c:v>
                </c:pt>
                <c:pt idx="2390">
                  <c:v>1.1179699999999999</c:v>
                </c:pt>
                <c:pt idx="2391">
                  <c:v>1.1176900000000001</c:v>
                </c:pt>
                <c:pt idx="2392">
                  <c:v>1.11731</c:v>
                </c:pt>
                <c:pt idx="2393">
                  <c:v>1.11703</c:v>
                </c:pt>
                <c:pt idx="2394">
                  <c:v>1.1167800000000001</c:v>
                </c:pt>
                <c:pt idx="2395">
                  <c:v>1.11656</c:v>
                </c:pt>
                <c:pt idx="2396">
                  <c:v>1.1172200000000001</c:v>
                </c:pt>
                <c:pt idx="2397">
                  <c:v>1.1169899999999999</c:v>
                </c:pt>
                <c:pt idx="2398">
                  <c:v>1.1170599999999999</c:v>
                </c:pt>
                <c:pt idx="2399">
                  <c:v>1.1170800000000001</c:v>
                </c:pt>
                <c:pt idx="2400">
                  <c:v>1.11737</c:v>
                </c:pt>
                <c:pt idx="2401">
                  <c:v>1.1177699999999999</c:v>
                </c:pt>
                <c:pt idx="2402">
                  <c:v>1.1179699999999999</c:v>
                </c:pt>
                <c:pt idx="2403">
                  <c:v>1.1177600000000001</c:v>
                </c:pt>
                <c:pt idx="2404">
                  <c:v>1.1181000000000001</c:v>
                </c:pt>
                <c:pt idx="2405">
                  <c:v>1.1182799999999999</c:v>
                </c:pt>
                <c:pt idx="2406">
                  <c:v>1.1181300000000001</c:v>
                </c:pt>
                <c:pt idx="2407">
                  <c:v>1.11893</c:v>
                </c:pt>
                <c:pt idx="2408">
                  <c:v>1.1188199999999999</c:v>
                </c:pt>
                <c:pt idx="2409">
                  <c:v>1.11791</c:v>
                </c:pt>
                <c:pt idx="2410">
                  <c:v>1.1181399999999999</c:v>
                </c:pt>
                <c:pt idx="2411">
                  <c:v>1.1181700000000001</c:v>
                </c:pt>
                <c:pt idx="2412">
                  <c:v>1.1173299999999999</c:v>
                </c:pt>
                <c:pt idx="2413">
                  <c:v>1.1169899999999999</c:v>
                </c:pt>
                <c:pt idx="2414">
                  <c:v>1.11677</c:v>
                </c:pt>
                <c:pt idx="2415">
                  <c:v>1.1168899999999999</c:v>
                </c:pt>
                <c:pt idx="2416">
                  <c:v>1.1174299999999999</c:v>
                </c:pt>
                <c:pt idx="2417">
                  <c:v>1.1199600000000001</c:v>
                </c:pt>
                <c:pt idx="2418">
                  <c:v>1.12093</c:v>
                </c:pt>
                <c:pt idx="2419">
                  <c:v>1.1209</c:v>
                </c:pt>
                <c:pt idx="2420">
                  <c:v>1.1207499999999999</c:v>
                </c:pt>
                <c:pt idx="2421">
                  <c:v>1.1196699999999999</c:v>
                </c:pt>
                <c:pt idx="2422">
                  <c:v>1.11914</c:v>
                </c:pt>
                <c:pt idx="2423">
                  <c:v>1.1195299999999999</c:v>
                </c:pt>
                <c:pt idx="2424">
                  <c:v>1.1196999999999999</c:v>
                </c:pt>
                <c:pt idx="2425">
                  <c:v>1.1183700000000001</c:v>
                </c:pt>
                <c:pt idx="2426">
                  <c:v>1.1178399999999999</c:v>
                </c:pt>
                <c:pt idx="2427">
                  <c:v>1.11825</c:v>
                </c:pt>
                <c:pt idx="2428">
                  <c:v>1.1182799999999999</c:v>
                </c:pt>
                <c:pt idx="2429">
                  <c:v>1.11826</c:v>
                </c:pt>
                <c:pt idx="2430">
                  <c:v>1.11782</c:v>
                </c:pt>
                <c:pt idx="2431">
                  <c:v>1.11703</c:v>
                </c:pt>
                <c:pt idx="2432">
                  <c:v>1.1170199999999999</c:v>
                </c:pt>
                <c:pt idx="2433">
                  <c:v>1.11751</c:v>
                </c:pt>
                <c:pt idx="2434">
                  <c:v>1.11818</c:v>
                </c:pt>
                <c:pt idx="2435">
                  <c:v>1.11842</c:v>
                </c:pt>
                <c:pt idx="2436">
                  <c:v>1.11832</c:v>
                </c:pt>
                <c:pt idx="2437">
                  <c:v>1.1182000000000001</c:v>
                </c:pt>
                <c:pt idx="2438">
                  <c:v>1.11829</c:v>
                </c:pt>
                <c:pt idx="2439">
                  <c:v>1.11852</c:v>
                </c:pt>
                <c:pt idx="2440">
                  <c:v>1.11876</c:v>
                </c:pt>
                <c:pt idx="2441">
                  <c:v>1.1190599999999999</c:v>
                </c:pt>
                <c:pt idx="2442">
                  <c:v>1.1190199999999999</c:v>
                </c:pt>
                <c:pt idx="2443">
                  <c:v>1.1191</c:v>
                </c:pt>
                <c:pt idx="2444">
                  <c:v>1.1190800000000001</c:v>
                </c:pt>
                <c:pt idx="2445">
                  <c:v>1.1188</c:v>
                </c:pt>
                <c:pt idx="2446">
                  <c:v>1.1191800000000001</c:v>
                </c:pt>
                <c:pt idx="2447">
                  <c:v>1.1188899999999999</c:v>
                </c:pt>
                <c:pt idx="2448">
                  <c:v>1.1192899999999999</c:v>
                </c:pt>
                <c:pt idx="2449">
                  <c:v>1.1193200000000001</c:v>
                </c:pt>
                <c:pt idx="2450">
                  <c:v>1.1192800000000001</c:v>
                </c:pt>
                <c:pt idx="2451">
                  <c:v>1.1192</c:v>
                </c:pt>
                <c:pt idx="2452">
                  <c:v>1.1193299999999999</c:v>
                </c:pt>
                <c:pt idx="2453">
                  <c:v>1.1190599999999999</c:v>
                </c:pt>
                <c:pt idx="2454">
                  <c:v>1.1190199999999999</c:v>
                </c:pt>
                <c:pt idx="2455">
                  <c:v>1.11931</c:v>
                </c:pt>
                <c:pt idx="2456">
                  <c:v>1.1192599999999999</c:v>
                </c:pt>
                <c:pt idx="2457">
                  <c:v>1.1192299999999999</c:v>
                </c:pt>
                <c:pt idx="2458">
                  <c:v>1.1192500000000001</c:v>
                </c:pt>
                <c:pt idx="2459">
                  <c:v>1.11938</c:v>
                </c:pt>
                <c:pt idx="2460">
                  <c:v>1.11938</c:v>
                </c:pt>
                <c:pt idx="2461">
                  <c:v>1.11911</c:v>
                </c:pt>
                <c:pt idx="2462">
                  <c:v>1.1194900000000001</c:v>
                </c:pt>
                <c:pt idx="2463">
                  <c:v>1.1192899999999999</c:v>
                </c:pt>
                <c:pt idx="2464">
                  <c:v>1.1191199999999999</c:v>
                </c:pt>
                <c:pt idx="2465">
                  <c:v>1.1191199999999999</c:v>
                </c:pt>
                <c:pt idx="2466">
                  <c:v>1.1188800000000001</c:v>
                </c:pt>
                <c:pt idx="2467">
                  <c:v>1.1189</c:v>
                </c:pt>
                <c:pt idx="2468">
                  <c:v>1.1190100000000001</c:v>
                </c:pt>
                <c:pt idx="2469">
                  <c:v>1.11903</c:v>
                </c:pt>
                <c:pt idx="2470">
                  <c:v>1.11876</c:v>
                </c:pt>
                <c:pt idx="2471">
                  <c:v>1.1188400000000001</c:v>
                </c:pt>
                <c:pt idx="2472">
                  <c:v>1.11836</c:v>
                </c:pt>
                <c:pt idx="2473">
                  <c:v>1.11852</c:v>
                </c:pt>
                <c:pt idx="2474">
                  <c:v>1.11876</c:v>
                </c:pt>
                <c:pt idx="2475">
                  <c:v>1.11869</c:v>
                </c:pt>
                <c:pt idx="2476">
                  <c:v>1.11869</c:v>
                </c:pt>
                <c:pt idx="2477">
                  <c:v>1.11876</c:v>
                </c:pt>
                <c:pt idx="2478">
                  <c:v>1.1186799999999999</c:v>
                </c:pt>
                <c:pt idx="2479">
                  <c:v>1.11886</c:v>
                </c:pt>
                <c:pt idx="2480">
                  <c:v>1.1187800000000001</c:v>
                </c:pt>
                <c:pt idx="2481">
                  <c:v>1.1188100000000001</c:v>
                </c:pt>
                <c:pt idx="2482">
                  <c:v>1.1190899999999999</c:v>
                </c:pt>
                <c:pt idx="2483">
                  <c:v>1.1193</c:v>
                </c:pt>
                <c:pt idx="2484">
                  <c:v>1.1190899999999999</c:v>
                </c:pt>
                <c:pt idx="2485">
                  <c:v>1.1188800000000001</c:v>
                </c:pt>
                <c:pt idx="2486">
                  <c:v>1.1195999999999999</c:v>
                </c:pt>
                <c:pt idx="2487">
                  <c:v>1.1192599999999999</c:v>
                </c:pt>
                <c:pt idx="2488">
                  <c:v>1.11914</c:v>
                </c:pt>
                <c:pt idx="2489">
                  <c:v>1.11896</c:v>
                </c:pt>
                <c:pt idx="2490">
                  <c:v>1.1180300000000001</c:v>
                </c:pt>
                <c:pt idx="2491">
                  <c:v>1.1180600000000001</c:v>
                </c:pt>
                <c:pt idx="2492">
                  <c:v>1.1177999999999999</c:v>
                </c:pt>
                <c:pt idx="2493">
                  <c:v>1.1175299999999999</c:v>
                </c:pt>
                <c:pt idx="2494">
                  <c:v>1.1180300000000001</c:v>
                </c:pt>
                <c:pt idx="2495">
                  <c:v>1.1181000000000001</c:v>
                </c:pt>
                <c:pt idx="2496">
                  <c:v>1.1181099999999999</c:v>
                </c:pt>
                <c:pt idx="2497">
                  <c:v>1.11805</c:v>
                </c:pt>
                <c:pt idx="2498">
                  <c:v>1.11747</c:v>
                </c:pt>
                <c:pt idx="2499">
                  <c:v>1.1179300000000001</c:v>
                </c:pt>
                <c:pt idx="2500">
                  <c:v>1.1180600000000001</c:v>
                </c:pt>
                <c:pt idx="2501">
                  <c:v>1.1177299999999999</c:v>
                </c:pt>
                <c:pt idx="2502">
                  <c:v>1.11747</c:v>
                </c:pt>
                <c:pt idx="2503">
                  <c:v>1.1173599999999999</c:v>
                </c:pt>
                <c:pt idx="2504">
                  <c:v>1.1174299999999999</c:v>
                </c:pt>
                <c:pt idx="2505">
                  <c:v>1.11765</c:v>
                </c:pt>
                <c:pt idx="2506">
                  <c:v>1.11765</c:v>
                </c:pt>
                <c:pt idx="2507">
                  <c:v>1.1174599999999999</c:v>
                </c:pt>
                <c:pt idx="2508">
                  <c:v>1.1168199999999999</c:v>
                </c:pt>
                <c:pt idx="2509">
                  <c:v>1.1164700000000001</c:v>
                </c:pt>
                <c:pt idx="2510">
                  <c:v>1.1167800000000001</c:v>
                </c:pt>
                <c:pt idx="2511">
                  <c:v>1.1167199999999999</c:v>
                </c:pt>
                <c:pt idx="2512">
                  <c:v>1.11676</c:v>
                </c:pt>
                <c:pt idx="2513">
                  <c:v>1.11557</c:v>
                </c:pt>
                <c:pt idx="2514">
                  <c:v>1.1153500000000001</c:v>
                </c:pt>
                <c:pt idx="2515">
                  <c:v>1.1151</c:v>
                </c:pt>
                <c:pt idx="2516">
                  <c:v>1.11463</c:v>
                </c:pt>
                <c:pt idx="2517">
                  <c:v>1.1151199999999999</c:v>
                </c:pt>
                <c:pt idx="2518">
                  <c:v>1.1143700000000001</c:v>
                </c:pt>
                <c:pt idx="2519">
                  <c:v>1.1141300000000001</c:v>
                </c:pt>
                <c:pt idx="2520">
                  <c:v>1.11347</c:v>
                </c:pt>
                <c:pt idx="2521">
                  <c:v>1.11334</c:v>
                </c:pt>
                <c:pt idx="2522">
                  <c:v>1.1128100000000001</c:v>
                </c:pt>
                <c:pt idx="2523">
                  <c:v>1.11328</c:v>
                </c:pt>
                <c:pt idx="2524">
                  <c:v>1.11347</c:v>
                </c:pt>
                <c:pt idx="2525">
                  <c:v>1.1138699999999999</c:v>
                </c:pt>
                <c:pt idx="2526">
                  <c:v>1.1133299999999999</c:v>
                </c:pt>
                <c:pt idx="2527">
                  <c:v>1.1131899999999999</c:v>
                </c:pt>
                <c:pt idx="2528">
                  <c:v>1.11351</c:v>
                </c:pt>
                <c:pt idx="2529">
                  <c:v>1.1136299999999999</c:v>
                </c:pt>
                <c:pt idx="2530">
                  <c:v>1.1142000000000001</c:v>
                </c:pt>
                <c:pt idx="2531">
                  <c:v>1.11435</c:v>
                </c:pt>
                <c:pt idx="2532">
                  <c:v>1.1127499999999999</c:v>
                </c:pt>
                <c:pt idx="2533">
                  <c:v>1.11232</c:v>
                </c:pt>
                <c:pt idx="2534">
                  <c:v>1.1113900000000001</c:v>
                </c:pt>
                <c:pt idx="2535">
                  <c:v>1.11175</c:v>
                </c:pt>
                <c:pt idx="2536">
                  <c:v>1.1112500000000001</c:v>
                </c:pt>
                <c:pt idx="2537">
                  <c:v>1.11148</c:v>
                </c:pt>
                <c:pt idx="2538">
                  <c:v>1.1116999999999999</c:v>
                </c:pt>
                <c:pt idx="2539">
                  <c:v>1.1112899999999999</c:v>
                </c:pt>
                <c:pt idx="2540">
                  <c:v>1.11124</c:v>
                </c:pt>
                <c:pt idx="2541">
                  <c:v>1.11121</c:v>
                </c:pt>
                <c:pt idx="2542">
                  <c:v>1.11127</c:v>
                </c:pt>
                <c:pt idx="2543">
                  <c:v>1.11124</c:v>
                </c:pt>
                <c:pt idx="2544">
                  <c:v>1.1111599999999999</c:v>
                </c:pt>
                <c:pt idx="2545">
                  <c:v>1.1113999999999999</c:v>
                </c:pt>
                <c:pt idx="2546">
                  <c:v>1.11161</c:v>
                </c:pt>
                <c:pt idx="2547">
                  <c:v>1.1114200000000001</c:v>
                </c:pt>
                <c:pt idx="2548">
                  <c:v>1.1113599999999999</c:v>
                </c:pt>
                <c:pt idx="2549">
                  <c:v>1.11128</c:v>
                </c:pt>
                <c:pt idx="2550">
                  <c:v>1.1112899999999999</c:v>
                </c:pt>
                <c:pt idx="2551">
                  <c:v>1.1113299999999999</c:v>
                </c:pt>
                <c:pt idx="2552">
                  <c:v>1.11145</c:v>
                </c:pt>
                <c:pt idx="2553">
                  <c:v>1.1112</c:v>
                </c:pt>
                <c:pt idx="2554">
                  <c:v>1.11127</c:v>
                </c:pt>
                <c:pt idx="2555">
                  <c:v>1.11117</c:v>
                </c:pt>
                <c:pt idx="2556">
                  <c:v>1.1112500000000001</c:v>
                </c:pt>
                <c:pt idx="2557">
                  <c:v>1.11107</c:v>
                </c:pt>
                <c:pt idx="2558">
                  <c:v>1.1108199999999999</c:v>
                </c:pt>
                <c:pt idx="2559">
                  <c:v>1.1107199999999999</c:v>
                </c:pt>
                <c:pt idx="2560">
                  <c:v>1.1109599999999999</c:v>
                </c:pt>
                <c:pt idx="2561">
                  <c:v>1.1107800000000001</c:v>
                </c:pt>
                <c:pt idx="2562">
                  <c:v>1.1105100000000001</c:v>
                </c:pt>
                <c:pt idx="2563">
                  <c:v>1.1101300000000001</c:v>
                </c:pt>
                <c:pt idx="2564">
                  <c:v>1.10989</c:v>
                </c:pt>
                <c:pt idx="2565">
                  <c:v>1.11025</c:v>
                </c:pt>
                <c:pt idx="2566">
                  <c:v>1.1104099999999999</c:v>
                </c:pt>
                <c:pt idx="2567">
                  <c:v>1.1100300000000001</c:v>
                </c:pt>
                <c:pt idx="2568">
                  <c:v>1.1101799999999999</c:v>
                </c:pt>
                <c:pt idx="2569">
                  <c:v>1.11042</c:v>
                </c:pt>
                <c:pt idx="2570">
                  <c:v>1.1101300000000001</c:v>
                </c:pt>
                <c:pt idx="2571">
                  <c:v>1.1099699999999999</c:v>
                </c:pt>
                <c:pt idx="2572">
                  <c:v>1.11025</c:v>
                </c:pt>
                <c:pt idx="2573">
                  <c:v>1.11052</c:v>
                </c:pt>
                <c:pt idx="2574">
                  <c:v>1.1101700000000001</c:v>
                </c:pt>
                <c:pt idx="2575">
                  <c:v>1.11042</c:v>
                </c:pt>
                <c:pt idx="2576">
                  <c:v>1.1103700000000001</c:v>
                </c:pt>
                <c:pt idx="2577">
                  <c:v>1.11032</c:v>
                </c:pt>
                <c:pt idx="2578">
                  <c:v>1.1102799999999999</c:v>
                </c:pt>
                <c:pt idx="2579">
                  <c:v>1.1106499999999999</c:v>
                </c:pt>
                <c:pt idx="2580">
                  <c:v>1.1105400000000001</c:v>
                </c:pt>
                <c:pt idx="2581">
                  <c:v>1.11046</c:v>
                </c:pt>
                <c:pt idx="2582">
                  <c:v>1.11043</c:v>
                </c:pt>
                <c:pt idx="2583">
                  <c:v>1.1103499999999999</c:v>
                </c:pt>
                <c:pt idx="2584">
                  <c:v>1.1101300000000001</c:v>
                </c:pt>
                <c:pt idx="2585">
                  <c:v>1.11046</c:v>
                </c:pt>
                <c:pt idx="2586">
                  <c:v>1.11087</c:v>
                </c:pt>
                <c:pt idx="2587">
                  <c:v>1.11127</c:v>
                </c:pt>
                <c:pt idx="2588">
                  <c:v>1.1115299999999999</c:v>
                </c:pt>
                <c:pt idx="2589">
                  <c:v>1.11188</c:v>
                </c:pt>
                <c:pt idx="2590">
                  <c:v>1.1121399999999999</c:v>
                </c:pt>
                <c:pt idx="2591">
                  <c:v>1.1117900000000001</c:v>
                </c:pt>
                <c:pt idx="2592">
                  <c:v>1.1114599999999999</c:v>
                </c:pt>
                <c:pt idx="2593">
                  <c:v>1.11219</c:v>
                </c:pt>
                <c:pt idx="2594">
                  <c:v>1.11266</c:v>
                </c:pt>
                <c:pt idx="2595">
                  <c:v>1.11327</c:v>
                </c:pt>
                <c:pt idx="2596">
                  <c:v>1.1130599999999999</c:v>
                </c:pt>
                <c:pt idx="2597">
                  <c:v>1.1133599999999999</c:v>
                </c:pt>
                <c:pt idx="2598">
                  <c:v>1.1133900000000001</c:v>
                </c:pt>
                <c:pt idx="2599">
                  <c:v>1.1131599999999999</c:v>
                </c:pt>
                <c:pt idx="2600">
                  <c:v>1.11327</c:v>
                </c:pt>
                <c:pt idx="2601">
                  <c:v>1.1132299999999999</c:v>
                </c:pt>
                <c:pt idx="2602">
                  <c:v>1.1140300000000001</c:v>
                </c:pt>
                <c:pt idx="2603">
                  <c:v>1.11402</c:v>
                </c:pt>
                <c:pt idx="2604">
                  <c:v>1.11354</c:v>
                </c:pt>
                <c:pt idx="2605">
                  <c:v>1.11392</c:v>
                </c:pt>
                <c:pt idx="2606">
                  <c:v>1.1140399999999999</c:v>
                </c:pt>
                <c:pt idx="2607">
                  <c:v>1.11412</c:v>
                </c:pt>
                <c:pt idx="2608">
                  <c:v>1.11372</c:v>
                </c:pt>
                <c:pt idx="2609">
                  <c:v>1.11391</c:v>
                </c:pt>
                <c:pt idx="2610">
                  <c:v>1.1137900000000001</c:v>
                </c:pt>
                <c:pt idx="2611">
                  <c:v>1.11371</c:v>
                </c:pt>
                <c:pt idx="2612">
                  <c:v>1.1138600000000001</c:v>
                </c:pt>
                <c:pt idx="2613">
                  <c:v>1.1138999999999999</c:v>
                </c:pt>
                <c:pt idx="2614">
                  <c:v>1.1138399999999999</c:v>
                </c:pt>
                <c:pt idx="2615">
                  <c:v>1.1142799999999999</c:v>
                </c:pt>
                <c:pt idx="2616">
                  <c:v>1.1143099999999999</c:v>
                </c:pt>
                <c:pt idx="2617">
                  <c:v>1.1140600000000001</c:v>
                </c:pt>
                <c:pt idx="2618">
                  <c:v>1.1142300000000001</c:v>
                </c:pt>
                <c:pt idx="2619">
                  <c:v>1.1141399999999999</c:v>
                </c:pt>
                <c:pt idx="2620">
                  <c:v>1.11408</c:v>
                </c:pt>
                <c:pt idx="2621">
                  <c:v>1.1136699999999999</c:v>
                </c:pt>
                <c:pt idx="2622">
                  <c:v>1.1133900000000001</c:v>
                </c:pt>
                <c:pt idx="2623">
                  <c:v>1.11351</c:v>
                </c:pt>
                <c:pt idx="2624">
                  <c:v>1.1135299999999999</c:v>
                </c:pt>
                <c:pt idx="2625">
                  <c:v>1.11364</c:v>
                </c:pt>
                <c:pt idx="2626">
                  <c:v>1.11317</c:v>
                </c:pt>
                <c:pt idx="2627">
                  <c:v>1.11293</c:v>
                </c:pt>
                <c:pt idx="2628">
                  <c:v>1.11321</c:v>
                </c:pt>
                <c:pt idx="2629">
                  <c:v>1.1133500000000001</c:v>
                </c:pt>
                <c:pt idx="2630">
                  <c:v>1.11375</c:v>
                </c:pt>
                <c:pt idx="2631">
                  <c:v>1.11371</c:v>
                </c:pt>
                <c:pt idx="2632">
                  <c:v>1.11374</c:v>
                </c:pt>
                <c:pt idx="2633">
                  <c:v>1.1134900000000001</c:v>
                </c:pt>
                <c:pt idx="2634">
                  <c:v>1.11348</c:v>
                </c:pt>
                <c:pt idx="2635">
                  <c:v>1.1136699999999999</c:v>
                </c:pt>
                <c:pt idx="2636">
                  <c:v>1.1138600000000001</c:v>
                </c:pt>
                <c:pt idx="2637">
                  <c:v>1.1136699999999999</c:v>
                </c:pt>
                <c:pt idx="2638">
                  <c:v>1.1136900000000001</c:v>
                </c:pt>
                <c:pt idx="2639">
                  <c:v>1.11388</c:v>
                </c:pt>
                <c:pt idx="2640">
                  <c:v>1.1139600000000001</c:v>
                </c:pt>
                <c:pt idx="2641">
                  <c:v>1.1140399999999999</c:v>
                </c:pt>
                <c:pt idx="2642">
                  <c:v>1.1139600000000001</c:v>
                </c:pt>
                <c:pt idx="2643">
                  <c:v>1.1138300000000001</c:v>
                </c:pt>
                <c:pt idx="2644">
                  <c:v>1.1138399999999999</c:v>
                </c:pt>
                <c:pt idx="2645">
                  <c:v>1.1135200000000001</c:v>
                </c:pt>
                <c:pt idx="2646">
                  <c:v>1.1137999999999999</c:v>
                </c:pt>
                <c:pt idx="2647">
                  <c:v>1.11371</c:v>
                </c:pt>
                <c:pt idx="2648">
                  <c:v>1.11347</c:v>
                </c:pt>
                <c:pt idx="2649">
                  <c:v>1.1133999999999999</c:v>
                </c:pt>
                <c:pt idx="2650">
                  <c:v>1.1134200000000001</c:v>
                </c:pt>
                <c:pt idx="2651">
                  <c:v>1.1137300000000001</c:v>
                </c:pt>
                <c:pt idx="2652">
                  <c:v>1.1138300000000001</c:v>
                </c:pt>
                <c:pt idx="2653">
                  <c:v>1.1141399999999999</c:v>
                </c:pt>
                <c:pt idx="2654">
                  <c:v>1.11419</c:v>
                </c:pt>
                <c:pt idx="2655">
                  <c:v>1.1144000000000001</c:v>
                </c:pt>
                <c:pt idx="2656">
                  <c:v>1.11449</c:v>
                </c:pt>
                <c:pt idx="2657">
                  <c:v>1.11469</c:v>
                </c:pt>
                <c:pt idx="2658">
                  <c:v>1.11473</c:v>
                </c:pt>
                <c:pt idx="2659">
                  <c:v>1.115</c:v>
                </c:pt>
                <c:pt idx="2660">
                  <c:v>1.1147400000000001</c:v>
                </c:pt>
                <c:pt idx="2661">
                  <c:v>1.1147</c:v>
                </c:pt>
                <c:pt idx="2662">
                  <c:v>1.11496</c:v>
                </c:pt>
                <c:pt idx="2663">
                  <c:v>1.1144700000000001</c:v>
                </c:pt>
                <c:pt idx="2664">
                  <c:v>1.1148199999999999</c:v>
                </c:pt>
                <c:pt idx="2665">
                  <c:v>1.1144799999999999</c:v>
                </c:pt>
                <c:pt idx="2666">
                  <c:v>1.11476</c:v>
                </c:pt>
                <c:pt idx="2667">
                  <c:v>1.1146199999999999</c:v>
                </c:pt>
                <c:pt idx="2668">
                  <c:v>1.11496</c:v>
                </c:pt>
                <c:pt idx="2669">
                  <c:v>1.11466</c:v>
                </c:pt>
                <c:pt idx="2670">
                  <c:v>1.1149100000000001</c:v>
                </c:pt>
                <c:pt idx="2671">
                  <c:v>1.1147899999999999</c:v>
                </c:pt>
                <c:pt idx="2672">
                  <c:v>1.1147100000000001</c:v>
                </c:pt>
                <c:pt idx="2673">
                  <c:v>1.1149800000000001</c:v>
                </c:pt>
                <c:pt idx="2674">
                  <c:v>1.1138399999999999</c:v>
                </c:pt>
                <c:pt idx="2675">
                  <c:v>1.1137699999999999</c:v>
                </c:pt>
                <c:pt idx="2676">
                  <c:v>1.1134200000000001</c:v>
                </c:pt>
                <c:pt idx="2677">
                  <c:v>1.1132899999999999</c:v>
                </c:pt>
                <c:pt idx="2678">
                  <c:v>1.11328</c:v>
                </c:pt>
                <c:pt idx="2679">
                  <c:v>1.1132299999999999</c:v>
                </c:pt>
                <c:pt idx="2680">
                  <c:v>1.1132599999999999</c:v>
                </c:pt>
                <c:pt idx="2681">
                  <c:v>1.1130899999999999</c:v>
                </c:pt>
                <c:pt idx="2682">
                  <c:v>1.1126</c:v>
                </c:pt>
                <c:pt idx="2683">
                  <c:v>1.1131800000000001</c:v>
                </c:pt>
                <c:pt idx="2684">
                  <c:v>1.11304</c:v>
                </c:pt>
                <c:pt idx="2685">
                  <c:v>1.1131</c:v>
                </c:pt>
                <c:pt idx="2686">
                  <c:v>1.1128400000000001</c:v>
                </c:pt>
                <c:pt idx="2687">
                  <c:v>1.1127499999999999</c:v>
                </c:pt>
                <c:pt idx="2688">
                  <c:v>1.1133299999999999</c:v>
                </c:pt>
                <c:pt idx="2689">
                  <c:v>1.1125499999999999</c:v>
                </c:pt>
                <c:pt idx="2690">
                  <c:v>1.11277</c:v>
                </c:pt>
                <c:pt idx="2691">
                  <c:v>1.1125700000000001</c:v>
                </c:pt>
                <c:pt idx="2692">
                  <c:v>1.1129100000000001</c:v>
                </c:pt>
                <c:pt idx="2693">
                  <c:v>1.1134200000000001</c:v>
                </c:pt>
                <c:pt idx="2694">
                  <c:v>1.1129500000000001</c:v>
                </c:pt>
                <c:pt idx="2695">
                  <c:v>1.1130599999999999</c:v>
                </c:pt>
                <c:pt idx="2696">
                  <c:v>1.11351</c:v>
                </c:pt>
                <c:pt idx="2697">
                  <c:v>1.1145799999999999</c:v>
                </c:pt>
                <c:pt idx="2698">
                  <c:v>1.1150800000000001</c:v>
                </c:pt>
                <c:pt idx="2699">
                  <c:v>1.1152899999999999</c:v>
                </c:pt>
                <c:pt idx="2700">
                  <c:v>1.1152</c:v>
                </c:pt>
                <c:pt idx="2701">
                  <c:v>1.11511</c:v>
                </c:pt>
                <c:pt idx="2702">
                  <c:v>1.1156900000000001</c:v>
                </c:pt>
                <c:pt idx="2703">
                  <c:v>1.11615</c:v>
                </c:pt>
                <c:pt idx="2704">
                  <c:v>1.1161099999999999</c:v>
                </c:pt>
                <c:pt idx="2705">
                  <c:v>1.11615</c:v>
                </c:pt>
                <c:pt idx="2706">
                  <c:v>1.11527</c:v>
                </c:pt>
                <c:pt idx="2707">
                  <c:v>1.1150100000000001</c:v>
                </c:pt>
                <c:pt idx="2708">
                  <c:v>1.11487</c:v>
                </c:pt>
                <c:pt idx="2709">
                  <c:v>1.1153599999999999</c:v>
                </c:pt>
                <c:pt idx="2710">
                  <c:v>1.1157900000000001</c:v>
                </c:pt>
                <c:pt idx="2711">
                  <c:v>1.1160000000000001</c:v>
                </c:pt>
                <c:pt idx="2712">
                  <c:v>1.1163099999999999</c:v>
                </c:pt>
                <c:pt idx="2713">
                  <c:v>1.1170500000000001</c:v>
                </c:pt>
                <c:pt idx="2714">
                  <c:v>1.11625</c:v>
                </c:pt>
                <c:pt idx="2715">
                  <c:v>1.1170199999999999</c:v>
                </c:pt>
                <c:pt idx="2716">
                  <c:v>1.1164000000000001</c:v>
                </c:pt>
                <c:pt idx="2717">
                  <c:v>1.1132</c:v>
                </c:pt>
                <c:pt idx="2718">
                  <c:v>1.1136299999999999</c:v>
                </c:pt>
                <c:pt idx="2719">
                  <c:v>1.1127899999999999</c:v>
                </c:pt>
                <c:pt idx="2720">
                  <c:v>1.11286</c:v>
                </c:pt>
                <c:pt idx="2721">
                  <c:v>1.1133500000000001</c:v>
                </c:pt>
                <c:pt idx="2722">
                  <c:v>1.1137999999999999</c:v>
                </c:pt>
                <c:pt idx="2723">
                  <c:v>1.11446</c:v>
                </c:pt>
                <c:pt idx="2724">
                  <c:v>1.11398</c:v>
                </c:pt>
                <c:pt idx="2725">
                  <c:v>1.11381</c:v>
                </c:pt>
                <c:pt idx="2726">
                  <c:v>1.11317</c:v>
                </c:pt>
                <c:pt idx="2727">
                  <c:v>1.1136600000000001</c:v>
                </c:pt>
                <c:pt idx="2728">
                  <c:v>1.1136999999999999</c:v>
                </c:pt>
                <c:pt idx="2729">
                  <c:v>1.11351</c:v>
                </c:pt>
                <c:pt idx="2730">
                  <c:v>1.1142099999999999</c:v>
                </c:pt>
                <c:pt idx="2731">
                  <c:v>1.1136699999999999</c:v>
                </c:pt>
                <c:pt idx="2732">
                  <c:v>1.11381</c:v>
                </c:pt>
                <c:pt idx="2733">
                  <c:v>1.1125700000000001</c:v>
                </c:pt>
                <c:pt idx="2734">
                  <c:v>1.1132</c:v>
                </c:pt>
                <c:pt idx="2735">
                  <c:v>1.1133999999999999</c:v>
                </c:pt>
                <c:pt idx="2736">
                  <c:v>1.1134500000000001</c:v>
                </c:pt>
                <c:pt idx="2737">
                  <c:v>1.1126199999999999</c:v>
                </c:pt>
                <c:pt idx="2738">
                  <c:v>1.1128899999999999</c:v>
                </c:pt>
                <c:pt idx="2739">
                  <c:v>1.1129500000000001</c:v>
                </c:pt>
                <c:pt idx="2740">
                  <c:v>1.11324</c:v>
                </c:pt>
                <c:pt idx="2741">
                  <c:v>1.11293</c:v>
                </c:pt>
                <c:pt idx="2742">
                  <c:v>1.11287</c:v>
                </c:pt>
                <c:pt idx="2743">
                  <c:v>1.1129599999999999</c:v>
                </c:pt>
                <c:pt idx="2744">
                  <c:v>1.1128</c:v>
                </c:pt>
                <c:pt idx="2745">
                  <c:v>1.1129100000000001</c:v>
                </c:pt>
                <c:pt idx="2746">
                  <c:v>1.1129199999999999</c:v>
                </c:pt>
                <c:pt idx="2747">
                  <c:v>1.1131500000000001</c:v>
                </c:pt>
                <c:pt idx="2748">
                  <c:v>1.1129800000000001</c:v>
                </c:pt>
                <c:pt idx="2749">
                  <c:v>1.1131</c:v>
                </c:pt>
                <c:pt idx="2750">
                  <c:v>1.1131</c:v>
                </c:pt>
                <c:pt idx="2751">
                  <c:v>1.1130199999999999</c:v>
                </c:pt>
                <c:pt idx="2752">
                  <c:v>1.1131800000000001</c:v>
                </c:pt>
                <c:pt idx="2753">
                  <c:v>1.1133500000000001</c:v>
                </c:pt>
                <c:pt idx="2754">
                  <c:v>1.11293</c:v>
                </c:pt>
                <c:pt idx="2755">
                  <c:v>1.1127100000000001</c:v>
                </c:pt>
                <c:pt idx="2756">
                  <c:v>1.11232</c:v>
                </c:pt>
                <c:pt idx="2757">
                  <c:v>1.1125100000000001</c:v>
                </c:pt>
                <c:pt idx="2758">
                  <c:v>1.1127800000000001</c:v>
                </c:pt>
                <c:pt idx="2759">
                  <c:v>1.1124700000000001</c:v>
                </c:pt>
                <c:pt idx="2760">
                  <c:v>1.11225</c:v>
                </c:pt>
                <c:pt idx="2761">
                  <c:v>1.1116999999999999</c:v>
                </c:pt>
                <c:pt idx="2762">
                  <c:v>1.1122700000000001</c:v>
                </c:pt>
                <c:pt idx="2763">
                  <c:v>1.11185</c:v>
                </c:pt>
                <c:pt idx="2764">
                  <c:v>1.1121099999999999</c:v>
                </c:pt>
                <c:pt idx="2765">
                  <c:v>1.1123000000000001</c:v>
                </c:pt>
                <c:pt idx="2766">
                  <c:v>1.1115200000000001</c:v>
                </c:pt>
                <c:pt idx="2767">
                  <c:v>1.1120699999999999</c:v>
                </c:pt>
                <c:pt idx="2768">
                  <c:v>1.11199</c:v>
                </c:pt>
                <c:pt idx="2769">
                  <c:v>1.1123099999999999</c:v>
                </c:pt>
                <c:pt idx="2770">
                  <c:v>1.11206</c:v>
                </c:pt>
                <c:pt idx="2771">
                  <c:v>1.11188</c:v>
                </c:pt>
                <c:pt idx="2772">
                  <c:v>1.11212</c:v>
                </c:pt>
                <c:pt idx="2773">
                  <c:v>1.1123400000000001</c:v>
                </c:pt>
                <c:pt idx="2774">
                  <c:v>1.11181</c:v>
                </c:pt>
                <c:pt idx="2775">
                  <c:v>1.1118600000000001</c:v>
                </c:pt>
                <c:pt idx="2776">
                  <c:v>1.1126100000000001</c:v>
                </c:pt>
                <c:pt idx="2777">
                  <c:v>1.1123499999999999</c:v>
                </c:pt>
                <c:pt idx="2778">
                  <c:v>1.1121099999999999</c:v>
                </c:pt>
                <c:pt idx="2779">
                  <c:v>1.11249</c:v>
                </c:pt>
                <c:pt idx="2780">
                  <c:v>1.11303</c:v>
                </c:pt>
                <c:pt idx="2781">
                  <c:v>1.1124499999999999</c:v>
                </c:pt>
                <c:pt idx="2782">
                  <c:v>1.11304</c:v>
                </c:pt>
                <c:pt idx="2783">
                  <c:v>1.1129599999999999</c:v>
                </c:pt>
                <c:pt idx="2784">
                  <c:v>1.1141300000000001</c:v>
                </c:pt>
                <c:pt idx="2785">
                  <c:v>1.1152200000000001</c:v>
                </c:pt>
                <c:pt idx="2786">
                  <c:v>1.1149199999999999</c:v>
                </c:pt>
                <c:pt idx="2787">
                  <c:v>1.1153299999999999</c:v>
                </c:pt>
                <c:pt idx="2788">
                  <c:v>1.1158600000000001</c:v>
                </c:pt>
                <c:pt idx="2789">
                  <c:v>1.1154299999999999</c:v>
                </c:pt>
                <c:pt idx="2790">
                  <c:v>1.11554</c:v>
                </c:pt>
                <c:pt idx="2791">
                  <c:v>1.1157600000000001</c:v>
                </c:pt>
                <c:pt idx="2792">
                  <c:v>1.1160000000000001</c:v>
                </c:pt>
                <c:pt idx="2793">
                  <c:v>1.1162300000000001</c:v>
                </c:pt>
                <c:pt idx="2794">
                  <c:v>1.1156699999999999</c:v>
                </c:pt>
                <c:pt idx="2795">
                  <c:v>1.11649</c:v>
                </c:pt>
                <c:pt idx="2796">
                  <c:v>1.1159600000000001</c:v>
                </c:pt>
                <c:pt idx="2797">
                  <c:v>1.11572</c:v>
                </c:pt>
                <c:pt idx="2798">
                  <c:v>1.1158600000000001</c:v>
                </c:pt>
                <c:pt idx="2799">
                  <c:v>1.1163000000000001</c:v>
                </c:pt>
                <c:pt idx="2800">
                  <c:v>1.1165799999999999</c:v>
                </c:pt>
                <c:pt idx="2801">
                  <c:v>1.11737</c:v>
                </c:pt>
                <c:pt idx="2802">
                  <c:v>1.1172599999999999</c:v>
                </c:pt>
                <c:pt idx="2803">
                  <c:v>1.11757</c:v>
                </c:pt>
                <c:pt idx="2804">
                  <c:v>1.11808</c:v>
                </c:pt>
                <c:pt idx="2805">
                  <c:v>1.11772</c:v>
                </c:pt>
                <c:pt idx="2806">
                  <c:v>1.1172599999999999</c:v>
                </c:pt>
                <c:pt idx="2807">
                  <c:v>1.1167199999999999</c:v>
                </c:pt>
                <c:pt idx="2808">
                  <c:v>1.11677</c:v>
                </c:pt>
                <c:pt idx="2809">
                  <c:v>1.1176699999999999</c:v>
                </c:pt>
                <c:pt idx="2810">
                  <c:v>1.11575</c:v>
                </c:pt>
                <c:pt idx="2811">
                  <c:v>1.1177299999999999</c:v>
                </c:pt>
                <c:pt idx="2812">
                  <c:v>1.1169800000000001</c:v>
                </c:pt>
                <c:pt idx="2813">
                  <c:v>1.1174599999999999</c:v>
                </c:pt>
                <c:pt idx="2814">
                  <c:v>1.1174299999999999</c:v>
                </c:pt>
                <c:pt idx="2815">
                  <c:v>1.1173500000000001</c:v>
                </c:pt>
                <c:pt idx="2816">
                  <c:v>1.1167499999999999</c:v>
                </c:pt>
                <c:pt idx="2817">
                  <c:v>1.11633</c:v>
                </c:pt>
                <c:pt idx="2818">
                  <c:v>1.11534</c:v>
                </c:pt>
                <c:pt idx="2819">
                  <c:v>1.1167</c:v>
                </c:pt>
                <c:pt idx="2820">
                  <c:v>1.11707</c:v>
                </c:pt>
                <c:pt idx="2821">
                  <c:v>1.1173</c:v>
                </c:pt>
                <c:pt idx="2822">
                  <c:v>1.11852</c:v>
                </c:pt>
                <c:pt idx="2823">
                  <c:v>1.11751</c:v>
                </c:pt>
                <c:pt idx="2824">
                  <c:v>1.1176299999999999</c:v>
                </c:pt>
                <c:pt idx="2825">
                  <c:v>1.1180399999999999</c:v>
                </c:pt>
                <c:pt idx="2826">
                  <c:v>1.1183000000000001</c:v>
                </c:pt>
                <c:pt idx="2827">
                  <c:v>1.1183099999999999</c:v>
                </c:pt>
                <c:pt idx="2828">
                  <c:v>1.11815</c:v>
                </c:pt>
                <c:pt idx="2829">
                  <c:v>1.11829</c:v>
                </c:pt>
                <c:pt idx="2830">
                  <c:v>1.11869</c:v>
                </c:pt>
                <c:pt idx="2831">
                  <c:v>1.1193</c:v>
                </c:pt>
                <c:pt idx="2832">
                  <c:v>1.1190800000000001</c:v>
                </c:pt>
                <c:pt idx="2833">
                  <c:v>1.1192</c:v>
                </c:pt>
                <c:pt idx="2834">
                  <c:v>1.1186199999999999</c:v>
                </c:pt>
                <c:pt idx="2835">
                  <c:v>1.11869</c:v>
                </c:pt>
                <c:pt idx="2836">
                  <c:v>1.1185799999999999</c:v>
                </c:pt>
                <c:pt idx="2837">
                  <c:v>1.1186100000000001</c:v>
                </c:pt>
                <c:pt idx="2838">
                  <c:v>1.1190100000000001</c:v>
                </c:pt>
                <c:pt idx="2839">
                  <c:v>1.11866</c:v>
                </c:pt>
                <c:pt idx="2840">
                  <c:v>1.1185400000000001</c:v>
                </c:pt>
                <c:pt idx="2841">
                  <c:v>1.11852</c:v>
                </c:pt>
                <c:pt idx="2842">
                  <c:v>1.1185400000000001</c:v>
                </c:pt>
                <c:pt idx="2843">
                  <c:v>1.11842</c:v>
                </c:pt>
                <c:pt idx="2844">
                  <c:v>1.1184499999999999</c:v>
                </c:pt>
                <c:pt idx="2845">
                  <c:v>1.1184400000000001</c:v>
                </c:pt>
                <c:pt idx="2846">
                  <c:v>1.1184700000000001</c:v>
                </c:pt>
                <c:pt idx="2847">
                  <c:v>1.1186199999999999</c:v>
                </c:pt>
                <c:pt idx="2848">
                  <c:v>1.1184499999999999</c:v>
                </c:pt>
                <c:pt idx="2849">
                  <c:v>1.1187199999999999</c:v>
                </c:pt>
                <c:pt idx="2850">
                  <c:v>1.1192500000000001</c:v>
                </c:pt>
                <c:pt idx="2851">
                  <c:v>1.1194900000000001</c:v>
                </c:pt>
                <c:pt idx="2852">
                  <c:v>1.1195900000000001</c:v>
                </c:pt>
                <c:pt idx="2853">
                  <c:v>1.1193299999999999</c:v>
                </c:pt>
                <c:pt idx="2854">
                  <c:v>1.1186400000000001</c:v>
                </c:pt>
                <c:pt idx="2855">
                  <c:v>1.1185700000000001</c:v>
                </c:pt>
                <c:pt idx="2856">
                  <c:v>1.1194599999999999</c:v>
                </c:pt>
                <c:pt idx="2857">
                  <c:v>1.1192</c:v>
                </c:pt>
                <c:pt idx="2858">
                  <c:v>1.1196200000000001</c:v>
                </c:pt>
                <c:pt idx="2859">
                  <c:v>1.1209199999999999</c:v>
                </c:pt>
                <c:pt idx="2860">
                  <c:v>1.1207199999999999</c:v>
                </c:pt>
                <c:pt idx="2861">
                  <c:v>1.1210100000000001</c:v>
                </c:pt>
                <c:pt idx="2862">
                  <c:v>1.1209100000000001</c:v>
                </c:pt>
                <c:pt idx="2863">
                  <c:v>1.12073</c:v>
                </c:pt>
                <c:pt idx="2864">
                  <c:v>1.12079</c:v>
                </c:pt>
                <c:pt idx="2865">
                  <c:v>1.1208400000000001</c:v>
                </c:pt>
                <c:pt idx="2866">
                  <c:v>1.12079</c:v>
                </c:pt>
                <c:pt idx="2867">
                  <c:v>1.12049</c:v>
                </c:pt>
                <c:pt idx="2868">
                  <c:v>1.1204499999999999</c:v>
                </c:pt>
                <c:pt idx="2869">
                  <c:v>1.1204799999999999</c:v>
                </c:pt>
                <c:pt idx="2870">
                  <c:v>1.12046</c:v>
                </c:pt>
                <c:pt idx="2871">
                  <c:v>1.1204799999999999</c:v>
                </c:pt>
                <c:pt idx="2872">
                  <c:v>1.1198399999999999</c:v>
                </c:pt>
                <c:pt idx="2873">
                  <c:v>1.11985</c:v>
                </c:pt>
                <c:pt idx="2874">
                  <c:v>1.1193500000000001</c:v>
                </c:pt>
                <c:pt idx="2875">
                  <c:v>1.1196600000000001</c:v>
                </c:pt>
                <c:pt idx="2876">
                  <c:v>1.11971</c:v>
                </c:pt>
                <c:pt idx="2877">
                  <c:v>1.1193599999999999</c:v>
                </c:pt>
                <c:pt idx="2878">
                  <c:v>1.1206199999999999</c:v>
                </c:pt>
                <c:pt idx="2879">
                  <c:v>1.1213500000000001</c:v>
                </c:pt>
                <c:pt idx="2880">
                  <c:v>1.12121</c:v>
                </c:pt>
                <c:pt idx="2881">
                  <c:v>1.1212500000000001</c:v>
                </c:pt>
                <c:pt idx="2882">
                  <c:v>1.1207499999999999</c:v>
                </c:pt>
                <c:pt idx="2883">
                  <c:v>1.12097</c:v>
                </c:pt>
                <c:pt idx="2884">
                  <c:v>1.12147</c:v>
                </c:pt>
                <c:pt idx="2885">
                  <c:v>1.1210199999999999</c:v>
                </c:pt>
                <c:pt idx="2886">
                  <c:v>1.12069</c:v>
                </c:pt>
                <c:pt idx="2887">
                  <c:v>1.11992</c:v>
                </c:pt>
                <c:pt idx="2888">
                  <c:v>1.12012</c:v>
                </c:pt>
                <c:pt idx="2889">
                  <c:v>1.12036</c:v>
                </c:pt>
                <c:pt idx="2890">
                  <c:v>1.1204000000000001</c:v>
                </c:pt>
                <c:pt idx="2891">
                  <c:v>1.11991</c:v>
                </c:pt>
                <c:pt idx="2892">
                  <c:v>1.1199399999999999</c:v>
                </c:pt>
                <c:pt idx="2893">
                  <c:v>1.11981</c:v>
                </c:pt>
                <c:pt idx="2894">
                  <c:v>1.1196999999999999</c:v>
                </c:pt>
                <c:pt idx="2895">
                  <c:v>1.1191800000000001</c:v>
                </c:pt>
                <c:pt idx="2896">
                  <c:v>1.1185799999999999</c:v>
                </c:pt>
                <c:pt idx="2897">
                  <c:v>1.1185799999999999</c:v>
                </c:pt>
                <c:pt idx="2898">
                  <c:v>1.1185099999999999</c:v>
                </c:pt>
                <c:pt idx="2899">
                  <c:v>1.11832</c:v>
                </c:pt>
                <c:pt idx="2900">
                  <c:v>1.1206400000000001</c:v>
                </c:pt>
                <c:pt idx="2901">
                  <c:v>1.1188100000000001</c:v>
                </c:pt>
                <c:pt idx="2902">
                  <c:v>1.1182300000000001</c:v>
                </c:pt>
                <c:pt idx="2903">
                  <c:v>1.1186700000000001</c:v>
                </c:pt>
                <c:pt idx="2904">
                  <c:v>1.11588</c:v>
                </c:pt>
                <c:pt idx="2905">
                  <c:v>1.11615</c:v>
                </c:pt>
                <c:pt idx="2906">
                  <c:v>1.1164799999999999</c:v>
                </c:pt>
                <c:pt idx="2907">
                  <c:v>1.1169500000000001</c:v>
                </c:pt>
                <c:pt idx="2908">
                  <c:v>1.1164400000000001</c:v>
                </c:pt>
                <c:pt idx="2909">
                  <c:v>1.11582</c:v>
                </c:pt>
                <c:pt idx="2910">
                  <c:v>1.1151800000000001</c:v>
                </c:pt>
                <c:pt idx="2911">
                  <c:v>1.1155900000000001</c:v>
                </c:pt>
                <c:pt idx="2912">
                  <c:v>1.11555</c:v>
                </c:pt>
                <c:pt idx="2913">
                  <c:v>1.11554</c:v>
                </c:pt>
                <c:pt idx="2914">
                  <c:v>1.11527</c:v>
                </c:pt>
                <c:pt idx="2915">
                  <c:v>1.11547</c:v>
                </c:pt>
                <c:pt idx="2916">
                  <c:v>1.1151</c:v>
                </c:pt>
                <c:pt idx="2917">
                  <c:v>1.11557</c:v>
                </c:pt>
                <c:pt idx="2918">
                  <c:v>1.11561</c:v>
                </c:pt>
                <c:pt idx="2919">
                  <c:v>1.11565</c:v>
                </c:pt>
                <c:pt idx="2920">
                  <c:v>1.1157600000000001</c:v>
                </c:pt>
                <c:pt idx="2921">
                  <c:v>1.11574</c:v>
                </c:pt>
                <c:pt idx="2922">
                  <c:v>1.1157600000000001</c:v>
                </c:pt>
                <c:pt idx="2923">
                  <c:v>1.1151800000000001</c:v>
                </c:pt>
                <c:pt idx="2924">
                  <c:v>1.11514</c:v>
                </c:pt>
                <c:pt idx="2925">
                  <c:v>1.1148899999999999</c:v>
                </c:pt>
                <c:pt idx="2926">
                  <c:v>1.1148199999999999</c:v>
                </c:pt>
                <c:pt idx="2927">
                  <c:v>1.1150100000000001</c:v>
                </c:pt>
                <c:pt idx="2928">
                  <c:v>1.11507</c:v>
                </c:pt>
                <c:pt idx="2929">
                  <c:v>1.11524</c:v>
                </c:pt>
                <c:pt idx="2930">
                  <c:v>1.11493</c:v>
                </c:pt>
                <c:pt idx="2931">
                  <c:v>1.1151800000000001</c:v>
                </c:pt>
                <c:pt idx="2932">
                  <c:v>1.1153900000000001</c:v>
                </c:pt>
                <c:pt idx="2933">
                  <c:v>1.1148100000000001</c:v>
                </c:pt>
                <c:pt idx="2934">
                  <c:v>1.1152200000000001</c:v>
                </c:pt>
                <c:pt idx="2935">
                  <c:v>1.11537</c:v>
                </c:pt>
                <c:pt idx="2936">
                  <c:v>1.11513</c:v>
                </c:pt>
                <c:pt idx="2937">
                  <c:v>1.11517</c:v>
                </c:pt>
                <c:pt idx="2938">
                  <c:v>1.1151</c:v>
                </c:pt>
                <c:pt idx="2939">
                  <c:v>1.11513</c:v>
                </c:pt>
                <c:pt idx="2940">
                  <c:v>1.11504</c:v>
                </c:pt>
                <c:pt idx="2941">
                  <c:v>1.1151599999999999</c:v>
                </c:pt>
                <c:pt idx="2942">
                  <c:v>1.11513</c:v>
                </c:pt>
                <c:pt idx="2943">
                  <c:v>1.1152299999999999</c:v>
                </c:pt>
                <c:pt idx="2944">
                  <c:v>1.11528</c:v>
                </c:pt>
                <c:pt idx="2945">
                  <c:v>1.1151</c:v>
                </c:pt>
                <c:pt idx="2946">
                  <c:v>1.1153</c:v>
                </c:pt>
                <c:pt idx="2947">
                  <c:v>1.1153599999999999</c:v>
                </c:pt>
                <c:pt idx="2948">
                  <c:v>1.11513</c:v>
                </c:pt>
                <c:pt idx="2949">
                  <c:v>1.11433</c:v>
                </c:pt>
                <c:pt idx="2950">
                  <c:v>1.1147400000000001</c:v>
                </c:pt>
                <c:pt idx="2951">
                  <c:v>1.1145499999999999</c:v>
                </c:pt>
                <c:pt idx="2952">
                  <c:v>1.11466</c:v>
                </c:pt>
                <c:pt idx="2953">
                  <c:v>1.11486</c:v>
                </c:pt>
                <c:pt idx="2954">
                  <c:v>1.11503</c:v>
                </c:pt>
                <c:pt idx="2955">
                  <c:v>1.11504</c:v>
                </c:pt>
                <c:pt idx="2956">
                  <c:v>1.1150500000000001</c:v>
                </c:pt>
                <c:pt idx="2957">
                  <c:v>1.1150500000000001</c:v>
                </c:pt>
                <c:pt idx="2958">
                  <c:v>1.11496</c:v>
                </c:pt>
                <c:pt idx="2959">
                  <c:v>1.1153</c:v>
                </c:pt>
                <c:pt idx="2960">
                  <c:v>1.1154599999999999</c:v>
                </c:pt>
                <c:pt idx="2961">
                  <c:v>1.11558</c:v>
                </c:pt>
                <c:pt idx="2962">
                  <c:v>1.1155999999999999</c:v>
                </c:pt>
                <c:pt idx="2963">
                  <c:v>1.11555</c:v>
                </c:pt>
                <c:pt idx="2964">
                  <c:v>1.1155299999999999</c:v>
                </c:pt>
                <c:pt idx="2965">
                  <c:v>1.11568</c:v>
                </c:pt>
                <c:pt idx="2966">
                  <c:v>1.11555</c:v>
                </c:pt>
                <c:pt idx="2967">
                  <c:v>1.11527</c:v>
                </c:pt>
                <c:pt idx="2968">
                  <c:v>1.1150100000000001</c:v>
                </c:pt>
                <c:pt idx="2969">
                  <c:v>1.1151800000000001</c:v>
                </c:pt>
                <c:pt idx="2970">
                  <c:v>1.1149899999999999</c:v>
                </c:pt>
                <c:pt idx="2971">
                  <c:v>1.1154599999999999</c:v>
                </c:pt>
                <c:pt idx="2972">
                  <c:v>1.11503</c:v>
                </c:pt>
                <c:pt idx="2973">
                  <c:v>1.1150599999999999</c:v>
                </c:pt>
                <c:pt idx="2974">
                  <c:v>1.1150100000000001</c:v>
                </c:pt>
                <c:pt idx="2975">
                  <c:v>1.1153299999999999</c:v>
                </c:pt>
                <c:pt idx="2976">
                  <c:v>1.1150899999999999</c:v>
                </c:pt>
                <c:pt idx="2977">
                  <c:v>1.1149800000000001</c:v>
                </c:pt>
                <c:pt idx="2978">
                  <c:v>1.1152200000000001</c:v>
                </c:pt>
                <c:pt idx="2979">
                  <c:v>1.11537</c:v>
                </c:pt>
                <c:pt idx="2980">
                  <c:v>1.1153599999999999</c:v>
                </c:pt>
                <c:pt idx="2981">
                  <c:v>1.1148100000000001</c:v>
                </c:pt>
                <c:pt idx="2982">
                  <c:v>1.11452</c:v>
                </c:pt>
                <c:pt idx="2983">
                  <c:v>1.11419</c:v>
                </c:pt>
                <c:pt idx="2984">
                  <c:v>1.11405</c:v>
                </c:pt>
                <c:pt idx="2985">
                  <c:v>1.1141000000000001</c:v>
                </c:pt>
                <c:pt idx="2986">
                  <c:v>1.1144099999999999</c:v>
                </c:pt>
                <c:pt idx="2987">
                  <c:v>1.11391</c:v>
                </c:pt>
                <c:pt idx="2988">
                  <c:v>1.1137699999999999</c:v>
                </c:pt>
                <c:pt idx="2989">
                  <c:v>1.11389</c:v>
                </c:pt>
                <c:pt idx="2990">
                  <c:v>1.11405</c:v>
                </c:pt>
                <c:pt idx="2991">
                  <c:v>1.11442</c:v>
                </c:pt>
                <c:pt idx="2992">
                  <c:v>1.1141000000000001</c:v>
                </c:pt>
                <c:pt idx="2993">
                  <c:v>1.11435</c:v>
                </c:pt>
                <c:pt idx="2994">
                  <c:v>1.11537</c:v>
                </c:pt>
                <c:pt idx="2995">
                  <c:v>1.1156600000000001</c:v>
                </c:pt>
                <c:pt idx="2996">
                  <c:v>1.12582</c:v>
                </c:pt>
                <c:pt idx="2997">
                  <c:v>1.1286799999999999</c:v>
                </c:pt>
                <c:pt idx="2998">
                  <c:v>1.13158</c:v>
                </c:pt>
                <c:pt idx="2999">
                  <c:v>1.13053</c:v>
                </c:pt>
                <c:pt idx="3000">
                  <c:v>1.13052</c:v>
                </c:pt>
                <c:pt idx="3001">
                  <c:v>1.1325700000000001</c:v>
                </c:pt>
                <c:pt idx="3002">
                  <c:v>1.13364</c:v>
                </c:pt>
                <c:pt idx="3003">
                  <c:v>1.1334900000000001</c:v>
                </c:pt>
                <c:pt idx="3004">
                  <c:v>1.1331899999999999</c:v>
                </c:pt>
                <c:pt idx="3005">
                  <c:v>1.13269</c:v>
                </c:pt>
                <c:pt idx="3006">
                  <c:v>1.1333800000000001</c:v>
                </c:pt>
                <c:pt idx="3007">
                  <c:v>1.1337200000000001</c:v>
                </c:pt>
                <c:pt idx="3008">
                  <c:v>1.13304</c:v>
                </c:pt>
                <c:pt idx="3009">
                  <c:v>1.1327100000000001</c:v>
                </c:pt>
                <c:pt idx="3010">
                  <c:v>1.1331100000000001</c:v>
                </c:pt>
                <c:pt idx="3011">
                  <c:v>1.1335900000000001</c:v>
                </c:pt>
                <c:pt idx="3012">
                  <c:v>1.1337699999999999</c:v>
                </c:pt>
                <c:pt idx="3013">
                  <c:v>1.1325799999999999</c:v>
                </c:pt>
                <c:pt idx="3014">
                  <c:v>1.1328199999999999</c:v>
                </c:pt>
                <c:pt idx="3015">
                  <c:v>1.1336200000000001</c:v>
                </c:pt>
                <c:pt idx="3016">
                  <c:v>1.1334200000000001</c:v>
                </c:pt>
                <c:pt idx="3017">
                  <c:v>1.13445</c:v>
                </c:pt>
                <c:pt idx="3018">
                  <c:v>1.1337600000000001</c:v>
                </c:pt>
                <c:pt idx="3019">
                  <c:v>1.13365</c:v>
                </c:pt>
                <c:pt idx="3020">
                  <c:v>1.1337299999999999</c:v>
                </c:pt>
                <c:pt idx="3021">
                  <c:v>1.1345099999999999</c:v>
                </c:pt>
                <c:pt idx="3022">
                  <c:v>1.1343399999999999</c:v>
                </c:pt>
                <c:pt idx="3023">
                  <c:v>1.1350499999999999</c:v>
                </c:pt>
                <c:pt idx="3024">
                  <c:v>1.13523</c:v>
                </c:pt>
                <c:pt idx="3025">
                  <c:v>1.1355</c:v>
                </c:pt>
                <c:pt idx="3026">
                  <c:v>1.1362099999999999</c:v>
                </c:pt>
                <c:pt idx="3027">
                  <c:v>1.1365499999999999</c:v>
                </c:pt>
                <c:pt idx="3028">
                  <c:v>1.13622</c:v>
                </c:pt>
                <c:pt idx="3029">
                  <c:v>1.1366700000000001</c:v>
                </c:pt>
                <c:pt idx="3030">
                  <c:v>1.1352199999999999</c:v>
                </c:pt>
                <c:pt idx="3031">
                  <c:v>1.1354</c:v>
                </c:pt>
                <c:pt idx="3032">
                  <c:v>1.13548</c:v>
                </c:pt>
                <c:pt idx="3033">
                  <c:v>1.13557</c:v>
                </c:pt>
                <c:pt idx="3034">
                  <c:v>1.1366400000000001</c:v>
                </c:pt>
                <c:pt idx="3035">
                  <c:v>1.1363799999999999</c:v>
                </c:pt>
                <c:pt idx="3036">
                  <c:v>1.13652</c:v>
                </c:pt>
                <c:pt idx="3037">
                  <c:v>1.1363700000000001</c:v>
                </c:pt>
                <c:pt idx="3038">
                  <c:v>1.1359900000000001</c:v>
                </c:pt>
                <c:pt idx="3039">
                  <c:v>1.13561</c:v>
                </c:pt>
                <c:pt idx="3040">
                  <c:v>1.1354200000000001</c:v>
                </c:pt>
                <c:pt idx="3041">
                  <c:v>1.1356299999999999</c:v>
                </c:pt>
                <c:pt idx="3042">
                  <c:v>1.13489</c:v>
                </c:pt>
                <c:pt idx="3043">
                  <c:v>1.1348499999999999</c:v>
                </c:pt>
                <c:pt idx="3044">
                  <c:v>1.1349800000000001</c:v>
                </c:pt>
                <c:pt idx="3045">
                  <c:v>1.13503</c:v>
                </c:pt>
                <c:pt idx="3046">
                  <c:v>1.1344099999999999</c:v>
                </c:pt>
                <c:pt idx="3047">
                  <c:v>1.13459</c:v>
                </c:pt>
                <c:pt idx="3048">
                  <c:v>1.13445</c:v>
                </c:pt>
                <c:pt idx="3049">
                  <c:v>1.1345400000000001</c:v>
                </c:pt>
                <c:pt idx="3050">
                  <c:v>1.13472</c:v>
                </c:pt>
                <c:pt idx="3051">
                  <c:v>1.1345499999999999</c:v>
                </c:pt>
                <c:pt idx="3052">
                  <c:v>1.13486</c:v>
                </c:pt>
                <c:pt idx="3053">
                  <c:v>1.1347400000000001</c:v>
                </c:pt>
                <c:pt idx="3054">
                  <c:v>1.1345799999999999</c:v>
                </c:pt>
                <c:pt idx="3055">
                  <c:v>1.1343399999999999</c:v>
                </c:pt>
                <c:pt idx="3056">
                  <c:v>1.1342399999999999</c:v>
                </c:pt>
                <c:pt idx="3057">
                  <c:v>1.1342399999999999</c:v>
                </c:pt>
                <c:pt idx="3058">
                  <c:v>1.13439</c:v>
                </c:pt>
                <c:pt idx="3059">
                  <c:v>1.1339300000000001</c:v>
                </c:pt>
                <c:pt idx="3060">
                  <c:v>1.1339600000000001</c:v>
                </c:pt>
                <c:pt idx="3061">
                  <c:v>1.1339300000000001</c:v>
                </c:pt>
                <c:pt idx="3062">
                  <c:v>1.1335599999999999</c:v>
                </c:pt>
                <c:pt idx="3063">
                  <c:v>1.1340300000000001</c:v>
                </c:pt>
                <c:pt idx="3064">
                  <c:v>1.13412</c:v>
                </c:pt>
                <c:pt idx="3065">
                  <c:v>1.13412</c:v>
                </c:pt>
                <c:pt idx="3066">
                  <c:v>1.1342000000000001</c:v>
                </c:pt>
                <c:pt idx="3067">
                  <c:v>1.13435</c:v>
                </c:pt>
                <c:pt idx="3068">
                  <c:v>1.13391</c:v>
                </c:pt>
                <c:pt idx="3069">
                  <c:v>1.13411</c:v>
                </c:pt>
                <c:pt idx="3070">
                  <c:v>1.13405</c:v>
                </c:pt>
                <c:pt idx="3071">
                  <c:v>1.1338900000000001</c:v>
                </c:pt>
                <c:pt idx="3072">
                  <c:v>1.1339600000000001</c:v>
                </c:pt>
                <c:pt idx="3073">
                  <c:v>1.13411</c:v>
                </c:pt>
                <c:pt idx="3074">
                  <c:v>1.13507</c:v>
                </c:pt>
                <c:pt idx="3075">
                  <c:v>1.13571</c:v>
                </c:pt>
                <c:pt idx="3076">
                  <c:v>1.1356200000000001</c:v>
                </c:pt>
                <c:pt idx="3077">
                  <c:v>1.135</c:v>
                </c:pt>
                <c:pt idx="3078">
                  <c:v>1.13547</c:v>
                </c:pt>
                <c:pt idx="3079">
                  <c:v>1.13533</c:v>
                </c:pt>
                <c:pt idx="3080">
                  <c:v>1.13608</c:v>
                </c:pt>
                <c:pt idx="3081">
                  <c:v>1.1357200000000001</c:v>
                </c:pt>
                <c:pt idx="3082">
                  <c:v>1.1353599999999999</c:v>
                </c:pt>
                <c:pt idx="3083">
                  <c:v>1.13531</c:v>
                </c:pt>
                <c:pt idx="3084">
                  <c:v>1.135</c:v>
                </c:pt>
                <c:pt idx="3085">
                  <c:v>1.1345099999999999</c:v>
                </c:pt>
                <c:pt idx="3086">
                  <c:v>1.1343399999999999</c:v>
                </c:pt>
                <c:pt idx="3087">
                  <c:v>1.1339699999999999</c:v>
                </c:pt>
                <c:pt idx="3088">
                  <c:v>1.1334500000000001</c:v>
                </c:pt>
                <c:pt idx="3089">
                  <c:v>1.1333800000000001</c:v>
                </c:pt>
                <c:pt idx="3090">
                  <c:v>1.13405</c:v>
                </c:pt>
                <c:pt idx="3091">
                  <c:v>1.1343799999999999</c:v>
                </c:pt>
                <c:pt idx="3092">
                  <c:v>1.1347499999999999</c:v>
                </c:pt>
                <c:pt idx="3093">
                  <c:v>1.13422</c:v>
                </c:pt>
                <c:pt idx="3094">
                  <c:v>1.1348800000000001</c:v>
                </c:pt>
                <c:pt idx="3095">
                  <c:v>1.13554</c:v>
                </c:pt>
                <c:pt idx="3096">
                  <c:v>1.1352599999999999</c:v>
                </c:pt>
                <c:pt idx="3097">
                  <c:v>1.1348199999999999</c:v>
                </c:pt>
                <c:pt idx="3098">
                  <c:v>1.1352800000000001</c:v>
                </c:pt>
                <c:pt idx="3099">
                  <c:v>1.1351100000000001</c:v>
                </c:pt>
                <c:pt idx="3100">
                  <c:v>1.1356200000000001</c:v>
                </c:pt>
                <c:pt idx="3101">
                  <c:v>1.13506</c:v>
                </c:pt>
                <c:pt idx="3102">
                  <c:v>1.13533</c:v>
                </c:pt>
                <c:pt idx="3103">
                  <c:v>1.13567</c:v>
                </c:pt>
                <c:pt idx="3104">
                  <c:v>1.1365499999999999</c:v>
                </c:pt>
                <c:pt idx="3105">
                  <c:v>1.13653</c:v>
                </c:pt>
                <c:pt idx="3106">
                  <c:v>1.13663</c:v>
                </c:pt>
                <c:pt idx="3107">
                  <c:v>1.1362699999999999</c:v>
                </c:pt>
                <c:pt idx="3108">
                  <c:v>1.13622</c:v>
                </c:pt>
                <c:pt idx="3109">
                  <c:v>1.1351899999999999</c:v>
                </c:pt>
                <c:pt idx="3110">
                  <c:v>1.1352599999999999</c:v>
                </c:pt>
                <c:pt idx="3111">
                  <c:v>1.1353</c:v>
                </c:pt>
                <c:pt idx="3112">
                  <c:v>1.13592</c:v>
                </c:pt>
                <c:pt idx="3113">
                  <c:v>1.13774</c:v>
                </c:pt>
                <c:pt idx="3114">
                  <c:v>1.1376599999999999</c:v>
                </c:pt>
                <c:pt idx="3115">
                  <c:v>1.13707</c:v>
                </c:pt>
                <c:pt idx="3116">
                  <c:v>1.13686</c:v>
                </c:pt>
                <c:pt idx="3117">
                  <c:v>1.1368100000000001</c:v>
                </c:pt>
                <c:pt idx="3118">
                  <c:v>1.1366000000000001</c:v>
                </c:pt>
                <c:pt idx="3119">
                  <c:v>1.1364399999999999</c:v>
                </c:pt>
                <c:pt idx="3120">
                  <c:v>1.1369100000000001</c:v>
                </c:pt>
                <c:pt idx="3121">
                  <c:v>1.1372800000000001</c:v>
                </c:pt>
                <c:pt idx="3122">
                  <c:v>1.13693</c:v>
                </c:pt>
                <c:pt idx="3123">
                  <c:v>1.1366499999999999</c:v>
                </c:pt>
                <c:pt idx="3124">
                  <c:v>1.13646</c:v>
                </c:pt>
                <c:pt idx="3125">
                  <c:v>1.1361699999999999</c:v>
                </c:pt>
                <c:pt idx="3126">
                  <c:v>1.1362000000000001</c:v>
                </c:pt>
                <c:pt idx="3127">
                  <c:v>1.1358600000000001</c:v>
                </c:pt>
                <c:pt idx="3128">
                  <c:v>1.1358999999999999</c:v>
                </c:pt>
                <c:pt idx="3129">
                  <c:v>1.13534</c:v>
                </c:pt>
                <c:pt idx="3130">
                  <c:v>1.13575</c:v>
                </c:pt>
                <c:pt idx="3131">
                  <c:v>1.1353800000000001</c:v>
                </c:pt>
                <c:pt idx="3132">
                  <c:v>1.1355299999999999</c:v>
                </c:pt>
                <c:pt idx="3133">
                  <c:v>1.1355500000000001</c:v>
                </c:pt>
                <c:pt idx="3134">
                  <c:v>1.1356299999999999</c:v>
                </c:pt>
                <c:pt idx="3135">
                  <c:v>1.1357600000000001</c:v>
                </c:pt>
                <c:pt idx="3136">
                  <c:v>1.1356200000000001</c:v>
                </c:pt>
                <c:pt idx="3137">
                  <c:v>1.1354299999999999</c:v>
                </c:pt>
                <c:pt idx="3138">
                  <c:v>1.13564</c:v>
                </c:pt>
                <c:pt idx="3139">
                  <c:v>1.1356900000000001</c:v>
                </c:pt>
                <c:pt idx="3140">
                  <c:v>1.1360399999999999</c:v>
                </c:pt>
                <c:pt idx="3141">
                  <c:v>1.1362399999999999</c:v>
                </c:pt>
                <c:pt idx="3142">
                  <c:v>1.1362099999999999</c:v>
                </c:pt>
                <c:pt idx="3143">
                  <c:v>1.13605</c:v>
                </c:pt>
                <c:pt idx="3144">
                  <c:v>1.1359600000000001</c:v>
                </c:pt>
                <c:pt idx="3145">
                  <c:v>1.13565</c:v>
                </c:pt>
                <c:pt idx="3146">
                  <c:v>1.1357299999999999</c:v>
                </c:pt>
                <c:pt idx="3147">
                  <c:v>1.1354500000000001</c:v>
                </c:pt>
                <c:pt idx="3148">
                  <c:v>1.1351199999999999</c:v>
                </c:pt>
                <c:pt idx="3149">
                  <c:v>1.13517</c:v>
                </c:pt>
                <c:pt idx="3150">
                  <c:v>1.13534</c:v>
                </c:pt>
                <c:pt idx="3151">
                  <c:v>1.135</c:v>
                </c:pt>
                <c:pt idx="3152">
                  <c:v>1.13548</c:v>
                </c:pt>
                <c:pt idx="3153">
                  <c:v>1.1354500000000001</c:v>
                </c:pt>
                <c:pt idx="3154">
                  <c:v>1.1354</c:v>
                </c:pt>
                <c:pt idx="3155">
                  <c:v>1.1353</c:v>
                </c:pt>
                <c:pt idx="3156">
                  <c:v>1.1355299999999999</c:v>
                </c:pt>
                <c:pt idx="3157">
                  <c:v>1.1355200000000001</c:v>
                </c:pt>
                <c:pt idx="3158">
                  <c:v>1.1359300000000001</c:v>
                </c:pt>
                <c:pt idx="3159">
                  <c:v>1.1355999999999999</c:v>
                </c:pt>
                <c:pt idx="3160">
                  <c:v>1.1355200000000001</c:v>
                </c:pt>
                <c:pt idx="3161">
                  <c:v>1.13567</c:v>
                </c:pt>
                <c:pt idx="3162">
                  <c:v>1.13506</c:v>
                </c:pt>
                <c:pt idx="3163">
                  <c:v>1.1355200000000001</c:v>
                </c:pt>
                <c:pt idx="3164">
                  <c:v>1.1356200000000001</c:v>
                </c:pt>
                <c:pt idx="3165">
                  <c:v>1.13513</c:v>
                </c:pt>
                <c:pt idx="3166">
                  <c:v>1.13636</c:v>
                </c:pt>
                <c:pt idx="3167">
                  <c:v>1.13584</c:v>
                </c:pt>
                <c:pt idx="3168">
                  <c:v>1.13595</c:v>
                </c:pt>
                <c:pt idx="3169">
                  <c:v>1.13548</c:v>
                </c:pt>
                <c:pt idx="3170">
                  <c:v>1.1368499999999999</c:v>
                </c:pt>
                <c:pt idx="3171">
                  <c:v>1.13666</c:v>
                </c:pt>
                <c:pt idx="3172">
                  <c:v>1.1366700000000001</c:v>
                </c:pt>
                <c:pt idx="3173">
                  <c:v>1.1365000000000001</c:v>
                </c:pt>
                <c:pt idx="3174">
                  <c:v>1.1362000000000001</c:v>
                </c:pt>
                <c:pt idx="3175">
                  <c:v>1.1366400000000001</c:v>
                </c:pt>
                <c:pt idx="3176">
                  <c:v>1.1365700000000001</c:v>
                </c:pt>
                <c:pt idx="3177">
                  <c:v>1.1364099999999999</c:v>
                </c:pt>
                <c:pt idx="3178">
                  <c:v>1.13737</c:v>
                </c:pt>
                <c:pt idx="3179">
                  <c:v>1.1371100000000001</c:v>
                </c:pt>
                <c:pt idx="3180">
                  <c:v>1.13696</c:v>
                </c:pt>
                <c:pt idx="3181">
                  <c:v>1.1369400000000001</c:v>
                </c:pt>
                <c:pt idx="3182">
                  <c:v>1.13676</c:v>
                </c:pt>
                <c:pt idx="3183">
                  <c:v>1.1369899999999999</c:v>
                </c:pt>
                <c:pt idx="3184">
                  <c:v>1.1367499999999999</c:v>
                </c:pt>
                <c:pt idx="3185">
                  <c:v>1.13591</c:v>
                </c:pt>
                <c:pt idx="3186">
                  <c:v>1.1355999999999999</c:v>
                </c:pt>
                <c:pt idx="3187">
                  <c:v>1.1348199999999999</c:v>
                </c:pt>
                <c:pt idx="3188">
                  <c:v>1.13425</c:v>
                </c:pt>
                <c:pt idx="3189">
                  <c:v>1.1345799999999999</c:v>
                </c:pt>
                <c:pt idx="3190">
                  <c:v>1.1347100000000001</c:v>
                </c:pt>
                <c:pt idx="3191">
                  <c:v>1.13462</c:v>
                </c:pt>
                <c:pt idx="3192">
                  <c:v>1.13523</c:v>
                </c:pt>
                <c:pt idx="3193">
                  <c:v>1.1364399999999999</c:v>
                </c:pt>
                <c:pt idx="3194">
                  <c:v>1.13601</c:v>
                </c:pt>
                <c:pt idx="3195">
                  <c:v>1.13656</c:v>
                </c:pt>
                <c:pt idx="3196">
                  <c:v>1.13618</c:v>
                </c:pt>
                <c:pt idx="3197">
                  <c:v>1.1357699999999999</c:v>
                </c:pt>
                <c:pt idx="3198">
                  <c:v>1.1360399999999999</c:v>
                </c:pt>
                <c:pt idx="3199">
                  <c:v>1.1348100000000001</c:v>
                </c:pt>
                <c:pt idx="3200">
                  <c:v>1.1343300000000001</c:v>
                </c:pt>
                <c:pt idx="3201">
                  <c:v>1.1354900000000001</c:v>
                </c:pt>
                <c:pt idx="3202">
                  <c:v>1.1354900000000001</c:v>
                </c:pt>
                <c:pt idx="3203">
                  <c:v>1.13462</c:v>
                </c:pt>
                <c:pt idx="3204">
                  <c:v>1.13507</c:v>
                </c:pt>
                <c:pt idx="3205">
                  <c:v>1.1349199999999999</c:v>
                </c:pt>
                <c:pt idx="3206">
                  <c:v>1.1349899999999999</c:v>
                </c:pt>
                <c:pt idx="3207">
                  <c:v>1.13486</c:v>
                </c:pt>
                <c:pt idx="3208">
                  <c:v>1.13449</c:v>
                </c:pt>
                <c:pt idx="3209">
                  <c:v>1.1348100000000001</c:v>
                </c:pt>
                <c:pt idx="3210">
                  <c:v>1.1352800000000001</c:v>
                </c:pt>
                <c:pt idx="3211">
                  <c:v>1.1355900000000001</c:v>
                </c:pt>
                <c:pt idx="3212">
                  <c:v>1.13548</c:v>
                </c:pt>
                <c:pt idx="3213">
                  <c:v>1.1361000000000001</c:v>
                </c:pt>
                <c:pt idx="3214">
                  <c:v>1.13635</c:v>
                </c:pt>
                <c:pt idx="3215">
                  <c:v>1.1362300000000001</c:v>
                </c:pt>
                <c:pt idx="3216">
                  <c:v>1.1361600000000001</c:v>
                </c:pt>
                <c:pt idx="3217">
                  <c:v>1.13622</c:v>
                </c:pt>
                <c:pt idx="3218">
                  <c:v>1.1358900000000001</c:v>
                </c:pt>
                <c:pt idx="3219">
                  <c:v>1.13592</c:v>
                </c:pt>
                <c:pt idx="3220">
                  <c:v>1.1362000000000001</c:v>
                </c:pt>
                <c:pt idx="3221">
                  <c:v>1.1356900000000001</c:v>
                </c:pt>
                <c:pt idx="3222">
                  <c:v>1.1354900000000001</c:v>
                </c:pt>
                <c:pt idx="3223">
                  <c:v>1.1358299999999999</c:v>
                </c:pt>
                <c:pt idx="3224">
                  <c:v>1.1354599999999999</c:v>
                </c:pt>
                <c:pt idx="3225">
                  <c:v>1.1356200000000001</c:v>
                </c:pt>
                <c:pt idx="3226">
                  <c:v>1.1358299999999999</c:v>
                </c:pt>
                <c:pt idx="3227">
                  <c:v>1.1357999999999999</c:v>
                </c:pt>
                <c:pt idx="3228">
                  <c:v>1.1355999999999999</c:v>
                </c:pt>
                <c:pt idx="3229">
                  <c:v>1.1355</c:v>
                </c:pt>
                <c:pt idx="3230">
                  <c:v>1.1355500000000001</c:v>
                </c:pt>
                <c:pt idx="3231">
                  <c:v>1.1356900000000001</c:v>
                </c:pt>
                <c:pt idx="3232">
                  <c:v>1.1355900000000001</c:v>
                </c:pt>
                <c:pt idx="3233">
                  <c:v>1.1354500000000001</c:v>
                </c:pt>
                <c:pt idx="3234">
                  <c:v>1.13574</c:v>
                </c:pt>
                <c:pt idx="3235">
                  <c:v>1.1355900000000001</c:v>
                </c:pt>
                <c:pt idx="3236">
                  <c:v>1.1355</c:v>
                </c:pt>
                <c:pt idx="3237">
                  <c:v>1.13554</c:v>
                </c:pt>
                <c:pt idx="3238">
                  <c:v>1.1355900000000001</c:v>
                </c:pt>
                <c:pt idx="3239">
                  <c:v>1.13564</c:v>
                </c:pt>
                <c:pt idx="3240">
                  <c:v>1.1357699999999999</c:v>
                </c:pt>
                <c:pt idx="3241">
                  <c:v>1.1361000000000001</c:v>
                </c:pt>
                <c:pt idx="3242">
                  <c:v>1.1364799999999999</c:v>
                </c:pt>
                <c:pt idx="3243">
                  <c:v>1.1363000000000001</c:v>
                </c:pt>
                <c:pt idx="3244">
                  <c:v>1.1365499999999999</c:v>
                </c:pt>
                <c:pt idx="3245">
                  <c:v>1.13683</c:v>
                </c:pt>
                <c:pt idx="3246">
                  <c:v>1.13669</c:v>
                </c:pt>
                <c:pt idx="3247">
                  <c:v>1.1369899999999999</c:v>
                </c:pt>
                <c:pt idx="3248">
                  <c:v>1.13683</c:v>
                </c:pt>
                <c:pt idx="3249">
                  <c:v>1.1367499999999999</c:v>
                </c:pt>
                <c:pt idx="3250">
                  <c:v>1.1367400000000001</c:v>
                </c:pt>
                <c:pt idx="3251">
                  <c:v>1.1366400000000001</c:v>
                </c:pt>
                <c:pt idx="3252">
                  <c:v>1.1367499999999999</c:v>
                </c:pt>
                <c:pt idx="3253">
                  <c:v>1.13642</c:v>
                </c:pt>
                <c:pt idx="3254">
                  <c:v>1.1364799999999999</c:v>
                </c:pt>
                <c:pt idx="3255">
                  <c:v>1.1366700000000001</c:v>
                </c:pt>
                <c:pt idx="3256">
                  <c:v>1.1369100000000001</c:v>
                </c:pt>
                <c:pt idx="3257">
                  <c:v>1.1373899999999999</c:v>
                </c:pt>
                <c:pt idx="3258">
                  <c:v>1.13723</c:v>
                </c:pt>
                <c:pt idx="3259">
                  <c:v>1.13733</c:v>
                </c:pt>
                <c:pt idx="3260">
                  <c:v>1.1370199999999999</c:v>
                </c:pt>
                <c:pt idx="3261">
                  <c:v>1.1364399999999999</c:v>
                </c:pt>
                <c:pt idx="3262">
                  <c:v>1.1362300000000001</c:v>
                </c:pt>
                <c:pt idx="3263">
                  <c:v>1.1364700000000001</c:v>
                </c:pt>
                <c:pt idx="3264">
                  <c:v>1.1363399999999999</c:v>
                </c:pt>
                <c:pt idx="3265">
                  <c:v>1.1369199999999999</c:v>
                </c:pt>
                <c:pt idx="3266">
                  <c:v>1.1370499999999999</c:v>
                </c:pt>
                <c:pt idx="3267">
                  <c:v>1.1373899999999999</c:v>
                </c:pt>
                <c:pt idx="3268">
                  <c:v>1.1369800000000001</c:v>
                </c:pt>
                <c:pt idx="3269">
                  <c:v>1.13672</c:v>
                </c:pt>
                <c:pt idx="3270">
                  <c:v>1.1367700000000001</c:v>
                </c:pt>
                <c:pt idx="3271">
                  <c:v>1.1369800000000001</c:v>
                </c:pt>
                <c:pt idx="3272">
                  <c:v>1.1369499999999999</c:v>
                </c:pt>
                <c:pt idx="3273">
                  <c:v>1.1369800000000001</c:v>
                </c:pt>
                <c:pt idx="3274">
                  <c:v>1.13713</c:v>
                </c:pt>
                <c:pt idx="3275">
                  <c:v>1.1367100000000001</c:v>
                </c:pt>
                <c:pt idx="3276">
                  <c:v>1.1370100000000001</c:v>
                </c:pt>
                <c:pt idx="3277">
                  <c:v>1.1371599999999999</c:v>
                </c:pt>
                <c:pt idx="3278">
                  <c:v>1.13672</c:v>
                </c:pt>
                <c:pt idx="3279">
                  <c:v>1.1367700000000001</c:v>
                </c:pt>
                <c:pt idx="3280">
                  <c:v>1.1368799999999999</c:v>
                </c:pt>
                <c:pt idx="3281">
                  <c:v>1.1372100000000001</c:v>
                </c:pt>
                <c:pt idx="3282">
                  <c:v>1.1376200000000001</c:v>
                </c:pt>
                <c:pt idx="3283">
                  <c:v>1.1378200000000001</c:v>
                </c:pt>
                <c:pt idx="3284">
                  <c:v>1.1381699999999999</c:v>
                </c:pt>
                <c:pt idx="3285">
                  <c:v>1.1381399999999999</c:v>
                </c:pt>
                <c:pt idx="3286">
                  <c:v>1.1377200000000001</c:v>
                </c:pt>
                <c:pt idx="3287">
                  <c:v>1.13839</c:v>
                </c:pt>
                <c:pt idx="3288">
                  <c:v>1.13886</c:v>
                </c:pt>
                <c:pt idx="3289">
                  <c:v>1.1391800000000001</c:v>
                </c:pt>
                <c:pt idx="3290">
                  <c:v>1.1390100000000001</c:v>
                </c:pt>
                <c:pt idx="3291">
                  <c:v>1.1398699999999999</c:v>
                </c:pt>
                <c:pt idx="3292">
                  <c:v>1.1401699999999999</c:v>
                </c:pt>
                <c:pt idx="3293">
                  <c:v>1.1403300000000001</c:v>
                </c:pt>
                <c:pt idx="3294">
                  <c:v>1.1407499999999999</c:v>
                </c:pt>
                <c:pt idx="3295">
                  <c:v>1.14009</c:v>
                </c:pt>
                <c:pt idx="3296">
                  <c:v>1.1401699999999999</c:v>
                </c:pt>
                <c:pt idx="3297">
                  <c:v>1.1392100000000001</c:v>
                </c:pt>
                <c:pt idx="3298">
                  <c:v>1.139</c:v>
                </c:pt>
                <c:pt idx="3299">
                  <c:v>1.1398999999999999</c:v>
                </c:pt>
                <c:pt idx="3300">
                  <c:v>1.1403300000000001</c:v>
                </c:pt>
                <c:pt idx="3301">
                  <c:v>1.14001</c:v>
                </c:pt>
                <c:pt idx="3302">
                  <c:v>1.14052</c:v>
                </c:pt>
                <c:pt idx="3303">
                  <c:v>1.14012</c:v>
                </c:pt>
                <c:pt idx="3304">
                  <c:v>1.1401600000000001</c:v>
                </c:pt>
                <c:pt idx="3305">
                  <c:v>1.1398600000000001</c:v>
                </c:pt>
                <c:pt idx="3306">
                  <c:v>1.1404399999999999</c:v>
                </c:pt>
                <c:pt idx="3307">
                  <c:v>1.1401300000000001</c:v>
                </c:pt>
                <c:pt idx="3308">
                  <c:v>1.1403000000000001</c:v>
                </c:pt>
                <c:pt idx="3309">
                  <c:v>1.1403099999999999</c:v>
                </c:pt>
                <c:pt idx="3310">
                  <c:v>1.1397200000000001</c:v>
                </c:pt>
                <c:pt idx="3311">
                  <c:v>1.1395299999999999</c:v>
                </c:pt>
                <c:pt idx="3312">
                  <c:v>1.13985</c:v>
                </c:pt>
                <c:pt idx="3313">
                  <c:v>1.1396299999999999</c:v>
                </c:pt>
                <c:pt idx="3314">
                  <c:v>1.1396299999999999</c:v>
                </c:pt>
                <c:pt idx="3315">
                  <c:v>1.1395500000000001</c:v>
                </c:pt>
                <c:pt idx="3316">
                  <c:v>1.1391899999999999</c:v>
                </c:pt>
                <c:pt idx="3317">
                  <c:v>1.13941</c:v>
                </c:pt>
                <c:pt idx="3318">
                  <c:v>1.1394200000000001</c:v>
                </c:pt>
                <c:pt idx="3319">
                  <c:v>1.1395299999999999</c:v>
                </c:pt>
                <c:pt idx="3320">
                  <c:v>1.1392100000000001</c:v>
                </c:pt>
                <c:pt idx="3321">
                  <c:v>1.1394</c:v>
                </c:pt>
                <c:pt idx="3322">
                  <c:v>1.13961</c:v>
                </c:pt>
                <c:pt idx="3323">
                  <c:v>1.1397900000000001</c:v>
                </c:pt>
                <c:pt idx="3324">
                  <c:v>1.1397600000000001</c:v>
                </c:pt>
                <c:pt idx="3325">
                  <c:v>1.13954</c:v>
                </c:pt>
                <c:pt idx="3326">
                  <c:v>1.14036</c:v>
                </c:pt>
                <c:pt idx="3327">
                  <c:v>1.1399999999999999</c:v>
                </c:pt>
                <c:pt idx="3328">
                  <c:v>1.13984</c:v>
                </c:pt>
                <c:pt idx="3329">
                  <c:v>1.13998</c:v>
                </c:pt>
                <c:pt idx="3330">
                  <c:v>1.1399600000000001</c:v>
                </c:pt>
                <c:pt idx="3331">
                  <c:v>1.1398999999999999</c:v>
                </c:pt>
                <c:pt idx="3332">
                  <c:v>1.14025</c:v>
                </c:pt>
                <c:pt idx="3333">
                  <c:v>1.1402000000000001</c:v>
                </c:pt>
                <c:pt idx="3334">
                  <c:v>1.14053</c:v>
                </c:pt>
                <c:pt idx="3335">
                  <c:v>1.14001</c:v>
                </c:pt>
                <c:pt idx="3336">
                  <c:v>1.14039</c:v>
                </c:pt>
                <c:pt idx="3337">
                  <c:v>1.1398900000000001</c:v>
                </c:pt>
                <c:pt idx="3338">
                  <c:v>1.1398999999999999</c:v>
                </c:pt>
                <c:pt idx="3339">
                  <c:v>1.1400399999999999</c:v>
                </c:pt>
                <c:pt idx="3340">
                  <c:v>1.1402300000000001</c:v>
                </c:pt>
                <c:pt idx="3341">
                  <c:v>1.14113</c:v>
                </c:pt>
                <c:pt idx="3342">
                  <c:v>1.1411100000000001</c:v>
                </c:pt>
                <c:pt idx="3343">
                  <c:v>1.1413899999999999</c:v>
                </c:pt>
                <c:pt idx="3344">
                  <c:v>1.1414</c:v>
                </c:pt>
                <c:pt idx="3345">
                  <c:v>1.1412800000000001</c:v>
                </c:pt>
                <c:pt idx="3346">
                  <c:v>1.1412199999999999</c:v>
                </c:pt>
                <c:pt idx="3347">
                  <c:v>1.14114</c:v>
                </c:pt>
                <c:pt idx="3348">
                  <c:v>1.1408799999999999</c:v>
                </c:pt>
                <c:pt idx="3349">
                  <c:v>1.14028</c:v>
                </c:pt>
                <c:pt idx="3350">
                  <c:v>1.1405799999999999</c:v>
                </c:pt>
                <c:pt idx="3351">
                  <c:v>1.1403700000000001</c:v>
                </c:pt>
                <c:pt idx="3352">
                  <c:v>1.1404300000000001</c:v>
                </c:pt>
                <c:pt idx="3353">
                  <c:v>1.1404300000000001</c:v>
                </c:pt>
                <c:pt idx="3354">
                  <c:v>1.1401399999999999</c:v>
                </c:pt>
                <c:pt idx="3355">
                  <c:v>1.13994</c:v>
                </c:pt>
                <c:pt idx="3356">
                  <c:v>1.1400699999999999</c:v>
                </c:pt>
                <c:pt idx="3357">
                  <c:v>1.1397600000000001</c:v>
                </c:pt>
                <c:pt idx="3358">
                  <c:v>1.13957</c:v>
                </c:pt>
                <c:pt idx="3359">
                  <c:v>1.1392800000000001</c:v>
                </c:pt>
                <c:pt idx="3360">
                  <c:v>1.1392800000000001</c:v>
                </c:pt>
                <c:pt idx="3361">
                  <c:v>1.1397600000000001</c:v>
                </c:pt>
                <c:pt idx="3362">
                  <c:v>1.1394500000000001</c:v>
                </c:pt>
                <c:pt idx="3363">
                  <c:v>1.1391800000000001</c:v>
                </c:pt>
                <c:pt idx="3364">
                  <c:v>1.13863</c:v>
                </c:pt>
                <c:pt idx="3365">
                  <c:v>1.1379900000000001</c:v>
                </c:pt>
                <c:pt idx="3366">
                  <c:v>1.1376999999999999</c:v>
                </c:pt>
                <c:pt idx="3367">
                  <c:v>1.1360300000000001</c:v>
                </c:pt>
                <c:pt idx="3368">
                  <c:v>1.13649</c:v>
                </c:pt>
                <c:pt idx="3369">
                  <c:v>1.13646</c:v>
                </c:pt>
                <c:pt idx="3370">
                  <c:v>1.1359300000000001</c:v>
                </c:pt>
                <c:pt idx="3371">
                  <c:v>1.1359399999999999</c:v>
                </c:pt>
                <c:pt idx="3372">
                  <c:v>1.1359399999999999</c:v>
                </c:pt>
                <c:pt idx="3373">
                  <c:v>1.1360600000000001</c:v>
                </c:pt>
                <c:pt idx="3374">
                  <c:v>1.13459</c:v>
                </c:pt>
                <c:pt idx="3375">
                  <c:v>1.13487</c:v>
                </c:pt>
                <c:pt idx="3376">
                  <c:v>1.13449</c:v>
                </c:pt>
                <c:pt idx="3377">
                  <c:v>1.1342300000000001</c:v>
                </c:pt>
                <c:pt idx="3378">
                  <c:v>1.13303</c:v>
                </c:pt>
                <c:pt idx="3379">
                  <c:v>1.1339399999999999</c:v>
                </c:pt>
                <c:pt idx="3380">
                  <c:v>1.1341300000000001</c:v>
                </c:pt>
                <c:pt idx="3381">
                  <c:v>1.1341000000000001</c:v>
                </c:pt>
                <c:pt idx="3382">
                  <c:v>1.13419</c:v>
                </c:pt>
                <c:pt idx="3383">
                  <c:v>1.1348</c:v>
                </c:pt>
                <c:pt idx="3384">
                  <c:v>1.13337</c:v>
                </c:pt>
                <c:pt idx="3385">
                  <c:v>1.1325000000000001</c:v>
                </c:pt>
                <c:pt idx="3386">
                  <c:v>1.13144</c:v>
                </c:pt>
                <c:pt idx="3387">
                  <c:v>1.1322700000000001</c:v>
                </c:pt>
                <c:pt idx="3388">
                  <c:v>1.1324399999999999</c:v>
                </c:pt>
                <c:pt idx="3389">
                  <c:v>1.13235</c:v>
                </c:pt>
                <c:pt idx="3390">
                  <c:v>1.1307</c:v>
                </c:pt>
                <c:pt idx="3391">
                  <c:v>1.1305499999999999</c:v>
                </c:pt>
                <c:pt idx="3392">
                  <c:v>1.1311800000000001</c:v>
                </c:pt>
                <c:pt idx="3393">
                  <c:v>1.1325000000000001</c:v>
                </c:pt>
                <c:pt idx="3394">
                  <c:v>1.1334500000000001</c:v>
                </c:pt>
                <c:pt idx="3395">
                  <c:v>1.1329100000000001</c:v>
                </c:pt>
                <c:pt idx="3396">
                  <c:v>1.1326499999999999</c:v>
                </c:pt>
                <c:pt idx="3397">
                  <c:v>1.13279</c:v>
                </c:pt>
                <c:pt idx="3398">
                  <c:v>1.1317299999999999</c:v>
                </c:pt>
                <c:pt idx="3399">
                  <c:v>1.1315200000000001</c:v>
                </c:pt>
                <c:pt idx="3400">
                  <c:v>1.13185</c:v>
                </c:pt>
                <c:pt idx="3401">
                  <c:v>1.1318600000000001</c:v>
                </c:pt>
                <c:pt idx="3402">
                  <c:v>1.1321000000000001</c:v>
                </c:pt>
                <c:pt idx="3403">
                  <c:v>1.13198</c:v>
                </c:pt>
                <c:pt idx="3404">
                  <c:v>1.1322300000000001</c:v>
                </c:pt>
                <c:pt idx="3405">
                  <c:v>1.1325799999999999</c:v>
                </c:pt>
                <c:pt idx="3406">
                  <c:v>1.13304</c:v>
                </c:pt>
                <c:pt idx="3407">
                  <c:v>1.1326400000000001</c:v>
                </c:pt>
                <c:pt idx="3408">
                  <c:v>1.1331</c:v>
                </c:pt>
                <c:pt idx="3409">
                  <c:v>1.1330899999999999</c:v>
                </c:pt>
                <c:pt idx="3410">
                  <c:v>1.1330499999999999</c:v>
                </c:pt>
                <c:pt idx="3411">
                  <c:v>1.1329800000000001</c:v>
                </c:pt>
                <c:pt idx="3412">
                  <c:v>1.1323700000000001</c:v>
                </c:pt>
                <c:pt idx="3413">
                  <c:v>1.1320300000000001</c:v>
                </c:pt>
                <c:pt idx="3414">
                  <c:v>1.13147</c:v>
                </c:pt>
                <c:pt idx="3415">
                  <c:v>1.1314</c:v>
                </c:pt>
                <c:pt idx="3416">
                  <c:v>1.1316299999999999</c:v>
                </c:pt>
                <c:pt idx="3417">
                  <c:v>1.1313899999999999</c:v>
                </c:pt>
                <c:pt idx="3418">
                  <c:v>1.13157</c:v>
                </c:pt>
                <c:pt idx="3419">
                  <c:v>1.13137</c:v>
                </c:pt>
                <c:pt idx="3420">
                  <c:v>1.1314200000000001</c:v>
                </c:pt>
                <c:pt idx="3421">
                  <c:v>1.1316200000000001</c:v>
                </c:pt>
                <c:pt idx="3422">
                  <c:v>1.1318999999999999</c:v>
                </c:pt>
                <c:pt idx="3423">
                  <c:v>1.1317900000000001</c:v>
                </c:pt>
                <c:pt idx="3424">
                  <c:v>1.13167</c:v>
                </c:pt>
                <c:pt idx="3425">
                  <c:v>1.1313200000000001</c:v>
                </c:pt>
                <c:pt idx="3426">
                  <c:v>1.1313</c:v>
                </c:pt>
                <c:pt idx="3427">
                  <c:v>1.1310800000000001</c:v>
                </c:pt>
                <c:pt idx="3428">
                  <c:v>1.1314299999999999</c:v>
                </c:pt>
                <c:pt idx="3429">
                  <c:v>1.1309400000000001</c:v>
                </c:pt>
                <c:pt idx="3430">
                  <c:v>1.1305000000000001</c:v>
                </c:pt>
                <c:pt idx="3431">
                  <c:v>1.12968</c:v>
                </c:pt>
                <c:pt idx="3432">
                  <c:v>1.12991</c:v>
                </c:pt>
                <c:pt idx="3433">
                  <c:v>1.1297200000000001</c:v>
                </c:pt>
                <c:pt idx="3434">
                  <c:v>1.12991</c:v>
                </c:pt>
                <c:pt idx="3435">
                  <c:v>1.1300300000000001</c:v>
                </c:pt>
                <c:pt idx="3436">
                  <c:v>1.1298600000000001</c:v>
                </c:pt>
                <c:pt idx="3437">
                  <c:v>1.1299699999999999</c:v>
                </c:pt>
                <c:pt idx="3438">
                  <c:v>1.1296299999999999</c:v>
                </c:pt>
                <c:pt idx="3439">
                  <c:v>1.1296999999999999</c:v>
                </c:pt>
                <c:pt idx="3440">
                  <c:v>1.12974</c:v>
                </c:pt>
                <c:pt idx="3441">
                  <c:v>1.12948</c:v>
                </c:pt>
                <c:pt idx="3442">
                  <c:v>1.12958</c:v>
                </c:pt>
                <c:pt idx="3443">
                  <c:v>1.12964</c:v>
                </c:pt>
                <c:pt idx="3444">
                  <c:v>1.1297999999999999</c:v>
                </c:pt>
                <c:pt idx="3445">
                  <c:v>1.1298299999999999</c:v>
                </c:pt>
                <c:pt idx="3446">
                  <c:v>1.1297299999999999</c:v>
                </c:pt>
                <c:pt idx="3447">
                  <c:v>1.1296900000000001</c:v>
                </c:pt>
                <c:pt idx="3448">
                  <c:v>1.1295200000000001</c:v>
                </c:pt>
                <c:pt idx="3449">
                  <c:v>1.1293800000000001</c:v>
                </c:pt>
                <c:pt idx="3450">
                  <c:v>1.1297999999999999</c:v>
                </c:pt>
                <c:pt idx="3451">
                  <c:v>1.12974</c:v>
                </c:pt>
                <c:pt idx="3452">
                  <c:v>1.1294299999999999</c:v>
                </c:pt>
                <c:pt idx="3453">
                  <c:v>1.1300300000000001</c:v>
                </c:pt>
                <c:pt idx="3454">
                  <c:v>1.13022</c:v>
                </c:pt>
                <c:pt idx="3455">
                  <c:v>1.1301399999999999</c:v>
                </c:pt>
                <c:pt idx="3456">
                  <c:v>1.1303000000000001</c:v>
                </c:pt>
                <c:pt idx="3457">
                  <c:v>1.1298699999999999</c:v>
                </c:pt>
                <c:pt idx="3458">
                  <c:v>1.13056</c:v>
                </c:pt>
                <c:pt idx="3459">
                  <c:v>1.13154</c:v>
                </c:pt>
                <c:pt idx="3460">
                  <c:v>1.13137</c:v>
                </c:pt>
                <c:pt idx="3461">
                  <c:v>1.13154</c:v>
                </c:pt>
                <c:pt idx="3462">
                  <c:v>1.13164</c:v>
                </c:pt>
                <c:pt idx="3463">
                  <c:v>1.1311100000000001</c:v>
                </c:pt>
                <c:pt idx="3464">
                  <c:v>1.1304099999999999</c:v>
                </c:pt>
                <c:pt idx="3465">
                  <c:v>1.1300600000000001</c:v>
                </c:pt>
                <c:pt idx="3466">
                  <c:v>1.12967</c:v>
                </c:pt>
                <c:pt idx="3467">
                  <c:v>1.12968</c:v>
                </c:pt>
                <c:pt idx="3468">
                  <c:v>1.1293800000000001</c:v>
                </c:pt>
                <c:pt idx="3469">
                  <c:v>1.1286400000000001</c:v>
                </c:pt>
                <c:pt idx="3470">
                  <c:v>1.1290100000000001</c:v>
                </c:pt>
                <c:pt idx="3471">
                  <c:v>1.1292599999999999</c:v>
                </c:pt>
                <c:pt idx="3472">
                  <c:v>1.1298600000000001</c:v>
                </c:pt>
                <c:pt idx="3473">
                  <c:v>1.12971</c:v>
                </c:pt>
                <c:pt idx="3474">
                  <c:v>1.12991</c:v>
                </c:pt>
                <c:pt idx="3475">
                  <c:v>1.13035</c:v>
                </c:pt>
                <c:pt idx="3476">
                  <c:v>1.13043</c:v>
                </c:pt>
                <c:pt idx="3477">
                  <c:v>1.13001</c:v>
                </c:pt>
                <c:pt idx="3478">
                  <c:v>1.13039</c:v>
                </c:pt>
                <c:pt idx="3479">
                  <c:v>1.1304399999999999</c:v>
                </c:pt>
                <c:pt idx="3480">
                  <c:v>1.1303099999999999</c:v>
                </c:pt>
                <c:pt idx="3481">
                  <c:v>1.1303799999999999</c:v>
                </c:pt>
                <c:pt idx="3482">
                  <c:v>1.1300699999999999</c:v>
                </c:pt>
                <c:pt idx="3483">
                  <c:v>1.1290800000000001</c:v>
                </c:pt>
                <c:pt idx="3484">
                  <c:v>1.1291800000000001</c:v>
                </c:pt>
                <c:pt idx="3485">
                  <c:v>1.1287799999999999</c:v>
                </c:pt>
                <c:pt idx="3486">
                  <c:v>1.1295999999999999</c:v>
                </c:pt>
                <c:pt idx="3487">
                  <c:v>1.1285499999999999</c:v>
                </c:pt>
                <c:pt idx="3488">
                  <c:v>1.12906</c:v>
                </c:pt>
                <c:pt idx="3489">
                  <c:v>1.12975</c:v>
                </c:pt>
                <c:pt idx="3490">
                  <c:v>1.1296600000000001</c:v>
                </c:pt>
                <c:pt idx="3491">
                  <c:v>1.12869</c:v>
                </c:pt>
                <c:pt idx="3492">
                  <c:v>1.12774</c:v>
                </c:pt>
                <c:pt idx="3493">
                  <c:v>1.1279600000000001</c:v>
                </c:pt>
                <c:pt idx="3494">
                  <c:v>1.1280399999999999</c:v>
                </c:pt>
                <c:pt idx="3495">
                  <c:v>1.12792</c:v>
                </c:pt>
                <c:pt idx="3496">
                  <c:v>1.12798</c:v>
                </c:pt>
                <c:pt idx="3497">
                  <c:v>1.1277900000000001</c:v>
                </c:pt>
                <c:pt idx="3498">
                  <c:v>1.1269499999999999</c:v>
                </c:pt>
                <c:pt idx="3499">
                  <c:v>1.12693</c:v>
                </c:pt>
                <c:pt idx="3500">
                  <c:v>1.12656</c:v>
                </c:pt>
                <c:pt idx="3501">
                  <c:v>1.12585</c:v>
                </c:pt>
                <c:pt idx="3502">
                  <c:v>1.1254299999999999</c:v>
                </c:pt>
                <c:pt idx="3503">
                  <c:v>1.12585</c:v>
                </c:pt>
                <c:pt idx="3504">
                  <c:v>1.12585</c:v>
                </c:pt>
                <c:pt idx="3505">
                  <c:v>1.1258600000000001</c:v>
                </c:pt>
                <c:pt idx="3506">
                  <c:v>1.1263300000000001</c:v>
                </c:pt>
                <c:pt idx="3507">
                  <c:v>1.12575</c:v>
                </c:pt>
                <c:pt idx="3508">
                  <c:v>1.12598</c:v>
                </c:pt>
                <c:pt idx="3509">
                  <c:v>1.12524</c:v>
                </c:pt>
                <c:pt idx="3510">
                  <c:v>1.12554</c:v>
                </c:pt>
                <c:pt idx="3511">
                  <c:v>1.1256299999999999</c:v>
                </c:pt>
                <c:pt idx="3512">
                  <c:v>1.1256699999999999</c:v>
                </c:pt>
                <c:pt idx="3513">
                  <c:v>1.1249899999999999</c:v>
                </c:pt>
                <c:pt idx="3514">
                  <c:v>1.1249800000000001</c:v>
                </c:pt>
                <c:pt idx="3515">
                  <c:v>1.12469</c:v>
                </c:pt>
                <c:pt idx="3516">
                  <c:v>1.12493</c:v>
                </c:pt>
                <c:pt idx="3517">
                  <c:v>1.12504</c:v>
                </c:pt>
                <c:pt idx="3518">
                  <c:v>1.1250599999999999</c:v>
                </c:pt>
                <c:pt idx="3519">
                  <c:v>1.1247499999999999</c:v>
                </c:pt>
                <c:pt idx="3520">
                  <c:v>1.1248400000000001</c:v>
                </c:pt>
                <c:pt idx="3521">
                  <c:v>1.1245799999999999</c:v>
                </c:pt>
                <c:pt idx="3522">
                  <c:v>1.1245700000000001</c:v>
                </c:pt>
                <c:pt idx="3523">
                  <c:v>1.12503</c:v>
                </c:pt>
                <c:pt idx="3524">
                  <c:v>1.1247400000000001</c:v>
                </c:pt>
                <c:pt idx="3525">
                  <c:v>1.1248899999999999</c:v>
                </c:pt>
                <c:pt idx="3526">
                  <c:v>1.12463</c:v>
                </c:pt>
                <c:pt idx="3527">
                  <c:v>1.1247499999999999</c:v>
                </c:pt>
                <c:pt idx="3528">
                  <c:v>1.1241000000000001</c:v>
                </c:pt>
                <c:pt idx="3529">
                  <c:v>1.1237600000000001</c:v>
                </c:pt>
                <c:pt idx="3530">
                  <c:v>1.12476</c:v>
                </c:pt>
                <c:pt idx="3531">
                  <c:v>1.12496</c:v>
                </c:pt>
                <c:pt idx="3532">
                  <c:v>1.12503</c:v>
                </c:pt>
                <c:pt idx="3533">
                  <c:v>1.12459</c:v>
                </c:pt>
                <c:pt idx="3534">
                  <c:v>1.1241099999999999</c:v>
                </c:pt>
                <c:pt idx="3535">
                  <c:v>1.1234500000000001</c:v>
                </c:pt>
                <c:pt idx="3536">
                  <c:v>1.12361</c:v>
                </c:pt>
                <c:pt idx="3537">
                  <c:v>1.1241300000000001</c:v>
                </c:pt>
                <c:pt idx="3538">
                  <c:v>1.12443</c:v>
                </c:pt>
                <c:pt idx="3539">
                  <c:v>1.12446</c:v>
                </c:pt>
                <c:pt idx="3540">
                  <c:v>1.12462</c:v>
                </c:pt>
                <c:pt idx="3541">
                  <c:v>1.1244700000000001</c:v>
                </c:pt>
                <c:pt idx="3542">
                  <c:v>1.1243099999999999</c:v>
                </c:pt>
                <c:pt idx="3543">
                  <c:v>1.1247</c:v>
                </c:pt>
                <c:pt idx="3544">
                  <c:v>1.12493</c:v>
                </c:pt>
                <c:pt idx="3545">
                  <c:v>1.1252</c:v>
                </c:pt>
                <c:pt idx="3546">
                  <c:v>1.1249800000000001</c:v>
                </c:pt>
                <c:pt idx="3547">
                  <c:v>1.1248899999999999</c:v>
                </c:pt>
                <c:pt idx="3548">
                  <c:v>1.1247799999999999</c:v>
                </c:pt>
                <c:pt idx="3549">
                  <c:v>1.1250100000000001</c:v>
                </c:pt>
                <c:pt idx="3550">
                  <c:v>1.12493</c:v>
                </c:pt>
                <c:pt idx="3551">
                  <c:v>1.1252599999999999</c:v>
                </c:pt>
                <c:pt idx="3552">
                  <c:v>1.12503</c:v>
                </c:pt>
                <c:pt idx="3553">
                  <c:v>1.12503</c:v>
                </c:pt>
                <c:pt idx="3554">
                  <c:v>1.1256200000000001</c:v>
                </c:pt>
                <c:pt idx="3555">
                  <c:v>1.12598</c:v>
                </c:pt>
                <c:pt idx="3556">
                  <c:v>1.1265099999999999</c:v>
                </c:pt>
                <c:pt idx="3557">
                  <c:v>1.12616</c:v>
                </c:pt>
                <c:pt idx="3558">
                  <c:v>1.1263099999999999</c:v>
                </c:pt>
                <c:pt idx="3559">
                  <c:v>1.12591</c:v>
                </c:pt>
                <c:pt idx="3560">
                  <c:v>1.1258600000000001</c:v>
                </c:pt>
                <c:pt idx="3561">
                  <c:v>1.12693</c:v>
                </c:pt>
                <c:pt idx="3562">
                  <c:v>1.1271100000000001</c:v>
                </c:pt>
                <c:pt idx="3563">
                  <c:v>1.1266799999999999</c:v>
                </c:pt>
                <c:pt idx="3564">
                  <c:v>1.12656</c:v>
                </c:pt>
                <c:pt idx="3565">
                  <c:v>1.1270899999999999</c:v>
                </c:pt>
                <c:pt idx="3566">
                  <c:v>1.12734</c:v>
                </c:pt>
                <c:pt idx="3567">
                  <c:v>1.127</c:v>
                </c:pt>
                <c:pt idx="3568">
                  <c:v>1.1263099999999999</c:v>
                </c:pt>
                <c:pt idx="3569">
                  <c:v>1.1258600000000001</c:v>
                </c:pt>
                <c:pt idx="3570">
                  <c:v>1.12578</c:v>
                </c:pt>
                <c:pt idx="3571">
                  <c:v>1.1264700000000001</c:v>
                </c:pt>
                <c:pt idx="3572">
                  <c:v>1.1271100000000001</c:v>
                </c:pt>
                <c:pt idx="3573">
                  <c:v>1.1268899999999999</c:v>
                </c:pt>
                <c:pt idx="3574">
                  <c:v>1.1268899999999999</c:v>
                </c:pt>
                <c:pt idx="3575">
                  <c:v>1.1268800000000001</c:v>
                </c:pt>
                <c:pt idx="3576">
                  <c:v>1.1272599999999999</c:v>
                </c:pt>
                <c:pt idx="3577">
                  <c:v>1.1269199999999999</c:v>
                </c:pt>
                <c:pt idx="3578">
                  <c:v>1.1268100000000001</c:v>
                </c:pt>
                <c:pt idx="3579">
                  <c:v>1.1259300000000001</c:v>
                </c:pt>
                <c:pt idx="3580">
                  <c:v>1.12547</c:v>
                </c:pt>
                <c:pt idx="3581">
                  <c:v>1.1250500000000001</c:v>
                </c:pt>
                <c:pt idx="3582">
                  <c:v>1.12418</c:v>
                </c:pt>
                <c:pt idx="3583">
                  <c:v>1.1249</c:v>
                </c:pt>
                <c:pt idx="3584">
                  <c:v>1.12571</c:v>
                </c:pt>
                <c:pt idx="3585">
                  <c:v>1.1269</c:v>
                </c:pt>
                <c:pt idx="3586">
                  <c:v>1.1282300000000001</c:v>
                </c:pt>
                <c:pt idx="3587">
                  <c:v>1.1286099999999999</c:v>
                </c:pt>
                <c:pt idx="3588">
                  <c:v>1.1291199999999999</c:v>
                </c:pt>
                <c:pt idx="3589">
                  <c:v>1.1299699999999999</c:v>
                </c:pt>
                <c:pt idx="3590">
                  <c:v>1.1292599999999999</c:v>
                </c:pt>
                <c:pt idx="3591">
                  <c:v>1.1293200000000001</c:v>
                </c:pt>
                <c:pt idx="3592">
                  <c:v>1.1284700000000001</c:v>
                </c:pt>
                <c:pt idx="3593">
                  <c:v>1.12799</c:v>
                </c:pt>
                <c:pt idx="3594">
                  <c:v>1.1282399999999999</c:v>
                </c:pt>
                <c:pt idx="3595">
                  <c:v>1.12775</c:v>
                </c:pt>
                <c:pt idx="3596">
                  <c:v>1.12862</c:v>
                </c:pt>
                <c:pt idx="3597">
                  <c:v>1.1283399999999999</c:v>
                </c:pt>
                <c:pt idx="3598">
                  <c:v>1.1285499999999999</c:v>
                </c:pt>
                <c:pt idx="3599">
                  <c:v>1.1289199999999999</c:v>
                </c:pt>
                <c:pt idx="3600">
                  <c:v>1.12863</c:v>
                </c:pt>
                <c:pt idx="3601">
                  <c:v>1.1291599999999999</c:v>
                </c:pt>
                <c:pt idx="3602">
                  <c:v>1.12944</c:v>
                </c:pt>
                <c:pt idx="3603">
                  <c:v>1.1294900000000001</c:v>
                </c:pt>
                <c:pt idx="3604">
                  <c:v>1.1294299999999999</c:v>
                </c:pt>
                <c:pt idx="3605">
                  <c:v>1.1293800000000001</c:v>
                </c:pt>
                <c:pt idx="3606">
                  <c:v>1.1291</c:v>
                </c:pt>
                <c:pt idx="3607">
                  <c:v>1.1291599999999999</c:v>
                </c:pt>
                <c:pt idx="3608">
                  <c:v>1.12906</c:v>
                </c:pt>
                <c:pt idx="3609">
                  <c:v>1.1295599999999999</c:v>
                </c:pt>
                <c:pt idx="3610">
                  <c:v>1.1294599999999999</c:v>
                </c:pt>
                <c:pt idx="3611">
                  <c:v>1.1292199999999999</c:v>
                </c:pt>
                <c:pt idx="3612">
                  <c:v>1.1293</c:v>
                </c:pt>
                <c:pt idx="3613">
                  <c:v>1.1289499999999999</c:v>
                </c:pt>
                <c:pt idx="3614">
                  <c:v>1.1291899999999999</c:v>
                </c:pt>
                <c:pt idx="3615">
                  <c:v>1.1290500000000001</c:v>
                </c:pt>
                <c:pt idx="3616">
                  <c:v>1.1287499999999999</c:v>
                </c:pt>
                <c:pt idx="3617">
                  <c:v>1.1285700000000001</c:v>
                </c:pt>
                <c:pt idx="3618">
                  <c:v>1.1287499999999999</c:v>
                </c:pt>
                <c:pt idx="3619">
                  <c:v>1.1288800000000001</c:v>
                </c:pt>
                <c:pt idx="3620">
                  <c:v>1.1289400000000001</c:v>
                </c:pt>
                <c:pt idx="3621">
                  <c:v>1.12904</c:v>
                </c:pt>
                <c:pt idx="3622">
                  <c:v>1.1293200000000001</c:v>
                </c:pt>
                <c:pt idx="3623">
                  <c:v>1.1291899999999999</c:v>
                </c:pt>
                <c:pt idx="3624">
                  <c:v>1.1291199999999999</c:v>
                </c:pt>
                <c:pt idx="3625">
                  <c:v>1.1287400000000001</c:v>
                </c:pt>
                <c:pt idx="3626">
                  <c:v>1.1288400000000001</c:v>
                </c:pt>
                <c:pt idx="3627">
                  <c:v>1.12886</c:v>
                </c:pt>
                <c:pt idx="3628">
                  <c:v>1.12897</c:v>
                </c:pt>
                <c:pt idx="3629">
                  <c:v>1.12947</c:v>
                </c:pt>
                <c:pt idx="3630">
                  <c:v>1.12957</c:v>
                </c:pt>
                <c:pt idx="3631">
                  <c:v>1.1295200000000001</c:v>
                </c:pt>
                <c:pt idx="3632">
                  <c:v>1.1294500000000001</c:v>
                </c:pt>
                <c:pt idx="3633">
                  <c:v>1.12941</c:v>
                </c:pt>
                <c:pt idx="3634">
                  <c:v>1.1293299999999999</c:v>
                </c:pt>
                <c:pt idx="3635">
                  <c:v>1.1294</c:v>
                </c:pt>
                <c:pt idx="3636">
                  <c:v>1.12944</c:v>
                </c:pt>
                <c:pt idx="3637">
                  <c:v>1.12967</c:v>
                </c:pt>
                <c:pt idx="3638">
                  <c:v>1.12948</c:v>
                </c:pt>
                <c:pt idx="3639">
                  <c:v>1.1294900000000001</c:v>
                </c:pt>
                <c:pt idx="3640">
                  <c:v>1.1294200000000001</c:v>
                </c:pt>
                <c:pt idx="3641">
                  <c:v>1.1293</c:v>
                </c:pt>
                <c:pt idx="3642">
                  <c:v>1.1291</c:v>
                </c:pt>
                <c:pt idx="3643">
                  <c:v>1.1292</c:v>
                </c:pt>
                <c:pt idx="3644">
                  <c:v>1.12907</c:v>
                </c:pt>
                <c:pt idx="3645">
                  <c:v>1.1287499999999999</c:v>
                </c:pt>
                <c:pt idx="3646">
                  <c:v>1.1286799999999999</c:v>
                </c:pt>
                <c:pt idx="3647">
                  <c:v>1.12842</c:v>
                </c:pt>
                <c:pt idx="3648">
                  <c:v>1.1285700000000001</c:v>
                </c:pt>
                <c:pt idx="3649">
                  <c:v>1.1282799999999999</c:v>
                </c:pt>
                <c:pt idx="3650">
                  <c:v>1.12791</c:v>
                </c:pt>
                <c:pt idx="3651">
                  <c:v>1.12785</c:v>
                </c:pt>
                <c:pt idx="3652">
                  <c:v>1.1269800000000001</c:v>
                </c:pt>
                <c:pt idx="3653">
                  <c:v>1.1260699999999999</c:v>
                </c:pt>
                <c:pt idx="3654">
                  <c:v>1.12578</c:v>
                </c:pt>
                <c:pt idx="3655">
                  <c:v>1.1253500000000001</c:v>
                </c:pt>
                <c:pt idx="3656">
                  <c:v>1.1254999999999999</c:v>
                </c:pt>
                <c:pt idx="3657">
                  <c:v>1.12504</c:v>
                </c:pt>
                <c:pt idx="3658">
                  <c:v>1.1253200000000001</c:v>
                </c:pt>
                <c:pt idx="3659">
                  <c:v>1.1244400000000001</c:v>
                </c:pt>
                <c:pt idx="3660">
                  <c:v>1.1233599999999999</c:v>
                </c:pt>
                <c:pt idx="3661">
                  <c:v>1.1234999999999999</c:v>
                </c:pt>
                <c:pt idx="3662">
                  <c:v>1.1221699999999999</c:v>
                </c:pt>
                <c:pt idx="3663">
                  <c:v>1.1217699999999999</c:v>
                </c:pt>
                <c:pt idx="3664">
                  <c:v>1.1215999999999999</c:v>
                </c:pt>
                <c:pt idx="3665">
                  <c:v>1.1212299999999999</c:v>
                </c:pt>
                <c:pt idx="3666">
                  <c:v>1.12182</c:v>
                </c:pt>
                <c:pt idx="3667">
                  <c:v>1.1225499999999999</c:v>
                </c:pt>
                <c:pt idx="3668">
                  <c:v>1.12212</c:v>
                </c:pt>
                <c:pt idx="3669">
                  <c:v>1.12218</c:v>
                </c:pt>
                <c:pt idx="3670">
                  <c:v>1.12263</c:v>
                </c:pt>
                <c:pt idx="3671">
                  <c:v>1.1226100000000001</c:v>
                </c:pt>
                <c:pt idx="3672">
                  <c:v>1.1221699999999999</c:v>
                </c:pt>
                <c:pt idx="3673">
                  <c:v>1.12243</c:v>
                </c:pt>
                <c:pt idx="3674">
                  <c:v>1.1225000000000001</c:v>
                </c:pt>
                <c:pt idx="3675">
                  <c:v>1.1228499999999999</c:v>
                </c:pt>
                <c:pt idx="3676">
                  <c:v>1.1227400000000001</c:v>
                </c:pt>
                <c:pt idx="3677">
                  <c:v>1.12337</c:v>
                </c:pt>
                <c:pt idx="3678">
                  <c:v>1.1238900000000001</c:v>
                </c:pt>
                <c:pt idx="3679">
                  <c:v>1.12235</c:v>
                </c:pt>
                <c:pt idx="3680">
                  <c:v>1.1219300000000001</c:v>
                </c:pt>
                <c:pt idx="3681">
                  <c:v>1.12046</c:v>
                </c:pt>
                <c:pt idx="3682">
                  <c:v>1.1203399999999999</c:v>
                </c:pt>
                <c:pt idx="3683">
                  <c:v>1.11975</c:v>
                </c:pt>
                <c:pt idx="3684">
                  <c:v>1.1193200000000001</c:v>
                </c:pt>
                <c:pt idx="3685">
                  <c:v>1.1210199999999999</c:v>
                </c:pt>
                <c:pt idx="3686">
                  <c:v>1.121</c:v>
                </c:pt>
                <c:pt idx="3687">
                  <c:v>1.1202700000000001</c:v>
                </c:pt>
                <c:pt idx="3688">
                  <c:v>1.1210199999999999</c:v>
                </c:pt>
                <c:pt idx="3689">
                  <c:v>1.1203700000000001</c:v>
                </c:pt>
                <c:pt idx="3690">
                  <c:v>1.12073</c:v>
                </c:pt>
                <c:pt idx="3691">
                  <c:v>1.1204700000000001</c:v>
                </c:pt>
                <c:pt idx="3692">
                  <c:v>1.1207499999999999</c:v>
                </c:pt>
                <c:pt idx="3693">
                  <c:v>1.1212</c:v>
                </c:pt>
                <c:pt idx="3694">
                  <c:v>1.1217600000000001</c:v>
                </c:pt>
                <c:pt idx="3695">
                  <c:v>1.1212500000000001</c:v>
                </c:pt>
                <c:pt idx="3696">
                  <c:v>1.1211599999999999</c:v>
                </c:pt>
                <c:pt idx="3697">
                  <c:v>1.1213500000000001</c:v>
                </c:pt>
                <c:pt idx="3698">
                  <c:v>1.1210500000000001</c:v>
                </c:pt>
                <c:pt idx="3699">
                  <c:v>1.1207800000000001</c:v>
                </c:pt>
                <c:pt idx="3700">
                  <c:v>1.12039</c:v>
                </c:pt>
                <c:pt idx="3701">
                  <c:v>1.12035</c:v>
                </c:pt>
                <c:pt idx="3702">
                  <c:v>1.1201700000000001</c:v>
                </c:pt>
                <c:pt idx="3703">
                  <c:v>1.1208</c:v>
                </c:pt>
                <c:pt idx="3704">
                  <c:v>1.12032</c:v>
                </c:pt>
                <c:pt idx="3705">
                  <c:v>1.1204499999999999</c:v>
                </c:pt>
                <c:pt idx="3706">
                  <c:v>1.1205400000000001</c:v>
                </c:pt>
                <c:pt idx="3707">
                  <c:v>1.1207199999999999</c:v>
                </c:pt>
                <c:pt idx="3708">
                  <c:v>1.12076</c:v>
                </c:pt>
                <c:pt idx="3709">
                  <c:v>1.1204499999999999</c:v>
                </c:pt>
                <c:pt idx="3710">
                  <c:v>1.12073</c:v>
                </c:pt>
                <c:pt idx="3711">
                  <c:v>1.1209199999999999</c:v>
                </c:pt>
                <c:pt idx="3712">
                  <c:v>1.1206799999999999</c:v>
                </c:pt>
                <c:pt idx="3713">
                  <c:v>1.12056</c:v>
                </c:pt>
                <c:pt idx="3714">
                  <c:v>1.1207400000000001</c:v>
                </c:pt>
                <c:pt idx="3715">
                  <c:v>1.12086</c:v>
                </c:pt>
                <c:pt idx="3716">
                  <c:v>1.12079</c:v>
                </c:pt>
                <c:pt idx="3717">
                  <c:v>1.1208899999999999</c:v>
                </c:pt>
                <c:pt idx="3718">
                  <c:v>1.1209</c:v>
                </c:pt>
                <c:pt idx="3719">
                  <c:v>1.12117</c:v>
                </c:pt>
                <c:pt idx="3720">
                  <c:v>1.12097</c:v>
                </c:pt>
                <c:pt idx="3721">
                  <c:v>1.1210100000000001</c:v>
                </c:pt>
                <c:pt idx="3722">
                  <c:v>1.12097</c:v>
                </c:pt>
                <c:pt idx="3723">
                  <c:v>1.1208899999999999</c:v>
                </c:pt>
                <c:pt idx="3724">
                  <c:v>1.1205400000000001</c:v>
                </c:pt>
                <c:pt idx="3725">
                  <c:v>1.1200399999999999</c:v>
                </c:pt>
                <c:pt idx="3726">
                  <c:v>1.12002</c:v>
                </c:pt>
                <c:pt idx="3727">
                  <c:v>1.1191500000000001</c:v>
                </c:pt>
                <c:pt idx="3728">
                  <c:v>1.1192800000000001</c:v>
                </c:pt>
                <c:pt idx="3729">
                  <c:v>1.1198600000000001</c:v>
                </c:pt>
                <c:pt idx="3730">
                  <c:v>1.12012</c:v>
                </c:pt>
                <c:pt idx="3731">
                  <c:v>1.12032</c:v>
                </c:pt>
                <c:pt idx="3732">
                  <c:v>1.1201300000000001</c:v>
                </c:pt>
                <c:pt idx="3733">
                  <c:v>1.1201399999999999</c:v>
                </c:pt>
                <c:pt idx="3734">
                  <c:v>1.1202799999999999</c:v>
                </c:pt>
                <c:pt idx="3735">
                  <c:v>1.12025</c:v>
                </c:pt>
                <c:pt idx="3736">
                  <c:v>1.12049</c:v>
                </c:pt>
                <c:pt idx="3737">
                  <c:v>1.12083</c:v>
                </c:pt>
                <c:pt idx="3738">
                  <c:v>1.1204099999999999</c:v>
                </c:pt>
                <c:pt idx="3739">
                  <c:v>1.1206400000000001</c:v>
                </c:pt>
                <c:pt idx="3740">
                  <c:v>1.1206400000000001</c:v>
                </c:pt>
                <c:pt idx="3741">
                  <c:v>1.1208400000000001</c:v>
                </c:pt>
                <c:pt idx="3742">
                  <c:v>1.12015</c:v>
                </c:pt>
                <c:pt idx="3743">
                  <c:v>1.1207100000000001</c:v>
                </c:pt>
                <c:pt idx="3744">
                  <c:v>1.1204700000000001</c:v>
                </c:pt>
                <c:pt idx="3745">
                  <c:v>1.1206199999999999</c:v>
                </c:pt>
                <c:pt idx="3746">
                  <c:v>1.12208</c:v>
                </c:pt>
                <c:pt idx="3747">
                  <c:v>1.12165</c:v>
                </c:pt>
                <c:pt idx="3748">
                  <c:v>1.1225700000000001</c:v>
                </c:pt>
                <c:pt idx="3749">
                  <c:v>1.1226700000000001</c:v>
                </c:pt>
                <c:pt idx="3750">
                  <c:v>1.1220000000000001</c:v>
                </c:pt>
                <c:pt idx="3751">
                  <c:v>1.12121</c:v>
                </c:pt>
                <c:pt idx="3752">
                  <c:v>1.12147</c:v>
                </c:pt>
                <c:pt idx="3753">
                  <c:v>1.1219300000000001</c:v>
                </c:pt>
                <c:pt idx="3754">
                  <c:v>1.1216999999999999</c:v>
                </c:pt>
                <c:pt idx="3755">
                  <c:v>1.1213200000000001</c:v>
                </c:pt>
                <c:pt idx="3756">
                  <c:v>1.12235</c:v>
                </c:pt>
                <c:pt idx="3757">
                  <c:v>1.12188</c:v>
                </c:pt>
                <c:pt idx="3758">
                  <c:v>1.1225400000000001</c:v>
                </c:pt>
                <c:pt idx="3759">
                  <c:v>1.12296</c:v>
                </c:pt>
                <c:pt idx="3760">
                  <c:v>1.1229100000000001</c:v>
                </c:pt>
                <c:pt idx="3761">
                  <c:v>1.12233</c:v>
                </c:pt>
                <c:pt idx="3762">
                  <c:v>1.12235</c:v>
                </c:pt>
                <c:pt idx="3763">
                  <c:v>1.1217200000000001</c:v>
                </c:pt>
                <c:pt idx="3764">
                  <c:v>1.1222300000000001</c:v>
                </c:pt>
                <c:pt idx="3765">
                  <c:v>1.12236</c:v>
                </c:pt>
                <c:pt idx="3766">
                  <c:v>1.12286</c:v>
                </c:pt>
                <c:pt idx="3767">
                  <c:v>1.1230899999999999</c:v>
                </c:pt>
                <c:pt idx="3768">
                  <c:v>1.1230599999999999</c:v>
                </c:pt>
                <c:pt idx="3769">
                  <c:v>1.1225799999999999</c:v>
                </c:pt>
                <c:pt idx="3770">
                  <c:v>1.12296</c:v>
                </c:pt>
                <c:pt idx="3771">
                  <c:v>1.1231199999999999</c:v>
                </c:pt>
                <c:pt idx="3772">
                  <c:v>1.1235900000000001</c:v>
                </c:pt>
                <c:pt idx="3773">
                  <c:v>1.12256</c:v>
                </c:pt>
                <c:pt idx="3774">
                  <c:v>1.12178</c:v>
                </c:pt>
                <c:pt idx="3775">
                  <c:v>1.1216299999999999</c:v>
                </c:pt>
                <c:pt idx="3776">
                  <c:v>1.1217900000000001</c:v>
                </c:pt>
                <c:pt idx="3777">
                  <c:v>1.1226100000000001</c:v>
                </c:pt>
                <c:pt idx="3778">
                  <c:v>1.12324</c:v>
                </c:pt>
                <c:pt idx="3779">
                  <c:v>1.12382</c:v>
                </c:pt>
                <c:pt idx="3780">
                  <c:v>1.1228199999999999</c:v>
                </c:pt>
                <c:pt idx="3781">
                  <c:v>1.1234</c:v>
                </c:pt>
                <c:pt idx="3782">
                  <c:v>1.1241699999999999</c:v>
                </c:pt>
                <c:pt idx="3783">
                  <c:v>1.1247100000000001</c:v>
                </c:pt>
                <c:pt idx="3784">
                  <c:v>1.1242700000000001</c:v>
                </c:pt>
                <c:pt idx="3785">
                  <c:v>1.1237200000000001</c:v>
                </c:pt>
                <c:pt idx="3786">
                  <c:v>1.1242399999999999</c:v>
                </c:pt>
                <c:pt idx="3787">
                  <c:v>1.12385</c:v>
                </c:pt>
                <c:pt idx="3788">
                  <c:v>1.1235299999999999</c:v>
                </c:pt>
                <c:pt idx="3789">
                  <c:v>1.1236999999999999</c:v>
                </c:pt>
                <c:pt idx="3790">
                  <c:v>1.1239699999999999</c:v>
                </c:pt>
                <c:pt idx="3791">
                  <c:v>1.12391</c:v>
                </c:pt>
                <c:pt idx="3792">
                  <c:v>1.1237900000000001</c:v>
                </c:pt>
                <c:pt idx="3793">
                  <c:v>1.1270199999999999</c:v>
                </c:pt>
                <c:pt idx="3794">
                  <c:v>1.12778</c:v>
                </c:pt>
                <c:pt idx="3795">
                  <c:v>1.1284400000000001</c:v>
                </c:pt>
                <c:pt idx="3796">
                  <c:v>1.12676</c:v>
                </c:pt>
                <c:pt idx="3797">
                  <c:v>1.12642</c:v>
                </c:pt>
                <c:pt idx="3798">
                  <c:v>1.12676</c:v>
                </c:pt>
                <c:pt idx="3799">
                  <c:v>1.1264099999999999</c:v>
                </c:pt>
                <c:pt idx="3800">
                  <c:v>1.12497</c:v>
                </c:pt>
                <c:pt idx="3801">
                  <c:v>1.1252200000000001</c:v>
                </c:pt>
                <c:pt idx="3802">
                  <c:v>1.1262700000000001</c:v>
                </c:pt>
                <c:pt idx="3803">
                  <c:v>1.1261000000000001</c:v>
                </c:pt>
                <c:pt idx="3804">
                  <c:v>1.1262300000000001</c:v>
                </c:pt>
                <c:pt idx="3805">
                  <c:v>1.1257299999999999</c:v>
                </c:pt>
                <c:pt idx="3806">
                  <c:v>1.12626</c:v>
                </c:pt>
                <c:pt idx="3807">
                  <c:v>1.1265000000000001</c:v>
                </c:pt>
                <c:pt idx="3808">
                  <c:v>1.1266700000000001</c:v>
                </c:pt>
                <c:pt idx="3809">
                  <c:v>1.12618</c:v>
                </c:pt>
                <c:pt idx="3810">
                  <c:v>1.1262000000000001</c:v>
                </c:pt>
                <c:pt idx="3811">
                  <c:v>1.12652</c:v>
                </c:pt>
                <c:pt idx="3812">
                  <c:v>1.1263099999999999</c:v>
                </c:pt>
                <c:pt idx="3813">
                  <c:v>1.1262000000000001</c:v>
                </c:pt>
                <c:pt idx="3814">
                  <c:v>1.1259600000000001</c:v>
                </c:pt>
                <c:pt idx="3815">
                  <c:v>1.12616</c:v>
                </c:pt>
                <c:pt idx="3816">
                  <c:v>1.12618</c:v>
                </c:pt>
                <c:pt idx="3817">
                  <c:v>1.1260600000000001</c:v>
                </c:pt>
                <c:pt idx="3818">
                  <c:v>1.12677</c:v>
                </c:pt>
                <c:pt idx="3819">
                  <c:v>1.1270100000000001</c:v>
                </c:pt>
                <c:pt idx="3820">
                  <c:v>1.1272800000000001</c:v>
                </c:pt>
                <c:pt idx="3821">
                  <c:v>1.12679</c:v>
                </c:pt>
                <c:pt idx="3822">
                  <c:v>1.1271599999999999</c:v>
                </c:pt>
                <c:pt idx="3823">
                  <c:v>1.12686</c:v>
                </c:pt>
                <c:pt idx="3824">
                  <c:v>1.12652</c:v>
                </c:pt>
                <c:pt idx="3825">
                  <c:v>1.12584</c:v>
                </c:pt>
                <c:pt idx="3826">
                  <c:v>1.1261399999999999</c:v>
                </c:pt>
                <c:pt idx="3827">
                  <c:v>1.1262300000000001</c:v>
                </c:pt>
                <c:pt idx="3828">
                  <c:v>1.12706</c:v>
                </c:pt>
                <c:pt idx="3829">
                  <c:v>1.1264400000000001</c:v>
                </c:pt>
                <c:pt idx="3830">
                  <c:v>1.1265400000000001</c:v>
                </c:pt>
                <c:pt idx="3831">
                  <c:v>1.1267400000000001</c:v>
                </c:pt>
                <c:pt idx="3832">
                  <c:v>1.12598</c:v>
                </c:pt>
                <c:pt idx="3833">
                  <c:v>1.1263300000000001</c:v>
                </c:pt>
                <c:pt idx="3834">
                  <c:v>1.1263000000000001</c:v>
                </c:pt>
                <c:pt idx="3835">
                  <c:v>1.1266499999999999</c:v>
                </c:pt>
                <c:pt idx="3836">
                  <c:v>1.12703</c:v>
                </c:pt>
                <c:pt idx="3837">
                  <c:v>1.1276299999999999</c:v>
                </c:pt>
                <c:pt idx="3838">
                  <c:v>1.12818</c:v>
                </c:pt>
                <c:pt idx="3839">
                  <c:v>1.1279600000000001</c:v>
                </c:pt>
                <c:pt idx="3840">
                  <c:v>1.1282799999999999</c:v>
                </c:pt>
                <c:pt idx="3841">
                  <c:v>1.12767</c:v>
                </c:pt>
                <c:pt idx="3842">
                  <c:v>1.12829</c:v>
                </c:pt>
                <c:pt idx="3843">
                  <c:v>1.12767</c:v>
                </c:pt>
                <c:pt idx="3844">
                  <c:v>1.1287499999999999</c:v>
                </c:pt>
                <c:pt idx="3845">
                  <c:v>1.1286499999999999</c:v>
                </c:pt>
                <c:pt idx="3846">
                  <c:v>1.12741</c:v>
                </c:pt>
                <c:pt idx="3847">
                  <c:v>1.1269</c:v>
                </c:pt>
                <c:pt idx="3848">
                  <c:v>1.1273500000000001</c:v>
                </c:pt>
                <c:pt idx="3849">
                  <c:v>1.12727</c:v>
                </c:pt>
                <c:pt idx="3850">
                  <c:v>1.1267</c:v>
                </c:pt>
                <c:pt idx="3851">
                  <c:v>1.12673</c:v>
                </c:pt>
                <c:pt idx="3852">
                  <c:v>1.1269100000000001</c:v>
                </c:pt>
                <c:pt idx="3853">
                  <c:v>1.1260300000000001</c:v>
                </c:pt>
                <c:pt idx="3854">
                  <c:v>1.12538</c:v>
                </c:pt>
                <c:pt idx="3855">
                  <c:v>1.1254900000000001</c:v>
                </c:pt>
                <c:pt idx="3856">
                  <c:v>1.12544</c:v>
                </c:pt>
                <c:pt idx="3857">
                  <c:v>1.12399</c:v>
                </c:pt>
                <c:pt idx="3858">
                  <c:v>1.12218</c:v>
                </c:pt>
                <c:pt idx="3859">
                  <c:v>1.1217299999999999</c:v>
                </c:pt>
                <c:pt idx="3860">
                  <c:v>1.12113</c:v>
                </c:pt>
                <c:pt idx="3861">
                  <c:v>1.1211500000000001</c:v>
                </c:pt>
                <c:pt idx="3862">
                  <c:v>1.11822</c:v>
                </c:pt>
                <c:pt idx="3863">
                  <c:v>1.1181300000000001</c:v>
                </c:pt>
                <c:pt idx="3864">
                  <c:v>1.1194500000000001</c:v>
                </c:pt>
                <c:pt idx="3865">
                  <c:v>1.1175999999999999</c:v>
                </c:pt>
                <c:pt idx="3866">
                  <c:v>1.1173599999999999</c:v>
                </c:pt>
                <c:pt idx="3867">
                  <c:v>1.11772</c:v>
                </c:pt>
                <c:pt idx="3868">
                  <c:v>1.11765</c:v>
                </c:pt>
                <c:pt idx="3869">
                  <c:v>1.1170100000000001</c:v>
                </c:pt>
                <c:pt idx="3870">
                  <c:v>1.11574</c:v>
                </c:pt>
                <c:pt idx="3871">
                  <c:v>1.1158300000000001</c:v>
                </c:pt>
                <c:pt idx="3872">
                  <c:v>1.11443</c:v>
                </c:pt>
                <c:pt idx="3873">
                  <c:v>1.1151899999999999</c:v>
                </c:pt>
                <c:pt idx="3874">
                  <c:v>1.1144700000000001</c:v>
                </c:pt>
                <c:pt idx="3875">
                  <c:v>1.1135999999999999</c:v>
                </c:pt>
                <c:pt idx="3876">
                  <c:v>1.11399</c:v>
                </c:pt>
                <c:pt idx="3877">
                  <c:v>1.11466</c:v>
                </c:pt>
                <c:pt idx="3878">
                  <c:v>1.1144499999999999</c:v>
                </c:pt>
                <c:pt idx="3879">
                  <c:v>1.1143799999999999</c:v>
                </c:pt>
                <c:pt idx="3880">
                  <c:v>1.1154599999999999</c:v>
                </c:pt>
                <c:pt idx="3881">
                  <c:v>1.1156299999999999</c:v>
                </c:pt>
                <c:pt idx="3882">
                  <c:v>1.1162000000000001</c:v>
                </c:pt>
                <c:pt idx="3883">
                  <c:v>1.1193200000000001</c:v>
                </c:pt>
                <c:pt idx="3884">
                  <c:v>1.1234299999999999</c:v>
                </c:pt>
                <c:pt idx="3885">
                  <c:v>1.1206</c:v>
                </c:pt>
                <c:pt idx="3886">
                  <c:v>1.1226700000000001</c:v>
                </c:pt>
                <c:pt idx="3887">
                  <c:v>1.1233599999999999</c:v>
                </c:pt>
                <c:pt idx="3888">
                  <c:v>1.1224799999999999</c:v>
                </c:pt>
                <c:pt idx="3889">
                  <c:v>1.1218699999999999</c:v>
                </c:pt>
                <c:pt idx="3890">
                  <c:v>1.12416</c:v>
                </c:pt>
                <c:pt idx="3891">
                  <c:v>1.1233500000000001</c:v>
                </c:pt>
                <c:pt idx="3892">
                  <c:v>1.1238600000000001</c:v>
                </c:pt>
                <c:pt idx="3893">
                  <c:v>1.1237299999999999</c:v>
                </c:pt>
                <c:pt idx="3894">
                  <c:v>1.1233200000000001</c:v>
                </c:pt>
                <c:pt idx="3895">
                  <c:v>1.1229</c:v>
                </c:pt>
                <c:pt idx="3896">
                  <c:v>1.1231800000000001</c:v>
                </c:pt>
                <c:pt idx="3897">
                  <c:v>1.12395</c:v>
                </c:pt>
                <c:pt idx="3898">
                  <c:v>1.12368</c:v>
                </c:pt>
                <c:pt idx="3899">
                  <c:v>1.1233200000000001</c:v>
                </c:pt>
                <c:pt idx="3900">
                  <c:v>1.1231</c:v>
                </c:pt>
                <c:pt idx="3901">
                  <c:v>1.1222399999999999</c:v>
                </c:pt>
                <c:pt idx="3902">
                  <c:v>1.12279</c:v>
                </c:pt>
                <c:pt idx="3903">
                  <c:v>1.12239</c:v>
                </c:pt>
                <c:pt idx="3904">
                  <c:v>1.1226100000000001</c:v>
                </c:pt>
                <c:pt idx="3905">
                  <c:v>1.12304</c:v>
                </c:pt>
                <c:pt idx="3906">
                  <c:v>1.1229499999999999</c:v>
                </c:pt>
                <c:pt idx="3907">
                  <c:v>1.12287</c:v>
                </c:pt>
                <c:pt idx="3908">
                  <c:v>1.1231800000000001</c:v>
                </c:pt>
                <c:pt idx="3909">
                  <c:v>1.12313</c:v>
                </c:pt>
                <c:pt idx="3910">
                  <c:v>1.1235299999999999</c:v>
                </c:pt>
                <c:pt idx="3911">
                  <c:v>1.12347</c:v>
                </c:pt>
                <c:pt idx="3912">
                  <c:v>1.1238300000000001</c:v>
                </c:pt>
                <c:pt idx="3913">
                  <c:v>1.12714</c:v>
                </c:pt>
                <c:pt idx="3914">
                  <c:v>1.1256600000000001</c:v>
                </c:pt>
                <c:pt idx="3915">
                  <c:v>1.1258999999999999</c:v>
                </c:pt>
                <c:pt idx="3916">
                  <c:v>1.1254500000000001</c:v>
                </c:pt>
                <c:pt idx="3917">
                  <c:v>1.1267499999999999</c:v>
                </c:pt>
                <c:pt idx="3918">
                  <c:v>1.12662</c:v>
                </c:pt>
                <c:pt idx="3919">
                  <c:v>1.12565</c:v>
                </c:pt>
                <c:pt idx="3920">
                  <c:v>1.1257600000000001</c:v>
                </c:pt>
                <c:pt idx="3921">
                  <c:v>1.12558</c:v>
                </c:pt>
                <c:pt idx="3922">
                  <c:v>1.1263099999999999</c:v>
                </c:pt>
                <c:pt idx="3923">
                  <c:v>1.1265400000000001</c:v>
                </c:pt>
                <c:pt idx="3924">
                  <c:v>1.1260699999999999</c:v>
                </c:pt>
                <c:pt idx="3925">
                  <c:v>1.1263300000000001</c:v>
                </c:pt>
                <c:pt idx="3926">
                  <c:v>1.12591</c:v>
                </c:pt>
                <c:pt idx="3927">
                  <c:v>1.12618</c:v>
                </c:pt>
                <c:pt idx="3928">
                  <c:v>1.1261000000000001</c:v>
                </c:pt>
                <c:pt idx="3929">
                  <c:v>1.1257699999999999</c:v>
                </c:pt>
                <c:pt idx="3930">
                  <c:v>1.1253500000000001</c:v>
                </c:pt>
                <c:pt idx="3931">
                  <c:v>1.1252500000000001</c:v>
                </c:pt>
                <c:pt idx="3932">
                  <c:v>1.1256999999999999</c:v>
                </c:pt>
                <c:pt idx="3933">
                  <c:v>1.1247</c:v>
                </c:pt>
                <c:pt idx="3934">
                  <c:v>1.1248499999999999</c:v>
                </c:pt>
                <c:pt idx="3935">
                  <c:v>1.12487</c:v>
                </c:pt>
                <c:pt idx="3936">
                  <c:v>1.1246799999999999</c:v>
                </c:pt>
                <c:pt idx="3937">
                  <c:v>1.1244799999999999</c:v>
                </c:pt>
                <c:pt idx="3938">
                  <c:v>1.12504</c:v>
                </c:pt>
                <c:pt idx="3939">
                  <c:v>1.1239300000000001</c:v>
                </c:pt>
                <c:pt idx="3940">
                  <c:v>1.1235900000000001</c:v>
                </c:pt>
                <c:pt idx="3941">
                  <c:v>1.1235999999999999</c:v>
                </c:pt>
                <c:pt idx="3942">
                  <c:v>1.12297</c:v>
                </c:pt>
                <c:pt idx="3943">
                  <c:v>1.1252</c:v>
                </c:pt>
                <c:pt idx="3944">
                  <c:v>1.1256699999999999</c:v>
                </c:pt>
                <c:pt idx="3945">
                  <c:v>1.1246499999999999</c:v>
                </c:pt>
                <c:pt idx="3946">
                  <c:v>1.1247400000000001</c:v>
                </c:pt>
                <c:pt idx="3947">
                  <c:v>1.12574</c:v>
                </c:pt>
                <c:pt idx="3948">
                  <c:v>1.1255900000000001</c:v>
                </c:pt>
                <c:pt idx="3949">
                  <c:v>1.1256600000000001</c:v>
                </c:pt>
                <c:pt idx="3950">
                  <c:v>1.1242000000000001</c:v>
                </c:pt>
                <c:pt idx="3951">
                  <c:v>1.12487</c:v>
                </c:pt>
                <c:pt idx="3952">
                  <c:v>1.1252500000000001</c:v>
                </c:pt>
                <c:pt idx="3953">
                  <c:v>1.1252500000000001</c:v>
                </c:pt>
                <c:pt idx="3954">
                  <c:v>1.1256900000000001</c:v>
                </c:pt>
                <c:pt idx="3955">
                  <c:v>1.1257600000000001</c:v>
                </c:pt>
                <c:pt idx="3956">
                  <c:v>1.1255500000000001</c:v>
                </c:pt>
                <c:pt idx="3957">
                  <c:v>1.1261000000000001</c:v>
                </c:pt>
                <c:pt idx="3958">
                  <c:v>1.1257299999999999</c:v>
                </c:pt>
                <c:pt idx="3959">
                  <c:v>1.1256900000000001</c:v>
                </c:pt>
                <c:pt idx="3960">
                  <c:v>1.1263399999999999</c:v>
                </c:pt>
                <c:pt idx="3961">
                  <c:v>1.12527</c:v>
                </c:pt>
                <c:pt idx="3962">
                  <c:v>1.1253299999999999</c:v>
                </c:pt>
                <c:pt idx="3963">
                  <c:v>1.1256600000000001</c:v>
                </c:pt>
                <c:pt idx="3964">
                  <c:v>1.1253899999999999</c:v>
                </c:pt>
                <c:pt idx="3965">
                  <c:v>1.12449</c:v>
                </c:pt>
                <c:pt idx="3966">
                  <c:v>1.1256999999999999</c:v>
                </c:pt>
                <c:pt idx="3967">
                  <c:v>1.12686</c:v>
                </c:pt>
                <c:pt idx="3968">
                  <c:v>1.12767</c:v>
                </c:pt>
                <c:pt idx="3969">
                  <c:v>1.1270800000000001</c:v>
                </c:pt>
                <c:pt idx="3970">
                  <c:v>1.1285799999999999</c:v>
                </c:pt>
                <c:pt idx="3971">
                  <c:v>1.12897</c:v>
                </c:pt>
                <c:pt idx="3972">
                  <c:v>1.12738</c:v>
                </c:pt>
                <c:pt idx="3973">
                  <c:v>1.1244799999999999</c:v>
                </c:pt>
                <c:pt idx="3974">
                  <c:v>1.1255999999999999</c:v>
                </c:pt>
                <c:pt idx="3975">
                  <c:v>1.12487</c:v>
                </c:pt>
                <c:pt idx="3976">
                  <c:v>1.1250899999999999</c:v>
                </c:pt>
                <c:pt idx="3977">
                  <c:v>1.1254200000000001</c:v>
                </c:pt>
                <c:pt idx="3978">
                  <c:v>1.1262700000000001</c:v>
                </c:pt>
                <c:pt idx="3979">
                  <c:v>1.12693</c:v>
                </c:pt>
                <c:pt idx="3980">
                  <c:v>1.12706</c:v>
                </c:pt>
                <c:pt idx="3981">
                  <c:v>1.12663</c:v>
                </c:pt>
                <c:pt idx="3982">
                  <c:v>1.1271100000000001</c:v>
                </c:pt>
                <c:pt idx="3983">
                  <c:v>1.12809</c:v>
                </c:pt>
                <c:pt idx="3984">
                  <c:v>1.12801</c:v>
                </c:pt>
                <c:pt idx="3985">
                  <c:v>1.12767</c:v>
                </c:pt>
                <c:pt idx="3986">
                  <c:v>1.12845</c:v>
                </c:pt>
                <c:pt idx="3987">
                  <c:v>1.1284000000000001</c:v>
                </c:pt>
                <c:pt idx="3988">
                  <c:v>1.1282099999999999</c:v>
                </c:pt>
                <c:pt idx="3989">
                  <c:v>1.1271800000000001</c:v>
                </c:pt>
                <c:pt idx="3990">
                  <c:v>1.1275900000000001</c:v>
                </c:pt>
                <c:pt idx="3991">
                  <c:v>1.1274500000000001</c:v>
                </c:pt>
                <c:pt idx="3992">
                  <c:v>1.1281399999999999</c:v>
                </c:pt>
                <c:pt idx="3993">
                  <c:v>1.1278300000000001</c:v>
                </c:pt>
                <c:pt idx="3994">
                  <c:v>1.12771</c:v>
                </c:pt>
                <c:pt idx="3995">
                  <c:v>1.1277999999999999</c:v>
                </c:pt>
                <c:pt idx="3996">
                  <c:v>1.1277900000000001</c:v>
                </c:pt>
                <c:pt idx="3997">
                  <c:v>1.1272899999999999</c:v>
                </c:pt>
                <c:pt idx="3998">
                  <c:v>1.1323799999999999</c:v>
                </c:pt>
                <c:pt idx="3999">
                  <c:v>1.1327700000000001</c:v>
                </c:pt>
                <c:pt idx="4000">
                  <c:v>1.13314</c:v>
                </c:pt>
                <c:pt idx="4001">
                  <c:v>1.1329</c:v>
                </c:pt>
                <c:pt idx="4002">
                  <c:v>1.13289</c:v>
                </c:pt>
                <c:pt idx="4003">
                  <c:v>1.13262</c:v>
                </c:pt>
                <c:pt idx="4004">
                  <c:v>1.1319999999999999</c:v>
                </c:pt>
                <c:pt idx="4005">
                  <c:v>1.13178</c:v>
                </c:pt>
                <c:pt idx="4006">
                  <c:v>1.13137</c:v>
                </c:pt>
                <c:pt idx="4007">
                  <c:v>1.1315599999999999</c:v>
                </c:pt>
                <c:pt idx="4008">
                  <c:v>1.13161</c:v>
                </c:pt>
                <c:pt idx="4009">
                  <c:v>1.1322700000000001</c:v>
                </c:pt>
                <c:pt idx="4010">
                  <c:v>1.1333500000000001</c:v>
                </c:pt>
                <c:pt idx="4011">
                  <c:v>1.1334500000000001</c:v>
                </c:pt>
                <c:pt idx="4012">
                  <c:v>1.1336599999999999</c:v>
                </c:pt>
                <c:pt idx="4013">
                  <c:v>1.1346499999999999</c:v>
                </c:pt>
                <c:pt idx="4014">
                  <c:v>1.13483</c:v>
                </c:pt>
                <c:pt idx="4015">
                  <c:v>1.13548</c:v>
                </c:pt>
                <c:pt idx="4016">
                  <c:v>1.1355599999999999</c:v>
                </c:pt>
                <c:pt idx="4017">
                  <c:v>1.1350800000000001</c:v>
                </c:pt>
                <c:pt idx="4018">
                  <c:v>1.13493</c:v>
                </c:pt>
                <c:pt idx="4019">
                  <c:v>1.1351899999999999</c:v>
                </c:pt>
                <c:pt idx="4020">
                  <c:v>1.13523</c:v>
                </c:pt>
                <c:pt idx="4021">
                  <c:v>1.1350800000000001</c:v>
                </c:pt>
                <c:pt idx="4022">
                  <c:v>1.13554</c:v>
                </c:pt>
                <c:pt idx="4023">
                  <c:v>1.13557</c:v>
                </c:pt>
                <c:pt idx="4024">
                  <c:v>1.1358200000000001</c:v>
                </c:pt>
                <c:pt idx="4025">
                  <c:v>1.1356999999999999</c:v>
                </c:pt>
                <c:pt idx="4026">
                  <c:v>1.13642</c:v>
                </c:pt>
                <c:pt idx="4027">
                  <c:v>1.13646</c:v>
                </c:pt>
                <c:pt idx="4028">
                  <c:v>1.1367100000000001</c:v>
                </c:pt>
                <c:pt idx="4029">
                  <c:v>1.13737</c:v>
                </c:pt>
                <c:pt idx="4030">
                  <c:v>1.13747</c:v>
                </c:pt>
                <c:pt idx="4031">
                  <c:v>1.1374299999999999</c:v>
                </c:pt>
                <c:pt idx="4032">
                  <c:v>1.1379300000000001</c:v>
                </c:pt>
                <c:pt idx="4033">
                  <c:v>1.1377699999999999</c:v>
                </c:pt>
                <c:pt idx="4034">
                  <c:v>1.1374500000000001</c:v>
                </c:pt>
                <c:pt idx="4035">
                  <c:v>1.13703</c:v>
                </c:pt>
                <c:pt idx="4036">
                  <c:v>1.13636</c:v>
                </c:pt>
                <c:pt idx="4037">
                  <c:v>1.1350100000000001</c:v>
                </c:pt>
                <c:pt idx="4038">
                  <c:v>1.1353899999999999</c:v>
                </c:pt>
                <c:pt idx="4039">
                  <c:v>1.1345099999999999</c:v>
                </c:pt>
                <c:pt idx="4040">
                  <c:v>1.1342300000000001</c:v>
                </c:pt>
                <c:pt idx="4041">
                  <c:v>1.1337699999999999</c:v>
                </c:pt>
                <c:pt idx="4042">
                  <c:v>1.1343700000000001</c:v>
                </c:pt>
                <c:pt idx="4043">
                  <c:v>1.1349899999999999</c:v>
                </c:pt>
                <c:pt idx="4044">
                  <c:v>1.1345799999999999</c:v>
                </c:pt>
                <c:pt idx="4045">
                  <c:v>1.1339900000000001</c:v>
                </c:pt>
                <c:pt idx="4046">
                  <c:v>1.1339300000000001</c:v>
                </c:pt>
                <c:pt idx="4047">
                  <c:v>1.1343399999999999</c:v>
                </c:pt>
                <c:pt idx="4048">
                  <c:v>1.1338999999999999</c:v>
                </c:pt>
                <c:pt idx="4049">
                  <c:v>1.13472</c:v>
                </c:pt>
                <c:pt idx="4050">
                  <c:v>1.13412</c:v>
                </c:pt>
                <c:pt idx="4051">
                  <c:v>1.13371</c:v>
                </c:pt>
                <c:pt idx="4052">
                  <c:v>1.13367</c:v>
                </c:pt>
                <c:pt idx="4053">
                  <c:v>1.1333899999999999</c:v>
                </c:pt>
                <c:pt idx="4054">
                  <c:v>1.13252</c:v>
                </c:pt>
                <c:pt idx="4055">
                  <c:v>1.13347</c:v>
                </c:pt>
                <c:pt idx="4056">
                  <c:v>1.13293</c:v>
                </c:pt>
                <c:pt idx="4057">
                  <c:v>1.13266</c:v>
                </c:pt>
                <c:pt idx="4058">
                  <c:v>1.1323300000000001</c:v>
                </c:pt>
                <c:pt idx="4059">
                  <c:v>1.1327799999999999</c:v>
                </c:pt>
                <c:pt idx="4060">
                  <c:v>1.1333500000000001</c:v>
                </c:pt>
                <c:pt idx="4061">
                  <c:v>1.13276</c:v>
                </c:pt>
                <c:pt idx="4062">
                  <c:v>1.1332199999999999</c:v>
                </c:pt>
                <c:pt idx="4063">
                  <c:v>1.1345799999999999</c:v>
                </c:pt>
                <c:pt idx="4064">
                  <c:v>1.13429</c:v>
                </c:pt>
                <c:pt idx="4065">
                  <c:v>1.13419</c:v>
                </c:pt>
                <c:pt idx="4066">
                  <c:v>1.1349499999999999</c:v>
                </c:pt>
                <c:pt idx="4067">
                  <c:v>1.1344700000000001</c:v>
                </c:pt>
                <c:pt idx="4068">
                  <c:v>1.1341699999999999</c:v>
                </c:pt>
                <c:pt idx="4069">
                  <c:v>1.1342699999999999</c:v>
                </c:pt>
                <c:pt idx="4070">
                  <c:v>1.13443</c:v>
                </c:pt>
                <c:pt idx="4071">
                  <c:v>1.13395</c:v>
                </c:pt>
                <c:pt idx="4072">
                  <c:v>1.1338999999999999</c:v>
                </c:pt>
                <c:pt idx="4073">
                  <c:v>1.13365</c:v>
                </c:pt>
                <c:pt idx="4074">
                  <c:v>1.13215</c:v>
                </c:pt>
                <c:pt idx="4075">
                  <c:v>1.13188</c:v>
                </c:pt>
                <c:pt idx="4076">
                  <c:v>1.13087</c:v>
                </c:pt>
                <c:pt idx="4077">
                  <c:v>1.1316999999999999</c:v>
                </c:pt>
                <c:pt idx="4078">
                  <c:v>1.13113</c:v>
                </c:pt>
                <c:pt idx="4079">
                  <c:v>1.13093</c:v>
                </c:pt>
                <c:pt idx="4080">
                  <c:v>1.13151</c:v>
                </c:pt>
                <c:pt idx="4081">
                  <c:v>1.1314</c:v>
                </c:pt>
                <c:pt idx="4082">
                  <c:v>1.1307</c:v>
                </c:pt>
                <c:pt idx="4083">
                  <c:v>1.1314500000000001</c:v>
                </c:pt>
                <c:pt idx="4084">
                  <c:v>1.1313599999999999</c:v>
                </c:pt>
                <c:pt idx="4085">
                  <c:v>1.1308199999999999</c:v>
                </c:pt>
                <c:pt idx="4086">
                  <c:v>1.1308</c:v>
                </c:pt>
                <c:pt idx="4087">
                  <c:v>1.13106</c:v>
                </c:pt>
                <c:pt idx="4088">
                  <c:v>1.13161</c:v>
                </c:pt>
                <c:pt idx="4089">
                  <c:v>1.13148</c:v>
                </c:pt>
                <c:pt idx="4090">
                  <c:v>1.13087</c:v>
                </c:pt>
                <c:pt idx="4091">
                  <c:v>1.1306700000000001</c:v>
                </c:pt>
                <c:pt idx="4092">
                  <c:v>1.1306400000000001</c:v>
                </c:pt>
                <c:pt idx="4093">
                  <c:v>1.13056</c:v>
                </c:pt>
                <c:pt idx="4094">
                  <c:v>1.1307100000000001</c:v>
                </c:pt>
                <c:pt idx="4095">
                  <c:v>1.1303799999999999</c:v>
                </c:pt>
                <c:pt idx="4096">
                  <c:v>1.13117</c:v>
                </c:pt>
                <c:pt idx="4097">
                  <c:v>1.1311100000000001</c:v>
                </c:pt>
                <c:pt idx="4098">
                  <c:v>1.13104</c:v>
                </c:pt>
                <c:pt idx="4099">
                  <c:v>1.13175</c:v>
                </c:pt>
                <c:pt idx="4100">
                  <c:v>1.1310800000000001</c:v>
                </c:pt>
                <c:pt idx="4101">
                  <c:v>1.1311</c:v>
                </c:pt>
                <c:pt idx="4102">
                  <c:v>1.13113</c:v>
                </c:pt>
                <c:pt idx="4103">
                  <c:v>1.13161</c:v>
                </c:pt>
                <c:pt idx="4104">
                  <c:v>1.13158</c:v>
                </c:pt>
                <c:pt idx="4105">
                  <c:v>1.13141</c:v>
                </c:pt>
                <c:pt idx="4106">
                  <c:v>1.1315900000000001</c:v>
                </c:pt>
                <c:pt idx="4107">
                  <c:v>1.1318600000000001</c:v>
                </c:pt>
                <c:pt idx="4108">
                  <c:v>1.1317699999999999</c:v>
                </c:pt>
                <c:pt idx="4109">
                  <c:v>1.1321099999999999</c:v>
                </c:pt>
                <c:pt idx="4110">
                  <c:v>1.13252</c:v>
                </c:pt>
                <c:pt idx="4111">
                  <c:v>1.13218</c:v>
                </c:pt>
                <c:pt idx="4112">
                  <c:v>1.1324799999999999</c:v>
                </c:pt>
                <c:pt idx="4113">
                  <c:v>1.13314</c:v>
                </c:pt>
                <c:pt idx="4114">
                  <c:v>1.13331</c:v>
                </c:pt>
                <c:pt idx="4115">
                  <c:v>1.13367</c:v>
                </c:pt>
                <c:pt idx="4116">
                  <c:v>1.1337200000000001</c:v>
                </c:pt>
                <c:pt idx="4117">
                  <c:v>1.1337299999999999</c:v>
                </c:pt>
                <c:pt idx="4118">
                  <c:v>1.13358</c:v>
                </c:pt>
                <c:pt idx="4119">
                  <c:v>1.13347</c:v>
                </c:pt>
                <c:pt idx="4120">
                  <c:v>1.1335299999999999</c:v>
                </c:pt>
                <c:pt idx="4121">
                  <c:v>1.13334</c:v>
                </c:pt>
                <c:pt idx="4122">
                  <c:v>1.13344</c:v>
                </c:pt>
                <c:pt idx="4123">
                  <c:v>1.13351</c:v>
                </c:pt>
                <c:pt idx="4124">
                  <c:v>1.13252</c:v>
                </c:pt>
                <c:pt idx="4125">
                  <c:v>1.13289</c:v>
                </c:pt>
                <c:pt idx="4126">
                  <c:v>1.1329899999999999</c:v>
                </c:pt>
                <c:pt idx="4127">
                  <c:v>1.1329899999999999</c:v>
                </c:pt>
                <c:pt idx="4128">
                  <c:v>1.1329899999999999</c:v>
                </c:pt>
                <c:pt idx="4129">
                  <c:v>1.1332899999999999</c:v>
                </c:pt>
                <c:pt idx="4130">
                  <c:v>1.13331</c:v>
                </c:pt>
                <c:pt idx="4131">
                  <c:v>1.1333899999999999</c:v>
                </c:pt>
                <c:pt idx="4132">
                  <c:v>1.1336299999999999</c:v>
                </c:pt>
                <c:pt idx="4133">
                  <c:v>1.1329400000000001</c:v>
                </c:pt>
                <c:pt idx="4134">
                  <c:v>1.1331100000000001</c:v>
                </c:pt>
                <c:pt idx="4135">
                  <c:v>1.1331800000000001</c:v>
                </c:pt>
                <c:pt idx="4136">
                  <c:v>1.1338999999999999</c:v>
                </c:pt>
                <c:pt idx="4137">
                  <c:v>1.1339399999999999</c:v>
                </c:pt>
                <c:pt idx="4138">
                  <c:v>1.1346000000000001</c:v>
                </c:pt>
                <c:pt idx="4139">
                  <c:v>1.13473</c:v>
                </c:pt>
                <c:pt idx="4140">
                  <c:v>1.1336900000000001</c:v>
                </c:pt>
                <c:pt idx="4141">
                  <c:v>1.13391</c:v>
                </c:pt>
                <c:pt idx="4142">
                  <c:v>1.1335599999999999</c:v>
                </c:pt>
                <c:pt idx="4143">
                  <c:v>1.13324</c:v>
                </c:pt>
                <c:pt idx="4144">
                  <c:v>1.1337200000000001</c:v>
                </c:pt>
                <c:pt idx="4145">
                  <c:v>1.1334500000000001</c:v>
                </c:pt>
                <c:pt idx="4146">
                  <c:v>1.1333899999999999</c:v>
                </c:pt>
                <c:pt idx="4147">
                  <c:v>1.13324</c:v>
                </c:pt>
                <c:pt idx="4148">
                  <c:v>1.13398</c:v>
                </c:pt>
                <c:pt idx="4149">
                  <c:v>1.13392</c:v>
                </c:pt>
                <c:pt idx="4150">
                  <c:v>1.1339699999999999</c:v>
                </c:pt>
                <c:pt idx="4151">
                  <c:v>1.13405</c:v>
                </c:pt>
                <c:pt idx="4152">
                  <c:v>1.13388</c:v>
                </c:pt>
                <c:pt idx="4153">
                  <c:v>1.13239</c:v>
                </c:pt>
                <c:pt idx="4154">
                  <c:v>1.1319600000000001</c:v>
                </c:pt>
                <c:pt idx="4155">
                  <c:v>1.1317900000000001</c:v>
                </c:pt>
                <c:pt idx="4156">
                  <c:v>1.1328100000000001</c:v>
                </c:pt>
                <c:pt idx="4157">
                  <c:v>1.1310199999999999</c:v>
                </c:pt>
                <c:pt idx="4158">
                  <c:v>1.13127</c:v>
                </c:pt>
                <c:pt idx="4159">
                  <c:v>1.1315599999999999</c:v>
                </c:pt>
                <c:pt idx="4160">
                  <c:v>1.1301000000000001</c:v>
                </c:pt>
                <c:pt idx="4161">
                  <c:v>1.1284000000000001</c:v>
                </c:pt>
                <c:pt idx="4162">
                  <c:v>1.12836</c:v>
                </c:pt>
                <c:pt idx="4163">
                  <c:v>1.1282000000000001</c:v>
                </c:pt>
                <c:pt idx="4164">
                  <c:v>1.1252899999999999</c:v>
                </c:pt>
                <c:pt idx="4165">
                  <c:v>1.1247799999999999</c:v>
                </c:pt>
                <c:pt idx="4166">
                  <c:v>1.1258300000000001</c:v>
                </c:pt>
                <c:pt idx="4167">
                  <c:v>1.1252599999999999</c:v>
                </c:pt>
                <c:pt idx="4168">
                  <c:v>1.12788</c:v>
                </c:pt>
                <c:pt idx="4169">
                  <c:v>1.1268199999999999</c:v>
                </c:pt>
                <c:pt idx="4170">
                  <c:v>1.12697</c:v>
                </c:pt>
                <c:pt idx="4171">
                  <c:v>1.12605</c:v>
                </c:pt>
                <c:pt idx="4172">
                  <c:v>1.1256699999999999</c:v>
                </c:pt>
                <c:pt idx="4173">
                  <c:v>1.1260600000000001</c:v>
                </c:pt>
                <c:pt idx="4174">
                  <c:v>1.1259300000000001</c:v>
                </c:pt>
                <c:pt idx="4175">
                  <c:v>1.1251899999999999</c:v>
                </c:pt>
                <c:pt idx="4176">
                  <c:v>1.12523</c:v>
                </c:pt>
                <c:pt idx="4177">
                  <c:v>1.1258300000000001</c:v>
                </c:pt>
                <c:pt idx="4178">
                  <c:v>1.1261099999999999</c:v>
                </c:pt>
                <c:pt idx="4179">
                  <c:v>1.1262300000000001</c:v>
                </c:pt>
                <c:pt idx="4180">
                  <c:v>1.1259300000000001</c:v>
                </c:pt>
                <c:pt idx="4181">
                  <c:v>1.1263000000000001</c:v>
                </c:pt>
                <c:pt idx="4182">
                  <c:v>1.1262099999999999</c:v>
                </c:pt>
                <c:pt idx="4183">
                  <c:v>1.1256200000000001</c:v>
                </c:pt>
                <c:pt idx="4184">
                  <c:v>1.1257600000000001</c:v>
                </c:pt>
                <c:pt idx="4185">
                  <c:v>1.1257200000000001</c:v>
                </c:pt>
                <c:pt idx="4186">
                  <c:v>1.12521</c:v>
                </c:pt>
                <c:pt idx="4187">
                  <c:v>1.1254500000000001</c:v>
                </c:pt>
                <c:pt idx="4188">
                  <c:v>1.1256699999999999</c:v>
                </c:pt>
                <c:pt idx="4189">
                  <c:v>1.1251</c:v>
                </c:pt>
                <c:pt idx="4190">
                  <c:v>1.12503</c:v>
                </c:pt>
                <c:pt idx="4191">
                  <c:v>1.1255299999999999</c:v>
                </c:pt>
                <c:pt idx="4192">
                  <c:v>1.12581</c:v>
                </c:pt>
                <c:pt idx="4193">
                  <c:v>1.1239600000000001</c:v>
                </c:pt>
                <c:pt idx="4194">
                  <c:v>1.12443</c:v>
                </c:pt>
                <c:pt idx="4195">
                  <c:v>1.12473</c:v>
                </c:pt>
                <c:pt idx="4196">
                  <c:v>1.1250500000000001</c:v>
                </c:pt>
                <c:pt idx="4197">
                  <c:v>1.12496</c:v>
                </c:pt>
                <c:pt idx="4198">
                  <c:v>1.1254299999999999</c:v>
                </c:pt>
                <c:pt idx="4199">
                  <c:v>1.1253200000000001</c:v>
                </c:pt>
                <c:pt idx="4200">
                  <c:v>1.12534</c:v>
                </c:pt>
                <c:pt idx="4201">
                  <c:v>1.1257299999999999</c:v>
                </c:pt>
                <c:pt idx="4202">
                  <c:v>1.1253899999999999</c:v>
                </c:pt>
                <c:pt idx="4203">
                  <c:v>1.1247400000000001</c:v>
                </c:pt>
                <c:pt idx="4204">
                  <c:v>1.1250199999999999</c:v>
                </c:pt>
                <c:pt idx="4205">
                  <c:v>1.1249</c:v>
                </c:pt>
                <c:pt idx="4206">
                  <c:v>1.1247100000000001</c:v>
                </c:pt>
                <c:pt idx="4207">
                  <c:v>1.1248100000000001</c:v>
                </c:pt>
                <c:pt idx="4208">
                  <c:v>1.1245499999999999</c:v>
                </c:pt>
                <c:pt idx="4209">
                  <c:v>1.1242300000000001</c:v>
                </c:pt>
                <c:pt idx="4210">
                  <c:v>1.1245400000000001</c:v>
                </c:pt>
                <c:pt idx="4211">
                  <c:v>1.1243700000000001</c:v>
                </c:pt>
                <c:pt idx="4212">
                  <c:v>1.12418</c:v>
                </c:pt>
                <c:pt idx="4213">
                  <c:v>1.1247</c:v>
                </c:pt>
                <c:pt idx="4214">
                  <c:v>1.1250500000000001</c:v>
                </c:pt>
                <c:pt idx="4215">
                  <c:v>1.12523</c:v>
                </c:pt>
                <c:pt idx="4216">
                  <c:v>1.12558</c:v>
                </c:pt>
                <c:pt idx="4217">
                  <c:v>1.12635</c:v>
                </c:pt>
                <c:pt idx="4218">
                  <c:v>1.12676</c:v>
                </c:pt>
                <c:pt idx="4219">
                  <c:v>1.1265700000000001</c:v>
                </c:pt>
                <c:pt idx="4220">
                  <c:v>1.12683</c:v>
                </c:pt>
                <c:pt idx="4221">
                  <c:v>1.1267</c:v>
                </c:pt>
                <c:pt idx="4222">
                  <c:v>1.1265400000000001</c:v>
                </c:pt>
                <c:pt idx="4223">
                  <c:v>1.12663</c:v>
                </c:pt>
                <c:pt idx="4224">
                  <c:v>1.1265700000000001</c:v>
                </c:pt>
                <c:pt idx="4225">
                  <c:v>1.1263700000000001</c:v>
                </c:pt>
                <c:pt idx="4226">
                  <c:v>1.12612</c:v>
                </c:pt>
                <c:pt idx="4227">
                  <c:v>1.1256900000000001</c:v>
                </c:pt>
                <c:pt idx="4228">
                  <c:v>1.1257999999999999</c:v>
                </c:pt>
                <c:pt idx="4229">
                  <c:v>1.1256200000000001</c:v>
                </c:pt>
                <c:pt idx="4230">
                  <c:v>1.1262399999999999</c:v>
                </c:pt>
                <c:pt idx="4231">
                  <c:v>1.1259399999999999</c:v>
                </c:pt>
                <c:pt idx="4232">
                  <c:v>1.1264799999999999</c:v>
                </c:pt>
                <c:pt idx="4233">
                  <c:v>1.12706</c:v>
                </c:pt>
                <c:pt idx="4234">
                  <c:v>1.12646</c:v>
                </c:pt>
                <c:pt idx="4235">
                  <c:v>1.12731</c:v>
                </c:pt>
                <c:pt idx="4236">
                  <c:v>1.12646</c:v>
                </c:pt>
                <c:pt idx="4237">
                  <c:v>1.1273299999999999</c:v>
                </c:pt>
                <c:pt idx="4238">
                  <c:v>1.1274599999999999</c:v>
                </c:pt>
                <c:pt idx="4239">
                  <c:v>1.12731</c:v>
                </c:pt>
                <c:pt idx="4240">
                  <c:v>1.1275500000000001</c:v>
                </c:pt>
                <c:pt idx="4241">
                  <c:v>1.1272200000000001</c:v>
                </c:pt>
                <c:pt idx="4242">
                  <c:v>1.127</c:v>
                </c:pt>
                <c:pt idx="4243">
                  <c:v>1.1270899999999999</c:v>
                </c:pt>
                <c:pt idx="4244">
                  <c:v>1.1275999999999999</c:v>
                </c:pt>
                <c:pt idx="4245">
                  <c:v>1.12876</c:v>
                </c:pt>
                <c:pt idx="4246">
                  <c:v>1.1291800000000001</c:v>
                </c:pt>
                <c:pt idx="4247">
                  <c:v>1.1291899999999999</c:v>
                </c:pt>
                <c:pt idx="4248">
                  <c:v>1.1289899999999999</c:v>
                </c:pt>
                <c:pt idx="4249">
                  <c:v>1.1290100000000001</c:v>
                </c:pt>
                <c:pt idx="4250">
                  <c:v>1.12944</c:v>
                </c:pt>
                <c:pt idx="4251">
                  <c:v>1.1290199999999999</c:v>
                </c:pt>
                <c:pt idx="4252">
                  <c:v>1.12862</c:v>
                </c:pt>
                <c:pt idx="4253">
                  <c:v>1.12815</c:v>
                </c:pt>
                <c:pt idx="4254">
                  <c:v>1.1282099999999999</c:v>
                </c:pt>
                <c:pt idx="4255">
                  <c:v>1.12842</c:v>
                </c:pt>
                <c:pt idx="4256">
                  <c:v>1.1305700000000001</c:v>
                </c:pt>
                <c:pt idx="4257">
                  <c:v>1.1312899999999999</c:v>
                </c:pt>
                <c:pt idx="4258">
                  <c:v>1.1311599999999999</c:v>
                </c:pt>
                <c:pt idx="4259">
                  <c:v>1.13063</c:v>
                </c:pt>
                <c:pt idx="4260">
                  <c:v>1.13026</c:v>
                </c:pt>
                <c:pt idx="4261">
                  <c:v>1.1315900000000001</c:v>
                </c:pt>
                <c:pt idx="4262">
                  <c:v>1.1322099999999999</c:v>
                </c:pt>
                <c:pt idx="4263">
                  <c:v>1.1311199999999999</c:v>
                </c:pt>
                <c:pt idx="4264">
                  <c:v>1.1299699999999999</c:v>
                </c:pt>
                <c:pt idx="4265">
                  <c:v>1.12809</c:v>
                </c:pt>
                <c:pt idx="4266">
                  <c:v>1.12845</c:v>
                </c:pt>
                <c:pt idx="4267">
                  <c:v>1.12818</c:v>
                </c:pt>
                <c:pt idx="4268">
                  <c:v>1.1283099999999999</c:v>
                </c:pt>
                <c:pt idx="4269">
                  <c:v>1.12862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1.1307499999999999</c:v>
                </c:pt>
                <c:pt idx="4273">
                  <c:v>1.1302399999999999</c:v>
                </c:pt>
                <c:pt idx="4274">
                  <c:v>1.1298699999999999</c:v>
                </c:pt>
                <c:pt idx="4275">
                  <c:v>1.1308</c:v>
                </c:pt>
                <c:pt idx="4276">
                  <c:v>1.12924</c:v>
                </c:pt>
                <c:pt idx="4277">
                  <c:v>1.1296999999999999</c:v>
                </c:pt>
                <c:pt idx="4278">
                  <c:v>1.13018</c:v>
                </c:pt>
                <c:pt idx="4279">
                  <c:v>1.1304000000000001</c:v>
                </c:pt>
                <c:pt idx="4280">
                  <c:v>1.12974</c:v>
                </c:pt>
                <c:pt idx="4281">
                  <c:v>1.1307799999999999</c:v>
                </c:pt>
                <c:pt idx="4282">
                  <c:v>1.1306799999999999</c:v>
                </c:pt>
                <c:pt idx="4283">
                  <c:v>1.1303000000000001</c:v>
                </c:pt>
                <c:pt idx="4284">
                  <c:v>1.1307199999999999</c:v>
                </c:pt>
                <c:pt idx="4285">
                  <c:v>1.1300699999999999</c:v>
                </c:pt>
                <c:pt idx="4286">
                  <c:v>1.12964</c:v>
                </c:pt>
                <c:pt idx="4287">
                  <c:v>1.1293800000000001</c:v>
                </c:pt>
                <c:pt idx="4288">
                  <c:v>1.1301300000000001</c:v>
                </c:pt>
                <c:pt idx="4289">
                  <c:v>1.1294</c:v>
                </c:pt>
                <c:pt idx="4290">
                  <c:v>1.1317600000000001</c:v>
                </c:pt>
                <c:pt idx="4291">
                  <c:v>1.1333599999999999</c:v>
                </c:pt>
                <c:pt idx="4292">
                  <c:v>1.13232</c:v>
                </c:pt>
                <c:pt idx="4293">
                  <c:v>1.1331800000000001</c:v>
                </c:pt>
                <c:pt idx="4294">
                  <c:v>1.1337699999999999</c:v>
                </c:pt>
                <c:pt idx="4295">
                  <c:v>1.13287</c:v>
                </c:pt>
                <c:pt idx="4296">
                  <c:v>1.1330100000000001</c:v>
                </c:pt>
                <c:pt idx="4297">
                  <c:v>1.1330800000000001</c:v>
                </c:pt>
                <c:pt idx="4298">
                  <c:v>1.1335200000000001</c:v>
                </c:pt>
                <c:pt idx="4299">
                  <c:v>1.1333200000000001</c:v>
                </c:pt>
                <c:pt idx="4300">
                  <c:v>1.13297</c:v>
                </c:pt>
                <c:pt idx="4301">
                  <c:v>1.1325099999999999</c:v>
                </c:pt>
                <c:pt idx="4302">
                  <c:v>1.13215</c:v>
                </c:pt>
                <c:pt idx="4303">
                  <c:v>1.1320300000000001</c:v>
                </c:pt>
                <c:pt idx="4304">
                  <c:v>1.13304</c:v>
                </c:pt>
                <c:pt idx="4305">
                  <c:v>1.13306</c:v>
                </c:pt>
                <c:pt idx="4306">
                  <c:v>1.13287</c:v>
                </c:pt>
                <c:pt idx="4307">
                  <c:v>1.1331100000000001</c:v>
                </c:pt>
                <c:pt idx="4308">
                  <c:v>1.1337900000000001</c:v>
                </c:pt>
                <c:pt idx="4309">
                  <c:v>1.1327799999999999</c:v>
                </c:pt>
                <c:pt idx="4310">
                  <c:v>1.1336599999999999</c:v>
                </c:pt>
                <c:pt idx="4311">
                  <c:v>1.1334500000000001</c:v>
                </c:pt>
                <c:pt idx="4312">
                  <c:v>1.1338900000000001</c:v>
                </c:pt>
                <c:pt idx="4313">
                  <c:v>1.1339399999999999</c:v>
                </c:pt>
                <c:pt idx="4314">
                  <c:v>1.13391</c:v>
                </c:pt>
                <c:pt idx="4315">
                  <c:v>1.1342000000000001</c:v>
                </c:pt>
                <c:pt idx="4316">
                  <c:v>1.13487</c:v>
                </c:pt>
                <c:pt idx="4317">
                  <c:v>1.1344799999999999</c:v>
                </c:pt>
                <c:pt idx="4318">
                  <c:v>1.13411</c:v>
                </c:pt>
                <c:pt idx="4319">
                  <c:v>1.1341600000000001</c:v>
                </c:pt>
                <c:pt idx="4320">
                  <c:v>1.13371</c:v>
                </c:pt>
                <c:pt idx="4321">
                  <c:v>1.1335999999999999</c:v>
                </c:pt>
                <c:pt idx="4322">
                  <c:v>1.1338999999999999</c:v>
                </c:pt>
                <c:pt idx="4323">
                  <c:v>1.13365</c:v>
                </c:pt>
                <c:pt idx="4324">
                  <c:v>1.1341399999999999</c:v>
                </c:pt>
                <c:pt idx="4325">
                  <c:v>1.13466</c:v>
                </c:pt>
                <c:pt idx="4326">
                  <c:v>1.1334900000000001</c:v>
                </c:pt>
                <c:pt idx="4327">
                  <c:v>1.13435</c:v>
                </c:pt>
                <c:pt idx="4328">
                  <c:v>1.1343799999999999</c:v>
                </c:pt>
                <c:pt idx="4329">
                  <c:v>1.1339999999999999</c:v>
                </c:pt>
                <c:pt idx="4330">
                  <c:v>1.13344</c:v>
                </c:pt>
                <c:pt idx="4331">
                  <c:v>1.1333800000000001</c:v>
                </c:pt>
                <c:pt idx="4332">
                  <c:v>1.1330199999999999</c:v>
                </c:pt>
                <c:pt idx="4333">
                  <c:v>1.13188</c:v>
                </c:pt>
                <c:pt idx="4334">
                  <c:v>1.13201</c:v>
                </c:pt>
                <c:pt idx="4335">
                  <c:v>1.1332500000000001</c:v>
                </c:pt>
                <c:pt idx="4336">
                  <c:v>1.1335999999999999</c:v>
                </c:pt>
                <c:pt idx="4337">
                  <c:v>1.1353599999999999</c:v>
                </c:pt>
                <c:pt idx="4338">
                  <c:v>1.1362399999999999</c:v>
                </c:pt>
                <c:pt idx="4339">
                  <c:v>1.1378699999999999</c:v>
                </c:pt>
                <c:pt idx="4340">
                  <c:v>1.1377200000000001</c:v>
                </c:pt>
                <c:pt idx="4341">
                  <c:v>1.13853</c:v>
                </c:pt>
                <c:pt idx="4342">
                  <c:v>1.1393899999999999</c:v>
                </c:pt>
                <c:pt idx="4343">
                  <c:v>1.139</c:v>
                </c:pt>
                <c:pt idx="4344">
                  <c:v>1.1416599999999999</c:v>
                </c:pt>
                <c:pt idx="4345">
                  <c:v>1.13971</c:v>
                </c:pt>
                <c:pt idx="4346">
                  <c:v>1.1387799999999999</c:v>
                </c:pt>
                <c:pt idx="4347">
                  <c:v>1.13933</c:v>
                </c:pt>
                <c:pt idx="4348">
                  <c:v>1.1387799999999999</c:v>
                </c:pt>
                <c:pt idx="4349">
                  <c:v>1.13889</c:v>
                </c:pt>
                <c:pt idx="4350">
                  <c:v>1.1387799999999999</c:v>
                </c:pt>
                <c:pt idx="4351">
                  <c:v>1.1398900000000001</c:v>
                </c:pt>
                <c:pt idx="4352">
                  <c:v>1.13893</c:v>
                </c:pt>
                <c:pt idx="4353">
                  <c:v>1.1390899999999999</c:v>
                </c:pt>
                <c:pt idx="4354">
                  <c:v>1.1386099999999999</c:v>
                </c:pt>
                <c:pt idx="4355">
                  <c:v>1.13913</c:v>
                </c:pt>
                <c:pt idx="4356">
                  <c:v>1.1383099999999999</c:v>
                </c:pt>
                <c:pt idx="4357">
                  <c:v>1.13798</c:v>
                </c:pt>
                <c:pt idx="4358">
                  <c:v>1.13845</c:v>
                </c:pt>
                <c:pt idx="4359">
                  <c:v>1.1368499999999999</c:v>
                </c:pt>
                <c:pt idx="4360">
                  <c:v>1.1364700000000001</c:v>
                </c:pt>
                <c:pt idx="4361">
                  <c:v>1.13486</c:v>
                </c:pt>
                <c:pt idx="4362">
                  <c:v>1.13506</c:v>
                </c:pt>
                <c:pt idx="4363">
                  <c:v>1.1360300000000001</c:v>
                </c:pt>
                <c:pt idx="4364">
                  <c:v>1.1373500000000001</c:v>
                </c:pt>
                <c:pt idx="4365">
                  <c:v>1.1369400000000001</c:v>
                </c:pt>
                <c:pt idx="4366">
                  <c:v>1.13588</c:v>
                </c:pt>
                <c:pt idx="4367">
                  <c:v>1.1351100000000001</c:v>
                </c:pt>
                <c:pt idx="4368">
                  <c:v>1.1354299999999999</c:v>
                </c:pt>
                <c:pt idx="4369">
                  <c:v>1.1352800000000001</c:v>
                </c:pt>
                <c:pt idx="4370">
                  <c:v>1.13636</c:v>
                </c:pt>
                <c:pt idx="4371">
                  <c:v>1.1356999999999999</c:v>
                </c:pt>
                <c:pt idx="4372">
                  <c:v>1.13548</c:v>
                </c:pt>
                <c:pt idx="4373">
                  <c:v>1.1358600000000001</c:v>
                </c:pt>
                <c:pt idx="4374">
                  <c:v>1.1346799999999999</c:v>
                </c:pt>
                <c:pt idx="4375">
                  <c:v>1.13548</c:v>
                </c:pt>
                <c:pt idx="4376">
                  <c:v>1.1351</c:v>
                </c:pt>
                <c:pt idx="4377">
                  <c:v>1.1353800000000001</c:v>
                </c:pt>
                <c:pt idx="4378">
                  <c:v>1.1350800000000001</c:v>
                </c:pt>
                <c:pt idx="4379">
                  <c:v>1.1347100000000001</c:v>
                </c:pt>
                <c:pt idx="4380">
                  <c:v>1.1358200000000001</c:v>
                </c:pt>
                <c:pt idx="4381">
                  <c:v>1.1381600000000001</c:v>
                </c:pt>
                <c:pt idx="4382">
                  <c:v>1.1381399999999999</c:v>
                </c:pt>
                <c:pt idx="4383">
                  <c:v>1.1385799999999999</c:v>
                </c:pt>
                <c:pt idx="4384">
                  <c:v>1.1382000000000001</c:v>
                </c:pt>
                <c:pt idx="4385">
                  <c:v>1.13852</c:v>
                </c:pt>
                <c:pt idx="4386">
                  <c:v>1.1422000000000001</c:v>
                </c:pt>
                <c:pt idx="4387">
                  <c:v>1.1389100000000001</c:v>
                </c:pt>
                <c:pt idx="4388">
                  <c:v>1.1400999999999999</c:v>
                </c:pt>
                <c:pt idx="4389">
                  <c:v>1.1423300000000001</c:v>
                </c:pt>
                <c:pt idx="4390">
                  <c:v>1.1410400000000001</c:v>
                </c:pt>
                <c:pt idx="4391">
                  <c:v>1.1402099999999999</c:v>
                </c:pt>
                <c:pt idx="4392">
                  <c:v>1.13927</c:v>
                </c:pt>
                <c:pt idx="4393">
                  <c:v>1.1374899999999999</c:v>
                </c:pt>
                <c:pt idx="4394">
                  <c:v>1.1367499999999999</c:v>
                </c:pt>
                <c:pt idx="4395">
                  <c:v>1.13432</c:v>
                </c:pt>
                <c:pt idx="4396">
                  <c:v>1.13002</c:v>
                </c:pt>
                <c:pt idx="4397">
                  <c:v>1.1332899999999999</c:v>
                </c:pt>
                <c:pt idx="4398">
                  <c:v>1.13171</c:v>
                </c:pt>
                <c:pt idx="4399">
                  <c:v>1.13104</c:v>
                </c:pt>
                <c:pt idx="4400">
                  <c:v>1.1303399999999999</c:v>
                </c:pt>
                <c:pt idx="4401">
                  <c:v>1.12744</c:v>
                </c:pt>
                <c:pt idx="4402">
                  <c:v>1.12127</c:v>
                </c:pt>
                <c:pt idx="4403">
                  <c:v>1.12626</c:v>
                </c:pt>
                <c:pt idx="4404">
                  <c:v>1.1279399999999999</c:v>
                </c:pt>
                <c:pt idx="4405">
                  <c:v>1.1258999999999999</c:v>
                </c:pt>
                <c:pt idx="4406">
                  <c:v>1.1203700000000001</c:v>
                </c:pt>
                <c:pt idx="4407">
                  <c:v>1.1152500000000001</c:v>
                </c:pt>
                <c:pt idx="4408">
                  <c:v>1.10547</c:v>
                </c:pt>
                <c:pt idx="4409">
                  <c:v>1.1030199999999999</c:v>
                </c:pt>
                <c:pt idx="4410">
                  <c:v>1.1043799999999999</c:v>
                </c:pt>
                <c:pt idx="4411">
                  <c:v>1.0998600000000001</c:v>
                </c:pt>
                <c:pt idx="4412">
                  <c:v>1.09423</c:v>
                </c:pt>
                <c:pt idx="4413">
                  <c:v>1.09711</c:v>
                </c:pt>
                <c:pt idx="4414">
                  <c:v>1.1028199999999999</c:v>
                </c:pt>
                <c:pt idx="4415">
                  <c:v>1.0999399999999999</c:v>
                </c:pt>
                <c:pt idx="4416">
                  <c:v>1.1007499999999999</c:v>
                </c:pt>
                <c:pt idx="4417">
                  <c:v>1.0944799999999999</c:v>
                </c:pt>
                <c:pt idx="4418">
                  <c:v>1.0956300000000001</c:v>
                </c:pt>
                <c:pt idx="4419">
                  <c:v>1.0979099999999999</c:v>
                </c:pt>
                <c:pt idx="4420">
                  <c:v>1.1002099999999999</c:v>
                </c:pt>
                <c:pt idx="4421">
                  <c:v>1.10172</c:v>
                </c:pt>
                <c:pt idx="4422">
                  <c:v>1.1040399999999999</c:v>
                </c:pt>
                <c:pt idx="4423">
                  <c:v>1.10138</c:v>
                </c:pt>
                <c:pt idx="4424">
                  <c:v>1.1068</c:v>
                </c:pt>
                <c:pt idx="4425">
                  <c:v>1.10311</c:v>
                </c:pt>
                <c:pt idx="4426">
                  <c:v>1.10731</c:v>
                </c:pt>
                <c:pt idx="4427">
                  <c:v>1.1069899999999999</c:v>
                </c:pt>
                <c:pt idx="4428">
                  <c:v>1.1148899999999999</c:v>
                </c:pt>
                <c:pt idx="4429">
                  <c:v>1.1154299999999999</c:v>
                </c:pt>
                <c:pt idx="4430">
                  <c:v>1.1135699999999999</c:v>
                </c:pt>
                <c:pt idx="4431">
                  <c:v>1.11496</c:v>
                </c:pt>
                <c:pt idx="4432">
                  <c:v>1.1147499999999999</c:v>
                </c:pt>
                <c:pt idx="4433">
                  <c:v>1.1127</c:v>
                </c:pt>
                <c:pt idx="4434">
                  <c:v>1.1113900000000001</c:v>
                </c:pt>
                <c:pt idx="4435">
                  <c:v>1.11286</c:v>
                </c:pt>
                <c:pt idx="4436">
                  <c:v>1.1120000000000001</c:v>
                </c:pt>
                <c:pt idx="4437">
                  <c:v>1.1114299999999999</c:v>
                </c:pt>
                <c:pt idx="4438">
                  <c:v>1.1101099999999999</c:v>
                </c:pt>
                <c:pt idx="4439">
                  <c:v>1.10731</c:v>
                </c:pt>
                <c:pt idx="4440">
                  <c:v>1.1067100000000001</c:v>
                </c:pt>
                <c:pt idx="4441">
                  <c:v>1.1051200000000001</c:v>
                </c:pt>
                <c:pt idx="4442">
                  <c:v>1.1066</c:v>
                </c:pt>
                <c:pt idx="4443">
                  <c:v>1.1062000000000001</c:v>
                </c:pt>
                <c:pt idx="4444">
                  <c:v>1.10554</c:v>
                </c:pt>
                <c:pt idx="4445">
                  <c:v>1.1049199999999999</c:v>
                </c:pt>
                <c:pt idx="4446">
                  <c:v>1.10642</c:v>
                </c:pt>
                <c:pt idx="4447">
                  <c:v>1.1082799999999999</c:v>
                </c:pt>
                <c:pt idx="4448">
                  <c:v>1.10721</c:v>
                </c:pt>
                <c:pt idx="4449">
                  <c:v>1.1050800000000001</c:v>
                </c:pt>
                <c:pt idx="4450">
                  <c:v>1.10545</c:v>
                </c:pt>
                <c:pt idx="4451">
                  <c:v>1.10456</c:v>
                </c:pt>
                <c:pt idx="4452">
                  <c:v>1.10832</c:v>
                </c:pt>
                <c:pt idx="4453">
                  <c:v>1.10588</c:v>
                </c:pt>
                <c:pt idx="4454">
                  <c:v>1.1099300000000001</c:v>
                </c:pt>
                <c:pt idx="4455">
                  <c:v>1.10947</c:v>
                </c:pt>
                <c:pt idx="4456">
                  <c:v>1.11134</c:v>
                </c:pt>
                <c:pt idx="4457">
                  <c:v>1.1115900000000001</c:v>
                </c:pt>
                <c:pt idx="4458">
                  <c:v>1.1114999999999999</c:v>
                </c:pt>
                <c:pt idx="4459">
                  <c:v>1.11208</c:v>
                </c:pt>
                <c:pt idx="4460">
                  <c:v>1.1108800000000001</c:v>
                </c:pt>
                <c:pt idx="4461">
                  <c:v>1.11208</c:v>
                </c:pt>
                <c:pt idx="4462">
                  <c:v>1.11185</c:v>
                </c:pt>
                <c:pt idx="4463">
                  <c:v>1.11151</c:v>
                </c:pt>
                <c:pt idx="4464">
                  <c:v>1.1137999999999999</c:v>
                </c:pt>
                <c:pt idx="4465">
                  <c:v>1.11653</c:v>
                </c:pt>
                <c:pt idx="4466">
                  <c:v>1.1153299999999999</c:v>
                </c:pt>
                <c:pt idx="4467">
                  <c:v>1.1167800000000001</c:v>
                </c:pt>
                <c:pt idx="4468">
                  <c:v>1.1176900000000001</c:v>
                </c:pt>
                <c:pt idx="4469">
                  <c:v>1.1160600000000001</c:v>
                </c:pt>
                <c:pt idx="4470">
                  <c:v>1.1151199999999999</c:v>
                </c:pt>
                <c:pt idx="4471">
                  <c:v>1.11344</c:v>
                </c:pt>
                <c:pt idx="4472">
                  <c:v>1.1116900000000001</c:v>
                </c:pt>
                <c:pt idx="4473">
                  <c:v>1.11198</c:v>
                </c:pt>
                <c:pt idx="4474">
                  <c:v>1.1128199999999999</c:v>
                </c:pt>
                <c:pt idx="4475">
                  <c:v>1.1117900000000001</c:v>
                </c:pt>
                <c:pt idx="4476">
                  <c:v>1.11212</c:v>
                </c:pt>
                <c:pt idx="4477">
                  <c:v>1.1086499999999999</c:v>
                </c:pt>
                <c:pt idx="4478">
                  <c:v>1.11086</c:v>
                </c:pt>
                <c:pt idx="4479">
                  <c:v>1.1105</c:v>
                </c:pt>
                <c:pt idx="4480">
                  <c:v>1.10866</c:v>
                </c:pt>
                <c:pt idx="4481">
                  <c:v>1.1080000000000001</c:v>
                </c:pt>
                <c:pt idx="4482">
                  <c:v>1.10188</c:v>
                </c:pt>
                <c:pt idx="4483">
                  <c:v>1.10232</c:v>
                </c:pt>
                <c:pt idx="4484">
                  <c:v>1.10195</c:v>
                </c:pt>
                <c:pt idx="4485">
                  <c:v>1.1009500000000001</c:v>
                </c:pt>
                <c:pt idx="4486">
                  <c:v>1.1028800000000001</c:v>
                </c:pt>
                <c:pt idx="4487">
                  <c:v>1.1045100000000001</c:v>
                </c:pt>
                <c:pt idx="4488">
                  <c:v>1.1030800000000001</c:v>
                </c:pt>
                <c:pt idx="4489">
                  <c:v>1.1040000000000001</c:v>
                </c:pt>
                <c:pt idx="4490">
                  <c:v>1.1051299999999999</c:v>
                </c:pt>
                <c:pt idx="4491">
                  <c:v>1.10561</c:v>
                </c:pt>
                <c:pt idx="4492">
                  <c:v>1.1068199999999999</c:v>
                </c:pt>
                <c:pt idx="4493">
                  <c:v>1.1072</c:v>
                </c:pt>
                <c:pt idx="4494">
                  <c:v>1.1056900000000001</c:v>
                </c:pt>
                <c:pt idx="4495">
                  <c:v>1.10429</c:v>
                </c:pt>
                <c:pt idx="4496">
                  <c:v>1.10277</c:v>
                </c:pt>
                <c:pt idx="4497">
                  <c:v>1.1039300000000001</c:v>
                </c:pt>
                <c:pt idx="4498">
                  <c:v>1.1033500000000001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upDownBars>
          <c:gapWidth val="150"/>
          <c:upBars/>
          <c:downBars/>
        </c:upDownBars>
        <c:axId val="255950784"/>
        <c:axId val="255950224"/>
      </c:stockChart>
      <c:catAx>
        <c:axId val="255949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55949664"/>
        <c:crosses val="autoZero"/>
        <c:auto val="1"/>
        <c:lblAlgn val="ctr"/>
        <c:lblOffset val="100"/>
        <c:noMultiLvlLbl val="0"/>
      </c:catAx>
      <c:valAx>
        <c:axId val="25594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5949104"/>
        <c:crosses val="autoZero"/>
        <c:crossBetween val="between"/>
      </c:valAx>
      <c:valAx>
        <c:axId val="255950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5950784"/>
        <c:crosses val="max"/>
        <c:crossBetween val="between"/>
      </c:valAx>
      <c:catAx>
        <c:axId val="255950784"/>
        <c:scaling>
          <c:orientation val="minMax"/>
        </c:scaling>
        <c:delete val="1"/>
        <c:axPos val="b"/>
        <c:majorTickMark val="out"/>
        <c:minorTickMark val="none"/>
        <c:tickLblPos val="none"/>
        <c:crossAx val="25595022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4.0000000000040004E-5</c:v>
                </c:pt>
                <c:pt idx="4">
                  <c:v>1.2999999999996348E-4</c:v>
                </c:pt>
                <c:pt idx="5">
                  <c:v>6.0000000000171028E-5</c:v>
                </c:pt>
                <c:pt idx="6">
                  <c:v>8.799999999999919E-4</c:v>
                </c:pt>
                <c:pt idx="7">
                  <c:v>6.8000000000001393E-4</c:v>
                </c:pt>
                <c:pt idx="8">
                  <c:v>3.300000000001635E-4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-1.1999999999989797E-4</c:v>
                </c:pt>
                <c:pt idx="2">
                  <c:v>-7.9999999999857963E-5</c:v>
                </c:pt>
                <c:pt idx="3">
                  <c:v>-8.5000000000001741E-4</c:v>
                </c:pt>
                <c:pt idx="4">
                  <c:v>-8.8999999999983537E-4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4.0000000000040004E-5</c:v>
                </c:pt>
                <c:pt idx="2">
                  <c:v>1.7000000000000348E-4</c:v>
                </c:pt>
                <c:pt idx="3">
                  <c:v>1.500000000000945E-4</c:v>
                </c:pt>
                <c:pt idx="4">
                  <c:v>-1.7999999999984695E-4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-5.6999999999995943E-4</c:v>
                </c:pt>
                <c:pt idx="2">
                  <c:v>-8.2000000000004292E-4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4.8000000000003595E-4</c:v>
                </c:pt>
                <c:pt idx="2">
                  <c:v>5.1999999999985391E-4</c:v>
                </c:pt>
                <c:pt idx="3">
                  <c:v>7.9999999999857963E-5</c:v>
                </c:pt>
                <c:pt idx="4">
                  <c:v>2.4999999999986144E-4</c:v>
                </c:pt>
                <c:pt idx="5">
                  <c:v>5.3999999999998494E-4</c:v>
                </c:pt>
                <c:pt idx="6">
                  <c:v>9.9999999999988987E-4</c:v>
                </c:pt>
                <c:pt idx="7">
                  <c:v>1.0799999999999699E-3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5.499999999998284E-4</c:v>
                </c:pt>
                <c:pt idx="1">
                  <c:v>2.0999999999982144E-4</c:v>
                </c:pt>
                <c:pt idx="2">
                  <c:v>3.9999999999817959E-5</c:v>
                </c:pt>
                <c:pt idx="3">
                  <c:v>-2.20000000000109E-4</c:v>
                </c:pt>
                <c:pt idx="4">
                  <c:v>-6.4000000000019597E-4</c:v>
                </c:pt>
                <c:pt idx="5">
                  <c:v>2.9999999999996696E-4</c:v>
                </c:pt>
                <c:pt idx="6">
                  <c:v>4.9999999999994493E-4</c:v>
                </c:pt>
                <c:pt idx="7">
                  <c:v>2.4000000000001798E-4</c:v>
                </c:pt>
                <c:pt idx="8">
                  <c:v>1.5699999999998493E-3</c:v>
                </c:pt>
                <c:pt idx="9">
                  <c:v>2.2299999999999542E-3</c:v>
                </c:pt>
                <c:pt idx="10">
                  <c:v>2.4399999999999977E-3</c:v>
                </c:pt>
                <c:pt idx="11">
                  <c:v>2.1099999999998342E-3</c:v>
                </c:pt>
                <c:pt idx="12">
                  <c:v>1.7799999999998928E-3</c:v>
                </c:pt>
                <c:pt idx="13">
                  <c:v>2.4399999999999977E-3</c:v>
                </c:pt>
                <c:pt idx="14">
                  <c:v>2.1700000000000053E-3</c:v>
                </c:pt>
                <c:pt idx="15">
                  <c:v>2.3099999999998122E-3</c:v>
                </c:pt>
                <c:pt idx="16">
                  <c:v>2.0700000000000163E-3</c:v>
                </c:pt>
                <c:pt idx="17">
                  <c:v>1.9099999999998563E-3</c:v>
                </c:pt>
                <c:pt idx="18">
                  <c:v>2.3099999999998122E-3</c:v>
                </c:pt>
                <c:pt idx="19">
                  <c:v>2.9399999999999427E-3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9.8000000000020293E-4</c:v>
                </c:pt>
                <c:pt idx="2">
                  <c:v>1.1800000000001809E-3</c:v>
                </c:pt>
                <c:pt idx="3">
                  <c:v>1.2000000000000899E-3</c:v>
                </c:pt>
                <c:pt idx="4">
                  <c:v>9.5000000000000639E-4</c:v>
                </c:pt>
                <c:pt idx="5">
                  <c:v>3.8000000000004697E-4</c:v>
                </c:pt>
                <c:pt idx="6">
                  <c:v>3.9000000000011248E-4</c:v>
                </c:pt>
                <c:pt idx="7">
                  <c:v>1.4000000000002899E-4</c:v>
                </c:pt>
                <c:pt idx="8">
                  <c:v>9.900000000000464E-4</c:v>
                </c:pt>
                <c:pt idx="9">
                  <c:v>3.5000000000007248E-4</c:v>
                </c:pt>
                <c:pt idx="10">
                  <c:v>1.0200000000000209E-3</c:v>
                </c:pt>
                <c:pt idx="11">
                  <c:v>1.4300000000000423E-3</c:v>
                </c:pt>
                <c:pt idx="12">
                  <c:v>1.6300000000000203E-3</c:v>
                </c:pt>
                <c:pt idx="13">
                  <c:v>1.4500000000001734E-3</c:v>
                </c:pt>
                <c:pt idx="14">
                  <c:v>6.6000000000010495E-4</c:v>
                </c:pt>
                <c:pt idx="15">
                  <c:v>2.0000000000131024E-5</c:v>
                </c:pt>
                <c:pt idx="16">
                  <c:v>2.4000000000001798E-4</c:v>
                </c:pt>
                <c:pt idx="17">
                  <c:v>5.4000000000020698E-4</c:v>
                </c:pt>
                <c:pt idx="18">
                  <c:v>6.5000000000003944E-4</c:v>
                </c:pt>
                <c:pt idx="19">
                  <c:v>8.0000000000080007E-5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1.3999999999980695E-4</c:v>
                </c:pt>
                <c:pt idx="1">
                  <c:v>-4.2000000000008697E-4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1.8000000000006899E-4</c:v>
                </c:pt>
                <c:pt idx="1">
                  <c:v>-2.8000000000005798E-4</c:v>
                </c:pt>
                <c:pt idx="2">
                  <c:v>-9.9999999999988987E-5</c:v>
                </c:pt>
                <c:pt idx="3">
                  <c:v>-4.1000000000002146E-4</c:v>
                </c:pt>
                <c:pt idx="4">
                  <c:v>-3.4000000000000696E-4</c:v>
                </c:pt>
                <c:pt idx="5">
                  <c:v>7.0000000000014495E-5</c:v>
                </c:pt>
                <c:pt idx="6">
                  <c:v>2.0000000000131024E-5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-4.2999999999993044E-4</c:v>
                </c:pt>
                <c:pt idx="2">
                  <c:v>-7.299999999998974E-4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1.2000000000012001E-4</c:v>
                </c:pt>
                <c:pt idx="1">
                  <c:v>5.0000000000105516E-5</c:v>
                </c:pt>
                <c:pt idx="2">
                  <c:v>1.7000000000000348E-4</c:v>
                </c:pt>
                <c:pt idx="3">
                  <c:v>0</c:v>
                </c:pt>
                <c:pt idx="4">
                  <c:v>-8.6999999999992639E-4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3.2999999999994145E-4</c:v>
                </c:pt>
                <c:pt idx="2">
                  <c:v>7.0000000000014495E-5</c:v>
                </c:pt>
                <c:pt idx="3">
                  <c:v>-3.2999999999994145E-4</c:v>
                </c:pt>
                <c:pt idx="4">
                  <c:v>-4.2000000000008697E-4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4.1000000000002146E-4</c:v>
                </c:pt>
                <c:pt idx="2">
                  <c:v>6.9000000000007944E-4</c:v>
                </c:pt>
                <c:pt idx="3">
                  <c:v>-4.9999999999883471E-5</c:v>
                </c:pt>
                <c:pt idx="4">
                  <c:v>3.5000000000007248E-4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-4.8000000000003595E-4</c:v>
                </c:pt>
                <c:pt idx="2">
                  <c:v>-9.900000000000464E-4</c:v>
                </c:pt>
                <c:pt idx="3">
                  <c:v>-5.9999999999993392E-4</c:v>
                </c:pt>
                <c:pt idx="4">
                  <c:v>-1.0000000000065512E-5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3.2999999999994145E-4</c:v>
                </c:pt>
                <c:pt idx="2">
                  <c:v>6.6999999999994841E-4</c:v>
                </c:pt>
                <c:pt idx="3">
                  <c:v>4.6000000000012697E-4</c:v>
                </c:pt>
                <c:pt idx="4">
                  <c:v>6.0000000000015596E-4</c:v>
                </c:pt>
                <c:pt idx="5">
                  <c:v>4.2000000000008697E-4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-5.8000000000002494E-4</c:v>
                </c:pt>
                <c:pt idx="2">
                  <c:v>-7.0000000000014495E-5</c:v>
                </c:pt>
                <c:pt idx="3">
                  <c:v>1.7999999999984695E-4</c:v>
                </c:pt>
                <c:pt idx="4">
                  <c:v>6.199999999998429E-4</c:v>
                </c:pt>
                <c:pt idx="5">
                  <c:v>7.3999999999996291E-4</c:v>
                </c:pt>
                <c:pt idx="6">
                  <c:v>9.3999999999994088E-4</c:v>
                </c:pt>
                <c:pt idx="7">
                  <c:v>1.3199999999999878E-3</c:v>
                </c:pt>
                <c:pt idx="8">
                  <c:v>9.7999999999998089E-4</c:v>
                </c:pt>
                <c:pt idx="9">
                  <c:v>1.5799999999999148E-3</c:v>
                </c:pt>
                <c:pt idx="10">
                  <c:v>2.4499999999998412E-3</c:v>
                </c:pt>
                <c:pt idx="11">
                  <c:v>2.0499999999998852E-3</c:v>
                </c:pt>
                <c:pt idx="12">
                  <c:v>3.1200000000000117E-3</c:v>
                </c:pt>
                <c:pt idx="13">
                  <c:v>3.2299999999998441E-3</c:v>
                </c:pt>
                <c:pt idx="14">
                  <c:v>3.6599999999999966E-3</c:v>
                </c:pt>
                <c:pt idx="15">
                  <c:v>2.9500000000000082E-3</c:v>
                </c:pt>
                <c:pt idx="16">
                  <c:v>3.8599999999999746E-3</c:v>
                </c:pt>
                <c:pt idx="17">
                  <c:v>4.1799999999998505E-3</c:v>
                </c:pt>
                <c:pt idx="18">
                  <c:v>3.6999999999998145E-3</c:v>
                </c:pt>
                <c:pt idx="19">
                  <c:v>5.5999999999998273E-3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9.9999999999988987E-5</c:v>
                </c:pt>
                <c:pt idx="2">
                  <c:v>3.1000000000003247E-4</c:v>
                </c:pt>
                <c:pt idx="3">
                  <c:v>4.1000000000002146E-4</c:v>
                </c:pt>
                <c:pt idx="4">
                  <c:v>-2.6999999999999247E-4</c:v>
                </c:pt>
                <c:pt idx="5">
                  <c:v>1.4999999999987246E-4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3.9000000000011248E-4</c:v>
                </c:pt>
                <c:pt idx="1">
                  <c:v>6.8000000000001393E-4</c:v>
                </c:pt>
                <c:pt idx="2">
                  <c:v>6.3000000000013046E-4</c:v>
                </c:pt>
                <c:pt idx="3">
                  <c:v>4.1000000000002146E-4</c:v>
                </c:pt>
                <c:pt idx="4">
                  <c:v>7.2000000000005393E-4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-2.3999999999979593E-4</c:v>
                </c:pt>
                <c:pt idx="1">
                  <c:v>-3.4999999999985043E-4</c:v>
                </c:pt>
                <c:pt idx="2">
                  <c:v>-9.8999999999982435E-4</c:v>
                </c:pt>
                <c:pt idx="3">
                  <c:v>-1.5999999999993797E-4</c:v>
                </c:pt>
                <c:pt idx="4">
                  <c:v>1.500000000000945E-4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-3.9999999999995595E-4</c:v>
                </c:pt>
                <c:pt idx="2">
                  <c:v>-7.0999999999998842E-4</c:v>
                </c:pt>
                <c:pt idx="3">
                  <c:v>-7.3999999999996291E-4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-8.9999999999990088E-4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-3.9999999999995595E-4</c:v>
                </c:pt>
                <c:pt idx="1">
                  <c:v>-3.1000000000003247E-4</c:v>
                </c:pt>
                <c:pt idx="2">
                  <c:v>-2.6999999999999247E-4</c:v>
                </c:pt>
                <c:pt idx="3">
                  <c:v>-7.5999999999987189E-4</c:v>
                </c:pt>
                <c:pt idx="4">
                  <c:v>-5.9999999999948983E-5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1.1399999999999189E-3</c:v>
                </c:pt>
                <c:pt idx="1">
                  <c:v>1.1799999999999589E-3</c:v>
                </c:pt>
                <c:pt idx="2">
                  <c:v>1.6700000000000603E-3</c:v>
                </c:pt>
                <c:pt idx="3">
                  <c:v>2.3200000000000998E-3</c:v>
                </c:pt>
                <c:pt idx="4">
                  <c:v>2.1900000000001363E-3</c:v>
                </c:pt>
                <c:pt idx="5">
                  <c:v>3.0099999999999572E-3</c:v>
                </c:pt>
                <c:pt idx="6">
                  <c:v>2.4699999999999722E-3</c:v>
                </c:pt>
                <c:pt idx="7">
                  <c:v>1.7100000000001003E-3</c:v>
                </c:pt>
                <c:pt idx="8">
                  <c:v>1.8500000000001293E-3</c:v>
                </c:pt>
                <c:pt idx="9">
                  <c:v>2.3699999999999832E-3</c:v>
                </c:pt>
                <c:pt idx="10">
                  <c:v>2.4900000000001032E-3</c:v>
                </c:pt>
                <c:pt idx="11">
                  <c:v>2.8699999999999282E-3</c:v>
                </c:pt>
                <c:pt idx="12">
                  <c:v>2.4900000000001032E-3</c:v>
                </c:pt>
                <c:pt idx="13">
                  <c:v>2.5299999999999212E-3</c:v>
                </c:pt>
                <c:pt idx="14">
                  <c:v>2.5600000000001177E-3</c:v>
                </c:pt>
                <c:pt idx="15">
                  <c:v>2.7800000000000047E-3</c:v>
                </c:pt>
                <c:pt idx="16">
                  <c:v>2.6500000000000412E-3</c:v>
                </c:pt>
                <c:pt idx="17">
                  <c:v>2.9600000000000737E-3</c:v>
                </c:pt>
                <c:pt idx="18">
                  <c:v>2.8699999999999282E-3</c:v>
                </c:pt>
                <c:pt idx="19">
                  <c:v>3.0200000000000227E-3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-5.6999999999995943E-4</c:v>
                </c:pt>
                <c:pt idx="2">
                  <c:v>-5.8000000000002494E-4</c:v>
                </c:pt>
                <c:pt idx="3">
                  <c:v>-5.8000000000002494E-4</c:v>
                </c:pt>
                <c:pt idx="4">
                  <c:v>-3.8000000000004697E-4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-5.0000000000105516E-5</c:v>
                </c:pt>
                <c:pt idx="2">
                  <c:v>2.9999999999974492E-5</c:v>
                </c:pt>
                <c:pt idx="3">
                  <c:v>3.1000000000003247E-4</c:v>
                </c:pt>
                <c:pt idx="4">
                  <c:v>1.2999999999996348E-4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-3.8999999999989043E-4</c:v>
                </c:pt>
                <c:pt idx="2">
                  <c:v>-8.9999999999923475E-5</c:v>
                </c:pt>
                <c:pt idx="3">
                  <c:v>-4.9999999999883471E-5</c:v>
                </c:pt>
                <c:pt idx="4">
                  <c:v>-4.0999999999979941E-4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-2.2999999999995246E-4</c:v>
                </c:pt>
                <c:pt idx="4">
                  <c:v>-1.5999999999993797E-4</c:v>
                </c:pt>
                <c:pt idx="5">
                  <c:v>6.5000000000003944E-4</c:v>
                </c:pt>
                <c:pt idx="6">
                  <c:v>6.5000000000003944E-4</c:v>
                </c:pt>
                <c:pt idx="7">
                  <c:v>5.6999999999995943E-4</c:v>
                </c:pt>
                <c:pt idx="8">
                  <c:v>6.5000000000003944E-4</c:v>
                </c:pt>
                <c:pt idx="9">
                  <c:v>5.1000000000001044E-4</c:v>
                </c:pt>
                <c:pt idx="10">
                  <c:v>3.6999999999998145E-4</c:v>
                </c:pt>
                <c:pt idx="11">
                  <c:v>4.3999999999999595E-4</c:v>
                </c:pt>
                <c:pt idx="12">
                  <c:v>1.8000000000006899E-4</c:v>
                </c:pt>
                <c:pt idx="13">
                  <c:v>5.9999999999993392E-4</c:v>
                </c:pt>
                <c:pt idx="14">
                  <c:v>4.9999999999994493E-4</c:v>
                </c:pt>
                <c:pt idx="15">
                  <c:v>4.2999999999993044E-4</c:v>
                </c:pt>
                <c:pt idx="16">
                  <c:v>4.9000000000010147E-4</c:v>
                </c:pt>
                <c:pt idx="17">
                  <c:v>3.5000000000007248E-4</c:v>
                </c:pt>
                <c:pt idx="18">
                  <c:v>6.3999999999997392E-4</c:v>
                </c:pt>
                <c:pt idx="19">
                  <c:v>9.3000000000009742E-4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-2.1999999999988695E-4</c:v>
                </c:pt>
                <c:pt idx="3">
                  <c:v>1.2000000000012001E-4</c:v>
                </c:pt>
                <c:pt idx="4">
                  <c:v>-1.4000000000002899E-4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3.0000000000196536E-5</c:v>
                </c:pt>
                <c:pt idx="1">
                  <c:v>-2.5999999999992696E-4</c:v>
                </c:pt>
                <c:pt idx="2">
                  <c:v>-2.0999999999982144E-4</c:v>
                </c:pt>
                <c:pt idx="3">
                  <c:v>-1.7999999999984695E-4</c:v>
                </c:pt>
                <c:pt idx="4">
                  <c:v>-1.9999999999997797E-4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-4.8999999999987942E-4</c:v>
                </c:pt>
                <c:pt idx="2">
                  <c:v>-5.6999999999995943E-4</c:v>
                </c:pt>
                <c:pt idx="3">
                  <c:v>-1.7000000000000348E-4</c:v>
                </c:pt>
                <c:pt idx="4">
                  <c:v>-3.5999999999991594E-4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3.1999999999987594E-4</c:v>
                </c:pt>
                <c:pt idx="1">
                  <c:v>4.0000000000040004E-5</c:v>
                </c:pt>
                <c:pt idx="2">
                  <c:v>1.2999999999996348E-4</c:v>
                </c:pt>
                <c:pt idx="3">
                  <c:v>3.6999999999998145E-4</c:v>
                </c:pt>
                <c:pt idx="4">
                  <c:v>4.3999999999999595E-4</c:v>
                </c:pt>
                <c:pt idx="5">
                  <c:v>4.1999999999986493E-4</c:v>
                </c:pt>
                <c:pt idx="6">
                  <c:v>1.0999999999983245E-4</c:v>
                </c:pt>
                <c:pt idx="7">
                  <c:v>9.9999999998434674E-6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-5.6999999999995943E-4</c:v>
                </c:pt>
                <c:pt idx="2">
                  <c:v>-8.4999999999979536E-4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-7.9999999999857963E-5</c:v>
                </c:pt>
                <c:pt idx="1">
                  <c:v>3.0000000000196536E-5</c:v>
                </c:pt>
                <c:pt idx="2">
                  <c:v>0</c:v>
                </c:pt>
                <c:pt idx="3">
                  <c:v>-3.9999999999995595E-4</c:v>
                </c:pt>
                <c:pt idx="4">
                  <c:v>-4.9999999999883471E-5</c:v>
                </c:pt>
                <c:pt idx="5">
                  <c:v>7.0000000000014495E-5</c:v>
                </c:pt>
                <c:pt idx="6">
                  <c:v>9.0000000000145519E-5</c:v>
                </c:pt>
                <c:pt idx="7">
                  <c:v>7.0000000000014495E-5</c:v>
                </c:pt>
                <c:pt idx="8">
                  <c:v>1.9000000000013451E-4</c:v>
                </c:pt>
                <c:pt idx="9">
                  <c:v>1.6000000000016001E-4</c:v>
                </c:pt>
                <c:pt idx="10">
                  <c:v>1.7000000000000348E-4</c:v>
                </c:pt>
                <c:pt idx="11">
                  <c:v>1.4000000000002899E-4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5.0000000000105516E-5</c:v>
                </c:pt>
                <c:pt idx="1">
                  <c:v>2.0000000000131024E-5</c:v>
                </c:pt>
                <c:pt idx="2">
                  <c:v>4.0000000000040004E-5</c:v>
                </c:pt>
                <c:pt idx="3">
                  <c:v>2.0000000000131024E-5</c:v>
                </c:pt>
                <c:pt idx="4">
                  <c:v>6.6000000000010495E-4</c:v>
                </c:pt>
                <c:pt idx="5">
                  <c:v>6.5000000000003944E-4</c:v>
                </c:pt>
                <c:pt idx="6">
                  <c:v>1.1499999999999844E-3</c:v>
                </c:pt>
                <c:pt idx="7">
                  <c:v>8.399999999999519E-4</c:v>
                </c:pt>
                <c:pt idx="8">
                  <c:v>7.9000000000006843E-4</c:v>
                </c:pt>
                <c:pt idx="9">
                  <c:v>1.1400000000001409E-3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8.9999999999923475E-5</c:v>
                </c:pt>
                <c:pt idx="2">
                  <c:v>2.8000000000005798E-4</c:v>
                </c:pt>
                <c:pt idx="3">
                  <c:v>-1.8999999999991246E-4</c:v>
                </c:pt>
                <c:pt idx="4">
                  <c:v>2.4000000000001798E-4</c:v>
                </c:pt>
                <c:pt idx="5">
                  <c:v>2.1000000000004349E-4</c:v>
                </c:pt>
                <c:pt idx="6">
                  <c:v>2.5999999999992696E-4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4.0000000000040004E-5</c:v>
                </c:pt>
                <c:pt idx="1">
                  <c:v>3.5000000000007248E-4</c:v>
                </c:pt>
                <c:pt idx="2">
                  <c:v>8.4000000000017394E-4</c:v>
                </c:pt>
                <c:pt idx="3">
                  <c:v>1.0100000000001774E-3</c:v>
                </c:pt>
                <c:pt idx="4">
                  <c:v>1.3800000000001589E-3</c:v>
                </c:pt>
                <c:pt idx="5">
                  <c:v>1.9000000000000128E-3</c:v>
                </c:pt>
                <c:pt idx="6">
                  <c:v>1.9700000000000273E-3</c:v>
                </c:pt>
                <c:pt idx="7">
                  <c:v>1.3000000000000789E-3</c:v>
                </c:pt>
                <c:pt idx="8">
                  <c:v>9.7000000000013742E-4</c:v>
                </c:pt>
                <c:pt idx="9">
                  <c:v>6.0000000000015596E-4</c:v>
                </c:pt>
                <c:pt idx="10">
                  <c:v>1.1300000000000754E-3</c:v>
                </c:pt>
                <c:pt idx="11">
                  <c:v>4.6999999999997044E-4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-1.100000000000545E-4</c:v>
                </c:pt>
                <c:pt idx="2">
                  <c:v>-7.3000000000011944E-4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-2.6999999999999247E-4</c:v>
                </c:pt>
                <c:pt idx="1">
                  <c:v>2.4000000000001798E-4</c:v>
                </c:pt>
                <c:pt idx="2">
                  <c:v>4.3999999999999595E-4</c:v>
                </c:pt>
                <c:pt idx="3">
                  <c:v>1.0000000000021103E-4</c:v>
                </c:pt>
                <c:pt idx="4">
                  <c:v>4.7000000000019249E-4</c:v>
                </c:pt>
                <c:pt idx="5">
                  <c:v>3.1000000000003247E-4</c:v>
                </c:pt>
                <c:pt idx="6">
                  <c:v>1.0000000000021103E-4</c:v>
                </c:pt>
                <c:pt idx="7">
                  <c:v>1.3000000000018552E-4</c:v>
                </c:pt>
                <c:pt idx="8">
                  <c:v>3.300000000001635E-4</c:v>
                </c:pt>
                <c:pt idx="9">
                  <c:v>4.3000000000015248E-4</c:v>
                </c:pt>
                <c:pt idx="10">
                  <c:v>3.8000000000004697E-4</c:v>
                </c:pt>
                <c:pt idx="11">
                  <c:v>2.4000000000001798E-4</c:v>
                </c:pt>
                <c:pt idx="12">
                  <c:v>3.4000000000000696E-4</c:v>
                </c:pt>
                <c:pt idx="13">
                  <c:v>4.8000000000003595E-4</c:v>
                </c:pt>
                <c:pt idx="14">
                  <c:v>1.9000000000013451E-4</c:v>
                </c:pt>
                <c:pt idx="15">
                  <c:v>3.4000000000000696E-4</c:v>
                </c:pt>
                <c:pt idx="16">
                  <c:v>4.3000000000015248E-4</c:v>
                </c:pt>
                <c:pt idx="17">
                  <c:v>3.9000000000011248E-4</c:v>
                </c:pt>
                <c:pt idx="18">
                  <c:v>3.4000000000000696E-4</c:v>
                </c:pt>
                <c:pt idx="19">
                  <c:v>2.9000000000012349E-4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2.2999999999995246E-4</c:v>
                </c:pt>
                <c:pt idx="2">
                  <c:v>1.7000000000000348E-4</c:v>
                </c:pt>
                <c:pt idx="3">
                  <c:v>-2.0000000000131024E-5</c:v>
                </c:pt>
                <c:pt idx="4">
                  <c:v>-2.60000000000149E-4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-6.4999999999981739E-4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3.2000000000009798E-4</c:v>
                </c:pt>
                <c:pt idx="2">
                  <c:v>5.2999999999991942E-4</c:v>
                </c:pt>
                <c:pt idx="3">
                  <c:v>4.6999999999997044E-4</c:v>
                </c:pt>
                <c:pt idx="4">
                  <c:v>4.6999999999997044E-4</c:v>
                </c:pt>
                <c:pt idx="5">
                  <c:v>7.6000000000009393E-4</c:v>
                </c:pt>
                <c:pt idx="6">
                  <c:v>9.6000000000007191E-4</c:v>
                </c:pt>
                <c:pt idx="7">
                  <c:v>8.3000000000010843E-4</c:v>
                </c:pt>
                <c:pt idx="8">
                  <c:v>1.1399999999999189E-3</c:v>
                </c:pt>
                <c:pt idx="9">
                  <c:v>1.3300000000000534E-3</c:v>
                </c:pt>
                <c:pt idx="10">
                  <c:v>1.6199999999999548E-3</c:v>
                </c:pt>
                <c:pt idx="11">
                  <c:v>1.6199999999999548E-3</c:v>
                </c:pt>
                <c:pt idx="12">
                  <c:v>1.1399999999999189E-3</c:v>
                </c:pt>
                <c:pt idx="13">
                  <c:v>1.4499999999999513E-3</c:v>
                </c:pt>
                <c:pt idx="14">
                  <c:v>1.7199999999999438E-3</c:v>
                </c:pt>
                <c:pt idx="15">
                  <c:v>2.2699999999999942E-3</c:v>
                </c:pt>
                <c:pt idx="16">
                  <c:v>2.9099999999999682E-3</c:v>
                </c:pt>
                <c:pt idx="17">
                  <c:v>3.2000000000000917E-3</c:v>
                </c:pt>
                <c:pt idx="18">
                  <c:v>4.8699999999999299E-3</c:v>
                </c:pt>
                <c:pt idx="19">
                  <c:v>4.410000000000025E-3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9.0000000000012292E-4</c:v>
                </c:pt>
                <c:pt idx="2">
                  <c:v>9.7000000000013742E-4</c:v>
                </c:pt>
                <c:pt idx="3">
                  <c:v>7.4000000000018495E-4</c:v>
                </c:pt>
                <c:pt idx="4">
                  <c:v>9.8000000000020293E-4</c:v>
                </c:pt>
                <c:pt idx="5">
                  <c:v>8.0000000000013394E-4</c:v>
                </c:pt>
                <c:pt idx="6">
                  <c:v>1.0000000000001119E-3</c:v>
                </c:pt>
                <c:pt idx="7">
                  <c:v>9.5000000000000639E-4</c:v>
                </c:pt>
                <c:pt idx="8">
                  <c:v>7.5000000000002842E-4</c:v>
                </c:pt>
                <c:pt idx="9">
                  <c:v>4.7000000000019249E-4</c:v>
                </c:pt>
                <c:pt idx="10">
                  <c:v>5.8000000000002494E-4</c:v>
                </c:pt>
                <c:pt idx="11">
                  <c:v>7.0000000000014495E-4</c:v>
                </c:pt>
                <c:pt idx="12">
                  <c:v>1.0499999999999954E-3</c:v>
                </c:pt>
                <c:pt idx="13">
                  <c:v>1.0700000000001264E-3</c:v>
                </c:pt>
                <c:pt idx="14">
                  <c:v>1.2900000000000134E-3</c:v>
                </c:pt>
                <c:pt idx="15">
                  <c:v>9.4000000000016293E-4</c:v>
                </c:pt>
                <c:pt idx="16">
                  <c:v>1.4300000000000423E-3</c:v>
                </c:pt>
                <c:pt idx="17">
                  <c:v>1.8700000000000383E-3</c:v>
                </c:pt>
                <c:pt idx="18">
                  <c:v>2.6900000000000812E-3</c:v>
                </c:pt>
                <c:pt idx="19">
                  <c:v>2.4600000000001288E-3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-2.20000000000109E-4</c:v>
                </c:pt>
                <c:pt idx="1">
                  <c:v>-1.4000000000002899E-4</c:v>
                </c:pt>
                <c:pt idx="2">
                  <c:v>-4.6999999999997044E-4</c:v>
                </c:pt>
                <c:pt idx="3">
                  <c:v>-2.4000000000001798E-4</c:v>
                </c:pt>
                <c:pt idx="4">
                  <c:v>-2.4000000000001798E-4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4.3999999999999595E-4</c:v>
                </c:pt>
                <c:pt idx="1">
                  <c:v>5.2000000000007596E-4</c:v>
                </c:pt>
                <c:pt idx="2">
                  <c:v>-1.7000000000000348E-4</c:v>
                </c:pt>
                <c:pt idx="3">
                  <c:v>-8.099999999999774E-4</c:v>
                </c:pt>
                <c:pt idx="4">
                  <c:v>-5.8999999999986841E-4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-2.4000000000001798E-4</c:v>
                </c:pt>
                <c:pt idx="1">
                  <c:v>2.4999999999986144E-4</c:v>
                </c:pt>
                <c:pt idx="2">
                  <c:v>-6.2000000000006494E-4</c:v>
                </c:pt>
                <c:pt idx="3">
                  <c:v>-3.4000000000000696E-4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-3.9999999999995595E-4</c:v>
                </c:pt>
                <c:pt idx="2">
                  <c:v>-2.9999999999996696E-4</c:v>
                </c:pt>
                <c:pt idx="3">
                  <c:v>-5.9999999999948983E-5</c:v>
                </c:pt>
                <c:pt idx="4">
                  <c:v>-1.4000000000002899E-4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5.9999999999993392E-4</c:v>
                </c:pt>
                <c:pt idx="1">
                  <c:v>8.9999999999923475E-5</c:v>
                </c:pt>
                <c:pt idx="2">
                  <c:v>-4.0000000000040004E-5</c:v>
                </c:pt>
                <c:pt idx="3">
                  <c:v>-5.3999999999998494E-4</c:v>
                </c:pt>
                <c:pt idx="4">
                  <c:v>-7.699999999999374E-4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-5.2999999999991942E-4</c:v>
                </c:pt>
                <c:pt idx="1">
                  <c:v>-1.4000000000002899E-4</c:v>
                </c:pt>
                <c:pt idx="2">
                  <c:v>1.8000000000006899E-4</c:v>
                </c:pt>
                <c:pt idx="3">
                  <c:v>1.0000000000065512E-5</c:v>
                </c:pt>
                <c:pt idx="4">
                  <c:v>-2.5999999999992696E-4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1.5999999999993797E-4</c:v>
                </c:pt>
                <c:pt idx="1">
                  <c:v>-5.6999999999995943E-4</c:v>
                </c:pt>
                <c:pt idx="2">
                  <c:v>-8.0000000000013394E-4</c:v>
                </c:pt>
                <c:pt idx="3">
                  <c:v>-3.2999999999994145E-4</c:v>
                </c:pt>
                <c:pt idx="4">
                  <c:v>-5.9000000000009045E-4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-4.9999999999883471E-5</c:v>
                </c:pt>
                <c:pt idx="1">
                  <c:v>-3.8000000000004697E-4</c:v>
                </c:pt>
                <c:pt idx="2">
                  <c:v>-1.0999999999983245E-4</c:v>
                </c:pt>
                <c:pt idx="3">
                  <c:v>7.9000000000006843E-4</c:v>
                </c:pt>
                <c:pt idx="4">
                  <c:v>-4.1999999999986493E-4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-4.0000000000040004E-5</c:v>
                </c:pt>
                <c:pt idx="1">
                  <c:v>-4.3000000000015248E-4</c:v>
                </c:pt>
                <c:pt idx="2">
                  <c:v>-8.0000000000013394E-4</c:v>
                </c:pt>
                <c:pt idx="3">
                  <c:v>-5.6000000000011596E-4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-4.5999999999990493E-4</c:v>
                </c:pt>
                <c:pt idx="1">
                  <c:v>-4.8999999999987942E-4</c:v>
                </c:pt>
                <c:pt idx="2">
                  <c:v>-7.3999999999996291E-4</c:v>
                </c:pt>
                <c:pt idx="3">
                  <c:v>-6.199999999998429E-4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8.9999999999923475E-5</c:v>
                </c:pt>
                <c:pt idx="2">
                  <c:v>1.9999999999908979E-5</c:v>
                </c:pt>
                <c:pt idx="3">
                  <c:v>1.0099999999999554E-3</c:v>
                </c:pt>
                <c:pt idx="4">
                  <c:v>6.3999999999997392E-4</c:v>
                </c:pt>
                <c:pt idx="5">
                  <c:v>5.3999999999998494E-4</c:v>
                </c:pt>
                <c:pt idx="6">
                  <c:v>5.3999999999998494E-4</c:v>
                </c:pt>
                <c:pt idx="7">
                  <c:v>5.3999999999998494E-4</c:v>
                </c:pt>
                <c:pt idx="8">
                  <c:v>2.4000000000001798E-4</c:v>
                </c:pt>
                <c:pt idx="9">
                  <c:v>2.1999999999988695E-4</c:v>
                </c:pt>
                <c:pt idx="10">
                  <c:v>1.4000000000002899E-4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2.1999999999988695E-4</c:v>
                </c:pt>
                <c:pt idx="1">
                  <c:v>4.6999999999997044E-4</c:v>
                </c:pt>
                <c:pt idx="2">
                  <c:v>8.9999999999990088E-4</c:v>
                </c:pt>
                <c:pt idx="3">
                  <c:v>7.9000000000006843E-4</c:v>
                </c:pt>
                <c:pt idx="4">
                  <c:v>9.6999999999991537E-4</c:v>
                </c:pt>
                <c:pt idx="5">
                  <c:v>3.5000000000007248E-4</c:v>
                </c:pt>
                <c:pt idx="6">
                  <c:v>6.5000000000003944E-4</c:v>
                </c:pt>
                <c:pt idx="7">
                  <c:v>1.100000000000545E-4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-0.03</c:v>
                </c:pt>
                <c:pt idx="1">
                  <c:v>-1E-3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735120"/>
        <c:axId val="337735680"/>
      </c:lineChart>
      <c:catAx>
        <c:axId val="337735120"/>
        <c:scaling>
          <c:orientation val="minMax"/>
        </c:scaling>
        <c:delete val="0"/>
        <c:axPos val="b"/>
        <c:majorTickMark val="out"/>
        <c:minorTickMark val="none"/>
        <c:tickLblPos val="nextTo"/>
        <c:crossAx val="337735680"/>
        <c:crosses val="autoZero"/>
        <c:auto val="1"/>
        <c:lblAlgn val="ctr"/>
        <c:lblOffset val="100"/>
        <c:noMultiLvlLbl val="0"/>
      </c:catAx>
      <c:valAx>
        <c:axId val="337735680"/>
        <c:scaling>
          <c:orientation val="minMax"/>
          <c:max val="5.000000000000001E-3"/>
          <c:min val="-5.000000000000001E-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735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1.100000000000545E-4</c:v>
                </c:pt>
                <c:pt idx="2">
                  <c:v>-7.0000000000014495E-5</c:v>
                </c:pt>
                <c:pt idx="3">
                  <c:v>1.6000000000016001E-4</c:v>
                </c:pt>
                <c:pt idx="4">
                  <c:v>3.00000000000189E-4</c:v>
                </c:pt>
                <c:pt idx="5">
                  <c:v>2.60000000000149E-4</c:v>
                </c:pt>
                <c:pt idx="6">
                  <c:v>1.100000000000545E-4</c:v>
                </c:pt>
                <c:pt idx="7">
                  <c:v>3.8000000000004697E-4</c:v>
                </c:pt>
                <c:pt idx="8">
                  <c:v>8.6000000000008292E-4</c:v>
                </c:pt>
                <c:pt idx="9">
                  <c:v>8.0000000000013394E-4</c:v>
                </c:pt>
                <c:pt idx="10">
                  <c:v>8.5000000000001741E-4</c:v>
                </c:pt>
                <c:pt idx="11">
                  <c:v>1.1600000000000499E-3</c:v>
                </c:pt>
                <c:pt idx="12">
                  <c:v>1.3600000000000279E-3</c:v>
                </c:pt>
                <c:pt idx="13">
                  <c:v>1.2700000000001044E-3</c:v>
                </c:pt>
                <c:pt idx="14">
                  <c:v>1.1700000000001154E-3</c:v>
                </c:pt>
                <c:pt idx="15">
                  <c:v>1.7100000000001003E-3</c:v>
                </c:pt>
                <c:pt idx="16">
                  <c:v>1.8900000000001693E-3</c:v>
                </c:pt>
                <c:pt idx="17">
                  <c:v>1.4100000000001334E-3</c:v>
                </c:pt>
                <c:pt idx="18">
                  <c:v>1.2100000000001554E-3</c:v>
                </c:pt>
                <c:pt idx="19">
                  <c:v>1.2400000000001299E-3</c:v>
                </c:pt>
                <c:pt idx="20">
                  <c:v>1.4100000000001334E-3</c:v>
                </c:pt>
                <c:pt idx="21">
                  <c:v>1.2600000000000389E-3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-8.2999999999988638E-4</c:v>
                </c:pt>
                <c:pt idx="1">
                  <c:v>-1.0999999999998789E-3</c:v>
                </c:pt>
                <c:pt idx="2">
                  <c:v>-1.5499999999999403E-3</c:v>
                </c:pt>
                <c:pt idx="3">
                  <c:v>-1.7399999999998528E-3</c:v>
                </c:pt>
                <c:pt idx="4">
                  <c:v>-2.5800000000000267E-3</c:v>
                </c:pt>
                <c:pt idx="5">
                  <c:v>-2.5399999999999867E-3</c:v>
                </c:pt>
                <c:pt idx="6">
                  <c:v>-2.3800000000000487E-3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0</c:v>
                </c:pt>
                <c:pt idx="2">
                  <c:v>7.2000000000005393E-4</c:v>
                </c:pt>
                <c:pt idx="3">
                  <c:v>5.8999999999986841E-4</c:v>
                </c:pt>
                <c:pt idx="4">
                  <c:v>4.8000000000003595E-4</c:v>
                </c:pt>
                <c:pt idx="5">
                  <c:v>-6.6000000000010495E-4</c:v>
                </c:pt>
                <c:pt idx="6">
                  <c:v>-6.2000000000006494E-4</c:v>
                </c:pt>
                <c:pt idx="7">
                  <c:v>1.100000000000545E-4</c:v>
                </c:pt>
                <c:pt idx="8">
                  <c:v>1.100000000000545E-4</c:v>
                </c:pt>
                <c:pt idx="9">
                  <c:v>-6.3999999999997392E-4</c:v>
                </c:pt>
                <c:pt idx="10">
                  <c:v>-7.5000000000002842E-4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1.500000000000945E-4</c:v>
                </c:pt>
                <c:pt idx="1">
                  <c:v>-2.4999999999986144E-4</c:v>
                </c:pt>
                <c:pt idx="2">
                  <c:v>-8.799999999999919E-4</c:v>
                </c:pt>
                <c:pt idx="3">
                  <c:v>-2.4999999999986144E-4</c:v>
                </c:pt>
                <c:pt idx="4">
                  <c:v>-2.1000000000004349E-4</c:v>
                </c:pt>
                <c:pt idx="5">
                  <c:v>9.9999999999988987E-5</c:v>
                </c:pt>
                <c:pt idx="6">
                  <c:v>7.9000000000006843E-4</c:v>
                </c:pt>
                <c:pt idx="7">
                  <c:v>6.8000000000001393E-4</c:v>
                </c:pt>
                <c:pt idx="8">
                  <c:v>7.3999999999996291E-4</c:v>
                </c:pt>
                <c:pt idx="9">
                  <c:v>7.6000000000009393E-4</c:v>
                </c:pt>
                <c:pt idx="10">
                  <c:v>8.0000000000013394E-4</c:v>
                </c:pt>
                <c:pt idx="11">
                  <c:v>5.3000000000014147E-4</c:v>
                </c:pt>
                <c:pt idx="12">
                  <c:v>7.6000000000009393E-4</c:v>
                </c:pt>
                <c:pt idx="13">
                  <c:v>8.6000000000008292E-4</c:v>
                </c:pt>
                <c:pt idx="14">
                  <c:v>9.5000000000000639E-4</c:v>
                </c:pt>
                <c:pt idx="15">
                  <c:v>9.3999999999994088E-4</c:v>
                </c:pt>
                <c:pt idx="16">
                  <c:v>7.699999999999374E-4</c:v>
                </c:pt>
                <c:pt idx="17">
                  <c:v>7.0000000000014495E-4</c:v>
                </c:pt>
                <c:pt idx="18">
                  <c:v>6.5000000000003944E-4</c:v>
                </c:pt>
                <c:pt idx="19">
                  <c:v>5.9000000000009045E-4</c:v>
                </c:pt>
                <c:pt idx="20">
                  <c:v>9.7000000000013742E-4</c:v>
                </c:pt>
                <c:pt idx="21">
                  <c:v>1.2300000000000644E-3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4.0000000000017799E-4</c:v>
                </c:pt>
                <c:pt idx="2">
                  <c:v>9.9999999999988987E-5</c:v>
                </c:pt>
                <c:pt idx="3">
                  <c:v>-9.9999999998434674E-6</c:v>
                </c:pt>
                <c:pt idx="4">
                  <c:v>5.6000000000011596E-4</c:v>
                </c:pt>
                <c:pt idx="5">
                  <c:v>8.6000000000008292E-4</c:v>
                </c:pt>
                <c:pt idx="6">
                  <c:v>6.4000000000019597E-4</c:v>
                </c:pt>
                <c:pt idx="7">
                  <c:v>1.2100000000001554E-3</c:v>
                </c:pt>
                <c:pt idx="8">
                  <c:v>1.5500000000001624E-3</c:v>
                </c:pt>
                <c:pt idx="9">
                  <c:v>-4.0999999999979941E-4</c:v>
                </c:pt>
                <c:pt idx="10">
                  <c:v>3.6000000000013799E-4</c:v>
                </c:pt>
                <c:pt idx="11">
                  <c:v>4.1000000000002146E-4</c:v>
                </c:pt>
                <c:pt idx="12">
                  <c:v>-2.3999999999979593E-4</c:v>
                </c:pt>
                <c:pt idx="13">
                  <c:v>1.0600000000000609E-3</c:v>
                </c:pt>
                <c:pt idx="14">
                  <c:v>9.7000000000013742E-4</c:v>
                </c:pt>
                <c:pt idx="15">
                  <c:v>1.3100000000001444E-3</c:v>
                </c:pt>
                <c:pt idx="16">
                  <c:v>1.2000000000000899E-3</c:v>
                </c:pt>
                <c:pt idx="17">
                  <c:v>1.2300000000000644E-3</c:v>
                </c:pt>
                <c:pt idx="18">
                  <c:v>2.0999999999999908E-3</c:v>
                </c:pt>
                <c:pt idx="19">
                  <c:v>1.2000000000000899E-3</c:v>
                </c:pt>
                <c:pt idx="20">
                  <c:v>1.6100000000001113E-3</c:v>
                </c:pt>
                <c:pt idx="21">
                  <c:v>2.0900000000001473E-3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-2.0000000000131024E-5</c:v>
                </c:pt>
                <c:pt idx="2">
                  <c:v>3.2999999999994145E-4</c:v>
                </c:pt>
                <c:pt idx="3">
                  <c:v>7.9999999999991189E-4</c:v>
                </c:pt>
                <c:pt idx="4">
                  <c:v>6.2999999999990841E-4</c:v>
                </c:pt>
                <c:pt idx="5">
                  <c:v>1.0999999999998789E-3</c:v>
                </c:pt>
                <c:pt idx="6">
                  <c:v>1.5799999999999148E-3</c:v>
                </c:pt>
                <c:pt idx="7">
                  <c:v>1.3499999999999623E-3</c:v>
                </c:pt>
                <c:pt idx="8">
                  <c:v>9.3999999999994088E-4</c:v>
                </c:pt>
                <c:pt idx="9">
                  <c:v>1.4099999999999113E-3</c:v>
                </c:pt>
                <c:pt idx="10">
                  <c:v>1.5099999999999003E-3</c:v>
                </c:pt>
                <c:pt idx="11">
                  <c:v>1.5399999999998748E-3</c:v>
                </c:pt>
                <c:pt idx="12">
                  <c:v>2.0400000000000418E-3</c:v>
                </c:pt>
                <c:pt idx="13">
                  <c:v>2.3899999999998922E-3</c:v>
                </c:pt>
                <c:pt idx="14">
                  <c:v>2.0899999999999253E-3</c:v>
                </c:pt>
                <c:pt idx="15">
                  <c:v>1.7399999999998528E-3</c:v>
                </c:pt>
                <c:pt idx="16">
                  <c:v>1.5499999999999403E-3</c:v>
                </c:pt>
                <c:pt idx="17">
                  <c:v>2.0100000000000673E-3</c:v>
                </c:pt>
                <c:pt idx="18">
                  <c:v>1.8299999999999983E-3</c:v>
                </c:pt>
                <c:pt idx="19">
                  <c:v>2.1400000000000308E-3</c:v>
                </c:pt>
                <c:pt idx="20">
                  <c:v>2.0700000000000163E-3</c:v>
                </c:pt>
                <c:pt idx="21">
                  <c:v>1.6599999999999948E-3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1.4999999999987246E-4</c:v>
                </c:pt>
                <c:pt idx="1">
                  <c:v>1.0499999999999954E-3</c:v>
                </c:pt>
                <c:pt idx="2">
                  <c:v>9.2999999999987537E-4</c:v>
                </c:pt>
                <c:pt idx="3">
                  <c:v>9.1999999999980986E-4</c:v>
                </c:pt>
                <c:pt idx="4">
                  <c:v>1.2999999999998568E-3</c:v>
                </c:pt>
                <c:pt idx="5">
                  <c:v>1.2399999999999078E-3</c:v>
                </c:pt>
                <c:pt idx="6">
                  <c:v>1.0799999999999699E-3</c:v>
                </c:pt>
                <c:pt idx="7">
                  <c:v>8.9999999999990088E-4</c:v>
                </c:pt>
                <c:pt idx="8">
                  <c:v>2.1599999999999397E-3</c:v>
                </c:pt>
                <c:pt idx="9">
                  <c:v>2.0099999999998452E-3</c:v>
                </c:pt>
                <c:pt idx="10">
                  <c:v>2.2399999999997977E-3</c:v>
                </c:pt>
                <c:pt idx="11">
                  <c:v>4.2199999999998905E-3</c:v>
                </c:pt>
                <c:pt idx="12">
                  <c:v>3.2200000000000006E-3</c:v>
                </c:pt>
                <c:pt idx="13">
                  <c:v>4.8799999999999955E-3</c:v>
                </c:pt>
                <c:pt idx="14">
                  <c:v>5.4399999999998894E-3</c:v>
                </c:pt>
                <c:pt idx="15">
                  <c:v>5.6699999999998418E-3</c:v>
                </c:pt>
                <c:pt idx="16">
                  <c:v>5.6499999999999329E-3</c:v>
                </c:pt>
                <c:pt idx="17">
                  <c:v>5.7399999999998563E-3</c:v>
                </c:pt>
                <c:pt idx="18">
                  <c:v>5.3199999999999914E-3</c:v>
                </c:pt>
                <c:pt idx="19">
                  <c:v>5.8899999999999508E-3</c:v>
                </c:pt>
                <c:pt idx="20">
                  <c:v>6.9399999999999462E-3</c:v>
                </c:pt>
                <c:pt idx="21">
                  <c:v>6.2199999999998923E-3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-5.6000000000011596E-4</c:v>
                </c:pt>
                <c:pt idx="2">
                  <c:v>-5.2000000000007596E-4</c:v>
                </c:pt>
                <c:pt idx="3">
                  <c:v>-6.8000000000001393E-4</c:v>
                </c:pt>
                <c:pt idx="4">
                  <c:v>-5.8000000000002494E-4</c:v>
                </c:pt>
                <c:pt idx="5">
                  <c:v>-1.5999999999993797E-4</c:v>
                </c:pt>
                <c:pt idx="6">
                  <c:v>2.9999999999996696E-4</c:v>
                </c:pt>
                <c:pt idx="7">
                  <c:v>1.5499999999999403E-3</c:v>
                </c:pt>
                <c:pt idx="8">
                  <c:v>1.2699999999998823E-3</c:v>
                </c:pt>
                <c:pt idx="9">
                  <c:v>1.6000000000000458E-3</c:v>
                </c:pt>
                <c:pt idx="10">
                  <c:v>1.3799999999999368E-3</c:v>
                </c:pt>
                <c:pt idx="11">
                  <c:v>1.4199999999999768E-3</c:v>
                </c:pt>
                <c:pt idx="12">
                  <c:v>1.8599999999999728E-3</c:v>
                </c:pt>
                <c:pt idx="13">
                  <c:v>2.3800000000000487E-3</c:v>
                </c:pt>
                <c:pt idx="14">
                  <c:v>2.0499999999998852E-3</c:v>
                </c:pt>
                <c:pt idx="15">
                  <c:v>2.5599999999998957E-3</c:v>
                </c:pt>
                <c:pt idx="16">
                  <c:v>2.5299999999999212E-3</c:v>
                </c:pt>
                <c:pt idx="17">
                  <c:v>1.6399999999998638E-3</c:v>
                </c:pt>
                <c:pt idx="18">
                  <c:v>1.3399999999998968E-3</c:v>
                </c:pt>
                <c:pt idx="19">
                  <c:v>1.2199999999999989E-3</c:v>
                </c:pt>
                <c:pt idx="20">
                  <c:v>9.3999999999994088E-4</c:v>
                </c:pt>
                <c:pt idx="21">
                  <c:v>1.6799999999999038E-3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5.3999999999998494E-4</c:v>
                </c:pt>
                <c:pt idx="1">
                  <c:v>9.8999999999982435E-4</c:v>
                </c:pt>
                <c:pt idx="2">
                  <c:v>1.8299999999999983E-3</c:v>
                </c:pt>
                <c:pt idx="3">
                  <c:v>1.5299999999998093E-3</c:v>
                </c:pt>
                <c:pt idx="4">
                  <c:v>1.2299999999998423E-3</c:v>
                </c:pt>
                <c:pt idx="5">
                  <c:v>7.4999999999980638E-4</c:v>
                </c:pt>
                <c:pt idx="6">
                  <c:v>3.4999999999985043E-4</c:v>
                </c:pt>
                <c:pt idx="7">
                  <c:v>7.9999999999857963E-5</c:v>
                </c:pt>
                <c:pt idx="8">
                  <c:v>-3.5000000000007248E-4</c:v>
                </c:pt>
                <c:pt idx="9">
                  <c:v>-9.200000000000319E-4</c:v>
                </c:pt>
                <c:pt idx="10">
                  <c:v>-7.8000000000000291E-4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1.8000000000006899E-4</c:v>
                </c:pt>
                <c:pt idx="3">
                  <c:v>-3.4999999999985043E-4</c:v>
                </c:pt>
                <c:pt idx="4">
                  <c:v>-4.1000000000002146E-4</c:v>
                </c:pt>
                <c:pt idx="5">
                  <c:v>-9.9999999999988987E-5</c:v>
                </c:pt>
                <c:pt idx="6">
                  <c:v>-3.9999999999817959E-5</c:v>
                </c:pt>
                <c:pt idx="7">
                  <c:v>2.3000000000017451E-4</c:v>
                </c:pt>
                <c:pt idx="8">
                  <c:v>-2.9999999999974492E-5</c:v>
                </c:pt>
                <c:pt idx="9">
                  <c:v>3.00000000000189E-4</c:v>
                </c:pt>
                <c:pt idx="10">
                  <c:v>5.3000000000014147E-4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-1.100000000000545E-4</c:v>
                </c:pt>
                <c:pt idx="1">
                  <c:v>1.7000000000000348E-4</c:v>
                </c:pt>
                <c:pt idx="2">
                  <c:v>1.2000000000012001E-4</c:v>
                </c:pt>
                <c:pt idx="3">
                  <c:v>1.5999999999993797E-4</c:v>
                </c:pt>
                <c:pt idx="4">
                  <c:v>8.0000000000080007E-5</c:v>
                </c:pt>
                <c:pt idx="5">
                  <c:v>-2.5000000000008349E-4</c:v>
                </c:pt>
                <c:pt idx="6">
                  <c:v>-3.5999999999991594E-4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4.8999999999987942E-4</c:v>
                </c:pt>
                <c:pt idx="2">
                  <c:v>1.1999999999989797E-4</c:v>
                </c:pt>
                <c:pt idx="3">
                  <c:v>-3.9999999999995595E-4</c:v>
                </c:pt>
                <c:pt idx="4">
                  <c:v>-2.9999999999996696E-4</c:v>
                </c:pt>
                <c:pt idx="5">
                  <c:v>5.9999999999948983E-5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6.3000000000013046E-4</c:v>
                </c:pt>
                <c:pt idx="1">
                  <c:v>-3.9999999999817959E-5</c:v>
                </c:pt>
                <c:pt idx="2">
                  <c:v>6.0000000000171028E-5</c:v>
                </c:pt>
                <c:pt idx="3">
                  <c:v>2.20000000000109E-4</c:v>
                </c:pt>
                <c:pt idx="4">
                  <c:v>-6.599999999998829E-4</c:v>
                </c:pt>
                <c:pt idx="5">
                  <c:v>-8.9999999999923475E-5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8.0000000000080007E-5</c:v>
                </c:pt>
                <c:pt idx="1">
                  <c:v>1.2800000000001699E-3</c:v>
                </c:pt>
                <c:pt idx="2">
                  <c:v>1.3300000000000534E-3</c:v>
                </c:pt>
                <c:pt idx="3">
                  <c:v>-4.3999999999999595E-4</c:v>
                </c:pt>
                <c:pt idx="4">
                  <c:v>-5.1000000000001044E-4</c:v>
                </c:pt>
                <c:pt idx="5">
                  <c:v>-8.2000000000004292E-4</c:v>
                </c:pt>
                <c:pt idx="6">
                  <c:v>-1.5999999999993797E-4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-5.9999999999948983E-5</c:v>
                </c:pt>
                <c:pt idx="2">
                  <c:v>-6.0999999999999943E-4</c:v>
                </c:pt>
                <c:pt idx="3">
                  <c:v>-6.8000000000001393E-4</c:v>
                </c:pt>
                <c:pt idx="4">
                  <c:v>-5.8999999999986841E-4</c:v>
                </c:pt>
                <c:pt idx="5">
                  <c:v>-4.2999999999993044E-4</c:v>
                </c:pt>
                <c:pt idx="6">
                  <c:v>-5.5999999999989392E-4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1.9000000000013451E-4</c:v>
                </c:pt>
                <c:pt idx="2">
                  <c:v>0</c:v>
                </c:pt>
                <c:pt idx="3">
                  <c:v>4.7000000000019249E-4</c:v>
                </c:pt>
                <c:pt idx="4">
                  <c:v>2.4000000000001798E-4</c:v>
                </c:pt>
                <c:pt idx="5">
                  <c:v>3.1000000000003247E-4</c:v>
                </c:pt>
                <c:pt idx="6">
                  <c:v>-9.9999999998434674E-6</c:v>
                </c:pt>
                <c:pt idx="7">
                  <c:v>2.8000000000005798E-4</c:v>
                </c:pt>
                <c:pt idx="8">
                  <c:v>4.5000000000006146E-4</c:v>
                </c:pt>
                <c:pt idx="9">
                  <c:v>4.2000000000008697E-4</c:v>
                </c:pt>
                <c:pt idx="10">
                  <c:v>1.4000000000002899E-4</c:v>
                </c:pt>
                <c:pt idx="11">
                  <c:v>1.100000000000545E-4</c:v>
                </c:pt>
                <c:pt idx="12">
                  <c:v>-9.9999999998434674E-6</c:v>
                </c:pt>
                <c:pt idx="13">
                  <c:v>2.4000000000001798E-4</c:v>
                </c:pt>
                <c:pt idx="14">
                  <c:v>3.300000000001635E-4</c:v>
                </c:pt>
                <c:pt idx="15">
                  <c:v>7.8000000000000291E-4</c:v>
                </c:pt>
                <c:pt idx="16">
                  <c:v>1.1300000000000754E-3</c:v>
                </c:pt>
                <c:pt idx="17">
                  <c:v>6.8000000000001393E-4</c:v>
                </c:pt>
                <c:pt idx="18">
                  <c:v>2.8000000000005798E-4</c:v>
                </c:pt>
                <c:pt idx="19">
                  <c:v>6.5000000000003944E-4</c:v>
                </c:pt>
                <c:pt idx="20">
                  <c:v>1.1900000000000244E-3</c:v>
                </c:pt>
                <c:pt idx="21">
                  <c:v>1.3800000000001589E-3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1.9999999999997797E-4</c:v>
                </c:pt>
                <c:pt idx="2">
                  <c:v>1.500000000000945E-4</c:v>
                </c:pt>
                <c:pt idx="3">
                  <c:v>1.9999999999908979E-5</c:v>
                </c:pt>
                <c:pt idx="4">
                  <c:v>-1.9999999999908979E-5</c:v>
                </c:pt>
                <c:pt idx="5">
                  <c:v>-2.4000000000001798E-4</c:v>
                </c:pt>
                <c:pt idx="6">
                  <c:v>-2.20000000000109E-4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-2.4000000000001798E-4</c:v>
                </c:pt>
                <c:pt idx="2">
                  <c:v>-1.9000000000013451E-4</c:v>
                </c:pt>
                <c:pt idx="3">
                  <c:v>-5.2000000000007596E-4</c:v>
                </c:pt>
                <c:pt idx="4">
                  <c:v>-1.5700000000000713E-3</c:v>
                </c:pt>
                <c:pt idx="5">
                  <c:v>-1.1900000000000244E-3</c:v>
                </c:pt>
                <c:pt idx="6">
                  <c:v>-2.1400000000000308E-3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1.6000000000016001E-4</c:v>
                </c:pt>
                <c:pt idx="1">
                  <c:v>1.0800000000001919E-3</c:v>
                </c:pt>
                <c:pt idx="2">
                  <c:v>9.0000000000012292E-4</c:v>
                </c:pt>
                <c:pt idx="3">
                  <c:v>8.5000000000001741E-4</c:v>
                </c:pt>
                <c:pt idx="4">
                  <c:v>6.9000000000007944E-4</c:v>
                </c:pt>
                <c:pt idx="5">
                  <c:v>3.5000000000007248E-4</c:v>
                </c:pt>
                <c:pt idx="6">
                  <c:v>3.0000000000196536E-5</c:v>
                </c:pt>
                <c:pt idx="7">
                  <c:v>9.4000000000016293E-4</c:v>
                </c:pt>
                <c:pt idx="8">
                  <c:v>5.7000000000018147E-4</c:v>
                </c:pt>
                <c:pt idx="9">
                  <c:v>3.8000000000004697E-4</c:v>
                </c:pt>
                <c:pt idx="10">
                  <c:v>2.6999999999999247E-4</c:v>
                </c:pt>
                <c:pt idx="11">
                  <c:v>7.5000000000002842E-4</c:v>
                </c:pt>
                <c:pt idx="12">
                  <c:v>1.0900000000000354E-3</c:v>
                </c:pt>
                <c:pt idx="13">
                  <c:v>6.0999999999999943E-4</c:v>
                </c:pt>
                <c:pt idx="14">
                  <c:v>8.6000000000008292E-4</c:v>
                </c:pt>
                <c:pt idx="15">
                  <c:v>5.7000000000018147E-4</c:v>
                </c:pt>
                <c:pt idx="16">
                  <c:v>1.2000000000012001E-4</c:v>
                </c:pt>
                <c:pt idx="17">
                  <c:v>-2.4199999999998667E-3</c:v>
                </c:pt>
                <c:pt idx="18">
                  <c:v>-2.5499999999998302E-3</c:v>
                </c:pt>
                <c:pt idx="19">
                  <c:v>-1.7599999999999838E-3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6.0000000000171028E-5</c:v>
                </c:pt>
                <c:pt idx="2">
                  <c:v>-1.5999999999993797E-4</c:v>
                </c:pt>
                <c:pt idx="3">
                  <c:v>2.3000000000017451E-4</c:v>
                </c:pt>
                <c:pt idx="4">
                  <c:v>3.6999999999998145E-4</c:v>
                </c:pt>
                <c:pt idx="5">
                  <c:v>7.0000000000014495E-4</c:v>
                </c:pt>
                <c:pt idx="6">
                  <c:v>3.2000000000009798E-4</c:v>
                </c:pt>
                <c:pt idx="7">
                  <c:v>4.3999999999999595E-4</c:v>
                </c:pt>
                <c:pt idx="8">
                  <c:v>7.9000000000006843E-4</c:v>
                </c:pt>
                <c:pt idx="9">
                  <c:v>1.2199999999999989E-3</c:v>
                </c:pt>
                <c:pt idx="10">
                  <c:v>9.4000000000016293E-4</c:v>
                </c:pt>
                <c:pt idx="11">
                  <c:v>1.9800000000000928E-3</c:v>
                </c:pt>
                <c:pt idx="12">
                  <c:v>1.7500000000001403E-3</c:v>
                </c:pt>
                <c:pt idx="13">
                  <c:v>1.9700000000000273E-3</c:v>
                </c:pt>
                <c:pt idx="14">
                  <c:v>1.5800000000001369E-3</c:v>
                </c:pt>
                <c:pt idx="15">
                  <c:v>9.6000000000007191E-4</c:v>
                </c:pt>
                <c:pt idx="16">
                  <c:v>7.0999999999998842E-4</c:v>
                </c:pt>
                <c:pt idx="17">
                  <c:v>1.2199999999999989E-3</c:v>
                </c:pt>
                <c:pt idx="18">
                  <c:v>7.5000000000002842E-4</c:v>
                </c:pt>
                <c:pt idx="19">
                  <c:v>1.1200000000000099E-3</c:v>
                </c:pt>
                <c:pt idx="20">
                  <c:v>7.6000000000009393E-4</c:v>
                </c:pt>
                <c:pt idx="21">
                  <c:v>1.1100000000001664E-3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-2.7999999999983594E-4</c:v>
                </c:pt>
                <c:pt idx="1">
                  <c:v>-8.9999999999923475E-5</c:v>
                </c:pt>
                <c:pt idx="2">
                  <c:v>-1.7000000000000348E-4</c:v>
                </c:pt>
                <c:pt idx="3">
                  <c:v>-2.6999999999999247E-4</c:v>
                </c:pt>
                <c:pt idx="4">
                  <c:v>-4.0000000000040004E-5</c:v>
                </c:pt>
                <c:pt idx="5">
                  <c:v>-2.2999999999995246E-4</c:v>
                </c:pt>
                <c:pt idx="6">
                  <c:v>-1.4000000000002899E-4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7.2000000000005393E-4</c:v>
                </c:pt>
                <c:pt idx="1">
                  <c:v>1.5500000000001624E-3</c:v>
                </c:pt>
                <c:pt idx="2">
                  <c:v>1.3800000000001589E-3</c:v>
                </c:pt>
                <c:pt idx="3">
                  <c:v>1.3600000000000279E-3</c:v>
                </c:pt>
                <c:pt idx="4">
                  <c:v>1.6900000000001913E-3</c:v>
                </c:pt>
                <c:pt idx="5">
                  <c:v>1.5800000000001369E-3</c:v>
                </c:pt>
                <c:pt idx="6">
                  <c:v>2.3000000000001908E-3</c:v>
                </c:pt>
                <c:pt idx="7">
                  <c:v>2.2300000000001763E-3</c:v>
                </c:pt>
                <c:pt idx="8">
                  <c:v>1.8500000000001293E-3</c:v>
                </c:pt>
                <c:pt idx="9">
                  <c:v>8.5000000000001741E-4</c:v>
                </c:pt>
                <c:pt idx="10">
                  <c:v>9.200000000000319E-4</c:v>
                </c:pt>
                <c:pt idx="11">
                  <c:v>8.9000000000005741E-4</c:v>
                </c:pt>
                <c:pt idx="12">
                  <c:v>9.7000000000013742E-4</c:v>
                </c:pt>
                <c:pt idx="13">
                  <c:v>1.2100000000001554E-3</c:v>
                </c:pt>
                <c:pt idx="14">
                  <c:v>1.4400000000001079E-3</c:v>
                </c:pt>
                <c:pt idx="15">
                  <c:v>9.4000000000016293E-4</c:v>
                </c:pt>
                <c:pt idx="16">
                  <c:v>8.3000000000010843E-4</c:v>
                </c:pt>
                <c:pt idx="17">
                  <c:v>7.7000000000015945E-4</c:v>
                </c:pt>
                <c:pt idx="18">
                  <c:v>5.8000000000002494E-4</c:v>
                </c:pt>
                <c:pt idx="19">
                  <c:v>6.2000000000006494E-4</c:v>
                </c:pt>
                <c:pt idx="20">
                  <c:v>3.00000000000189E-4</c:v>
                </c:pt>
                <c:pt idx="21">
                  <c:v>4.3999999999999595E-4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1.2900000000000134E-3</c:v>
                </c:pt>
                <c:pt idx="2">
                  <c:v>2.3600000000001398E-3</c:v>
                </c:pt>
                <c:pt idx="3">
                  <c:v>2.8099999999999792E-3</c:v>
                </c:pt>
                <c:pt idx="4">
                  <c:v>3.1499999999999861E-3</c:v>
                </c:pt>
                <c:pt idx="5">
                  <c:v>2.2400000000000198E-3</c:v>
                </c:pt>
                <c:pt idx="6">
                  <c:v>2.9399999999999427E-3</c:v>
                </c:pt>
                <c:pt idx="7">
                  <c:v>2.2999999999999687E-3</c:v>
                </c:pt>
                <c:pt idx="8">
                  <c:v>2.3299999999999432E-3</c:v>
                </c:pt>
                <c:pt idx="9">
                  <c:v>2.7099999999999902E-3</c:v>
                </c:pt>
                <c:pt idx="10">
                  <c:v>2.8399999999999537E-3</c:v>
                </c:pt>
                <c:pt idx="11">
                  <c:v>2.5200000000000777E-3</c:v>
                </c:pt>
                <c:pt idx="12">
                  <c:v>2.7200000000000557E-3</c:v>
                </c:pt>
                <c:pt idx="13">
                  <c:v>2.6900000000000812E-3</c:v>
                </c:pt>
                <c:pt idx="14">
                  <c:v>2.2100000000000453E-3</c:v>
                </c:pt>
                <c:pt idx="15">
                  <c:v>2.0599999999999508E-3</c:v>
                </c:pt>
                <c:pt idx="16">
                  <c:v>1.3799999999999368E-3</c:v>
                </c:pt>
                <c:pt idx="17">
                  <c:v>1.2400000000001299E-3</c:v>
                </c:pt>
                <c:pt idx="18">
                  <c:v>1.2100000000001554E-3</c:v>
                </c:pt>
                <c:pt idx="19">
                  <c:v>5.8000000000002494E-4</c:v>
                </c:pt>
                <c:pt idx="20">
                  <c:v>2.4000000000001798E-4</c:v>
                </c:pt>
                <c:pt idx="21">
                  <c:v>2.9000000000012349E-4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-4.3000000000015248E-4</c:v>
                </c:pt>
                <c:pt idx="1">
                  <c:v>-3.6999999999998145E-4</c:v>
                </c:pt>
                <c:pt idx="2">
                  <c:v>-2.4000000000001798E-4</c:v>
                </c:pt>
                <c:pt idx="3">
                  <c:v>-5.3999999999998494E-4</c:v>
                </c:pt>
                <c:pt idx="4">
                  <c:v>-5.8000000000002494E-4</c:v>
                </c:pt>
                <c:pt idx="5">
                  <c:v>-5.6000000000011596E-4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6.3999999999997392E-4</c:v>
                </c:pt>
                <c:pt idx="1">
                  <c:v>6.5000000000003944E-4</c:v>
                </c:pt>
                <c:pt idx="2">
                  <c:v>-1.6000000000016001E-4</c:v>
                </c:pt>
                <c:pt idx="3">
                  <c:v>3.1999999999987594E-4</c:v>
                </c:pt>
                <c:pt idx="4">
                  <c:v>2.1000000000004349E-4</c:v>
                </c:pt>
                <c:pt idx="5">
                  <c:v>4.1999999999986493E-4</c:v>
                </c:pt>
                <c:pt idx="6">
                  <c:v>3.6999999999998145E-4</c:v>
                </c:pt>
                <c:pt idx="7">
                  <c:v>1.4899999999999913E-3</c:v>
                </c:pt>
                <c:pt idx="8">
                  <c:v>1.5099999999999003E-3</c:v>
                </c:pt>
                <c:pt idx="9">
                  <c:v>1.5099999999999003E-3</c:v>
                </c:pt>
                <c:pt idx="10">
                  <c:v>1.5799999999999148E-3</c:v>
                </c:pt>
                <c:pt idx="11">
                  <c:v>9.5999999999984986E-4</c:v>
                </c:pt>
                <c:pt idx="12">
                  <c:v>2.1999999999988695E-4</c:v>
                </c:pt>
                <c:pt idx="13">
                  <c:v>5.1000000000001044E-4</c:v>
                </c:pt>
                <c:pt idx="14">
                  <c:v>5.499999999998284E-4</c:v>
                </c:pt>
                <c:pt idx="15">
                  <c:v>1.3999999999998458E-3</c:v>
                </c:pt>
                <c:pt idx="16">
                  <c:v>3.6999999999998145E-4</c:v>
                </c:pt>
                <c:pt idx="17">
                  <c:v>4.0000000000040004E-5</c:v>
                </c:pt>
                <c:pt idx="18">
                  <c:v>2.1000000000004349E-4</c:v>
                </c:pt>
                <c:pt idx="19">
                  <c:v>1.8499999999999073E-3</c:v>
                </c:pt>
                <c:pt idx="20">
                  <c:v>1.6199999999999548E-3</c:v>
                </c:pt>
                <c:pt idx="21">
                  <c:v>1.0499999999999954E-3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1.7000000000000348E-4</c:v>
                </c:pt>
                <c:pt idx="2">
                  <c:v>1.5999999999993797E-4</c:v>
                </c:pt>
                <c:pt idx="3">
                  <c:v>2.5000000000008349E-4</c:v>
                </c:pt>
                <c:pt idx="4">
                  <c:v>2.5999999999992696E-4</c:v>
                </c:pt>
                <c:pt idx="5">
                  <c:v>5.9999999999948983E-5</c:v>
                </c:pt>
                <c:pt idx="6">
                  <c:v>-1.8999999999991246E-4</c:v>
                </c:pt>
                <c:pt idx="7">
                  <c:v>1.4000000000002899E-4</c:v>
                </c:pt>
                <c:pt idx="8">
                  <c:v>2.5999999999992696E-4</c:v>
                </c:pt>
                <c:pt idx="9">
                  <c:v>-2.9999999999974492E-5</c:v>
                </c:pt>
                <c:pt idx="10">
                  <c:v>4.1000000000002146E-4</c:v>
                </c:pt>
                <c:pt idx="11">
                  <c:v>4.5000000000006146E-4</c:v>
                </c:pt>
                <c:pt idx="12">
                  <c:v>6.9999999999992291E-4</c:v>
                </c:pt>
                <c:pt idx="13">
                  <c:v>1.0000000000065512E-5</c:v>
                </c:pt>
                <c:pt idx="14">
                  <c:v>4.5000000000006146E-4</c:v>
                </c:pt>
                <c:pt idx="15">
                  <c:v>4.5000000000006146E-4</c:v>
                </c:pt>
                <c:pt idx="16">
                  <c:v>1.2999999999996348E-4</c:v>
                </c:pt>
                <c:pt idx="17">
                  <c:v>2.5000000000008349E-4</c:v>
                </c:pt>
                <c:pt idx="18">
                  <c:v>2.5000000000008349E-4</c:v>
                </c:pt>
                <c:pt idx="19">
                  <c:v>1.8000000000006899E-4</c:v>
                </c:pt>
                <c:pt idx="20">
                  <c:v>2.1999999999988695E-4</c:v>
                </c:pt>
                <c:pt idx="21">
                  <c:v>1.4000000000002899E-4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6.8000000000001393E-4</c:v>
                </c:pt>
                <c:pt idx="2">
                  <c:v>3.6000000000013799E-4</c:v>
                </c:pt>
                <c:pt idx="3">
                  <c:v>-4.3999999999999595E-4</c:v>
                </c:pt>
                <c:pt idx="4">
                  <c:v>-4.9999999999994493E-4</c:v>
                </c:pt>
                <c:pt idx="5">
                  <c:v>1.500000000000945E-4</c:v>
                </c:pt>
                <c:pt idx="6">
                  <c:v>-3.9999999999817959E-5</c:v>
                </c:pt>
                <c:pt idx="7">
                  <c:v>2.4000000000001798E-4</c:v>
                </c:pt>
                <c:pt idx="8">
                  <c:v>-2.5999999999992696E-4</c:v>
                </c:pt>
                <c:pt idx="9">
                  <c:v>7.0000000000014495E-5</c:v>
                </c:pt>
                <c:pt idx="10">
                  <c:v>6.9000000000007944E-4</c:v>
                </c:pt>
                <c:pt idx="11">
                  <c:v>4.1000000000002146E-4</c:v>
                </c:pt>
                <c:pt idx="12">
                  <c:v>-2.9999999999996696E-4</c:v>
                </c:pt>
                <c:pt idx="13">
                  <c:v>3.1000000000003247E-4</c:v>
                </c:pt>
                <c:pt idx="14">
                  <c:v>4.0000000000040004E-5</c:v>
                </c:pt>
                <c:pt idx="15">
                  <c:v>-6.9999999999992291E-4</c:v>
                </c:pt>
                <c:pt idx="16">
                  <c:v>-1.0299999999998644E-3</c:v>
                </c:pt>
                <c:pt idx="17">
                  <c:v>-1.6199999999999548E-3</c:v>
                </c:pt>
                <c:pt idx="18">
                  <c:v>-1.5499999999999403E-3</c:v>
                </c:pt>
                <c:pt idx="19">
                  <c:v>-1.5199999999999658E-3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-2.20000000000109E-4</c:v>
                </c:pt>
                <c:pt idx="2">
                  <c:v>3.2999999999994145E-4</c:v>
                </c:pt>
                <c:pt idx="3">
                  <c:v>3.4000000000000696E-4</c:v>
                </c:pt>
                <c:pt idx="4">
                  <c:v>2.4199999999998667E-3</c:v>
                </c:pt>
                <c:pt idx="5">
                  <c:v>4.1000000000002146E-4</c:v>
                </c:pt>
                <c:pt idx="6">
                  <c:v>-1.4000000000002899E-4</c:v>
                </c:pt>
                <c:pt idx="7">
                  <c:v>2.4000000000001798E-4</c:v>
                </c:pt>
                <c:pt idx="8">
                  <c:v>7.1999999999983189E-4</c:v>
                </c:pt>
                <c:pt idx="9">
                  <c:v>1.2699999999998823E-3</c:v>
                </c:pt>
                <c:pt idx="10">
                  <c:v>1.1999999999989797E-4</c:v>
                </c:pt>
                <c:pt idx="11">
                  <c:v>6.2999999999990841E-4</c:v>
                </c:pt>
                <c:pt idx="12">
                  <c:v>6.8999999999985739E-4</c:v>
                </c:pt>
                <c:pt idx="13">
                  <c:v>6.4999999999981739E-4</c:v>
                </c:pt>
                <c:pt idx="14">
                  <c:v>5.2999999999991942E-4</c:v>
                </c:pt>
                <c:pt idx="15">
                  <c:v>4.1999999999986493E-4</c:v>
                </c:pt>
                <c:pt idx="16">
                  <c:v>3.1999999999987594E-4</c:v>
                </c:pt>
                <c:pt idx="17">
                  <c:v>2.9999999999974492E-5</c:v>
                </c:pt>
                <c:pt idx="18">
                  <c:v>2.0999999999982144E-4</c:v>
                </c:pt>
                <c:pt idx="19">
                  <c:v>-1.7000000000000348E-4</c:v>
                </c:pt>
                <c:pt idx="20">
                  <c:v>4.1000000000002146E-4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-1.7000000000000348E-4</c:v>
                </c:pt>
                <c:pt idx="2">
                  <c:v>9.9999999998434674E-6</c:v>
                </c:pt>
                <c:pt idx="3">
                  <c:v>-6.0000000000171028E-5</c:v>
                </c:pt>
                <c:pt idx="4">
                  <c:v>-5.0000000000016698E-4</c:v>
                </c:pt>
                <c:pt idx="5">
                  <c:v>-1.9999999999997797E-4</c:v>
                </c:pt>
                <c:pt idx="6">
                  <c:v>3.9999999999817959E-5</c:v>
                </c:pt>
                <c:pt idx="7">
                  <c:v>2.9999999999974492E-5</c:v>
                </c:pt>
                <c:pt idx="8">
                  <c:v>-2.0000000000131024E-5</c:v>
                </c:pt>
                <c:pt idx="9">
                  <c:v>-6.0000000000171028E-5</c:v>
                </c:pt>
                <c:pt idx="10">
                  <c:v>-6.0000000000171028E-5</c:v>
                </c:pt>
                <c:pt idx="11">
                  <c:v>-5.0000000000105516E-5</c:v>
                </c:pt>
                <c:pt idx="12">
                  <c:v>-7.0000000000014495E-5</c:v>
                </c:pt>
                <c:pt idx="13">
                  <c:v>1.0999999999983245E-4</c:v>
                </c:pt>
                <c:pt idx="14">
                  <c:v>-1.4000000000002899E-4</c:v>
                </c:pt>
                <c:pt idx="15">
                  <c:v>-2.5000000000008349E-4</c:v>
                </c:pt>
                <c:pt idx="16">
                  <c:v>-3.9000000000011248E-4</c:v>
                </c:pt>
                <c:pt idx="17">
                  <c:v>-3.6000000000013799E-4</c:v>
                </c:pt>
                <c:pt idx="18">
                  <c:v>-9.0000000000145519E-5</c:v>
                </c:pt>
                <c:pt idx="19">
                  <c:v>2.9999999999974492E-5</c:v>
                </c:pt>
                <c:pt idx="20">
                  <c:v>3.4999999999985043E-4</c:v>
                </c:pt>
                <c:pt idx="21">
                  <c:v>4.8999999999987942E-4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2.20000000000109E-4</c:v>
                </c:pt>
                <c:pt idx="1">
                  <c:v>2.2999999999995246E-4</c:v>
                </c:pt>
                <c:pt idx="2">
                  <c:v>2.20000000000109E-4</c:v>
                </c:pt>
                <c:pt idx="3">
                  <c:v>2.9999999999996696E-4</c:v>
                </c:pt>
                <c:pt idx="4">
                  <c:v>1.1399999999999189E-3</c:v>
                </c:pt>
                <c:pt idx="5">
                  <c:v>1.0900000000000354E-3</c:v>
                </c:pt>
                <c:pt idx="6">
                  <c:v>1.4799999999999258E-3</c:v>
                </c:pt>
                <c:pt idx="7">
                  <c:v>1.5799999999999148E-3</c:v>
                </c:pt>
                <c:pt idx="8">
                  <c:v>1.0099999999999554E-3</c:v>
                </c:pt>
                <c:pt idx="9">
                  <c:v>8.9999999999990088E-4</c:v>
                </c:pt>
                <c:pt idx="10">
                  <c:v>6.6000000000010495E-4</c:v>
                </c:pt>
                <c:pt idx="11">
                  <c:v>7.3999999999996291E-4</c:v>
                </c:pt>
                <c:pt idx="12">
                  <c:v>4.8000000000003595E-4</c:v>
                </c:pt>
                <c:pt idx="13">
                  <c:v>5.5999999999989392E-4</c:v>
                </c:pt>
                <c:pt idx="14">
                  <c:v>7.8000000000000291E-4</c:v>
                </c:pt>
                <c:pt idx="15">
                  <c:v>7.9000000000006843E-4</c:v>
                </c:pt>
                <c:pt idx="16">
                  <c:v>1.0600000000000609E-3</c:v>
                </c:pt>
                <c:pt idx="17">
                  <c:v>1.1900000000000244E-3</c:v>
                </c:pt>
                <c:pt idx="18">
                  <c:v>1.0000000000065512E-5</c:v>
                </c:pt>
                <c:pt idx="19">
                  <c:v>7.0999999999998842E-4</c:v>
                </c:pt>
                <c:pt idx="20">
                  <c:v>3.9999999999995595E-4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-7.6000000000009393E-4</c:v>
                </c:pt>
                <c:pt idx="1">
                  <c:v>-7.6000000000009393E-4</c:v>
                </c:pt>
                <c:pt idx="2">
                  <c:v>-7.0999999999998842E-4</c:v>
                </c:pt>
                <c:pt idx="3">
                  <c:v>-5.8000000000002494E-4</c:v>
                </c:pt>
                <c:pt idx="4">
                  <c:v>-2.4000000000001798E-4</c:v>
                </c:pt>
                <c:pt idx="5">
                  <c:v>1.0000000000065512E-5</c:v>
                </c:pt>
                <c:pt idx="6">
                  <c:v>-2.2999999999995246E-4</c:v>
                </c:pt>
                <c:pt idx="7">
                  <c:v>-8.0000000000080007E-5</c:v>
                </c:pt>
                <c:pt idx="8">
                  <c:v>2.1000000000004349E-4</c:v>
                </c:pt>
                <c:pt idx="9">
                  <c:v>-9.9999999999988987E-4</c:v>
                </c:pt>
                <c:pt idx="10">
                  <c:v>-7.9000000000006843E-4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-2.8999999999990145E-4</c:v>
                </c:pt>
                <c:pt idx="2">
                  <c:v>-7.0999999999998842E-4</c:v>
                </c:pt>
                <c:pt idx="3">
                  <c:v>-7.5999999999987189E-4</c:v>
                </c:pt>
                <c:pt idx="4">
                  <c:v>-9.900000000000464E-4</c:v>
                </c:pt>
                <c:pt idx="5">
                  <c:v>-7.2000000000005393E-4</c:v>
                </c:pt>
                <c:pt idx="6">
                  <c:v>-1.1600000000000499E-3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-8.8999999999983537E-4</c:v>
                </c:pt>
                <c:pt idx="1">
                  <c:v>-3.7999999999982492E-4</c:v>
                </c:pt>
                <c:pt idx="2">
                  <c:v>-3.7999999999982492E-4</c:v>
                </c:pt>
                <c:pt idx="3">
                  <c:v>-9.3999999999994088E-4</c:v>
                </c:pt>
                <c:pt idx="4">
                  <c:v>-1.0199999999997988E-3</c:v>
                </c:pt>
                <c:pt idx="5">
                  <c:v>-5.799999999998029E-4</c:v>
                </c:pt>
                <c:pt idx="6">
                  <c:v>-6.599999999998829E-4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-1.500000000000945E-4</c:v>
                </c:pt>
                <c:pt idx="2">
                  <c:v>-1.1900000000000244E-3</c:v>
                </c:pt>
                <c:pt idx="3">
                  <c:v>-1.4899999999999913E-3</c:v>
                </c:pt>
                <c:pt idx="4">
                  <c:v>-1.6400000000000858E-3</c:v>
                </c:pt>
                <c:pt idx="5">
                  <c:v>-1.5400000000000968E-3</c:v>
                </c:pt>
                <c:pt idx="6">
                  <c:v>-1.1900000000000244E-3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7.1000000000021046E-4</c:v>
                </c:pt>
                <c:pt idx="1">
                  <c:v>9.7000000000013742E-4</c:v>
                </c:pt>
                <c:pt idx="2">
                  <c:v>1.6900000000001913E-3</c:v>
                </c:pt>
                <c:pt idx="3">
                  <c:v>1.5300000000000313E-3</c:v>
                </c:pt>
                <c:pt idx="4">
                  <c:v>1.5300000000000313E-3</c:v>
                </c:pt>
                <c:pt idx="5">
                  <c:v>1.7300000000000093E-3</c:v>
                </c:pt>
                <c:pt idx="6">
                  <c:v>1.1800000000001809E-3</c:v>
                </c:pt>
                <c:pt idx="7">
                  <c:v>1.4300000000000423E-3</c:v>
                </c:pt>
                <c:pt idx="8">
                  <c:v>2.1600000000001618E-3</c:v>
                </c:pt>
                <c:pt idx="9">
                  <c:v>2.3100000000000342E-3</c:v>
                </c:pt>
                <c:pt idx="10">
                  <c:v>2.0800000000000818E-3</c:v>
                </c:pt>
                <c:pt idx="11">
                  <c:v>2.0600000000001728E-3</c:v>
                </c:pt>
                <c:pt idx="12">
                  <c:v>2.6700000000001722E-3</c:v>
                </c:pt>
                <c:pt idx="13">
                  <c:v>2.8500000000000192E-3</c:v>
                </c:pt>
                <c:pt idx="14">
                  <c:v>2.5700000000001832E-3</c:v>
                </c:pt>
                <c:pt idx="15">
                  <c:v>2.6000000000001577E-3</c:v>
                </c:pt>
                <c:pt idx="16">
                  <c:v>2.9400000000001647E-3</c:v>
                </c:pt>
                <c:pt idx="17">
                  <c:v>2.8799999999999937E-3</c:v>
                </c:pt>
                <c:pt idx="18">
                  <c:v>2.8200000000000447E-3</c:v>
                </c:pt>
                <c:pt idx="19">
                  <c:v>2.4800000000000377E-3</c:v>
                </c:pt>
                <c:pt idx="20">
                  <c:v>2.7400000000001867E-3</c:v>
                </c:pt>
                <c:pt idx="21">
                  <c:v>3.2100000000001572E-3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1.2999999999996348E-4</c:v>
                </c:pt>
                <c:pt idx="2">
                  <c:v>1.0000000000065512E-5</c:v>
                </c:pt>
                <c:pt idx="3">
                  <c:v>9.9999999999988987E-5</c:v>
                </c:pt>
                <c:pt idx="4">
                  <c:v>3.2999999999994145E-4</c:v>
                </c:pt>
                <c:pt idx="5">
                  <c:v>5.6999999999995943E-4</c:v>
                </c:pt>
                <c:pt idx="6">
                  <c:v>8.6999999999992639E-4</c:v>
                </c:pt>
                <c:pt idx="7">
                  <c:v>8.2999999999988638E-4</c:v>
                </c:pt>
                <c:pt idx="8">
                  <c:v>9.0999999999996639E-4</c:v>
                </c:pt>
                <c:pt idx="9">
                  <c:v>8.9000000000005741E-4</c:v>
                </c:pt>
                <c:pt idx="10">
                  <c:v>6.0999999999999943E-4</c:v>
                </c:pt>
                <c:pt idx="11">
                  <c:v>9.900000000000464E-4</c:v>
                </c:pt>
                <c:pt idx="12">
                  <c:v>6.9999999999992291E-4</c:v>
                </c:pt>
                <c:pt idx="13">
                  <c:v>1.0999999999998789E-3</c:v>
                </c:pt>
                <c:pt idx="14">
                  <c:v>1.1300000000000754E-3</c:v>
                </c:pt>
                <c:pt idx="15">
                  <c:v>1.0900000000000354E-3</c:v>
                </c:pt>
                <c:pt idx="16">
                  <c:v>1.0099999999999554E-3</c:v>
                </c:pt>
                <c:pt idx="17">
                  <c:v>1.1399999999999189E-3</c:v>
                </c:pt>
                <c:pt idx="18">
                  <c:v>8.6999999999992639E-4</c:v>
                </c:pt>
                <c:pt idx="19">
                  <c:v>8.2999999999988638E-4</c:v>
                </c:pt>
                <c:pt idx="20">
                  <c:v>1.1200000000000099E-3</c:v>
                </c:pt>
                <c:pt idx="21">
                  <c:v>1.0699999999999044E-3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-1.0000000000021103E-4</c:v>
                </c:pt>
                <c:pt idx="1">
                  <c:v>7.9999999999857963E-5</c:v>
                </c:pt>
                <c:pt idx="2">
                  <c:v>0</c:v>
                </c:pt>
                <c:pt idx="3">
                  <c:v>2.9999999999974492E-5</c:v>
                </c:pt>
                <c:pt idx="4">
                  <c:v>3.0999999999981043E-4</c:v>
                </c:pt>
                <c:pt idx="5">
                  <c:v>5.1999999999985391E-4</c:v>
                </c:pt>
                <c:pt idx="6">
                  <c:v>3.0999999999981043E-4</c:v>
                </c:pt>
                <c:pt idx="7">
                  <c:v>9.9999999999988987E-5</c:v>
                </c:pt>
                <c:pt idx="8">
                  <c:v>8.1999999999982087E-4</c:v>
                </c:pt>
                <c:pt idx="9">
                  <c:v>4.7999999999981391E-4</c:v>
                </c:pt>
                <c:pt idx="10">
                  <c:v>3.5999999999991594E-4</c:v>
                </c:pt>
                <c:pt idx="11">
                  <c:v>1.7999999999984695E-4</c:v>
                </c:pt>
                <c:pt idx="12">
                  <c:v>-7.5000000000002842E-4</c:v>
                </c:pt>
                <c:pt idx="13">
                  <c:v>-7.2000000000005393E-4</c:v>
                </c:pt>
                <c:pt idx="14">
                  <c:v>-9.8000000000020293E-4</c:v>
                </c:pt>
                <c:pt idx="15">
                  <c:v>-1.2500000000001954E-3</c:v>
                </c:pt>
                <c:pt idx="16">
                  <c:v>-7.5000000000002842E-4</c:v>
                </c:pt>
                <c:pt idx="17">
                  <c:v>-6.8000000000001393E-4</c:v>
                </c:pt>
                <c:pt idx="18">
                  <c:v>-6.7000000000017046E-4</c:v>
                </c:pt>
                <c:pt idx="19">
                  <c:v>-7.3000000000011944E-4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-3.2000000000009798E-4</c:v>
                </c:pt>
                <c:pt idx="1">
                  <c:v>-5.8000000000002494E-4</c:v>
                </c:pt>
                <c:pt idx="2">
                  <c:v>-6.9000000000007944E-4</c:v>
                </c:pt>
                <c:pt idx="3">
                  <c:v>-6.2000000000006494E-4</c:v>
                </c:pt>
                <c:pt idx="4">
                  <c:v>-3.9999999999995595E-4</c:v>
                </c:pt>
                <c:pt idx="5">
                  <c:v>-3.9999999999995595E-4</c:v>
                </c:pt>
                <c:pt idx="6">
                  <c:v>-5.9000000000009045E-4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-5.5000000000005045E-4</c:v>
                </c:pt>
                <c:pt idx="1">
                  <c:v>-6.9000000000007944E-4</c:v>
                </c:pt>
                <c:pt idx="2">
                  <c:v>-3.6999999999998145E-4</c:v>
                </c:pt>
                <c:pt idx="3">
                  <c:v>-2.5000000000008349E-4</c:v>
                </c:pt>
                <c:pt idx="4">
                  <c:v>3.2000000000009798E-4</c:v>
                </c:pt>
                <c:pt idx="5">
                  <c:v>4.6999999999997044E-4</c:v>
                </c:pt>
                <c:pt idx="6">
                  <c:v>-1.1300000000000754E-3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-2.0999999999982144E-4</c:v>
                </c:pt>
                <c:pt idx="2">
                  <c:v>-2.6999999999999247E-4</c:v>
                </c:pt>
                <c:pt idx="3">
                  <c:v>-3.4999999999985043E-4</c:v>
                </c:pt>
                <c:pt idx="4">
                  <c:v>-3.4000000000000696E-4</c:v>
                </c:pt>
                <c:pt idx="5">
                  <c:v>-2.9999999999996696E-4</c:v>
                </c:pt>
                <c:pt idx="6">
                  <c:v>-1.7999999999984695E-4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1.100000000000545E-4</c:v>
                </c:pt>
                <c:pt idx="2">
                  <c:v>3.8000000000004697E-4</c:v>
                </c:pt>
                <c:pt idx="3">
                  <c:v>3.0000000000196536E-5</c:v>
                </c:pt>
                <c:pt idx="4">
                  <c:v>2.8000000000005798E-4</c:v>
                </c:pt>
                <c:pt idx="5">
                  <c:v>2.3000000000017451E-4</c:v>
                </c:pt>
                <c:pt idx="6">
                  <c:v>1.8000000000006899E-4</c:v>
                </c:pt>
                <c:pt idx="7">
                  <c:v>1.4000000000002899E-4</c:v>
                </c:pt>
                <c:pt idx="8">
                  <c:v>5.1000000000001044E-4</c:v>
                </c:pt>
                <c:pt idx="9">
                  <c:v>4.0000000000017799E-4</c:v>
                </c:pt>
                <c:pt idx="10">
                  <c:v>3.2000000000009798E-4</c:v>
                </c:pt>
                <c:pt idx="11">
                  <c:v>2.9000000000012349E-4</c:v>
                </c:pt>
                <c:pt idx="12">
                  <c:v>2.1000000000004349E-4</c:v>
                </c:pt>
                <c:pt idx="13">
                  <c:v>-9.9999999998434674E-6</c:v>
                </c:pt>
                <c:pt idx="14">
                  <c:v>3.2000000000009798E-4</c:v>
                </c:pt>
                <c:pt idx="15">
                  <c:v>7.3000000000011944E-4</c:v>
                </c:pt>
                <c:pt idx="16">
                  <c:v>1.1300000000000754E-3</c:v>
                </c:pt>
                <c:pt idx="17">
                  <c:v>1.3900000000000023E-3</c:v>
                </c:pt>
                <c:pt idx="18">
                  <c:v>1.7400000000000748E-3</c:v>
                </c:pt>
                <c:pt idx="19">
                  <c:v>2.0000000000000018E-3</c:v>
                </c:pt>
                <c:pt idx="20">
                  <c:v>1.6500000000001513E-3</c:v>
                </c:pt>
                <c:pt idx="21">
                  <c:v>1.3199999999999878E-3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-1.8999999999991246E-4</c:v>
                </c:pt>
                <c:pt idx="2">
                  <c:v>-2.8000000000005798E-4</c:v>
                </c:pt>
                <c:pt idx="3">
                  <c:v>2.9999999999996696E-4</c:v>
                </c:pt>
                <c:pt idx="4">
                  <c:v>-4.8000000000003595E-4</c:v>
                </c:pt>
                <c:pt idx="5">
                  <c:v>-2.5999999999992696E-4</c:v>
                </c:pt>
                <c:pt idx="6">
                  <c:v>-4.5999999999990493E-4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-7.9999999999991189E-4</c:v>
                </c:pt>
                <c:pt idx="2">
                  <c:v>-3.0999999999981043E-4</c:v>
                </c:pt>
                <c:pt idx="3">
                  <c:v>-2.6999999999999247E-4</c:v>
                </c:pt>
                <c:pt idx="4">
                  <c:v>-4.5999999999990493E-4</c:v>
                </c:pt>
                <c:pt idx="5">
                  <c:v>2.4000000000001798E-4</c:v>
                </c:pt>
                <c:pt idx="6">
                  <c:v>-2.9999999999996696E-4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3.0999999999981043E-4</c:v>
                </c:pt>
                <c:pt idx="1">
                  <c:v>5.9999999999948983E-5</c:v>
                </c:pt>
                <c:pt idx="2">
                  <c:v>-1.2000000000012001E-4</c:v>
                </c:pt>
                <c:pt idx="3">
                  <c:v>1.1999999999989797E-4</c:v>
                </c:pt>
                <c:pt idx="4">
                  <c:v>3.4000000000000696E-4</c:v>
                </c:pt>
                <c:pt idx="5">
                  <c:v>-1.9000000000013451E-4</c:v>
                </c:pt>
                <c:pt idx="6">
                  <c:v>-1.4000000000002899E-4</c:v>
                </c:pt>
                <c:pt idx="7">
                  <c:v>6.0999999999999943E-4</c:v>
                </c:pt>
                <c:pt idx="8">
                  <c:v>3.4999999999985043E-4</c:v>
                </c:pt>
                <c:pt idx="9">
                  <c:v>1.0999999999983245E-4</c:v>
                </c:pt>
                <c:pt idx="10">
                  <c:v>4.8999999999987942E-4</c:v>
                </c:pt>
                <c:pt idx="11">
                  <c:v>1.0299999999998644E-3</c:v>
                </c:pt>
                <c:pt idx="12">
                  <c:v>4.4999999999983942E-4</c:v>
                </c:pt>
                <c:pt idx="13">
                  <c:v>1.0399999999999299E-3</c:v>
                </c:pt>
                <c:pt idx="14">
                  <c:v>9.5999999999984986E-4</c:v>
                </c:pt>
                <c:pt idx="15">
                  <c:v>2.1299999999999653E-3</c:v>
                </c:pt>
                <c:pt idx="16">
                  <c:v>3.2200000000000006E-3</c:v>
                </c:pt>
                <c:pt idx="17">
                  <c:v>2.9199999999998116E-3</c:v>
                </c:pt>
                <c:pt idx="18">
                  <c:v>3.3299999999998331E-3</c:v>
                </c:pt>
                <c:pt idx="19">
                  <c:v>3.8599999999999746E-3</c:v>
                </c:pt>
                <c:pt idx="20">
                  <c:v>3.4299999999998221E-3</c:v>
                </c:pt>
                <c:pt idx="21">
                  <c:v>3.5399999999998766E-3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9.9999999999988987E-5</c:v>
                </c:pt>
                <c:pt idx="2">
                  <c:v>2.1000000000004349E-4</c:v>
                </c:pt>
                <c:pt idx="3">
                  <c:v>1.8999999999991246E-4</c:v>
                </c:pt>
                <c:pt idx="4">
                  <c:v>2.1000000000004349E-4</c:v>
                </c:pt>
                <c:pt idx="5">
                  <c:v>-3.6999999999998145E-4</c:v>
                </c:pt>
                <c:pt idx="6">
                  <c:v>-4.1000000000002146E-4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-8.0000000000080007E-5</c:v>
                </c:pt>
                <c:pt idx="2">
                  <c:v>9.3999999999994088E-4</c:v>
                </c:pt>
                <c:pt idx="3">
                  <c:v>1.2300000000000644E-3</c:v>
                </c:pt>
                <c:pt idx="4">
                  <c:v>1.1390000000000011E-2</c:v>
                </c:pt>
                <c:pt idx="5">
                  <c:v>1.4249999999999874E-2</c:v>
                </c:pt>
                <c:pt idx="6">
                  <c:v>1.7149999999999999E-2</c:v>
                </c:pt>
                <c:pt idx="7">
                  <c:v>1.6100000000000003E-2</c:v>
                </c:pt>
                <c:pt idx="8">
                  <c:v>1.6089999999999938E-2</c:v>
                </c:pt>
                <c:pt idx="9">
                  <c:v>1.8140000000000045E-2</c:v>
                </c:pt>
                <c:pt idx="10">
                  <c:v>1.9209999999999949E-2</c:v>
                </c:pt>
                <c:pt idx="11">
                  <c:v>1.9060000000000077E-2</c:v>
                </c:pt>
                <c:pt idx="12">
                  <c:v>1.8759999999999888E-2</c:v>
                </c:pt>
                <c:pt idx="13">
                  <c:v>1.8259999999999943E-2</c:v>
                </c:pt>
                <c:pt idx="14">
                  <c:v>1.8950000000000022E-2</c:v>
                </c:pt>
                <c:pt idx="15">
                  <c:v>1.9290000000000029E-2</c:v>
                </c:pt>
                <c:pt idx="16">
                  <c:v>1.8610000000000015E-2</c:v>
                </c:pt>
                <c:pt idx="17">
                  <c:v>1.8280000000000074E-2</c:v>
                </c:pt>
                <c:pt idx="18">
                  <c:v>1.868000000000003E-2</c:v>
                </c:pt>
                <c:pt idx="19">
                  <c:v>1.9160000000000066E-2</c:v>
                </c:pt>
                <c:pt idx="20">
                  <c:v>1.9339999999999913E-2</c:v>
                </c:pt>
                <c:pt idx="21">
                  <c:v>1.8149999999999888E-2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-4.1000000000002146E-4</c:v>
                </c:pt>
                <c:pt idx="2">
                  <c:v>-5.1000000000001044E-4</c:v>
                </c:pt>
                <c:pt idx="3">
                  <c:v>-5.1000000000001044E-4</c:v>
                </c:pt>
                <c:pt idx="4">
                  <c:v>-3.5999999999991594E-4</c:v>
                </c:pt>
                <c:pt idx="5">
                  <c:v>-8.1999999999982087E-4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-1.8000000000006899E-4</c:v>
                </c:pt>
                <c:pt idx="1">
                  <c:v>2.9999999999974492E-5</c:v>
                </c:pt>
                <c:pt idx="2">
                  <c:v>8.0000000000080007E-5</c:v>
                </c:pt>
                <c:pt idx="3">
                  <c:v>4.2999999999993044E-4</c:v>
                </c:pt>
                <c:pt idx="4">
                  <c:v>6.2999999999990841E-4</c:v>
                </c:pt>
                <c:pt idx="5">
                  <c:v>5.9999999999993392E-4</c:v>
                </c:pt>
                <c:pt idx="6">
                  <c:v>4.3999999999999595E-4</c:v>
                </c:pt>
                <c:pt idx="7">
                  <c:v>3.5000000000007248E-4</c:v>
                </c:pt>
                <c:pt idx="8">
                  <c:v>4.0000000000040004E-5</c:v>
                </c:pt>
                <c:pt idx="9">
                  <c:v>1.1999999999989797E-4</c:v>
                </c:pt>
                <c:pt idx="10">
                  <c:v>-1.5999999999993797E-4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1.9000000000013451E-4</c:v>
                </c:pt>
                <c:pt idx="1">
                  <c:v>1.6000000000016001E-4</c:v>
                </c:pt>
                <c:pt idx="2">
                  <c:v>-5.9999999999948983E-5</c:v>
                </c:pt>
                <c:pt idx="3">
                  <c:v>7.6000000000009393E-4</c:v>
                </c:pt>
                <c:pt idx="4">
                  <c:v>3.9999999999995595E-4</c:v>
                </c:pt>
                <c:pt idx="5">
                  <c:v>2.4000000000001798E-4</c:v>
                </c:pt>
                <c:pt idx="6">
                  <c:v>3.8000000000004697E-4</c:v>
                </c:pt>
                <c:pt idx="7">
                  <c:v>3.6000000000013799E-4</c:v>
                </c:pt>
                <c:pt idx="8">
                  <c:v>2.9999999999996696E-4</c:v>
                </c:pt>
                <c:pt idx="9">
                  <c:v>6.5000000000003944E-4</c:v>
                </c:pt>
                <c:pt idx="10">
                  <c:v>6.0000000000015596E-4</c:v>
                </c:pt>
                <c:pt idx="11">
                  <c:v>9.3000000000009742E-4</c:v>
                </c:pt>
                <c:pt idx="12">
                  <c:v>4.1000000000002146E-4</c:v>
                </c:pt>
                <c:pt idx="13">
                  <c:v>7.9000000000006843E-4</c:v>
                </c:pt>
                <c:pt idx="14">
                  <c:v>2.9000000000012349E-4</c:v>
                </c:pt>
                <c:pt idx="15">
                  <c:v>2.9999999999996696E-4</c:v>
                </c:pt>
                <c:pt idx="16">
                  <c:v>4.3999999999999595E-4</c:v>
                </c:pt>
                <c:pt idx="17">
                  <c:v>6.3000000000013046E-4</c:v>
                </c:pt>
                <c:pt idx="18">
                  <c:v>1.5300000000000313E-3</c:v>
                </c:pt>
                <c:pt idx="19">
                  <c:v>1.5100000000001224E-3</c:v>
                </c:pt>
                <c:pt idx="20">
                  <c:v>1.7899999999999583E-3</c:v>
                </c:pt>
                <c:pt idx="21">
                  <c:v>1.8000000000000238E-3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7.2000000000005393E-4</c:v>
                </c:pt>
                <c:pt idx="2">
                  <c:v>-7.0999999999998842E-4</c:v>
                </c:pt>
                <c:pt idx="3">
                  <c:v>-1.5799999999999148E-3</c:v>
                </c:pt>
                <c:pt idx="4">
                  <c:v>-2.6399999999999757E-3</c:v>
                </c:pt>
                <c:pt idx="5">
                  <c:v>-1.8099999999998673E-3</c:v>
                </c:pt>
                <c:pt idx="6">
                  <c:v>-1.6400000000000858E-3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1.9999999999908979E-5</c:v>
                </c:pt>
                <c:pt idx="1">
                  <c:v>-8.0000000000080007E-5</c:v>
                </c:pt>
                <c:pt idx="2">
                  <c:v>-1.1999999999989797E-4</c:v>
                </c:pt>
                <c:pt idx="3">
                  <c:v>-2.8999999999990145E-4</c:v>
                </c:pt>
                <c:pt idx="4">
                  <c:v>-4.2999999999993044E-4</c:v>
                </c:pt>
                <c:pt idx="5">
                  <c:v>-1.0000000000065512E-5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7.0000000000014495E-5</c:v>
                </c:pt>
                <c:pt idx="2">
                  <c:v>5.1000000000001044E-4</c:v>
                </c:pt>
                <c:pt idx="3">
                  <c:v>5.9000000000009045E-4</c:v>
                </c:pt>
                <c:pt idx="4">
                  <c:v>1.7000000000000348E-4</c:v>
                </c:pt>
                <c:pt idx="5">
                  <c:v>5.5000000000005045E-4</c:v>
                </c:pt>
                <c:pt idx="6">
                  <c:v>5.9999999999993392E-4</c:v>
                </c:pt>
                <c:pt idx="7">
                  <c:v>4.6999999999997044E-4</c:v>
                </c:pt>
                <c:pt idx="8">
                  <c:v>5.3999999999998494E-4</c:v>
                </c:pt>
                <c:pt idx="9">
                  <c:v>2.2999999999995246E-4</c:v>
                </c:pt>
                <c:pt idx="10">
                  <c:v>-7.5999999999987189E-4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-5.8999999999986841E-4</c:v>
                </c:pt>
                <c:pt idx="1">
                  <c:v>-3.5999999999991594E-4</c:v>
                </c:pt>
                <c:pt idx="2">
                  <c:v>-1.0999999999998789E-3</c:v>
                </c:pt>
                <c:pt idx="3">
                  <c:v>-7.9999999999991189E-4</c:v>
                </c:pt>
                <c:pt idx="4">
                  <c:v>-7.0999999999998842E-4</c:v>
                </c:pt>
                <c:pt idx="5">
                  <c:v>-6.6999999999994841E-4</c:v>
                </c:pt>
                <c:pt idx="6">
                  <c:v>-1.3499999999999623E-3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-4.5000000000006146E-4</c:v>
                </c:pt>
                <c:pt idx="1">
                  <c:v>-3.9000000000011248E-4</c:v>
                </c:pt>
                <c:pt idx="2">
                  <c:v>5.9999999999948983E-5</c:v>
                </c:pt>
                <c:pt idx="3">
                  <c:v>4.0000000000040004E-5</c:v>
                </c:pt>
                <c:pt idx="4">
                  <c:v>-4.0000000000017799E-4</c:v>
                </c:pt>
                <c:pt idx="5">
                  <c:v>-1.4000000000002899E-4</c:v>
                </c:pt>
                <c:pt idx="6">
                  <c:v>-7.0000000000014495E-5</c:v>
                </c:pt>
                <c:pt idx="7">
                  <c:v>2.7999999999983594E-4</c:v>
                </c:pt>
                <c:pt idx="8">
                  <c:v>1.7000000000000348E-4</c:v>
                </c:pt>
                <c:pt idx="9">
                  <c:v>7.9999999999991189E-4</c:v>
                </c:pt>
                <c:pt idx="10">
                  <c:v>1.3199999999999878E-3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1.0499999999999954E-3</c:v>
                </c:pt>
                <c:pt idx="2">
                  <c:v>1.2199999999999989E-3</c:v>
                </c:pt>
                <c:pt idx="3">
                  <c:v>1.7900000000001803E-3</c:v>
                </c:pt>
                <c:pt idx="4">
                  <c:v>4.910000000000192E-3</c:v>
                </c:pt>
                <c:pt idx="5">
                  <c:v>9.020000000000028E-3</c:v>
                </c:pt>
                <c:pt idx="6">
                  <c:v>6.1900000000001398E-3</c:v>
                </c:pt>
                <c:pt idx="7">
                  <c:v>8.2600000000001561E-3</c:v>
                </c:pt>
                <c:pt idx="8">
                  <c:v>8.9500000000000135E-3</c:v>
                </c:pt>
                <c:pt idx="9">
                  <c:v>8.0700000000000216E-3</c:v>
                </c:pt>
                <c:pt idx="10">
                  <c:v>7.4600000000000222E-3</c:v>
                </c:pt>
                <c:pt idx="11">
                  <c:v>9.7500000000001474E-3</c:v>
                </c:pt>
                <c:pt idx="12">
                  <c:v>8.94000000000017E-3</c:v>
                </c:pt>
                <c:pt idx="13">
                  <c:v>9.4500000000001805E-3</c:v>
                </c:pt>
                <c:pt idx="14">
                  <c:v>9.319999999999995E-3</c:v>
                </c:pt>
                <c:pt idx="15">
                  <c:v>8.9100000000001955E-3</c:v>
                </c:pt>
                <c:pt idx="16">
                  <c:v>8.4900000000001086E-3</c:v>
                </c:pt>
                <c:pt idx="17">
                  <c:v>8.7700000000001666E-3</c:v>
                </c:pt>
                <c:pt idx="18">
                  <c:v>9.540000000000104E-3</c:v>
                </c:pt>
                <c:pt idx="19">
                  <c:v>9.2700000000001115E-3</c:v>
                </c:pt>
                <c:pt idx="20">
                  <c:v>8.9100000000001955E-3</c:v>
                </c:pt>
                <c:pt idx="21">
                  <c:v>8.6900000000000865E-3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-1.4000000000002899E-4</c:v>
                </c:pt>
                <c:pt idx="2">
                  <c:v>1.2199999999999989E-3</c:v>
                </c:pt>
                <c:pt idx="3">
                  <c:v>9.3000000000009742E-4</c:v>
                </c:pt>
                <c:pt idx="4">
                  <c:v>8.3000000000010843E-4</c:v>
                </c:pt>
                <c:pt idx="5">
                  <c:v>1.5899999999999803E-3</c:v>
                </c:pt>
                <c:pt idx="6">
                  <c:v>1.1100000000001664E-3</c:v>
                </c:pt>
                <c:pt idx="7">
                  <c:v>8.099999999999774E-4</c:v>
                </c:pt>
                <c:pt idx="8">
                  <c:v>9.0999999999996639E-4</c:v>
                </c:pt>
                <c:pt idx="9">
                  <c:v>1.0700000000001264E-3</c:v>
                </c:pt>
                <c:pt idx="10">
                  <c:v>5.9000000000009045E-4</c:v>
                </c:pt>
                <c:pt idx="11">
                  <c:v>5.3999999999998494E-4</c:v>
                </c:pt>
                <c:pt idx="12">
                  <c:v>2.9000000000012349E-4</c:v>
                </c:pt>
                <c:pt idx="13">
                  <c:v>-1.2099999999999334E-3</c:v>
                </c:pt>
                <c:pt idx="14">
                  <c:v>-1.4799999999999258E-3</c:v>
                </c:pt>
                <c:pt idx="15">
                  <c:v>-2.4899999999998812E-3</c:v>
                </c:pt>
                <c:pt idx="16">
                  <c:v>-1.6599999999999948E-3</c:v>
                </c:pt>
                <c:pt idx="17">
                  <c:v>-2.2299999999999542E-3</c:v>
                </c:pt>
                <c:pt idx="18">
                  <c:v>-2.4299999999999322E-3</c:v>
                </c:pt>
                <c:pt idx="19">
                  <c:v>-1.8499999999999073E-3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-5.8000000000002494E-4</c:v>
                </c:pt>
                <c:pt idx="2">
                  <c:v>-3.2000000000009798E-4</c:v>
                </c:pt>
                <c:pt idx="3">
                  <c:v>2.2999999999995246E-4</c:v>
                </c:pt>
                <c:pt idx="4">
                  <c:v>9.9999999999988987E-5</c:v>
                </c:pt>
                <c:pt idx="5">
                  <c:v>-5.1000000000001044E-4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1.7000000000000348E-4</c:v>
                </c:pt>
                <c:pt idx="1">
                  <c:v>-7.5000000000002842E-4</c:v>
                </c:pt>
                <c:pt idx="2">
                  <c:v>-1.1300000000000754E-3</c:v>
                </c:pt>
                <c:pt idx="3">
                  <c:v>-7.3999999999996291E-4</c:v>
                </c:pt>
                <c:pt idx="4">
                  <c:v>-8.6999999999992639E-4</c:v>
                </c:pt>
                <c:pt idx="5">
                  <c:v>-1.6100000000001113E-3</c:v>
                </c:pt>
                <c:pt idx="6">
                  <c:v>-1.5700000000000713E-3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-0.03</c:v>
                </c:pt>
                <c:pt idx="7">
                  <c:v>-1E-4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-1E-4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-0.03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25536"/>
        <c:axId val="338926096"/>
      </c:lineChart>
      <c:catAx>
        <c:axId val="338925536"/>
        <c:scaling>
          <c:orientation val="minMax"/>
        </c:scaling>
        <c:delete val="0"/>
        <c:axPos val="b"/>
        <c:majorTickMark val="out"/>
        <c:minorTickMark val="none"/>
        <c:tickLblPos val="nextTo"/>
        <c:crossAx val="338926096"/>
        <c:crosses val="autoZero"/>
        <c:auto val="1"/>
        <c:lblAlgn val="ctr"/>
        <c:lblOffset val="100"/>
        <c:noMultiLvlLbl val="0"/>
      </c:catAx>
      <c:valAx>
        <c:axId val="338926096"/>
        <c:scaling>
          <c:orientation val="minMax"/>
          <c:max val="1.5000000000000003E-2"/>
          <c:min val="-1.5000000000000003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925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</xdr:row>
      <xdr:rowOff>161925</xdr:rowOff>
    </xdr:from>
    <xdr:to>
      <xdr:col>14</xdr:col>
      <xdr:colOff>304800</xdr:colOff>
      <xdr:row>34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190500</xdr:colOff>
      <xdr:row>16</xdr:row>
      <xdr:rowOff>19050</xdr:rowOff>
    </xdr:from>
    <xdr:to>
      <xdr:col>28</xdr:col>
      <xdr:colOff>274865</xdr:colOff>
      <xdr:row>32</xdr:row>
      <xdr:rowOff>182336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246"/>
  <sheetViews>
    <sheetView tabSelected="1" topLeftCell="G1" zoomScaleNormal="100" workbookViewId="0">
      <selection activeCell="P3" sqref="P3"/>
    </sheetView>
  </sheetViews>
  <sheetFormatPr defaultRowHeight="15" x14ac:dyDescent="0.25"/>
  <cols>
    <col min="1" max="1" width="21.140625" style="2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 x14ac:dyDescent="0.25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 x14ac:dyDescent="0.25">
      <c r="A2" s="1">
        <v>42481.6875</v>
      </c>
      <c r="B2">
        <v>1.1361699999999999</v>
      </c>
      <c r="C2">
        <v>1.1364300000000001</v>
      </c>
      <c r="D2">
        <v>1.1328499999999999</v>
      </c>
      <c r="E2">
        <v>1.1337299999999999</v>
      </c>
      <c r="F2">
        <v>7792</v>
      </c>
      <c r="H2">
        <f t="shared" ref="H2:H3" si="0">MIN(E2,B2) - D2</f>
        <v>8.799999999999919E-4</v>
      </c>
      <c r="I2">
        <v>50</v>
      </c>
      <c r="J2">
        <v>50</v>
      </c>
      <c r="K2">
        <f t="shared" ref="K2:K33" si="1"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:P3" si="2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-3.910482921083628E-2</v>
      </c>
    </row>
    <row r="3" spans="1:34" x14ac:dyDescent="0.25">
      <c r="A3" s="1">
        <v>42481.697916666664</v>
      </c>
      <c r="B3">
        <v>1.1337200000000001</v>
      </c>
      <c r="C3">
        <v>1.1338699999999999</v>
      </c>
      <c r="D3">
        <v>1.12754</v>
      </c>
      <c r="E3">
        <v>1.1295299999999999</v>
      </c>
      <c r="F3">
        <v>8217</v>
      </c>
      <c r="H3">
        <f t="shared" si="0"/>
        <v>1.9899999999999363E-3</v>
      </c>
      <c r="I3">
        <v>50</v>
      </c>
      <c r="J3">
        <v>50</v>
      </c>
      <c r="K3">
        <f t="shared" si="1"/>
        <v>0</v>
      </c>
      <c r="L3">
        <f t="shared" ref="L3:L66" si="3">IF($I3-$J3&gt;$Y$6,-1,IF($I3-$J3&lt;(-$Y$5),1,0))</f>
        <v>0</v>
      </c>
      <c r="M3">
        <f t="shared" ref="M3:M66" si="4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>ROUNDDOWN(S2/2000,2)</f>
        <v>0.05</v>
      </c>
      <c r="R3">
        <f ca="1">O3</f>
        <v>0</v>
      </c>
      <c r="S3">
        <f t="shared" ref="S3" ca="1" si="5">S2+U3</f>
        <v>100</v>
      </c>
      <c r="T3">
        <f t="shared" ref="T3:T35" ca="1" si="6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7">MAX(#REF!)</f>
        <v>#REF!</v>
      </c>
      <c r="AA3" t="e">
        <f t="shared" ref="AA3" si="8">MIN(#REF!)</f>
        <v>#REF!</v>
      </c>
      <c r="AB3" t="e">
        <f t="shared" ref="AB3:AB24" si="9">(E3-AA3)/(Z3-AA3)*100</f>
        <v>#REF!</v>
      </c>
      <c r="AC3" t="e">
        <f>AVERAGE(#REF!)</f>
        <v>#REF!</v>
      </c>
    </row>
    <row r="4" spans="1:34" x14ac:dyDescent="0.25">
      <c r="A4" s="1">
        <v>42481.708333333336</v>
      </c>
      <c r="B4">
        <v>1.1295200000000001</v>
      </c>
      <c r="C4">
        <v>1.1303099999999999</v>
      </c>
      <c r="D4">
        <v>1.12897</v>
      </c>
      <c r="E4">
        <v>1.1296600000000001</v>
      </c>
      <c r="F4">
        <v>6699</v>
      </c>
      <c r="H4">
        <f t="shared" ref="H4:H67" si="10">MIN(E4,B4) - D4</f>
        <v>5.5000000000005045E-4</v>
      </c>
      <c r="I4">
        <v>50</v>
      </c>
      <c r="J4">
        <v>50</v>
      </c>
      <c r="K4">
        <f t="shared" si="1"/>
        <v>0</v>
      </c>
      <c r="L4">
        <f t="shared" si="3"/>
        <v>0</v>
      </c>
      <c r="M4">
        <f t="shared" si="4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11">ROUNDDOWN(S3/2000,2)</f>
        <v>0.05</v>
      </c>
      <c r="R4">
        <f t="shared" ref="R4:R67" ca="1" si="12">O4</f>
        <v>0</v>
      </c>
      <c r="S4">
        <f t="shared" ref="S4:S67" ca="1" si="13">S3+U4</f>
        <v>100</v>
      </c>
      <c r="T4">
        <f t="shared" ca="1" si="6"/>
        <v>0</v>
      </c>
      <c r="U4">
        <f t="shared" ref="U4:U67" ca="1" si="14">R4*$V$4*P4+IF(O4=0,0,$V$3)</f>
        <v>0</v>
      </c>
      <c r="V4">
        <v>1000</v>
      </c>
      <c r="X4" t="s">
        <v>15</v>
      </c>
      <c r="Y4">
        <v>75</v>
      </c>
      <c r="Z4" t="e">
        <f t="shared" ref="Z4" si="15">MAX(#REF!)</f>
        <v>#REF!</v>
      </c>
      <c r="AA4" t="e">
        <f t="shared" ref="AA4" si="16">MIN(#REF!)</f>
        <v>#REF!</v>
      </c>
      <c r="AB4" t="e">
        <f t="shared" si="9"/>
        <v>#REF!</v>
      </c>
      <c r="AC4" t="e">
        <f t="shared" ref="AC4:AC23" si="17">AVERAGE(AB1:AB4)</f>
        <v>#REF!</v>
      </c>
    </row>
    <row r="5" spans="1:34" x14ac:dyDescent="0.25">
      <c r="A5" s="1">
        <v>42481.71875</v>
      </c>
      <c r="B5">
        <v>1.12967</v>
      </c>
      <c r="C5">
        <v>1.1305000000000001</v>
      </c>
      <c r="D5">
        <v>1.1283099999999999</v>
      </c>
      <c r="E5">
        <v>1.12842</v>
      </c>
      <c r="F5">
        <v>6051</v>
      </c>
      <c r="H5">
        <f t="shared" si="10"/>
        <v>1.100000000000545E-4</v>
      </c>
      <c r="I5">
        <v>50</v>
      </c>
      <c r="J5">
        <v>50</v>
      </c>
      <c r="K5">
        <f t="shared" si="1"/>
        <v>0</v>
      </c>
      <c r="L5">
        <f t="shared" si="3"/>
        <v>0</v>
      </c>
      <c r="M5">
        <f t="shared" si="4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11"/>
        <v>0.05</v>
      </c>
      <c r="R5">
        <f t="shared" ca="1" si="12"/>
        <v>0</v>
      </c>
      <c r="S5">
        <f t="shared" ca="1" si="13"/>
        <v>100</v>
      </c>
      <c r="T5">
        <f t="shared" ca="1" si="6"/>
        <v>0</v>
      </c>
      <c r="U5">
        <f t="shared" ca="1" si="14"/>
        <v>0</v>
      </c>
      <c r="X5" t="s">
        <v>16</v>
      </c>
      <c r="Y5">
        <v>30</v>
      </c>
      <c r="Z5" t="e">
        <f t="shared" ref="Z5" si="18">MAX(#REF!)</f>
        <v>#REF!</v>
      </c>
      <c r="AA5" t="e">
        <f t="shared" ref="AA5" si="19">MIN(#REF!)</f>
        <v>#REF!</v>
      </c>
      <c r="AB5" t="e">
        <f t="shared" si="9"/>
        <v>#REF!</v>
      </c>
      <c r="AC5" t="e">
        <f t="shared" si="17"/>
        <v>#REF!</v>
      </c>
    </row>
    <row r="6" spans="1:34" x14ac:dyDescent="0.25">
      <c r="A6" s="1">
        <v>42481.729166666664</v>
      </c>
      <c r="B6">
        <v>1.12842</v>
      </c>
      <c r="C6">
        <v>1.1297600000000001</v>
      </c>
      <c r="D6">
        <v>1.1277600000000001</v>
      </c>
      <c r="E6">
        <v>1.1283799999999999</v>
      </c>
      <c r="F6">
        <v>6112</v>
      </c>
      <c r="H6">
        <f t="shared" si="10"/>
        <v>6.199999999998429E-4</v>
      </c>
      <c r="I6">
        <v>50</v>
      </c>
      <c r="J6">
        <v>50</v>
      </c>
      <c r="K6">
        <f t="shared" si="1"/>
        <v>0</v>
      </c>
      <c r="L6">
        <f t="shared" si="3"/>
        <v>0</v>
      </c>
      <c r="M6">
        <f t="shared" si="4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11"/>
        <v>0.05</v>
      </c>
      <c r="R6">
        <f t="shared" ca="1" si="12"/>
        <v>0</v>
      </c>
      <c r="S6">
        <f t="shared" ca="1" si="13"/>
        <v>100</v>
      </c>
      <c r="T6">
        <f t="shared" ca="1" si="6"/>
        <v>0</v>
      </c>
      <c r="U6">
        <f t="shared" ca="1" si="14"/>
        <v>0</v>
      </c>
      <c r="X6" t="s">
        <v>17</v>
      </c>
      <c r="Y6">
        <v>25</v>
      </c>
      <c r="Z6" t="e">
        <f t="shared" ref="Z6" si="20">MAX(#REF!)</f>
        <v>#REF!</v>
      </c>
      <c r="AA6" t="e">
        <f t="shared" ref="AA6" si="21">MIN(#REF!)</f>
        <v>#REF!</v>
      </c>
      <c r="AB6" t="e">
        <f t="shared" si="9"/>
        <v>#REF!</v>
      </c>
      <c r="AC6" t="e">
        <f t="shared" si="17"/>
        <v>#REF!</v>
      </c>
    </row>
    <row r="7" spans="1:34" x14ac:dyDescent="0.25">
      <c r="A7" s="1">
        <v>42481.739583333336</v>
      </c>
      <c r="B7">
        <v>1.1284000000000001</v>
      </c>
      <c r="C7">
        <v>1.1292599999999999</v>
      </c>
      <c r="D7">
        <v>1.1269400000000001</v>
      </c>
      <c r="E7">
        <v>1.12886</v>
      </c>
      <c r="F7">
        <v>6792</v>
      </c>
      <c r="H7">
        <f t="shared" si="10"/>
        <v>1.4600000000000168E-3</v>
      </c>
      <c r="I7">
        <v>50</v>
      </c>
      <c r="J7">
        <v>50</v>
      </c>
      <c r="K7">
        <f t="shared" si="1"/>
        <v>0</v>
      </c>
      <c r="L7">
        <f t="shared" si="3"/>
        <v>0</v>
      </c>
      <c r="M7">
        <f t="shared" si="4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11"/>
        <v>0.05</v>
      </c>
      <c r="R7">
        <f t="shared" ca="1" si="12"/>
        <v>0</v>
      </c>
      <c r="S7">
        <f t="shared" ca="1" si="13"/>
        <v>100</v>
      </c>
      <c r="T7">
        <f t="shared" ca="1" si="6"/>
        <v>0</v>
      </c>
      <c r="U7">
        <f t="shared" ca="1" si="14"/>
        <v>0</v>
      </c>
      <c r="Y7">
        <v>-12</v>
      </c>
      <c r="Z7" t="e">
        <f t="shared" ref="Z7" si="22">MAX(#REF!)</f>
        <v>#REF!</v>
      </c>
      <c r="AA7" t="e">
        <f t="shared" ref="AA7" si="23">MIN(#REF!)</f>
        <v>#REF!</v>
      </c>
      <c r="AB7" t="e">
        <f t="shared" si="9"/>
        <v>#REF!</v>
      </c>
      <c r="AC7" t="e">
        <f t="shared" si="17"/>
        <v>#REF!</v>
      </c>
    </row>
    <row r="8" spans="1:34" x14ac:dyDescent="0.25">
      <c r="A8" s="1">
        <v>42481.75</v>
      </c>
      <c r="B8">
        <v>1.1288800000000001</v>
      </c>
      <c r="C8">
        <v>1.1294200000000001</v>
      </c>
      <c r="D8">
        <v>1.1285400000000001</v>
      </c>
      <c r="E8">
        <v>1.1293800000000001</v>
      </c>
      <c r="F8">
        <v>5398</v>
      </c>
      <c r="H8">
        <f t="shared" si="10"/>
        <v>3.4000000000000696E-4</v>
      </c>
      <c r="I8">
        <v>50</v>
      </c>
      <c r="J8">
        <v>50</v>
      </c>
      <c r="K8">
        <f t="shared" si="1"/>
        <v>0</v>
      </c>
      <c r="L8">
        <f t="shared" si="3"/>
        <v>0</v>
      </c>
      <c r="M8">
        <f t="shared" si="4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11"/>
        <v>0.05</v>
      </c>
      <c r="R8">
        <f t="shared" ca="1" si="12"/>
        <v>0</v>
      </c>
      <c r="S8">
        <f t="shared" ca="1" si="13"/>
        <v>100</v>
      </c>
      <c r="T8">
        <f t="shared" ca="1" si="6"/>
        <v>0</v>
      </c>
      <c r="U8">
        <f t="shared" ca="1" si="14"/>
        <v>0</v>
      </c>
      <c r="Z8" t="e">
        <f t="shared" ref="Z8" si="24">MAX(#REF!)</f>
        <v>#REF!</v>
      </c>
      <c r="AA8" t="e">
        <f t="shared" ref="AA8" si="25">MIN(#REF!)</f>
        <v>#REF!</v>
      </c>
      <c r="AB8" t="e">
        <f t="shared" si="9"/>
        <v>#REF!</v>
      </c>
      <c r="AC8" t="e">
        <f t="shared" si="17"/>
        <v>#REF!</v>
      </c>
    </row>
    <row r="9" spans="1:34" x14ac:dyDescent="0.25">
      <c r="A9" s="1">
        <v>42481.760416666664</v>
      </c>
      <c r="B9">
        <v>1.1293899999999999</v>
      </c>
      <c r="C9">
        <v>1.1295599999999999</v>
      </c>
      <c r="D9">
        <v>1.1283799999999999</v>
      </c>
      <c r="E9">
        <v>1.1293800000000001</v>
      </c>
      <c r="F9">
        <v>4987</v>
      </c>
      <c r="H9">
        <f t="shared" si="10"/>
        <v>1.0000000000001119E-3</v>
      </c>
      <c r="I9">
        <v>50</v>
      </c>
      <c r="J9">
        <v>50</v>
      </c>
      <c r="K9">
        <f t="shared" si="1"/>
        <v>0</v>
      </c>
      <c r="L9">
        <f t="shared" si="3"/>
        <v>0</v>
      </c>
      <c r="M9">
        <f t="shared" si="4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11"/>
        <v>0.05</v>
      </c>
      <c r="R9">
        <f t="shared" ca="1" si="12"/>
        <v>0</v>
      </c>
      <c r="S9">
        <f t="shared" ca="1" si="13"/>
        <v>100</v>
      </c>
      <c r="T9">
        <f t="shared" ca="1" si="6"/>
        <v>0</v>
      </c>
      <c r="U9">
        <f t="shared" ca="1" si="14"/>
        <v>0</v>
      </c>
      <c r="Z9" t="e">
        <f t="shared" ref="Z9" si="26">MAX(#REF!)</f>
        <v>#REF!</v>
      </c>
      <c r="AA9" t="e">
        <f t="shared" ref="AA9" si="27">MIN(#REF!)</f>
        <v>#REF!</v>
      </c>
      <c r="AB9" t="e">
        <f t="shared" si="9"/>
        <v>#REF!</v>
      </c>
      <c r="AC9" t="e">
        <f t="shared" si="17"/>
        <v>#REF!</v>
      </c>
    </row>
    <row r="10" spans="1:34" x14ac:dyDescent="0.25">
      <c r="A10" s="1">
        <v>42481.770833333336</v>
      </c>
      <c r="B10">
        <v>1.12937</v>
      </c>
      <c r="C10">
        <v>1.1300600000000001</v>
      </c>
      <c r="D10">
        <v>1.1291599999999999</v>
      </c>
      <c r="E10">
        <v>1.1292500000000001</v>
      </c>
      <c r="F10">
        <v>5071</v>
      </c>
      <c r="H10">
        <f t="shared" si="10"/>
        <v>9.0000000000145519E-5</v>
      </c>
      <c r="I10">
        <v>50</v>
      </c>
      <c r="J10">
        <v>50</v>
      </c>
      <c r="K10">
        <f t="shared" si="1"/>
        <v>0</v>
      </c>
      <c r="L10">
        <f t="shared" si="3"/>
        <v>0</v>
      </c>
      <c r="M10">
        <f t="shared" si="4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11"/>
        <v>0.05</v>
      </c>
      <c r="R10">
        <f t="shared" ca="1" si="12"/>
        <v>0</v>
      </c>
      <c r="S10">
        <f t="shared" ca="1" si="13"/>
        <v>100</v>
      </c>
      <c r="T10">
        <f t="shared" ca="1" si="6"/>
        <v>0</v>
      </c>
      <c r="U10">
        <f t="shared" ca="1" si="14"/>
        <v>0</v>
      </c>
      <c r="Z10" t="e">
        <f t="shared" ref="Z10" si="28">MAX(#REF!)</f>
        <v>#REF!</v>
      </c>
      <c r="AA10" t="e">
        <f t="shared" ref="AA10" si="29">MIN(#REF!)</f>
        <v>#REF!</v>
      </c>
      <c r="AB10" t="e">
        <f t="shared" si="9"/>
        <v>#REF!</v>
      </c>
      <c r="AC10" t="e">
        <f t="shared" si="17"/>
        <v>#REF!</v>
      </c>
    </row>
    <row r="11" spans="1:34" x14ac:dyDescent="0.25">
      <c r="A11" s="1">
        <v>42481.78125</v>
      </c>
      <c r="B11">
        <v>1.12924</v>
      </c>
      <c r="C11">
        <v>1.13026</v>
      </c>
      <c r="D11">
        <v>1.1291</v>
      </c>
      <c r="E11">
        <v>1.1298999999999999</v>
      </c>
      <c r="F11">
        <v>4775</v>
      </c>
      <c r="H11">
        <f t="shared" si="10"/>
        <v>1.4000000000002899E-4</v>
      </c>
      <c r="I11">
        <v>50</v>
      </c>
      <c r="J11">
        <v>50</v>
      </c>
      <c r="K11">
        <f t="shared" si="1"/>
        <v>0</v>
      </c>
      <c r="L11">
        <f t="shared" si="3"/>
        <v>0</v>
      </c>
      <c r="M11">
        <f t="shared" si="4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11"/>
        <v>0.05</v>
      </c>
      <c r="R11">
        <f t="shared" ca="1" si="12"/>
        <v>0</v>
      </c>
      <c r="S11">
        <f t="shared" ca="1" si="13"/>
        <v>100</v>
      </c>
      <c r="T11">
        <f t="shared" ca="1" si="6"/>
        <v>0</v>
      </c>
      <c r="U11">
        <f t="shared" ca="1" si="14"/>
        <v>0</v>
      </c>
      <c r="Z11" t="e">
        <f t="shared" ref="Z11" si="30">MAX(#REF!)</f>
        <v>#REF!</v>
      </c>
      <c r="AA11" t="e">
        <f t="shared" ref="AA11" si="31">MIN(#REF!)</f>
        <v>#REF!</v>
      </c>
      <c r="AB11" t="e">
        <f t="shared" si="9"/>
        <v>#REF!</v>
      </c>
      <c r="AC11" t="e">
        <f t="shared" si="17"/>
        <v>#REF!</v>
      </c>
    </row>
    <row r="12" spans="1:34" x14ac:dyDescent="0.25">
      <c r="A12" s="1">
        <v>42481.791666666664</v>
      </c>
      <c r="B12">
        <v>1.12992</v>
      </c>
      <c r="C12">
        <v>1.13097</v>
      </c>
      <c r="D12">
        <v>1.12984</v>
      </c>
      <c r="E12">
        <v>1.1307499999999999</v>
      </c>
      <c r="F12">
        <v>4569</v>
      </c>
      <c r="H12">
        <f t="shared" si="10"/>
        <v>8.0000000000080007E-5</v>
      </c>
      <c r="I12">
        <v>50</v>
      </c>
      <c r="J12">
        <v>50</v>
      </c>
      <c r="K12">
        <f t="shared" si="1"/>
        <v>0</v>
      </c>
      <c r="L12">
        <f t="shared" si="3"/>
        <v>0</v>
      </c>
      <c r="M12">
        <f t="shared" si="4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11"/>
        <v>0.05</v>
      </c>
      <c r="R12">
        <f t="shared" ca="1" si="12"/>
        <v>0</v>
      </c>
      <c r="S12">
        <f t="shared" ca="1" si="13"/>
        <v>100</v>
      </c>
      <c r="T12">
        <f t="shared" ca="1" si="6"/>
        <v>0</v>
      </c>
      <c r="U12">
        <f t="shared" ca="1" si="14"/>
        <v>0</v>
      </c>
      <c r="Z12" t="e">
        <f t="shared" ref="Z12" si="32">MAX(#REF!)</f>
        <v>#REF!</v>
      </c>
      <c r="AA12" t="e">
        <f t="shared" ref="AA12" si="33">MIN(#REF!)</f>
        <v>#REF!</v>
      </c>
      <c r="AB12" t="e">
        <f t="shared" si="9"/>
        <v>#REF!</v>
      </c>
      <c r="AC12" t="e">
        <f t="shared" si="17"/>
        <v>#REF!</v>
      </c>
    </row>
    <row r="13" spans="1:34" x14ac:dyDescent="0.25">
      <c r="A13" s="1">
        <v>42481.802083333336</v>
      </c>
      <c r="B13">
        <v>1.13076</v>
      </c>
      <c r="C13">
        <v>1.1309100000000001</v>
      </c>
      <c r="D13">
        <v>1.12967</v>
      </c>
      <c r="E13">
        <v>1.1296900000000001</v>
      </c>
      <c r="F13">
        <v>4351</v>
      </c>
      <c r="H13">
        <f t="shared" si="10"/>
        <v>2.0000000000131024E-5</v>
      </c>
      <c r="I13">
        <v>50</v>
      </c>
      <c r="J13">
        <v>50</v>
      </c>
      <c r="K13">
        <f t="shared" si="1"/>
        <v>0</v>
      </c>
      <c r="L13">
        <f t="shared" si="3"/>
        <v>0</v>
      </c>
      <c r="M13">
        <f t="shared" si="4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11"/>
        <v>0.05</v>
      </c>
      <c r="R13">
        <f t="shared" ca="1" si="12"/>
        <v>0</v>
      </c>
      <c r="S13">
        <f t="shared" ca="1" si="13"/>
        <v>100</v>
      </c>
      <c r="T13">
        <f t="shared" ca="1" si="6"/>
        <v>0</v>
      </c>
      <c r="U13">
        <f t="shared" ca="1" si="14"/>
        <v>0</v>
      </c>
      <c r="Z13" t="e">
        <f t="shared" ref="Z13" si="34">MAX(#REF!)</f>
        <v>#REF!</v>
      </c>
      <c r="AA13" t="e">
        <f t="shared" ref="AA13" si="35">MIN(#REF!)</f>
        <v>#REF!</v>
      </c>
      <c r="AB13" t="e">
        <f t="shared" si="9"/>
        <v>#REF!</v>
      </c>
      <c r="AC13" t="e">
        <f t="shared" si="17"/>
        <v>#REF!</v>
      </c>
      <c r="AE13">
        <f t="shared" ref="AE13:AE17" si="36">MAX($C7:$C13)</f>
        <v>1.13097</v>
      </c>
      <c r="AF13">
        <f t="shared" ref="AF13:AF17" si="37">MIN($D7:$D13)</f>
        <v>1.1269400000000001</v>
      </c>
      <c r="AG13" t="e">
        <f t="shared" ref="AG13:AG14" si="38">($E13-$AA13)/($Z13-$AA13)*100</f>
        <v>#REF!</v>
      </c>
      <c r="AH13" t="e">
        <f t="shared" ref="AH13:AH76" si="39">AVERAGE($AG12:$AG13)</f>
        <v>#REF!</v>
      </c>
    </row>
    <row r="14" spans="1:34" x14ac:dyDescent="0.25">
      <c r="A14" s="1">
        <v>42481.8125</v>
      </c>
      <c r="B14">
        <v>1.12967</v>
      </c>
      <c r="C14">
        <v>1.12978</v>
      </c>
      <c r="D14">
        <v>1.1290800000000001</v>
      </c>
      <c r="E14">
        <v>1.1297699999999999</v>
      </c>
      <c r="F14">
        <v>4298</v>
      </c>
      <c r="H14">
        <f t="shared" si="10"/>
        <v>5.8999999999986841E-4</v>
      </c>
      <c r="I14">
        <v>50</v>
      </c>
      <c r="J14">
        <v>50</v>
      </c>
      <c r="K14">
        <f t="shared" si="1"/>
        <v>0</v>
      </c>
      <c r="L14">
        <f t="shared" si="3"/>
        <v>0</v>
      </c>
      <c r="M14">
        <f t="shared" si="4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11"/>
        <v>0.05</v>
      </c>
      <c r="R14">
        <f t="shared" ca="1" si="12"/>
        <v>0</v>
      </c>
      <c r="S14">
        <f t="shared" ca="1" si="13"/>
        <v>100</v>
      </c>
      <c r="T14">
        <f t="shared" ca="1" si="6"/>
        <v>0</v>
      </c>
      <c r="U14">
        <f t="shared" ca="1" si="14"/>
        <v>0</v>
      </c>
      <c r="Z14" t="e">
        <f t="shared" ref="Z14" si="40">MAX(#REF!)</f>
        <v>#REF!</v>
      </c>
      <c r="AA14" t="e">
        <f>MIN(#REF!)</f>
        <v>#REF!</v>
      </c>
      <c r="AB14" t="e">
        <f t="shared" si="9"/>
        <v>#REF!</v>
      </c>
      <c r="AC14" t="e">
        <f t="shared" si="17"/>
        <v>#REF!</v>
      </c>
      <c r="AE14">
        <f t="shared" si="36"/>
        <v>1.13097</v>
      </c>
      <c r="AF14">
        <f t="shared" si="37"/>
        <v>1.1283799999999999</v>
      </c>
      <c r="AG14" t="e">
        <f t="shared" si="38"/>
        <v>#REF!</v>
      </c>
      <c r="AH14" t="e">
        <f t="shared" si="39"/>
        <v>#REF!</v>
      </c>
    </row>
    <row r="15" spans="1:34" x14ac:dyDescent="0.25">
      <c r="A15" s="1">
        <v>42481.822916666664</v>
      </c>
      <c r="B15">
        <v>1.1297699999999999</v>
      </c>
      <c r="C15">
        <v>1.13069</v>
      </c>
      <c r="D15">
        <v>1.12968</v>
      </c>
      <c r="E15">
        <v>1.1297299999999999</v>
      </c>
      <c r="F15">
        <v>4482</v>
      </c>
      <c r="H15">
        <f t="shared" si="10"/>
        <v>4.9999999999883471E-5</v>
      </c>
      <c r="I15">
        <v>50</v>
      </c>
      <c r="J15">
        <v>50</v>
      </c>
      <c r="K15">
        <f t="shared" si="1"/>
        <v>0</v>
      </c>
      <c r="L15">
        <f t="shared" si="3"/>
        <v>0</v>
      </c>
      <c r="M15">
        <f t="shared" si="4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11"/>
        <v>0.05</v>
      </c>
      <c r="R15">
        <f t="shared" ca="1" si="12"/>
        <v>0</v>
      </c>
      <c r="S15">
        <f t="shared" ca="1" si="13"/>
        <v>100</v>
      </c>
      <c r="T15">
        <f t="shared" ca="1" si="6"/>
        <v>0</v>
      </c>
      <c r="U15">
        <f t="shared" ca="1" si="14"/>
        <v>0</v>
      </c>
      <c r="Z15" t="e">
        <f t="shared" ref="Z15" si="41">MAX(#REF!)</f>
        <v>#REF!</v>
      </c>
      <c r="AA15" t="e">
        <f t="shared" ref="AA15" si="42">MIN(#REF!)</f>
        <v>#REF!</v>
      </c>
      <c r="AB15" t="e">
        <f t="shared" si="9"/>
        <v>#REF!</v>
      </c>
      <c r="AC15" t="e">
        <f t="shared" si="17"/>
        <v>#REF!</v>
      </c>
      <c r="AE15">
        <f t="shared" si="36"/>
        <v>1.13097</v>
      </c>
      <c r="AF15">
        <f t="shared" si="37"/>
        <v>1.1283799999999999</v>
      </c>
      <c r="AG15">
        <f>($E15-$AF15)/($AE15-$AF15)*100</f>
        <v>52.123552123548812</v>
      </c>
      <c r="AH15" t="e">
        <f t="shared" si="39"/>
        <v>#REF!</v>
      </c>
    </row>
    <row r="16" spans="1:34" x14ac:dyDescent="0.25">
      <c r="A16" s="1">
        <v>42481.833333333336</v>
      </c>
      <c r="B16">
        <v>1.1297200000000001</v>
      </c>
      <c r="C16">
        <v>1.13009</v>
      </c>
      <c r="D16">
        <v>1.1292899999999999</v>
      </c>
      <c r="E16">
        <v>1.1298699999999999</v>
      </c>
      <c r="F16">
        <v>4295</v>
      </c>
      <c r="H16">
        <f t="shared" si="10"/>
        <v>4.3000000000015248E-4</v>
      </c>
      <c r="I16">
        <v>50</v>
      </c>
      <c r="J16">
        <v>50</v>
      </c>
      <c r="K16">
        <f t="shared" si="1"/>
        <v>0</v>
      </c>
      <c r="L16">
        <f t="shared" si="3"/>
        <v>0</v>
      </c>
      <c r="M16">
        <f t="shared" si="4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11"/>
        <v>0.05</v>
      </c>
      <c r="R16">
        <f t="shared" ca="1" si="12"/>
        <v>0</v>
      </c>
      <c r="S16">
        <f t="shared" ca="1" si="13"/>
        <v>100</v>
      </c>
      <c r="T16">
        <f t="shared" ca="1" si="6"/>
        <v>0</v>
      </c>
      <c r="U16">
        <f t="shared" ca="1" si="14"/>
        <v>0</v>
      </c>
      <c r="Z16" t="e">
        <f t="shared" ref="Z16" si="43">MAX(#REF!)</f>
        <v>#REF!</v>
      </c>
      <c r="AA16" t="e">
        <f t="shared" ref="AA16" si="44">MIN(#REF!)</f>
        <v>#REF!</v>
      </c>
      <c r="AB16" t="e">
        <f t="shared" si="9"/>
        <v>#REF!</v>
      </c>
      <c r="AC16" t="e">
        <f t="shared" si="17"/>
        <v>#REF!</v>
      </c>
      <c r="AE16">
        <f t="shared" si="36"/>
        <v>1.13097</v>
      </c>
      <c r="AF16">
        <f t="shared" si="37"/>
        <v>1.1290800000000001</v>
      </c>
      <c r="AG16">
        <f t="shared" ref="AG16:AG21" si="45">($E16-$AF16)/($AE16-$AF16)*100</f>
        <v>41.798941798934834</v>
      </c>
      <c r="AH16">
        <f t="shared" si="39"/>
        <v>46.961246961241827</v>
      </c>
    </row>
    <row r="17" spans="1:34" x14ac:dyDescent="0.25">
      <c r="A17" s="1">
        <v>42481.84375</v>
      </c>
      <c r="B17">
        <v>1.1298699999999999</v>
      </c>
      <c r="C17">
        <v>1.1299699999999999</v>
      </c>
      <c r="D17">
        <v>1.1295599999999999</v>
      </c>
      <c r="E17">
        <v>1.12985</v>
      </c>
      <c r="F17">
        <v>3959</v>
      </c>
      <c r="H17">
        <f t="shared" si="10"/>
        <v>2.9000000000012349E-4</v>
      </c>
      <c r="I17">
        <v>50</v>
      </c>
      <c r="J17">
        <v>50</v>
      </c>
      <c r="K17">
        <f t="shared" si="1"/>
        <v>0</v>
      </c>
      <c r="L17">
        <f t="shared" si="3"/>
        <v>0</v>
      </c>
      <c r="M17">
        <f t="shared" si="4"/>
        <v>0</v>
      </c>
      <c r="N17">
        <f t="shared" ref="N17:N26" ca="1" si="46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11"/>
        <v>0.05</v>
      </c>
      <c r="R17">
        <f t="shared" ca="1" si="12"/>
        <v>0</v>
      </c>
      <c r="S17">
        <f t="shared" ca="1" si="13"/>
        <v>100</v>
      </c>
      <c r="T17">
        <f t="shared" ca="1" si="6"/>
        <v>0</v>
      </c>
      <c r="U17">
        <f t="shared" ca="1" si="14"/>
        <v>0</v>
      </c>
      <c r="Z17" t="e">
        <f t="shared" ref="Z17" si="47">MAX(#REF!)</f>
        <v>#REF!</v>
      </c>
      <c r="AA17" t="e">
        <f t="shared" ref="AA17" si="48">MIN(#REF!)</f>
        <v>#REF!</v>
      </c>
      <c r="AB17" t="e">
        <f t="shared" si="9"/>
        <v>#REF!</v>
      </c>
      <c r="AC17" t="e">
        <f t="shared" si="17"/>
        <v>#REF!</v>
      </c>
      <c r="AE17">
        <f t="shared" si="36"/>
        <v>1.13097</v>
      </c>
      <c r="AF17">
        <f t="shared" si="37"/>
        <v>1.1290800000000001</v>
      </c>
      <c r="AG17">
        <f t="shared" si="45"/>
        <v>40.740740740738559</v>
      </c>
      <c r="AH17">
        <f t="shared" si="39"/>
        <v>41.269841269836697</v>
      </c>
    </row>
    <row r="18" spans="1:34" x14ac:dyDescent="0.25">
      <c r="A18" s="1">
        <v>42481.854166666664</v>
      </c>
      <c r="B18">
        <v>1.1298600000000001</v>
      </c>
      <c r="C18">
        <v>1.1299399999999999</v>
      </c>
      <c r="D18">
        <v>1.1293299999999999</v>
      </c>
      <c r="E18">
        <v>1.12941</v>
      </c>
      <c r="F18">
        <v>4118</v>
      </c>
      <c r="H18">
        <f t="shared" si="10"/>
        <v>8.0000000000080007E-5</v>
      </c>
      <c r="I18">
        <v>50</v>
      </c>
      <c r="J18">
        <v>50</v>
      </c>
      <c r="K18">
        <f t="shared" si="1"/>
        <v>0</v>
      </c>
      <c r="L18">
        <f t="shared" si="3"/>
        <v>0</v>
      </c>
      <c r="M18">
        <f t="shared" si="4"/>
        <v>0</v>
      </c>
      <c r="N18">
        <f t="shared" ca="1" si="46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11"/>
        <v>0.05</v>
      </c>
      <c r="R18">
        <f t="shared" ca="1" si="12"/>
        <v>0</v>
      </c>
      <c r="S18">
        <f t="shared" ca="1" si="13"/>
        <v>100</v>
      </c>
      <c r="T18">
        <f t="shared" ca="1" si="6"/>
        <v>0</v>
      </c>
      <c r="U18">
        <f t="shared" ca="1" si="14"/>
        <v>0</v>
      </c>
      <c r="Z18" t="e">
        <f>MAX(#REF!)</f>
        <v>#REF!</v>
      </c>
      <c r="AA18" t="e">
        <f t="shared" ref="AA18" si="49">MIN(#REF!)</f>
        <v>#REF!</v>
      </c>
      <c r="AB18" t="e">
        <f t="shared" si="9"/>
        <v>#REF!</v>
      </c>
      <c r="AC18" t="e">
        <f t="shared" si="17"/>
        <v>#REF!</v>
      </c>
      <c r="AE18">
        <f>MAX($C12:$C18)</f>
        <v>1.13097</v>
      </c>
      <c r="AF18">
        <f>MIN($D12:$D18)</f>
        <v>1.1290800000000001</v>
      </c>
      <c r="AG18">
        <f t="shared" si="45"/>
        <v>17.460317460314851</v>
      </c>
      <c r="AH18">
        <f t="shared" si="39"/>
        <v>29.100529100526707</v>
      </c>
    </row>
    <row r="19" spans="1:34" x14ac:dyDescent="0.25">
      <c r="A19" s="1">
        <v>42481.864583333336</v>
      </c>
      <c r="B19">
        <v>1.1294200000000001</v>
      </c>
      <c r="C19">
        <v>1.1294500000000001</v>
      </c>
      <c r="D19">
        <v>1.1290500000000001</v>
      </c>
      <c r="E19">
        <v>1.12906</v>
      </c>
      <c r="F19">
        <v>3762</v>
      </c>
      <c r="H19">
        <f t="shared" si="10"/>
        <v>9.9999999998434674E-6</v>
      </c>
      <c r="I19">
        <v>50</v>
      </c>
      <c r="J19">
        <v>50</v>
      </c>
      <c r="K19">
        <f t="shared" si="1"/>
        <v>0</v>
      </c>
      <c r="L19">
        <f t="shared" si="3"/>
        <v>0</v>
      </c>
      <c r="M19">
        <f t="shared" si="4"/>
        <v>0</v>
      </c>
      <c r="N19">
        <f t="shared" ca="1" si="46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11"/>
        <v>0.05</v>
      </c>
      <c r="R19">
        <f t="shared" ca="1" si="12"/>
        <v>0</v>
      </c>
      <c r="S19">
        <f t="shared" ca="1" si="13"/>
        <v>100</v>
      </c>
      <c r="T19">
        <f t="shared" ca="1" si="6"/>
        <v>0</v>
      </c>
      <c r="U19">
        <f t="shared" ca="1" si="14"/>
        <v>0</v>
      </c>
      <c r="Z19" t="e">
        <f>MAX(#REF!)</f>
        <v>#REF!</v>
      </c>
      <c r="AA19" t="e">
        <f t="shared" ref="AA19" si="50">MIN(#REF!)</f>
        <v>#REF!</v>
      </c>
      <c r="AB19" t="e">
        <f t="shared" si="9"/>
        <v>#REF!</v>
      </c>
      <c r="AC19" t="e">
        <f t="shared" si="17"/>
        <v>#REF!</v>
      </c>
      <c r="AE19">
        <f t="shared" ref="AE19:AE82" si="51">MAX($C13:$C19)</f>
        <v>1.1309100000000001</v>
      </c>
      <c r="AF19">
        <f t="shared" ref="AF19:AF82" si="52">MIN($D13:$D19)</f>
        <v>1.1290500000000001</v>
      </c>
      <c r="AG19">
        <f t="shared" si="45"/>
        <v>0.53763440859374267</v>
      </c>
      <c r="AH19">
        <f t="shared" si="39"/>
        <v>8.9989759344542968</v>
      </c>
    </row>
    <row r="20" spans="1:34" x14ac:dyDescent="0.25">
      <c r="A20" s="1">
        <v>42481.875</v>
      </c>
      <c r="B20">
        <v>1.12907</v>
      </c>
      <c r="C20">
        <v>1.12944</v>
      </c>
      <c r="D20">
        <v>1.12879</v>
      </c>
      <c r="E20">
        <v>1.1294200000000001</v>
      </c>
      <c r="F20">
        <v>3917</v>
      </c>
      <c r="H20">
        <f t="shared" si="10"/>
        <v>2.8000000000005798E-4</v>
      </c>
      <c r="I20">
        <v>50</v>
      </c>
      <c r="J20">
        <f t="shared" ref="J20:J51" si="53">AH19</f>
        <v>8.9989759344542968</v>
      </c>
      <c r="K20">
        <f t="shared" si="1"/>
        <v>0</v>
      </c>
      <c r="L20">
        <f t="shared" si="3"/>
        <v>-1</v>
      </c>
      <c r="M20">
        <f t="shared" si="4"/>
        <v>0</v>
      </c>
      <c r="N20">
        <f t="shared" ca="1" si="46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11"/>
        <v>0.05</v>
      </c>
      <c r="R20">
        <f t="shared" ca="1" si="12"/>
        <v>0</v>
      </c>
      <c r="S20">
        <f t="shared" ca="1" si="13"/>
        <v>100</v>
      </c>
      <c r="T20">
        <f t="shared" ca="1" si="6"/>
        <v>0</v>
      </c>
      <c r="U20">
        <f t="shared" ca="1" si="14"/>
        <v>0</v>
      </c>
      <c r="Z20" t="e">
        <f>MAX(#REF!)</f>
        <v>#REF!</v>
      </c>
      <c r="AA20" t="e">
        <f t="shared" ref="AA20" si="54">MIN(#REF!)</f>
        <v>#REF!</v>
      </c>
      <c r="AB20" t="e">
        <f t="shared" si="9"/>
        <v>#REF!</v>
      </c>
      <c r="AC20" t="e">
        <f t="shared" si="17"/>
        <v>#REF!</v>
      </c>
      <c r="AE20">
        <f t="shared" si="51"/>
        <v>1.13069</v>
      </c>
      <c r="AF20">
        <f t="shared" si="52"/>
        <v>1.12879</v>
      </c>
      <c r="AG20">
        <f t="shared" si="45"/>
        <v>33.157894736848746</v>
      </c>
      <c r="AH20">
        <f t="shared" si="39"/>
        <v>16.847764572721246</v>
      </c>
    </row>
    <row r="21" spans="1:34" x14ac:dyDescent="0.25">
      <c r="A21" s="1">
        <v>42481.885416666664</v>
      </c>
      <c r="B21">
        <v>1.1294299999999999</v>
      </c>
      <c r="C21">
        <v>1.1294299999999999</v>
      </c>
      <c r="D21">
        <v>1.1288100000000001</v>
      </c>
      <c r="E21">
        <v>1.12906</v>
      </c>
      <c r="F21">
        <v>3739</v>
      </c>
      <c r="H21">
        <f t="shared" si="10"/>
        <v>2.4999999999986144E-4</v>
      </c>
      <c r="I21">
        <v>50</v>
      </c>
      <c r="J21">
        <f t="shared" si="53"/>
        <v>16.847764572721246</v>
      </c>
      <c r="K21">
        <f t="shared" si="1"/>
        <v>0</v>
      </c>
      <c r="L21">
        <f t="shared" si="3"/>
        <v>-1</v>
      </c>
      <c r="M21">
        <f t="shared" si="4"/>
        <v>0</v>
      </c>
      <c r="N21">
        <f t="shared" ca="1" si="46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11"/>
        <v>0.05</v>
      </c>
      <c r="R21">
        <f t="shared" ca="1" si="12"/>
        <v>0</v>
      </c>
      <c r="S21">
        <f t="shared" ca="1" si="13"/>
        <v>100</v>
      </c>
      <c r="T21">
        <f t="shared" ca="1" si="6"/>
        <v>0</v>
      </c>
      <c r="U21">
        <f t="shared" ca="1" si="14"/>
        <v>0</v>
      </c>
      <c r="Z21" t="e">
        <f>MAX(#REF!)</f>
        <v>#REF!</v>
      </c>
      <c r="AA21" t="e">
        <f>MIN(#REF!)</f>
        <v>#REF!</v>
      </c>
      <c r="AB21" t="e">
        <f t="shared" si="9"/>
        <v>#REF!</v>
      </c>
      <c r="AC21" t="e">
        <f t="shared" si="17"/>
        <v>#REF!</v>
      </c>
      <c r="AE21">
        <f t="shared" si="51"/>
        <v>1.13069</v>
      </c>
      <c r="AF21">
        <f t="shared" si="52"/>
        <v>1.12879</v>
      </c>
      <c r="AG21">
        <f t="shared" si="45"/>
        <v>14.210526315788982</v>
      </c>
      <c r="AH21">
        <f t="shared" si="39"/>
        <v>23.684210526318864</v>
      </c>
    </row>
    <row r="22" spans="1:34" x14ac:dyDescent="0.25">
      <c r="A22" s="1">
        <v>42481.895833333336</v>
      </c>
      <c r="B22">
        <v>1.1290500000000001</v>
      </c>
      <c r="C22">
        <v>1.1291100000000001</v>
      </c>
      <c r="D22">
        <v>1.12859</v>
      </c>
      <c r="E22">
        <v>1.12869</v>
      </c>
      <c r="F22">
        <v>3912</v>
      </c>
      <c r="H22">
        <f t="shared" si="10"/>
        <v>9.9999999999988987E-5</v>
      </c>
      <c r="I22">
        <v>50</v>
      </c>
      <c r="J22">
        <f t="shared" si="53"/>
        <v>23.684210526318864</v>
      </c>
      <c r="K22">
        <f t="shared" si="1"/>
        <v>0</v>
      </c>
      <c r="L22">
        <f t="shared" si="3"/>
        <v>-1</v>
      </c>
      <c r="M22">
        <f t="shared" si="4"/>
        <v>0</v>
      </c>
      <c r="N22">
        <f t="shared" ca="1" si="46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11"/>
        <v>0.05</v>
      </c>
      <c r="R22">
        <f t="shared" ca="1" si="12"/>
        <v>0</v>
      </c>
      <c r="S22">
        <f t="shared" ca="1" si="13"/>
        <v>100</v>
      </c>
      <c r="T22">
        <f t="shared" ca="1" si="6"/>
        <v>0</v>
      </c>
      <c r="U22">
        <f t="shared" ca="1" si="14"/>
        <v>0</v>
      </c>
      <c r="Z22">
        <f t="shared" ref="Z22:Z85" si="55">MAX($C1:$C22)</f>
        <v>1.1364300000000001</v>
      </c>
      <c r="AA22">
        <f t="shared" ref="AA22:AA85" si="56">MIN($D1:$D22)</f>
        <v>1.1269400000000001</v>
      </c>
      <c r="AB22">
        <f t="shared" si="9"/>
        <v>18.440463645942241</v>
      </c>
      <c r="AC22" t="e">
        <f t="shared" si="17"/>
        <v>#REF!</v>
      </c>
      <c r="AE22">
        <f t="shared" si="51"/>
        <v>1.13009</v>
      </c>
      <c r="AF22">
        <f t="shared" si="52"/>
        <v>1.12859</v>
      </c>
      <c r="AG22">
        <f>($E22-$AF22)/($AE22-$AF22)*100</f>
        <v>6.6666666666656802</v>
      </c>
      <c r="AH22">
        <f t="shared" si="39"/>
        <v>10.438596491227331</v>
      </c>
    </row>
    <row r="23" spans="1:34" x14ac:dyDescent="0.25">
      <c r="A23" s="1">
        <v>42481.90625</v>
      </c>
      <c r="B23">
        <v>1.1286799999999999</v>
      </c>
      <c r="C23">
        <v>1.1294999999999999</v>
      </c>
      <c r="D23">
        <v>1.1286499999999999</v>
      </c>
      <c r="E23">
        <v>1.1294</v>
      </c>
      <c r="F23">
        <v>3932</v>
      </c>
      <c r="H23">
        <f t="shared" si="10"/>
        <v>2.9999999999974492E-5</v>
      </c>
      <c r="I23">
        <v>50</v>
      </c>
      <c r="J23">
        <f t="shared" si="53"/>
        <v>10.438596491227331</v>
      </c>
      <c r="K23">
        <f t="shared" si="1"/>
        <v>0</v>
      </c>
      <c r="L23">
        <f t="shared" si="3"/>
        <v>-1</v>
      </c>
      <c r="M23">
        <f t="shared" si="4"/>
        <v>0</v>
      </c>
      <c r="N23">
        <f t="shared" ca="1" si="46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11"/>
        <v>0.05</v>
      </c>
      <c r="R23">
        <f t="shared" ca="1" si="12"/>
        <v>0</v>
      </c>
      <c r="S23">
        <f t="shared" ca="1" si="13"/>
        <v>100</v>
      </c>
      <c r="T23">
        <f t="shared" ca="1" si="6"/>
        <v>0</v>
      </c>
      <c r="U23">
        <f t="shared" ca="1" si="14"/>
        <v>0</v>
      </c>
      <c r="Z23">
        <f t="shared" si="55"/>
        <v>1.1364300000000001</v>
      </c>
      <c r="AA23">
        <f t="shared" si="56"/>
        <v>1.1269400000000001</v>
      </c>
      <c r="AB23">
        <f t="shared" si="9"/>
        <v>25.922023182296179</v>
      </c>
      <c r="AC23" t="e">
        <f t="shared" si="17"/>
        <v>#REF!</v>
      </c>
      <c r="AE23">
        <f t="shared" si="51"/>
        <v>1.1299699999999999</v>
      </c>
      <c r="AF23">
        <f t="shared" si="52"/>
        <v>1.12859</v>
      </c>
      <c r="AG23">
        <f t="shared" ref="AG23:AG86" si="57">($E23-$AF23)/($AE23-$AF23)*100</f>
        <v>58.695652173914091</v>
      </c>
      <c r="AH23">
        <f t="shared" si="39"/>
        <v>32.681159420289887</v>
      </c>
    </row>
    <row r="24" spans="1:34" x14ac:dyDescent="0.25">
      <c r="A24" s="1">
        <v>42481.916666666664</v>
      </c>
      <c r="B24">
        <v>1.1294</v>
      </c>
      <c r="C24">
        <v>1.1296299999999999</v>
      </c>
      <c r="D24">
        <v>1.1292800000000001</v>
      </c>
      <c r="E24">
        <v>1.1293</v>
      </c>
      <c r="F24">
        <v>3800</v>
      </c>
      <c r="H24">
        <f t="shared" si="10"/>
        <v>1.9999999999908979E-5</v>
      </c>
      <c r="I24">
        <v>50</v>
      </c>
      <c r="J24">
        <f t="shared" si="53"/>
        <v>32.681159420289887</v>
      </c>
      <c r="K24">
        <f t="shared" si="1"/>
        <v>0</v>
      </c>
      <c r="L24">
        <f t="shared" si="3"/>
        <v>0</v>
      </c>
      <c r="M24">
        <f t="shared" si="4"/>
        <v>0</v>
      </c>
      <c r="N24">
        <f t="shared" ca="1" si="46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11"/>
        <v>0.05</v>
      </c>
      <c r="R24">
        <f t="shared" ca="1" si="12"/>
        <v>0</v>
      </c>
      <c r="S24">
        <f t="shared" ca="1" si="13"/>
        <v>100</v>
      </c>
      <c r="T24">
        <f t="shared" ca="1" si="6"/>
        <v>0</v>
      </c>
      <c r="U24">
        <f t="shared" ca="1" si="14"/>
        <v>0</v>
      </c>
      <c r="Z24">
        <f t="shared" si="55"/>
        <v>1.1338699999999999</v>
      </c>
      <c r="AA24">
        <f t="shared" si="56"/>
        <v>1.1269400000000001</v>
      </c>
      <c r="AB24">
        <f t="shared" si="9"/>
        <v>34.054834054833456</v>
      </c>
      <c r="AC24" t="e">
        <f t="shared" ref="AC24:AC27" si="58">AVERAGE($AB21:$AB24)</f>
        <v>#REF!</v>
      </c>
      <c r="AE24">
        <f t="shared" si="51"/>
        <v>1.1299399999999999</v>
      </c>
      <c r="AF24">
        <f t="shared" si="52"/>
        <v>1.12859</v>
      </c>
      <c r="AG24">
        <f t="shared" si="57"/>
        <v>52.592592592593199</v>
      </c>
      <c r="AH24">
        <f t="shared" si="39"/>
        <v>55.644122383253645</v>
      </c>
    </row>
    <row r="25" spans="1:34" x14ac:dyDescent="0.25">
      <c r="A25" s="1">
        <v>42481.927083333336</v>
      </c>
      <c r="B25">
        <v>1.12931</v>
      </c>
      <c r="C25">
        <v>1.1294900000000001</v>
      </c>
      <c r="D25">
        <v>1.12923</v>
      </c>
      <c r="E25">
        <v>1.1294</v>
      </c>
      <c r="F25">
        <v>3753</v>
      </c>
      <c r="H25">
        <f t="shared" si="10"/>
        <v>8.0000000000080007E-5</v>
      </c>
      <c r="I25">
        <v>50</v>
      </c>
      <c r="J25">
        <f t="shared" si="53"/>
        <v>55.644122383253645</v>
      </c>
      <c r="K25">
        <f t="shared" si="1"/>
        <v>0</v>
      </c>
      <c r="L25">
        <f t="shared" si="3"/>
        <v>0</v>
      </c>
      <c r="M25">
        <f t="shared" si="4"/>
        <v>0</v>
      </c>
      <c r="N25">
        <f t="shared" ca="1" si="46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">
        <f t="shared" ca="1" si="11"/>
        <v>0.05</v>
      </c>
      <c r="R25">
        <f t="shared" ca="1" si="12"/>
        <v>0</v>
      </c>
      <c r="S25">
        <f t="shared" ca="1" si="13"/>
        <v>100</v>
      </c>
      <c r="T25">
        <f t="shared" ca="1" si="6"/>
        <v>0</v>
      </c>
      <c r="U25">
        <f t="shared" ca="1" si="14"/>
        <v>0</v>
      </c>
      <c r="Z25">
        <f t="shared" si="55"/>
        <v>1.13097</v>
      </c>
      <c r="AA25">
        <f t="shared" si="56"/>
        <v>1.1269400000000001</v>
      </c>
      <c r="AB25">
        <f>($E25-$AA25)/($Z25-$AA25)*100</f>
        <v>61.042183622826805</v>
      </c>
      <c r="AC25">
        <f t="shared" si="58"/>
        <v>34.86487612647467</v>
      </c>
      <c r="AE25">
        <f t="shared" si="51"/>
        <v>1.1296299999999999</v>
      </c>
      <c r="AF25">
        <f t="shared" si="52"/>
        <v>1.12859</v>
      </c>
      <c r="AG25">
        <f t="shared" si="57"/>
        <v>77.884615384618456</v>
      </c>
      <c r="AH25">
        <f>AVERAGE($AG24:$AG25)</f>
        <v>65.238603988605831</v>
      </c>
    </row>
    <row r="26" spans="1:34" x14ac:dyDescent="0.25">
      <c r="A26" s="1">
        <v>42481.9375</v>
      </c>
      <c r="B26">
        <v>1.1294</v>
      </c>
      <c r="C26">
        <v>1.1294999999999999</v>
      </c>
      <c r="D26">
        <v>1.1292199999999999</v>
      </c>
      <c r="E26">
        <v>1.1292800000000001</v>
      </c>
      <c r="F26">
        <v>3800</v>
      </c>
      <c r="H26">
        <f t="shared" si="10"/>
        <v>6.0000000000171028E-5</v>
      </c>
      <c r="I26">
        <f t="shared" ref="I26:I65" si="59">AC25</f>
        <v>34.86487612647467</v>
      </c>
      <c r="J26">
        <f t="shared" si="53"/>
        <v>65.238603988605831</v>
      </c>
      <c r="K26">
        <f t="shared" si="1"/>
        <v>0</v>
      </c>
      <c r="L26">
        <f t="shared" si="3"/>
        <v>1</v>
      </c>
      <c r="M26">
        <f t="shared" si="4"/>
        <v>0</v>
      </c>
      <c r="N26">
        <f t="shared" ca="1" si="46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11"/>
        <v>0.05</v>
      </c>
      <c r="R26">
        <f t="shared" ca="1" si="12"/>
        <v>0</v>
      </c>
      <c r="S26">
        <f t="shared" ca="1" si="13"/>
        <v>100</v>
      </c>
      <c r="T26">
        <f t="shared" ca="1" si="6"/>
        <v>0</v>
      </c>
      <c r="U26">
        <f t="shared" ca="1" si="14"/>
        <v>0</v>
      </c>
      <c r="Z26">
        <f t="shared" si="55"/>
        <v>1.13097</v>
      </c>
      <c r="AA26">
        <f t="shared" si="56"/>
        <v>1.1269400000000001</v>
      </c>
      <c r="AB26">
        <f t="shared" ref="AB26:AB34" si="60">($E26-$AA26)/($Z26-$AA26)*100</f>
        <v>58.064516129032796</v>
      </c>
      <c r="AC26">
        <f t="shared" si="58"/>
        <v>44.770889247247311</v>
      </c>
      <c r="AE26">
        <f t="shared" si="51"/>
        <v>1.1296299999999999</v>
      </c>
      <c r="AF26">
        <f t="shared" si="52"/>
        <v>1.12859</v>
      </c>
      <c r="AG26">
        <f t="shared" si="57"/>
        <v>66.346153846165961</v>
      </c>
      <c r="AH26">
        <f t="shared" si="39"/>
        <v>72.115384615392202</v>
      </c>
    </row>
    <row r="27" spans="1:34" x14ac:dyDescent="0.25">
      <c r="A27" s="1">
        <v>42481.947916666664</v>
      </c>
      <c r="B27">
        <v>1.1292899999999999</v>
      </c>
      <c r="C27">
        <v>1.1293</v>
      </c>
      <c r="D27">
        <v>1.12876</v>
      </c>
      <c r="E27">
        <v>1.1289199999999999</v>
      </c>
      <c r="F27">
        <v>3818</v>
      </c>
      <c r="H27">
        <f t="shared" si="10"/>
        <v>1.5999999999993797E-4</v>
      </c>
      <c r="I27">
        <f t="shared" si="59"/>
        <v>44.770889247247311</v>
      </c>
      <c r="J27">
        <f t="shared" si="53"/>
        <v>72.115384615392202</v>
      </c>
      <c r="K27">
        <f t="shared" si="1"/>
        <v>0</v>
      </c>
      <c r="L27">
        <f t="shared" si="3"/>
        <v>0</v>
      </c>
      <c r="M27">
        <f t="shared" si="4"/>
        <v>0</v>
      </c>
      <c r="N27">
        <f ca="1">IF(COUNTIF(OFFSET($M26,$Y$7,0,1-$Y$7,1),"&lt;&gt;0")=0,$M27,0)</f>
        <v>0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11"/>
        <v>0.05</v>
      </c>
      <c r="R27">
        <f t="shared" ca="1" si="12"/>
        <v>0</v>
      </c>
      <c r="S27">
        <f t="shared" ca="1" si="13"/>
        <v>100</v>
      </c>
      <c r="T27">
        <f t="shared" ca="1" si="6"/>
        <v>0</v>
      </c>
      <c r="U27">
        <f t="shared" ca="1" si="14"/>
        <v>0</v>
      </c>
      <c r="Z27">
        <f t="shared" si="55"/>
        <v>1.13097</v>
      </c>
      <c r="AA27">
        <f t="shared" si="56"/>
        <v>1.1269400000000001</v>
      </c>
      <c r="AB27">
        <f t="shared" si="60"/>
        <v>49.131513647639743</v>
      </c>
      <c r="AC27">
        <f t="shared" si="58"/>
        <v>50.573261863583198</v>
      </c>
      <c r="AE27">
        <f t="shared" si="51"/>
        <v>1.1296299999999999</v>
      </c>
      <c r="AF27">
        <f t="shared" si="52"/>
        <v>1.12859</v>
      </c>
      <c r="AG27">
        <f t="shared" si="57"/>
        <v>31.730769230765745</v>
      </c>
      <c r="AH27">
        <f t="shared" si="39"/>
        <v>49.038461538465853</v>
      </c>
    </row>
    <row r="28" spans="1:34" x14ac:dyDescent="0.25">
      <c r="A28" s="1">
        <v>42481.958333333336</v>
      </c>
      <c r="B28">
        <v>1.1289100000000001</v>
      </c>
      <c r="C28">
        <v>1.12906</v>
      </c>
      <c r="D28">
        <v>1.1284799999999999</v>
      </c>
      <c r="E28">
        <v>1.1287100000000001</v>
      </c>
      <c r="F28">
        <v>3803</v>
      </c>
      <c r="H28">
        <f t="shared" si="10"/>
        <v>2.3000000000017451E-4</v>
      </c>
      <c r="I28">
        <f t="shared" si="59"/>
        <v>50.573261863583198</v>
      </c>
      <c r="J28">
        <f t="shared" si="53"/>
        <v>49.038461538465853</v>
      </c>
      <c r="K28">
        <f t="shared" si="1"/>
        <v>0</v>
      </c>
      <c r="L28">
        <f t="shared" si="3"/>
        <v>0</v>
      </c>
      <c r="M28">
        <f t="shared" si="4"/>
        <v>0</v>
      </c>
      <c r="N28">
        <f t="shared" ref="N28:N91" ca="1" si="61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11"/>
        <v>0.05</v>
      </c>
      <c r="R28">
        <f t="shared" ca="1" si="12"/>
        <v>0</v>
      </c>
      <c r="S28">
        <f t="shared" ca="1" si="13"/>
        <v>100</v>
      </c>
      <c r="T28">
        <f t="shared" ca="1" si="6"/>
        <v>0</v>
      </c>
      <c r="U28">
        <f t="shared" ca="1" si="14"/>
        <v>0</v>
      </c>
      <c r="Z28">
        <f t="shared" si="55"/>
        <v>1.13097</v>
      </c>
      <c r="AA28">
        <f t="shared" si="56"/>
        <v>1.1269400000000001</v>
      </c>
      <c r="AB28">
        <f t="shared" si="60"/>
        <v>43.920595533500226</v>
      </c>
      <c r="AC28">
        <f>AVERAGE($AB25:$AB28)</f>
        <v>53.039702233249891</v>
      </c>
      <c r="AE28">
        <f t="shared" si="51"/>
        <v>1.1296299999999999</v>
      </c>
      <c r="AF28">
        <f t="shared" si="52"/>
        <v>1.1284799999999999</v>
      </c>
      <c r="AG28">
        <f t="shared" si="57"/>
        <v>20.000000000015447</v>
      </c>
      <c r="AH28">
        <f t="shared" si="39"/>
        <v>25.865384615390596</v>
      </c>
    </row>
    <row r="29" spans="1:34" x14ac:dyDescent="0.25">
      <c r="A29" s="1">
        <v>42481.96875</v>
      </c>
      <c r="B29">
        <v>1.1287100000000001</v>
      </c>
      <c r="C29">
        <v>1.1288400000000001</v>
      </c>
      <c r="D29">
        <v>1.1284799999999999</v>
      </c>
      <c r="E29">
        <v>1.12852</v>
      </c>
      <c r="F29">
        <v>3391</v>
      </c>
      <c r="H29">
        <f t="shared" si="10"/>
        <v>4.0000000000040004E-5</v>
      </c>
      <c r="I29">
        <f>AC28</f>
        <v>53.039702233249891</v>
      </c>
      <c r="J29">
        <f t="shared" si="53"/>
        <v>25.865384615390596</v>
      </c>
      <c r="K29">
        <f t="shared" si="1"/>
        <v>0</v>
      </c>
      <c r="L29">
        <f t="shared" si="3"/>
        <v>-1</v>
      </c>
      <c r="M29">
        <f t="shared" si="4"/>
        <v>0</v>
      </c>
      <c r="N29">
        <f t="shared" ca="1" si="61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11"/>
        <v>0.05</v>
      </c>
      <c r="R29">
        <f t="shared" ca="1" si="12"/>
        <v>0</v>
      </c>
      <c r="S29">
        <f t="shared" ca="1" si="13"/>
        <v>100</v>
      </c>
      <c r="T29">
        <f t="shared" ca="1" si="6"/>
        <v>0</v>
      </c>
      <c r="U29">
        <f t="shared" ca="1" si="14"/>
        <v>0</v>
      </c>
      <c r="Z29">
        <f t="shared" si="55"/>
        <v>1.13097</v>
      </c>
      <c r="AA29">
        <f t="shared" si="56"/>
        <v>1.1283799999999999</v>
      </c>
      <c r="AB29">
        <f t="shared" si="60"/>
        <v>5.4054054054063316</v>
      </c>
      <c r="AC29">
        <f t="shared" ref="AC29:AC89" si="62">AVERAGE(AB26:AB29)</f>
        <v>39.130507678894773</v>
      </c>
      <c r="AE29">
        <f t="shared" si="51"/>
        <v>1.1296299999999999</v>
      </c>
      <c r="AF29">
        <f t="shared" si="52"/>
        <v>1.1284799999999999</v>
      </c>
      <c r="AG29">
        <f t="shared" si="57"/>
        <v>3.4782608695687429</v>
      </c>
      <c r="AH29">
        <f t="shared" si="39"/>
        <v>11.739130434792095</v>
      </c>
    </row>
    <row r="30" spans="1:34" x14ac:dyDescent="0.25">
      <c r="A30" s="1">
        <v>42481.979166666664</v>
      </c>
      <c r="B30">
        <v>1.1285400000000001</v>
      </c>
      <c r="C30">
        <v>1.1286499999999999</v>
      </c>
      <c r="D30">
        <v>1.12835</v>
      </c>
      <c r="E30">
        <v>1.1286400000000001</v>
      </c>
      <c r="F30">
        <v>3352</v>
      </c>
      <c r="H30">
        <f t="shared" si="10"/>
        <v>1.9000000000013451E-4</v>
      </c>
      <c r="I30">
        <f t="shared" si="59"/>
        <v>39.130507678894773</v>
      </c>
      <c r="J30">
        <f t="shared" si="53"/>
        <v>11.739130434792095</v>
      </c>
      <c r="K30">
        <f t="shared" si="1"/>
        <v>0</v>
      </c>
      <c r="L30">
        <f t="shared" si="3"/>
        <v>-1</v>
      </c>
      <c r="M30">
        <f t="shared" si="4"/>
        <v>0</v>
      </c>
      <c r="N30">
        <f t="shared" ca="1" si="61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11"/>
        <v>0.05</v>
      </c>
      <c r="R30">
        <f t="shared" ca="1" si="12"/>
        <v>0</v>
      </c>
      <c r="S30">
        <f t="shared" ca="1" si="13"/>
        <v>100</v>
      </c>
      <c r="T30">
        <f t="shared" ca="1" si="6"/>
        <v>0</v>
      </c>
      <c r="U30">
        <f t="shared" ca="1" si="14"/>
        <v>0</v>
      </c>
      <c r="Z30">
        <f t="shared" si="55"/>
        <v>1.13097</v>
      </c>
      <c r="AA30">
        <f t="shared" si="56"/>
        <v>1.12835</v>
      </c>
      <c r="AB30">
        <f t="shared" si="60"/>
        <v>11.068702290080768</v>
      </c>
      <c r="AC30">
        <f t="shared" si="62"/>
        <v>27.381554219156765</v>
      </c>
      <c r="AE30">
        <f t="shared" si="51"/>
        <v>1.1296299999999999</v>
      </c>
      <c r="AF30">
        <f t="shared" si="52"/>
        <v>1.12835</v>
      </c>
      <c r="AG30">
        <f t="shared" si="57"/>
        <v>22.656250000010573</v>
      </c>
      <c r="AH30">
        <f t="shared" si="39"/>
        <v>13.067255434789658</v>
      </c>
    </row>
    <row r="31" spans="1:34" x14ac:dyDescent="0.25">
      <c r="A31" s="1">
        <v>42481.989583333336</v>
      </c>
      <c r="B31">
        <v>1.12866</v>
      </c>
      <c r="C31">
        <v>1.1288</v>
      </c>
      <c r="D31">
        <v>1.1285099999999999</v>
      </c>
      <c r="E31">
        <v>1.1286799999999999</v>
      </c>
      <c r="F31">
        <v>3593</v>
      </c>
      <c r="H31">
        <f t="shared" si="10"/>
        <v>1.500000000000945E-4</v>
      </c>
      <c r="I31">
        <f t="shared" si="59"/>
        <v>27.381554219156765</v>
      </c>
      <c r="J31">
        <f t="shared" si="53"/>
        <v>13.067255434789658</v>
      </c>
      <c r="K31">
        <f t="shared" si="1"/>
        <v>0</v>
      </c>
      <c r="L31">
        <f t="shared" si="3"/>
        <v>0</v>
      </c>
      <c r="M31">
        <f t="shared" si="4"/>
        <v>0</v>
      </c>
      <c r="N31">
        <f t="shared" ca="1" si="61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11"/>
        <v>0.05</v>
      </c>
      <c r="R31">
        <f t="shared" ca="1" si="12"/>
        <v>0</v>
      </c>
      <c r="S31">
        <f t="shared" ca="1" si="13"/>
        <v>100</v>
      </c>
      <c r="T31">
        <f t="shared" ca="1" si="6"/>
        <v>0</v>
      </c>
      <c r="U31">
        <f t="shared" ca="1" si="14"/>
        <v>0</v>
      </c>
      <c r="Z31">
        <f t="shared" si="55"/>
        <v>1.13097</v>
      </c>
      <c r="AA31">
        <f t="shared" si="56"/>
        <v>1.12835</v>
      </c>
      <c r="AB31">
        <f t="shared" si="60"/>
        <v>12.59541984732569</v>
      </c>
      <c r="AC31">
        <f t="shared" si="62"/>
        <v>18.247530769078253</v>
      </c>
      <c r="AE31">
        <f t="shared" si="51"/>
        <v>1.1294999999999999</v>
      </c>
      <c r="AF31">
        <f t="shared" si="52"/>
        <v>1.12835</v>
      </c>
      <c r="AG31">
        <f t="shared" si="57"/>
        <v>28.695652173908343</v>
      </c>
      <c r="AH31">
        <f t="shared" si="39"/>
        <v>25.675951086959458</v>
      </c>
    </row>
    <row r="32" spans="1:34" x14ac:dyDescent="0.25">
      <c r="A32" s="1">
        <v>42482</v>
      </c>
      <c r="B32">
        <v>1.1286799999999999</v>
      </c>
      <c r="C32">
        <v>1.1290199999999999</v>
      </c>
      <c r="D32">
        <v>1.1284799999999999</v>
      </c>
      <c r="E32">
        <v>1.1285099999999999</v>
      </c>
      <c r="F32">
        <v>2474</v>
      </c>
      <c r="H32">
        <f t="shared" si="10"/>
        <v>2.9999999999974492E-5</v>
      </c>
      <c r="I32">
        <f t="shared" si="59"/>
        <v>18.247530769078253</v>
      </c>
      <c r="J32">
        <f t="shared" si="53"/>
        <v>25.675951086959458</v>
      </c>
      <c r="K32">
        <f t="shared" si="1"/>
        <v>1</v>
      </c>
      <c r="L32">
        <f t="shared" si="3"/>
        <v>0</v>
      </c>
      <c r="M32">
        <f t="shared" si="4"/>
        <v>0</v>
      </c>
      <c r="N32">
        <f t="shared" ca="1" si="61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11"/>
        <v>0.05</v>
      </c>
      <c r="R32">
        <f t="shared" ca="1" si="12"/>
        <v>0</v>
      </c>
      <c r="S32">
        <f t="shared" ca="1" si="13"/>
        <v>100</v>
      </c>
      <c r="T32">
        <f t="shared" ca="1" si="6"/>
        <v>0</v>
      </c>
      <c r="U32">
        <f t="shared" ca="1" si="14"/>
        <v>0</v>
      </c>
      <c r="Z32">
        <f t="shared" si="55"/>
        <v>1.13097</v>
      </c>
      <c r="AA32">
        <f t="shared" si="56"/>
        <v>1.12835</v>
      </c>
      <c r="AB32">
        <f t="shared" si="60"/>
        <v>6.1068702290051107</v>
      </c>
      <c r="AC32">
        <f t="shared" si="62"/>
        <v>8.7940994429544759</v>
      </c>
      <c r="AE32">
        <f t="shared" si="51"/>
        <v>1.1294999999999999</v>
      </c>
      <c r="AF32">
        <f t="shared" si="52"/>
        <v>1.12835</v>
      </c>
      <c r="AG32">
        <f t="shared" si="57"/>
        <v>13.913043478255666</v>
      </c>
      <c r="AH32">
        <f t="shared" si="39"/>
        <v>21.304347826082005</v>
      </c>
    </row>
    <row r="33" spans="1:34" x14ac:dyDescent="0.25">
      <c r="A33" s="1">
        <v>42482.010416666664</v>
      </c>
      <c r="B33">
        <v>1.1285400000000001</v>
      </c>
      <c r="C33">
        <v>1.12859</v>
      </c>
      <c r="D33">
        <v>1.1285099999999999</v>
      </c>
      <c r="E33">
        <v>1.12852</v>
      </c>
      <c r="F33">
        <v>2545</v>
      </c>
      <c r="H33">
        <f t="shared" si="10"/>
        <v>1.0000000000065512E-5</v>
      </c>
      <c r="I33">
        <f t="shared" si="59"/>
        <v>8.7940994429544759</v>
      </c>
      <c r="J33">
        <f t="shared" si="53"/>
        <v>21.304347826082005</v>
      </c>
      <c r="K33">
        <f t="shared" si="1"/>
        <v>1</v>
      </c>
      <c r="L33">
        <f t="shared" si="3"/>
        <v>0</v>
      </c>
      <c r="M33">
        <f t="shared" si="4"/>
        <v>0</v>
      </c>
      <c r="N33">
        <f t="shared" ca="1" si="61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11"/>
        <v>0.05</v>
      </c>
      <c r="R33">
        <f t="shared" ca="1" si="12"/>
        <v>0</v>
      </c>
      <c r="S33">
        <f t="shared" ca="1" si="13"/>
        <v>100</v>
      </c>
      <c r="T33">
        <f t="shared" ca="1" si="6"/>
        <v>0</v>
      </c>
      <c r="U33">
        <f t="shared" ca="1" si="14"/>
        <v>0</v>
      </c>
      <c r="Z33">
        <f t="shared" si="55"/>
        <v>1.13097</v>
      </c>
      <c r="AA33">
        <f t="shared" si="56"/>
        <v>1.12835</v>
      </c>
      <c r="AB33">
        <f t="shared" si="60"/>
        <v>6.4885496183205786</v>
      </c>
      <c r="AC33">
        <f t="shared" si="62"/>
        <v>9.0648854961830363</v>
      </c>
      <c r="AE33">
        <f t="shared" si="51"/>
        <v>1.1293</v>
      </c>
      <c r="AF33">
        <f t="shared" si="52"/>
        <v>1.12835</v>
      </c>
      <c r="AG33">
        <f t="shared" si="57"/>
        <v>17.894736842105509</v>
      </c>
      <c r="AH33">
        <f t="shared" si="39"/>
        <v>15.903890160180588</v>
      </c>
    </row>
    <row r="34" spans="1:34" x14ac:dyDescent="0.25">
      <c r="A34" s="1">
        <v>42482.020833333336</v>
      </c>
      <c r="B34">
        <v>1.12853</v>
      </c>
      <c r="C34">
        <v>1.1286</v>
      </c>
      <c r="D34">
        <v>1.1285099999999999</v>
      </c>
      <c r="E34">
        <v>1.1285700000000001</v>
      </c>
      <c r="F34">
        <v>2469</v>
      </c>
      <c r="H34">
        <f t="shared" si="10"/>
        <v>2.0000000000131024E-5</v>
      </c>
      <c r="I34">
        <f t="shared" si="59"/>
        <v>9.0648854961830363</v>
      </c>
      <c r="J34">
        <f t="shared" si="53"/>
        <v>15.903890160180588</v>
      </c>
      <c r="K34">
        <f t="shared" ref="K34:K65" si="63">IF(AND($I34&gt;$Y$4,$I33&gt;$Y$4),-1,IF(AND($I34&lt;$Y$5,$I33&lt;$Y$5),1,0))</f>
        <v>1</v>
      </c>
      <c r="L34">
        <f t="shared" si="3"/>
        <v>0</v>
      </c>
      <c r="M34">
        <f t="shared" si="4"/>
        <v>0</v>
      </c>
      <c r="N34">
        <f t="shared" ca="1" si="61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11"/>
        <v>0.05</v>
      </c>
      <c r="R34">
        <f t="shared" ca="1" si="12"/>
        <v>0</v>
      </c>
      <c r="S34">
        <f t="shared" ca="1" si="13"/>
        <v>100</v>
      </c>
      <c r="T34">
        <f t="shared" ca="1" si="6"/>
        <v>0</v>
      </c>
      <c r="U34">
        <f t="shared" ca="1" si="14"/>
        <v>0</v>
      </c>
      <c r="Z34">
        <f t="shared" si="55"/>
        <v>1.1309100000000001</v>
      </c>
      <c r="AA34">
        <f t="shared" si="56"/>
        <v>1.12835</v>
      </c>
      <c r="AB34">
        <f t="shared" si="60"/>
        <v>8.5937500000038618</v>
      </c>
      <c r="AC34">
        <f t="shared" si="62"/>
        <v>8.4461474236638097</v>
      </c>
      <c r="AE34">
        <f t="shared" si="51"/>
        <v>1.12906</v>
      </c>
      <c r="AF34">
        <f t="shared" si="52"/>
        <v>1.12835</v>
      </c>
      <c r="AG34">
        <f t="shared" si="57"/>
        <v>30.985915492973604</v>
      </c>
      <c r="AH34">
        <f t="shared" si="39"/>
        <v>24.440326167539556</v>
      </c>
    </row>
    <row r="35" spans="1:34" x14ac:dyDescent="0.25">
      <c r="A35" s="1">
        <v>42482.03125</v>
      </c>
      <c r="B35">
        <v>1.1285799999999999</v>
      </c>
      <c r="C35">
        <v>1.1289100000000001</v>
      </c>
      <c r="D35">
        <v>1.1281099999999999</v>
      </c>
      <c r="E35">
        <v>1.12826</v>
      </c>
      <c r="F35">
        <v>3157</v>
      </c>
      <c r="H35">
        <f t="shared" si="10"/>
        <v>1.500000000000945E-4</v>
      </c>
      <c r="I35">
        <f t="shared" si="59"/>
        <v>8.4461474236638097</v>
      </c>
      <c r="J35">
        <f t="shared" si="53"/>
        <v>24.440326167539556</v>
      </c>
      <c r="K35">
        <f t="shared" si="63"/>
        <v>1</v>
      </c>
      <c r="L35">
        <f t="shared" si="3"/>
        <v>0</v>
      </c>
      <c r="M35">
        <f t="shared" si="4"/>
        <v>0</v>
      </c>
      <c r="N35">
        <f t="shared" ca="1" si="61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1.2600000000000389E-3</v>
      </c>
      <c r="P35">
        <f t="shared" ca="1" si="11"/>
        <v>0.05</v>
      </c>
      <c r="R35">
        <f t="shared" ca="1" si="12"/>
        <v>1.2600000000000389E-3</v>
      </c>
      <c r="S35">
        <f t="shared" ca="1" si="13"/>
        <v>100.06100000000001</v>
      </c>
      <c r="T35">
        <f t="shared" ca="1" si="6"/>
        <v>1</v>
      </c>
      <c r="U35">
        <f t="shared" ca="1" si="14"/>
        <v>6.1000000000001942E-2</v>
      </c>
      <c r="Z35">
        <f t="shared" si="55"/>
        <v>1.13069</v>
      </c>
      <c r="AA35">
        <f t="shared" si="56"/>
        <v>1.1281099999999999</v>
      </c>
      <c r="AB35">
        <f t="shared" ref="AB35" si="64">(E35-AA35)/(Z35-AA35)*100</f>
        <v>5.813953488375696</v>
      </c>
      <c r="AC35">
        <f t="shared" si="62"/>
        <v>6.7507808339263118</v>
      </c>
      <c r="AE35">
        <f t="shared" si="51"/>
        <v>1.1290199999999999</v>
      </c>
      <c r="AF35">
        <f t="shared" si="52"/>
        <v>1.1281099999999999</v>
      </c>
      <c r="AG35">
        <f t="shared" si="57"/>
        <v>16.483516483527477</v>
      </c>
      <c r="AH35">
        <f t="shared" si="39"/>
        <v>23.734715988250542</v>
      </c>
    </row>
    <row r="36" spans="1:34" x14ac:dyDescent="0.25">
      <c r="A36" s="1">
        <v>42482.041666666664</v>
      </c>
      <c r="B36">
        <v>1.1282700000000001</v>
      </c>
      <c r="C36">
        <v>1.12887</v>
      </c>
      <c r="D36">
        <v>1.12825</v>
      </c>
      <c r="E36">
        <v>1.1288499999999999</v>
      </c>
      <c r="F36">
        <v>2184</v>
      </c>
      <c r="H36">
        <f t="shared" si="10"/>
        <v>2.0000000000131024E-5</v>
      </c>
      <c r="I36">
        <f t="shared" si="59"/>
        <v>6.7507808339263118</v>
      </c>
      <c r="J36">
        <f t="shared" si="53"/>
        <v>23.734715988250542</v>
      </c>
      <c r="K36">
        <f t="shared" si="63"/>
        <v>1</v>
      </c>
      <c r="L36">
        <f t="shared" si="3"/>
        <v>0</v>
      </c>
      <c r="M36">
        <f t="shared" si="4"/>
        <v>0</v>
      </c>
      <c r="N36">
        <f t="shared" ca="1" si="61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11"/>
        <v>0.05</v>
      </c>
      <c r="R36">
        <f t="shared" ca="1" si="12"/>
        <v>0</v>
      </c>
      <c r="S36">
        <f t="shared" ca="1" si="13"/>
        <v>100.06100000000001</v>
      </c>
      <c r="T36">
        <f t="shared" ref="T36:T67" ca="1" si="65">SIGN(R36)</f>
        <v>0</v>
      </c>
      <c r="U36">
        <f t="shared" ca="1" si="14"/>
        <v>0</v>
      </c>
      <c r="Z36">
        <f t="shared" si="55"/>
        <v>1.13069</v>
      </c>
      <c r="AA36">
        <f t="shared" si="56"/>
        <v>1.1281099999999999</v>
      </c>
      <c r="AB36">
        <f t="shared" ref="AB36:AB45" si="66">(E36-AA36)/(Z36-AA36)*100</f>
        <v>28.682170542633923</v>
      </c>
      <c r="AC36">
        <f t="shared" si="62"/>
        <v>12.394605912333514</v>
      </c>
      <c r="AE36">
        <f t="shared" si="51"/>
        <v>1.1290199999999999</v>
      </c>
      <c r="AF36">
        <f t="shared" si="52"/>
        <v>1.1281099999999999</v>
      </c>
      <c r="AG36">
        <f t="shared" si="57"/>
        <v>81.318681318680248</v>
      </c>
      <c r="AH36">
        <f t="shared" si="39"/>
        <v>48.901098901103865</v>
      </c>
    </row>
    <row r="37" spans="1:34" x14ac:dyDescent="0.25">
      <c r="A37" s="1">
        <v>42482.052083333336</v>
      </c>
      <c r="B37">
        <v>1.1288499999999999</v>
      </c>
      <c r="C37">
        <v>1.12893</v>
      </c>
      <c r="D37">
        <v>1.1286099999999999</v>
      </c>
      <c r="E37">
        <v>1.12886</v>
      </c>
      <c r="F37">
        <v>2156</v>
      </c>
      <c r="H37">
        <f t="shared" si="10"/>
        <v>2.4000000000001798E-4</v>
      </c>
      <c r="I37">
        <f t="shared" si="59"/>
        <v>12.394605912333514</v>
      </c>
      <c r="J37">
        <f t="shared" si="53"/>
        <v>48.901098901103865</v>
      </c>
      <c r="K37">
        <f t="shared" si="63"/>
        <v>1</v>
      </c>
      <c r="L37">
        <f t="shared" si="3"/>
        <v>1</v>
      </c>
      <c r="M37">
        <f t="shared" si="4"/>
        <v>1</v>
      </c>
      <c r="N37">
        <f t="shared" ca="1" si="61"/>
        <v>1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11"/>
        <v>0.05</v>
      </c>
      <c r="R37">
        <f t="shared" ca="1" si="12"/>
        <v>0</v>
      </c>
      <c r="S37">
        <f t="shared" ca="1" si="13"/>
        <v>100.06100000000001</v>
      </c>
      <c r="T37">
        <f t="shared" ca="1" si="65"/>
        <v>0</v>
      </c>
      <c r="U37">
        <f t="shared" ca="1" si="14"/>
        <v>0</v>
      </c>
      <c r="Z37">
        <f t="shared" si="55"/>
        <v>1.13009</v>
      </c>
      <c r="AA37">
        <f t="shared" si="56"/>
        <v>1.1281099999999999</v>
      </c>
      <c r="AB37">
        <f t="shared" si="66"/>
        <v>37.878787878787541</v>
      </c>
      <c r="AC37">
        <f t="shared" si="62"/>
        <v>20.242165477450257</v>
      </c>
      <c r="AE37">
        <f t="shared" si="51"/>
        <v>1.1290199999999999</v>
      </c>
      <c r="AF37">
        <f t="shared" si="52"/>
        <v>1.1281099999999999</v>
      </c>
      <c r="AG37">
        <f t="shared" si="57"/>
        <v>82.417582417588591</v>
      </c>
      <c r="AH37">
        <f t="shared" si="39"/>
        <v>81.868131868134412</v>
      </c>
    </row>
    <row r="38" spans="1:34" x14ac:dyDescent="0.25">
      <c r="A38" s="1">
        <v>42482.0625</v>
      </c>
      <c r="B38">
        <v>1.12887</v>
      </c>
      <c r="C38">
        <v>1.12896</v>
      </c>
      <c r="D38">
        <v>1.12876</v>
      </c>
      <c r="E38">
        <v>1.12896</v>
      </c>
      <c r="F38">
        <v>2117</v>
      </c>
      <c r="H38">
        <f t="shared" si="10"/>
        <v>1.100000000000545E-4</v>
      </c>
      <c r="I38">
        <f t="shared" si="59"/>
        <v>20.242165477450257</v>
      </c>
      <c r="J38">
        <f t="shared" si="53"/>
        <v>81.868131868134412</v>
      </c>
      <c r="K38">
        <f t="shared" si="63"/>
        <v>1</v>
      </c>
      <c r="L38">
        <f t="shared" si="3"/>
        <v>1</v>
      </c>
      <c r="M38">
        <f t="shared" si="4"/>
        <v>1</v>
      </c>
      <c r="N38">
        <f t="shared" ca="1" si="61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11"/>
        <v>0.05</v>
      </c>
      <c r="R38">
        <f t="shared" ca="1" si="12"/>
        <v>0</v>
      </c>
      <c r="S38">
        <f t="shared" ca="1" si="13"/>
        <v>100.06100000000001</v>
      </c>
      <c r="T38">
        <f t="shared" ca="1" si="65"/>
        <v>0</v>
      </c>
      <c r="U38">
        <f t="shared" ca="1" si="14"/>
        <v>0</v>
      </c>
      <c r="Z38">
        <f t="shared" si="55"/>
        <v>1.1299699999999999</v>
      </c>
      <c r="AA38">
        <f t="shared" si="56"/>
        <v>1.1281099999999999</v>
      </c>
      <c r="AB38">
        <f t="shared" si="66"/>
        <v>45.698924731184398</v>
      </c>
      <c r="AC38">
        <f t="shared" si="62"/>
        <v>29.518459160245392</v>
      </c>
      <c r="AE38">
        <f t="shared" si="51"/>
        <v>1.1290199999999999</v>
      </c>
      <c r="AF38">
        <f t="shared" si="52"/>
        <v>1.1281099999999999</v>
      </c>
      <c r="AG38">
        <f t="shared" si="57"/>
        <v>93.406593406598773</v>
      </c>
      <c r="AH38">
        <f t="shared" si="39"/>
        <v>87.912087912093682</v>
      </c>
    </row>
    <row r="39" spans="1:34" x14ac:dyDescent="0.25">
      <c r="A39" s="1">
        <v>42482.072916666664</v>
      </c>
      <c r="B39">
        <v>1.12896</v>
      </c>
      <c r="C39">
        <v>1.1290800000000001</v>
      </c>
      <c r="D39">
        <v>1.1287499999999999</v>
      </c>
      <c r="E39">
        <v>1.1287799999999999</v>
      </c>
      <c r="F39">
        <v>2196</v>
      </c>
      <c r="H39">
        <f t="shared" si="10"/>
        <v>2.9999999999974492E-5</v>
      </c>
      <c r="I39">
        <f t="shared" si="59"/>
        <v>29.518459160245392</v>
      </c>
      <c r="J39">
        <f t="shared" si="53"/>
        <v>87.912087912093682</v>
      </c>
      <c r="K39">
        <f t="shared" si="63"/>
        <v>1</v>
      </c>
      <c r="L39">
        <f t="shared" si="3"/>
        <v>1</v>
      </c>
      <c r="M39">
        <f t="shared" si="4"/>
        <v>1</v>
      </c>
      <c r="N39">
        <f t="shared" ca="1" si="61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11"/>
        <v>0.05</v>
      </c>
      <c r="R39">
        <f t="shared" ca="1" si="12"/>
        <v>0</v>
      </c>
      <c r="S39">
        <f t="shared" ca="1" si="13"/>
        <v>100.06100000000001</v>
      </c>
      <c r="T39">
        <f t="shared" ca="1" si="65"/>
        <v>0</v>
      </c>
      <c r="U39">
        <f t="shared" ca="1" si="14"/>
        <v>0</v>
      </c>
      <c r="Z39">
        <f t="shared" si="55"/>
        <v>1.1299399999999999</v>
      </c>
      <c r="AA39">
        <f t="shared" si="56"/>
        <v>1.1281099999999999</v>
      </c>
      <c r="AB39">
        <f t="shared" si="66"/>
        <v>36.612021857920709</v>
      </c>
      <c r="AC39">
        <f t="shared" si="62"/>
        <v>37.217976252631644</v>
      </c>
      <c r="AE39">
        <f t="shared" si="51"/>
        <v>1.1290800000000001</v>
      </c>
      <c r="AF39">
        <f t="shared" si="52"/>
        <v>1.1281099999999999</v>
      </c>
      <c r="AG39">
        <f t="shared" si="57"/>
        <v>69.072164948438513</v>
      </c>
      <c r="AH39">
        <f t="shared" si="39"/>
        <v>81.239379177518643</v>
      </c>
    </row>
    <row r="40" spans="1:34" x14ac:dyDescent="0.25">
      <c r="A40" s="1">
        <v>42482.083333333336</v>
      </c>
      <c r="B40">
        <v>1.1287700000000001</v>
      </c>
      <c r="C40">
        <v>1.1291800000000001</v>
      </c>
      <c r="D40">
        <v>1.12876</v>
      </c>
      <c r="E40">
        <v>1.1290100000000001</v>
      </c>
      <c r="F40">
        <v>2279</v>
      </c>
      <c r="H40">
        <f t="shared" si="10"/>
        <v>1.0000000000065512E-5</v>
      </c>
      <c r="I40">
        <f t="shared" si="59"/>
        <v>37.217976252631644</v>
      </c>
      <c r="J40">
        <f t="shared" si="53"/>
        <v>81.239379177518643</v>
      </c>
      <c r="K40">
        <f t="shared" si="63"/>
        <v>0</v>
      </c>
      <c r="L40">
        <f>IF($I40-$J40&gt;$Y$6,-1,IF($I40-$J40&lt;(-$Y$5),1,0))</f>
        <v>1</v>
      </c>
      <c r="M40">
        <f t="shared" si="4"/>
        <v>0</v>
      </c>
      <c r="N40">
        <f t="shared" ca="1" si="61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11"/>
        <v>0.05</v>
      </c>
      <c r="R40">
        <f t="shared" ca="1" si="12"/>
        <v>0</v>
      </c>
      <c r="S40">
        <f t="shared" ca="1" si="13"/>
        <v>100.06100000000001</v>
      </c>
      <c r="T40">
        <f t="shared" ca="1" si="65"/>
        <v>0</v>
      </c>
      <c r="U40">
        <f t="shared" ca="1" si="14"/>
        <v>0</v>
      </c>
      <c r="Z40">
        <f t="shared" si="55"/>
        <v>1.1296299999999999</v>
      </c>
      <c r="AA40">
        <f t="shared" si="56"/>
        <v>1.1281099999999999</v>
      </c>
      <c r="AB40">
        <f t="shared" si="66"/>
        <v>59.210526315798894</v>
      </c>
      <c r="AC40">
        <f t="shared" si="62"/>
        <v>44.850065195922888</v>
      </c>
      <c r="AE40">
        <f t="shared" si="51"/>
        <v>1.1291800000000001</v>
      </c>
      <c r="AF40">
        <f t="shared" si="52"/>
        <v>1.1281099999999999</v>
      </c>
      <c r="AG40">
        <f t="shared" si="57"/>
        <v>84.11214953271184</v>
      </c>
      <c r="AH40">
        <f t="shared" si="39"/>
        <v>76.592157240575176</v>
      </c>
    </row>
    <row r="41" spans="1:34" x14ac:dyDescent="0.25">
      <c r="A41" s="1">
        <v>42482.09375</v>
      </c>
      <c r="B41">
        <v>1.1290199999999999</v>
      </c>
      <c r="C41">
        <v>1.1291800000000001</v>
      </c>
      <c r="D41">
        <v>1.1288800000000001</v>
      </c>
      <c r="E41">
        <v>1.1291500000000001</v>
      </c>
      <c r="F41">
        <v>2224</v>
      </c>
      <c r="H41">
        <f t="shared" si="10"/>
        <v>1.3999999999980695E-4</v>
      </c>
      <c r="I41">
        <f t="shared" si="59"/>
        <v>44.850065195922888</v>
      </c>
      <c r="J41">
        <f t="shared" si="53"/>
        <v>76.592157240575176</v>
      </c>
      <c r="K41">
        <f t="shared" si="63"/>
        <v>0</v>
      </c>
      <c r="L41">
        <f t="shared" si="3"/>
        <v>1</v>
      </c>
      <c r="M41">
        <f t="shared" si="4"/>
        <v>0</v>
      </c>
      <c r="N41">
        <f t="shared" ca="1" si="61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11"/>
        <v>0.05</v>
      </c>
      <c r="R41">
        <f t="shared" ca="1" si="12"/>
        <v>0</v>
      </c>
      <c r="S41">
        <f t="shared" ca="1" si="13"/>
        <v>100.06100000000001</v>
      </c>
      <c r="T41">
        <f t="shared" ca="1" si="65"/>
        <v>0</v>
      </c>
      <c r="U41">
        <f t="shared" ca="1" si="14"/>
        <v>0</v>
      </c>
      <c r="Z41">
        <f t="shared" si="55"/>
        <v>1.1296299999999999</v>
      </c>
      <c r="AA41">
        <f t="shared" si="56"/>
        <v>1.1281099999999999</v>
      </c>
      <c r="AB41">
        <f t="shared" si="66"/>
        <v>68.421052631590484</v>
      </c>
      <c r="AC41">
        <f t="shared" si="62"/>
        <v>52.485631384123622</v>
      </c>
      <c r="AE41">
        <f t="shared" si="51"/>
        <v>1.1291800000000001</v>
      </c>
      <c r="AF41">
        <f t="shared" si="52"/>
        <v>1.1281099999999999</v>
      </c>
      <c r="AG41">
        <f t="shared" si="57"/>
        <v>97.196261682245705</v>
      </c>
      <c r="AH41">
        <f t="shared" si="39"/>
        <v>90.654205607478772</v>
      </c>
    </row>
    <row r="42" spans="1:34" x14ac:dyDescent="0.25">
      <c r="A42" s="1">
        <v>42482.104166666664</v>
      </c>
      <c r="B42">
        <v>1.1291599999999999</v>
      </c>
      <c r="C42">
        <v>1.1291899999999999</v>
      </c>
      <c r="D42">
        <v>1.1289499999999999</v>
      </c>
      <c r="E42">
        <v>1.1291100000000001</v>
      </c>
      <c r="F42">
        <v>2290</v>
      </c>
      <c r="H42">
        <f t="shared" si="10"/>
        <v>1.6000000000016001E-4</v>
      </c>
      <c r="I42">
        <f t="shared" si="59"/>
        <v>52.485631384123622</v>
      </c>
      <c r="J42">
        <f t="shared" si="53"/>
        <v>90.654205607478772</v>
      </c>
      <c r="K42">
        <f t="shared" si="63"/>
        <v>0</v>
      </c>
      <c r="L42">
        <f t="shared" si="3"/>
        <v>1</v>
      </c>
      <c r="M42">
        <f t="shared" si="4"/>
        <v>0</v>
      </c>
      <c r="N42">
        <f t="shared" ca="1" si="61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11"/>
        <v>0.05</v>
      </c>
      <c r="R42">
        <f t="shared" ca="1" si="12"/>
        <v>0</v>
      </c>
      <c r="S42">
        <f t="shared" ca="1" si="13"/>
        <v>100.06100000000001</v>
      </c>
      <c r="T42">
        <f t="shared" ca="1" si="65"/>
        <v>0</v>
      </c>
      <c r="U42">
        <f t="shared" ca="1" si="14"/>
        <v>0</v>
      </c>
      <c r="Z42">
        <f t="shared" si="55"/>
        <v>1.1296299999999999</v>
      </c>
      <c r="AA42">
        <f t="shared" si="56"/>
        <v>1.1281099999999999</v>
      </c>
      <c r="AB42">
        <f t="shared" si="66"/>
        <v>65.789473684219374</v>
      </c>
      <c r="AC42">
        <f t="shared" si="62"/>
        <v>57.508268622382374</v>
      </c>
      <c r="AE42">
        <f t="shared" si="51"/>
        <v>1.1291899999999999</v>
      </c>
      <c r="AF42">
        <f t="shared" si="52"/>
        <v>1.12825</v>
      </c>
      <c r="AG42">
        <f t="shared" si="57"/>
        <v>91.489361702142233</v>
      </c>
      <c r="AH42">
        <f t="shared" si="39"/>
        <v>94.342811692193976</v>
      </c>
    </row>
    <row r="43" spans="1:34" x14ac:dyDescent="0.25">
      <c r="A43" s="1">
        <v>42482.114583333336</v>
      </c>
      <c r="B43">
        <v>1.1290899999999999</v>
      </c>
      <c r="C43">
        <v>1.12921</v>
      </c>
      <c r="D43">
        <v>1.12893</v>
      </c>
      <c r="E43">
        <v>1.12896</v>
      </c>
      <c r="F43">
        <v>2460</v>
      </c>
      <c r="H43">
        <f t="shared" si="10"/>
        <v>2.9999999999974492E-5</v>
      </c>
      <c r="I43">
        <f t="shared" si="59"/>
        <v>57.508268622382374</v>
      </c>
      <c r="J43">
        <f t="shared" si="53"/>
        <v>94.342811692193976</v>
      </c>
      <c r="K43">
        <f t="shared" si="63"/>
        <v>0</v>
      </c>
      <c r="L43">
        <f t="shared" si="3"/>
        <v>1</v>
      </c>
      <c r="M43">
        <f t="shared" si="4"/>
        <v>0</v>
      </c>
      <c r="N43">
        <f t="shared" ca="1" si="61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11"/>
        <v>0.05</v>
      </c>
      <c r="R43">
        <f t="shared" ca="1" si="12"/>
        <v>0</v>
      </c>
      <c r="S43">
        <f t="shared" ca="1" si="13"/>
        <v>100.06100000000001</v>
      </c>
      <c r="T43">
        <f t="shared" ca="1" si="65"/>
        <v>0</v>
      </c>
      <c r="U43">
        <f t="shared" ca="1" si="14"/>
        <v>0</v>
      </c>
      <c r="Z43">
        <f t="shared" si="55"/>
        <v>1.1296299999999999</v>
      </c>
      <c r="AA43">
        <f t="shared" si="56"/>
        <v>1.1281099999999999</v>
      </c>
      <c r="AB43">
        <f t="shared" si="66"/>
        <v>55.921052631581347</v>
      </c>
      <c r="AC43">
        <f t="shared" si="62"/>
        <v>62.335526315797523</v>
      </c>
      <c r="AE43">
        <f t="shared" si="51"/>
        <v>1.12921</v>
      </c>
      <c r="AF43">
        <f t="shared" si="52"/>
        <v>1.1286099999999999</v>
      </c>
      <c r="AG43">
        <f t="shared" si="57"/>
        <v>58.333333333330252</v>
      </c>
      <c r="AH43">
        <f t="shared" si="39"/>
        <v>74.911347517736246</v>
      </c>
    </row>
    <row r="44" spans="1:34" x14ac:dyDescent="0.25">
      <c r="A44" s="1">
        <v>42482.125</v>
      </c>
      <c r="B44">
        <v>1.12897</v>
      </c>
      <c r="C44">
        <v>1.12937</v>
      </c>
      <c r="D44">
        <v>1.1288800000000001</v>
      </c>
      <c r="E44">
        <v>1.12923</v>
      </c>
      <c r="F44">
        <v>3299</v>
      </c>
      <c r="H44">
        <f t="shared" si="10"/>
        <v>8.9999999999923475E-5</v>
      </c>
      <c r="I44">
        <f t="shared" si="59"/>
        <v>62.335526315797523</v>
      </c>
      <c r="J44">
        <f t="shared" si="53"/>
        <v>74.911347517736246</v>
      </c>
      <c r="K44">
        <f t="shared" si="63"/>
        <v>0</v>
      </c>
      <c r="L44">
        <f t="shared" si="3"/>
        <v>0</v>
      </c>
      <c r="M44">
        <f t="shared" si="4"/>
        <v>0</v>
      </c>
      <c r="N44">
        <f t="shared" ca="1" si="61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11"/>
        <v>0.05</v>
      </c>
      <c r="R44">
        <f t="shared" ca="1" si="12"/>
        <v>0</v>
      </c>
      <c r="S44">
        <f t="shared" ca="1" si="13"/>
        <v>100.06100000000001</v>
      </c>
      <c r="T44">
        <f t="shared" ca="1" si="65"/>
        <v>0</v>
      </c>
      <c r="U44">
        <f t="shared" ca="1" si="14"/>
        <v>0</v>
      </c>
      <c r="Z44">
        <f t="shared" si="55"/>
        <v>1.1296299999999999</v>
      </c>
      <c r="AA44">
        <f t="shared" si="56"/>
        <v>1.1281099999999999</v>
      </c>
      <c r="AB44">
        <f t="shared" si="66"/>
        <v>73.684210526318097</v>
      </c>
      <c r="AC44">
        <f t="shared" si="62"/>
        <v>65.953947368427322</v>
      </c>
      <c r="AE44">
        <f t="shared" si="51"/>
        <v>1.12937</v>
      </c>
      <c r="AF44">
        <f t="shared" si="52"/>
        <v>1.1287499999999999</v>
      </c>
      <c r="AG44">
        <f t="shared" si="57"/>
        <v>77.419354838707363</v>
      </c>
      <c r="AH44">
        <f t="shared" si="39"/>
        <v>67.876344086018804</v>
      </c>
    </row>
    <row r="45" spans="1:34" x14ac:dyDescent="0.25">
      <c r="A45" s="1">
        <v>42482.135416666664</v>
      </c>
      <c r="B45">
        <v>1.1292199999999999</v>
      </c>
      <c r="C45">
        <v>1.12981</v>
      </c>
      <c r="D45">
        <v>1.1292</v>
      </c>
      <c r="E45">
        <v>1.12971</v>
      </c>
      <c r="F45">
        <v>3250</v>
      </c>
      <c r="H45">
        <f t="shared" si="10"/>
        <v>1.9999999999908979E-5</v>
      </c>
      <c r="I45">
        <f t="shared" si="59"/>
        <v>65.953947368427322</v>
      </c>
      <c r="J45">
        <f t="shared" si="53"/>
        <v>67.876344086018804</v>
      </c>
      <c r="K45">
        <f t="shared" si="63"/>
        <v>0</v>
      </c>
      <c r="L45">
        <f t="shared" si="3"/>
        <v>0</v>
      </c>
      <c r="M45">
        <f t="shared" si="4"/>
        <v>0</v>
      </c>
      <c r="N45">
        <f t="shared" ca="1" si="61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11"/>
        <v>0.05</v>
      </c>
      <c r="R45">
        <f t="shared" ca="1" si="12"/>
        <v>0</v>
      </c>
      <c r="S45">
        <f t="shared" ca="1" si="13"/>
        <v>100.06100000000001</v>
      </c>
      <c r="T45">
        <f t="shared" ca="1" si="65"/>
        <v>0</v>
      </c>
      <c r="U45">
        <f t="shared" ca="1" si="14"/>
        <v>0</v>
      </c>
      <c r="Z45">
        <f t="shared" si="55"/>
        <v>1.12981</v>
      </c>
      <c r="AA45">
        <f t="shared" si="56"/>
        <v>1.1281099999999999</v>
      </c>
      <c r="AB45">
        <f t="shared" si="66"/>
        <v>94.117647058824289</v>
      </c>
      <c r="AC45">
        <f t="shared" si="62"/>
        <v>72.37809597523578</v>
      </c>
      <c r="AE45">
        <f t="shared" si="51"/>
        <v>1.12981</v>
      </c>
      <c r="AF45">
        <f t="shared" si="52"/>
        <v>1.1287499999999999</v>
      </c>
      <c r="AG45">
        <f t="shared" si="57"/>
        <v>90.566037735850642</v>
      </c>
      <c r="AH45">
        <f t="shared" si="39"/>
        <v>83.992696287279003</v>
      </c>
    </row>
    <row r="46" spans="1:34" x14ac:dyDescent="0.25">
      <c r="A46" s="1">
        <v>42482.145833333336</v>
      </c>
      <c r="B46">
        <v>1.1297200000000001</v>
      </c>
      <c r="C46">
        <v>1.1297600000000001</v>
      </c>
      <c r="D46">
        <v>1.1294500000000001</v>
      </c>
      <c r="E46">
        <v>1.12965</v>
      </c>
      <c r="F46">
        <v>3039</v>
      </c>
      <c r="H46">
        <f t="shared" si="10"/>
        <v>1.9999999999997797E-4</v>
      </c>
      <c r="I46">
        <f t="shared" si="59"/>
        <v>72.37809597523578</v>
      </c>
      <c r="J46">
        <f t="shared" si="53"/>
        <v>83.992696287279003</v>
      </c>
      <c r="K46">
        <f t="shared" si="63"/>
        <v>0</v>
      </c>
      <c r="L46">
        <f t="shared" si="3"/>
        <v>0</v>
      </c>
      <c r="M46">
        <f t="shared" si="4"/>
        <v>0</v>
      </c>
      <c r="N46">
        <f t="shared" ca="1" si="61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11"/>
        <v>0.05</v>
      </c>
      <c r="R46">
        <f t="shared" ca="1" si="12"/>
        <v>0</v>
      </c>
      <c r="S46">
        <f t="shared" ca="1" si="13"/>
        <v>100.06100000000001</v>
      </c>
      <c r="T46">
        <f t="shared" ca="1" si="65"/>
        <v>0</v>
      </c>
      <c r="U46">
        <f t="shared" ca="1" si="14"/>
        <v>0</v>
      </c>
      <c r="Z46">
        <f t="shared" si="55"/>
        <v>1.12981</v>
      </c>
      <c r="AA46">
        <f t="shared" si="56"/>
        <v>1.1281099999999999</v>
      </c>
      <c r="AB46">
        <f t="shared" ref="AB46:AB101" si="67">(E46-AA46)/(Z46-AA46)*100</f>
        <v>90.588235294121489</v>
      </c>
      <c r="AC46">
        <f t="shared" si="62"/>
        <v>78.577786377711305</v>
      </c>
      <c r="AE46">
        <f t="shared" si="51"/>
        <v>1.12981</v>
      </c>
      <c r="AF46">
        <f t="shared" si="52"/>
        <v>1.12876</v>
      </c>
      <c r="AG46">
        <f t="shared" si="57"/>
        <v>84.7619047619106</v>
      </c>
      <c r="AH46">
        <f t="shared" si="39"/>
        <v>87.663971248880614</v>
      </c>
    </row>
    <row r="47" spans="1:34" x14ac:dyDescent="0.25">
      <c r="A47" s="1">
        <v>42482.15625</v>
      </c>
      <c r="B47">
        <v>1.12964</v>
      </c>
      <c r="C47">
        <v>1.12985</v>
      </c>
      <c r="D47">
        <v>1.1296200000000001</v>
      </c>
      <c r="E47">
        <v>1.1296999999999999</v>
      </c>
      <c r="F47">
        <v>3452</v>
      </c>
      <c r="H47">
        <f t="shared" si="10"/>
        <v>1.9999999999908979E-5</v>
      </c>
      <c r="I47">
        <f t="shared" si="59"/>
        <v>78.577786377711305</v>
      </c>
      <c r="J47">
        <f t="shared" si="53"/>
        <v>87.663971248880614</v>
      </c>
      <c r="K47">
        <f t="shared" si="63"/>
        <v>0</v>
      </c>
      <c r="L47">
        <f t="shared" si="3"/>
        <v>0</v>
      </c>
      <c r="M47">
        <f t="shared" si="4"/>
        <v>0</v>
      </c>
      <c r="N47">
        <f t="shared" ca="1" si="61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11"/>
        <v>0.05</v>
      </c>
      <c r="R47">
        <f t="shared" ca="1" si="12"/>
        <v>0</v>
      </c>
      <c r="S47">
        <f t="shared" ca="1" si="13"/>
        <v>100.06100000000001</v>
      </c>
      <c r="T47">
        <f t="shared" ca="1" si="65"/>
        <v>0</v>
      </c>
      <c r="U47">
        <f t="shared" ca="1" si="14"/>
        <v>0</v>
      </c>
      <c r="Z47">
        <f t="shared" si="55"/>
        <v>1.12985</v>
      </c>
      <c r="AA47">
        <f t="shared" si="56"/>
        <v>1.1281099999999999</v>
      </c>
      <c r="AB47">
        <f t="shared" si="67"/>
        <v>91.379310344822528</v>
      </c>
      <c r="AC47">
        <f t="shared" si="62"/>
        <v>87.442350806021608</v>
      </c>
      <c r="AE47">
        <f t="shared" si="51"/>
        <v>1.12985</v>
      </c>
      <c r="AF47">
        <f t="shared" si="52"/>
        <v>1.1288800000000001</v>
      </c>
      <c r="AG47">
        <f t="shared" si="57"/>
        <v>84.536082474215718</v>
      </c>
      <c r="AH47">
        <f t="shared" si="39"/>
        <v>84.648993618063159</v>
      </c>
    </row>
    <row r="48" spans="1:34" x14ac:dyDescent="0.25">
      <c r="A48" s="1">
        <v>42482.166666666664</v>
      </c>
      <c r="B48">
        <v>1.12971</v>
      </c>
      <c r="C48">
        <v>1.13008</v>
      </c>
      <c r="D48">
        <v>1.1296999999999999</v>
      </c>
      <c r="E48">
        <v>1.13001</v>
      </c>
      <c r="F48">
        <v>3754</v>
      </c>
      <c r="H48">
        <f t="shared" si="10"/>
        <v>1.0000000000065512E-5</v>
      </c>
      <c r="I48">
        <f t="shared" si="59"/>
        <v>87.442350806021608</v>
      </c>
      <c r="J48">
        <f t="shared" si="53"/>
        <v>84.648993618063159</v>
      </c>
      <c r="K48">
        <f t="shared" si="63"/>
        <v>-1</v>
      </c>
      <c r="L48">
        <f t="shared" si="3"/>
        <v>0</v>
      </c>
      <c r="M48">
        <f t="shared" si="4"/>
        <v>0</v>
      </c>
      <c r="N48">
        <f t="shared" ca="1" si="61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11"/>
        <v>0.05</v>
      </c>
      <c r="R48">
        <f t="shared" ca="1" si="12"/>
        <v>0</v>
      </c>
      <c r="S48">
        <f t="shared" ca="1" si="13"/>
        <v>100.06100000000001</v>
      </c>
      <c r="T48">
        <f t="shared" ca="1" si="65"/>
        <v>0</v>
      </c>
      <c r="U48">
        <f t="shared" ca="1" si="14"/>
        <v>0</v>
      </c>
      <c r="Z48">
        <f t="shared" si="55"/>
        <v>1.13008</v>
      </c>
      <c r="AA48">
        <f t="shared" si="56"/>
        <v>1.1281099999999999</v>
      </c>
      <c r="AB48">
        <f t="shared" si="67"/>
        <v>96.446700507613528</v>
      </c>
      <c r="AC48">
        <f t="shared" si="62"/>
        <v>93.132973301345459</v>
      </c>
      <c r="AE48">
        <f t="shared" si="51"/>
        <v>1.13008</v>
      </c>
      <c r="AF48">
        <f t="shared" si="52"/>
        <v>1.1288800000000001</v>
      </c>
      <c r="AG48">
        <f t="shared" si="57"/>
        <v>94.16666666666481</v>
      </c>
      <c r="AH48">
        <f t="shared" si="39"/>
        <v>89.351374570440271</v>
      </c>
    </row>
    <row r="49" spans="1:34" x14ac:dyDescent="0.25">
      <c r="A49" s="1">
        <v>42482.177083333336</v>
      </c>
      <c r="B49">
        <v>1.1300300000000001</v>
      </c>
      <c r="C49">
        <v>1.1302300000000001</v>
      </c>
      <c r="D49">
        <v>1.12982</v>
      </c>
      <c r="E49">
        <v>1.1302099999999999</v>
      </c>
      <c r="F49">
        <v>3518</v>
      </c>
      <c r="H49">
        <f t="shared" si="10"/>
        <v>2.1000000000004349E-4</v>
      </c>
      <c r="I49">
        <f t="shared" si="59"/>
        <v>93.132973301345459</v>
      </c>
      <c r="J49">
        <f t="shared" si="53"/>
        <v>89.351374570440271</v>
      </c>
      <c r="K49">
        <f t="shared" si="63"/>
        <v>-1</v>
      </c>
      <c r="L49">
        <f t="shared" si="3"/>
        <v>0</v>
      </c>
      <c r="M49">
        <f t="shared" si="4"/>
        <v>0</v>
      </c>
      <c r="N49">
        <f t="shared" ca="1" si="61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11"/>
        <v>0.05</v>
      </c>
      <c r="R49">
        <f t="shared" ca="1" si="12"/>
        <v>0</v>
      </c>
      <c r="S49">
        <f t="shared" ca="1" si="13"/>
        <v>100.06100000000001</v>
      </c>
      <c r="T49">
        <f t="shared" ca="1" si="65"/>
        <v>0</v>
      </c>
      <c r="U49">
        <f t="shared" ca="1" si="14"/>
        <v>0</v>
      </c>
      <c r="Z49">
        <f t="shared" si="55"/>
        <v>1.1302300000000001</v>
      </c>
      <c r="AA49">
        <f t="shared" si="56"/>
        <v>1.1281099999999999</v>
      </c>
      <c r="AB49">
        <f t="shared" si="67"/>
        <v>99.056603773578772</v>
      </c>
      <c r="AC49">
        <f t="shared" si="62"/>
        <v>94.367712480034086</v>
      </c>
      <c r="AE49">
        <f t="shared" si="51"/>
        <v>1.1302300000000001</v>
      </c>
      <c r="AF49">
        <f t="shared" si="52"/>
        <v>1.1288800000000001</v>
      </c>
      <c r="AG49">
        <f t="shared" si="57"/>
        <v>98.51851851850877</v>
      </c>
      <c r="AH49">
        <f t="shared" si="39"/>
        <v>96.342592592586783</v>
      </c>
    </row>
    <row r="50" spans="1:34" x14ac:dyDescent="0.25">
      <c r="A50" s="1">
        <v>42482.1875</v>
      </c>
      <c r="B50">
        <v>1.1302000000000001</v>
      </c>
      <c r="C50">
        <v>1.13029</v>
      </c>
      <c r="D50">
        <v>1.1300600000000001</v>
      </c>
      <c r="E50">
        <v>1.13012</v>
      </c>
      <c r="F50">
        <v>3569</v>
      </c>
      <c r="H50">
        <f t="shared" si="10"/>
        <v>5.9999999999948983E-5</v>
      </c>
      <c r="I50">
        <f t="shared" si="59"/>
        <v>94.367712480034086</v>
      </c>
      <c r="J50">
        <f t="shared" si="53"/>
        <v>96.342592592586783</v>
      </c>
      <c r="K50">
        <f t="shared" si="63"/>
        <v>-1</v>
      </c>
      <c r="L50">
        <f t="shared" si="3"/>
        <v>0</v>
      </c>
      <c r="M50">
        <f t="shared" si="4"/>
        <v>0</v>
      </c>
      <c r="N50">
        <f t="shared" ca="1" si="61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11"/>
        <v>0.05</v>
      </c>
      <c r="R50">
        <f t="shared" ca="1" si="12"/>
        <v>0</v>
      </c>
      <c r="S50">
        <f t="shared" ca="1" si="13"/>
        <v>100.06100000000001</v>
      </c>
      <c r="T50">
        <f t="shared" ca="1" si="65"/>
        <v>0</v>
      </c>
      <c r="U50">
        <f t="shared" ca="1" si="14"/>
        <v>0</v>
      </c>
      <c r="Z50">
        <f t="shared" si="55"/>
        <v>1.13029</v>
      </c>
      <c r="AA50">
        <f t="shared" si="56"/>
        <v>1.1281099999999999</v>
      </c>
      <c r="AB50">
        <f t="shared" si="67"/>
        <v>92.201834862385411</v>
      </c>
      <c r="AC50">
        <f t="shared" si="62"/>
        <v>94.771112372100063</v>
      </c>
      <c r="AE50">
        <f t="shared" si="51"/>
        <v>1.13029</v>
      </c>
      <c r="AF50">
        <f t="shared" si="52"/>
        <v>1.1288800000000001</v>
      </c>
      <c r="AG50">
        <f t="shared" si="57"/>
        <v>87.94326241134651</v>
      </c>
      <c r="AH50">
        <f t="shared" si="39"/>
        <v>93.23089046492764</v>
      </c>
    </row>
    <row r="51" spans="1:34" x14ac:dyDescent="0.25">
      <c r="A51" s="1">
        <v>42482.197916666664</v>
      </c>
      <c r="B51">
        <v>1.1301099999999999</v>
      </c>
      <c r="C51">
        <v>1.1301399999999999</v>
      </c>
      <c r="D51">
        <v>1.1298600000000001</v>
      </c>
      <c r="E51">
        <v>1.13002</v>
      </c>
      <c r="F51">
        <v>3562</v>
      </c>
      <c r="H51">
        <f t="shared" si="10"/>
        <v>1.5999999999993797E-4</v>
      </c>
      <c r="I51">
        <f t="shared" si="59"/>
        <v>94.771112372100063</v>
      </c>
      <c r="J51">
        <f t="shared" si="53"/>
        <v>93.23089046492764</v>
      </c>
      <c r="K51">
        <f t="shared" si="63"/>
        <v>-1</v>
      </c>
      <c r="L51">
        <f t="shared" si="3"/>
        <v>0</v>
      </c>
      <c r="M51">
        <f t="shared" si="4"/>
        <v>0</v>
      </c>
      <c r="N51">
        <f t="shared" ca="1" si="61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11"/>
        <v>0.05</v>
      </c>
      <c r="R51">
        <f t="shared" ca="1" si="12"/>
        <v>0</v>
      </c>
      <c r="S51">
        <f t="shared" ca="1" si="13"/>
        <v>100.06100000000001</v>
      </c>
      <c r="T51">
        <f t="shared" ca="1" si="65"/>
        <v>0</v>
      </c>
      <c r="U51">
        <f t="shared" ca="1" si="14"/>
        <v>0</v>
      </c>
      <c r="Z51">
        <f t="shared" si="55"/>
        <v>1.13029</v>
      </c>
      <c r="AA51">
        <f t="shared" si="56"/>
        <v>1.1281099999999999</v>
      </c>
      <c r="AB51">
        <f t="shared" si="67"/>
        <v>87.614678899083316</v>
      </c>
      <c r="AC51">
        <f t="shared" si="62"/>
        <v>93.82995451066526</v>
      </c>
      <c r="AE51">
        <f t="shared" si="51"/>
        <v>1.13029</v>
      </c>
      <c r="AF51">
        <f t="shared" si="52"/>
        <v>1.1292</v>
      </c>
      <c r="AG51">
        <f t="shared" si="57"/>
        <v>75.229357798166632</v>
      </c>
      <c r="AH51">
        <f t="shared" si="39"/>
        <v>81.586310104756564</v>
      </c>
    </row>
    <row r="52" spans="1:34" x14ac:dyDescent="0.25">
      <c r="A52" s="1">
        <v>42482.208333333336</v>
      </c>
      <c r="B52">
        <v>1.1300300000000001</v>
      </c>
      <c r="C52">
        <v>1.1306400000000001</v>
      </c>
      <c r="D52">
        <v>1.13001</v>
      </c>
      <c r="E52">
        <v>1.13056</v>
      </c>
      <c r="F52">
        <v>3684</v>
      </c>
      <c r="H52">
        <f t="shared" si="10"/>
        <v>2.0000000000131024E-5</v>
      </c>
      <c r="I52">
        <f t="shared" si="59"/>
        <v>93.82995451066526</v>
      </c>
      <c r="J52">
        <f t="shared" ref="J52:J83" si="68">AH51</f>
        <v>81.586310104756564</v>
      </c>
      <c r="K52">
        <f t="shared" si="63"/>
        <v>-1</v>
      </c>
      <c r="L52">
        <f t="shared" si="3"/>
        <v>0</v>
      </c>
      <c r="M52">
        <f t="shared" si="4"/>
        <v>0</v>
      </c>
      <c r="N52">
        <f t="shared" ca="1" si="61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11"/>
        <v>0.05</v>
      </c>
      <c r="R52">
        <f t="shared" ca="1" si="12"/>
        <v>0</v>
      </c>
      <c r="S52">
        <f t="shared" ca="1" si="13"/>
        <v>100.06100000000001</v>
      </c>
      <c r="T52">
        <f t="shared" ca="1" si="65"/>
        <v>0</v>
      </c>
      <c r="U52">
        <f t="shared" ca="1" si="14"/>
        <v>0</v>
      </c>
      <c r="Z52">
        <f t="shared" si="55"/>
        <v>1.1306400000000001</v>
      </c>
      <c r="AA52">
        <f t="shared" si="56"/>
        <v>1.1281099999999999</v>
      </c>
      <c r="AB52">
        <f t="shared" si="67"/>
        <v>96.83794466402864</v>
      </c>
      <c r="AC52">
        <f t="shared" si="62"/>
        <v>93.927765549769049</v>
      </c>
      <c r="AE52">
        <f t="shared" si="51"/>
        <v>1.1306400000000001</v>
      </c>
      <c r="AF52">
        <f t="shared" si="52"/>
        <v>1.1294500000000001</v>
      </c>
      <c r="AG52">
        <f t="shared" si="57"/>
        <v>93.277310924363164</v>
      </c>
      <c r="AH52">
        <f t="shared" si="39"/>
        <v>84.253334361264905</v>
      </c>
    </row>
    <row r="53" spans="1:34" x14ac:dyDescent="0.25">
      <c r="A53" s="1">
        <v>42482.21875</v>
      </c>
      <c r="B53">
        <v>1.1305700000000001</v>
      </c>
      <c r="C53">
        <v>1.1307700000000001</v>
      </c>
      <c r="D53">
        <v>1.13046</v>
      </c>
      <c r="E53">
        <v>1.1307400000000001</v>
      </c>
      <c r="F53">
        <v>3511</v>
      </c>
      <c r="H53">
        <f t="shared" si="10"/>
        <v>1.100000000000545E-4</v>
      </c>
      <c r="I53">
        <f t="shared" si="59"/>
        <v>93.927765549769049</v>
      </c>
      <c r="J53">
        <f t="shared" si="68"/>
        <v>84.253334361264905</v>
      </c>
      <c r="K53">
        <f t="shared" si="63"/>
        <v>-1</v>
      </c>
      <c r="L53">
        <f t="shared" si="3"/>
        <v>0</v>
      </c>
      <c r="M53">
        <f t="shared" si="4"/>
        <v>0</v>
      </c>
      <c r="N53">
        <f t="shared" ca="1" si="61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11"/>
        <v>0.05</v>
      </c>
      <c r="R53">
        <f t="shared" ca="1" si="12"/>
        <v>0</v>
      </c>
      <c r="S53">
        <f t="shared" ca="1" si="13"/>
        <v>100.06100000000001</v>
      </c>
      <c r="T53">
        <f t="shared" ca="1" si="65"/>
        <v>0</v>
      </c>
      <c r="U53">
        <f t="shared" ca="1" si="14"/>
        <v>0</v>
      </c>
      <c r="Z53">
        <f t="shared" si="55"/>
        <v>1.1307700000000001</v>
      </c>
      <c r="AA53">
        <f t="shared" si="56"/>
        <v>1.1281099999999999</v>
      </c>
      <c r="AB53">
        <f t="shared" si="67"/>
        <v>98.872180451128827</v>
      </c>
      <c r="AC53">
        <f t="shared" si="62"/>
        <v>93.881659719156559</v>
      </c>
      <c r="AE53">
        <f t="shared" si="51"/>
        <v>1.1307700000000001</v>
      </c>
      <c r="AF53">
        <f t="shared" si="52"/>
        <v>1.1296200000000001</v>
      </c>
      <c r="AG53">
        <f t="shared" si="57"/>
        <v>97.391304347828267</v>
      </c>
      <c r="AH53">
        <f t="shared" si="39"/>
        <v>95.334307636095716</v>
      </c>
    </row>
    <row r="54" spans="1:34" x14ac:dyDescent="0.25">
      <c r="A54" s="1">
        <v>42482.229166666664</v>
      </c>
      <c r="B54">
        <v>1.13076</v>
      </c>
      <c r="C54">
        <v>1.1308199999999999</v>
      </c>
      <c r="D54">
        <v>1.1302000000000001</v>
      </c>
      <c r="E54">
        <v>1.13026</v>
      </c>
      <c r="F54">
        <v>3458</v>
      </c>
      <c r="H54">
        <f t="shared" si="10"/>
        <v>5.9999999999948983E-5</v>
      </c>
      <c r="I54">
        <f t="shared" si="59"/>
        <v>93.881659719156559</v>
      </c>
      <c r="J54">
        <f t="shared" si="68"/>
        <v>95.334307636095716</v>
      </c>
      <c r="K54">
        <f t="shared" si="63"/>
        <v>-1</v>
      </c>
      <c r="L54">
        <f t="shared" si="3"/>
        <v>0</v>
      </c>
      <c r="M54">
        <f t="shared" si="4"/>
        <v>0</v>
      </c>
      <c r="N54">
        <f t="shared" ca="1" si="61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3.300000000001635E-4</v>
      </c>
      <c r="P54">
        <f t="shared" ca="1" si="11"/>
        <v>0.05</v>
      </c>
      <c r="R54">
        <f t="shared" ca="1" si="12"/>
        <v>3.300000000001635E-4</v>
      </c>
      <c r="S54">
        <f t="shared" ca="1" si="13"/>
        <v>100.07550000000002</v>
      </c>
      <c r="T54">
        <f t="shared" ca="1" si="65"/>
        <v>1</v>
      </c>
      <c r="U54">
        <f t="shared" ca="1" si="14"/>
        <v>1.4500000000008175E-2</v>
      </c>
      <c r="Z54">
        <f t="shared" si="55"/>
        <v>1.1308199999999999</v>
      </c>
      <c r="AA54">
        <f t="shared" si="56"/>
        <v>1.1281099999999999</v>
      </c>
      <c r="AB54">
        <f t="shared" si="67"/>
        <v>79.335793357937419</v>
      </c>
      <c r="AC54">
        <f t="shared" si="62"/>
        <v>90.665149343044547</v>
      </c>
      <c r="AE54">
        <f t="shared" si="51"/>
        <v>1.1308199999999999</v>
      </c>
      <c r="AF54">
        <f t="shared" si="52"/>
        <v>1.1296999999999999</v>
      </c>
      <c r="AG54">
        <f t="shared" si="57"/>
        <v>50.000000000009912</v>
      </c>
      <c r="AH54">
        <f t="shared" si="39"/>
        <v>73.695652173919086</v>
      </c>
    </row>
    <row r="55" spans="1:34" x14ac:dyDescent="0.25">
      <c r="A55" s="1">
        <v>42482.239583333336</v>
      </c>
      <c r="B55">
        <v>1.13025</v>
      </c>
      <c r="C55">
        <v>1.1302700000000001</v>
      </c>
      <c r="D55">
        <v>1.1300600000000001</v>
      </c>
      <c r="E55">
        <v>1.1300600000000001</v>
      </c>
      <c r="F55">
        <v>3368</v>
      </c>
      <c r="H55">
        <f t="shared" si="10"/>
        <v>0</v>
      </c>
      <c r="I55">
        <f t="shared" si="59"/>
        <v>90.665149343044547</v>
      </c>
      <c r="J55">
        <f t="shared" si="68"/>
        <v>73.695652173919086</v>
      </c>
      <c r="K55">
        <f t="shared" si="63"/>
        <v>-1</v>
      </c>
      <c r="L55">
        <f t="shared" si="3"/>
        <v>0</v>
      </c>
      <c r="M55">
        <f t="shared" si="4"/>
        <v>0</v>
      </c>
      <c r="N55">
        <f t="shared" ca="1" si="61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11"/>
        <v>0.05</v>
      </c>
      <c r="R55">
        <f t="shared" ca="1" si="12"/>
        <v>0</v>
      </c>
      <c r="S55">
        <f t="shared" ca="1" si="13"/>
        <v>100.07550000000002</v>
      </c>
      <c r="T55">
        <f t="shared" ca="1" si="65"/>
        <v>0</v>
      </c>
      <c r="U55">
        <f t="shared" ca="1" si="14"/>
        <v>0</v>
      </c>
      <c r="Z55">
        <f t="shared" si="55"/>
        <v>1.1308199999999999</v>
      </c>
      <c r="AA55">
        <f t="shared" si="56"/>
        <v>1.1281099999999999</v>
      </c>
      <c r="AB55">
        <f t="shared" si="67"/>
        <v>71.955719557200197</v>
      </c>
      <c r="AC55">
        <f t="shared" si="62"/>
        <v>86.750409507573778</v>
      </c>
      <c r="AE55">
        <f t="shared" si="51"/>
        <v>1.1308199999999999</v>
      </c>
      <c r="AF55">
        <f t="shared" si="52"/>
        <v>1.12982</v>
      </c>
      <c r="AG55">
        <f t="shared" si="57"/>
        <v>24.000000000004441</v>
      </c>
      <c r="AH55">
        <f t="shared" si="39"/>
        <v>37.000000000007176</v>
      </c>
    </row>
    <row r="56" spans="1:34" x14ac:dyDescent="0.25">
      <c r="A56" s="1">
        <v>42482.25</v>
      </c>
      <c r="B56">
        <v>1.1300600000000001</v>
      </c>
      <c r="C56">
        <v>1.1301399999999999</v>
      </c>
      <c r="D56">
        <v>1.1299600000000001</v>
      </c>
      <c r="E56">
        <v>1.13009</v>
      </c>
      <c r="F56">
        <v>3317</v>
      </c>
      <c r="H56">
        <f t="shared" si="10"/>
        <v>9.9999999999988987E-5</v>
      </c>
      <c r="I56">
        <f t="shared" si="59"/>
        <v>86.750409507573778</v>
      </c>
      <c r="J56">
        <f t="shared" si="68"/>
        <v>37.000000000007176</v>
      </c>
      <c r="K56">
        <f t="shared" si="63"/>
        <v>-1</v>
      </c>
      <c r="L56">
        <f t="shared" si="3"/>
        <v>-1</v>
      </c>
      <c r="M56">
        <f t="shared" si="4"/>
        <v>-1</v>
      </c>
      <c r="N56">
        <f t="shared" ca="1" si="61"/>
        <v>-1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11"/>
        <v>0.05</v>
      </c>
      <c r="R56">
        <f t="shared" ca="1" si="12"/>
        <v>0</v>
      </c>
      <c r="S56">
        <f t="shared" ca="1" si="13"/>
        <v>100.07550000000002</v>
      </c>
      <c r="T56">
        <f t="shared" ca="1" si="65"/>
        <v>0</v>
      </c>
      <c r="U56">
        <f t="shared" ca="1" si="14"/>
        <v>0</v>
      </c>
      <c r="Z56">
        <f t="shared" si="55"/>
        <v>1.1308199999999999</v>
      </c>
      <c r="AA56">
        <f t="shared" si="56"/>
        <v>1.1281099999999999</v>
      </c>
      <c r="AB56">
        <f t="shared" si="67"/>
        <v>73.062730627309961</v>
      </c>
      <c r="AC56">
        <f t="shared" si="62"/>
        <v>80.806605998394105</v>
      </c>
      <c r="AE56">
        <f t="shared" si="51"/>
        <v>1.1308199999999999</v>
      </c>
      <c r="AF56">
        <f t="shared" si="52"/>
        <v>1.1298600000000001</v>
      </c>
      <c r="AG56">
        <f t="shared" si="57"/>
        <v>23.958333333332131</v>
      </c>
      <c r="AH56">
        <f t="shared" si="39"/>
        <v>23.979166666668284</v>
      </c>
    </row>
    <row r="57" spans="1:34" x14ac:dyDescent="0.25">
      <c r="A57" s="1">
        <v>42482.260416666664</v>
      </c>
      <c r="B57">
        <v>1.1301000000000001</v>
      </c>
      <c r="C57">
        <v>1.13039</v>
      </c>
      <c r="D57">
        <v>1.1300600000000001</v>
      </c>
      <c r="E57">
        <v>1.13026</v>
      </c>
      <c r="F57">
        <v>3357</v>
      </c>
      <c r="H57">
        <f t="shared" si="10"/>
        <v>4.0000000000040004E-5</v>
      </c>
      <c r="I57">
        <f t="shared" si="59"/>
        <v>80.806605998394105</v>
      </c>
      <c r="J57">
        <f t="shared" si="68"/>
        <v>23.979166666668284</v>
      </c>
      <c r="K57">
        <f t="shared" si="63"/>
        <v>-1</v>
      </c>
      <c r="L57">
        <f t="shared" si="3"/>
        <v>-1</v>
      </c>
      <c r="M57">
        <f t="shared" si="4"/>
        <v>-1</v>
      </c>
      <c r="N57">
        <f t="shared" ca="1" si="61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11"/>
        <v>0.05</v>
      </c>
      <c r="R57">
        <f t="shared" ca="1" si="12"/>
        <v>0</v>
      </c>
      <c r="S57">
        <f t="shared" ca="1" si="13"/>
        <v>100.07550000000002</v>
      </c>
      <c r="T57">
        <f t="shared" ca="1" si="65"/>
        <v>0</v>
      </c>
      <c r="U57">
        <f t="shared" ca="1" si="14"/>
        <v>0</v>
      </c>
      <c r="Z57">
        <f t="shared" si="55"/>
        <v>1.1308199999999999</v>
      </c>
      <c r="AA57">
        <f t="shared" si="56"/>
        <v>1.12825</v>
      </c>
      <c r="AB57">
        <f t="shared" si="67"/>
        <v>78.21011673152131</v>
      </c>
      <c r="AC57">
        <f t="shared" si="62"/>
        <v>75.641090068492218</v>
      </c>
      <c r="AE57">
        <f t="shared" si="51"/>
        <v>1.1308199999999999</v>
      </c>
      <c r="AF57">
        <f t="shared" si="52"/>
        <v>1.1298600000000001</v>
      </c>
      <c r="AG57">
        <f t="shared" si="57"/>
        <v>41.666666666668597</v>
      </c>
      <c r="AH57">
        <f t="shared" si="39"/>
        <v>32.812500000000362</v>
      </c>
    </row>
    <row r="58" spans="1:34" x14ac:dyDescent="0.25">
      <c r="A58" s="1">
        <v>42482.270833333336</v>
      </c>
      <c r="B58">
        <v>1.1302700000000001</v>
      </c>
      <c r="C58">
        <v>1.1303000000000001</v>
      </c>
      <c r="D58">
        <v>1.1300699999999999</v>
      </c>
      <c r="E58">
        <v>1.1301099999999999</v>
      </c>
      <c r="F58">
        <v>3366</v>
      </c>
      <c r="H58">
        <f t="shared" si="10"/>
        <v>4.0000000000040004E-5</v>
      </c>
      <c r="I58">
        <f t="shared" si="59"/>
        <v>75.641090068492218</v>
      </c>
      <c r="J58">
        <f t="shared" si="68"/>
        <v>32.812500000000362</v>
      </c>
      <c r="K58">
        <f t="shared" si="63"/>
        <v>-1</v>
      </c>
      <c r="L58">
        <f t="shared" si="3"/>
        <v>-1</v>
      </c>
      <c r="M58">
        <f t="shared" si="4"/>
        <v>-1</v>
      </c>
      <c r="N58">
        <f t="shared" ca="1" si="61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11"/>
        <v>0.05</v>
      </c>
      <c r="R58">
        <f t="shared" ca="1" si="12"/>
        <v>0</v>
      </c>
      <c r="S58">
        <f t="shared" ca="1" si="13"/>
        <v>100.07550000000002</v>
      </c>
      <c r="T58">
        <f t="shared" ca="1" si="65"/>
        <v>0</v>
      </c>
      <c r="U58">
        <f t="shared" ca="1" si="14"/>
        <v>0</v>
      </c>
      <c r="Z58">
        <f t="shared" si="55"/>
        <v>1.1308199999999999</v>
      </c>
      <c r="AA58">
        <f t="shared" si="56"/>
        <v>1.1286099999999999</v>
      </c>
      <c r="AB58">
        <f t="shared" si="67"/>
        <v>67.873303167421994</v>
      </c>
      <c r="AC58">
        <f t="shared" si="62"/>
        <v>72.775467520863373</v>
      </c>
      <c r="AE58">
        <f t="shared" si="51"/>
        <v>1.1308199999999999</v>
      </c>
      <c r="AF58">
        <f t="shared" si="52"/>
        <v>1.1299600000000001</v>
      </c>
      <c r="AG58">
        <f t="shared" si="57"/>
        <v>17.44186046510427</v>
      </c>
      <c r="AH58">
        <f t="shared" si="39"/>
        <v>29.554263565886433</v>
      </c>
    </row>
    <row r="59" spans="1:34" x14ac:dyDescent="0.25">
      <c r="A59" s="1">
        <v>42482.28125</v>
      </c>
      <c r="B59">
        <v>1.1301099999999999</v>
      </c>
      <c r="C59">
        <v>1.1301600000000001</v>
      </c>
      <c r="D59">
        <v>1.13001</v>
      </c>
      <c r="E59">
        <v>1.13002</v>
      </c>
      <c r="F59">
        <v>3604</v>
      </c>
      <c r="H59">
        <f t="shared" si="10"/>
        <v>1.0000000000065512E-5</v>
      </c>
      <c r="I59">
        <f t="shared" si="59"/>
        <v>72.775467520863373</v>
      </c>
      <c r="J59">
        <f t="shared" si="68"/>
        <v>29.554263565886433</v>
      </c>
      <c r="K59">
        <f t="shared" si="63"/>
        <v>0</v>
      </c>
      <c r="L59">
        <f t="shared" si="3"/>
        <v>-1</v>
      </c>
      <c r="M59">
        <f t="shared" si="4"/>
        <v>0</v>
      </c>
      <c r="N59">
        <f t="shared" ca="1" si="61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11"/>
        <v>0.05</v>
      </c>
      <c r="R59">
        <f t="shared" ca="1" si="12"/>
        <v>0</v>
      </c>
      <c r="S59">
        <f t="shared" ca="1" si="13"/>
        <v>100.07550000000002</v>
      </c>
      <c r="T59">
        <f t="shared" ca="1" si="65"/>
        <v>0</v>
      </c>
      <c r="U59">
        <f t="shared" ca="1" si="14"/>
        <v>0</v>
      </c>
      <c r="Z59">
        <f t="shared" si="55"/>
        <v>1.1308199999999999</v>
      </c>
      <c r="AA59">
        <f t="shared" si="56"/>
        <v>1.1287499999999999</v>
      </c>
      <c r="AB59">
        <f t="shared" si="67"/>
        <v>61.352657004835478</v>
      </c>
      <c r="AC59">
        <f t="shared" si="62"/>
        <v>70.124701882772186</v>
      </c>
      <c r="AE59">
        <f t="shared" si="51"/>
        <v>1.1308199999999999</v>
      </c>
      <c r="AF59">
        <f t="shared" si="52"/>
        <v>1.1299600000000001</v>
      </c>
      <c r="AG59">
        <f t="shared" si="57"/>
        <v>6.9767441860417083</v>
      </c>
      <c r="AH59">
        <f t="shared" si="39"/>
        <v>12.209302325572988</v>
      </c>
    </row>
    <row r="60" spans="1:34" x14ac:dyDescent="0.25">
      <c r="A60" s="1">
        <v>42482.291666666664</v>
      </c>
      <c r="B60">
        <v>1.1300300000000001</v>
      </c>
      <c r="C60">
        <v>1.13009</v>
      </c>
      <c r="D60">
        <v>1.12992</v>
      </c>
      <c r="E60">
        <v>1.1299300000000001</v>
      </c>
      <c r="F60">
        <v>3542</v>
      </c>
      <c r="H60">
        <f t="shared" si="10"/>
        <v>1.0000000000065512E-5</v>
      </c>
      <c r="I60">
        <f t="shared" si="59"/>
        <v>70.124701882772186</v>
      </c>
      <c r="J60">
        <f t="shared" si="68"/>
        <v>12.209302325572988</v>
      </c>
      <c r="K60">
        <f t="shared" si="63"/>
        <v>0</v>
      </c>
      <c r="L60">
        <f t="shared" si="3"/>
        <v>-1</v>
      </c>
      <c r="M60">
        <f t="shared" si="4"/>
        <v>0</v>
      </c>
      <c r="N60">
        <f t="shared" ca="1" si="61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11"/>
        <v>0.05</v>
      </c>
      <c r="R60">
        <f t="shared" ca="1" si="12"/>
        <v>0</v>
      </c>
      <c r="S60">
        <f t="shared" ca="1" si="13"/>
        <v>100.07550000000002</v>
      </c>
      <c r="T60">
        <f t="shared" ca="1" si="65"/>
        <v>0</v>
      </c>
      <c r="U60">
        <f t="shared" ca="1" si="14"/>
        <v>0</v>
      </c>
      <c r="Z60">
        <f t="shared" si="55"/>
        <v>1.1308199999999999</v>
      </c>
      <c r="AA60">
        <f t="shared" si="56"/>
        <v>1.1287499999999999</v>
      </c>
      <c r="AB60">
        <f t="shared" si="67"/>
        <v>57.004830917882686</v>
      </c>
      <c r="AC60">
        <f t="shared" si="62"/>
        <v>66.110226955415357</v>
      </c>
      <c r="AE60">
        <f t="shared" si="51"/>
        <v>1.1308199999999999</v>
      </c>
      <c r="AF60">
        <f t="shared" si="52"/>
        <v>1.12992</v>
      </c>
      <c r="AG60">
        <f t="shared" si="57"/>
        <v>1.1111111111185126</v>
      </c>
      <c r="AH60">
        <f t="shared" si="39"/>
        <v>4.0439276485801106</v>
      </c>
    </row>
    <row r="61" spans="1:34" x14ac:dyDescent="0.25">
      <c r="A61" s="1">
        <v>42482.302083333336</v>
      </c>
      <c r="B61">
        <v>1.1299300000000001</v>
      </c>
      <c r="C61">
        <v>1.13009</v>
      </c>
      <c r="D61">
        <v>1.1298999999999999</v>
      </c>
      <c r="E61">
        <v>1.1299999999999999</v>
      </c>
      <c r="F61">
        <v>3736</v>
      </c>
      <c r="H61">
        <f t="shared" si="10"/>
        <v>3.0000000000196536E-5</v>
      </c>
      <c r="I61">
        <f t="shared" si="59"/>
        <v>66.110226955415357</v>
      </c>
      <c r="J61">
        <f t="shared" si="68"/>
        <v>4.0439276485801106</v>
      </c>
      <c r="K61">
        <f t="shared" si="63"/>
        <v>0</v>
      </c>
      <c r="L61">
        <f t="shared" si="3"/>
        <v>-1</v>
      </c>
      <c r="M61">
        <f t="shared" si="4"/>
        <v>0</v>
      </c>
      <c r="N61">
        <f t="shared" ca="1" si="61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11"/>
        <v>0.05</v>
      </c>
      <c r="R61">
        <f t="shared" ca="1" si="12"/>
        <v>0</v>
      </c>
      <c r="S61">
        <f t="shared" ca="1" si="13"/>
        <v>100.07550000000002</v>
      </c>
      <c r="T61">
        <f t="shared" ca="1" si="65"/>
        <v>0</v>
      </c>
      <c r="U61">
        <f t="shared" ca="1" si="14"/>
        <v>0</v>
      </c>
      <c r="Z61">
        <f t="shared" si="55"/>
        <v>1.1308199999999999</v>
      </c>
      <c r="AA61">
        <f t="shared" si="56"/>
        <v>1.12876</v>
      </c>
      <c r="AB61">
        <f t="shared" si="67"/>
        <v>60.194174757278518</v>
      </c>
      <c r="AC61">
        <f t="shared" si="62"/>
        <v>61.606241461854673</v>
      </c>
      <c r="AE61">
        <f t="shared" si="51"/>
        <v>1.13039</v>
      </c>
      <c r="AF61">
        <f t="shared" si="52"/>
        <v>1.1298999999999999</v>
      </c>
      <c r="AG61">
        <f t="shared" si="57"/>
        <v>20.408163265299649</v>
      </c>
      <c r="AH61">
        <f t="shared" si="39"/>
        <v>10.75963718820908</v>
      </c>
    </row>
    <row r="62" spans="1:34" x14ac:dyDescent="0.25">
      <c r="A62" s="1">
        <v>42482.3125</v>
      </c>
      <c r="B62">
        <v>1.12999</v>
      </c>
      <c r="C62">
        <v>1.13001</v>
      </c>
      <c r="D62">
        <v>1.1291100000000001</v>
      </c>
      <c r="E62">
        <v>1.1291800000000001</v>
      </c>
      <c r="F62">
        <v>4832</v>
      </c>
      <c r="H62">
        <f t="shared" si="10"/>
        <v>7.0000000000014495E-5</v>
      </c>
      <c r="I62">
        <f t="shared" si="59"/>
        <v>61.606241461854673</v>
      </c>
      <c r="J62">
        <f t="shared" si="68"/>
        <v>10.75963718820908</v>
      </c>
      <c r="K62">
        <f t="shared" si="63"/>
        <v>0</v>
      </c>
      <c r="L62">
        <f t="shared" si="3"/>
        <v>-1</v>
      </c>
      <c r="M62">
        <f t="shared" si="4"/>
        <v>0</v>
      </c>
      <c r="N62">
        <f t="shared" ca="1" si="61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11"/>
        <v>0.05</v>
      </c>
      <c r="R62">
        <f t="shared" ca="1" si="12"/>
        <v>0</v>
      </c>
      <c r="S62">
        <f t="shared" ca="1" si="13"/>
        <v>100.07550000000002</v>
      </c>
      <c r="T62">
        <f t="shared" ca="1" si="65"/>
        <v>0</v>
      </c>
      <c r="U62">
        <f t="shared" ca="1" si="14"/>
        <v>0</v>
      </c>
      <c r="Z62">
        <f t="shared" si="55"/>
        <v>1.1308199999999999</v>
      </c>
      <c r="AA62">
        <f t="shared" si="56"/>
        <v>1.1288800000000001</v>
      </c>
      <c r="AB62">
        <f t="shared" si="67"/>
        <v>15.463917525772841</v>
      </c>
      <c r="AC62">
        <f t="shared" si="62"/>
        <v>48.503895051442385</v>
      </c>
      <c r="AE62">
        <f t="shared" si="51"/>
        <v>1.13039</v>
      </c>
      <c r="AF62">
        <f t="shared" si="52"/>
        <v>1.1291100000000001</v>
      </c>
      <c r="AG62">
        <f t="shared" si="57"/>
        <v>5.4687500000013554</v>
      </c>
      <c r="AH62">
        <f t="shared" si="39"/>
        <v>12.938456632650503</v>
      </c>
    </row>
    <row r="63" spans="1:34" x14ac:dyDescent="0.25">
      <c r="A63" s="1">
        <v>42482.322916666664</v>
      </c>
      <c r="B63">
        <v>1.1291899999999999</v>
      </c>
      <c r="C63">
        <v>1.1298299999999999</v>
      </c>
      <c r="D63">
        <v>1.1291</v>
      </c>
      <c r="E63">
        <v>1.1293800000000001</v>
      </c>
      <c r="F63">
        <v>4699</v>
      </c>
      <c r="H63">
        <f t="shared" si="10"/>
        <v>8.9999999999923475E-5</v>
      </c>
      <c r="I63">
        <f t="shared" si="59"/>
        <v>48.503895051442385</v>
      </c>
      <c r="J63">
        <f t="shared" si="68"/>
        <v>12.938456632650503</v>
      </c>
      <c r="K63">
        <f t="shared" si="63"/>
        <v>0</v>
      </c>
      <c r="L63">
        <f t="shared" si="3"/>
        <v>-1</v>
      </c>
      <c r="M63">
        <f t="shared" si="4"/>
        <v>0</v>
      </c>
      <c r="N63">
        <f t="shared" ca="1" si="61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11"/>
        <v>0.05</v>
      </c>
      <c r="R63">
        <f t="shared" ca="1" si="12"/>
        <v>0</v>
      </c>
      <c r="S63">
        <f t="shared" ca="1" si="13"/>
        <v>100.07550000000002</v>
      </c>
      <c r="T63">
        <f t="shared" ca="1" si="65"/>
        <v>0</v>
      </c>
      <c r="U63">
        <f t="shared" ca="1" si="14"/>
        <v>0</v>
      </c>
      <c r="Z63">
        <f t="shared" si="55"/>
        <v>1.1308199999999999</v>
      </c>
      <c r="AA63">
        <f t="shared" si="56"/>
        <v>1.1288800000000001</v>
      </c>
      <c r="AB63">
        <f t="shared" si="67"/>
        <v>25.773195876288067</v>
      </c>
      <c r="AC63">
        <f t="shared" si="62"/>
        <v>39.609029769305529</v>
      </c>
      <c r="AE63">
        <f t="shared" si="51"/>
        <v>1.13039</v>
      </c>
      <c r="AF63">
        <f t="shared" si="52"/>
        <v>1.1291</v>
      </c>
      <c r="AG63">
        <f t="shared" si="57"/>
        <v>21.705426356593417</v>
      </c>
      <c r="AH63">
        <f t="shared" si="39"/>
        <v>13.587088178297385</v>
      </c>
    </row>
    <row r="64" spans="1:34" x14ac:dyDescent="0.25">
      <c r="A64" s="1">
        <v>42482.333333333336</v>
      </c>
      <c r="B64">
        <v>1.1293899999999999</v>
      </c>
      <c r="C64">
        <v>1.1297699999999999</v>
      </c>
      <c r="D64">
        <v>1.1293599999999999</v>
      </c>
      <c r="E64">
        <v>1.1297299999999999</v>
      </c>
      <c r="F64">
        <v>4137</v>
      </c>
      <c r="H64">
        <f t="shared" si="10"/>
        <v>2.9999999999974492E-5</v>
      </c>
      <c r="I64">
        <f t="shared" si="59"/>
        <v>39.609029769305529</v>
      </c>
      <c r="J64">
        <f t="shared" si="68"/>
        <v>13.587088178297385</v>
      </c>
      <c r="K64">
        <f t="shared" si="63"/>
        <v>0</v>
      </c>
      <c r="L64">
        <f t="shared" si="3"/>
        <v>-1</v>
      </c>
      <c r="M64">
        <f t="shared" si="4"/>
        <v>0</v>
      </c>
      <c r="N64">
        <f t="shared" ca="1" si="61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11"/>
        <v>0.05</v>
      </c>
      <c r="R64">
        <f t="shared" ca="1" si="12"/>
        <v>0</v>
      </c>
      <c r="S64">
        <f t="shared" ca="1" si="13"/>
        <v>100.07550000000002</v>
      </c>
      <c r="T64">
        <f t="shared" ca="1" si="65"/>
        <v>0</v>
      </c>
      <c r="U64">
        <f t="shared" ca="1" si="14"/>
        <v>0</v>
      </c>
      <c r="Z64">
        <f t="shared" si="55"/>
        <v>1.1308199999999999</v>
      </c>
      <c r="AA64">
        <f t="shared" si="56"/>
        <v>1.1288800000000001</v>
      </c>
      <c r="AB64">
        <f t="shared" si="67"/>
        <v>43.814432989683993</v>
      </c>
      <c r="AC64">
        <f t="shared" si="62"/>
        <v>36.31143028725586</v>
      </c>
      <c r="AE64">
        <f t="shared" si="51"/>
        <v>1.1303000000000001</v>
      </c>
      <c r="AF64">
        <f t="shared" si="52"/>
        <v>1.1291</v>
      </c>
      <c r="AG64">
        <f t="shared" si="57"/>
        <v>52.499999999988432</v>
      </c>
      <c r="AH64">
        <f t="shared" si="39"/>
        <v>37.102713178290927</v>
      </c>
    </row>
    <row r="65" spans="1:34" x14ac:dyDescent="0.25">
      <c r="A65" s="1">
        <v>42482.34375</v>
      </c>
      <c r="B65">
        <v>1.1297299999999999</v>
      </c>
      <c r="C65">
        <v>1.1301000000000001</v>
      </c>
      <c r="D65">
        <v>1.1296999999999999</v>
      </c>
      <c r="E65">
        <v>1.1300699999999999</v>
      </c>
      <c r="F65">
        <v>3769</v>
      </c>
      <c r="H65">
        <f t="shared" si="10"/>
        <v>2.9999999999974492E-5</v>
      </c>
      <c r="I65">
        <f t="shared" si="59"/>
        <v>36.31143028725586</v>
      </c>
      <c r="J65">
        <f t="shared" si="68"/>
        <v>37.102713178290927</v>
      </c>
      <c r="K65">
        <f t="shared" si="63"/>
        <v>0</v>
      </c>
      <c r="L65">
        <f t="shared" si="3"/>
        <v>0</v>
      </c>
      <c r="M65">
        <f t="shared" si="4"/>
        <v>0</v>
      </c>
      <c r="N65">
        <f t="shared" ca="1" si="61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11"/>
        <v>0.05</v>
      </c>
      <c r="R65">
        <f t="shared" ca="1" si="12"/>
        <v>0</v>
      </c>
      <c r="S65">
        <f t="shared" ca="1" si="13"/>
        <v>100.07550000000002</v>
      </c>
      <c r="T65">
        <f t="shared" ca="1" si="65"/>
        <v>0</v>
      </c>
      <c r="U65">
        <f t="shared" ca="1" si="14"/>
        <v>0</v>
      </c>
      <c r="Z65">
        <f t="shared" si="55"/>
        <v>1.1308199999999999</v>
      </c>
      <c r="AA65">
        <f t="shared" si="56"/>
        <v>1.1288800000000001</v>
      </c>
      <c r="AB65">
        <f t="shared" si="67"/>
        <v>61.340206185562174</v>
      </c>
      <c r="AC65">
        <f t="shared" si="62"/>
        <v>36.597938144326768</v>
      </c>
      <c r="AE65">
        <f t="shared" si="51"/>
        <v>1.1301600000000001</v>
      </c>
      <c r="AF65">
        <f t="shared" si="52"/>
        <v>1.1291</v>
      </c>
      <c r="AG65">
        <f t="shared" si="57"/>
        <v>91.50943396225091</v>
      </c>
      <c r="AH65">
        <f t="shared" si="39"/>
        <v>72.004716981119671</v>
      </c>
    </row>
    <row r="66" spans="1:34" x14ac:dyDescent="0.25">
      <c r="A66" s="1">
        <v>42482.354166666664</v>
      </c>
      <c r="B66">
        <v>1.1300600000000001</v>
      </c>
      <c r="C66">
        <v>1.1302399999999999</v>
      </c>
      <c r="D66">
        <v>1.1298999999999999</v>
      </c>
      <c r="E66">
        <v>1.1301099999999999</v>
      </c>
      <c r="F66">
        <v>3898</v>
      </c>
      <c r="H66">
        <f t="shared" si="10"/>
        <v>1.6000000000016001E-4</v>
      </c>
      <c r="I66">
        <f t="shared" ref="I66:I129" si="69">AC65</f>
        <v>36.597938144326768</v>
      </c>
      <c r="J66">
        <f t="shared" si="68"/>
        <v>72.004716981119671</v>
      </c>
      <c r="K66">
        <f t="shared" ref="K66:K129" si="70">IF(AND($I66&gt;$Y$4,$I65&gt;$Y$4),-1,IF(AND($I66&lt;$Y$5,$I65&lt;$Y$5),1,0))</f>
        <v>0</v>
      </c>
      <c r="L66">
        <f t="shared" si="3"/>
        <v>1</v>
      </c>
      <c r="M66">
        <f t="shared" si="4"/>
        <v>0</v>
      </c>
      <c r="N66">
        <f t="shared" ca="1" si="61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11"/>
        <v>0.05</v>
      </c>
      <c r="R66">
        <f t="shared" ca="1" si="12"/>
        <v>0</v>
      </c>
      <c r="S66">
        <f t="shared" ca="1" si="13"/>
        <v>100.07550000000002</v>
      </c>
      <c r="T66">
        <f t="shared" ca="1" si="65"/>
        <v>0</v>
      </c>
      <c r="U66">
        <f t="shared" ca="1" si="14"/>
        <v>0</v>
      </c>
      <c r="Z66">
        <f t="shared" si="55"/>
        <v>1.1308199999999999</v>
      </c>
      <c r="AA66">
        <f t="shared" si="56"/>
        <v>1.1291</v>
      </c>
      <c r="AB66">
        <f t="shared" si="67"/>
        <v>58.720930232557464</v>
      </c>
      <c r="AC66">
        <f t="shared" si="62"/>
        <v>47.412191321022924</v>
      </c>
      <c r="AE66">
        <f t="shared" si="51"/>
        <v>1.1302399999999999</v>
      </c>
      <c r="AF66">
        <f t="shared" si="52"/>
        <v>1.1291</v>
      </c>
      <c r="AG66">
        <f t="shared" si="57"/>
        <v>88.596491228072566</v>
      </c>
      <c r="AH66">
        <f t="shared" si="39"/>
        <v>90.052962595161745</v>
      </c>
    </row>
    <row r="67" spans="1:34" x14ac:dyDescent="0.25">
      <c r="A67" s="1">
        <v>42482.364583333336</v>
      </c>
      <c r="B67">
        <v>1.13012</v>
      </c>
      <c r="C67">
        <v>1.1305000000000001</v>
      </c>
      <c r="D67">
        <v>1.1295299999999999</v>
      </c>
      <c r="E67">
        <v>1.12964</v>
      </c>
      <c r="F67">
        <v>4324</v>
      </c>
      <c r="H67">
        <f t="shared" si="10"/>
        <v>1.100000000000545E-4</v>
      </c>
      <c r="I67">
        <f t="shared" si="69"/>
        <v>47.412191321022924</v>
      </c>
      <c r="J67">
        <f t="shared" si="68"/>
        <v>90.052962595161745</v>
      </c>
      <c r="K67">
        <f t="shared" si="70"/>
        <v>0</v>
      </c>
      <c r="L67">
        <f t="shared" ref="L67:L68" si="71">IF($I67-$J67&gt;$Y$6,-1,IF($I67-$J67&lt;(-$Y$5),1,0))</f>
        <v>1</v>
      </c>
      <c r="M67">
        <f t="shared" ref="M67:M130" si="72">IF(AND(K67=1,L67=1),1,IF(AND(K67=-1,L67=-1),-1,0))</f>
        <v>0</v>
      </c>
      <c r="N67">
        <f t="shared" ca="1" si="61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11"/>
        <v>0.05</v>
      </c>
      <c r="R67">
        <f t="shared" ca="1" si="12"/>
        <v>0</v>
      </c>
      <c r="S67">
        <f t="shared" ca="1" si="13"/>
        <v>100.07550000000002</v>
      </c>
      <c r="T67">
        <f t="shared" ca="1" si="65"/>
        <v>0</v>
      </c>
      <c r="U67">
        <f t="shared" ca="1" si="14"/>
        <v>0</v>
      </c>
      <c r="Z67">
        <f t="shared" si="55"/>
        <v>1.1308199999999999</v>
      </c>
      <c r="AA67">
        <f t="shared" si="56"/>
        <v>1.1291</v>
      </c>
      <c r="AB67">
        <f t="shared" si="67"/>
        <v>31.395348837209454</v>
      </c>
      <c r="AC67">
        <f t="shared" si="62"/>
        <v>48.817729561253273</v>
      </c>
      <c r="AE67">
        <f t="shared" si="51"/>
        <v>1.1305000000000001</v>
      </c>
      <c r="AF67">
        <f t="shared" si="52"/>
        <v>1.1291</v>
      </c>
      <c r="AG67">
        <f t="shared" si="57"/>
        <v>38.571428571425628</v>
      </c>
      <c r="AH67">
        <f t="shared" si="39"/>
        <v>63.583959899749097</v>
      </c>
    </row>
    <row r="68" spans="1:34" x14ac:dyDescent="0.25">
      <c r="A68" s="1">
        <v>42482.375</v>
      </c>
      <c r="B68">
        <v>1.1296299999999999</v>
      </c>
      <c r="C68">
        <v>1.1302300000000001</v>
      </c>
      <c r="D68">
        <v>1.1291199999999999</v>
      </c>
      <c r="E68">
        <v>1.12913</v>
      </c>
      <c r="F68">
        <v>4743</v>
      </c>
      <c r="H68">
        <f t="shared" ref="H68:H131" si="73">MIN(E68,B68) - D68</f>
        <v>1.0000000000065512E-5</v>
      </c>
      <c r="I68">
        <f t="shared" si="69"/>
        <v>48.817729561253273</v>
      </c>
      <c r="J68">
        <f t="shared" si="68"/>
        <v>63.583959899749097</v>
      </c>
      <c r="K68">
        <f t="shared" si="70"/>
        <v>0</v>
      </c>
      <c r="L68">
        <f t="shared" si="71"/>
        <v>0</v>
      </c>
      <c r="M68">
        <f t="shared" si="72"/>
        <v>0</v>
      </c>
      <c r="N68">
        <f t="shared" ca="1" si="61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74">ROUNDDOWN(S67/2000,2)</f>
        <v>0.05</v>
      </c>
      <c r="R68">
        <f t="shared" ref="R68:R131" ca="1" si="75">O68</f>
        <v>0</v>
      </c>
      <c r="S68">
        <f t="shared" ref="S68:S131" ca="1" si="76">S67+U68</f>
        <v>100.07550000000002</v>
      </c>
      <c r="T68">
        <f t="shared" ref="T68:T131" ca="1" si="77">SIGN(R68)</f>
        <v>0</v>
      </c>
      <c r="U68">
        <f t="shared" ref="U68:U131" ca="1" si="78">R68*$V$4*P68+IF(O68=0,0,$V$3)</f>
        <v>0</v>
      </c>
      <c r="Z68">
        <f t="shared" si="55"/>
        <v>1.1308199999999999</v>
      </c>
      <c r="AA68">
        <f t="shared" si="56"/>
        <v>1.1291</v>
      </c>
      <c r="AB68">
        <f t="shared" si="67"/>
        <v>1.7441860465102019</v>
      </c>
      <c r="AC68">
        <f t="shared" si="62"/>
        <v>38.300167825459823</v>
      </c>
      <c r="AE68">
        <f t="shared" si="51"/>
        <v>1.1305000000000001</v>
      </c>
      <c r="AF68">
        <f t="shared" si="52"/>
        <v>1.1291</v>
      </c>
      <c r="AG68">
        <f t="shared" si="57"/>
        <v>2.1428571428552168</v>
      </c>
      <c r="AH68">
        <f t="shared" si="39"/>
        <v>20.357142857140424</v>
      </c>
    </row>
    <row r="69" spans="1:34" x14ac:dyDescent="0.25">
      <c r="A69" s="1">
        <v>42482.385416666664</v>
      </c>
      <c r="B69">
        <v>1.12913</v>
      </c>
      <c r="C69">
        <v>1.1297200000000001</v>
      </c>
      <c r="D69">
        <v>1.1291100000000001</v>
      </c>
      <c r="E69">
        <v>1.1295299999999999</v>
      </c>
      <c r="F69">
        <v>4748</v>
      </c>
      <c r="H69">
        <f t="shared" si="73"/>
        <v>1.9999999999908979E-5</v>
      </c>
      <c r="I69">
        <f t="shared" si="69"/>
        <v>38.300167825459823</v>
      </c>
      <c r="J69">
        <f t="shared" si="68"/>
        <v>20.357142857140424</v>
      </c>
      <c r="K69">
        <f t="shared" si="70"/>
        <v>0</v>
      </c>
      <c r="L69">
        <f>IF($I69-$J69&gt;$Y$6,-1,IF($I69-$J69&lt;(-$Y$5),1,0))</f>
        <v>0</v>
      </c>
      <c r="M69">
        <f t="shared" si="72"/>
        <v>0</v>
      </c>
      <c r="N69">
        <f t="shared" ca="1" si="61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74"/>
        <v>0.05</v>
      </c>
      <c r="R69">
        <f t="shared" ca="1" si="75"/>
        <v>0</v>
      </c>
      <c r="S69">
        <f t="shared" ca="1" si="76"/>
        <v>100.07550000000002</v>
      </c>
      <c r="T69">
        <f t="shared" ca="1" si="77"/>
        <v>0</v>
      </c>
      <c r="U69">
        <f t="shared" ca="1" si="78"/>
        <v>0</v>
      </c>
      <c r="Z69">
        <f t="shared" si="55"/>
        <v>1.1308199999999999</v>
      </c>
      <c r="AA69">
        <f t="shared" si="56"/>
        <v>1.1291</v>
      </c>
      <c r="AB69">
        <f t="shared" si="67"/>
        <v>24.999999999996771</v>
      </c>
      <c r="AC69">
        <f t="shared" si="62"/>
        <v>29.215116279068475</v>
      </c>
      <c r="AE69">
        <f t="shared" si="51"/>
        <v>1.1305000000000001</v>
      </c>
      <c r="AF69">
        <f t="shared" si="52"/>
        <v>1.1291</v>
      </c>
      <c r="AG69">
        <f t="shared" si="57"/>
        <v>30.714285714279256</v>
      </c>
      <c r="AH69">
        <f t="shared" si="39"/>
        <v>16.428571428567238</v>
      </c>
    </row>
    <row r="70" spans="1:34" x14ac:dyDescent="0.25">
      <c r="A70" s="1">
        <v>42482.395833333336</v>
      </c>
      <c r="B70">
        <v>1.12954</v>
      </c>
      <c r="C70">
        <v>1.12958</v>
      </c>
      <c r="D70">
        <v>1.12873</v>
      </c>
      <c r="E70">
        <v>1.1287799999999999</v>
      </c>
      <c r="F70">
        <v>5129</v>
      </c>
      <c r="H70">
        <f t="shared" si="73"/>
        <v>4.9999999999883471E-5</v>
      </c>
      <c r="I70">
        <f t="shared" si="69"/>
        <v>29.215116279068475</v>
      </c>
      <c r="J70">
        <f t="shared" si="68"/>
        <v>16.428571428567238</v>
      </c>
      <c r="K70">
        <f t="shared" si="70"/>
        <v>0</v>
      </c>
      <c r="L70">
        <f t="shared" ref="L70:L81" si="79">IF($I70-$J70&gt;$Y$6,-1,IF($I70-$J70&lt;(-$Y$5),1,0))</f>
        <v>0</v>
      </c>
      <c r="M70">
        <f t="shared" si="72"/>
        <v>0</v>
      </c>
      <c r="N70">
        <f t="shared" ca="1" si="61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74"/>
        <v>0.05</v>
      </c>
      <c r="R70">
        <f t="shared" ca="1" si="75"/>
        <v>0</v>
      </c>
      <c r="S70">
        <f t="shared" ca="1" si="76"/>
        <v>100.07550000000002</v>
      </c>
      <c r="T70">
        <f t="shared" ca="1" si="77"/>
        <v>0</v>
      </c>
      <c r="U70">
        <f t="shared" ca="1" si="78"/>
        <v>0</v>
      </c>
      <c r="Z70">
        <f t="shared" si="55"/>
        <v>1.1308199999999999</v>
      </c>
      <c r="AA70">
        <f t="shared" si="56"/>
        <v>1.12873</v>
      </c>
      <c r="AB70">
        <f t="shared" si="67"/>
        <v>2.3923444976021653</v>
      </c>
      <c r="AC70">
        <f t="shared" si="62"/>
        <v>15.132969845329647</v>
      </c>
      <c r="AE70">
        <f t="shared" si="51"/>
        <v>1.1305000000000001</v>
      </c>
      <c r="AF70">
        <f t="shared" si="52"/>
        <v>1.12873</v>
      </c>
      <c r="AG70">
        <f t="shared" si="57"/>
        <v>2.8248587570554844</v>
      </c>
      <c r="AH70">
        <f t="shared" si="39"/>
        <v>16.769572235667372</v>
      </c>
    </row>
    <row r="71" spans="1:34" x14ac:dyDescent="0.25">
      <c r="A71" s="1">
        <v>42482.40625</v>
      </c>
      <c r="B71">
        <v>1.12876</v>
      </c>
      <c r="C71">
        <v>1.1296999999999999</v>
      </c>
      <c r="D71">
        <v>1.1286099999999999</v>
      </c>
      <c r="E71">
        <v>1.12937</v>
      </c>
      <c r="F71">
        <v>4827</v>
      </c>
      <c r="H71">
        <f t="shared" si="73"/>
        <v>1.500000000000945E-4</v>
      </c>
      <c r="I71">
        <f t="shared" si="69"/>
        <v>15.132969845329647</v>
      </c>
      <c r="J71">
        <f t="shared" si="68"/>
        <v>16.769572235667372</v>
      </c>
      <c r="K71">
        <f t="shared" si="70"/>
        <v>1</v>
      </c>
      <c r="L71">
        <f t="shared" si="79"/>
        <v>0</v>
      </c>
      <c r="M71">
        <f t="shared" si="72"/>
        <v>0</v>
      </c>
      <c r="N71">
        <f t="shared" ca="1" si="61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74"/>
        <v>0.05</v>
      </c>
      <c r="R71">
        <f t="shared" ca="1" si="75"/>
        <v>0</v>
      </c>
      <c r="S71">
        <f t="shared" ca="1" si="76"/>
        <v>100.07550000000002</v>
      </c>
      <c r="T71">
        <f t="shared" ca="1" si="77"/>
        <v>0</v>
      </c>
      <c r="U71">
        <f t="shared" ca="1" si="78"/>
        <v>0</v>
      </c>
      <c r="Z71">
        <f t="shared" si="55"/>
        <v>1.1308199999999999</v>
      </c>
      <c r="AA71">
        <f t="shared" si="56"/>
        <v>1.1286099999999999</v>
      </c>
      <c r="AB71">
        <f t="shared" si="67"/>
        <v>34.389140271496757</v>
      </c>
      <c r="AC71">
        <f t="shared" si="62"/>
        <v>15.881417703901473</v>
      </c>
      <c r="AE71">
        <f t="shared" si="51"/>
        <v>1.1305000000000001</v>
      </c>
      <c r="AF71">
        <f t="shared" si="52"/>
        <v>1.1286099999999999</v>
      </c>
      <c r="AG71">
        <f t="shared" si="57"/>
        <v>40.21164021164158</v>
      </c>
      <c r="AH71">
        <f t="shared" si="39"/>
        <v>21.518249484348534</v>
      </c>
    </row>
    <row r="72" spans="1:34" x14ac:dyDescent="0.25">
      <c r="A72" s="1">
        <v>42482.416666666664</v>
      </c>
      <c r="B72">
        <v>1.1293800000000001</v>
      </c>
      <c r="C72">
        <v>1.1293899999999999</v>
      </c>
      <c r="D72">
        <v>1.1275200000000001</v>
      </c>
      <c r="E72">
        <v>1.1278300000000001</v>
      </c>
      <c r="F72">
        <v>5833</v>
      </c>
      <c r="H72">
        <f t="shared" si="73"/>
        <v>3.1000000000003247E-4</v>
      </c>
      <c r="I72">
        <f t="shared" si="69"/>
        <v>15.881417703901473</v>
      </c>
      <c r="J72">
        <f t="shared" si="68"/>
        <v>21.518249484348534</v>
      </c>
      <c r="K72">
        <f t="shared" si="70"/>
        <v>1</v>
      </c>
      <c r="L72">
        <f t="shared" si="79"/>
        <v>0</v>
      </c>
      <c r="M72">
        <f t="shared" si="72"/>
        <v>0</v>
      </c>
      <c r="N72">
        <f t="shared" ca="1" si="61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74"/>
        <v>0.05</v>
      </c>
      <c r="R72">
        <f t="shared" ca="1" si="75"/>
        <v>0</v>
      </c>
      <c r="S72">
        <f t="shared" ca="1" si="76"/>
        <v>100.07550000000002</v>
      </c>
      <c r="T72">
        <f t="shared" ca="1" si="77"/>
        <v>0</v>
      </c>
      <c r="U72">
        <f t="shared" ca="1" si="78"/>
        <v>0</v>
      </c>
      <c r="Z72">
        <f t="shared" si="55"/>
        <v>1.1308199999999999</v>
      </c>
      <c r="AA72">
        <f t="shared" si="56"/>
        <v>1.1275200000000001</v>
      </c>
      <c r="AB72">
        <f t="shared" si="67"/>
        <v>9.39393939394078</v>
      </c>
      <c r="AC72">
        <f t="shared" si="62"/>
        <v>17.793856040759117</v>
      </c>
      <c r="AE72">
        <f t="shared" si="51"/>
        <v>1.1305000000000001</v>
      </c>
      <c r="AF72">
        <f t="shared" si="52"/>
        <v>1.1275200000000001</v>
      </c>
      <c r="AG72">
        <f t="shared" si="57"/>
        <v>10.402684563759539</v>
      </c>
      <c r="AH72">
        <f t="shared" si="39"/>
        <v>25.307162387700558</v>
      </c>
    </row>
    <row r="73" spans="1:34" x14ac:dyDescent="0.25">
      <c r="A73" s="1">
        <v>42482.427083333336</v>
      </c>
      <c r="B73">
        <v>1.12784</v>
      </c>
      <c r="C73">
        <v>1.1284400000000001</v>
      </c>
      <c r="D73">
        <v>1.1272899999999999</v>
      </c>
      <c r="E73">
        <v>1.1277999999999999</v>
      </c>
      <c r="F73">
        <v>5560</v>
      </c>
      <c r="H73">
        <f t="shared" si="73"/>
        <v>5.1000000000001044E-4</v>
      </c>
      <c r="I73">
        <f t="shared" si="69"/>
        <v>17.793856040759117</v>
      </c>
      <c r="J73">
        <f t="shared" si="68"/>
        <v>25.307162387700558</v>
      </c>
      <c r="K73">
        <f t="shared" si="70"/>
        <v>1</v>
      </c>
      <c r="L73">
        <f t="shared" si="79"/>
        <v>0</v>
      </c>
      <c r="M73">
        <f t="shared" si="72"/>
        <v>0</v>
      </c>
      <c r="N73">
        <f t="shared" ca="1" si="61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">
        <f t="shared" ca="1" si="74"/>
        <v>0.05</v>
      </c>
      <c r="R73">
        <f t="shared" ca="1" si="75"/>
        <v>0</v>
      </c>
      <c r="S73">
        <f t="shared" ca="1" si="76"/>
        <v>100.07550000000002</v>
      </c>
      <c r="T73">
        <f t="shared" ca="1" si="77"/>
        <v>0</v>
      </c>
      <c r="U73">
        <f t="shared" ca="1" si="78"/>
        <v>0</v>
      </c>
      <c r="Z73">
        <f t="shared" si="55"/>
        <v>1.1308199999999999</v>
      </c>
      <c r="AA73">
        <f t="shared" si="56"/>
        <v>1.1272899999999999</v>
      </c>
      <c r="AB73">
        <f t="shared" si="67"/>
        <v>14.447592067988829</v>
      </c>
      <c r="AC73">
        <f t="shared" si="62"/>
        <v>15.155754057757134</v>
      </c>
      <c r="AE73">
        <f t="shared" si="51"/>
        <v>1.1305000000000001</v>
      </c>
      <c r="AF73">
        <f t="shared" si="52"/>
        <v>1.1272899999999999</v>
      </c>
      <c r="AG73">
        <f t="shared" si="57"/>
        <v>15.887850467289265</v>
      </c>
      <c r="AH73">
        <f t="shared" si="39"/>
        <v>13.145267515524402</v>
      </c>
    </row>
    <row r="74" spans="1:34" x14ac:dyDescent="0.25">
      <c r="A74" s="1">
        <v>42482.4375</v>
      </c>
      <c r="B74">
        <v>1.1279399999999999</v>
      </c>
      <c r="C74">
        <v>1.1281000000000001</v>
      </c>
      <c r="D74">
        <v>1.1264099999999999</v>
      </c>
      <c r="E74">
        <v>1.1269100000000001</v>
      </c>
      <c r="F74">
        <v>5712</v>
      </c>
      <c r="H74">
        <f t="shared" si="73"/>
        <v>5.0000000000016698E-4</v>
      </c>
      <c r="I74">
        <f t="shared" si="69"/>
        <v>15.155754057757134</v>
      </c>
      <c r="J74">
        <f t="shared" si="68"/>
        <v>13.145267515524402</v>
      </c>
      <c r="K74">
        <f t="shared" si="70"/>
        <v>1</v>
      </c>
      <c r="L74">
        <f t="shared" si="79"/>
        <v>0</v>
      </c>
      <c r="M74">
        <f t="shared" si="72"/>
        <v>0</v>
      </c>
      <c r="N74">
        <f t="shared" ca="1" si="61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74"/>
        <v>0.05</v>
      </c>
      <c r="R74">
        <f t="shared" ca="1" si="75"/>
        <v>0</v>
      </c>
      <c r="S74">
        <f t="shared" ca="1" si="76"/>
        <v>100.07550000000002</v>
      </c>
      <c r="T74">
        <f t="shared" ca="1" si="77"/>
        <v>0</v>
      </c>
      <c r="U74">
        <f t="shared" ca="1" si="78"/>
        <v>0</v>
      </c>
      <c r="Z74">
        <f t="shared" si="55"/>
        <v>1.1308199999999999</v>
      </c>
      <c r="AA74">
        <f t="shared" si="56"/>
        <v>1.1264099999999999</v>
      </c>
      <c r="AB74">
        <f t="shared" si="67"/>
        <v>11.337868480729346</v>
      </c>
      <c r="AC74">
        <f t="shared" si="62"/>
        <v>17.392135053538929</v>
      </c>
      <c r="AE74">
        <f t="shared" si="51"/>
        <v>1.1302300000000001</v>
      </c>
      <c r="AF74">
        <f t="shared" si="52"/>
        <v>1.1264099999999999</v>
      </c>
      <c r="AG74">
        <f t="shared" si="57"/>
        <v>13.08900523560593</v>
      </c>
      <c r="AH74">
        <f t="shared" si="39"/>
        <v>14.488427851447597</v>
      </c>
    </row>
    <row r="75" spans="1:34" x14ac:dyDescent="0.25">
      <c r="A75" s="1">
        <v>42482.447916666664</v>
      </c>
      <c r="B75">
        <v>1.1269</v>
      </c>
      <c r="C75">
        <v>1.1282399999999999</v>
      </c>
      <c r="D75">
        <v>1.1267799999999999</v>
      </c>
      <c r="E75">
        <v>1.1279399999999999</v>
      </c>
      <c r="F75">
        <v>5101</v>
      </c>
      <c r="H75">
        <f t="shared" si="73"/>
        <v>1.2000000000012001E-4</v>
      </c>
      <c r="I75">
        <f t="shared" si="69"/>
        <v>17.392135053538929</v>
      </c>
      <c r="J75">
        <f t="shared" si="68"/>
        <v>14.488427851447597</v>
      </c>
      <c r="K75">
        <f t="shared" si="70"/>
        <v>1</v>
      </c>
      <c r="L75">
        <f t="shared" si="79"/>
        <v>0</v>
      </c>
      <c r="M75">
        <f t="shared" si="72"/>
        <v>0</v>
      </c>
      <c r="N75">
        <f t="shared" ca="1" si="61"/>
        <v>0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74"/>
        <v>0.05</v>
      </c>
      <c r="R75">
        <f t="shared" ca="1" si="75"/>
        <v>0</v>
      </c>
      <c r="S75">
        <f t="shared" ca="1" si="76"/>
        <v>100.07550000000002</v>
      </c>
      <c r="T75">
        <f t="shared" ca="1" si="77"/>
        <v>0</v>
      </c>
      <c r="U75">
        <f t="shared" ca="1" si="78"/>
        <v>0</v>
      </c>
      <c r="Z75">
        <f t="shared" si="55"/>
        <v>1.1308199999999999</v>
      </c>
      <c r="AA75">
        <f t="shared" si="56"/>
        <v>1.1264099999999999</v>
      </c>
      <c r="AB75">
        <f t="shared" si="67"/>
        <v>34.693877551020925</v>
      </c>
      <c r="AC75">
        <f t="shared" si="62"/>
        <v>17.46831937341997</v>
      </c>
      <c r="AE75">
        <f t="shared" si="51"/>
        <v>1.1297200000000001</v>
      </c>
      <c r="AF75">
        <f t="shared" si="52"/>
        <v>1.1264099999999999</v>
      </c>
      <c r="AG75">
        <f t="shared" si="57"/>
        <v>46.223564954681684</v>
      </c>
      <c r="AH75">
        <f t="shared" si="39"/>
        <v>29.656285095143808</v>
      </c>
    </row>
    <row r="76" spans="1:34" x14ac:dyDescent="0.25">
      <c r="A76" s="1">
        <v>42482.458333333336</v>
      </c>
      <c r="B76">
        <v>1.12795</v>
      </c>
      <c r="C76">
        <v>1.1291100000000001</v>
      </c>
      <c r="D76">
        <v>1.1276600000000001</v>
      </c>
      <c r="E76">
        <v>1.12896</v>
      </c>
      <c r="F76">
        <v>4924</v>
      </c>
      <c r="H76">
        <f t="shared" si="73"/>
        <v>2.8999999999990145E-4</v>
      </c>
      <c r="I76">
        <f t="shared" si="69"/>
        <v>17.46831937341997</v>
      </c>
      <c r="J76">
        <f t="shared" si="68"/>
        <v>29.656285095143808</v>
      </c>
      <c r="K76">
        <f t="shared" si="70"/>
        <v>1</v>
      </c>
      <c r="L76">
        <f t="shared" si="79"/>
        <v>0</v>
      </c>
      <c r="M76">
        <f t="shared" si="72"/>
        <v>0</v>
      </c>
      <c r="N76">
        <f t="shared" ca="1" si="61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74"/>
        <v>0.05</v>
      </c>
      <c r="R76">
        <f t="shared" ca="1" si="75"/>
        <v>0</v>
      </c>
      <c r="S76">
        <f t="shared" ca="1" si="76"/>
        <v>100.07550000000002</v>
      </c>
      <c r="T76">
        <f t="shared" ca="1" si="77"/>
        <v>0</v>
      </c>
      <c r="U76">
        <f t="shared" ca="1" si="78"/>
        <v>0</v>
      </c>
      <c r="Z76">
        <f t="shared" si="55"/>
        <v>1.1305000000000001</v>
      </c>
      <c r="AA76">
        <f t="shared" si="56"/>
        <v>1.1264099999999999</v>
      </c>
      <c r="AB76">
        <f t="shared" si="67"/>
        <v>62.347188264057685</v>
      </c>
      <c r="AC76">
        <f t="shared" si="62"/>
        <v>30.706631590949197</v>
      </c>
      <c r="AE76">
        <f t="shared" si="51"/>
        <v>1.1296999999999999</v>
      </c>
      <c r="AF76">
        <f t="shared" si="52"/>
        <v>1.1264099999999999</v>
      </c>
      <c r="AG76">
        <f t="shared" si="57"/>
        <v>77.507598784195764</v>
      </c>
      <c r="AH76">
        <f t="shared" si="39"/>
        <v>61.865581869438728</v>
      </c>
    </row>
    <row r="77" spans="1:34" x14ac:dyDescent="0.25">
      <c r="A77" s="1">
        <v>42482.46875</v>
      </c>
      <c r="B77">
        <v>1.1289499999999999</v>
      </c>
      <c r="C77">
        <v>1.1289899999999999</v>
      </c>
      <c r="D77">
        <v>1.1284000000000001</v>
      </c>
      <c r="E77">
        <v>1.1287</v>
      </c>
      <c r="F77">
        <v>4532</v>
      </c>
      <c r="H77">
        <f t="shared" si="73"/>
        <v>2.9999999999996696E-4</v>
      </c>
      <c r="I77">
        <f t="shared" si="69"/>
        <v>30.706631590949197</v>
      </c>
      <c r="J77">
        <f t="shared" si="68"/>
        <v>61.865581869438728</v>
      </c>
      <c r="K77">
        <f t="shared" si="70"/>
        <v>0</v>
      </c>
      <c r="L77">
        <f t="shared" si="79"/>
        <v>1</v>
      </c>
      <c r="M77">
        <f t="shared" si="72"/>
        <v>0</v>
      </c>
      <c r="N77">
        <f t="shared" ca="1" si="61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74"/>
        <v>0.05</v>
      </c>
      <c r="R77">
        <f t="shared" ca="1" si="75"/>
        <v>0</v>
      </c>
      <c r="S77">
        <f t="shared" ca="1" si="76"/>
        <v>100.07550000000002</v>
      </c>
      <c r="T77">
        <f t="shared" ca="1" si="77"/>
        <v>0</v>
      </c>
      <c r="U77">
        <f t="shared" ca="1" si="78"/>
        <v>0</v>
      </c>
      <c r="Z77">
        <f t="shared" si="55"/>
        <v>1.1305000000000001</v>
      </c>
      <c r="AA77">
        <f t="shared" si="56"/>
        <v>1.1264099999999999</v>
      </c>
      <c r="AB77">
        <f t="shared" si="67"/>
        <v>55.990220048900774</v>
      </c>
      <c r="AC77">
        <f t="shared" si="62"/>
        <v>41.092288586177183</v>
      </c>
      <c r="AE77">
        <f t="shared" si="51"/>
        <v>1.1296999999999999</v>
      </c>
      <c r="AF77">
        <f t="shared" si="52"/>
        <v>1.1264099999999999</v>
      </c>
      <c r="AG77">
        <f t="shared" si="57"/>
        <v>69.604863221887982</v>
      </c>
      <c r="AH77">
        <f t="shared" ref="AH77:AH140" si="80">AVERAGE($AG76:$AG77)</f>
        <v>73.556231003041873</v>
      </c>
    </row>
    <row r="78" spans="1:34" x14ac:dyDescent="0.25">
      <c r="A78" s="1">
        <v>42482.479166666664</v>
      </c>
      <c r="B78">
        <v>1.1287</v>
      </c>
      <c r="C78">
        <v>1.1287100000000001</v>
      </c>
      <c r="D78">
        <v>1.1274299999999999</v>
      </c>
      <c r="E78">
        <v>1.1275599999999999</v>
      </c>
      <c r="F78">
        <v>4617</v>
      </c>
      <c r="H78">
        <f t="shared" si="73"/>
        <v>1.2999999999996348E-4</v>
      </c>
      <c r="I78">
        <f t="shared" si="69"/>
        <v>41.092288586177183</v>
      </c>
      <c r="J78">
        <f t="shared" si="68"/>
        <v>73.556231003041873</v>
      </c>
      <c r="K78">
        <f t="shared" si="70"/>
        <v>0</v>
      </c>
      <c r="L78">
        <f t="shared" si="79"/>
        <v>1</v>
      </c>
      <c r="M78">
        <f t="shared" si="72"/>
        <v>0</v>
      </c>
      <c r="N78">
        <f t="shared" ca="1" si="61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74"/>
        <v>0.05</v>
      </c>
      <c r="R78">
        <f t="shared" ca="1" si="75"/>
        <v>0</v>
      </c>
      <c r="S78">
        <f t="shared" ca="1" si="76"/>
        <v>100.07550000000002</v>
      </c>
      <c r="T78">
        <f t="shared" ca="1" si="77"/>
        <v>0</v>
      </c>
      <c r="U78">
        <f t="shared" ca="1" si="78"/>
        <v>0</v>
      </c>
      <c r="Z78">
        <f t="shared" si="55"/>
        <v>1.1305000000000001</v>
      </c>
      <c r="AA78">
        <f t="shared" si="56"/>
        <v>1.1264099999999999</v>
      </c>
      <c r="AB78">
        <f t="shared" si="67"/>
        <v>28.117359413201527</v>
      </c>
      <c r="AC78">
        <f t="shared" si="62"/>
        <v>45.287161319295222</v>
      </c>
      <c r="AE78">
        <f t="shared" si="51"/>
        <v>1.1293899999999999</v>
      </c>
      <c r="AF78">
        <f t="shared" si="52"/>
        <v>1.1264099999999999</v>
      </c>
      <c r="AG78">
        <f t="shared" si="57"/>
        <v>38.590604026845341</v>
      </c>
      <c r="AH78">
        <f t="shared" si="80"/>
        <v>54.097733624366661</v>
      </c>
    </row>
    <row r="79" spans="1:34" x14ac:dyDescent="0.25">
      <c r="A79" s="1">
        <v>42482.489583333336</v>
      </c>
      <c r="B79">
        <v>1.1275599999999999</v>
      </c>
      <c r="C79">
        <v>1.12818</v>
      </c>
      <c r="D79">
        <v>1.12706</v>
      </c>
      <c r="E79">
        <v>1.1272599999999999</v>
      </c>
      <c r="F79">
        <v>4881</v>
      </c>
      <c r="H79">
        <f t="shared" si="73"/>
        <v>1.9999999999997797E-4</v>
      </c>
      <c r="I79">
        <f t="shared" si="69"/>
        <v>45.287161319295222</v>
      </c>
      <c r="J79">
        <f t="shared" si="68"/>
        <v>54.097733624366661</v>
      </c>
      <c r="K79">
        <f t="shared" si="70"/>
        <v>0</v>
      </c>
      <c r="L79">
        <f t="shared" si="79"/>
        <v>0</v>
      </c>
      <c r="M79">
        <f t="shared" si="72"/>
        <v>0</v>
      </c>
      <c r="N79">
        <f t="shared" ca="1" si="61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74"/>
        <v>0.05</v>
      </c>
      <c r="R79">
        <f t="shared" ca="1" si="75"/>
        <v>0</v>
      </c>
      <c r="S79">
        <f t="shared" ca="1" si="76"/>
        <v>100.07550000000002</v>
      </c>
      <c r="T79">
        <f t="shared" ca="1" si="77"/>
        <v>0</v>
      </c>
      <c r="U79">
        <f t="shared" ca="1" si="78"/>
        <v>0</v>
      </c>
      <c r="Z79">
        <f t="shared" si="55"/>
        <v>1.1305000000000001</v>
      </c>
      <c r="AA79">
        <f t="shared" si="56"/>
        <v>1.1264099999999999</v>
      </c>
      <c r="AB79">
        <f t="shared" si="67"/>
        <v>20.78239608801923</v>
      </c>
      <c r="AC79">
        <f t="shared" si="62"/>
        <v>41.809290953544803</v>
      </c>
      <c r="AE79">
        <f t="shared" si="51"/>
        <v>1.1291100000000001</v>
      </c>
      <c r="AF79">
        <f t="shared" si="52"/>
        <v>1.1264099999999999</v>
      </c>
      <c r="AG79">
        <f t="shared" si="57"/>
        <v>31.481481481480415</v>
      </c>
      <c r="AH79">
        <f t="shared" si="80"/>
        <v>35.036042754162878</v>
      </c>
    </row>
    <row r="80" spans="1:34" x14ac:dyDescent="0.25">
      <c r="A80" s="1">
        <v>42482.5</v>
      </c>
      <c r="B80">
        <v>1.1272599999999999</v>
      </c>
      <c r="C80">
        <v>1.12744</v>
      </c>
      <c r="D80">
        <v>1.1269800000000001</v>
      </c>
      <c r="E80">
        <v>1.12727</v>
      </c>
      <c r="F80">
        <v>4914</v>
      </c>
      <c r="H80">
        <f t="shared" si="73"/>
        <v>2.7999999999983594E-4</v>
      </c>
      <c r="I80">
        <f t="shared" si="69"/>
        <v>41.809290953544803</v>
      </c>
      <c r="J80">
        <f t="shared" si="68"/>
        <v>35.036042754162878</v>
      </c>
      <c r="K80">
        <f t="shared" si="70"/>
        <v>0</v>
      </c>
      <c r="L80">
        <f t="shared" si="79"/>
        <v>0</v>
      </c>
      <c r="M80">
        <f t="shared" si="72"/>
        <v>0</v>
      </c>
      <c r="N80">
        <f t="shared" ca="1" si="61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74"/>
        <v>0.05</v>
      </c>
      <c r="R80">
        <f t="shared" ca="1" si="75"/>
        <v>0</v>
      </c>
      <c r="S80">
        <f t="shared" ca="1" si="76"/>
        <v>100.07550000000002</v>
      </c>
      <c r="T80">
        <f t="shared" ca="1" si="77"/>
        <v>0</v>
      </c>
      <c r="U80">
        <f t="shared" ca="1" si="78"/>
        <v>0</v>
      </c>
      <c r="Z80">
        <f t="shared" si="55"/>
        <v>1.1305000000000001</v>
      </c>
      <c r="AA80">
        <f t="shared" si="56"/>
        <v>1.1264099999999999</v>
      </c>
      <c r="AB80">
        <f t="shared" si="67"/>
        <v>21.026894865526931</v>
      </c>
      <c r="AC80">
        <f t="shared" si="62"/>
        <v>31.479217603912115</v>
      </c>
      <c r="AE80">
        <f t="shared" si="51"/>
        <v>1.1291100000000001</v>
      </c>
      <c r="AF80">
        <f t="shared" si="52"/>
        <v>1.1264099999999999</v>
      </c>
      <c r="AG80">
        <f t="shared" si="57"/>
        <v>31.851851851853191</v>
      </c>
      <c r="AH80">
        <f t="shared" si="80"/>
        <v>31.666666666666803</v>
      </c>
    </row>
    <row r="81" spans="1:34" x14ac:dyDescent="0.25">
      <c r="A81" s="1">
        <v>42482.510416666664</v>
      </c>
      <c r="B81">
        <v>1.1272599999999999</v>
      </c>
      <c r="C81">
        <v>1.12767</v>
      </c>
      <c r="D81">
        <v>1.1267799999999999</v>
      </c>
      <c r="E81">
        <v>1.1276600000000001</v>
      </c>
      <c r="F81">
        <v>4738</v>
      </c>
      <c r="H81">
        <f t="shared" si="73"/>
        <v>4.8000000000003595E-4</v>
      </c>
      <c r="I81">
        <f t="shared" si="69"/>
        <v>31.479217603912115</v>
      </c>
      <c r="J81">
        <f t="shared" si="68"/>
        <v>31.666666666666803</v>
      </c>
      <c r="K81">
        <f t="shared" si="70"/>
        <v>0</v>
      </c>
      <c r="L81">
        <f t="shared" si="79"/>
        <v>0</v>
      </c>
      <c r="M81">
        <f t="shared" si="72"/>
        <v>0</v>
      </c>
      <c r="N81">
        <f t="shared" ca="1" si="61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74"/>
        <v>0.05</v>
      </c>
      <c r="R81">
        <f t="shared" ca="1" si="75"/>
        <v>0</v>
      </c>
      <c r="S81">
        <f t="shared" ca="1" si="76"/>
        <v>100.07550000000002</v>
      </c>
      <c r="T81">
        <f t="shared" ca="1" si="77"/>
        <v>0</v>
      </c>
      <c r="U81">
        <f t="shared" ca="1" si="78"/>
        <v>0</v>
      </c>
      <c r="Z81">
        <f t="shared" si="55"/>
        <v>1.1305000000000001</v>
      </c>
      <c r="AA81">
        <f t="shared" si="56"/>
        <v>1.1264099999999999</v>
      </c>
      <c r="AB81">
        <f t="shared" si="67"/>
        <v>30.562347188267726</v>
      </c>
      <c r="AC81">
        <f t="shared" si="62"/>
        <v>25.12224938875385</v>
      </c>
      <c r="AE81">
        <f t="shared" si="51"/>
        <v>1.1291100000000001</v>
      </c>
      <c r="AF81">
        <f t="shared" si="52"/>
        <v>1.1267799999999999</v>
      </c>
      <c r="AG81">
        <f t="shared" si="57"/>
        <v>37.768240343354144</v>
      </c>
      <c r="AH81">
        <f t="shared" si="80"/>
        <v>34.810046097603667</v>
      </c>
    </row>
    <row r="82" spans="1:34" x14ac:dyDescent="0.25">
      <c r="A82" s="1">
        <v>42482.520833333336</v>
      </c>
      <c r="B82">
        <v>1.12764</v>
      </c>
      <c r="C82">
        <v>1.1282399999999999</v>
      </c>
      <c r="D82">
        <v>1.1275599999999999</v>
      </c>
      <c r="E82">
        <v>1.1277600000000001</v>
      </c>
      <c r="F82">
        <v>4378</v>
      </c>
      <c r="H82">
        <f t="shared" si="73"/>
        <v>8.0000000000080007E-5</v>
      </c>
      <c r="I82">
        <f t="shared" si="69"/>
        <v>25.12224938875385</v>
      </c>
      <c r="J82">
        <f t="shared" si="68"/>
        <v>34.810046097603667</v>
      </c>
      <c r="K82">
        <f t="shared" si="70"/>
        <v>0</v>
      </c>
      <c r="L82">
        <f t="shared" ref="L82:L108" si="81">IF(AND($I82-$J82&gt;$Y$6),-1,IF(AND($I82-$J82&lt;(-$Y$5)),1,0))</f>
        <v>0</v>
      </c>
      <c r="M82">
        <f t="shared" si="72"/>
        <v>0</v>
      </c>
      <c r="N82">
        <f t="shared" ca="1" si="61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74"/>
        <v>0.05</v>
      </c>
      <c r="R82">
        <f t="shared" ca="1" si="75"/>
        <v>0</v>
      </c>
      <c r="S82">
        <f t="shared" ca="1" si="76"/>
        <v>100.07550000000002</v>
      </c>
      <c r="T82">
        <f t="shared" ca="1" si="77"/>
        <v>0</v>
      </c>
      <c r="U82">
        <f t="shared" ca="1" si="78"/>
        <v>0</v>
      </c>
      <c r="Z82">
        <f t="shared" si="55"/>
        <v>1.1305000000000001</v>
      </c>
      <c r="AA82">
        <f t="shared" si="56"/>
        <v>1.1264099999999999</v>
      </c>
      <c r="AB82">
        <f t="shared" si="67"/>
        <v>33.007334963328489</v>
      </c>
      <c r="AC82">
        <f t="shared" si="62"/>
        <v>26.344743276285595</v>
      </c>
      <c r="AE82">
        <f t="shared" si="51"/>
        <v>1.1291100000000001</v>
      </c>
      <c r="AF82">
        <f t="shared" si="52"/>
        <v>1.1267799999999999</v>
      </c>
      <c r="AG82">
        <f t="shared" si="57"/>
        <v>42.060085836915597</v>
      </c>
      <c r="AH82">
        <f t="shared" si="80"/>
        <v>39.914163090134871</v>
      </c>
    </row>
    <row r="83" spans="1:34" x14ac:dyDescent="0.25">
      <c r="A83" s="1">
        <v>42482.53125</v>
      </c>
      <c r="B83">
        <v>1.1277699999999999</v>
      </c>
      <c r="C83">
        <v>1.1282799999999999</v>
      </c>
      <c r="D83">
        <v>1.1274200000000001</v>
      </c>
      <c r="E83">
        <v>1.1278600000000001</v>
      </c>
      <c r="F83">
        <v>4361</v>
      </c>
      <c r="H83">
        <f t="shared" si="73"/>
        <v>3.4999999999985043E-4</v>
      </c>
      <c r="I83">
        <f t="shared" si="69"/>
        <v>26.344743276285595</v>
      </c>
      <c r="J83">
        <f t="shared" si="68"/>
        <v>39.914163090134871</v>
      </c>
      <c r="K83">
        <f t="shared" si="70"/>
        <v>1</v>
      </c>
      <c r="L83">
        <f t="shared" si="81"/>
        <v>0</v>
      </c>
      <c r="M83">
        <f t="shared" si="72"/>
        <v>0</v>
      </c>
      <c r="N83">
        <f t="shared" ca="1" si="61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74"/>
        <v>0.05</v>
      </c>
      <c r="R83">
        <f t="shared" ca="1" si="75"/>
        <v>0</v>
      </c>
      <c r="S83">
        <f t="shared" ca="1" si="76"/>
        <v>100.07550000000002</v>
      </c>
      <c r="T83">
        <f t="shared" ca="1" si="77"/>
        <v>0</v>
      </c>
      <c r="U83">
        <f t="shared" ca="1" si="78"/>
        <v>0</v>
      </c>
      <c r="Z83">
        <f t="shared" si="55"/>
        <v>1.1305000000000001</v>
      </c>
      <c r="AA83">
        <f t="shared" si="56"/>
        <v>1.1264099999999999</v>
      </c>
      <c r="AB83">
        <f t="shared" si="67"/>
        <v>35.452322738389256</v>
      </c>
      <c r="AC83">
        <f t="shared" si="62"/>
        <v>30.012224938878099</v>
      </c>
      <c r="AE83">
        <f t="shared" ref="AE83:AE146" si="82">MAX($C77:$C83)</f>
        <v>1.1289899999999999</v>
      </c>
      <c r="AF83">
        <f t="shared" ref="AF83:AF146" si="83">MIN($D77:$D83)</f>
        <v>1.1267799999999999</v>
      </c>
      <c r="AG83">
        <f t="shared" si="57"/>
        <v>48.868778280550664</v>
      </c>
      <c r="AH83">
        <f t="shared" si="80"/>
        <v>45.464432058733131</v>
      </c>
    </row>
    <row r="84" spans="1:34" x14ac:dyDescent="0.25">
      <c r="A84" s="1">
        <v>42482.541666666664</v>
      </c>
      <c r="B84">
        <v>1.12785</v>
      </c>
      <c r="C84">
        <v>1.1281399999999999</v>
      </c>
      <c r="D84">
        <v>1.1276600000000001</v>
      </c>
      <c r="E84">
        <v>1.12799</v>
      </c>
      <c r="F84">
        <v>4414</v>
      </c>
      <c r="H84">
        <f t="shared" si="73"/>
        <v>1.8999999999991246E-4</v>
      </c>
      <c r="I84">
        <f t="shared" si="69"/>
        <v>30.012224938878099</v>
      </c>
      <c r="J84">
        <f t="shared" ref="J84:J147" si="84">AH83</f>
        <v>45.464432058733131</v>
      </c>
      <c r="K84">
        <f t="shared" si="70"/>
        <v>0</v>
      </c>
      <c r="L84">
        <f t="shared" si="81"/>
        <v>0</v>
      </c>
      <c r="M84">
        <f t="shared" si="72"/>
        <v>0</v>
      </c>
      <c r="N84">
        <f t="shared" ca="1" si="61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74"/>
        <v>0.05</v>
      </c>
      <c r="R84">
        <f t="shared" ca="1" si="75"/>
        <v>0</v>
      </c>
      <c r="S84">
        <f t="shared" ca="1" si="76"/>
        <v>100.07550000000002</v>
      </c>
      <c r="T84">
        <f t="shared" ca="1" si="77"/>
        <v>0</v>
      </c>
      <c r="U84">
        <f t="shared" ca="1" si="78"/>
        <v>0</v>
      </c>
      <c r="Z84">
        <f t="shared" si="55"/>
        <v>1.1305000000000001</v>
      </c>
      <c r="AA84">
        <f t="shared" si="56"/>
        <v>1.1264099999999999</v>
      </c>
      <c r="AB84">
        <f t="shared" si="67"/>
        <v>38.630806845967705</v>
      </c>
      <c r="AC84">
        <f t="shared" si="62"/>
        <v>34.413202933988295</v>
      </c>
      <c r="AE84">
        <f t="shared" si="82"/>
        <v>1.1287100000000001</v>
      </c>
      <c r="AF84">
        <f t="shared" si="83"/>
        <v>1.1267799999999999</v>
      </c>
      <c r="AG84">
        <f t="shared" si="57"/>
        <v>62.694300518135968</v>
      </c>
      <c r="AH84">
        <f t="shared" si="80"/>
        <v>55.781539399343316</v>
      </c>
    </row>
    <row r="85" spans="1:34" x14ac:dyDescent="0.25">
      <c r="A85" s="1">
        <v>42482.552083333336</v>
      </c>
      <c r="B85">
        <v>1.12798</v>
      </c>
      <c r="C85">
        <v>1.1279999999999999</v>
      </c>
      <c r="D85">
        <v>1.1255200000000001</v>
      </c>
      <c r="E85">
        <v>1.12619</v>
      </c>
      <c r="F85">
        <v>5102</v>
      </c>
      <c r="H85">
        <f t="shared" si="73"/>
        <v>6.6999999999994841E-4</v>
      </c>
      <c r="I85">
        <f t="shared" si="69"/>
        <v>34.413202933988295</v>
      </c>
      <c r="J85">
        <f t="shared" si="84"/>
        <v>55.781539399343316</v>
      </c>
      <c r="K85">
        <f t="shared" si="70"/>
        <v>0</v>
      </c>
      <c r="L85">
        <f t="shared" si="81"/>
        <v>0</v>
      </c>
      <c r="M85">
        <f t="shared" si="72"/>
        <v>0</v>
      </c>
      <c r="N85">
        <f t="shared" ca="1" si="61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74"/>
        <v>0.05</v>
      </c>
      <c r="R85">
        <f t="shared" ca="1" si="75"/>
        <v>0</v>
      </c>
      <c r="S85">
        <f t="shared" ca="1" si="76"/>
        <v>100.07550000000002</v>
      </c>
      <c r="T85">
        <f t="shared" ca="1" si="77"/>
        <v>0</v>
      </c>
      <c r="U85">
        <f t="shared" ca="1" si="78"/>
        <v>0</v>
      </c>
      <c r="Z85">
        <f t="shared" si="55"/>
        <v>1.1305000000000001</v>
      </c>
      <c r="AA85">
        <f t="shared" si="56"/>
        <v>1.1255200000000001</v>
      </c>
      <c r="AB85">
        <f t="shared" si="67"/>
        <v>13.453815261043184</v>
      </c>
      <c r="AC85">
        <f t="shared" si="62"/>
        <v>30.136069952182162</v>
      </c>
      <c r="AE85">
        <f t="shared" si="82"/>
        <v>1.1282799999999999</v>
      </c>
      <c r="AF85">
        <f t="shared" si="83"/>
        <v>1.1255200000000001</v>
      </c>
      <c r="AG85">
        <f t="shared" si="57"/>
        <v>24.275362318839822</v>
      </c>
      <c r="AH85">
        <f t="shared" si="80"/>
        <v>43.484831418487893</v>
      </c>
    </row>
    <row r="86" spans="1:34" x14ac:dyDescent="0.25">
      <c r="A86" s="1">
        <v>42482.5625</v>
      </c>
      <c r="B86">
        <v>1.12618</v>
      </c>
      <c r="C86">
        <v>1.1266400000000001</v>
      </c>
      <c r="D86">
        <v>1.1256999999999999</v>
      </c>
      <c r="E86">
        <v>1.1261300000000001</v>
      </c>
      <c r="F86">
        <v>5012</v>
      </c>
      <c r="H86">
        <f t="shared" si="73"/>
        <v>4.3000000000015248E-4</v>
      </c>
      <c r="I86">
        <f t="shared" si="69"/>
        <v>30.136069952182162</v>
      </c>
      <c r="J86">
        <f t="shared" si="84"/>
        <v>43.484831418487893</v>
      </c>
      <c r="K86">
        <f t="shared" si="70"/>
        <v>0</v>
      </c>
      <c r="L86">
        <f t="shared" si="81"/>
        <v>0</v>
      </c>
      <c r="M86">
        <f t="shared" si="72"/>
        <v>0</v>
      </c>
      <c r="N86">
        <f t="shared" ca="1" si="61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74"/>
        <v>0.05</v>
      </c>
      <c r="R86">
        <f t="shared" ca="1" si="75"/>
        <v>0</v>
      </c>
      <c r="S86">
        <f t="shared" ca="1" si="76"/>
        <v>100.07550000000002</v>
      </c>
      <c r="T86">
        <f t="shared" ca="1" si="77"/>
        <v>0</v>
      </c>
      <c r="U86">
        <f t="shared" ca="1" si="78"/>
        <v>0</v>
      </c>
      <c r="Z86">
        <f t="shared" ref="Z86:Z149" si="85">MAX($C65:$C86)</f>
        <v>1.1305000000000001</v>
      </c>
      <c r="AA86">
        <f t="shared" ref="AA86:AA149" si="86">MIN($D65:$D86)</f>
        <v>1.1255200000000001</v>
      </c>
      <c r="AB86">
        <f t="shared" si="67"/>
        <v>12.248995983935771</v>
      </c>
      <c r="AC86">
        <f t="shared" si="62"/>
        <v>24.946485207333978</v>
      </c>
      <c r="AE86">
        <f t="shared" si="82"/>
        <v>1.1282799999999999</v>
      </c>
      <c r="AF86">
        <f t="shared" si="83"/>
        <v>1.1255200000000001</v>
      </c>
      <c r="AG86">
        <f t="shared" si="57"/>
        <v>22.101449275363311</v>
      </c>
      <c r="AH86">
        <f t="shared" si="80"/>
        <v>23.188405797101566</v>
      </c>
    </row>
    <row r="87" spans="1:34" x14ac:dyDescent="0.25">
      <c r="A87" s="1">
        <v>42482.572916666664</v>
      </c>
      <c r="B87">
        <v>1.1261300000000001</v>
      </c>
      <c r="C87">
        <v>1.1271599999999999</v>
      </c>
      <c r="D87">
        <v>1.12568</v>
      </c>
      <c r="E87">
        <v>1.1268400000000001</v>
      </c>
      <c r="F87">
        <v>4929</v>
      </c>
      <c r="H87">
        <f t="shared" si="73"/>
        <v>4.5000000000006146E-4</v>
      </c>
      <c r="I87">
        <f t="shared" si="69"/>
        <v>24.946485207333978</v>
      </c>
      <c r="J87">
        <f t="shared" si="84"/>
        <v>23.188405797101566</v>
      </c>
      <c r="K87">
        <f t="shared" si="70"/>
        <v>0</v>
      </c>
      <c r="L87">
        <f t="shared" si="81"/>
        <v>0</v>
      </c>
      <c r="M87">
        <f t="shared" si="72"/>
        <v>0</v>
      </c>
      <c r="N87">
        <f t="shared" ca="1" si="61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-2.3800000000000487E-3</v>
      </c>
      <c r="P87">
        <f t="shared" ca="1" si="74"/>
        <v>0.05</v>
      </c>
      <c r="R87">
        <f t="shared" ca="1" si="75"/>
        <v>-2.3800000000000487E-3</v>
      </c>
      <c r="S87">
        <f t="shared" ca="1" si="76"/>
        <v>99.95450000000001</v>
      </c>
      <c r="T87">
        <f t="shared" ca="1" si="77"/>
        <v>-1</v>
      </c>
      <c r="U87">
        <f t="shared" ca="1" si="78"/>
        <v>-0.12100000000000244</v>
      </c>
      <c r="Z87">
        <f t="shared" si="85"/>
        <v>1.1305000000000001</v>
      </c>
      <c r="AA87">
        <f t="shared" si="86"/>
        <v>1.1255200000000001</v>
      </c>
      <c r="AB87">
        <f t="shared" si="67"/>
        <v>26.506024096385381</v>
      </c>
      <c r="AC87">
        <f t="shared" si="62"/>
        <v>22.709910546833008</v>
      </c>
      <c r="AE87">
        <f t="shared" si="82"/>
        <v>1.1282799999999999</v>
      </c>
      <c r="AF87">
        <f t="shared" si="83"/>
        <v>1.1255200000000001</v>
      </c>
      <c r="AG87">
        <f t="shared" ref="AG87:AG150" si="87">($E87-$AF87)/($AE87-$AF87)*100</f>
        <v>47.82608695652349</v>
      </c>
      <c r="AH87">
        <f t="shared" si="80"/>
        <v>34.963768115943402</v>
      </c>
    </row>
    <row r="88" spans="1:34" x14ac:dyDescent="0.25">
      <c r="A88" s="1">
        <v>42482.583333333336</v>
      </c>
      <c r="B88">
        <v>1.1268400000000001</v>
      </c>
      <c r="C88">
        <v>1.1279300000000001</v>
      </c>
      <c r="D88">
        <v>1.1264700000000001</v>
      </c>
      <c r="E88">
        <v>1.1279300000000001</v>
      </c>
      <c r="F88">
        <v>4933</v>
      </c>
      <c r="H88">
        <f t="shared" si="73"/>
        <v>3.6999999999998145E-4</v>
      </c>
      <c r="I88">
        <f t="shared" si="69"/>
        <v>22.709910546833008</v>
      </c>
      <c r="J88">
        <f t="shared" si="84"/>
        <v>34.963768115943402</v>
      </c>
      <c r="K88">
        <f t="shared" si="70"/>
        <v>1</v>
      </c>
      <c r="L88">
        <f t="shared" si="81"/>
        <v>0</v>
      </c>
      <c r="M88">
        <f t="shared" si="72"/>
        <v>0</v>
      </c>
      <c r="N88">
        <f t="shared" ca="1" si="61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74"/>
        <v>0.04</v>
      </c>
      <c r="R88">
        <f t="shared" ca="1" si="75"/>
        <v>0</v>
      </c>
      <c r="S88">
        <f t="shared" ca="1" si="76"/>
        <v>99.95450000000001</v>
      </c>
      <c r="T88">
        <f t="shared" ca="1" si="77"/>
        <v>0</v>
      </c>
      <c r="U88">
        <f t="shared" ca="1" si="78"/>
        <v>0</v>
      </c>
      <c r="Z88">
        <f t="shared" si="85"/>
        <v>1.1305000000000001</v>
      </c>
      <c r="AA88">
        <f t="shared" si="86"/>
        <v>1.1255200000000001</v>
      </c>
      <c r="AB88">
        <f t="shared" si="67"/>
        <v>48.393574297189375</v>
      </c>
      <c r="AC88">
        <f t="shared" si="62"/>
        <v>25.150602409638427</v>
      </c>
      <c r="AE88">
        <f t="shared" si="82"/>
        <v>1.1282799999999999</v>
      </c>
      <c r="AF88">
        <f t="shared" si="83"/>
        <v>1.1255200000000001</v>
      </c>
      <c r="AG88">
        <f t="shared" si="87"/>
        <v>87.318840579714987</v>
      </c>
      <c r="AH88">
        <f t="shared" si="80"/>
        <v>67.572463768119235</v>
      </c>
    </row>
    <row r="89" spans="1:34" x14ac:dyDescent="0.25">
      <c r="A89" s="1">
        <v>42482.59375</v>
      </c>
      <c r="B89">
        <v>1.1279399999999999</v>
      </c>
      <c r="C89">
        <v>1.1280600000000001</v>
      </c>
      <c r="D89">
        <v>1.12707</v>
      </c>
      <c r="E89">
        <v>1.1271100000000001</v>
      </c>
      <c r="F89">
        <v>4669</v>
      </c>
      <c r="H89">
        <f t="shared" si="73"/>
        <v>4.0000000000040004E-5</v>
      </c>
      <c r="I89">
        <f t="shared" si="69"/>
        <v>25.150602409638427</v>
      </c>
      <c r="J89">
        <f t="shared" si="84"/>
        <v>67.572463768119235</v>
      </c>
      <c r="K89">
        <f t="shared" si="70"/>
        <v>1</v>
      </c>
      <c r="L89">
        <f t="shared" si="81"/>
        <v>1</v>
      </c>
      <c r="M89">
        <f t="shared" si="72"/>
        <v>1</v>
      </c>
      <c r="N89">
        <f t="shared" ca="1" si="61"/>
        <v>1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74"/>
        <v>0.04</v>
      </c>
      <c r="R89">
        <f t="shared" ca="1" si="75"/>
        <v>0</v>
      </c>
      <c r="S89">
        <f t="shared" ca="1" si="76"/>
        <v>99.95450000000001</v>
      </c>
      <c r="T89">
        <f t="shared" ca="1" si="77"/>
        <v>0</v>
      </c>
      <c r="U89">
        <f t="shared" ca="1" si="78"/>
        <v>0</v>
      </c>
      <c r="Z89">
        <f t="shared" si="85"/>
        <v>1.1302300000000001</v>
      </c>
      <c r="AA89">
        <f t="shared" si="86"/>
        <v>1.1255200000000001</v>
      </c>
      <c r="AB89">
        <f t="shared" si="67"/>
        <v>33.757961783439129</v>
      </c>
      <c r="AC89">
        <f t="shared" si="62"/>
        <v>30.226639040237416</v>
      </c>
      <c r="AE89">
        <f t="shared" si="82"/>
        <v>1.1282799999999999</v>
      </c>
      <c r="AF89">
        <f t="shared" si="83"/>
        <v>1.1255200000000001</v>
      </c>
      <c r="AG89">
        <f t="shared" si="87"/>
        <v>57.608695652175832</v>
      </c>
      <c r="AH89">
        <f t="shared" si="80"/>
        <v>72.463768115945413</v>
      </c>
    </row>
    <row r="90" spans="1:34" x14ac:dyDescent="0.25">
      <c r="A90" s="1">
        <v>42482.604166666664</v>
      </c>
      <c r="B90">
        <v>1.12713</v>
      </c>
      <c r="C90">
        <v>1.1272200000000001</v>
      </c>
      <c r="D90">
        <v>1.1263799999999999</v>
      </c>
      <c r="E90">
        <v>1.1268400000000001</v>
      </c>
      <c r="F90">
        <v>3977</v>
      </c>
      <c r="H90">
        <f t="shared" si="73"/>
        <v>4.6000000000012697E-4</v>
      </c>
      <c r="I90">
        <f t="shared" si="69"/>
        <v>30.226639040237416</v>
      </c>
      <c r="J90">
        <f t="shared" si="84"/>
        <v>72.463768115945413</v>
      </c>
      <c r="K90">
        <f t="shared" si="70"/>
        <v>0</v>
      </c>
      <c r="L90">
        <f t="shared" si="81"/>
        <v>1</v>
      </c>
      <c r="M90">
        <f t="shared" si="72"/>
        <v>0</v>
      </c>
      <c r="N90">
        <f t="shared" ca="1" si="61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74"/>
        <v>0.04</v>
      </c>
      <c r="R90">
        <f t="shared" ca="1" si="75"/>
        <v>0</v>
      </c>
      <c r="S90">
        <f t="shared" ca="1" si="76"/>
        <v>99.95450000000001</v>
      </c>
      <c r="T90">
        <f t="shared" ca="1" si="77"/>
        <v>0</v>
      </c>
      <c r="U90">
        <f t="shared" ca="1" si="78"/>
        <v>0</v>
      </c>
      <c r="Z90">
        <f t="shared" si="85"/>
        <v>1.1297200000000001</v>
      </c>
      <c r="AA90">
        <f t="shared" si="86"/>
        <v>1.1255200000000001</v>
      </c>
      <c r="AB90">
        <f t="shared" si="67"/>
        <v>31.428571428571278</v>
      </c>
      <c r="AC90">
        <f t="shared" ref="AC90:AC153" si="88">AVERAGE(AB87:AB90)</f>
        <v>35.021532901396291</v>
      </c>
      <c r="AE90">
        <f t="shared" si="82"/>
        <v>1.1281399999999999</v>
      </c>
      <c r="AF90">
        <f t="shared" si="83"/>
        <v>1.1255200000000001</v>
      </c>
      <c r="AG90">
        <f t="shared" si="87"/>
        <v>50.381679389315501</v>
      </c>
      <c r="AH90">
        <f t="shared" si="80"/>
        <v>53.995187520745667</v>
      </c>
    </row>
    <row r="91" spans="1:34" x14ac:dyDescent="0.25">
      <c r="A91" s="1">
        <v>42482.614583333336</v>
      </c>
      <c r="B91">
        <v>1.1268199999999999</v>
      </c>
      <c r="C91">
        <v>1.1269499999999999</v>
      </c>
      <c r="D91">
        <v>1.1261699999999999</v>
      </c>
      <c r="E91">
        <v>1.12639</v>
      </c>
      <c r="F91">
        <v>4499</v>
      </c>
      <c r="H91">
        <f t="shared" si="73"/>
        <v>2.20000000000109E-4</v>
      </c>
      <c r="I91">
        <f t="shared" si="69"/>
        <v>35.021532901396291</v>
      </c>
      <c r="J91">
        <f t="shared" si="84"/>
        <v>53.995187520745667</v>
      </c>
      <c r="K91">
        <f t="shared" si="70"/>
        <v>0</v>
      </c>
      <c r="L91">
        <f t="shared" si="81"/>
        <v>0</v>
      </c>
      <c r="M91">
        <f t="shared" si="72"/>
        <v>0</v>
      </c>
      <c r="N91">
        <f t="shared" ca="1" si="61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74"/>
        <v>0.04</v>
      </c>
      <c r="R91">
        <f t="shared" ca="1" si="75"/>
        <v>0</v>
      </c>
      <c r="S91">
        <f t="shared" ca="1" si="76"/>
        <v>99.95450000000001</v>
      </c>
      <c r="T91">
        <f t="shared" ca="1" si="77"/>
        <v>0</v>
      </c>
      <c r="U91">
        <f t="shared" ca="1" si="78"/>
        <v>0</v>
      </c>
      <c r="Z91">
        <f t="shared" si="85"/>
        <v>1.1296999999999999</v>
      </c>
      <c r="AA91">
        <f t="shared" si="86"/>
        <v>1.1255200000000001</v>
      </c>
      <c r="AB91">
        <f t="shared" si="67"/>
        <v>20.813397129185589</v>
      </c>
      <c r="AC91">
        <f t="shared" si="88"/>
        <v>33.598376159596341</v>
      </c>
      <c r="AE91">
        <f t="shared" si="82"/>
        <v>1.1280600000000001</v>
      </c>
      <c r="AF91">
        <f t="shared" si="83"/>
        <v>1.1255200000000001</v>
      </c>
      <c r="AG91">
        <f t="shared" si="87"/>
        <v>34.251968503934286</v>
      </c>
      <c r="AH91">
        <f t="shared" si="80"/>
        <v>42.316823946624893</v>
      </c>
    </row>
    <row r="92" spans="1:34" x14ac:dyDescent="0.25">
      <c r="A92" s="1">
        <v>42482.625</v>
      </c>
      <c r="B92">
        <v>1.1263799999999999</v>
      </c>
      <c r="C92">
        <v>1.1266700000000001</v>
      </c>
      <c r="D92">
        <v>1.12541</v>
      </c>
      <c r="E92">
        <v>1.1262000000000001</v>
      </c>
      <c r="F92">
        <v>5277</v>
      </c>
      <c r="H92">
        <f t="shared" si="73"/>
        <v>7.9000000000006843E-4</v>
      </c>
      <c r="I92">
        <f t="shared" si="69"/>
        <v>33.598376159596341</v>
      </c>
      <c r="J92">
        <f t="shared" si="84"/>
        <v>42.316823946624893</v>
      </c>
      <c r="K92">
        <f t="shared" si="70"/>
        <v>0</v>
      </c>
      <c r="L92">
        <f t="shared" si="81"/>
        <v>0</v>
      </c>
      <c r="M92">
        <f t="shared" si="72"/>
        <v>0</v>
      </c>
      <c r="N92">
        <f t="shared" ref="N92:N155" ca="1" si="89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74"/>
        <v>0.04</v>
      </c>
      <c r="R92">
        <f t="shared" ca="1" si="75"/>
        <v>0</v>
      </c>
      <c r="S92">
        <f t="shared" ca="1" si="76"/>
        <v>99.95450000000001</v>
      </c>
      <c r="T92">
        <f t="shared" ca="1" si="77"/>
        <v>0</v>
      </c>
      <c r="U92">
        <f t="shared" ca="1" si="78"/>
        <v>0</v>
      </c>
      <c r="Z92">
        <f t="shared" si="85"/>
        <v>1.1296999999999999</v>
      </c>
      <c r="AA92">
        <f t="shared" si="86"/>
        <v>1.12541</v>
      </c>
      <c r="AB92">
        <f t="shared" si="67"/>
        <v>18.414918414920418</v>
      </c>
      <c r="AC92">
        <f t="shared" si="88"/>
        <v>26.103712189029103</v>
      </c>
      <c r="AE92">
        <f t="shared" si="82"/>
        <v>1.1280600000000001</v>
      </c>
      <c r="AF92">
        <f t="shared" si="83"/>
        <v>1.12541</v>
      </c>
      <c r="AG92">
        <f t="shared" si="87"/>
        <v>29.811320754719102</v>
      </c>
      <c r="AH92">
        <f t="shared" si="80"/>
        <v>32.031644629326692</v>
      </c>
    </row>
    <row r="93" spans="1:34" x14ac:dyDescent="0.25">
      <c r="A93" s="1">
        <v>42482.635416666664</v>
      </c>
      <c r="B93">
        <v>1.1262000000000001</v>
      </c>
      <c r="C93">
        <v>1.1262099999999999</v>
      </c>
      <c r="D93">
        <v>1.1250500000000001</v>
      </c>
      <c r="E93">
        <v>1.1253599999999999</v>
      </c>
      <c r="F93">
        <v>5111</v>
      </c>
      <c r="H93">
        <f t="shared" si="73"/>
        <v>3.0999999999981043E-4</v>
      </c>
      <c r="I93">
        <f t="shared" si="69"/>
        <v>26.103712189029103</v>
      </c>
      <c r="J93">
        <f t="shared" si="84"/>
        <v>32.031644629326692</v>
      </c>
      <c r="K93">
        <f t="shared" si="70"/>
        <v>0</v>
      </c>
      <c r="L93">
        <f t="shared" si="81"/>
        <v>0</v>
      </c>
      <c r="M93">
        <f t="shared" si="72"/>
        <v>0</v>
      </c>
      <c r="N93">
        <f t="shared" ca="1" si="89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74"/>
        <v>0.04</v>
      </c>
      <c r="R93">
        <f t="shared" ca="1" si="75"/>
        <v>0</v>
      </c>
      <c r="S93">
        <f t="shared" ca="1" si="76"/>
        <v>99.95450000000001</v>
      </c>
      <c r="T93">
        <f t="shared" ca="1" si="77"/>
        <v>0</v>
      </c>
      <c r="U93">
        <f t="shared" ca="1" si="78"/>
        <v>0</v>
      </c>
      <c r="Z93">
        <f t="shared" si="85"/>
        <v>1.1293899999999999</v>
      </c>
      <c r="AA93">
        <f t="shared" si="86"/>
        <v>1.1250500000000001</v>
      </c>
      <c r="AB93">
        <f t="shared" si="67"/>
        <v>7.1428571428531233</v>
      </c>
      <c r="AC93">
        <f t="shared" si="88"/>
        <v>19.4499360288826</v>
      </c>
      <c r="AE93">
        <f t="shared" si="82"/>
        <v>1.1280600000000001</v>
      </c>
      <c r="AF93">
        <f t="shared" si="83"/>
        <v>1.1250500000000001</v>
      </c>
      <c r="AG93">
        <f t="shared" si="87"/>
        <v>10.299003322252984</v>
      </c>
      <c r="AH93">
        <f t="shared" si="80"/>
        <v>20.055162038486042</v>
      </c>
    </row>
    <row r="94" spans="1:34" x14ac:dyDescent="0.25">
      <c r="A94" s="1">
        <v>42482.645833333336</v>
      </c>
      <c r="B94">
        <v>1.12537</v>
      </c>
      <c r="C94">
        <v>1.1258699999999999</v>
      </c>
      <c r="D94">
        <v>1.12486</v>
      </c>
      <c r="E94">
        <v>1.1254</v>
      </c>
      <c r="F94">
        <v>4232</v>
      </c>
      <c r="H94">
        <f t="shared" si="73"/>
        <v>5.1000000000001044E-4</v>
      </c>
      <c r="I94">
        <f t="shared" si="69"/>
        <v>19.4499360288826</v>
      </c>
      <c r="J94">
        <f t="shared" si="84"/>
        <v>20.055162038486042</v>
      </c>
      <c r="K94">
        <f t="shared" si="70"/>
        <v>1</v>
      </c>
      <c r="L94">
        <f t="shared" si="81"/>
        <v>0</v>
      </c>
      <c r="M94">
        <f t="shared" si="72"/>
        <v>0</v>
      </c>
      <c r="N94">
        <f t="shared" ca="1" si="89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74"/>
        <v>0.04</v>
      </c>
      <c r="R94">
        <f t="shared" ca="1" si="75"/>
        <v>0</v>
      </c>
      <c r="S94">
        <f t="shared" ca="1" si="76"/>
        <v>99.95450000000001</v>
      </c>
      <c r="T94">
        <f t="shared" ca="1" si="77"/>
        <v>0</v>
      </c>
      <c r="U94">
        <f t="shared" ca="1" si="78"/>
        <v>0</v>
      </c>
      <c r="Z94">
        <f t="shared" si="85"/>
        <v>1.1291100000000001</v>
      </c>
      <c r="AA94">
        <f t="shared" si="86"/>
        <v>1.12486</v>
      </c>
      <c r="AB94">
        <f t="shared" si="67"/>
        <v>12.705882352940561</v>
      </c>
      <c r="AC94">
        <f t="shared" si="88"/>
        <v>14.769263759974924</v>
      </c>
      <c r="AE94">
        <f t="shared" si="82"/>
        <v>1.1280600000000001</v>
      </c>
      <c r="AF94">
        <f t="shared" si="83"/>
        <v>1.12486</v>
      </c>
      <c r="AG94">
        <f t="shared" si="87"/>
        <v>16.874999999999048</v>
      </c>
      <c r="AH94">
        <f t="shared" si="80"/>
        <v>13.587001661126017</v>
      </c>
    </row>
    <row r="95" spans="1:34" x14ac:dyDescent="0.25">
      <c r="A95" s="1">
        <v>42482.65625</v>
      </c>
      <c r="B95">
        <v>1.12537</v>
      </c>
      <c r="C95">
        <v>1.12608</v>
      </c>
      <c r="D95">
        <v>1.1252899999999999</v>
      </c>
      <c r="E95">
        <v>1.1255599999999999</v>
      </c>
      <c r="F95">
        <v>5251</v>
      </c>
      <c r="H95">
        <f t="shared" si="73"/>
        <v>8.0000000000080007E-5</v>
      </c>
      <c r="I95">
        <f t="shared" si="69"/>
        <v>14.769263759974924</v>
      </c>
      <c r="J95">
        <f t="shared" si="84"/>
        <v>13.587001661126017</v>
      </c>
      <c r="K95">
        <f t="shared" si="70"/>
        <v>1</v>
      </c>
      <c r="L95">
        <f t="shared" si="81"/>
        <v>0</v>
      </c>
      <c r="M95">
        <f t="shared" si="72"/>
        <v>0</v>
      </c>
      <c r="N95">
        <f t="shared" ca="1" si="89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74"/>
        <v>0.04</v>
      </c>
      <c r="R95">
        <f t="shared" ca="1" si="75"/>
        <v>0</v>
      </c>
      <c r="S95">
        <f t="shared" ca="1" si="76"/>
        <v>99.95450000000001</v>
      </c>
      <c r="T95">
        <f t="shared" ca="1" si="77"/>
        <v>0</v>
      </c>
      <c r="U95">
        <f t="shared" ca="1" si="78"/>
        <v>0</v>
      </c>
      <c r="Z95">
        <f t="shared" si="85"/>
        <v>1.1291100000000001</v>
      </c>
      <c r="AA95">
        <f t="shared" si="86"/>
        <v>1.12486</v>
      </c>
      <c r="AB95">
        <f t="shared" si="67"/>
        <v>16.470588235291967</v>
      </c>
      <c r="AC95">
        <f t="shared" si="88"/>
        <v>13.683561536501518</v>
      </c>
      <c r="AE95">
        <f t="shared" si="82"/>
        <v>1.1280600000000001</v>
      </c>
      <c r="AF95">
        <f t="shared" si="83"/>
        <v>1.12486</v>
      </c>
      <c r="AG95">
        <f t="shared" si="87"/>
        <v>21.874999999996962</v>
      </c>
      <c r="AH95">
        <f t="shared" si="80"/>
        <v>19.374999999998003</v>
      </c>
    </row>
    <row r="96" spans="1:34" x14ac:dyDescent="0.25">
      <c r="A96" s="1">
        <v>42482.666666666664</v>
      </c>
      <c r="B96">
        <v>1.12557</v>
      </c>
      <c r="C96">
        <v>1.12626</v>
      </c>
      <c r="D96">
        <v>1.1245700000000001</v>
      </c>
      <c r="E96">
        <v>1.1256699999999999</v>
      </c>
      <c r="F96">
        <v>6354</v>
      </c>
      <c r="H96">
        <f t="shared" si="73"/>
        <v>9.9999999999988987E-4</v>
      </c>
      <c r="I96">
        <f t="shared" si="69"/>
        <v>13.683561536501518</v>
      </c>
      <c r="J96">
        <f t="shared" si="84"/>
        <v>19.374999999998003</v>
      </c>
      <c r="K96">
        <f t="shared" si="70"/>
        <v>1</v>
      </c>
      <c r="L96">
        <f t="shared" si="81"/>
        <v>0</v>
      </c>
      <c r="M96">
        <f t="shared" si="72"/>
        <v>0</v>
      </c>
      <c r="N96">
        <f t="shared" ca="1" si="89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74"/>
        <v>0.04</v>
      </c>
      <c r="R96">
        <f t="shared" ca="1" si="75"/>
        <v>0</v>
      </c>
      <c r="S96">
        <f t="shared" ca="1" si="76"/>
        <v>99.95450000000001</v>
      </c>
      <c r="T96">
        <f t="shared" ca="1" si="77"/>
        <v>0</v>
      </c>
      <c r="U96">
        <f t="shared" ca="1" si="78"/>
        <v>0</v>
      </c>
      <c r="Z96">
        <f t="shared" si="85"/>
        <v>1.1291100000000001</v>
      </c>
      <c r="AA96">
        <f t="shared" si="86"/>
        <v>1.1245700000000001</v>
      </c>
      <c r="AB96">
        <f t="shared" si="67"/>
        <v>24.229074889865235</v>
      </c>
      <c r="AC96">
        <f t="shared" si="88"/>
        <v>15.13710065523772</v>
      </c>
      <c r="AE96">
        <f t="shared" si="82"/>
        <v>1.1272200000000001</v>
      </c>
      <c r="AF96">
        <f t="shared" si="83"/>
        <v>1.1245700000000001</v>
      </c>
      <c r="AG96">
        <f t="shared" si="87"/>
        <v>41.509433962258932</v>
      </c>
      <c r="AH96">
        <f t="shared" si="80"/>
        <v>31.692216981127949</v>
      </c>
    </row>
    <row r="97" spans="1:34" x14ac:dyDescent="0.25">
      <c r="A97" s="1">
        <v>42482.677083333336</v>
      </c>
      <c r="B97">
        <v>1.12568</v>
      </c>
      <c r="C97">
        <v>1.12598</v>
      </c>
      <c r="D97">
        <v>1.1249</v>
      </c>
      <c r="E97">
        <v>1.1250599999999999</v>
      </c>
      <c r="F97">
        <v>5409</v>
      </c>
      <c r="H97">
        <f t="shared" si="73"/>
        <v>1.5999999999993797E-4</v>
      </c>
      <c r="I97">
        <f t="shared" si="69"/>
        <v>15.13710065523772</v>
      </c>
      <c r="J97">
        <f t="shared" si="84"/>
        <v>31.692216981127949</v>
      </c>
      <c r="K97">
        <f t="shared" si="70"/>
        <v>1</v>
      </c>
      <c r="L97">
        <f t="shared" si="81"/>
        <v>0</v>
      </c>
      <c r="M97">
        <f t="shared" si="72"/>
        <v>0</v>
      </c>
      <c r="N97">
        <f t="shared" ca="1" si="89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74"/>
        <v>0.04</v>
      </c>
      <c r="R97">
        <f t="shared" ca="1" si="75"/>
        <v>0</v>
      </c>
      <c r="S97">
        <f t="shared" ca="1" si="76"/>
        <v>99.95450000000001</v>
      </c>
      <c r="T97">
        <f t="shared" ca="1" si="77"/>
        <v>0</v>
      </c>
      <c r="U97">
        <f t="shared" ca="1" si="78"/>
        <v>0</v>
      </c>
      <c r="Z97">
        <f t="shared" si="85"/>
        <v>1.1291100000000001</v>
      </c>
      <c r="AA97">
        <f t="shared" si="86"/>
        <v>1.1245700000000001</v>
      </c>
      <c r="AB97">
        <f t="shared" si="67"/>
        <v>10.792951541847591</v>
      </c>
      <c r="AC97">
        <f t="shared" si="88"/>
        <v>16.049624254986337</v>
      </c>
      <c r="AE97">
        <f t="shared" si="82"/>
        <v>1.1269499999999999</v>
      </c>
      <c r="AF97">
        <f t="shared" si="83"/>
        <v>1.1245700000000001</v>
      </c>
      <c r="AG97">
        <f t="shared" si="87"/>
        <v>20.588235294114078</v>
      </c>
      <c r="AH97">
        <f t="shared" si="80"/>
        <v>31.048834628186505</v>
      </c>
    </row>
    <row r="98" spans="1:34" x14ac:dyDescent="0.25">
      <c r="A98" s="1">
        <v>42482.6875</v>
      </c>
      <c r="B98">
        <v>1.1250800000000001</v>
      </c>
      <c r="C98">
        <v>1.12581</v>
      </c>
      <c r="D98">
        <v>1.1244799999999999</v>
      </c>
      <c r="E98">
        <v>1.12462</v>
      </c>
      <c r="F98">
        <v>6186</v>
      </c>
      <c r="H98">
        <f t="shared" si="73"/>
        <v>1.4000000000002899E-4</v>
      </c>
      <c r="I98">
        <f t="shared" si="69"/>
        <v>16.049624254986337</v>
      </c>
      <c r="J98">
        <f t="shared" si="84"/>
        <v>31.048834628186505</v>
      </c>
      <c r="K98">
        <f t="shared" si="70"/>
        <v>1</v>
      </c>
      <c r="L98">
        <f t="shared" si="81"/>
        <v>0</v>
      </c>
      <c r="M98">
        <f t="shared" si="72"/>
        <v>0</v>
      </c>
      <c r="N98">
        <f t="shared" ca="1" si="89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74"/>
        <v>0.04</v>
      </c>
      <c r="R98">
        <f t="shared" ca="1" si="75"/>
        <v>0</v>
      </c>
      <c r="S98">
        <f t="shared" ca="1" si="76"/>
        <v>99.95450000000001</v>
      </c>
      <c r="T98">
        <f t="shared" ca="1" si="77"/>
        <v>0</v>
      </c>
      <c r="U98">
        <f t="shared" ca="1" si="78"/>
        <v>0</v>
      </c>
      <c r="Z98">
        <f t="shared" si="85"/>
        <v>1.1289899999999999</v>
      </c>
      <c r="AA98">
        <f t="shared" si="86"/>
        <v>1.1244799999999999</v>
      </c>
      <c r="AB98">
        <f t="shared" si="67"/>
        <v>3.1042128603110544</v>
      </c>
      <c r="AC98">
        <f t="shared" si="88"/>
        <v>13.649206881828961</v>
      </c>
      <c r="AE98">
        <f t="shared" si="82"/>
        <v>1.1266700000000001</v>
      </c>
      <c r="AF98">
        <f t="shared" si="83"/>
        <v>1.1244799999999999</v>
      </c>
      <c r="AG98">
        <f t="shared" si="87"/>
        <v>6.3926940639278662</v>
      </c>
      <c r="AH98">
        <f t="shared" si="80"/>
        <v>13.490464679020972</v>
      </c>
    </row>
    <row r="99" spans="1:34" x14ac:dyDescent="0.25">
      <c r="A99" s="1">
        <v>42482.697916666664</v>
      </c>
      <c r="B99">
        <v>1.12463</v>
      </c>
      <c r="C99">
        <v>1.1258900000000001</v>
      </c>
      <c r="D99">
        <v>1.12462</v>
      </c>
      <c r="E99">
        <v>1.12513</v>
      </c>
      <c r="F99">
        <v>6298</v>
      </c>
      <c r="H99">
        <f t="shared" si="73"/>
        <v>1.0000000000065512E-5</v>
      </c>
      <c r="I99">
        <f t="shared" si="69"/>
        <v>13.649206881828961</v>
      </c>
      <c r="J99">
        <f t="shared" si="84"/>
        <v>13.490464679020972</v>
      </c>
      <c r="K99">
        <f t="shared" si="70"/>
        <v>1</v>
      </c>
      <c r="L99">
        <f t="shared" si="81"/>
        <v>0</v>
      </c>
      <c r="M99">
        <f t="shared" si="72"/>
        <v>0</v>
      </c>
      <c r="N99">
        <f t="shared" ca="1" si="89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74"/>
        <v>0.04</v>
      </c>
      <c r="R99">
        <f t="shared" ca="1" si="75"/>
        <v>0</v>
      </c>
      <c r="S99">
        <f t="shared" ca="1" si="76"/>
        <v>99.95450000000001</v>
      </c>
      <c r="T99">
        <f t="shared" ca="1" si="77"/>
        <v>0</v>
      </c>
      <c r="U99">
        <f t="shared" ca="1" si="78"/>
        <v>0</v>
      </c>
      <c r="Z99">
        <f t="shared" si="85"/>
        <v>1.1287100000000001</v>
      </c>
      <c r="AA99">
        <f t="shared" si="86"/>
        <v>1.1244799999999999</v>
      </c>
      <c r="AB99">
        <f t="shared" si="67"/>
        <v>15.366430260047567</v>
      </c>
      <c r="AC99">
        <f t="shared" si="88"/>
        <v>13.37316738801786</v>
      </c>
      <c r="AE99">
        <f t="shared" si="82"/>
        <v>1.12626</v>
      </c>
      <c r="AF99">
        <f t="shared" si="83"/>
        <v>1.1244799999999999</v>
      </c>
      <c r="AG99">
        <f t="shared" si="87"/>
        <v>36.516853932584134</v>
      </c>
      <c r="AH99">
        <f t="shared" si="80"/>
        <v>21.454773998256002</v>
      </c>
    </row>
    <row r="100" spans="1:34" x14ac:dyDescent="0.25">
      <c r="A100" s="1">
        <v>42482.708333333336</v>
      </c>
      <c r="B100">
        <v>1.12514</v>
      </c>
      <c r="C100">
        <v>1.1264000000000001</v>
      </c>
      <c r="D100">
        <v>1.12462</v>
      </c>
      <c r="E100">
        <v>1.1263300000000001</v>
      </c>
      <c r="F100">
        <v>6064</v>
      </c>
      <c r="H100">
        <f t="shared" si="73"/>
        <v>5.2000000000007596E-4</v>
      </c>
      <c r="I100">
        <f t="shared" si="69"/>
        <v>13.37316738801786</v>
      </c>
      <c r="J100">
        <f t="shared" si="84"/>
        <v>21.454773998256002</v>
      </c>
      <c r="K100">
        <f t="shared" si="70"/>
        <v>1</v>
      </c>
      <c r="L100">
        <f t="shared" si="81"/>
        <v>0</v>
      </c>
      <c r="M100">
        <f t="shared" si="72"/>
        <v>0</v>
      </c>
      <c r="N100">
        <f t="shared" ca="1" si="89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74"/>
        <v>0.04</v>
      </c>
      <c r="R100">
        <f t="shared" ca="1" si="75"/>
        <v>0</v>
      </c>
      <c r="S100">
        <f t="shared" ca="1" si="76"/>
        <v>99.95450000000001</v>
      </c>
      <c r="T100">
        <f t="shared" ca="1" si="77"/>
        <v>0</v>
      </c>
      <c r="U100">
        <f t="shared" ca="1" si="78"/>
        <v>0</v>
      </c>
      <c r="Z100">
        <f t="shared" si="85"/>
        <v>1.1282799999999999</v>
      </c>
      <c r="AA100">
        <f t="shared" si="86"/>
        <v>1.1244799999999999</v>
      </c>
      <c r="AB100">
        <f t="shared" si="67"/>
        <v>48.684210526318864</v>
      </c>
      <c r="AC100">
        <f t="shared" si="88"/>
        <v>19.48695129713127</v>
      </c>
      <c r="AE100">
        <f t="shared" si="82"/>
        <v>1.1264000000000001</v>
      </c>
      <c r="AF100">
        <f t="shared" si="83"/>
        <v>1.1244799999999999</v>
      </c>
      <c r="AG100">
        <f t="shared" si="87"/>
        <v>96.354166666666188</v>
      </c>
      <c r="AH100">
        <f t="shared" si="80"/>
        <v>66.435510299625165</v>
      </c>
    </row>
    <row r="101" spans="1:34" x14ac:dyDescent="0.25">
      <c r="A101" s="1">
        <v>42482.71875</v>
      </c>
      <c r="B101">
        <v>1.1263099999999999</v>
      </c>
      <c r="C101">
        <v>1.1269800000000001</v>
      </c>
      <c r="D101">
        <v>1.1260300000000001</v>
      </c>
      <c r="E101">
        <v>1.1262099999999999</v>
      </c>
      <c r="F101">
        <v>6133</v>
      </c>
      <c r="H101">
        <f t="shared" si="73"/>
        <v>1.7999999999984695E-4</v>
      </c>
      <c r="I101">
        <f t="shared" si="69"/>
        <v>19.48695129713127</v>
      </c>
      <c r="J101">
        <f t="shared" si="84"/>
        <v>66.435510299625165</v>
      </c>
      <c r="K101">
        <f t="shared" si="70"/>
        <v>1</v>
      </c>
      <c r="L101">
        <f t="shared" si="81"/>
        <v>1</v>
      </c>
      <c r="M101">
        <f t="shared" si="72"/>
        <v>1</v>
      </c>
      <c r="N101">
        <f t="shared" ca="1" si="89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74"/>
        <v>0.04</v>
      </c>
      <c r="R101">
        <f t="shared" ca="1" si="75"/>
        <v>0</v>
      </c>
      <c r="S101">
        <f t="shared" ca="1" si="76"/>
        <v>99.95450000000001</v>
      </c>
      <c r="T101">
        <f t="shared" ca="1" si="77"/>
        <v>0</v>
      </c>
      <c r="U101">
        <f t="shared" ca="1" si="78"/>
        <v>0</v>
      </c>
      <c r="Z101">
        <f t="shared" si="85"/>
        <v>1.1282799999999999</v>
      </c>
      <c r="AA101">
        <f t="shared" si="86"/>
        <v>1.1244799999999999</v>
      </c>
      <c r="AB101">
        <f t="shared" si="67"/>
        <v>45.526315789473621</v>
      </c>
      <c r="AC101">
        <f t="shared" si="88"/>
        <v>28.170292359037774</v>
      </c>
      <c r="AE101">
        <f t="shared" si="82"/>
        <v>1.1269800000000001</v>
      </c>
      <c r="AF101">
        <f t="shared" si="83"/>
        <v>1.1244799999999999</v>
      </c>
      <c r="AG101">
        <f t="shared" si="87"/>
        <v>69.199999999995697</v>
      </c>
      <c r="AH101">
        <f t="shared" si="80"/>
        <v>82.77708333333095</v>
      </c>
    </row>
    <row r="102" spans="1:34" x14ac:dyDescent="0.25">
      <c r="A102" s="1">
        <v>42482.729166666664</v>
      </c>
      <c r="B102">
        <v>1.12622</v>
      </c>
      <c r="C102">
        <v>1.12629</v>
      </c>
      <c r="D102">
        <v>1.1248499999999999</v>
      </c>
      <c r="E102">
        <v>1.1249</v>
      </c>
      <c r="F102">
        <v>5865</v>
      </c>
      <c r="H102">
        <f t="shared" si="73"/>
        <v>5.0000000000105516E-5</v>
      </c>
      <c r="I102">
        <f t="shared" si="69"/>
        <v>28.170292359037774</v>
      </c>
      <c r="J102">
        <f t="shared" si="84"/>
        <v>82.77708333333095</v>
      </c>
      <c r="K102">
        <f t="shared" si="70"/>
        <v>1</v>
      </c>
      <c r="L102">
        <f t="shared" si="81"/>
        <v>1</v>
      </c>
      <c r="M102">
        <f t="shared" si="72"/>
        <v>1</v>
      </c>
      <c r="N102">
        <f t="shared" ca="1" si="89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74"/>
        <v>0.04</v>
      </c>
      <c r="R102">
        <f t="shared" ca="1" si="75"/>
        <v>0</v>
      </c>
      <c r="S102">
        <f t="shared" ca="1" si="76"/>
        <v>99.95450000000001</v>
      </c>
      <c r="T102">
        <f t="shared" ca="1" si="77"/>
        <v>0</v>
      </c>
      <c r="U102">
        <f t="shared" ca="1" si="78"/>
        <v>0</v>
      </c>
      <c r="Z102">
        <f t="shared" si="85"/>
        <v>1.1282799999999999</v>
      </c>
      <c r="AA102">
        <f t="shared" si="86"/>
        <v>1.1244799999999999</v>
      </c>
      <c r="AB102">
        <f t="shared" ref="AB102:AB165" si="90">(E102-AA102)/(Z102-AA102)*100</f>
        <v>11.052631578949583</v>
      </c>
      <c r="AC102">
        <f t="shared" si="88"/>
        <v>30.157397038697411</v>
      </c>
      <c r="AE102">
        <f t="shared" si="82"/>
        <v>1.1269800000000001</v>
      </c>
      <c r="AF102">
        <f t="shared" si="83"/>
        <v>1.1244799999999999</v>
      </c>
      <c r="AG102">
        <f t="shared" si="87"/>
        <v>16.800000000002342</v>
      </c>
      <c r="AH102">
        <f t="shared" si="80"/>
        <v>42.999999999999019</v>
      </c>
    </row>
    <row r="103" spans="1:34" x14ac:dyDescent="0.25">
      <c r="A103" s="1">
        <v>42482.739583333336</v>
      </c>
      <c r="B103">
        <v>1.1249</v>
      </c>
      <c r="C103">
        <v>1.12548</v>
      </c>
      <c r="D103">
        <v>1.1238600000000001</v>
      </c>
      <c r="E103">
        <v>1.1239399999999999</v>
      </c>
      <c r="F103">
        <v>5637</v>
      </c>
      <c r="H103">
        <f t="shared" si="73"/>
        <v>7.9999999999857963E-5</v>
      </c>
      <c r="I103">
        <f t="shared" si="69"/>
        <v>30.157397038697411</v>
      </c>
      <c r="J103">
        <f t="shared" si="84"/>
        <v>42.999999999999019</v>
      </c>
      <c r="K103">
        <f t="shared" si="70"/>
        <v>0</v>
      </c>
      <c r="L103">
        <f t="shared" si="81"/>
        <v>0</v>
      </c>
      <c r="M103">
        <f t="shared" si="72"/>
        <v>0</v>
      </c>
      <c r="N103">
        <f t="shared" ca="1" si="89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74"/>
        <v>0.04</v>
      </c>
      <c r="R103">
        <f t="shared" ca="1" si="75"/>
        <v>0</v>
      </c>
      <c r="S103">
        <f t="shared" ca="1" si="76"/>
        <v>99.95450000000001</v>
      </c>
      <c r="T103">
        <f t="shared" ca="1" si="77"/>
        <v>0</v>
      </c>
      <c r="U103">
        <f t="shared" ca="1" si="78"/>
        <v>0</v>
      </c>
      <c r="Z103">
        <f t="shared" si="85"/>
        <v>1.1282799999999999</v>
      </c>
      <c r="AA103">
        <f t="shared" si="86"/>
        <v>1.1238600000000001</v>
      </c>
      <c r="AB103">
        <f t="shared" si="90"/>
        <v>1.8099547511280618</v>
      </c>
      <c r="AC103">
        <f t="shared" si="88"/>
        <v>26.768278161467535</v>
      </c>
      <c r="AE103">
        <f t="shared" si="82"/>
        <v>1.1269800000000001</v>
      </c>
      <c r="AF103">
        <f t="shared" si="83"/>
        <v>1.1238600000000001</v>
      </c>
      <c r="AG103">
        <f t="shared" si="87"/>
        <v>2.5641025640980022</v>
      </c>
      <c r="AH103">
        <f t="shared" si="80"/>
        <v>9.6820512820501712</v>
      </c>
    </row>
    <row r="104" spans="1:34" x14ac:dyDescent="0.25">
      <c r="A104" s="1">
        <v>42482.75</v>
      </c>
      <c r="B104">
        <v>1.12395</v>
      </c>
      <c r="C104">
        <v>1.1247199999999999</v>
      </c>
      <c r="D104">
        <v>1.12368</v>
      </c>
      <c r="E104">
        <v>1.1245000000000001</v>
      </c>
      <c r="F104">
        <v>5845</v>
      </c>
      <c r="H104">
        <f t="shared" si="73"/>
        <v>2.6999999999999247E-4</v>
      </c>
      <c r="I104">
        <f t="shared" si="69"/>
        <v>26.768278161467535</v>
      </c>
      <c r="J104">
        <f t="shared" si="84"/>
        <v>9.6820512820501712</v>
      </c>
      <c r="K104">
        <f t="shared" si="70"/>
        <v>0</v>
      </c>
      <c r="L104">
        <f t="shared" si="81"/>
        <v>0</v>
      </c>
      <c r="M104">
        <f t="shared" si="72"/>
        <v>0</v>
      </c>
      <c r="N104">
        <f t="shared" ca="1" si="89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74"/>
        <v>0.04</v>
      </c>
      <c r="R104">
        <f t="shared" ca="1" si="75"/>
        <v>0</v>
      </c>
      <c r="S104">
        <f t="shared" ca="1" si="76"/>
        <v>99.95450000000001</v>
      </c>
      <c r="T104">
        <f t="shared" ca="1" si="77"/>
        <v>0</v>
      </c>
      <c r="U104">
        <f t="shared" ca="1" si="78"/>
        <v>0</v>
      </c>
      <c r="Z104">
        <f t="shared" si="85"/>
        <v>1.1282799999999999</v>
      </c>
      <c r="AA104">
        <f t="shared" si="86"/>
        <v>1.12368</v>
      </c>
      <c r="AB104">
        <f t="shared" si="90"/>
        <v>17.826086956522914</v>
      </c>
      <c r="AC104">
        <f t="shared" si="88"/>
        <v>19.053747269018544</v>
      </c>
      <c r="AE104">
        <f t="shared" si="82"/>
        <v>1.1269800000000001</v>
      </c>
      <c r="AF104">
        <f t="shared" si="83"/>
        <v>1.12368</v>
      </c>
      <c r="AG104">
        <f t="shared" si="87"/>
        <v>24.848484848485541</v>
      </c>
      <c r="AH104">
        <f t="shared" si="80"/>
        <v>13.70629370629177</v>
      </c>
    </row>
    <row r="105" spans="1:34" x14ac:dyDescent="0.25">
      <c r="A105" s="1">
        <v>42482.760416666664</v>
      </c>
      <c r="B105">
        <v>1.1244799999999999</v>
      </c>
      <c r="C105">
        <v>1.12476</v>
      </c>
      <c r="D105">
        <v>1.1238999999999999</v>
      </c>
      <c r="E105">
        <v>1.12405</v>
      </c>
      <c r="F105">
        <v>5431</v>
      </c>
      <c r="H105">
        <f t="shared" si="73"/>
        <v>1.500000000000945E-4</v>
      </c>
      <c r="I105">
        <f t="shared" si="69"/>
        <v>19.053747269018544</v>
      </c>
      <c r="J105">
        <f t="shared" si="84"/>
        <v>13.70629370629177</v>
      </c>
      <c r="K105">
        <f t="shared" si="70"/>
        <v>1</v>
      </c>
      <c r="L105">
        <f t="shared" si="81"/>
        <v>0</v>
      </c>
      <c r="M105">
        <f t="shared" si="72"/>
        <v>0</v>
      </c>
      <c r="N105">
        <f t="shared" ca="1" si="89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74"/>
        <v>0.04</v>
      </c>
      <c r="R105">
        <f t="shared" ca="1" si="75"/>
        <v>0</v>
      </c>
      <c r="S105">
        <f t="shared" ca="1" si="76"/>
        <v>99.95450000000001</v>
      </c>
      <c r="T105">
        <f t="shared" ca="1" si="77"/>
        <v>0</v>
      </c>
      <c r="U105">
        <f t="shared" ca="1" si="78"/>
        <v>0</v>
      </c>
      <c r="Z105">
        <f t="shared" si="85"/>
        <v>1.1281399999999999</v>
      </c>
      <c r="AA105">
        <f t="shared" si="86"/>
        <v>1.12368</v>
      </c>
      <c r="AB105">
        <f t="shared" si="90"/>
        <v>8.2959641255602925</v>
      </c>
      <c r="AC105">
        <f t="shared" si="88"/>
        <v>9.7461593530402126</v>
      </c>
      <c r="AE105">
        <f t="shared" si="82"/>
        <v>1.1269800000000001</v>
      </c>
      <c r="AF105">
        <f t="shared" si="83"/>
        <v>1.12368</v>
      </c>
      <c r="AG105">
        <f t="shared" si="87"/>
        <v>11.212121212120376</v>
      </c>
      <c r="AH105">
        <f t="shared" si="80"/>
        <v>18.03030303030296</v>
      </c>
    </row>
    <row r="106" spans="1:34" x14ac:dyDescent="0.25">
      <c r="A106" s="1">
        <v>42482.770833333336</v>
      </c>
      <c r="B106">
        <v>1.1240600000000001</v>
      </c>
      <c r="C106">
        <v>1.1245700000000001</v>
      </c>
      <c r="D106">
        <v>1.1237200000000001</v>
      </c>
      <c r="E106">
        <v>1.12439</v>
      </c>
      <c r="F106">
        <v>5285</v>
      </c>
      <c r="H106">
        <f t="shared" si="73"/>
        <v>3.4000000000000696E-4</v>
      </c>
      <c r="I106">
        <f t="shared" si="69"/>
        <v>9.7461593530402126</v>
      </c>
      <c r="J106">
        <f t="shared" si="84"/>
        <v>18.03030303030296</v>
      </c>
      <c r="K106">
        <f t="shared" si="70"/>
        <v>1</v>
      </c>
      <c r="L106">
        <f t="shared" si="81"/>
        <v>0</v>
      </c>
      <c r="M106">
        <f t="shared" si="72"/>
        <v>0</v>
      </c>
      <c r="N106">
        <f t="shared" ca="1" si="89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74"/>
        <v>0.04</v>
      </c>
      <c r="R106">
        <f t="shared" ca="1" si="75"/>
        <v>0</v>
      </c>
      <c r="S106">
        <f t="shared" ca="1" si="76"/>
        <v>99.95450000000001</v>
      </c>
      <c r="T106">
        <f t="shared" ca="1" si="77"/>
        <v>0</v>
      </c>
      <c r="U106">
        <f t="shared" ca="1" si="78"/>
        <v>0</v>
      </c>
      <c r="Z106">
        <f t="shared" si="85"/>
        <v>1.1280600000000001</v>
      </c>
      <c r="AA106">
        <f t="shared" si="86"/>
        <v>1.12368</v>
      </c>
      <c r="AB106">
        <f t="shared" si="90"/>
        <v>16.210045662100008</v>
      </c>
      <c r="AC106">
        <f t="shared" si="88"/>
        <v>11.03551287382782</v>
      </c>
      <c r="AE106">
        <f t="shared" si="82"/>
        <v>1.1269800000000001</v>
      </c>
      <c r="AF106">
        <f t="shared" si="83"/>
        <v>1.12368</v>
      </c>
      <c r="AG106">
        <f t="shared" si="87"/>
        <v>21.515151515150638</v>
      </c>
      <c r="AH106">
        <f t="shared" si="80"/>
        <v>16.363636363635507</v>
      </c>
    </row>
    <row r="107" spans="1:34" x14ac:dyDescent="0.25">
      <c r="A107" s="1">
        <v>42482.78125</v>
      </c>
      <c r="B107">
        <v>1.1244000000000001</v>
      </c>
      <c r="C107">
        <v>1.1245000000000001</v>
      </c>
      <c r="D107">
        <v>1.1236900000000001</v>
      </c>
      <c r="E107">
        <v>1.12381</v>
      </c>
      <c r="F107">
        <v>4872</v>
      </c>
      <c r="H107">
        <f t="shared" si="73"/>
        <v>1.1999999999989797E-4</v>
      </c>
      <c r="I107">
        <f t="shared" si="69"/>
        <v>11.03551287382782</v>
      </c>
      <c r="J107">
        <f t="shared" si="84"/>
        <v>16.363636363635507</v>
      </c>
      <c r="K107">
        <f t="shared" si="70"/>
        <v>1</v>
      </c>
      <c r="L107">
        <f t="shared" si="81"/>
        <v>0</v>
      </c>
      <c r="M107">
        <f t="shared" si="72"/>
        <v>0</v>
      </c>
      <c r="N107">
        <f t="shared" ca="1" si="89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74"/>
        <v>0.04</v>
      </c>
      <c r="R107">
        <f t="shared" ca="1" si="75"/>
        <v>0</v>
      </c>
      <c r="S107">
        <f t="shared" ca="1" si="76"/>
        <v>99.95450000000001</v>
      </c>
      <c r="T107">
        <f t="shared" ca="1" si="77"/>
        <v>0</v>
      </c>
      <c r="U107">
        <f t="shared" ca="1" si="78"/>
        <v>0</v>
      </c>
      <c r="Z107">
        <f t="shared" si="85"/>
        <v>1.1280600000000001</v>
      </c>
      <c r="AA107">
        <f t="shared" si="86"/>
        <v>1.12368</v>
      </c>
      <c r="AB107">
        <f t="shared" si="90"/>
        <v>2.9680365296794973</v>
      </c>
      <c r="AC107">
        <f t="shared" si="88"/>
        <v>11.325033318465678</v>
      </c>
      <c r="AE107">
        <f t="shared" si="82"/>
        <v>1.1269800000000001</v>
      </c>
      <c r="AF107">
        <f t="shared" si="83"/>
        <v>1.12368</v>
      </c>
      <c r="AG107">
        <f t="shared" si="87"/>
        <v>3.9393939393927364</v>
      </c>
      <c r="AH107">
        <f t="shared" si="80"/>
        <v>12.727272727271687</v>
      </c>
    </row>
    <row r="108" spans="1:34" x14ac:dyDescent="0.25">
      <c r="A108" s="1">
        <v>42482.791666666664</v>
      </c>
      <c r="B108">
        <v>1.1237999999999999</v>
      </c>
      <c r="C108">
        <v>1.1239699999999999</v>
      </c>
      <c r="D108">
        <v>1.1227</v>
      </c>
      <c r="E108">
        <v>1.1227</v>
      </c>
      <c r="F108">
        <v>5176</v>
      </c>
      <c r="H108">
        <f t="shared" si="73"/>
        <v>0</v>
      </c>
      <c r="I108">
        <f t="shared" si="69"/>
        <v>11.325033318465678</v>
      </c>
      <c r="J108">
        <f t="shared" si="84"/>
        <v>12.727272727271687</v>
      </c>
      <c r="K108">
        <f t="shared" si="70"/>
        <v>1</v>
      </c>
      <c r="L108">
        <f t="shared" si="81"/>
        <v>0</v>
      </c>
      <c r="M108">
        <f t="shared" si="72"/>
        <v>0</v>
      </c>
      <c r="N108">
        <f t="shared" ca="1" si="89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74"/>
        <v>0.04</v>
      </c>
      <c r="R108">
        <f t="shared" ca="1" si="75"/>
        <v>0</v>
      </c>
      <c r="S108">
        <f t="shared" ca="1" si="76"/>
        <v>99.95450000000001</v>
      </c>
      <c r="T108">
        <f t="shared" ca="1" si="77"/>
        <v>0</v>
      </c>
      <c r="U108">
        <f t="shared" ca="1" si="78"/>
        <v>0</v>
      </c>
      <c r="Z108">
        <f t="shared" si="85"/>
        <v>1.1280600000000001</v>
      </c>
      <c r="AA108">
        <f t="shared" si="86"/>
        <v>1.1227</v>
      </c>
      <c r="AB108">
        <f t="shared" si="90"/>
        <v>0</v>
      </c>
      <c r="AC108">
        <f t="shared" si="88"/>
        <v>6.8685115793349496</v>
      </c>
      <c r="AE108">
        <f t="shared" si="82"/>
        <v>1.12629</v>
      </c>
      <c r="AF108">
        <f t="shared" si="83"/>
        <v>1.1227</v>
      </c>
      <c r="AG108">
        <f t="shared" si="87"/>
        <v>0</v>
      </c>
      <c r="AH108">
        <f t="shared" si="80"/>
        <v>1.9696969696963682</v>
      </c>
    </row>
    <row r="109" spans="1:34" x14ac:dyDescent="0.25">
      <c r="A109" s="1">
        <v>42482.802083333336</v>
      </c>
      <c r="B109">
        <v>1.12269</v>
      </c>
      <c r="C109">
        <v>1.1230899999999999</v>
      </c>
      <c r="D109">
        <v>1.12235</v>
      </c>
      <c r="E109">
        <v>1.1228199999999999</v>
      </c>
      <c r="F109">
        <v>4881</v>
      </c>
      <c r="H109">
        <f t="shared" si="73"/>
        <v>3.4000000000000696E-4</v>
      </c>
      <c r="I109">
        <f t="shared" si="69"/>
        <v>6.8685115793349496</v>
      </c>
      <c r="J109">
        <f t="shared" si="84"/>
        <v>1.9696969696963682</v>
      </c>
      <c r="K109">
        <f t="shared" si="70"/>
        <v>1</v>
      </c>
      <c r="L109">
        <f t="shared" ref="L109:L130" si="91">IF(AND($I109-$J109&gt;$Y$6),-1,IF(AND($I109-$J109&lt;-$Y$5),1,0))</f>
        <v>0</v>
      </c>
      <c r="M109">
        <f t="shared" si="72"/>
        <v>0</v>
      </c>
      <c r="N109">
        <f t="shared" ca="1" si="89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74"/>
        <v>0.04</v>
      </c>
      <c r="R109">
        <f t="shared" ca="1" si="75"/>
        <v>0</v>
      </c>
      <c r="S109">
        <f t="shared" ca="1" si="76"/>
        <v>99.95450000000001</v>
      </c>
      <c r="T109">
        <f t="shared" ca="1" si="77"/>
        <v>0</v>
      </c>
      <c r="U109">
        <f t="shared" ca="1" si="78"/>
        <v>0</v>
      </c>
      <c r="Z109">
        <f t="shared" si="85"/>
        <v>1.1280600000000001</v>
      </c>
      <c r="AA109">
        <f t="shared" si="86"/>
        <v>1.12235</v>
      </c>
      <c r="AB109">
        <f t="shared" si="90"/>
        <v>8.2311733800343596</v>
      </c>
      <c r="AC109">
        <f t="shared" si="88"/>
        <v>6.8523138929534664</v>
      </c>
      <c r="AE109">
        <f t="shared" si="82"/>
        <v>1.12548</v>
      </c>
      <c r="AF109">
        <f t="shared" si="83"/>
        <v>1.12235</v>
      </c>
      <c r="AG109">
        <f t="shared" si="87"/>
        <v>15.015974440893254</v>
      </c>
      <c r="AH109">
        <f t="shared" si="80"/>
        <v>7.5079872204466271</v>
      </c>
    </row>
    <row r="110" spans="1:34" x14ac:dyDescent="0.25">
      <c r="A110" s="1">
        <v>42482.8125</v>
      </c>
      <c r="B110">
        <v>1.12283</v>
      </c>
      <c r="C110">
        <v>1.12323</v>
      </c>
      <c r="D110">
        <v>1.1225099999999999</v>
      </c>
      <c r="E110">
        <v>1.12273</v>
      </c>
      <c r="F110">
        <v>4606</v>
      </c>
      <c r="H110">
        <f t="shared" si="73"/>
        <v>2.20000000000109E-4</v>
      </c>
      <c r="I110">
        <f t="shared" si="69"/>
        <v>6.8523138929534664</v>
      </c>
      <c r="J110">
        <f t="shared" si="84"/>
        <v>7.5079872204466271</v>
      </c>
      <c r="K110">
        <f t="shared" si="70"/>
        <v>1</v>
      </c>
      <c r="L110">
        <f t="shared" si="91"/>
        <v>0</v>
      </c>
      <c r="M110">
        <f t="shared" si="72"/>
        <v>0</v>
      </c>
      <c r="N110">
        <f t="shared" ca="1" si="89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74"/>
        <v>0.04</v>
      </c>
      <c r="R110">
        <f t="shared" ca="1" si="75"/>
        <v>0</v>
      </c>
      <c r="S110">
        <f t="shared" ca="1" si="76"/>
        <v>99.95450000000001</v>
      </c>
      <c r="T110">
        <f t="shared" ca="1" si="77"/>
        <v>0</v>
      </c>
      <c r="U110">
        <f t="shared" ca="1" si="78"/>
        <v>0</v>
      </c>
      <c r="Z110">
        <f t="shared" si="85"/>
        <v>1.1280600000000001</v>
      </c>
      <c r="AA110">
        <f t="shared" si="86"/>
        <v>1.12235</v>
      </c>
      <c r="AB110">
        <f t="shared" si="90"/>
        <v>6.6549912434332752</v>
      </c>
      <c r="AC110">
        <f t="shared" si="88"/>
        <v>4.4635502882867835</v>
      </c>
      <c r="AE110">
        <f t="shared" si="82"/>
        <v>1.12476</v>
      </c>
      <c r="AF110">
        <f t="shared" si="83"/>
        <v>1.12235</v>
      </c>
      <c r="AG110">
        <f t="shared" si="87"/>
        <v>15.767634854773583</v>
      </c>
      <c r="AH110">
        <f t="shared" si="80"/>
        <v>15.391804647833418</v>
      </c>
    </row>
    <row r="111" spans="1:34" x14ac:dyDescent="0.25">
      <c r="A111" s="1">
        <v>42482.822916666664</v>
      </c>
      <c r="B111">
        <v>1.1227199999999999</v>
      </c>
      <c r="C111">
        <v>1.12279</v>
      </c>
      <c r="D111">
        <v>1.12212</v>
      </c>
      <c r="E111">
        <v>1.1222399999999999</v>
      </c>
      <c r="F111">
        <v>4608</v>
      </c>
      <c r="H111">
        <f t="shared" si="73"/>
        <v>1.1999999999989797E-4</v>
      </c>
      <c r="I111">
        <f t="shared" si="69"/>
        <v>4.4635502882867835</v>
      </c>
      <c r="J111">
        <f t="shared" si="84"/>
        <v>15.391804647833418</v>
      </c>
      <c r="K111">
        <f t="shared" si="70"/>
        <v>1</v>
      </c>
      <c r="L111">
        <f t="shared" si="91"/>
        <v>0</v>
      </c>
      <c r="M111">
        <f t="shared" si="72"/>
        <v>0</v>
      </c>
      <c r="N111">
        <f t="shared" ca="1" si="89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74"/>
        <v>0.04</v>
      </c>
      <c r="R111">
        <f t="shared" ca="1" si="75"/>
        <v>0</v>
      </c>
      <c r="S111">
        <f t="shared" ca="1" si="76"/>
        <v>99.95450000000001</v>
      </c>
      <c r="T111">
        <f t="shared" ca="1" si="77"/>
        <v>0</v>
      </c>
      <c r="U111">
        <f t="shared" ca="1" si="78"/>
        <v>0</v>
      </c>
      <c r="Z111">
        <f t="shared" si="85"/>
        <v>1.1272200000000001</v>
      </c>
      <c r="AA111">
        <f t="shared" si="86"/>
        <v>1.12212</v>
      </c>
      <c r="AB111">
        <f t="shared" si="90"/>
        <v>2.3529411764685393</v>
      </c>
      <c r="AC111">
        <f t="shared" si="88"/>
        <v>4.3097764499840441</v>
      </c>
      <c r="AE111">
        <f t="shared" si="82"/>
        <v>1.12476</v>
      </c>
      <c r="AF111">
        <f t="shared" si="83"/>
        <v>1.12212</v>
      </c>
      <c r="AG111">
        <f t="shared" si="87"/>
        <v>4.5454545454507223</v>
      </c>
      <c r="AH111">
        <f t="shared" si="80"/>
        <v>10.156544700112153</v>
      </c>
    </row>
    <row r="112" spans="1:34" x14ac:dyDescent="0.25">
      <c r="A112" s="1">
        <v>42482.833333333336</v>
      </c>
      <c r="B112">
        <v>1.1222300000000001</v>
      </c>
      <c r="C112">
        <v>1.12263</v>
      </c>
      <c r="D112">
        <v>1.1219399999999999</v>
      </c>
      <c r="E112">
        <v>1.1222099999999999</v>
      </c>
      <c r="F112">
        <v>4479</v>
      </c>
      <c r="H112">
        <f t="shared" si="73"/>
        <v>2.6999999999999247E-4</v>
      </c>
      <c r="I112">
        <f t="shared" si="69"/>
        <v>4.3097764499840441</v>
      </c>
      <c r="J112">
        <f t="shared" si="84"/>
        <v>10.156544700112153</v>
      </c>
      <c r="K112">
        <f t="shared" si="70"/>
        <v>1</v>
      </c>
      <c r="L112">
        <f t="shared" si="91"/>
        <v>0</v>
      </c>
      <c r="M112">
        <f t="shared" si="72"/>
        <v>0</v>
      </c>
      <c r="N112">
        <f t="shared" ca="1" si="89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74"/>
        <v>0.04</v>
      </c>
      <c r="R112">
        <f t="shared" ca="1" si="75"/>
        <v>0</v>
      </c>
      <c r="S112">
        <f t="shared" ca="1" si="76"/>
        <v>99.95450000000001</v>
      </c>
      <c r="T112">
        <f t="shared" ca="1" si="77"/>
        <v>0</v>
      </c>
      <c r="U112">
        <f t="shared" ca="1" si="78"/>
        <v>0</v>
      </c>
      <c r="Z112">
        <f t="shared" si="85"/>
        <v>1.1269800000000001</v>
      </c>
      <c r="AA112">
        <f t="shared" si="86"/>
        <v>1.1219399999999999</v>
      </c>
      <c r="AB112">
        <f t="shared" si="90"/>
        <v>5.3571428571425423</v>
      </c>
      <c r="AC112">
        <f t="shared" si="88"/>
        <v>5.6490621642696794</v>
      </c>
      <c r="AE112">
        <f t="shared" si="82"/>
        <v>1.1245700000000001</v>
      </c>
      <c r="AF112">
        <f t="shared" si="83"/>
        <v>1.1219399999999999</v>
      </c>
      <c r="AG112">
        <f t="shared" si="87"/>
        <v>10.266159695816688</v>
      </c>
      <c r="AH112">
        <f t="shared" si="80"/>
        <v>7.4058071206337051</v>
      </c>
    </row>
    <row r="113" spans="1:34" x14ac:dyDescent="0.25">
      <c r="A113" s="1">
        <v>42482.84375</v>
      </c>
      <c r="B113">
        <v>1.12222</v>
      </c>
      <c r="C113">
        <v>1.1224000000000001</v>
      </c>
      <c r="D113">
        <v>1.12175</v>
      </c>
      <c r="E113">
        <v>1.1220300000000001</v>
      </c>
      <c r="F113">
        <v>4367</v>
      </c>
      <c r="H113">
        <f t="shared" si="73"/>
        <v>2.8000000000005798E-4</v>
      </c>
      <c r="I113">
        <f t="shared" si="69"/>
        <v>5.6490621642696794</v>
      </c>
      <c r="J113">
        <f t="shared" si="84"/>
        <v>7.4058071206337051</v>
      </c>
      <c r="K113">
        <f t="shared" si="70"/>
        <v>1</v>
      </c>
      <c r="L113">
        <f t="shared" si="91"/>
        <v>0</v>
      </c>
      <c r="M113">
        <f t="shared" si="72"/>
        <v>0</v>
      </c>
      <c r="N113">
        <f t="shared" ca="1" si="89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74"/>
        <v>0.04</v>
      </c>
      <c r="R113">
        <f t="shared" ca="1" si="75"/>
        <v>0</v>
      </c>
      <c r="S113">
        <f t="shared" ca="1" si="76"/>
        <v>99.95450000000001</v>
      </c>
      <c r="T113">
        <f t="shared" ca="1" si="77"/>
        <v>0</v>
      </c>
      <c r="U113">
        <f t="shared" ca="1" si="78"/>
        <v>0</v>
      </c>
      <c r="Z113">
        <f t="shared" si="85"/>
        <v>1.1269800000000001</v>
      </c>
      <c r="AA113">
        <f t="shared" si="86"/>
        <v>1.12175</v>
      </c>
      <c r="AB113">
        <f t="shared" si="90"/>
        <v>5.3537284894847863</v>
      </c>
      <c r="AC113">
        <f t="shared" si="88"/>
        <v>4.9297009416322863</v>
      </c>
      <c r="AE113">
        <f t="shared" si="82"/>
        <v>1.1245000000000001</v>
      </c>
      <c r="AF113">
        <f t="shared" si="83"/>
        <v>1.12175</v>
      </c>
      <c r="AG113">
        <f t="shared" si="87"/>
        <v>10.181818181820178</v>
      </c>
      <c r="AH113">
        <f t="shared" si="80"/>
        <v>10.223988938818433</v>
      </c>
    </row>
    <row r="114" spans="1:34" x14ac:dyDescent="0.25">
      <c r="A114" s="1">
        <v>42482.854166666664</v>
      </c>
      <c r="B114">
        <v>1.1220300000000001</v>
      </c>
      <c r="C114">
        <v>1.12218</v>
      </c>
      <c r="D114">
        <v>1.1217600000000001</v>
      </c>
      <c r="E114">
        <v>1.12215</v>
      </c>
      <c r="F114">
        <v>4074</v>
      </c>
      <c r="H114">
        <f t="shared" si="73"/>
        <v>2.6999999999999247E-4</v>
      </c>
      <c r="I114">
        <f t="shared" si="69"/>
        <v>4.9297009416322863</v>
      </c>
      <c r="J114">
        <f t="shared" si="84"/>
        <v>10.223988938818433</v>
      </c>
      <c r="K114">
        <f t="shared" si="70"/>
        <v>1</v>
      </c>
      <c r="L114">
        <f t="shared" si="91"/>
        <v>0</v>
      </c>
      <c r="M114">
        <f t="shared" si="72"/>
        <v>0</v>
      </c>
      <c r="N114">
        <f t="shared" ca="1" si="89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74"/>
        <v>0.04</v>
      </c>
      <c r="R114">
        <f t="shared" ca="1" si="75"/>
        <v>0</v>
      </c>
      <c r="S114">
        <f t="shared" ca="1" si="76"/>
        <v>99.95450000000001</v>
      </c>
      <c r="T114">
        <f t="shared" ca="1" si="77"/>
        <v>0</v>
      </c>
      <c r="U114">
        <f t="shared" ca="1" si="78"/>
        <v>0</v>
      </c>
      <c r="Z114">
        <f t="shared" si="85"/>
        <v>1.1269800000000001</v>
      </c>
      <c r="AA114">
        <f t="shared" si="86"/>
        <v>1.12175</v>
      </c>
      <c r="AB114">
        <f t="shared" si="90"/>
        <v>7.6481835564044118</v>
      </c>
      <c r="AC114">
        <f t="shared" si="88"/>
        <v>5.1779990198750703</v>
      </c>
      <c r="AE114">
        <f t="shared" si="82"/>
        <v>1.1239699999999999</v>
      </c>
      <c r="AF114">
        <f t="shared" si="83"/>
        <v>1.12175</v>
      </c>
      <c r="AG114">
        <f t="shared" si="87"/>
        <v>18.018018018016939</v>
      </c>
      <c r="AH114">
        <f t="shared" si="80"/>
        <v>14.099918099918558</v>
      </c>
    </row>
    <row r="115" spans="1:34" x14ac:dyDescent="0.25">
      <c r="A115" s="1">
        <v>42482.864583333336</v>
      </c>
      <c r="B115">
        <v>1.12216</v>
      </c>
      <c r="C115">
        <v>1.1224700000000001</v>
      </c>
      <c r="D115">
        <v>1.12192</v>
      </c>
      <c r="E115">
        <v>1.12198</v>
      </c>
      <c r="F115">
        <v>4156</v>
      </c>
      <c r="H115">
        <f t="shared" si="73"/>
        <v>5.9999999999948983E-5</v>
      </c>
      <c r="I115">
        <f t="shared" si="69"/>
        <v>5.1779990198750703</v>
      </c>
      <c r="J115">
        <f t="shared" si="84"/>
        <v>14.099918099918558</v>
      </c>
      <c r="K115">
        <f t="shared" si="70"/>
        <v>1</v>
      </c>
      <c r="L115">
        <f t="shared" si="91"/>
        <v>0</v>
      </c>
      <c r="M115">
        <f t="shared" si="72"/>
        <v>0</v>
      </c>
      <c r="N115">
        <f t="shared" ca="1" si="89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74"/>
        <v>0.04</v>
      </c>
      <c r="R115">
        <f t="shared" ca="1" si="75"/>
        <v>0</v>
      </c>
      <c r="S115">
        <f t="shared" ca="1" si="76"/>
        <v>99.95450000000001</v>
      </c>
      <c r="T115">
        <f t="shared" ca="1" si="77"/>
        <v>0</v>
      </c>
      <c r="U115">
        <f t="shared" ca="1" si="78"/>
        <v>0</v>
      </c>
      <c r="Z115">
        <f t="shared" si="85"/>
        <v>1.1269800000000001</v>
      </c>
      <c r="AA115">
        <f t="shared" si="86"/>
        <v>1.12175</v>
      </c>
      <c r="AB115">
        <f t="shared" si="90"/>
        <v>4.3977055449321121</v>
      </c>
      <c r="AC115">
        <f t="shared" si="88"/>
        <v>5.6891901119909631</v>
      </c>
      <c r="AE115">
        <f t="shared" si="82"/>
        <v>1.12323</v>
      </c>
      <c r="AF115">
        <f t="shared" si="83"/>
        <v>1.12175</v>
      </c>
      <c r="AG115">
        <f t="shared" si="87"/>
        <v>15.540540540538109</v>
      </c>
      <c r="AH115">
        <f t="shared" si="80"/>
        <v>16.779279279277524</v>
      </c>
    </row>
    <row r="116" spans="1:34" x14ac:dyDescent="0.25">
      <c r="A116" s="1">
        <v>42482.875</v>
      </c>
      <c r="B116">
        <v>1.12199</v>
      </c>
      <c r="C116">
        <v>1.1227199999999999</v>
      </c>
      <c r="D116">
        <v>1.1218699999999999</v>
      </c>
      <c r="E116">
        <v>1.1225000000000001</v>
      </c>
      <c r="F116">
        <v>4249</v>
      </c>
      <c r="H116">
        <f t="shared" si="73"/>
        <v>1.2000000000012001E-4</v>
      </c>
      <c r="I116">
        <f t="shared" si="69"/>
        <v>5.6891901119909631</v>
      </c>
      <c r="J116">
        <f t="shared" si="84"/>
        <v>16.779279279277524</v>
      </c>
      <c r="K116">
        <f t="shared" si="70"/>
        <v>1</v>
      </c>
      <c r="L116">
        <f t="shared" si="91"/>
        <v>0</v>
      </c>
      <c r="M116">
        <f t="shared" si="72"/>
        <v>0</v>
      </c>
      <c r="N116">
        <f t="shared" ca="1" si="89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-7.5000000000002842E-4</v>
      </c>
      <c r="P116">
        <f t="shared" ca="1" si="74"/>
        <v>0.04</v>
      </c>
      <c r="R116">
        <f t="shared" ca="1" si="75"/>
        <v>-7.5000000000002842E-4</v>
      </c>
      <c r="S116">
        <f t="shared" ca="1" si="76"/>
        <v>99.922500000000014</v>
      </c>
      <c r="T116">
        <f t="shared" ca="1" si="77"/>
        <v>-1</v>
      </c>
      <c r="U116">
        <f t="shared" ca="1" si="78"/>
        <v>-3.2000000000001139E-2</v>
      </c>
      <c r="Z116">
        <f t="shared" si="85"/>
        <v>1.1269800000000001</v>
      </c>
      <c r="AA116">
        <f t="shared" si="86"/>
        <v>1.12175</v>
      </c>
      <c r="AB116">
        <f t="shared" si="90"/>
        <v>14.340344168260396</v>
      </c>
      <c r="AC116">
        <f t="shared" si="88"/>
        <v>7.9349904397704272</v>
      </c>
      <c r="AE116">
        <f t="shared" si="82"/>
        <v>1.12323</v>
      </c>
      <c r="AF116">
        <f t="shared" si="83"/>
        <v>1.12175</v>
      </c>
      <c r="AG116">
        <f t="shared" si="87"/>
        <v>50.675675675680132</v>
      </c>
      <c r="AH116">
        <f t="shared" si="80"/>
        <v>33.108108108109121</v>
      </c>
    </row>
    <row r="117" spans="1:34" x14ac:dyDescent="0.25">
      <c r="A117" s="1">
        <v>42482.885416666664</v>
      </c>
      <c r="B117">
        <v>1.1225000000000001</v>
      </c>
      <c r="C117">
        <v>1.1228100000000001</v>
      </c>
      <c r="D117">
        <v>1.1224400000000001</v>
      </c>
      <c r="E117">
        <v>1.1227799999999999</v>
      </c>
      <c r="F117">
        <v>4089</v>
      </c>
      <c r="H117">
        <f t="shared" si="73"/>
        <v>5.9999999999948983E-5</v>
      </c>
      <c r="I117">
        <f t="shared" si="69"/>
        <v>7.9349904397704272</v>
      </c>
      <c r="J117">
        <f t="shared" si="84"/>
        <v>33.108108108109121</v>
      </c>
      <c r="K117">
        <f t="shared" si="70"/>
        <v>1</v>
      </c>
      <c r="L117">
        <f t="shared" si="91"/>
        <v>0</v>
      </c>
      <c r="M117">
        <f t="shared" si="72"/>
        <v>0</v>
      </c>
      <c r="N117">
        <f t="shared" ca="1" si="89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74"/>
        <v>0.04</v>
      </c>
      <c r="R117">
        <f t="shared" ca="1" si="75"/>
        <v>0</v>
      </c>
      <c r="S117">
        <f t="shared" ca="1" si="76"/>
        <v>99.922500000000014</v>
      </c>
      <c r="T117">
        <f t="shared" ca="1" si="77"/>
        <v>0</v>
      </c>
      <c r="U117">
        <f t="shared" ca="1" si="78"/>
        <v>0</v>
      </c>
      <c r="Z117">
        <f t="shared" si="85"/>
        <v>1.1269800000000001</v>
      </c>
      <c r="AA117">
        <f t="shared" si="86"/>
        <v>1.12175</v>
      </c>
      <c r="AB117">
        <f t="shared" si="90"/>
        <v>19.694072657740936</v>
      </c>
      <c r="AC117">
        <f t="shared" si="88"/>
        <v>11.520076481834465</v>
      </c>
      <c r="AE117">
        <f t="shared" si="82"/>
        <v>1.1228100000000001</v>
      </c>
      <c r="AF117">
        <f t="shared" si="83"/>
        <v>1.12175</v>
      </c>
      <c r="AG117">
        <f t="shared" si="87"/>
        <v>97.169811320736343</v>
      </c>
      <c r="AH117">
        <f t="shared" si="80"/>
        <v>73.922743498208234</v>
      </c>
    </row>
    <row r="118" spans="1:34" x14ac:dyDescent="0.25">
      <c r="A118" s="1">
        <v>42482.895833333336</v>
      </c>
      <c r="B118">
        <v>1.12277</v>
      </c>
      <c r="C118">
        <v>1.1233500000000001</v>
      </c>
      <c r="D118">
        <v>1.1227400000000001</v>
      </c>
      <c r="E118">
        <v>1.12303</v>
      </c>
      <c r="F118">
        <v>3952</v>
      </c>
      <c r="H118">
        <f t="shared" si="73"/>
        <v>2.9999999999974492E-5</v>
      </c>
      <c r="I118">
        <f t="shared" si="69"/>
        <v>11.520076481834465</v>
      </c>
      <c r="J118">
        <f t="shared" si="84"/>
        <v>73.922743498208234</v>
      </c>
      <c r="K118">
        <f t="shared" si="70"/>
        <v>1</v>
      </c>
      <c r="L118">
        <f t="shared" si="91"/>
        <v>1</v>
      </c>
      <c r="M118">
        <f t="shared" si="72"/>
        <v>1</v>
      </c>
      <c r="N118">
        <f t="shared" ca="1" si="89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74"/>
        <v>0.04</v>
      </c>
      <c r="R118">
        <f t="shared" ca="1" si="75"/>
        <v>0</v>
      </c>
      <c r="S118">
        <f t="shared" ca="1" si="76"/>
        <v>99.922500000000014</v>
      </c>
      <c r="T118">
        <f t="shared" ca="1" si="77"/>
        <v>0</v>
      </c>
      <c r="U118">
        <f t="shared" ca="1" si="78"/>
        <v>0</v>
      </c>
      <c r="Z118">
        <f t="shared" si="85"/>
        <v>1.1269800000000001</v>
      </c>
      <c r="AA118">
        <f t="shared" si="86"/>
        <v>1.12175</v>
      </c>
      <c r="AB118">
        <f t="shared" si="90"/>
        <v>24.474187380495817</v>
      </c>
      <c r="AC118">
        <f t="shared" si="88"/>
        <v>15.726577437857316</v>
      </c>
      <c r="AE118">
        <f t="shared" si="82"/>
        <v>1.1233500000000001</v>
      </c>
      <c r="AF118">
        <f t="shared" si="83"/>
        <v>1.12175</v>
      </c>
      <c r="AG118">
        <f t="shared" si="87"/>
        <v>79.999999999994458</v>
      </c>
      <c r="AH118">
        <f t="shared" si="80"/>
        <v>88.584905660365393</v>
      </c>
    </row>
    <row r="119" spans="1:34" x14ac:dyDescent="0.25">
      <c r="A119" s="1">
        <v>42482.90625</v>
      </c>
      <c r="B119">
        <v>1.1230100000000001</v>
      </c>
      <c r="C119">
        <v>1.12327</v>
      </c>
      <c r="D119">
        <v>1.1227199999999999</v>
      </c>
      <c r="E119">
        <v>1.12277</v>
      </c>
      <c r="F119">
        <v>4142</v>
      </c>
      <c r="H119">
        <f t="shared" si="73"/>
        <v>5.0000000000105516E-5</v>
      </c>
      <c r="I119">
        <f t="shared" si="69"/>
        <v>15.726577437857316</v>
      </c>
      <c r="J119">
        <f t="shared" si="84"/>
        <v>88.584905660365393</v>
      </c>
      <c r="K119">
        <f t="shared" si="70"/>
        <v>1</v>
      </c>
      <c r="L119">
        <f t="shared" si="91"/>
        <v>1</v>
      </c>
      <c r="M119">
        <f t="shared" si="72"/>
        <v>1</v>
      </c>
      <c r="N119">
        <f t="shared" ca="1" si="89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74"/>
        <v>0.04</v>
      </c>
      <c r="R119">
        <f t="shared" ca="1" si="75"/>
        <v>0</v>
      </c>
      <c r="S119">
        <f t="shared" ca="1" si="76"/>
        <v>99.922500000000014</v>
      </c>
      <c r="T119">
        <f t="shared" ca="1" si="77"/>
        <v>0</v>
      </c>
      <c r="U119">
        <f t="shared" ca="1" si="78"/>
        <v>0</v>
      </c>
      <c r="Z119">
        <f t="shared" si="85"/>
        <v>1.1269800000000001</v>
      </c>
      <c r="AA119">
        <f t="shared" si="86"/>
        <v>1.12175</v>
      </c>
      <c r="AB119">
        <f t="shared" si="90"/>
        <v>19.502868068833799</v>
      </c>
      <c r="AC119">
        <f t="shared" si="88"/>
        <v>19.50286806883274</v>
      </c>
      <c r="AE119">
        <f t="shared" si="82"/>
        <v>1.1233500000000001</v>
      </c>
      <c r="AF119">
        <f t="shared" si="83"/>
        <v>1.12175</v>
      </c>
      <c r="AG119">
        <f t="shared" si="87"/>
        <v>63.749999999999488</v>
      </c>
      <c r="AH119">
        <f t="shared" si="80"/>
        <v>71.874999999996973</v>
      </c>
    </row>
    <row r="120" spans="1:34" x14ac:dyDescent="0.25">
      <c r="A120" s="1">
        <v>42482.916666666664</v>
      </c>
      <c r="B120">
        <v>1.12276</v>
      </c>
      <c r="C120">
        <v>1.1235599999999999</v>
      </c>
      <c r="D120">
        <v>1.1225400000000001</v>
      </c>
      <c r="E120">
        <v>1.1234900000000001</v>
      </c>
      <c r="F120">
        <v>3975</v>
      </c>
      <c r="H120">
        <f t="shared" si="73"/>
        <v>2.1999999999988695E-4</v>
      </c>
      <c r="I120">
        <f t="shared" si="69"/>
        <v>19.50286806883274</v>
      </c>
      <c r="J120">
        <f t="shared" si="84"/>
        <v>71.874999999996973</v>
      </c>
      <c r="K120">
        <f t="shared" si="70"/>
        <v>1</v>
      </c>
      <c r="L120">
        <f t="shared" si="91"/>
        <v>1</v>
      </c>
      <c r="M120">
        <f t="shared" si="72"/>
        <v>1</v>
      </c>
      <c r="N120">
        <f t="shared" ca="1" si="89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74"/>
        <v>0.04</v>
      </c>
      <c r="R120">
        <f t="shared" ca="1" si="75"/>
        <v>0</v>
      </c>
      <c r="S120">
        <f t="shared" ca="1" si="76"/>
        <v>99.922500000000014</v>
      </c>
      <c r="T120">
        <f t="shared" ca="1" si="77"/>
        <v>0</v>
      </c>
      <c r="U120">
        <f t="shared" ca="1" si="78"/>
        <v>0</v>
      </c>
      <c r="Z120">
        <f t="shared" si="85"/>
        <v>1.1269800000000001</v>
      </c>
      <c r="AA120">
        <f t="shared" si="86"/>
        <v>1.12175</v>
      </c>
      <c r="AB120">
        <f t="shared" si="90"/>
        <v>33.269598470364286</v>
      </c>
      <c r="AC120">
        <f t="shared" si="88"/>
        <v>24.235181644358711</v>
      </c>
      <c r="AE120">
        <f t="shared" si="82"/>
        <v>1.1235599999999999</v>
      </c>
      <c r="AF120">
        <f t="shared" si="83"/>
        <v>1.1217600000000001</v>
      </c>
      <c r="AG120">
        <f t="shared" si="87"/>
        <v>96.111111111122213</v>
      </c>
      <c r="AH120">
        <f t="shared" si="80"/>
        <v>79.930555555560858</v>
      </c>
    </row>
    <row r="121" spans="1:34" x14ac:dyDescent="0.25">
      <c r="A121" s="1">
        <v>42482.927083333336</v>
      </c>
      <c r="B121">
        <v>1.1234999999999999</v>
      </c>
      <c r="C121">
        <v>1.1237200000000001</v>
      </c>
      <c r="D121">
        <v>1.12324</v>
      </c>
      <c r="E121">
        <v>1.1233599999999999</v>
      </c>
      <c r="F121">
        <v>3811</v>
      </c>
      <c r="H121">
        <f t="shared" si="73"/>
        <v>1.1999999999989797E-4</v>
      </c>
      <c r="I121">
        <f t="shared" si="69"/>
        <v>24.235181644358711</v>
      </c>
      <c r="J121">
        <f t="shared" si="84"/>
        <v>79.930555555560858</v>
      </c>
      <c r="K121">
        <f t="shared" si="70"/>
        <v>1</v>
      </c>
      <c r="L121">
        <f t="shared" si="91"/>
        <v>1</v>
      </c>
      <c r="M121">
        <f t="shared" si="72"/>
        <v>1</v>
      </c>
      <c r="N121">
        <f t="shared" ca="1" si="89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74"/>
        <v>0.04</v>
      </c>
      <c r="R121">
        <f t="shared" ca="1" si="75"/>
        <v>0</v>
      </c>
      <c r="S121">
        <f t="shared" ca="1" si="76"/>
        <v>99.922500000000014</v>
      </c>
      <c r="T121">
        <f t="shared" ca="1" si="77"/>
        <v>0</v>
      </c>
      <c r="U121">
        <f t="shared" ca="1" si="78"/>
        <v>0</v>
      </c>
      <c r="Z121">
        <f t="shared" si="85"/>
        <v>1.1269800000000001</v>
      </c>
      <c r="AA121">
        <f t="shared" si="86"/>
        <v>1.12175</v>
      </c>
      <c r="AB121">
        <f t="shared" si="90"/>
        <v>30.783938814529034</v>
      </c>
      <c r="AC121">
        <f t="shared" si="88"/>
        <v>27.007648183555734</v>
      </c>
      <c r="AE121">
        <f t="shared" si="82"/>
        <v>1.1237200000000001</v>
      </c>
      <c r="AF121">
        <f t="shared" si="83"/>
        <v>1.1218699999999999</v>
      </c>
      <c r="AG121">
        <f t="shared" si="87"/>
        <v>80.540540540534451</v>
      </c>
      <c r="AH121">
        <f t="shared" si="80"/>
        <v>88.325825825828332</v>
      </c>
    </row>
    <row r="122" spans="1:34" x14ac:dyDescent="0.25">
      <c r="A122" s="1">
        <v>42482.9375</v>
      </c>
      <c r="B122">
        <v>1.12337</v>
      </c>
      <c r="C122">
        <v>1.12337</v>
      </c>
      <c r="D122">
        <v>1.1228800000000001</v>
      </c>
      <c r="E122">
        <v>1.1232500000000001</v>
      </c>
      <c r="F122">
        <v>3806</v>
      </c>
      <c r="H122">
        <f t="shared" si="73"/>
        <v>3.6999999999998145E-4</v>
      </c>
      <c r="I122">
        <f t="shared" si="69"/>
        <v>27.007648183555734</v>
      </c>
      <c r="J122">
        <f t="shared" si="84"/>
        <v>88.325825825828332</v>
      </c>
      <c r="K122">
        <f t="shared" si="70"/>
        <v>1</v>
      </c>
      <c r="L122">
        <f t="shared" si="91"/>
        <v>1</v>
      </c>
      <c r="M122">
        <f t="shared" si="72"/>
        <v>1</v>
      </c>
      <c r="N122">
        <f t="shared" ca="1" si="89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74"/>
        <v>0.04</v>
      </c>
      <c r="R122">
        <f t="shared" ca="1" si="75"/>
        <v>0</v>
      </c>
      <c r="S122">
        <f t="shared" ca="1" si="76"/>
        <v>99.922500000000014</v>
      </c>
      <c r="T122">
        <f t="shared" ca="1" si="77"/>
        <v>0</v>
      </c>
      <c r="U122">
        <f t="shared" ca="1" si="78"/>
        <v>0</v>
      </c>
      <c r="Z122">
        <f t="shared" si="85"/>
        <v>1.1269800000000001</v>
      </c>
      <c r="AA122">
        <f t="shared" si="86"/>
        <v>1.12175</v>
      </c>
      <c r="AB122">
        <f t="shared" si="90"/>
        <v>28.680688336520792</v>
      </c>
      <c r="AC122">
        <f t="shared" si="88"/>
        <v>28.059273422561976</v>
      </c>
      <c r="AE122">
        <f t="shared" si="82"/>
        <v>1.1237200000000001</v>
      </c>
      <c r="AF122">
        <f t="shared" si="83"/>
        <v>1.1218699999999999</v>
      </c>
      <c r="AG122">
        <f t="shared" si="87"/>
        <v>74.594594594597964</v>
      </c>
      <c r="AH122">
        <f t="shared" si="80"/>
        <v>77.567567567566215</v>
      </c>
    </row>
    <row r="123" spans="1:34" x14ac:dyDescent="0.25">
      <c r="A123" s="1">
        <v>42482.947916666664</v>
      </c>
      <c r="B123">
        <v>1.12324</v>
      </c>
      <c r="C123">
        <v>1.1233900000000001</v>
      </c>
      <c r="D123">
        <v>1.1221099999999999</v>
      </c>
      <c r="E123">
        <v>1.1221099999999999</v>
      </c>
      <c r="F123">
        <v>4097</v>
      </c>
      <c r="H123">
        <f t="shared" si="73"/>
        <v>0</v>
      </c>
      <c r="I123">
        <f t="shared" si="69"/>
        <v>28.059273422561976</v>
      </c>
      <c r="J123">
        <f t="shared" si="84"/>
        <v>77.567567567566215</v>
      </c>
      <c r="K123">
        <f t="shared" si="70"/>
        <v>1</v>
      </c>
      <c r="L123">
        <f t="shared" si="91"/>
        <v>1</v>
      </c>
      <c r="M123">
        <f t="shared" si="72"/>
        <v>1</v>
      </c>
      <c r="N123">
        <f t="shared" ca="1" si="89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74"/>
        <v>0.04</v>
      </c>
      <c r="R123">
        <f t="shared" ca="1" si="75"/>
        <v>0</v>
      </c>
      <c r="S123">
        <f t="shared" ca="1" si="76"/>
        <v>99.922500000000014</v>
      </c>
      <c r="T123">
        <f t="shared" ca="1" si="77"/>
        <v>0</v>
      </c>
      <c r="U123">
        <f t="shared" ca="1" si="78"/>
        <v>0</v>
      </c>
      <c r="Z123">
        <f t="shared" si="85"/>
        <v>1.12629</v>
      </c>
      <c r="AA123">
        <f t="shared" si="86"/>
        <v>1.12175</v>
      </c>
      <c r="AB123">
        <f t="shared" si="90"/>
        <v>7.9295154185003716</v>
      </c>
      <c r="AC123">
        <f t="shared" si="88"/>
        <v>25.165935259978621</v>
      </c>
      <c r="AE123">
        <f t="shared" si="82"/>
        <v>1.1237200000000001</v>
      </c>
      <c r="AF123">
        <f t="shared" si="83"/>
        <v>1.1221099999999999</v>
      </c>
      <c r="AG123">
        <f t="shared" si="87"/>
        <v>0</v>
      </c>
      <c r="AH123">
        <f t="shared" si="80"/>
        <v>37.297297297298982</v>
      </c>
    </row>
    <row r="124" spans="1:34" x14ac:dyDescent="0.25">
      <c r="A124" s="1">
        <v>42482.958333333336</v>
      </c>
      <c r="B124">
        <v>1.12212</v>
      </c>
      <c r="C124">
        <v>1.12259</v>
      </c>
      <c r="D124">
        <v>1.1221000000000001</v>
      </c>
      <c r="E124">
        <v>1.12215</v>
      </c>
      <c r="F124">
        <v>3443</v>
      </c>
      <c r="H124">
        <f t="shared" si="73"/>
        <v>1.9999999999908979E-5</v>
      </c>
      <c r="I124">
        <f t="shared" si="69"/>
        <v>25.165935259978621</v>
      </c>
      <c r="J124">
        <f t="shared" si="84"/>
        <v>37.297297297298982</v>
      </c>
      <c r="K124">
        <f t="shared" si="70"/>
        <v>1</v>
      </c>
      <c r="L124">
        <f t="shared" si="91"/>
        <v>0</v>
      </c>
      <c r="M124">
        <f t="shared" si="72"/>
        <v>0</v>
      </c>
      <c r="N124">
        <f t="shared" ca="1" si="89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74"/>
        <v>0.04</v>
      </c>
      <c r="R124">
        <f t="shared" ca="1" si="75"/>
        <v>0</v>
      </c>
      <c r="S124">
        <f t="shared" ca="1" si="76"/>
        <v>99.922500000000014</v>
      </c>
      <c r="T124">
        <f t="shared" ca="1" si="77"/>
        <v>0</v>
      </c>
      <c r="U124">
        <f t="shared" ca="1" si="78"/>
        <v>0</v>
      </c>
      <c r="Z124">
        <f t="shared" si="85"/>
        <v>1.12548</v>
      </c>
      <c r="AA124">
        <f t="shared" si="86"/>
        <v>1.12175</v>
      </c>
      <c r="AB124">
        <f t="shared" si="90"/>
        <v>10.723860589811119</v>
      </c>
      <c r="AC124">
        <f t="shared" si="88"/>
        <v>19.529500789840331</v>
      </c>
      <c r="AE124">
        <f t="shared" si="82"/>
        <v>1.1237200000000001</v>
      </c>
      <c r="AF124">
        <f t="shared" si="83"/>
        <v>1.1221000000000001</v>
      </c>
      <c r="AG124">
        <f t="shared" si="87"/>
        <v>3.0864197530793129</v>
      </c>
      <c r="AH124">
        <f t="shared" si="80"/>
        <v>1.5432098765396565</v>
      </c>
    </row>
    <row r="125" spans="1:34" x14ac:dyDescent="0.25">
      <c r="A125" s="1">
        <v>42482.96875</v>
      </c>
      <c r="B125">
        <v>1.1221699999999999</v>
      </c>
      <c r="C125">
        <v>1.1230500000000001</v>
      </c>
      <c r="D125">
        <v>1.1221399999999999</v>
      </c>
      <c r="E125">
        <v>1.1228800000000001</v>
      </c>
      <c r="F125">
        <v>3288</v>
      </c>
      <c r="H125">
        <f t="shared" si="73"/>
        <v>2.9999999999974492E-5</v>
      </c>
      <c r="I125">
        <f t="shared" si="69"/>
        <v>19.529500789840331</v>
      </c>
      <c r="J125">
        <f t="shared" si="84"/>
        <v>1.5432098765396565</v>
      </c>
      <c r="K125">
        <f t="shared" si="70"/>
        <v>1</v>
      </c>
      <c r="L125">
        <f t="shared" si="91"/>
        <v>0</v>
      </c>
      <c r="M125">
        <f t="shared" si="72"/>
        <v>0</v>
      </c>
      <c r="N125">
        <f t="shared" ca="1" si="89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74"/>
        <v>0.04</v>
      </c>
      <c r="R125">
        <f t="shared" ca="1" si="75"/>
        <v>0</v>
      </c>
      <c r="S125">
        <f t="shared" ca="1" si="76"/>
        <v>99.922500000000014</v>
      </c>
      <c r="T125">
        <f t="shared" ca="1" si="77"/>
        <v>0</v>
      </c>
      <c r="U125">
        <f t="shared" ca="1" si="78"/>
        <v>0</v>
      </c>
      <c r="Z125">
        <f t="shared" si="85"/>
        <v>1.12476</v>
      </c>
      <c r="AA125">
        <f t="shared" si="86"/>
        <v>1.12175</v>
      </c>
      <c r="AB125">
        <f t="shared" si="90"/>
        <v>37.541528239205697</v>
      </c>
      <c r="AC125">
        <f t="shared" si="88"/>
        <v>21.218898146009494</v>
      </c>
      <c r="AE125">
        <f t="shared" si="82"/>
        <v>1.1237200000000001</v>
      </c>
      <c r="AF125">
        <f t="shared" si="83"/>
        <v>1.1221000000000001</v>
      </c>
      <c r="AG125">
        <f t="shared" si="87"/>
        <v>48.148148148149673</v>
      </c>
      <c r="AH125">
        <f t="shared" si="80"/>
        <v>25.617283950614492</v>
      </c>
    </row>
    <row r="126" spans="1:34" x14ac:dyDescent="0.25">
      <c r="A126" s="1">
        <v>42482.979166666664</v>
      </c>
      <c r="B126">
        <v>1.1228899999999999</v>
      </c>
      <c r="C126">
        <v>1.1235900000000001</v>
      </c>
      <c r="D126">
        <v>1.1228499999999999</v>
      </c>
      <c r="E126">
        <v>1.1228800000000001</v>
      </c>
      <c r="F126">
        <v>3475</v>
      </c>
      <c r="H126">
        <f t="shared" si="73"/>
        <v>3.0000000000196536E-5</v>
      </c>
      <c r="I126">
        <f t="shared" si="69"/>
        <v>21.218898146009494</v>
      </c>
      <c r="J126">
        <f t="shared" si="84"/>
        <v>25.617283950614492</v>
      </c>
      <c r="K126">
        <f t="shared" si="70"/>
        <v>1</v>
      </c>
      <c r="L126">
        <f t="shared" si="91"/>
        <v>0</v>
      </c>
      <c r="M126">
        <f t="shared" si="72"/>
        <v>0</v>
      </c>
      <c r="N126">
        <f t="shared" ca="1" si="89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74"/>
        <v>0.04</v>
      </c>
      <c r="R126">
        <f t="shared" ca="1" si="75"/>
        <v>0</v>
      </c>
      <c r="S126">
        <f t="shared" ca="1" si="76"/>
        <v>99.922500000000014</v>
      </c>
      <c r="T126">
        <f t="shared" ca="1" si="77"/>
        <v>0</v>
      </c>
      <c r="U126">
        <f t="shared" ca="1" si="78"/>
        <v>0</v>
      </c>
      <c r="Z126">
        <f t="shared" si="85"/>
        <v>1.12476</v>
      </c>
      <c r="AA126">
        <f t="shared" si="86"/>
        <v>1.12175</v>
      </c>
      <c r="AB126">
        <f t="shared" si="90"/>
        <v>37.541528239205697</v>
      </c>
      <c r="AC126">
        <f t="shared" si="88"/>
        <v>23.434108121680723</v>
      </c>
      <c r="AE126">
        <f t="shared" si="82"/>
        <v>1.1237200000000001</v>
      </c>
      <c r="AF126">
        <f t="shared" si="83"/>
        <v>1.1221000000000001</v>
      </c>
      <c r="AG126">
        <f t="shared" si="87"/>
        <v>48.148148148149673</v>
      </c>
      <c r="AH126">
        <f t="shared" si="80"/>
        <v>48.148148148149673</v>
      </c>
    </row>
    <row r="127" spans="1:34" x14ac:dyDescent="0.25">
      <c r="A127" s="1">
        <v>42482.989583333336</v>
      </c>
      <c r="B127">
        <v>1.1228899999999999</v>
      </c>
      <c r="C127">
        <v>1.1231800000000001</v>
      </c>
      <c r="D127">
        <v>1.1217600000000001</v>
      </c>
      <c r="E127">
        <v>1.1221300000000001</v>
      </c>
      <c r="F127">
        <v>3963</v>
      </c>
      <c r="H127">
        <f t="shared" si="73"/>
        <v>3.6999999999998145E-4</v>
      </c>
      <c r="I127">
        <f t="shared" si="69"/>
        <v>23.434108121680723</v>
      </c>
      <c r="J127">
        <f t="shared" si="84"/>
        <v>48.148148148149673</v>
      </c>
      <c r="K127">
        <f t="shared" si="70"/>
        <v>1</v>
      </c>
      <c r="L127">
        <f t="shared" si="91"/>
        <v>0</v>
      </c>
      <c r="M127">
        <f t="shared" si="72"/>
        <v>0</v>
      </c>
      <c r="N127">
        <f t="shared" ca="1" si="89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74"/>
        <v>0.04</v>
      </c>
      <c r="R127">
        <f t="shared" ca="1" si="75"/>
        <v>0</v>
      </c>
      <c r="S127">
        <f t="shared" ca="1" si="76"/>
        <v>99.922500000000014</v>
      </c>
      <c r="T127">
        <f t="shared" ca="1" si="77"/>
        <v>0</v>
      </c>
      <c r="U127">
        <f t="shared" ca="1" si="78"/>
        <v>0</v>
      </c>
      <c r="Z127">
        <f t="shared" si="85"/>
        <v>1.1245700000000001</v>
      </c>
      <c r="AA127">
        <f t="shared" si="86"/>
        <v>1.12175</v>
      </c>
      <c r="AB127">
        <f t="shared" si="90"/>
        <v>13.475177304965991</v>
      </c>
      <c r="AC127">
        <f t="shared" si="88"/>
        <v>24.820523593297125</v>
      </c>
      <c r="AE127">
        <f t="shared" si="82"/>
        <v>1.1237200000000001</v>
      </c>
      <c r="AF127">
        <f t="shared" si="83"/>
        <v>1.1217600000000001</v>
      </c>
      <c r="AG127">
        <f t="shared" si="87"/>
        <v>18.877551020407584</v>
      </c>
      <c r="AH127">
        <f t="shared" si="80"/>
        <v>33.512849584278626</v>
      </c>
    </row>
    <row r="128" spans="1:34" x14ac:dyDescent="0.25">
      <c r="A128" s="1">
        <v>42484.958333333336</v>
      </c>
      <c r="B128">
        <v>1.12222</v>
      </c>
      <c r="C128">
        <v>1.1225799999999999</v>
      </c>
      <c r="D128">
        <v>1.12185</v>
      </c>
      <c r="E128">
        <v>1.12202</v>
      </c>
      <c r="F128">
        <v>1761</v>
      </c>
      <c r="H128">
        <f t="shared" si="73"/>
        <v>1.7000000000000348E-4</v>
      </c>
      <c r="I128">
        <f t="shared" si="69"/>
        <v>24.820523593297125</v>
      </c>
      <c r="J128">
        <f t="shared" si="84"/>
        <v>33.512849584278626</v>
      </c>
      <c r="K128">
        <f t="shared" si="70"/>
        <v>1</v>
      </c>
      <c r="L128">
        <f t="shared" si="91"/>
        <v>0</v>
      </c>
      <c r="M128">
        <f t="shared" si="72"/>
        <v>0</v>
      </c>
      <c r="N128">
        <f t="shared" ca="1" si="89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74"/>
        <v>0.04</v>
      </c>
      <c r="R128">
        <f t="shared" ca="1" si="75"/>
        <v>0</v>
      </c>
      <c r="S128">
        <f t="shared" ca="1" si="76"/>
        <v>99.922500000000014</v>
      </c>
      <c r="T128">
        <f t="shared" ca="1" si="77"/>
        <v>0</v>
      </c>
      <c r="U128">
        <f t="shared" ca="1" si="78"/>
        <v>0</v>
      </c>
      <c r="Z128">
        <f t="shared" si="85"/>
        <v>1.1245000000000001</v>
      </c>
      <c r="AA128">
        <f t="shared" si="86"/>
        <v>1.12175</v>
      </c>
      <c r="AB128">
        <f t="shared" si="90"/>
        <v>9.8181818181814364</v>
      </c>
      <c r="AC128">
        <f t="shared" si="88"/>
        <v>24.594103900389705</v>
      </c>
      <c r="AE128">
        <f t="shared" si="82"/>
        <v>1.1235900000000001</v>
      </c>
      <c r="AF128">
        <f t="shared" si="83"/>
        <v>1.1217600000000001</v>
      </c>
      <c r="AG128">
        <f t="shared" si="87"/>
        <v>14.207650273220066</v>
      </c>
      <c r="AH128">
        <f t="shared" si="80"/>
        <v>16.542600646813824</v>
      </c>
    </row>
    <row r="129" spans="1:34" x14ac:dyDescent="0.25">
      <c r="A129" s="1">
        <v>42484.96875</v>
      </c>
      <c r="B129">
        <v>1.1220300000000001</v>
      </c>
      <c r="C129">
        <v>1.1221399999999999</v>
      </c>
      <c r="D129">
        <v>1.12144</v>
      </c>
      <c r="E129">
        <v>1.1218600000000001</v>
      </c>
      <c r="F129">
        <v>2308</v>
      </c>
      <c r="H129">
        <f t="shared" si="73"/>
        <v>4.2000000000008697E-4</v>
      </c>
      <c r="I129">
        <f t="shared" si="69"/>
        <v>24.594103900389705</v>
      </c>
      <c r="J129">
        <f t="shared" si="84"/>
        <v>16.542600646813824</v>
      </c>
      <c r="K129">
        <f t="shared" si="70"/>
        <v>1</v>
      </c>
      <c r="L129">
        <f t="shared" si="91"/>
        <v>0</v>
      </c>
      <c r="M129">
        <f t="shared" si="72"/>
        <v>0</v>
      </c>
      <c r="N129">
        <f t="shared" ca="1" si="89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74"/>
        <v>0.04</v>
      </c>
      <c r="R129">
        <f t="shared" ca="1" si="75"/>
        <v>0</v>
      </c>
      <c r="S129">
        <f t="shared" ca="1" si="76"/>
        <v>99.922500000000014</v>
      </c>
      <c r="T129">
        <f t="shared" ca="1" si="77"/>
        <v>0</v>
      </c>
      <c r="U129">
        <f t="shared" ca="1" si="78"/>
        <v>0</v>
      </c>
      <c r="Z129">
        <f t="shared" si="85"/>
        <v>1.1239699999999999</v>
      </c>
      <c r="AA129">
        <f t="shared" si="86"/>
        <v>1.12144</v>
      </c>
      <c r="AB129">
        <f t="shared" si="90"/>
        <v>16.600790513837946</v>
      </c>
      <c r="AC129">
        <f t="shared" si="88"/>
        <v>19.358919469047766</v>
      </c>
      <c r="AE129">
        <f t="shared" si="82"/>
        <v>1.1235900000000001</v>
      </c>
      <c r="AF129">
        <f t="shared" si="83"/>
        <v>1.12144</v>
      </c>
      <c r="AG129">
        <f t="shared" si="87"/>
        <v>19.534883720933401</v>
      </c>
      <c r="AH129">
        <f t="shared" si="80"/>
        <v>16.871266997076734</v>
      </c>
    </row>
    <row r="130" spans="1:34" x14ac:dyDescent="0.25">
      <c r="A130" s="1">
        <v>42484.979166666664</v>
      </c>
      <c r="B130">
        <v>1.1218600000000001</v>
      </c>
      <c r="C130">
        <v>1.12215</v>
      </c>
      <c r="D130">
        <v>1.12157</v>
      </c>
      <c r="E130">
        <v>1.12171</v>
      </c>
      <c r="F130">
        <v>2423</v>
      </c>
      <c r="H130">
        <f t="shared" si="73"/>
        <v>1.4000000000002899E-4</v>
      </c>
      <c r="I130">
        <f t="shared" ref="I130:I193" si="92">AC129</f>
        <v>19.358919469047766</v>
      </c>
      <c r="J130">
        <f t="shared" si="84"/>
        <v>16.871266997076734</v>
      </c>
      <c r="K130">
        <f t="shared" ref="K130:K193" si="93">IF(AND($I130&gt;$Y$4,$I129&gt;$Y$4),-1,IF(AND($I130&lt;$Y$5,$I129&lt;$Y$5),1,0))</f>
        <v>1</v>
      </c>
      <c r="L130">
        <f t="shared" si="91"/>
        <v>0</v>
      </c>
      <c r="M130">
        <f t="shared" si="72"/>
        <v>0</v>
      </c>
      <c r="N130">
        <f t="shared" ca="1" si="89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74"/>
        <v>0.04</v>
      </c>
      <c r="R130">
        <f t="shared" ca="1" si="75"/>
        <v>0</v>
      </c>
      <c r="S130">
        <f t="shared" ca="1" si="76"/>
        <v>99.922500000000014</v>
      </c>
      <c r="T130">
        <f t="shared" ca="1" si="77"/>
        <v>0</v>
      </c>
      <c r="U130">
        <f t="shared" ca="1" si="78"/>
        <v>0</v>
      </c>
      <c r="Z130">
        <f t="shared" si="85"/>
        <v>1.1237200000000001</v>
      </c>
      <c r="AA130">
        <f t="shared" si="86"/>
        <v>1.12144</v>
      </c>
      <c r="AB130">
        <f t="shared" si="90"/>
        <v>11.842105263157254</v>
      </c>
      <c r="AC130">
        <f t="shared" si="88"/>
        <v>12.934063725035656</v>
      </c>
      <c r="AE130">
        <f t="shared" si="82"/>
        <v>1.1235900000000001</v>
      </c>
      <c r="AF130">
        <f t="shared" si="83"/>
        <v>1.12144</v>
      </c>
      <c r="AG130">
        <f t="shared" si="87"/>
        <v>12.558139534882809</v>
      </c>
      <c r="AH130">
        <f t="shared" si="80"/>
        <v>16.046511627908103</v>
      </c>
    </row>
    <row r="131" spans="1:34" x14ac:dyDescent="0.25">
      <c r="A131" s="1">
        <v>42484.989583333336</v>
      </c>
      <c r="B131">
        <v>1.12171</v>
      </c>
      <c r="C131">
        <v>1.1218600000000001</v>
      </c>
      <c r="D131">
        <v>1.12151</v>
      </c>
      <c r="E131">
        <v>1.1217200000000001</v>
      </c>
      <c r="F131">
        <v>2270</v>
      </c>
      <c r="H131">
        <f t="shared" si="73"/>
        <v>1.9999999999997797E-4</v>
      </c>
      <c r="I131">
        <f t="shared" si="92"/>
        <v>12.934063725035656</v>
      </c>
      <c r="J131">
        <f t="shared" si="84"/>
        <v>16.046511627908103</v>
      </c>
      <c r="K131">
        <f t="shared" si="93"/>
        <v>1</v>
      </c>
      <c r="L131">
        <f t="shared" ref="L131:L194" si="94">IF(AND($I131-$J131&gt;$Y$6),-1,IF(AND($I131-$J131&lt;-$Y$5),1,0))</f>
        <v>0</v>
      </c>
      <c r="M131">
        <f t="shared" ref="M131:M194" si="95">IF(AND(K131=1,L131=1),1,IF(AND(K131=-1,L131=-1),-1,0))</f>
        <v>0</v>
      </c>
      <c r="N131">
        <f t="shared" ca="1" si="89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74"/>
        <v>0.04</v>
      </c>
      <c r="R131">
        <f t="shared" ca="1" si="75"/>
        <v>0</v>
      </c>
      <c r="S131">
        <f t="shared" ca="1" si="76"/>
        <v>99.922500000000014</v>
      </c>
      <c r="T131">
        <f t="shared" ca="1" si="77"/>
        <v>0</v>
      </c>
      <c r="U131">
        <f t="shared" ca="1" si="78"/>
        <v>0</v>
      </c>
      <c r="Z131">
        <f t="shared" si="85"/>
        <v>1.1237200000000001</v>
      </c>
      <c r="AA131">
        <f t="shared" si="86"/>
        <v>1.12144</v>
      </c>
      <c r="AB131">
        <f t="shared" si="90"/>
        <v>12.280701754388186</v>
      </c>
      <c r="AC131">
        <f t="shared" si="88"/>
        <v>12.635444837391205</v>
      </c>
      <c r="AE131">
        <f t="shared" si="82"/>
        <v>1.1235900000000001</v>
      </c>
      <c r="AF131">
        <f t="shared" si="83"/>
        <v>1.12144</v>
      </c>
      <c r="AG131">
        <f t="shared" si="87"/>
        <v>13.023255813955604</v>
      </c>
      <c r="AH131">
        <f t="shared" si="80"/>
        <v>12.790697674419206</v>
      </c>
    </row>
    <row r="132" spans="1:34" x14ac:dyDescent="0.25">
      <c r="A132" s="1">
        <v>42485</v>
      </c>
      <c r="B132">
        <v>1.1215900000000001</v>
      </c>
      <c r="C132">
        <v>1.1222799999999999</v>
      </c>
      <c r="D132">
        <v>1.1215299999999999</v>
      </c>
      <c r="E132">
        <v>1.12218</v>
      </c>
      <c r="F132">
        <v>1867</v>
      </c>
      <c r="H132">
        <f t="shared" ref="H132:H195" si="96">MIN(E132,B132) - D132</f>
        <v>6.0000000000171028E-5</v>
      </c>
      <c r="I132">
        <f t="shared" si="92"/>
        <v>12.635444837391205</v>
      </c>
      <c r="J132">
        <f t="shared" si="84"/>
        <v>12.790697674419206</v>
      </c>
      <c r="K132">
        <f t="shared" si="93"/>
        <v>1</v>
      </c>
      <c r="L132">
        <f t="shared" si="94"/>
        <v>0</v>
      </c>
      <c r="M132">
        <f t="shared" si="95"/>
        <v>0</v>
      </c>
      <c r="N132">
        <f t="shared" ca="1" si="89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7">ROUNDDOWN(S131/2000,2)</f>
        <v>0.04</v>
      </c>
      <c r="R132">
        <f t="shared" ref="R132:R195" ca="1" si="98">O132</f>
        <v>0</v>
      </c>
      <c r="S132">
        <f t="shared" ref="S132:S195" ca="1" si="99">S131+U132</f>
        <v>99.922500000000014</v>
      </c>
      <c r="T132">
        <f t="shared" ref="T132:T195" ca="1" si="100">SIGN(R132)</f>
        <v>0</v>
      </c>
      <c r="U132">
        <f t="shared" ref="U132:U195" ca="1" si="101">R132*$V$4*P132+IF(O132=0,0,$V$3)</f>
        <v>0</v>
      </c>
      <c r="Z132">
        <f t="shared" si="85"/>
        <v>1.1237200000000001</v>
      </c>
      <c r="AA132">
        <f t="shared" si="86"/>
        <v>1.12144</v>
      </c>
      <c r="AB132">
        <f t="shared" si="90"/>
        <v>32.456140350874719</v>
      </c>
      <c r="AC132">
        <f t="shared" si="88"/>
        <v>18.294934470564527</v>
      </c>
      <c r="AE132">
        <f t="shared" si="82"/>
        <v>1.1235900000000001</v>
      </c>
      <c r="AF132">
        <f t="shared" si="83"/>
        <v>1.12144</v>
      </c>
      <c r="AG132">
        <f t="shared" si="87"/>
        <v>34.418604651159526</v>
      </c>
      <c r="AH132">
        <f t="shared" si="80"/>
        <v>23.720930232557563</v>
      </c>
    </row>
    <row r="133" spans="1:34" x14ac:dyDescent="0.25">
      <c r="A133" s="1">
        <v>42485.010416666664</v>
      </c>
      <c r="B133">
        <v>1.1221699999999999</v>
      </c>
      <c r="C133">
        <v>1.12225</v>
      </c>
      <c r="D133">
        <v>1.1219399999999999</v>
      </c>
      <c r="E133">
        <v>1.12208</v>
      </c>
      <c r="F133">
        <v>1858</v>
      </c>
      <c r="H133">
        <f t="shared" si="96"/>
        <v>1.4000000000002899E-4</v>
      </c>
      <c r="I133">
        <f t="shared" si="92"/>
        <v>18.294934470564527</v>
      </c>
      <c r="J133">
        <f t="shared" si="84"/>
        <v>23.720930232557563</v>
      </c>
      <c r="K133">
        <f t="shared" si="93"/>
        <v>1</v>
      </c>
      <c r="L133">
        <f t="shared" si="94"/>
        <v>0</v>
      </c>
      <c r="M133">
        <f t="shared" si="95"/>
        <v>0</v>
      </c>
      <c r="N133">
        <f t="shared" ca="1" si="89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7"/>
        <v>0.04</v>
      </c>
      <c r="R133">
        <f t="shared" ca="1" si="98"/>
        <v>0</v>
      </c>
      <c r="S133">
        <f t="shared" ca="1" si="99"/>
        <v>99.922500000000014</v>
      </c>
      <c r="T133">
        <f t="shared" ca="1" si="100"/>
        <v>0</v>
      </c>
      <c r="U133">
        <f t="shared" ca="1" si="101"/>
        <v>0</v>
      </c>
      <c r="Z133">
        <f t="shared" si="85"/>
        <v>1.1237200000000001</v>
      </c>
      <c r="AA133">
        <f t="shared" si="86"/>
        <v>1.12144</v>
      </c>
      <c r="AB133">
        <f t="shared" si="90"/>
        <v>28.070175438594614</v>
      </c>
      <c r="AC133">
        <f t="shared" si="88"/>
        <v>21.162280701753694</v>
      </c>
      <c r="AE133">
        <f t="shared" si="82"/>
        <v>1.1231800000000001</v>
      </c>
      <c r="AF133">
        <f t="shared" si="83"/>
        <v>1.12144</v>
      </c>
      <c r="AG133">
        <f t="shared" si="87"/>
        <v>36.78160919539922</v>
      </c>
      <c r="AH133">
        <f t="shared" si="80"/>
        <v>35.60010692327937</v>
      </c>
    </row>
    <row r="134" spans="1:34" x14ac:dyDescent="0.25">
      <c r="A134" s="1">
        <v>42485.020833333336</v>
      </c>
      <c r="B134">
        <v>1.12209</v>
      </c>
      <c r="C134">
        <v>1.12229</v>
      </c>
      <c r="D134">
        <v>1.1220300000000001</v>
      </c>
      <c r="E134">
        <v>1.1221699999999999</v>
      </c>
      <c r="F134">
        <v>1980</v>
      </c>
      <c r="H134">
        <f t="shared" si="96"/>
        <v>5.9999999999948983E-5</v>
      </c>
      <c r="I134">
        <f t="shared" si="92"/>
        <v>21.162280701753694</v>
      </c>
      <c r="J134">
        <f t="shared" si="84"/>
        <v>35.60010692327937</v>
      </c>
      <c r="K134">
        <f t="shared" si="93"/>
        <v>1</v>
      </c>
      <c r="L134">
        <f t="shared" si="94"/>
        <v>0</v>
      </c>
      <c r="M134">
        <f t="shared" si="95"/>
        <v>0</v>
      </c>
      <c r="N134">
        <f t="shared" ca="1" si="89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7"/>
        <v>0.04</v>
      </c>
      <c r="R134">
        <f t="shared" ca="1" si="98"/>
        <v>0</v>
      </c>
      <c r="S134">
        <f t="shared" ca="1" si="99"/>
        <v>99.922500000000014</v>
      </c>
      <c r="T134">
        <f t="shared" ca="1" si="100"/>
        <v>0</v>
      </c>
      <c r="U134">
        <f t="shared" ca="1" si="101"/>
        <v>0</v>
      </c>
      <c r="Z134">
        <f t="shared" si="85"/>
        <v>1.1237200000000001</v>
      </c>
      <c r="AA134">
        <f t="shared" si="86"/>
        <v>1.12144</v>
      </c>
      <c r="AB134">
        <f t="shared" si="90"/>
        <v>32.01754385964378</v>
      </c>
      <c r="AC134">
        <f t="shared" si="88"/>
        <v>26.206140350875327</v>
      </c>
      <c r="AE134">
        <f t="shared" si="82"/>
        <v>1.1225799999999999</v>
      </c>
      <c r="AF134">
        <f t="shared" si="83"/>
        <v>1.12144</v>
      </c>
      <c r="AG134">
        <f t="shared" si="87"/>
        <v>64.035087719293799</v>
      </c>
      <c r="AH134">
        <f t="shared" si="80"/>
        <v>50.408348457346506</v>
      </c>
    </row>
    <row r="135" spans="1:34" x14ac:dyDescent="0.25">
      <c r="A135" s="1">
        <v>42485.03125</v>
      </c>
      <c r="B135">
        <v>1.1221699999999999</v>
      </c>
      <c r="C135">
        <v>1.12243</v>
      </c>
      <c r="D135">
        <v>1.1219600000000001</v>
      </c>
      <c r="E135">
        <v>1.1219600000000001</v>
      </c>
      <c r="F135">
        <v>2291</v>
      </c>
      <c r="H135">
        <f t="shared" si="96"/>
        <v>0</v>
      </c>
      <c r="I135">
        <f t="shared" si="92"/>
        <v>26.206140350875327</v>
      </c>
      <c r="J135">
        <f t="shared" si="84"/>
        <v>50.408348457346506</v>
      </c>
      <c r="K135">
        <f t="shared" si="93"/>
        <v>1</v>
      </c>
      <c r="L135">
        <f t="shared" si="94"/>
        <v>0</v>
      </c>
      <c r="M135">
        <f t="shared" si="95"/>
        <v>0</v>
      </c>
      <c r="N135">
        <f t="shared" ca="1" si="89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7"/>
        <v>0.04</v>
      </c>
      <c r="R135">
        <f t="shared" ca="1" si="98"/>
        <v>0</v>
      </c>
      <c r="S135">
        <f t="shared" ca="1" si="99"/>
        <v>99.922500000000014</v>
      </c>
      <c r="T135">
        <f t="shared" ca="1" si="100"/>
        <v>0</v>
      </c>
      <c r="U135">
        <f t="shared" ca="1" si="101"/>
        <v>0</v>
      </c>
      <c r="Z135">
        <f t="shared" si="85"/>
        <v>1.1237200000000001</v>
      </c>
      <c r="AA135">
        <f t="shared" si="86"/>
        <v>1.12144</v>
      </c>
      <c r="AB135">
        <f t="shared" si="90"/>
        <v>22.807017543862383</v>
      </c>
      <c r="AC135">
        <f t="shared" si="88"/>
        <v>28.837719298243876</v>
      </c>
      <c r="AE135">
        <f t="shared" si="82"/>
        <v>1.12243</v>
      </c>
      <c r="AF135">
        <f t="shared" si="83"/>
        <v>1.12144</v>
      </c>
      <c r="AG135">
        <f t="shared" si="87"/>
        <v>52.525252525257734</v>
      </c>
      <c r="AH135">
        <f t="shared" si="80"/>
        <v>58.280170122275763</v>
      </c>
    </row>
    <row r="136" spans="1:34" x14ac:dyDescent="0.25">
      <c r="A136" s="1">
        <v>42485.041666666664</v>
      </c>
      <c r="B136">
        <v>1.12199</v>
      </c>
      <c r="C136">
        <v>1.12307</v>
      </c>
      <c r="D136">
        <v>1.12199</v>
      </c>
      <c r="E136">
        <v>1.1226799999999999</v>
      </c>
      <c r="F136">
        <v>3056</v>
      </c>
      <c r="H136">
        <f t="shared" si="96"/>
        <v>0</v>
      </c>
      <c r="I136">
        <f t="shared" si="92"/>
        <v>28.837719298243876</v>
      </c>
      <c r="J136">
        <f t="shared" si="84"/>
        <v>58.280170122275763</v>
      </c>
      <c r="K136">
        <f t="shared" si="93"/>
        <v>1</v>
      </c>
      <c r="L136">
        <f t="shared" si="94"/>
        <v>0</v>
      </c>
      <c r="M136">
        <f t="shared" si="95"/>
        <v>0</v>
      </c>
      <c r="N136">
        <f t="shared" ca="1" si="89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7"/>
        <v>0.04</v>
      </c>
      <c r="R136">
        <f t="shared" ca="1" si="98"/>
        <v>0</v>
      </c>
      <c r="S136">
        <f t="shared" ca="1" si="99"/>
        <v>99.922500000000014</v>
      </c>
      <c r="T136">
        <f t="shared" ca="1" si="100"/>
        <v>0</v>
      </c>
      <c r="U136">
        <f t="shared" ca="1" si="101"/>
        <v>0</v>
      </c>
      <c r="Z136">
        <f t="shared" si="85"/>
        <v>1.1237200000000001</v>
      </c>
      <c r="AA136">
        <f t="shared" si="86"/>
        <v>1.12144</v>
      </c>
      <c r="AB136">
        <f t="shared" si="90"/>
        <v>54.385964912275227</v>
      </c>
      <c r="AC136">
        <f t="shared" si="88"/>
        <v>34.320175438594006</v>
      </c>
      <c r="AE136">
        <f t="shared" si="82"/>
        <v>1.12307</v>
      </c>
      <c r="AF136">
        <f t="shared" si="83"/>
        <v>1.12151</v>
      </c>
      <c r="AG136">
        <f t="shared" si="87"/>
        <v>74.99999999999288</v>
      </c>
      <c r="AH136">
        <f t="shared" si="80"/>
        <v>63.762626262625304</v>
      </c>
    </row>
    <row r="137" spans="1:34" x14ac:dyDescent="0.25">
      <c r="A137" s="1">
        <v>42485.052083333336</v>
      </c>
      <c r="B137">
        <v>1.12269</v>
      </c>
      <c r="C137">
        <v>1.1233599999999999</v>
      </c>
      <c r="D137">
        <v>1.12266</v>
      </c>
      <c r="E137">
        <v>1.1231800000000001</v>
      </c>
      <c r="F137">
        <v>3187</v>
      </c>
      <c r="H137">
        <f t="shared" si="96"/>
        <v>2.9999999999974492E-5</v>
      </c>
      <c r="I137">
        <f t="shared" si="92"/>
        <v>34.320175438594006</v>
      </c>
      <c r="J137">
        <f t="shared" si="84"/>
        <v>63.762626262625304</v>
      </c>
      <c r="K137">
        <f t="shared" si="93"/>
        <v>0</v>
      </c>
      <c r="L137">
        <f t="shared" si="94"/>
        <v>0</v>
      </c>
      <c r="M137">
        <f t="shared" si="95"/>
        <v>0</v>
      </c>
      <c r="N137">
        <f t="shared" ca="1" si="89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7"/>
        <v>0.04</v>
      </c>
      <c r="R137">
        <f t="shared" ca="1" si="98"/>
        <v>0</v>
      </c>
      <c r="S137">
        <f t="shared" ca="1" si="99"/>
        <v>99.922500000000014</v>
      </c>
      <c r="T137">
        <f t="shared" ca="1" si="100"/>
        <v>0</v>
      </c>
      <c r="U137">
        <f t="shared" ca="1" si="101"/>
        <v>0</v>
      </c>
      <c r="Z137">
        <f t="shared" si="85"/>
        <v>1.1237200000000001</v>
      </c>
      <c r="AA137">
        <f t="shared" si="86"/>
        <v>1.12144</v>
      </c>
      <c r="AB137">
        <f t="shared" si="90"/>
        <v>76.315789473685498</v>
      </c>
      <c r="AC137">
        <f t="shared" si="88"/>
        <v>46.381578947366719</v>
      </c>
      <c r="AE137">
        <f t="shared" si="82"/>
        <v>1.1233599999999999</v>
      </c>
      <c r="AF137">
        <f t="shared" si="83"/>
        <v>1.12151</v>
      </c>
      <c r="AG137">
        <f t="shared" si="87"/>
        <v>90.270270270278047</v>
      </c>
      <c r="AH137">
        <f t="shared" si="80"/>
        <v>82.635135135135471</v>
      </c>
    </row>
    <row r="138" spans="1:34" x14ac:dyDescent="0.25">
      <c r="A138" s="1">
        <v>42485.0625</v>
      </c>
      <c r="B138">
        <v>1.1231899999999999</v>
      </c>
      <c r="C138">
        <v>1.12334</v>
      </c>
      <c r="D138">
        <v>1.1227799999999999</v>
      </c>
      <c r="E138">
        <v>1.1231599999999999</v>
      </c>
      <c r="F138">
        <v>3599</v>
      </c>
      <c r="H138">
        <f t="shared" si="96"/>
        <v>3.8000000000004697E-4</v>
      </c>
      <c r="I138">
        <f t="shared" si="92"/>
        <v>46.381578947366719</v>
      </c>
      <c r="J138">
        <f t="shared" si="84"/>
        <v>82.635135135135471</v>
      </c>
      <c r="K138">
        <f t="shared" si="93"/>
        <v>0</v>
      </c>
      <c r="L138">
        <f t="shared" si="94"/>
        <v>1</v>
      </c>
      <c r="M138">
        <f t="shared" si="95"/>
        <v>0</v>
      </c>
      <c r="N138">
        <f t="shared" ca="1" si="89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7"/>
        <v>0.04</v>
      </c>
      <c r="R138">
        <f t="shared" ca="1" si="98"/>
        <v>0</v>
      </c>
      <c r="S138">
        <f t="shared" ca="1" si="99"/>
        <v>99.922500000000014</v>
      </c>
      <c r="T138">
        <f t="shared" ca="1" si="100"/>
        <v>0</v>
      </c>
      <c r="U138">
        <f t="shared" ca="1" si="101"/>
        <v>0</v>
      </c>
      <c r="Z138">
        <f t="shared" si="85"/>
        <v>1.1237200000000001</v>
      </c>
      <c r="AA138">
        <f t="shared" si="86"/>
        <v>1.12144</v>
      </c>
      <c r="AB138">
        <f t="shared" si="90"/>
        <v>75.438596491223635</v>
      </c>
      <c r="AC138">
        <f t="shared" si="88"/>
        <v>57.236842105261687</v>
      </c>
      <c r="AE138">
        <f t="shared" si="82"/>
        <v>1.1233599999999999</v>
      </c>
      <c r="AF138">
        <f t="shared" si="83"/>
        <v>1.1215299999999999</v>
      </c>
      <c r="AG138">
        <f t="shared" si="87"/>
        <v>89.071038251367312</v>
      </c>
      <c r="AH138">
        <f t="shared" si="80"/>
        <v>89.670654260822687</v>
      </c>
    </row>
    <row r="139" spans="1:34" x14ac:dyDescent="0.25">
      <c r="A139" s="1">
        <v>42485.072916666664</v>
      </c>
      <c r="B139">
        <v>1.12317</v>
      </c>
      <c r="C139">
        <v>1.12321</v>
      </c>
      <c r="D139">
        <v>1.12253</v>
      </c>
      <c r="E139">
        <v>1.1230500000000001</v>
      </c>
      <c r="F139">
        <v>3288</v>
      </c>
      <c r="H139">
        <f t="shared" si="96"/>
        <v>5.2000000000007596E-4</v>
      </c>
      <c r="I139">
        <f t="shared" si="92"/>
        <v>57.236842105261687</v>
      </c>
      <c r="J139">
        <f t="shared" si="84"/>
        <v>89.670654260822687</v>
      </c>
      <c r="K139">
        <f t="shared" si="93"/>
        <v>0</v>
      </c>
      <c r="L139">
        <f t="shared" si="94"/>
        <v>1</v>
      </c>
      <c r="M139">
        <f t="shared" si="95"/>
        <v>0</v>
      </c>
      <c r="N139">
        <f t="shared" ca="1" si="89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7"/>
        <v>0.04</v>
      </c>
      <c r="R139">
        <f t="shared" ca="1" si="98"/>
        <v>0</v>
      </c>
      <c r="S139">
        <f t="shared" ca="1" si="99"/>
        <v>99.922500000000014</v>
      </c>
      <c r="T139">
        <f t="shared" ca="1" si="100"/>
        <v>0</v>
      </c>
      <c r="U139">
        <f t="shared" ca="1" si="101"/>
        <v>0</v>
      </c>
      <c r="Z139">
        <f t="shared" si="85"/>
        <v>1.1237200000000001</v>
      </c>
      <c r="AA139">
        <f t="shared" si="86"/>
        <v>1.12144</v>
      </c>
      <c r="AB139">
        <f t="shared" si="90"/>
        <v>70.614035087722328</v>
      </c>
      <c r="AC139">
        <f t="shared" si="88"/>
        <v>69.188596491226662</v>
      </c>
      <c r="AE139">
        <f t="shared" si="82"/>
        <v>1.1233599999999999</v>
      </c>
      <c r="AF139">
        <f t="shared" si="83"/>
        <v>1.1219399999999999</v>
      </c>
      <c r="AG139">
        <f t="shared" si="87"/>
        <v>78.169014084520043</v>
      </c>
      <c r="AH139">
        <f t="shared" si="80"/>
        <v>83.620026167943678</v>
      </c>
    </row>
    <row r="140" spans="1:34" x14ac:dyDescent="0.25">
      <c r="A140" s="1">
        <v>42485.083333333336</v>
      </c>
      <c r="B140">
        <v>1.1230599999999999</v>
      </c>
      <c r="C140">
        <v>1.12331</v>
      </c>
      <c r="D140">
        <v>1.12297</v>
      </c>
      <c r="E140">
        <v>1.1231199999999999</v>
      </c>
      <c r="F140">
        <v>3437</v>
      </c>
      <c r="H140">
        <f t="shared" si="96"/>
        <v>8.9999999999923475E-5</v>
      </c>
      <c r="I140">
        <f t="shared" si="92"/>
        <v>69.188596491226662</v>
      </c>
      <c r="J140">
        <f t="shared" si="84"/>
        <v>83.620026167943678</v>
      </c>
      <c r="K140">
        <f t="shared" si="93"/>
        <v>0</v>
      </c>
      <c r="L140">
        <f t="shared" si="94"/>
        <v>0</v>
      </c>
      <c r="M140">
        <f t="shared" si="95"/>
        <v>0</v>
      </c>
      <c r="N140">
        <f t="shared" ca="1" si="89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7"/>
        <v>0.04</v>
      </c>
      <c r="R140">
        <f t="shared" ca="1" si="98"/>
        <v>0</v>
      </c>
      <c r="S140">
        <f t="shared" ca="1" si="99"/>
        <v>99.922500000000014</v>
      </c>
      <c r="T140">
        <f t="shared" ca="1" si="100"/>
        <v>0</v>
      </c>
      <c r="U140">
        <f t="shared" ca="1" si="101"/>
        <v>0</v>
      </c>
      <c r="Z140">
        <f t="shared" si="85"/>
        <v>1.1237200000000001</v>
      </c>
      <c r="AA140">
        <f t="shared" si="86"/>
        <v>1.12144</v>
      </c>
      <c r="AB140">
        <f t="shared" si="90"/>
        <v>73.684210526309641</v>
      </c>
      <c r="AC140">
        <f t="shared" si="88"/>
        <v>74.013157894735286</v>
      </c>
      <c r="AE140">
        <f t="shared" si="82"/>
        <v>1.1233599999999999</v>
      </c>
      <c r="AF140">
        <f t="shared" si="83"/>
        <v>1.1219600000000001</v>
      </c>
      <c r="AG140">
        <f t="shared" si="87"/>
        <v>82.857142857139692</v>
      </c>
      <c r="AH140">
        <f t="shared" si="80"/>
        <v>80.513078470829868</v>
      </c>
    </row>
    <row r="141" spans="1:34" x14ac:dyDescent="0.25">
      <c r="A141" s="1">
        <v>42485.09375</v>
      </c>
      <c r="B141">
        <v>1.1231100000000001</v>
      </c>
      <c r="C141">
        <v>1.1233</v>
      </c>
      <c r="D141">
        <v>1.1230199999999999</v>
      </c>
      <c r="E141">
        <v>1.1231800000000001</v>
      </c>
      <c r="F141">
        <v>3293</v>
      </c>
      <c r="H141">
        <f t="shared" si="96"/>
        <v>9.0000000000145519E-5</v>
      </c>
      <c r="I141">
        <f t="shared" si="92"/>
        <v>74.013157894735286</v>
      </c>
      <c r="J141">
        <f t="shared" si="84"/>
        <v>80.513078470829868</v>
      </c>
      <c r="K141">
        <f t="shared" si="93"/>
        <v>0</v>
      </c>
      <c r="L141">
        <f t="shared" si="94"/>
        <v>0</v>
      </c>
      <c r="M141">
        <f t="shared" si="95"/>
        <v>0</v>
      </c>
      <c r="N141">
        <f t="shared" ca="1" si="89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7"/>
        <v>0.04</v>
      </c>
      <c r="R141">
        <f t="shared" ca="1" si="98"/>
        <v>0</v>
      </c>
      <c r="S141">
        <f t="shared" ca="1" si="99"/>
        <v>99.922500000000014</v>
      </c>
      <c r="T141">
        <f t="shared" ca="1" si="100"/>
        <v>0</v>
      </c>
      <c r="U141">
        <f t="shared" ca="1" si="101"/>
        <v>0</v>
      </c>
      <c r="Z141">
        <f t="shared" si="85"/>
        <v>1.1237200000000001</v>
      </c>
      <c r="AA141">
        <f t="shared" si="86"/>
        <v>1.12144</v>
      </c>
      <c r="AB141">
        <f t="shared" si="90"/>
        <v>76.315789473685498</v>
      </c>
      <c r="AC141">
        <f t="shared" si="88"/>
        <v>74.013157894735286</v>
      </c>
      <c r="AE141">
        <f t="shared" si="82"/>
        <v>1.1233599999999999</v>
      </c>
      <c r="AF141">
        <f t="shared" si="83"/>
        <v>1.1219600000000001</v>
      </c>
      <c r="AG141">
        <f t="shared" si="87"/>
        <v>87.14285714286666</v>
      </c>
      <c r="AH141">
        <f t="shared" ref="AH141:AH204" si="102">AVERAGE($AG140:$AG141)</f>
        <v>85.000000000003183</v>
      </c>
    </row>
    <row r="142" spans="1:34" x14ac:dyDescent="0.25">
      <c r="A142" s="1">
        <v>42485.104166666664</v>
      </c>
      <c r="B142">
        <v>1.12317</v>
      </c>
      <c r="C142">
        <v>1.1233</v>
      </c>
      <c r="D142">
        <v>1.1229899999999999</v>
      </c>
      <c r="E142">
        <v>1.1232</v>
      </c>
      <c r="F142">
        <v>3513</v>
      </c>
      <c r="H142">
        <f t="shared" si="96"/>
        <v>1.8000000000006899E-4</v>
      </c>
      <c r="I142">
        <f t="shared" si="92"/>
        <v>74.013157894735286</v>
      </c>
      <c r="J142">
        <f t="shared" si="84"/>
        <v>85.000000000003183</v>
      </c>
      <c r="K142">
        <f t="shared" si="93"/>
        <v>0</v>
      </c>
      <c r="L142">
        <f t="shared" si="94"/>
        <v>0</v>
      </c>
      <c r="M142">
        <f t="shared" si="95"/>
        <v>0</v>
      </c>
      <c r="N142">
        <f t="shared" ca="1" si="89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7"/>
        <v>0.04</v>
      </c>
      <c r="R142">
        <f t="shared" ca="1" si="98"/>
        <v>0</v>
      </c>
      <c r="S142">
        <f t="shared" ca="1" si="99"/>
        <v>99.922500000000014</v>
      </c>
      <c r="T142">
        <f t="shared" ca="1" si="100"/>
        <v>0</v>
      </c>
      <c r="U142">
        <f t="shared" ca="1" si="101"/>
        <v>0</v>
      </c>
      <c r="Z142">
        <f t="shared" si="85"/>
        <v>1.1237200000000001</v>
      </c>
      <c r="AA142">
        <f t="shared" si="86"/>
        <v>1.12144</v>
      </c>
      <c r="AB142">
        <f t="shared" si="90"/>
        <v>77.192982456137614</v>
      </c>
      <c r="AC142">
        <f t="shared" si="88"/>
        <v>74.451754385963767</v>
      </c>
      <c r="AE142">
        <f t="shared" si="82"/>
        <v>1.1233599999999999</v>
      </c>
      <c r="AF142">
        <f t="shared" si="83"/>
        <v>1.12199</v>
      </c>
      <c r="AG142">
        <f t="shared" si="87"/>
        <v>88.321167883215111</v>
      </c>
      <c r="AH142">
        <f t="shared" si="102"/>
        <v>87.732012513040885</v>
      </c>
    </row>
    <row r="143" spans="1:34" x14ac:dyDescent="0.25">
      <c r="A143" s="1">
        <v>42485.114583333336</v>
      </c>
      <c r="B143">
        <v>1.12323</v>
      </c>
      <c r="C143">
        <v>1.1233299999999999</v>
      </c>
      <c r="D143">
        <v>1.12294</v>
      </c>
      <c r="E143">
        <v>1.1230899999999999</v>
      </c>
      <c r="F143">
        <v>3393</v>
      </c>
      <c r="H143">
        <f t="shared" si="96"/>
        <v>1.4999999999987246E-4</v>
      </c>
      <c r="I143">
        <f t="shared" si="92"/>
        <v>74.451754385963767</v>
      </c>
      <c r="J143">
        <f t="shared" si="84"/>
        <v>87.732012513040885</v>
      </c>
      <c r="K143">
        <f t="shared" si="93"/>
        <v>0</v>
      </c>
      <c r="L143">
        <f t="shared" si="94"/>
        <v>0</v>
      </c>
      <c r="M143">
        <f t="shared" si="95"/>
        <v>0</v>
      </c>
      <c r="N143">
        <f t="shared" ca="1" si="89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7"/>
        <v>0.04</v>
      </c>
      <c r="R143">
        <f t="shared" ca="1" si="98"/>
        <v>0</v>
      </c>
      <c r="S143">
        <f t="shared" ca="1" si="99"/>
        <v>99.922500000000014</v>
      </c>
      <c r="T143">
        <f t="shared" ca="1" si="100"/>
        <v>0</v>
      </c>
      <c r="U143">
        <f t="shared" ca="1" si="101"/>
        <v>0</v>
      </c>
      <c r="Z143">
        <f t="shared" si="85"/>
        <v>1.1235900000000001</v>
      </c>
      <c r="AA143">
        <f t="shared" si="86"/>
        <v>1.12144</v>
      </c>
      <c r="AB143">
        <f t="shared" si="90"/>
        <v>76.744186046504907</v>
      </c>
      <c r="AC143">
        <f t="shared" si="88"/>
        <v>75.984292125659422</v>
      </c>
      <c r="AE143">
        <f t="shared" si="82"/>
        <v>1.1233599999999999</v>
      </c>
      <c r="AF143">
        <f t="shared" si="83"/>
        <v>1.12253</v>
      </c>
      <c r="AG143">
        <f t="shared" si="87"/>
        <v>67.469879518068737</v>
      </c>
      <c r="AH143">
        <f t="shared" si="102"/>
        <v>77.895523700641917</v>
      </c>
    </row>
    <row r="144" spans="1:34" x14ac:dyDescent="0.25">
      <c r="A144" s="1">
        <v>42485.125</v>
      </c>
      <c r="B144">
        <v>1.1230800000000001</v>
      </c>
      <c r="C144">
        <v>1.12368</v>
      </c>
      <c r="D144">
        <v>1.1229899999999999</v>
      </c>
      <c r="E144">
        <v>1.1234999999999999</v>
      </c>
      <c r="F144">
        <v>3981</v>
      </c>
      <c r="H144">
        <f t="shared" si="96"/>
        <v>9.0000000000145519E-5</v>
      </c>
      <c r="I144">
        <f t="shared" si="92"/>
        <v>75.984292125659422</v>
      </c>
      <c r="J144">
        <f t="shared" si="84"/>
        <v>77.895523700641917</v>
      </c>
      <c r="K144">
        <f t="shared" si="93"/>
        <v>0</v>
      </c>
      <c r="L144">
        <f t="shared" si="94"/>
        <v>0</v>
      </c>
      <c r="M144">
        <f t="shared" si="95"/>
        <v>0</v>
      </c>
      <c r="N144">
        <f t="shared" ca="1" si="89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7"/>
        <v>0.04</v>
      </c>
      <c r="R144">
        <f t="shared" ca="1" si="98"/>
        <v>0</v>
      </c>
      <c r="S144">
        <f t="shared" ca="1" si="99"/>
        <v>99.922500000000014</v>
      </c>
      <c r="T144">
        <f t="shared" ca="1" si="100"/>
        <v>0</v>
      </c>
      <c r="U144">
        <f t="shared" ca="1" si="101"/>
        <v>0</v>
      </c>
      <c r="Z144">
        <f t="shared" si="85"/>
        <v>1.12368</v>
      </c>
      <c r="AA144">
        <f t="shared" si="86"/>
        <v>1.12144</v>
      </c>
      <c r="AB144">
        <f t="shared" si="90"/>
        <v>91.964285714282695</v>
      </c>
      <c r="AC144">
        <f t="shared" si="88"/>
        <v>80.554310922652689</v>
      </c>
      <c r="AE144">
        <f t="shared" si="82"/>
        <v>1.12368</v>
      </c>
      <c r="AF144">
        <f t="shared" si="83"/>
        <v>1.12253</v>
      </c>
      <c r="AG144">
        <f t="shared" si="87"/>
        <v>84.347826086950306</v>
      </c>
      <c r="AH144">
        <f t="shared" si="102"/>
        <v>75.908852802509529</v>
      </c>
    </row>
    <row r="145" spans="1:34" x14ac:dyDescent="0.25">
      <c r="A145" s="1">
        <v>42485.135416666664</v>
      </c>
      <c r="B145">
        <v>1.1234999999999999</v>
      </c>
      <c r="C145">
        <v>1.12374</v>
      </c>
      <c r="D145">
        <v>1.1232599999999999</v>
      </c>
      <c r="E145">
        <v>1.12341</v>
      </c>
      <c r="F145">
        <v>4104</v>
      </c>
      <c r="H145">
        <f t="shared" si="96"/>
        <v>1.500000000000945E-4</v>
      </c>
      <c r="I145">
        <f t="shared" si="92"/>
        <v>80.554310922652689</v>
      </c>
      <c r="J145">
        <f t="shared" si="84"/>
        <v>75.908852802509529</v>
      </c>
      <c r="K145">
        <f t="shared" si="93"/>
        <v>-1</v>
      </c>
      <c r="L145">
        <f t="shared" si="94"/>
        <v>0</v>
      </c>
      <c r="M145">
        <f t="shared" si="95"/>
        <v>0</v>
      </c>
      <c r="N145">
        <f t="shared" ca="1" si="89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-8.8999999999983537E-4</v>
      </c>
      <c r="P145">
        <f t="shared" ca="1" si="97"/>
        <v>0.04</v>
      </c>
      <c r="R145">
        <f t="shared" ca="1" si="98"/>
        <v>-8.8999999999983537E-4</v>
      </c>
      <c r="S145">
        <f t="shared" ca="1" si="99"/>
        <v>99.884900000000016</v>
      </c>
      <c r="T145">
        <f t="shared" ca="1" si="100"/>
        <v>-1</v>
      </c>
      <c r="U145">
        <f t="shared" ca="1" si="101"/>
        <v>-3.7599999999993416E-2</v>
      </c>
      <c r="Z145">
        <f t="shared" si="85"/>
        <v>1.12374</v>
      </c>
      <c r="AA145">
        <f t="shared" si="86"/>
        <v>1.12144</v>
      </c>
      <c r="AB145">
        <f t="shared" si="90"/>
        <v>85.652173913045829</v>
      </c>
      <c r="AC145">
        <f t="shared" si="88"/>
        <v>82.888407032492765</v>
      </c>
      <c r="AE145">
        <f t="shared" si="82"/>
        <v>1.12374</v>
      </c>
      <c r="AF145">
        <f t="shared" si="83"/>
        <v>1.12253</v>
      </c>
      <c r="AG145">
        <f t="shared" si="87"/>
        <v>72.727272727276059</v>
      </c>
      <c r="AH145">
        <f t="shared" si="102"/>
        <v>78.537549407113175</v>
      </c>
    </row>
    <row r="146" spans="1:34" x14ac:dyDescent="0.25">
      <c r="A146" s="1">
        <v>42485.145833333336</v>
      </c>
      <c r="B146">
        <v>1.1234200000000001</v>
      </c>
      <c r="C146">
        <v>1.12344</v>
      </c>
      <c r="D146">
        <v>1.1228199999999999</v>
      </c>
      <c r="E146">
        <v>1.1229899999999999</v>
      </c>
      <c r="F146">
        <v>3821</v>
      </c>
      <c r="H146">
        <f t="shared" si="96"/>
        <v>1.7000000000000348E-4</v>
      </c>
      <c r="I146">
        <f t="shared" si="92"/>
        <v>82.888407032492765</v>
      </c>
      <c r="J146">
        <f t="shared" si="84"/>
        <v>78.537549407113175</v>
      </c>
      <c r="K146">
        <f t="shared" si="93"/>
        <v>-1</v>
      </c>
      <c r="L146">
        <f t="shared" si="94"/>
        <v>0</v>
      </c>
      <c r="M146">
        <f t="shared" si="95"/>
        <v>0</v>
      </c>
      <c r="N146">
        <f t="shared" ca="1" si="89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">
        <f t="shared" ca="1" si="97"/>
        <v>0.04</v>
      </c>
      <c r="R146">
        <f t="shared" ca="1" si="98"/>
        <v>0</v>
      </c>
      <c r="S146">
        <f t="shared" ca="1" si="99"/>
        <v>99.884900000000016</v>
      </c>
      <c r="T146">
        <f t="shared" ca="1" si="100"/>
        <v>0</v>
      </c>
      <c r="U146">
        <f t="shared" ca="1" si="101"/>
        <v>0</v>
      </c>
      <c r="Z146">
        <f t="shared" si="85"/>
        <v>1.12374</v>
      </c>
      <c r="AA146">
        <f t="shared" si="86"/>
        <v>1.12144</v>
      </c>
      <c r="AB146">
        <f t="shared" si="90"/>
        <v>67.391304347824416</v>
      </c>
      <c r="AC146">
        <f t="shared" si="88"/>
        <v>80.437987505414469</v>
      </c>
      <c r="AE146">
        <f t="shared" si="82"/>
        <v>1.12374</v>
      </c>
      <c r="AF146">
        <f t="shared" si="83"/>
        <v>1.1228199999999999</v>
      </c>
      <c r="AG146">
        <f t="shared" si="87"/>
        <v>18.478260869564956</v>
      </c>
      <c r="AH146">
        <f t="shared" si="102"/>
        <v>45.602766798420504</v>
      </c>
    </row>
    <row r="147" spans="1:34" x14ac:dyDescent="0.25">
      <c r="A147" s="1">
        <v>42485.15625</v>
      </c>
      <c r="B147">
        <v>1.1229800000000001</v>
      </c>
      <c r="C147">
        <v>1.1230599999999999</v>
      </c>
      <c r="D147">
        <v>1.1222799999999999</v>
      </c>
      <c r="E147">
        <v>1.1226400000000001</v>
      </c>
      <c r="F147">
        <v>4327</v>
      </c>
      <c r="H147">
        <f t="shared" si="96"/>
        <v>3.6000000000013799E-4</v>
      </c>
      <c r="I147">
        <f t="shared" si="92"/>
        <v>80.437987505414469</v>
      </c>
      <c r="J147">
        <f t="shared" si="84"/>
        <v>45.602766798420504</v>
      </c>
      <c r="K147">
        <f t="shared" si="93"/>
        <v>-1</v>
      </c>
      <c r="L147">
        <f t="shared" si="94"/>
        <v>-1</v>
      </c>
      <c r="M147">
        <f t="shared" si="95"/>
        <v>-1</v>
      </c>
      <c r="N147">
        <f t="shared" ca="1" si="89"/>
        <v>-1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7"/>
        <v>0.04</v>
      </c>
      <c r="R147">
        <f t="shared" ca="1" si="98"/>
        <v>0</v>
      </c>
      <c r="S147">
        <f t="shared" ca="1" si="99"/>
        <v>99.884900000000016</v>
      </c>
      <c r="T147">
        <f t="shared" ca="1" si="100"/>
        <v>0</v>
      </c>
      <c r="U147">
        <f t="shared" ca="1" si="101"/>
        <v>0</v>
      </c>
      <c r="Z147">
        <f t="shared" si="85"/>
        <v>1.12374</v>
      </c>
      <c r="AA147">
        <f t="shared" si="86"/>
        <v>1.12144</v>
      </c>
      <c r="AB147">
        <f t="shared" si="90"/>
        <v>52.173913043482877</v>
      </c>
      <c r="AC147">
        <f t="shared" si="88"/>
        <v>74.295419254658952</v>
      </c>
      <c r="AE147">
        <f t="shared" ref="AE147:AE210" si="103">MAX($C141:$C147)</f>
        <v>1.12374</v>
      </c>
      <c r="AF147">
        <f t="shared" ref="AF147:AF210" si="104">MIN($D141:$D147)</f>
        <v>1.1222799999999999</v>
      </c>
      <c r="AG147">
        <f t="shared" si="87"/>
        <v>24.657534246584508</v>
      </c>
      <c r="AH147">
        <f t="shared" si="102"/>
        <v>21.567897558074733</v>
      </c>
    </row>
    <row r="148" spans="1:34" x14ac:dyDescent="0.25">
      <c r="A148" s="1">
        <v>42485.166666666664</v>
      </c>
      <c r="B148">
        <v>1.1226499999999999</v>
      </c>
      <c r="C148">
        <v>1.1235900000000001</v>
      </c>
      <c r="D148">
        <v>1.1226</v>
      </c>
      <c r="E148">
        <v>1.1231</v>
      </c>
      <c r="F148">
        <v>4046</v>
      </c>
      <c r="H148">
        <f t="shared" si="96"/>
        <v>4.9999999999883471E-5</v>
      </c>
      <c r="I148">
        <f t="shared" si="92"/>
        <v>74.295419254658952</v>
      </c>
      <c r="J148">
        <f t="shared" ref="J148:J211" si="105">AH147</f>
        <v>21.567897558074733</v>
      </c>
      <c r="K148">
        <f t="shared" si="93"/>
        <v>0</v>
      </c>
      <c r="L148">
        <f t="shared" si="94"/>
        <v>-1</v>
      </c>
      <c r="M148">
        <f t="shared" si="95"/>
        <v>0</v>
      </c>
      <c r="N148">
        <f t="shared" ca="1" si="89"/>
        <v>0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7"/>
        <v>0.04</v>
      </c>
      <c r="R148">
        <f t="shared" ca="1" si="98"/>
        <v>0</v>
      </c>
      <c r="S148">
        <f t="shared" ca="1" si="99"/>
        <v>99.884900000000016</v>
      </c>
      <c r="T148">
        <f t="shared" ca="1" si="100"/>
        <v>0</v>
      </c>
      <c r="U148">
        <f t="shared" ca="1" si="101"/>
        <v>0</v>
      </c>
      <c r="Z148">
        <f t="shared" si="85"/>
        <v>1.12374</v>
      </c>
      <c r="AA148">
        <f t="shared" si="86"/>
        <v>1.12144</v>
      </c>
      <c r="AB148">
        <f t="shared" si="90"/>
        <v>72.173913043479018</v>
      </c>
      <c r="AC148">
        <f t="shared" si="88"/>
        <v>69.347826086958037</v>
      </c>
      <c r="AE148">
        <f t="shared" si="103"/>
        <v>1.12374</v>
      </c>
      <c r="AF148">
        <f t="shared" si="104"/>
        <v>1.1222799999999999</v>
      </c>
      <c r="AG148">
        <f t="shared" si="87"/>
        <v>56.164383561646126</v>
      </c>
      <c r="AH148">
        <f t="shared" si="102"/>
        <v>40.410958904115319</v>
      </c>
    </row>
    <row r="149" spans="1:34" x14ac:dyDescent="0.25">
      <c r="A149" s="1">
        <v>42485.177083333336</v>
      </c>
      <c r="B149">
        <v>1.1231199999999999</v>
      </c>
      <c r="C149">
        <v>1.1232200000000001</v>
      </c>
      <c r="D149">
        <v>1.1230100000000001</v>
      </c>
      <c r="E149">
        <v>1.1230599999999999</v>
      </c>
      <c r="F149">
        <v>3677</v>
      </c>
      <c r="H149">
        <f t="shared" si="96"/>
        <v>4.9999999999883471E-5</v>
      </c>
      <c r="I149">
        <f t="shared" si="92"/>
        <v>69.347826086958037</v>
      </c>
      <c r="J149">
        <f t="shared" si="105"/>
        <v>40.410958904115319</v>
      </c>
      <c r="K149">
        <f t="shared" si="93"/>
        <v>0</v>
      </c>
      <c r="L149">
        <f t="shared" si="94"/>
        <v>-1</v>
      </c>
      <c r="M149">
        <f t="shared" si="95"/>
        <v>0</v>
      </c>
      <c r="N149">
        <f t="shared" ca="1" si="89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7"/>
        <v>0.04</v>
      </c>
      <c r="R149">
        <f t="shared" ca="1" si="98"/>
        <v>0</v>
      </c>
      <c r="S149">
        <f t="shared" ca="1" si="99"/>
        <v>99.884900000000016</v>
      </c>
      <c r="T149">
        <f t="shared" ca="1" si="100"/>
        <v>0</v>
      </c>
      <c r="U149">
        <f t="shared" ca="1" si="101"/>
        <v>0</v>
      </c>
      <c r="Z149">
        <f t="shared" si="85"/>
        <v>1.12374</v>
      </c>
      <c r="AA149">
        <f t="shared" si="86"/>
        <v>1.12144</v>
      </c>
      <c r="AB149">
        <f t="shared" si="90"/>
        <v>70.434782608694647</v>
      </c>
      <c r="AC149">
        <f t="shared" si="88"/>
        <v>65.543478260870245</v>
      </c>
      <c r="AE149">
        <f t="shared" si="103"/>
        <v>1.12374</v>
      </c>
      <c r="AF149">
        <f t="shared" si="104"/>
        <v>1.1222799999999999</v>
      </c>
      <c r="AG149">
        <f t="shared" si="87"/>
        <v>53.424657534246158</v>
      </c>
      <c r="AH149">
        <f t="shared" si="102"/>
        <v>54.794520547946142</v>
      </c>
    </row>
    <row r="150" spans="1:34" x14ac:dyDescent="0.25">
      <c r="A150" s="1">
        <v>42485.1875</v>
      </c>
      <c r="B150">
        <v>1.1230800000000001</v>
      </c>
      <c r="C150">
        <v>1.1239699999999999</v>
      </c>
      <c r="D150">
        <v>1.1230100000000001</v>
      </c>
      <c r="E150">
        <v>1.1238300000000001</v>
      </c>
      <c r="F150">
        <v>4010</v>
      </c>
      <c r="H150">
        <f t="shared" si="96"/>
        <v>7.0000000000014495E-5</v>
      </c>
      <c r="I150">
        <f t="shared" si="92"/>
        <v>65.543478260870245</v>
      </c>
      <c r="J150">
        <f t="shared" si="105"/>
        <v>54.794520547946142</v>
      </c>
      <c r="K150">
        <f t="shared" si="93"/>
        <v>0</v>
      </c>
      <c r="L150">
        <f t="shared" si="94"/>
        <v>0</v>
      </c>
      <c r="M150">
        <f t="shared" si="95"/>
        <v>0</v>
      </c>
      <c r="N150">
        <f t="shared" ca="1" si="89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7"/>
        <v>0.04</v>
      </c>
      <c r="R150">
        <f t="shared" ca="1" si="98"/>
        <v>0</v>
      </c>
      <c r="S150">
        <f t="shared" ca="1" si="99"/>
        <v>99.884900000000016</v>
      </c>
      <c r="T150">
        <f t="shared" ca="1" si="100"/>
        <v>0</v>
      </c>
      <c r="U150">
        <f t="shared" ca="1" si="101"/>
        <v>0</v>
      </c>
      <c r="Z150">
        <f t="shared" ref="Z150:Z213" si="106">MAX($C129:$C150)</f>
        <v>1.1239699999999999</v>
      </c>
      <c r="AA150">
        <f t="shared" ref="AA150:AA213" si="107">MIN($D129:$D150)</f>
        <v>1.12144</v>
      </c>
      <c r="AB150">
        <f t="shared" si="90"/>
        <v>94.46640316206279</v>
      </c>
      <c r="AC150">
        <f t="shared" si="88"/>
        <v>72.312252964429831</v>
      </c>
      <c r="AE150">
        <f t="shared" si="103"/>
        <v>1.1239699999999999</v>
      </c>
      <c r="AF150">
        <f t="shared" si="104"/>
        <v>1.1222799999999999</v>
      </c>
      <c r="AG150">
        <f t="shared" si="87"/>
        <v>91.715976331372218</v>
      </c>
      <c r="AH150">
        <f t="shared" si="102"/>
        <v>72.570316932809192</v>
      </c>
    </row>
    <row r="151" spans="1:34" x14ac:dyDescent="0.25">
      <c r="A151" s="1">
        <v>42485.197916666664</v>
      </c>
      <c r="B151">
        <v>1.12382</v>
      </c>
      <c r="C151">
        <v>1.1240699999999999</v>
      </c>
      <c r="D151">
        <v>1.12371</v>
      </c>
      <c r="E151">
        <v>1.1238699999999999</v>
      </c>
      <c r="F151">
        <v>3833</v>
      </c>
      <c r="H151">
        <f t="shared" si="96"/>
        <v>1.100000000000545E-4</v>
      </c>
      <c r="I151">
        <f t="shared" si="92"/>
        <v>72.312252964429831</v>
      </c>
      <c r="J151">
        <f t="shared" si="105"/>
        <v>72.570316932809192</v>
      </c>
      <c r="K151">
        <f t="shared" si="93"/>
        <v>0</v>
      </c>
      <c r="L151">
        <f t="shared" si="94"/>
        <v>0</v>
      </c>
      <c r="M151">
        <f t="shared" si="95"/>
        <v>0</v>
      </c>
      <c r="N151">
        <f t="shared" ca="1" si="89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7"/>
        <v>0.04</v>
      </c>
      <c r="R151">
        <f t="shared" ca="1" si="98"/>
        <v>0</v>
      </c>
      <c r="S151">
        <f t="shared" ca="1" si="99"/>
        <v>99.884900000000016</v>
      </c>
      <c r="T151">
        <f t="shared" ca="1" si="100"/>
        <v>0</v>
      </c>
      <c r="U151">
        <f t="shared" ca="1" si="101"/>
        <v>0</v>
      </c>
      <c r="Z151">
        <f t="shared" si="106"/>
        <v>1.1240699999999999</v>
      </c>
      <c r="AA151">
        <f t="shared" si="107"/>
        <v>1.12151</v>
      </c>
      <c r="AB151">
        <f t="shared" si="90"/>
        <v>92.18750000000054</v>
      </c>
      <c r="AC151">
        <f t="shared" si="88"/>
        <v>82.315649703559245</v>
      </c>
      <c r="AE151">
        <f t="shared" si="103"/>
        <v>1.1240699999999999</v>
      </c>
      <c r="AF151">
        <f t="shared" si="104"/>
        <v>1.1222799999999999</v>
      </c>
      <c r="AG151">
        <f t="shared" ref="AG151:AG214" si="108">($E151-$AF151)/($AE151-$AF151)*100</f>
        <v>88.826815642459067</v>
      </c>
      <c r="AH151">
        <f t="shared" si="102"/>
        <v>90.27139598691565</v>
      </c>
    </row>
    <row r="152" spans="1:34" x14ac:dyDescent="0.25">
      <c r="A152" s="1">
        <v>42485.208333333336</v>
      </c>
      <c r="B152">
        <v>1.12388</v>
      </c>
      <c r="C152">
        <v>1.1239600000000001</v>
      </c>
      <c r="D152">
        <v>1.12365</v>
      </c>
      <c r="E152">
        <v>1.12375</v>
      </c>
      <c r="F152">
        <v>3556</v>
      </c>
      <c r="H152">
        <f t="shared" si="96"/>
        <v>9.9999999999988987E-5</v>
      </c>
      <c r="I152">
        <f t="shared" si="92"/>
        <v>82.315649703559245</v>
      </c>
      <c r="J152">
        <f t="shared" si="105"/>
        <v>90.27139598691565</v>
      </c>
      <c r="K152">
        <f t="shared" si="93"/>
        <v>0</v>
      </c>
      <c r="L152">
        <f t="shared" si="94"/>
        <v>0</v>
      </c>
      <c r="M152">
        <f t="shared" si="95"/>
        <v>0</v>
      </c>
      <c r="N152">
        <f t="shared" ca="1" si="89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7"/>
        <v>0.04</v>
      </c>
      <c r="R152">
        <f t="shared" ca="1" si="98"/>
        <v>0</v>
      </c>
      <c r="S152">
        <f t="shared" ca="1" si="99"/>
        <v>99.884900000000016</v>
      </c>
      <c r="T152">
        <f t="shared" ca="1" si="100"/>
        <v>0</v>
      </c>
      <c r="U152">
        <f t="shared" ca="1" si="101"/>
        <v>0</v>
      </c>
      <c r="Z152">
        <f t="shared" si="106"/>
        <v>1.1240699999999999</v>
      </c>
      <c r="AA152">
        <f t="shared" si="107"/>
        <v>1.12151</v>
      </c>
      <c r="AB152">
        <f t="shared" si="90"/>
        <v>87.500000000004334</v>
      </c>
      <c r="AC152">
        <f t="shared" si="88"/>
        <v>86.147171442690563</v>
      </c>
      <c r="AE152">
        <f t="shared" si="103"/>
        <v>1.1240699999999999</v>
      </c>
      <c r="AF152">
        <f t="shared" si="104"/>
        <v>1.1222799999999999</v>
      </c>
      <c r="AG152">
        <f t="shared" si="108"/>
        <v>82.122905027939481</v>
      </c>
      <c r="AH152">
        <f t="shared" si="102"/>
        <v>85.474860335199281</v>
      </c>
    </row>
    <row r="153" spans="1:34" x14ac:dyDescent="0.25">
      <c r="A153" s="1">
        <v>42485.21875</v>
      </c>
      <c r="B153">
        <v>1.12374</v>
      </c>
      <c r="C153">
        <v>1.1243700000000001</v>
      </c>
      <c r="D153">
        <v>1.1234</v>
      </c>
      <c r="E153">
        <v>1.1242799999999999</v>
      </c>
      <c r="F153">
        <v>3894</v>
      </c>
      <c r="H153">
        <f t="shared" si="96"/>
        <v>3.4000000000000696E-4</v>
      </c>
      <c r="I153">
        <f t="shared" si="92"/>
        <v>86.147171442690563</v>
      </c>
      <c r="J153">
        <f t="shared" si="105"/>
        <v>85.474860335199281</v>
      </c>
      <c r="K153">
        <f t="shared" si="93"/>
        <v>-1</v>
      </c>
      <c r="L153">
        <f t="shared" si="94"/>
        <v>0</v>
      </c>
      <c r="M153">
        <f t="shared" si="95"/>
        <v>0</v>
      </c>
      <c r="N153">
        <f t="shared" ca="1" si="89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7"/>
        <v>0.04</v>
      </c>
      <c r="R153">
        <f t="shared" ca="1" si="98"/>
        <v>0</v>
      </c>
      <c r="S153">
        <f t="shared" ca="1" si="99"/>
        <v>99.884900000000016</v>
      </c>
      <c r="T153">
        <f t="shared" ca="1" si="100"/>
        <v>0</v>
      </c>
      <c r="U153">
        <f t="shared" ca="1" si="101"/>
        <v>0</v>
      </c>
      <c r="Z153">
        <f t="shared" si="106"/>
        <v>1.1243700000000001</v>
      </c>
      <c r="AA153">
        <f t="shared" si="107"/>
        <v>1.1215299999999999</v>
      </c>
      <c r="AB153">
        <f t="shared" si="90"/>
        <v>96.830985915488029</v>
      </c>
      <c r="AC153">
        <f t="shared" si="88"/>
        <v>92.746222269388923</v>
      </c>
      <c r="AE153">
        <f t="shared" si="103"/>
        <v>1.1243700000000001</v>
      </c>
      <c r="AF153">
        <f t="shared" si="104"/>
        <v>1.1222799999999999</v>
      </c>
      <c r="AG153">
        <f t="shared" si="108"/>
        <v>95.693779904299561</v>
      </c>
      <c r="AH153">
        <f t="shared" si="102"/>
        <v>88.908342466119521</v>
      </c>
    </row>
    <row r="154" spans="1:34" x14ac:dyDescent="0.25">
      <c r="A154" s="1">
        <v>42485.229166666664</v>
      </c>
      <c r="B154">
        <v>1.12429</v>
      </c>
      <c r="C154">
        <v>1.12466</v>
      </c>
      <c r="D154">
        <v>1.12416</v>
      </c>
      <c r="E154">
        <v>1.1242300000000001</v>
      </c>
      <c r="F154">
        <v>3957</v>
      </c>
      <c r="H154">
        <f t="shared" si="96"/>
        <v>7.0000000000014495E-5</v>
      </c>
      <c r="I154">
        <f t="shared" si="92"/>
        <v>92.746222269388923</v>
      </c>
      <c r="J154">
        <f t="shared" si="105"/>
        <v>88.908342466119521</v>
      </c>
      <c r="K154">
        <f t="shared" si="93"/>
        <v>-1</v>
      </c>
      <c r="L154">
        <f t="shared" si="94"/>
        <v>0</v>
      </c>
      <c r="M154">
        <f t="shared" si="95"/>
        <v>0</v>
      </c>
      <c r="N154">
        <f t="shared" ca="1" si="89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7"/>
        <v>0.04</v>
      </c>
      <c r="R154">
        <f t="shared" ca="1" si="98"/>
        <v>0</v>
      </c>
      <c r="S154">
        <f t="shared" ca="1" si="99"/>
        <v>99.884900000000016</v>
      </c>
      <c r="T154">
        <f t="shared" ca="1" si="100"/>
        <v>0</v>
      </c>
      <c r="U154">
        <f t="shared" ca="1" si="101"/>
        <v>0</v>
      </c>
      <c r="Z154">
        <f t="shared" si="106"/>
        <v>1.12466</v>
      </c>
      <c r="AA154">
        <f t="shared" si="107"/>
        <v>1.1219399999999999</v>
      </c>
      <c r="AB154">
        <f t="shared" si="90"/>
        <v>84.191176470591117</v>
      </c>
      <c r="AC154">
        <f t="shared" ref="AC154:AC217" si="109">AVERAGE(AB151:AB154)</f>
        <v>90.177415596521016</v>
      </c>
      <c r="AE154">
        <f t="shared" si="103"/>
        <v>1.12466</v>
      </c>
      <c r="AF154">
        <f t="shared" si="104"/>
        <v>1.1226</v>
      </c>
      <c r="AG154">
        <f t="shared" si="108"/>
        <v>79.126213592235885</v>
      </c>
      <c r="AH154">
        <f t="shared" si="102"/>
        <v>87.40999674826773</v>
      </c>
    </row>
    <row r="155" spans="1:34" x14ac:dyDescent="0.25">
      <c r="A155" s="1">
        <v>42485.239583333336</v>
      </c>
      <c r="B155">
        <v>1.1242300000000001</v>
      </c>
      <c r="C155">
        <v>1.1245700000000001</v>
      </c>
      <c r="D155">
        <v>1.1241399999999999</v>
      </c>
      <c r="E155">
        <v>1.1244400000000001</v>
      </c>
      <c r="F155">
        <v>3583</v>
      </c>
      <c r="H155">
        <f t="shared" si="96"/>
        <v>9.0000000000145519E-5</v>
      </c>
      <c r="I155">
        <f t="shared" si="92"/>
        <v>90.177415596521016</v>
      </c>
      <c r="J155">
        <f t="shared" si="105"/>
        <v>87.40999674826773</v>
      </c>
      <c r="K155">
        <f t="shared" si="93"/>
        <v>-1</v>
      </c>
      <c r="L155">
        <f t="shared" si="94"/>
        <v>0</v>
      </c>
      <c r="M155">
        <f t="shared" si="95"/>
        <v>0</v>
      </c>
      <c r="N155">
        <f t="shared" ca="1" si="89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7"/>
        <v>0.04</v>
      </c>
      <c r="R155">
        <f t="shared" ca="1" si="98"/>
        <v>0</v>
      </c>
      <c r="S155">
        <f t="shared" ca="1" si="99"/>
        <v>99.884900000000016</v>
      </c>
      <c r="T155">
        <f t="shared" ca="1" si="100"/>
        <v>0</v>
      </c>
      <c r="U155">
        <f t="shared" ca="1" si="101"/>
        <v>0</v>
      </c>
      <c r="Z155">
        <f t="shared" si="106"/>
        <v>1.12466</v>
      </c>
      <c r="AA155">
        <f t="shared" si="107"/>
        <v>1.1219600000000001</v>
      </c>
      <c r="AB155">
        <f t="shared" si="90"/>
        <v>91.851851851855812</v>
      </c>
      <c r="AC155">
        <f t="shared" si="109"/>
        <v>90.09350355948483</v>
      </c>
      <c r="AE155">
        <f t="shared" si="103"/>
        <v>1.12466</v>
      </c>
      <c r="AF155">
        <f t="shared" si="104"/>
        <v>1.1230100000000001</v>
      </c>
      <c r="AG155">
        <f t="shared" si="108"/>
        <v>86.666666666672938</v>
      </c>
      <c r="AH155">
        <f t="shared" si="102"/>
        <v>82.896440129454419</v>
      </c>
    </row>
    <row r="156" spans="1:34" x14ac:dyDescent="0.25">
      <c r="A156" s="1">
        <v>42485.25</v>
      </c>
      <c r="B156">
        <v>1.1244499999999999</v>
      </c>
      <c r="C156">
        <v>1.1244799999999999</v>
      </c>
      <c r="D156">
        <v>1.1240699999999999</v>
      </c>
      <c r="E156">
        <v>1.12432</v>
      </c>
      <c r="F156">
        <v>3635</v>
      </c>
      <c r="H156">
        <f t="shared" si="96"/>
        <v>2.5000000000008349E-4</v>
      </c>
      <c r="I156">
        <f t="shared" si="92"/>
        <v>90.09350355948483</v>
      </c>
      <c r="J156">
        <f t="shared" si="105"/>
        <v>82.896440129454419</v>
      </c>
      <c r="K156">
        <f t="shared" si="93"/>
        <v>-1</v>
      </c>
      <c r="L156">
        <f t="shared" si="94"/>
        <v>0</v>
      </c>
      <c r="M156">
        <f t="shared" si="95"/>
        <v>0</v>
      </c>
      <c r="N156">
        <f t="shared" ref="N156:N219" ca="1" si="110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7"/>
        <v>0.04</v>
      </c>
      <c r="R156">
        <f t="shared" ca="1" si="98"/>
        <v>0</v>
      </c>
      <c r="S156">
        <f t="shared" ca="1" si="99"/>
        <v>99.884900000000016</v>
      </c>
      <c r="T156">
        <f t="shared" ca="1" si="100"/>
        <v>0</v>
      </c>
      <c r="U156">
        <f t="shared" ca="1" si="101"/>
        <v>0</v>
      </c>
      <c r="Z156">
        <f t="shared" si="106"/>
        <v>1.12466</v>
      </c>
      <c r="AA156">
        <f t="shared" si="107"/>
        <v>1.1219600000000001</v>
      </c>
      <c r="AB156">
        <f t="shared" si="90"/>
        <v>87.407407407406794</v>
      </c>
      <c r="AC156">
        <f t="shared" si="109"/>
        <v>90.070355411335441</v>
      </c>
      <c r="AE156">
        <f t="shared" si="103"/>
        <v>1.12466</v>
      </c>
      <c r="AF156">
        <f t="shared" si="104"/>
        <v>1.1230100000000001</v>
      </c>
      <c r="AG156">
        <f t="shared" si="108"/>
        <v>79.393939393938084</v>
      </c>
      <c r="AH156">
        <f t="shared" si="102"/>
        <v>83.030303030305504</v>
      </c>
    </row>
    <row r="157" spans="1:34" x14ac:dyDescent="0.25">
      <c r="A157" s="1">
        <v>42485.260416666664</v>
      </c>
      <c r="B157">
        <v>1.1243300000000001</v>
      </c>
      <c r="C157">
        <v>1.1244799999999999</v>
      </c>
      <c r="D157">
        <v>1.12426</v>
      </c>
      <c r="E157">
        <v>1.1244099999999999</v>
      </c>
      <c r="F157">
        <v>3338</v>
      </c>
      <c r="H157">
        <f t="shared" si="96"/>
        <v>7.0000000000014495E-5</v>
      </c>
      <c r="I157">
        <f t="shared" si="92"/>
        <v>90.070355411335441</v>
      </c>
      <c r="J157">
        <f t="shared" si="105"/>
        <v>83.030303030305504</v>
      </c>
      <c r="K157">
        <f t="shared" si="93"/>
        <v>-1</v>
      </c>
      <c r="L157">
        <f t="shared" si="94"/>
        <v>0</v>
      </c>
      <c r="M157">
        <f t="shared" si="95"/>
        <v>0</v>
      </c>
      <c r="N157">
        <f t="shared" ca="1" si="110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7"/>
        <v>0.04</v>
      </c>
      <c r="R157">
        <f t="shared" ca="1" si="98"/>
        <v>0</v>
      </c>
      <c r="S157">
        <f t="shared" ca="1" si="99"/>
        <v>99.884900000000016</v>
      </c>
      <c r="T157">
        <f t="shared" ca="1" si="100"/>
        <v>0</v>
      </c>
      <c r="U157">
        <f t="shared" ca="1" si="101"/>
        <v>0</v>
      </c>
      <c r="Z157">
        <f t="shared" si="106"/>
        <v>1.12466</v>
      </c>
      <c r="AA157">
        <f t="shared" si="107"/>
        <v>1.12199</v>
      </c>
      <c r="AB157">
        <f t="shared" si="90"/>
        <v>90.636704119846883</v>
      </c>
      <c r="AC157">
        <f t="shared" si="109"/>
        <v>88.521784962425158</v>
      </c>
      <c r="AE157">
        <f t="shared" si="103"/>
        <v>1.12466</v>
      </c>
      <c r="AF157">
        <f t="shared" si="104"/>
        <v>1.1234</v>
      </c>
      <c r="AG157">
        <f t="shared" si="108"/>
        <v>80.15873015872414</v>
      </c>
      <c r="AH157">
        <f t="shared" si="102"/>
        <v>79.776334776331112</v>
      </c>
    </row>
    <row r="158" spans="1:34" x14ac:dyDescent="0.25">
      <c r="A158" s="1">
        <v>42485.270833333336</v>
      </c>
      <c r="B158">
        <v>1.12442</v>
      </c>
      <c r="C158">
        <v>1.1244799999999999</v>
      </c>
      <c r="D158">
        <v>1.1240399999999999</v>
      </c>
      <c r="E158">
        <v>1.1241000000000001</v>
      </c>
      <c r="F158">
        <v>3566</v>
      </c>
      <c r="H158">
        <f t="shared" si="96"/>
        <v>6.0000000000171028E-5</v>
      </c>
      <c r="I158">
        <f t="shared" si="92"/>
        <v>88.521784962425158</v>
      </c>
      <c r="J158">
        <f t="shared" si="105"/>
        <v>79.776334776331112</v>
      </c>
      <c r="K158">
        <f t="shared" si="93"/>
        <v>-1</v>
      </c>
      <c r="L158">
        <f t="shared" si="94"/>
        <v>0</v>
      </c>
      <c r="M158">
        <f t="shared" si="95"/>
        <v>0</v>
      </c>
      <c r="N158">
        <f t="shared" ca="1" si="110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7"/>
        <v>0.04</v>
      </c>
      <c r="R158">
        <f t="shared" ca="1" si="98"/>
        <v>0</v>
      </c>
      <c r="S158">
        <f t="shared" ca="1" si="99"/>
        <v>99.884900000000016</v>
      </c>
      <c r="T158">
        <f t="shared" ca="1" si="100"/>
        <v>0</v>
      </c>
      <c r="U158">
        <f t="shared" ca="1" si="101"/>
        <v>0</v>
      </c>
      <c r="Z158">
        <f t="shared" si="106"/>
        <v>1.12466</v>
      </c>
      <c r="AA158">
        <f t="shared" si="107"/>
        <v>1.1222799999999999</v>
      </c>
      <c r="AB158">
        <f t="shared" si="90"/>
        <v>76.470588235299047</v>
      </c>
      <c r="AC158">
        <f t="shared" si="109"/>
        <v>86.591637903602134</v>
      </c>
      <c r="AE158">
        <f t="shared" si="103"/>
        <v>1.12466</v>
      </c>
      <c r="AF158">
        <f t="shared" si="104"/>
        <v>1.1234</v>
      </c>
      <c r="AG158">
        <f t="shared" si="108"/>
        <v>55.555555555565348</v>
      </c>
      <c r="AH158">
        <f t="shared" si="102"/>
        <v>67.857142857144737</v>
      </c>
    </row>
    <row r="159" spans="1:34" x14ac:dyDescent="0.25">
      <c r="A159" s="1">
        <v>42485.28125</v>
      </c>
      <c r="B159">
        <v>1.1241099999999999</v>
      </c>
      <c r="C159">
        <v>1.1244799999999999</v>
      </c>
      <c r="D159">
        <v>1.12408</v>
      </c>
      <c r="E159">
        <v>1.12435</v>
      </c>
      <c r="F159">
        <v>3750</v>
      </c>
      <c r="H159">
        <f t="shared" si="96"/>
        <v>2.9999999999974492E-5</v>
      </c>
      <c r="I159">
        <f t="shared" si="92"/>
        <v>86.591637903602134</v>
      </c>
      <c r="J159">
        <f t="shared" si="105"/>
        <v>67.857142857144737</v>
      </c>
      <c r="K159">
        <f t="shared" si="93"/>
        <v>-1</v>
      </c>
      <c r="L159">
        <f t="shared" si="94"/>
        <v>0</v>
      </c>
      <c r="M159">
        <f t="shared" si="95"/>
        <v>0</v>
      </c>
      <c r="N159">
        <f t="shared" ca="1" si="110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159">
        <f t="shared" ca="1" si="97"/>
        <v>0.04</v>
      </c>
      <c r="R159">
        <f t="shared" ca="1" si="98"/>
        <v>-1.7999999999984695E-4</v>
      </c>
      <c r="S159">
        <f t="shared" ca="1" si="99"/>
        <v>99.875700000000023</v>
      </c>
      <c r="T159">
        <f t="shared" ca="1" si="100"/>
        <v>-1</v>
      </c>
      <c r="U159">
        <f t="shared" ca="1" si="101"/>
        <v>-9.199999999993878E-3</v>
      </c>
      <c r="Z159">
        <f t="shared" si="106"/>
        <v>1.12466</v>
      </c>
      <c r="AA159">
        <f t="shared" si="107"/>
        <v>1.1222799999999999</v>
      </c>
      <c r="AB159">
        <f t="shared" si="90"/>
        <v>86.974789915965289</v>
      </c>
      <c r="AC159">
        <f t="shared" si="109"/>
        <v>85.3723724196295</v>
      </c>
      <c r="AE159">
        <f t="shared" si="103"/>
        <v>1.12466</v>
      </c>
      <c r="AF159">
        <f t="shared" si="104"/>
        <v>1.1234</v>
      </c>
      <c r="AG159">
        <f t="shared" si="108"/>
        <v>75.396825396823573</v>
      </c>
      <c r="AH159">
        <f t="shared" si="102"/>
        <v>65.476190476194461</v>
      </c>
    </row>
    <row r="160" spans="1:34" x14ac:dyDescent="0.25">
      <c r="A160" s="1">
        <v>42485.291666666664</v>
      </c>
      <c r="B160">
        <v>1.12435</v>
      </c>
      <c r="C160">
        <v>1.12443</v>
      </c>
      <c r="D160">
        <v>1.1241399999999999</v>
      </c>
      <c r="E160">
        <v>1.12422</v>
      </c>
      <c r="F160">
        <v>3676</v>
      </c>
      <c r="H160">
        <f t="shared" si="96"/>
        <v>8.0000000000080007E-5</v>
      </c>
      <c r="I160">
        <f t="shared" si="92"/>
        <v>85.3723724196295</v>
      </c>
      <c r="J160">
        <f t="shared" si="105"/>
        <v>65.476190476194461</v>
      </c>
      <c r="K160">
        <f t="shared" si="93"/>
        <v>-1</v>
      </c>
      <c r="L160">
        <f t="shared" si="94"/>
        <v>0</v>
      </c>
      <c r="M160">
        <f t="shared" si="95"/>
        <v>0</v>
      </c>
      <c r="N160">
        <f t="shared" ca="1" si="110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7"/>
        <v>0.04</v>
      </c>
      <c r="R160">
        <f t="shared" ca="1" si="98"/>
        <v>0</v>
      </c>
      <c r="S160">
        <f t="shared" ca="1" si="99"/>
        <v>99.875700000000023</v>
      </c>
      <c r="T160">
        <f t="shared" ca="1" si="100"/>
        <v>0</v>
      </c>
      <c r="U160">
        <f t="shared" ca="1" si="101"/>
        <v>0</v>
      </c>
      <c r="Z160">
        <f t="shared" si="106"/>
        <v>1.12466</v>
      </c>
      <c r="AA160">
        <f t="shared" si="107"/>
        <v>1.1222799999999999</v>
      </c>
      <c r="AB160">
        <f t="shared" si="90"/>
        <v>81.512605042017356</v>
      </c>
      <c r="AC160">
        <f t="shared" si="109"/>
        <v>83.898671828282147</v>
      </c>
      <c r="AE160">
        <f t="shared" si="103"/>
        <v>1.12466</v>
      </c>
      <c r="AF160">
        <f t="shared" si="104"/>
        <v>1.1240399999999999</v>
      </c>
      <c r="AG160">
        <f t="shared" si="108"/>
        <v>29.032258064524214</v>
      </c>
      <c r="AH160">
        <f t="shared" si="102"/>
        <v>52.214541730673893</v>
      </c>
    </row>
    <row r="161" spans="1:34" x14ac:dyDescent="0.25">
      <c r="A161" s="1">
        <v>42485.302083333336</v>
      </c>
      <c r="B161">
        <v>1.1242300000000001</v>
      </c>
      <c r="C161">
        <v>1.1243000000000001</v>
      </c>
      <c r="D161">
        <v>1.1240000000000001</v>
      </c>
      <c r="E161">
        <v>1.12402</v>
      </c>
      <c r="F161">
        <v>3509</v>
      </c>
      <c r="H161">
        <f t="shared" si="96"/>
        <v>1.9999999999908979E-5</v>
      </c>
      <c r="I161">
        <f t="shared" si="92"/>
        <v>83.898671828282147</v>
      </c>
      <c r="J161">
        <f t="shared" si="105"/>
        <v>52.214541730673893</v>
      </c>
      <c r="K161">
        <f t="shared" si="93"/>
        <v>-1</v>
      </c>
      <c r="L161">
        <f t="shared" si="94"/>
        <v>-1</v>
      </c>
      <c r="M161">
        <f t="shared" si="95"/>
        <v>-1</v>
      </c>
      <c r="N161">
        <f t="shared" ca="1" si="110"/>
        <v>-1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7"/>
        <v>0.04</v>
      </c>
      <c r="R161">
        <f t="shared" ca="1" si="98"/>
        <v>0</v>
      </c>
      <c r="S161">
        <f t="shared" ca="1" si="99"/>
        <v>99.875700000000023</v>
      </c>
      <c r="T161">
        <f t="shared" ca="1" si="100"/>
        <v>0</v>
      </c>
      <c r="U161">
        <f t="shared" ca="1" si="101"/>
        <v>0</v>
      </c>
      <c r="Z161">
        <f t="shared" si="106"/>
        <v>1.12466</v>
      </c>
      <c r="AA161">
        <f t="shared" si="107"/>
        <v>1.1222799999999999</v>
      </c>
      <c r="AB161">
        <f t="shared" si="90"/>
        <v>73.109243697480636</v>
      </c>
      <c r="AC161">
        <f t="shared" si="109"/>
        <v>79.516806722690575</v>
      </c>
      <c r="AE161">
        <f t="shared" si="103"/>
        <v>1.1245700000000001</v>
      </c>
      <c r="AF161">
        <f t="shared" si="104"/>
        <v>1.1240000000000001</v>
      </c>
      <c r="AG161">
        <f t="shared" si="108"/>
        <v>3.5087719298088427</v>
      </c>
      <c r="AH161">
        <f t="shared" si="102"/>
        <v>16.270514997166529</v>
      </c>
    </row>
    <row r="162" spans="1:34" x14ac:dyDescent="0.25">
      <c r="A162" s="1">
        <v>42485.3125</v>
      </c>
      <c r="B162">
        <v>1.12401</v>
      </c>
      <c r="C162">
        <v>1.12426</v>
      </c>
      <c r="D162">
        <v>1.1240000000000001</v>
      </c>
      <c r="E162">
        <v>1.12419</v>
      </c>
      <c r="F162">
        <v>3520</v>
      </c>
      <c r="H162">
        <f t="shared" si="96"/>
        <v>9.9999999998434674E-6</v>
      </c>
      <c r="I162">
        <f t="shared" si="92"/>
        <v>79.516806722690575</v>
      </c>
      <c r="J162">
        <f t="shared" si="105"/>
        <v>16.270514997166529</v>
      </c>
      <c r="K162">
        <f t="shared" si="93"/>
        <v>-1</v>
      </c>
      <c r="L162">
        <f t="shared" si="94"/>
        <v>-1</v>
      </c>
      <c r="M162">
        <f t="shared" si="95"/>
        <v>-1</v>
      </c>
      <c r="N162">
        <f t="shared" ca="1" si="110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7"/>
        <v>0.04</v>
      </c>
      <c r="R162">
        <f t="shared" ca="1" si="98"/>
        <v>0</v>
      </c>
      <c r="S162">
        <f t="shared" ca="1" si="99"/>
        <v>99.875700000000023</v>
      </c>
      <c r="T162">
        <f t="shared" ca="1" si="100"/>
        <v>0</v>
      </c>
      <c r="U162">
        <f t="shared" ca="1" si="101"/>
        <v>0</v>
      </c>
      <c r="Z162">
        <f t="shared" si="106"/>
        <v>1.12466</v>
      </c>
      <c r="AA162">
        <f t="shared" si="107"/>
        <v>1.1222799999999999</v>
      </c>
      <c r="AB162">
        <f t="shared" si="90"/>
        <v>80.252100840337775</v>
      </c>
      <c r="AC162">
        <f t="shared" si="109"/>
        <v>80.462184873950264</v>
      </c>
      <c r="AE162">
        <f t="shared" si="103"/>
        <v>1.1244799999999999</v>
      </c>
      <c r="AF162">
        <f t="shared" si="104"/>
        <v>1.1240000000000001</v>
      </c>
      <c r="AG162">
        <f t="shared" si="108"/>
        <v>39.583333333330437</v>
      </c>
      <c r="AH162">
        <f t="shared" si="102"/>
        <v>21.546052631569641</v>
      </c>
    </row>
    <row r="163" spans="1:34" x14ac:dyDescent="0.25">
      <c r="A163" s="1">
        <v>42485.322916666664</v>
      </c>
      <c r="B163">
        <v>1.1242000000000001</v>
      </c>
      <c r="C163">
        <v>1.1243000000000001</v>
      </c>
      <c r="D163">
        <v>1.1240000000000001</v>
      </c>
      <c r="E163">
        <v>1.1240600000000001</v>
      </c>
      <c r="F163">
        <v>3322</v>
      </c>
      <c r="H163">
        <f t="shared" si="96"/>
        <v>5.9999999999948983E-5</v>
      </c>
      <c r="I163">
        <f t="shared" si="92"/>
        <v>80.462184873950264</v>
      </c>
      <c r="J163">
        <f t="shared" si="105"/>
        <v>21.546052631569641</v>
      </c>
      <c r="K163">
        <f t="shared" si="93"/>
        <v>-1</v>
      </c>
      <c r="L163">
        <f t="shared" si="94"/>
        <v>-1</v>
      </c>
      <c r="M163">
        <f t="shared" si="95"/>
        <v>-1</v>
      </c>
      <c r="N163">
        <f t="shared" ca="1" si="110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7"/>
        <v>0.04</v>
      </c>
      <c r="R163">
        <f t="shared" ca="1" si="98"/>
        <v>0</v>
      </c>
      <c r="S163">
        <f t="shared" ca="1" si="99"/>
        <v>99.875700000000023</v>
      </c>
      <c r="T163">
        <f t="shared" ca="1" si="100"/>
        <v>0</v>
      </c>
      <c r="U163">
        <f t="shared" ca="1" si="101"/>
        <v>0</v>
      </c>
      <c r="Z163">
        <f t="shared" si="106"/>
        <v>1.12466</v>
      </c>
      <c r="AA163">
        <f t="shared" si="107"/>
        <v>1.1222799999999999</v>
      </c>
      <c r="AB163">
        <f t="shared" si="90"/>
        <v>74.789915966389856</v>
      </c>
      <c r="AC163">
        <f t="shared" si="109"/>
        <v>77.415966386556406</v>
      </c>
      <c r="AE163">
        <f t="shared" si="103"/>
        <v>1.1244799999999999</v>
      </c>
      <c r="AF163">
        <f t="shared" si="104"/>
        <v>1.1240000000000001</v>
      </c>
      <c r="AG163">
        <f t="shared" si="108"/>
        <v>12.499999999994218</v>
      </c>
      <c r="AH163">
        <f t="shared" si="102"/>
        <v>26.041666666662326</v>
      </c>
    </row>
    <row r="164" spans="1:34" x14ac:dyDescent="0.25">
      <c r="A164" s="1">
        <v>42485.333333333336</v>
      </c>
      <c r="B164">
        <v>1.1240600000000001</v>
      </c>
      <c r="C164">
        <v>1.1242300000000001</v>
      </c>
      <c r="D164">
        <v>1.1237600000000001</v>
      </c>
      <c r="E164">
        <v>1.12408</v>
      </c>
      <c r="F164">
        <v>3592</v>
      </c>
      <c r="H164">
        <f t="shared" si="96"/>
        <v>2.9999999999996696E-4</v>
      </c>
      <c r="I164">
        <f t="shared" si="92"/>
        <v>77.415966386556406</v>
      </c>
      <c r="J164">
        <f t="shared" si="105"/>
        <v>26.041666666662326</v>
      </c>
      <c r="K164">
        <f t="shared" si="93"/>
        <v>-1</v>
      </c>
      <c r="L164">
        <f t="shared" si="94"/>
        <v>-1</v>
      </c>
      <c r="M164">
        <f t="shared" si="95"/>
        <v>-1</v>
      </c>
      <c r="N164">
        <f t="shared" ca="1" si="110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7"/>
        <v>0.04</v>
      </c>
      <c r="R164">
        <f t="shared" ca="1" si="98"/>
        <v>0</v>
      </c>
      <c r="S164">
        <f t="shared" ca="1" si="99"/>
        <v>99.875700000000023</v>
      </c>
      <c r="T164">
        <f t="shared" ca="1" si="100"/>
        <v>0</v>
      </c>
      <c r="U164">
        <f t="shared" ca="1" si="101"/>
        <v>0</v>
      </c>
      <c r="Z164">
        <f t="shared" si="106"/>
        <v>1.12466</v>
      </c>
      <c r="AA164">
        <f t="shared" si="107"/>
        <v>1.1222799999999999</v>
      </c>
      <c r="AB164">
        <f t="shared" si="90"/>
        <v>75.630252100839783</v>
      </c>
      <c r="AC164">
        <f t="shared" si="109"/>
        <v>75.94537815126202</v>
      </c>
      <c r="AE164">
        <f t="shared" si="103"/>
        <v>1.1244799999999999</v>
      </c>
      <c r="AF164">
        <f t="shared" si="104"/>
        <v>1.1237600000000001</v>
      </c>
      <c r="AG164">
        <f t="shared" si="108"/>
        <v>44.444444444437593</v>
      </c>
      <c r="AH164">
        <f t="shared" si="102"/>
        <v>28.472222222215905</v>
      </c>
    </row>
    <row r="165" spans="1:34" x14ac:dyDescent="0.25">
      <c r="A165" s="1">
        <v>42485.34375</v>
      </c>
      <c r="B165">
        <v>1.12408</v>
      </c>
      <c r="C165">
        <v>1.12442</v>
      </c>
      <c r="D165">
        <v>1.1238900000000001</v>
      </c>
      <c r="E165">
        <v>1.1244099999999999</v>
      </c>
      <c r="F165">
        <v>3657</v>
      </c>
      <c r="H165">
        <f t="shared" si="96"/>
        <v>1.8999999999991246E-4</v>
      </c>
      <c r="I165">
        <f t="shared" si="92"/>
        <v>75.94537815126202</v>
      </c>
      <c r="J165">
        <f t="shared" si="105"/>
        <v>28.472222222215905</v>
      </c>
      <c r="K165">
        <f t="shared" si="93"/>
        <v>-1</v>
      </c>
      <c r="L165">
        <f t="shared" si="94"/>
        <v>-1</v>
      </c>
      <c r="M165">
        <f t="shared" si="95"/>
        <v>-1</v>
      </c>
      <c r="N165">
        <f t="shared" ca="1" si="110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7"/>
        <v>0.04</v>
      </c>
      <c r="R165">
        <f t="shared" ca="1" si="98"/>
        <v>0</v>
      </c>
      <c r="S165">
        <f t="shared" ca="1" si="99"/>
        <v>99.875700000000023</v>
      </c>
      <c r="T165">
        <f t="shared" ca="1" si="100"/>
        <v>0</v>
      </c>
      <c r="U165">
        <f t="shared" ca="1" si="101"/>
        <v>0</v>
      </c>
      <c r="Z165">
        <f t="shared" si="106"/>
        <v>1.12466</v>
      </c>
      <c r="AA165">
        <f t="shared" si="107"/>
        <v>1.1222799999999999</v>
      </c>
      <c r="AB165">
        <f t="shared" si="90"/>
        <v>89.495798319324436</v>
      </c>
      <c r="AC165">
        <f t="shared" si="109"/>
        <v>80.04201680672297</v>
      </c>
      <c r="AE165">
        <f t="shared" si="103"/>
        <v>1.1244799999999999</v>
      </c>
      <c r="AF165">
        <f t="shared" si="104"/>
        <v>1.1237600000000001</v>
      </c>
      <c r="AG165">
        <f t="shared" si="108"/>
        <v>90.277777777773494</v>
      </c>
      <c r="AH165">
        <f t="shared" si="102"/>
        <v>67.361111111105544</v>
      </c>
    </row>
    <row r="166" spans="1:34" x14ac:dyDescent="0.25">
      <c r="A166" s="1">
        <v>42485.354166666664</v>
      </c>
      <c r="B166">
        <v>1.12442</v>
      </c>
      <c r="C166">
        <v>1.1245499999999999</v>
      </c>
      <c r="D166">
        <v>1.1242000000000001</v>
      </c>
      <c r="E166">
        <v>1.12452</v>
      </c>
      <c r="F166">
        <v>3340</v>
      </c>
      <c r="H166">
        <f t="shared" si="96"/>
        <v>2.1999999999988695E-4</v>
      </c>
      <c r="I166">
        <f t="shared" si="92"/>
        <v>80.04201680672297</v>
      </c>
      <c r="J166">
        <f t="shared" si="105"/>
        <v>67.361111111105544</v>
      </c>
      <c r="K166">
        <f t="shared" si="93"/>
        <v>-1</v>
      </c>
      <c r="L166">
        <f t="shared" si="94"/>
        <v>0</v>
      </c>
      <c r="M166">
        <f t="shared" si="95"/>
        <v>0</v>
      </c>
      <c r="N166">
        <f t="shared" ca="1" si="110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7"/>
        <v>0.04</v>
      </c>
      <c r="R166">
        <f t="shared" ca="1" si="98"/>
        <v>0</v>
      </c>
      <c r="S166">
        <f t="shared" ca="1" si="99"/>
        <v>99.875700000000023</v>
      </c>
      <c r="T166">
        <f t="shared" ca="1" si="100"/>
        <v>0</v>
      </c>
      <c r="U166">
        <f t="shared" ca="1" si="101"/>
        <v>0</v>
      </c>
      <c r="Z166">
        <f t="shared" si="106"/>
        <v>1.12466</v>
      </c>
      <c r="AA166">
        <f t="shared" si="107"/>
        <v>1.1222799999999999</v>
      </c>
      <c r="AB166">
        <f t="shared" ref="AB166:AB229" si="111">(E166-AA166)/(Z166-AA166)*100</f>
        <v>94.117647058822428</v>
      </c>
      <c r="AC166">
        <f t="shared" si="109"/>
        <v>83.508403361344136</v>
      </c>
      <c r="AE166">
        <f t="shared" si="103"/>
        <v>1.1245499999999999</v>
      </c>
      <c r="AF166">
        <f t="shared" si="104"/>
        <v>1.1237600000000001</v>
      </c>
      <c r="AG166">
        <f t="shared" si="108"/>
        <v>96.202531645572108</v>
      </c>
      <c r="AH166">
        <f t="shared" si="102"/>
        <v>93.240154711672801</v>
      </c>
    </row>
    <row r="167" spans="1:34" x14ac:dyDescent="0.25">
      <c r="A167" s="1">
        <v>42485.364583333336</v>
      </c>
      <c r="B167">
        <v>1.1245099999999999</v>
      </c>
      <c r="C167">
        <v>1.1248800000000001</v>
      </c>
      <c r="D167">
        <v>1.1237600000000001</v>
      </c>
      <c r="E167">
        <v>1.12388</v>
      </c>
      <c r="F167">
        <v>4172</v>
      </c>
      <c r="H167">
        <f t="shared" si="96"/>
        <v>1.1999999999989797E-4</v>
      </c>
      <c r="I167">
        <f t="shared" si="92"/>
        <v>83.508403361344136</v>
      </c>
      <c r="J167">
        <f t="shared" si="105"/>
        <v>93.240154711672801</v>
      </c>
      <c r="K167">
        <f t="shared" si="93"/>
        <v>-1</v>
      </c>
      <c r="L167">
        <f t="shared" si="94"/>
        <v>0</v>
      </c>
      <c r="M167">
        <f t="shared" si="95"/>
        <v>0</v>
      </c>
      <c r="N167">
        <f t="shared" ca="1" si="110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7"/>
        <v>0.04</v>
      </c>
      <c r="R167">
        <f t="shared" ca="1" si="98"/>
        <v>0</v>
      </c>
      <c r="S167">
        <f t="shared" ca="1" si="99"/>
        <v>99.875700000000023</v>
      </c>
      <c r="T167">
        <f t="shared" ca="1" si="100"/>
        <v>0</v>
      </c>
      <c r="U167">
        <f t="shared" ca="1" si="101"/>
        <v>0</v>
      </c>
      <c r="Z167">
        <f t="shared" si="106"/>
        <v>1.1248800000000001</v>
      </c>
      <c r="AA167">
        <f t="shared" si="107"/>
        <v>1.1222799999999999</v>
      </c>
      <c r="AB167">
        <f t="shared" si="111"/>
        <v>61.538461538459565</v>
      </c>
      <c r="AC167">
        <f t="shared" si="109"/>
        <v>80.195539754361548</v>
      </c>
      <c r="AE167">
        <f t="shared" si="103"/>
        <v>1.1248800000000001</v>
      </c>
      <c r="AF167">
        <f t="shared" si="104"/>
        <v>1.1237600000000001</v>
      </c>
      <c r="AG167">
        <f t="shared" si="108"/>
        <v>10.71428571427651</v>
      </c>
      <c r="AH167">
        <f t="shared" si="102"/>
        <v>53.458408679924311</v>
      </c>
    </row>
    <row r="168" spans="1:34" x14ac:dyDescent="0.25">
      <c r="A168" s="1">
        <v>42485.375</v>
      </c>
      <c r="B168">
        <v>1.1238900000000001</v>
      </c>
      <c r="C168">
        <v>1.12462</v>
      </c>
      <c r="D168">
        <v>1.1235599999999999</v>
      </c>
      <c r="E168">
        <v>1.12357</v>
      </c>
      <c r="F168">
        <v>4305</v>
      </c>
      <c r="H168">
        <f t="shared" si="96"/>
        <v>1.0000000000065512E-5</v>
      </c>
      <c r="I168">
        <f t="shared" si="92"/>
        <v>80.195539754361548</v>
      </c>
      <c r="J168">
        <f t="shared" si="105"/>
        <v>53.458408679924311</v>
      </c>
      <c r="K168">
        <f t="shared" si="93"/>
        <v>-1</v>
      </c>
      <c r="L168">
        <f t="shared" si="94"/>
        <v>-1</v>
      </c>
      <c r="M168">
        <f t="shared" si="95"/>
        <v>-1</v>
      </c>
      <c r="N168">
        <f t="shared" ca="1" si="110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">
        <f t="shared" ca="1" si="97"/>
        <v>0.04</v>
      </c>
      <c r="R168">
        <f t="shared" ca="1" si="98"/>
        <v>0</v>
      </c>
      <c r="S168">
        <f t="shared" ca="1" si="99"/>
        <v>99.875700000000023</v>
      </c>
      <c r="T168">
        <f t="shared" ca="1" si="100"/>
        <v>0</v>
      </c>
      <c r="U168">
        <f t="shared" ca="1" si="101"/>
        <v>0</v>
      </c>
      <c r="Z168">
        <f t="shared" si="106"/>
        <v>1.1248800000000001</v>
      </c>
      <c r="AA168">
        <f t="shared" si="107"/>
        <v>1.1222799999999999</v>
      </c>
      <c r="AB168">
        <f t="shared" si="111"/>
        <v>49.615384615382119</v>
      </c>
      <c r="AC168">
        <f t="shared" si="109"/>
        <v>73.691822882997144</v>
      </c>
      <c r="AE168">
        <f t="shared" si="103"/>
        <v>1.1248800000000001</v>
      </c>
      <c r="AF168">
        <f t="shared" si="104"/>
        <v>1.1235599999999999</v>
      </c>
      <c r="AG168">
        <f t="shared" si="108"/>
        <v>0.75757575758060014</v>
      </c>
      <c r="AH168">
        <f t="shared" si="102"/>
        <v>5.7359307359285552</v>
      </c>
    </row>
    <row r="169" spans="1:34" x14ac:dyDescent="0.25">
      <c r="A169" s="1">
        <v>42485.385416666664</v>
      </c>
      <c r="B169">
        <v>1.1235900000000001</v>
      </c>
      <c r="C169">
        <v>1.12415</v>
      </c>
      <c r="D169">
        <v>1.1233599999999999</v>
      </c>
      <c r="E169">
        <v>1.1237299999999999</v>
      </c>
      <c r="F169">
        <v>4377</v>
      </c>
      <c r="H169">
        <f t="shared" si="96"/>
        <v>2.3000000000017451E-4</v>
      </c>
      <c r="I169">
        <f t="shared" si="92"/>
        <v>73.691822882997144</v>
      </c>
      <c r="J169">
        <f t="shared" si="105"/>
        <v>5.7359307359285552</v>
      </c>
      <c r="K169">
        <f t="shared" si="93"/>
        <v>0</v>
      </c>
      <c r="L169">
        <f t="shared" si="94"/>
        <v>-1</v>
      </c>
      <c r="M169">
        <f t="shared" si="95"/>
        <v>0</v>
      </c>
      <c r="N169">
        <f t="shared" ca="1" si="110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7"/>
        <v>0.04</v>
      </c>
      <c r="R169">
        <f t="shared" ca="1" si="98"/>
        <v>0</v>
      </c>
      <c r="S169">
        <f t="shared" ca="1" si="99"/>
        <v>99.875700000000023</v>
      </c>
      <c r="T169">
        <f t="shared" ca="1" si="100"/>
        <v>0</v>
      </c>
      <c r="U169">
        <f t="shared" ca="1" si="101"/>
        <v>0</v>
      </c>
      <c r="Z169">
        <f t="shared" si="106"/>
        <v>1.1248800000000001</v>
      </c>
      <c r="AA169">
        <f t="shared" si="107"/>
        <v>1.1226</v>
      </c>
      <c r="AB169">
        <f t="shared" si="111"/>
        <v>49.561403508764201</v>
      </c>
      <c r="AC169">
        <f t="shared" si="109"/>
        <v>63.708224180357078</v>
      </c>
      <c r="AE169">
        <f t="shared" si="103"/>
        <v>1.1248800000000001</v>
      </c>
      <c r="AF169">
        <f t="shared" si="104"/>
        <v>1.1233599999999999</v>
      </c>
      <c r="AG169">
        <f t="shared" si="108"/>
        <v>24.342105263153666</v>
      </c>
      <c r="AH169">
        <f t="shared" si="102"/>
        <v>12.549840510367133</v>
      </c>
    </row>
    <row r="170" spans="1:34" x14ac:dyDescent="0.25">
      <c r="A170" s="1">
        <v>42485.395833333336</v>
      </c>
      <c r="B170">
        <v>1.12374</v>
      </c>
      <c r="C170">
        <v>1.1245000000000001</v>
      </c>
      <c r="D170">
        <v>1.1236699999999999</v>
      </c>
      <c r="E170">
        <v>1.1243700000000001</v>
      </c>
      <c r="F170">
        <v>4242</v>
      </c>
      <c r="H170">
        <f t="shared" si="96"/>
        <v>7.0000000000014495E-5</v>
      </c>
      <c r="I170">
        <f t="shared" si="92"/>
        <v>63.708224180357078</v>
      </c>
      <c r="J170">
        <f t="shared" si="105"/>
        <v>12.549840510367133</v>
      </c>
      <c r="K170">
        <f t="shared" si="93"/>
        <v>0</v>
      </c>
      <c r="L170">
        <f t="shared" si="94"/>
        <v>-1</v>
      </c>
      <c r="M170">
        <f t="shared" si="95"/>
        <v>0</v>
      </c>
      <c r="N170">
        <f t="shared" ca="1" si="110"/>
        <v>0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7"/>
        <v>0.04</v>
      </c>
      <c r="R170">
        <f t="shared" ca="1" si="98"/>
        <v>0</v>
      </c>
      <c r="S170">
        <f t="shared" ca="1" si="99"/>
        <v>99.875700000000023</v>
      </c>
      <c r="T170">
        <f t="shared" ca="1" si="100"/>
        <v>0</v>
      </c>
      <c r="U170">
        <f t="shared" ca="1" si="101"/>
        <v>0</v>
      </c>
      <c r="Z170">
        <f t="shared" si="106"/>
        <v>1.1248800000000001</v>
      </c>
      <c r="AA170">
        <f t="shared" si="107"/>
        <v>1.1230100000000001</v>
      </c>
      <c r="AB170">
        <f t="shared" si="111"/>
        <v>72.727272727272734</v>
      </c>
      <c r="AC170">
        <f t="shared" si="109"/>
        <v>58.360630597469651</v>
      </c>
      <c r="AE170">
        <f t="shared" si="103"/>
        <v>1.1248800000000001</v>
      </c>
      <c r="AF170">
        <f t="shared" si="104"/>
        <v>1.1233599999999999</v>
      </c>
      <c r="AG170">
        <f t="shared" si="108"/>
        <v>66.447368421056098</v>
      </c>
      <c r="AH170">
        <f t="shared" si="102"/>
        <v>45.394736842104884</v>
      </c>
    </row>
    <row r="171" spans="1:34" x14ac:dyDescent="0.25">
      <c r="A171" s="1">
        <v>42485.40625</v>
      </c>
      <c r="B171">
        <v>1.12435</v>
      </c>
      <c r="C171">
        <v>1.1245700000000001</v>
      </c>
      <c r="D171">
        <v>1.1232800000000001</v>
      </c>
      <c r="E171">
        <v>1.12391</v>
      </c>
      <c r="F171">
        <v>4637</v>
      </c>
      <c r="H171">
        <f t="shared" si="96"/>
        <v>6.2999999999990841E-4</v>
      </c>
      <c r="I171">
        <f t="shared" si="92"/>
        <v>58.360630597469651</v>
      </c>
      <c r="J171">
        <f t="shared" si="105"/>
        <v>45.394736842104884</v>
      </c>
      <c r="K171">
        <f t="shared" si="93"/>
        <v>0</v>
      </c>
      <c r="L171">
        <f t="shared" si="94"/>
        <v>0</v>
      </c>
      <c r="M171">
        <f t="shared" si="95"/>
        <v>0</v>
      </c>
      <c r="N171">
        <f t="shared" ca="1" si="110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7"/>
        <v>0.04</v>
      </c>
      <c r="R171">
        <f t="shared" ca="1" si="98"/>
        <v>0</v>
      </c>
      <c r="S171">
        <f t="shared" ca="1" si="99"/>
        <v>99.875700000000023</v>
      </c>
      <c r="T171">
        <f t="shared" ca="1" si="100"/>
        <v>0</v>
      </c>
      <c r="U171">
        <f t="shared" ca="1" si="101"/>
        <v>0</v>
      </c>
      <c r="Z171">
        <f t="shared" si="106"/>
        <v>1.1248800000000001</v>
      </c>
      <c r="AA171">
        <f t="shared" si="107"/>
        <v>1.1230100000000001</v>
      </c>
      <c r="AB171">
        <f t="shared" si="111"/>
        <v>48.128342245983021</v>
      </c>
      <c r="AC171">
        <f t="shared" si="109"/>
        <v>55.008100774350517</v>
      </c>
      <c r="AE171">
        <f t="shared" si="103"/>
        <v>1.1248800000000001</v>
      </c>
      <c r="AF171">
        <f t="shared" si="104"/>
        <v>1.1232800000000001</v>
      </c>
      <c r="AG171">
        <f t="shared" si="108"/>
        <v>39.37499999999315</v>
      </c>
      <c r="AH171">
        <f t="shared" si="102"/>
        <v>52.911184210524624</v>
      </c>
    </row>
    <row r="172" spans="1:34" x14ac:dyDescent="0.25">
      <c r="A172" s="1">
        <v>42485.416666666664</v>
      </c>
      <c r="B172">
        <v>1.1238999999999999</v>
      </c>
      <c r="C172">
        <v>1.12476</v>
      </c>
      <c r="D172">
        <v>1.1230500000000001</v>
      </c>
      <c r="E172">
        <v>1.1246799999999999</v>
      </c>
      <c r="F172">
        <v>5376</v>
      </c>
      <c r="H172">
        <f t="shared" si="96"/>
        <v>8.4999999999979536E-4</v>
      </c>
      <c r="I172">
        <f t="shared" si="92"/>
        <v>55.008100774350517</v>
      </c>
      <c r="J172">
        <f t="shared" si="105"/>
        <v>52.911184210524624</v>
      </c>
      <c r="K172">
        <f t="shared" si="93"/>
        <v>0</v>
      </c>
      <c r="L172">
        <f t="shared" si="94"/>
        <v>0</v>
      </c>
      <c r="M172">
        <f t="shared" si="95"/>
        <v>0</v>
      </c>
      <c r="N172">
        <f t="shared" ca="1" si="110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7"/>
        <v>0.04</v>
      </c>
      <c r="R172">
        <f t="shared" ca="1" si="98"/>
        <v>0</v>
      </c>
      <c r="S172">
        <f t="shared" ca="1" si="99"/>
        <v>99.875700000000023</v>
      </c>
      <c r="T172">
        <f t="shared" ca="1" si="100"/>
        <v>0</v>
      </c>
      <c r="U172">
        <f t="shared" ca="1" si="101"/>
        <v>0</v>
      </c>
      <c r="Z172">
        <f t="shared" si="106"/>
        <v>1.1248800000000001</v>
      </c>
      <c r="AA172">
        <f t="shared" si="107"/>
        <v>1.1230500000000001</v>
      </c>
      <c r="AB172">
        <f t="shared" si="111"/>
        <v>89.071038251355191</v>
      </c>
      <c r="AC172">
        <f t="shared" si="109"/>
        <v>64.872014183343794</v>
      </c>
      <c r="AE172">
        <f t="shared" si="103"/>
        <v>1.1248800000000001</v>
      </c>
      <c r="AF172">
        <f t="shared" si="104"/>
        <v>1.1230500000000001</v>
      </c>
      <c r="AG172">
        <f t="shared" si="108"/>
        <v>89.071038251355191</v>
      </c>
      <c r="AH172">
        <f t="shared" si="102"/>
        <v>64.22301912567417</v>
      </c>
    </row>
    <row r="173" spans="1:34" x14ac:dyDescent="0.25">
      <c r="A173" s="1">
        <v>42485.427083333336</v>
      </c>
      <c r="B173">
        <v>1.1246700000000001</v>
      </c>
      <c r="C173">
        <v>1.1255500000000001</v>
      </c>
      <c r="D173">
        <v>1.1246</v>
      </c>
      <c r="E173">
        <v>1.1250599999999999</v>
      </c>
      <c r="F173">
        <v>5091</v>
      </c>
      <c r="H173">
        <f t="shared" si="96"/>
        <v>7.0000000000014495E-5</v>
      </c>
      <c r="I173">
        <f t="shared" si="92"/>
        <v>64.872014183343794</v>
      </c>
      <c r="J173">
        <f t="shared" si="105"/>
        <v>64.22301912567417</v>
      </c>
      <c r="K173">
        <f t="shared" si="93"/>
        <v>0</v>
      </c>
      <c r="L173">
        <f t="shared" si="94"/>
        <v>0</v>
      </c>
      <c r="M173">
        <f t="shared" si="95"/>
        <v>0</v>
      </c>
      <c r="N173">
        <f t="shared" ca="1" si="110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7"/>
        <v>0.04</v>
      </c>
      <c r="R173">
        <f t="shared" ca="1" si="98"/>
        <v>0</v>
      </c>
      <c r="S173">
        <f t="shared" ca="1" si="99"/>
        <v>99.875700000000023</v>
      </c>
      <c r="T173">
        <f t="shared" ca="1" si="100"/>
        <v>0</v>
      </c>
      <c r="U173">
        <f t="shared" ca="1" si="101"/>
        <v>0</v>
      </c>
      <c r="Z173">
        <f t="shared" si="106"/>
        <v>1.1255500000000001</v>
      </c>
      <c r="AA173">
        <f t="shared" si="107"/>
        <v>1.1230500000000001</v>
      </c>
      <c r="AB173">
        <f t="shared" si="111"/>
        <v>80.399999999995515</v>
      </c>
      <c r="AC173">
        <f t="shared" si="109"/>
        <v>72.581663306151626</v>
      </c>
      <c r="AE173">
        <f t="shared" si="103"/>
        <v>1.1255500000000001</v>
      </c>
      <c r="AF173">
        <f t="shared" si="104"/>
        <v>1.1230500000000001</v>
      </c>
      <c r="AG173">
        <f t="shared" si="108"/>
        <v>80.399999999995515</v>
      </c>
      <c r="AH173">
        <f t="shared" si="102"/>
        <v>84.735519125675353</v>
      </c>
    </row>
    <row r="174" spans="1:34" x14ac:dyDescent="0.25">
      <c r="A174" s="1">
        <v>42485.4375</v>
      </c>
      <c r="B174">
        <v>1.12507</v>
      </c>
      <c r="C174">
        <v>1.1252200000000001</v>
      </c>
      <c r="D174">
        <v>1.1245400000000001</v>
      </c>
      <c r="E174">
        <v>1.1250199999999999</v>
      </c>
      <c r="F174">
        <v>4817</v>
      </c>
      <c r="H174">
        <f t="shared" si="96"/>
        <v>4.7999999999981391E-4</v>
      </c>
      <c r="I174">
        <f t="shared" si="92"/>
        <v>72.581663306151626</v>
      </c>
      <c r="J174">
        <f t="shared" si="105"/>
        <v>84.735519125675353</v>
      </c>
      <c r="K174">
        <f t="shared" si="93"/>
        <v>0</v>
      </c>
      <c r="L174">
        <f t="shared" si="94"/>
        <v>0</v>
      </c>
      <c r="M174">
        <f t="shared" si="95"/>
        <v>0</v>
      </c>
      <c r="N174">
        <f t="shared" ca="1" si="110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7"/>
        <v>0.04</v>
      </c>
      <c r="R174">
        <f t="shared" ca="1" si="98"/>
        <v>0</v>
      </c>
      <c r="S174">
        <f t="shared" ca="1" si="99"/>
        <v>99.875700000000023</v>
      </c>
      <c r="T174">
        <f t="shared" ca="1" si="100"/>
        <v>0</v>
      </c>
      <c r="U174">
        <f t="shared" ca="1" si="101"/>
        <v>0</v>
      </c>
      <c r="Z174">
        <f t="shared" si="106"/>
        <v>1.1255500000000001</v>
      </c>
      <c r="AA174">
        <f t="shared" si="107"/>
        <v>1.1230500000000001</v>
      </c>
      <c r="AB174">
        <f t="shared" si="111"/>
        <v>78.799999999993886</v>
      </c>
      <c r="AC174">
        <f t="shared" si="109"/>
        <v>74.099845124331907</v>
      </c>
      <c r="AE174">
        <f t="shared" si="103"/>
        <v>1.1255500000000001</v>
      </c>
      <c r="AF174">
        <f t="shared" si="104"/>
        <v>1.1230500000000001</v>
      </c>
      <c r="AG174">
        <f t="shared" si="108"/>
        <v>78.799999999993886</v>
      </c>
      <c r="AH174">
        <f t="shared" si="102"/>
        <v>79.599999999994708</v>
      </c>
    </row>
    <row r="175" spans="1:34" x14ac:dyDescent="0.25">
      <c r="A175" s="1">
        <v>42485.447916666664</v>
      </c>
      <c r="B175">
        <v>1.12503</v>
      </c>
      <c r="C175">
        <v>1.12582</v>
      </c>
      <c r="D175">
        <v>1.1249199999999999</v>
      </c>
      <c r="E175">
        <v>1.1254</v>
      </c>
      <c r="F175">
        <v>4961</v>
      </c>
      <c r="H175">
        <f t="shared" si="96"/>
        <v>1.100000000000545E-4</v>
      </c>
      <c r="I175">
        <f t="shared" si="92"/>
        <v>74.099845124331907</v>
      </c>
      <c r="J175">
        <f t="shared" si="105"/>
        <v>79.599999999994708</v>
      </c>
      <c r="K175">
        <f t="shared" si="93"/>
        <v>0</v>
      </c>
      <c r="L175">
        <f t="shared" si="94"/>
        <v>0</v>
      </c>
      <c r="M175">
        <f t="shared" si="95"/>
        <v>0</v>
      </c>
      <c r="N175">
        <f t="shared" ca="1" si="110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7"/>
        <v>0.04</v>
      </c>
      <c r="R175">
        <f t="shared" ca="1" si="98"/>
        <v>0</v>
      </c>
      <c r="S175">
        <f t="shared" ca="1" si="99"/>
        <v>99.875700000000023</v>
      </c>
      <c r="T175">
        <f t="shared" ca="1" si="100"/>
        <v>0</v>
      </c>
      <c r="U175">
        <f t="shared" ca="1" si="101"/>
        <v>0</v>
      </c>
      <c r="Z175">
        <f t="shared" si="106"/>
        <v>1.12582</v>
      </c>
      <c r="AA175">
        <f t="shared" si="107"/>
        <v>1.1230500000000001</v>
      </c>
      <c r="AB175">
        <f t="shared" si="111"/>
        <v>84.837545126350321</v>
      </c>
      <c r="AC175">
        <f t="shared" si="109"/>
        <v>83.277145844423728</v>
      </c>
      <c r="AE175">
        <f t="shared" si="103"/>
        <v>1.12582</v>
      </c>
      <c r="AF175">
        <f t="shared" si="104"/>
        <v>1.1230500000000001</v>
      </c>
      <c r="AG175">
        <f t="shared" si="108"/>
        <v>84.837545126350321</v>
      </c>
      <c r="AH175">
        <f t="shared" si="102"/>
        <v>81.818772563172104</v>
      </c>
    </row>
    <row r="176" spans="1:34" x14ac:dyDescent="0.25">
      <c r="A176" s="1">
        <v>42485.458333333336</v>
      </c>
      <c r="B176">
        <v>1.1254</v>
      </c>
      <c r="C176">
        <v>1.1258600000000001</v>
      </c>
      <c r="D176">
        <v>1.1248100000000001</v>
      </c>
      <c r="E176">
        <v>1.1254200000000001</v>
      </c>
      <c r="F176">
        <v>5277</v>
      </c>
      <c r="H176">
        <f t="shared" si="96"/>
        <v>5.8999999999986841E-4</v>
      </c>
      <c r="I176">
        <f t="shared" si="92"/>
        <v>83.277145844423728</v>
      </c>
      <c r="J176">
        <f t="shared" si="105"/>
        <v>81.818772563172104</v>
      </c>
      <c r="K176">
        <f t="shared" si="93"/>
        <v>0</v>
      </c>
      <c r="L176">
        <f t="shared" si="94"/>
        <v>0</v>
      </c>
      <c r="M176">
        <f t="shared" si="95"/>
        <v>0</v>
      </c>
      <c r="N176">
        <f t="shared" ca="1" si="110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7"/>
        <v>0.04</v>
      </c>
      <c r="R176">
        <f t="shared" ca="1" si="98"/>
        <v>0</v>
      </c>
      <c r="S176">
        <f t="shared" ca="1" si="99"/>
        <v>99.875700000000023</v>
      </c>
      <c r="T176">
        <f t="shared" ca="1" si="100"/>
        <v>0</v>
      </c>
      <c r="U176">
        <f t="shared" ca="1" si="101"/>
        <v>0</v>
      </c>
      <c r="Z176">
        <f t="shared" si="106"/>
        <v>1.1258600000000001</v>
      </c>
      <c r="AA176">
        <f t="shared" si="107"/>
        <v>1.1230500000000001</v>
      </c>
      <c r="AB176">
        <f t="shared" si="111"/>
        <v>84.34163701067618</v>
      </c>
      <c r="AC176">
        <f t="shared" si="109"/>
        <v>82.09479553425399</v>
      </c>
      <c r="AE176">
        <f t="shared" si="103"/>
        <v>1.1258600000000001</v>
      </c>
      <c r="AF176">
        <f t="shared" si="104"/>
        <v>1.1230500000000001</v>
      </c>
      <c r="AG176">
        <f t="shared" si="108"/>
        <v>84.34163701067618</v>
      </c>
      <c r="AH176">
        <f t="shared" si="102"/>
        <v>84.589591068513243</v>
      </c>
    </row>
    <row r="177" spans="1:34" x14ac:dyDescent="0.25">
      <c r="A177" s="1">
        <v>42485.46875</v>
      </c>
      <c r="B177">
        <v>1.1254299999999999</v>
      </c>
      <c r="C177">
        <v>1.1257999999999999</v>
      </c>
      <c r="D177">
        <v>1.1250599999999999</v>
      </c>
      <c r="E177">
        <v>1.1255200000000001</v>
      </c>
      <c r="F177">
        <v>4837</v>
      </c>
      <c r="H177">
        <f t="shared" si="96"/>
        <v>3.6999999999998145E-4</v>
      </c>
      <c r="I177">
        <f t="shared" si="92"/>
        <v>82.09479553425399</v>
      </c>
      <c r="J177">
        <f t="shared" si="105"/>
        <v>84.589591068513243</v>
      </c>
      <c r="K177">
        <f t="shared" si="93"/>
        <v>-1</v>
      </c>
      <c r="L177">
        <f t="shared" si="94"/>
        <v>0</v>
      </c>
      <c r="M177">
        <f t="shared" si="95"/>
        <v>0</v>
      </c>
      <c r="N177">
        <f t="shared" ca="1" si="110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7"/>
        <v>0.04</v>
      </c>
      <c r="R177">
        <f t="shared" ca="1" si="98"/>
        <v>0</v>
      </c>
      <c r="S177">
        <f t="shared" ca="1" si="99"/>
        <v>99.875700000000023</v>
      </c>
      <c r="T177">
        <f t="shared" ca="1" si="100"/>
        <v>0</v>
      </c>
      <c r="U177">
        <f t="shared" ca="1" si="101"/>
        <v>0</v>
      </c>
      <c r="Z177">
        <f t="shared" si="106"/>
        <v>1.1258600000000001</v>
      </c>
      <c r="AA177">
        <f t="shared" si="107"/>
        <v>1.1230500000000001</v>
      </c>
      <c r="AB177">
        <f t="shared" si="111"/>
        <v>87.900355871885779</v>
      </c>
      <c r="AC177">
        <f t="shared" si="109"/>
        <v>83.969884502226535</v>
      </c>
      <c r="AE177">
        <f t="shared" si="103"/>
        <v>1.1258600000000001</v>
      </c>
      <c r="AF177">
        <f t="shared" si="104"/>
        <v>1.1230500000000001</v>
      </c>
      <c r="AG177">
        <f t="shared" si="108"/>
        <v>87.900355871885779</v>
      </c>
      <c r="AH177">
        <f t="shared" si="102"/>
        <v>86.12099644128098</v>
      </c>
    </row>
    <row r="178" spans="1:34" x14ac:dyDescent="0.25">
      <c r="A178" s="1">
        <v>42485.479166666664</v>
      </c>
      <c r="B178">
        <v>1.1255299999999999</v>
      </c>
      <c r="C178">
        <v>1.1262399999999999</v>
      </c>
      <c r="D178">
        <v>1.1252</v>
      </c>
      <c r="E178">
        <v>1.12588</v>
      </c>
      <c r="F178">
        <v>4904</v>
      </c>
      <c r="H178">
        <f t="shared" si="96"/>
        <v>3.2999999999994145E-4</v>
      </c>
      <c r="I178">
        <f t="shared" si="92"/>
        <v>83.969884502226535</v>
      </c>
      <c r="J178">
        <f t="shared" si="105"/>
        <v>86.12099644128098</v>
      </c>
      <c r="K178">
        <f t="shared" si="93"/>
        <v>-1</v>
      </c>
      <c r="L178">
        <f t="shared" si="94"/>
        <v>0</v>
      </c>
      <c r="M178">
        <f t="shared" si="95"/>
        <v>0</v>
      </c>
      <c r="N178">
        <f t="shared" ca="1" si="110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7"/>
        <v>0.04</v>
      </c>
      <c r="R178">
        <f t="shared" ca="1" si="98"/>
        <v>0</v>
      </c>
      <c r="S178">
        <f t="shared" ca="1" si="99"/>
        <v>99.875700000000023</v>
      </c>
      <c r="T178">
        <f t="shared" ca="1" si="100"/>
        <v>0</v>
      </c>
      <c r="U178">
        <f t="shared" ca="1" si="101"/>
        <v>0</v>
      </c>
      <c r="Z178">
        <f t="shared" si="106"/>
        <v>1.1262399999999999</v>
      </c>
      <c r="AA178">
        <f t="shared" si="107"/>
        <v>1.1230500000000001</v>
      </c>
      <c r="AB178">
        <f t="shared" si="111"/>
        <v>88.714733542321682</v>
      </c>
      <c r="AC178">
        <f t="shared" si="109"/>
        <v>86.44856788780848</v>
      </c>
      <c r="AE178">
        <f t="shared" si="103"/>
        <v>1.1262399999999999</v>
      </c>
      <c r="AF178">
        <f t="shared" si="104"/>
        <v>1.1230500000000001</v>
      </c>
      <c r="AG178">
        <f t="shared" si="108"/>
        <v>88.714733542321682</v>
      </c>
      <c r="AH178">
        <f t="shared" si="102"/>
        <v>88.30754470710373</v>
      </c>
    </row>
    <row r="179" spans="1:34" x14ac:dyDescent="0.25">
      <c r="A179" s="1">
        <v>42485.489583333336</v>
      </c>
      <c r="B179">
        <v>1.1258699999999999</v>
      </c>
      <c r="C179">
        <v>1.1259300000000001</v>
      </c>
      <c r="D179">
        <v>1.1253299999999999</v>
      </c>
      <c r="E179">
        <v>1.12554</v>
      </c>
      <c r="F179">
        <v>4596</v>
      </c>
      <c r="H179">
        <f t="shared" si="96"/>
        <v>2.1000000000004349E-4</v>
      </c>
      <c r="I179">
        <f t="shared" si="92"/>
        <v>86.44856788780848</v>
      </c>
      <c r="J179">
        <f t="shared" si="105"/>
        <v>88.30754470710373</v>
      </c>
      <c r="K179">
        <f t="shared" si="93"/>
        <v>-1</v>
      </c>
      <c r="L179">
        <f t="shared" si="94"/>
        <v>0</v>
      </c>
      <c r="M179">
        <f t="shared" si="95"/>
        <v>0</v>
      </c>
      <c r="N179">
        <f t="shared" ca="1" si="110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7"/>
        <v>0.04</v>
      </c>
      <c r="R179">
        <f t="shared" ca="1" si="98"/>
        <v>0</v>
      </c>
      <c r="S179">
        <f t="shared" ca="1" si="99"/>
        <v>99.875700000000023</v>
      </c>
      <c r="T179">
        <f t="shared" ca="1" si="100"/>
        <v>0</v>
      </c>
      <c r="U179">
        <f t="shared" ca="1" si="101"/>
        <v>0</v>
      </c>
      <c r="Z179">
        <f t="shared" si="106"/>
        <v>1.1262399999999999</v>
      </c>
      <c r="AA179">
        <f t="shared" si="107"/>
        <v>1.1230500000000001</v>
      </c>
      <c r="AB179">
        <f t="shared" si="111"/>
        <v>78.056426332289476</v>
      </c>
      <c r="AC179">
        <f t="shared" si="109"/>
        <v>84.753288189293272</v>
      </c>
      <c r="AE179">
        <f t="shared" si="103"/>
        <v>1.1262399999999999</v>
      </c>
      <c r="AF179">
        <f t="shared" si="104"/>
        <v>1.1245400000000001</v>
      </c>
      <c r="AG179">
        <f t="shared" si="108"/>
        <v>58.82352941176471</v>
      </c>
      <c r="AH179">
        <f t="shared" si="102"/>
        <v>73.769131477043203</v>
      </c>
    </row>
    <row r="180" spans="1:34" x14ac:dyDescent="0.25">
      <c r="A180" s="1">
        <v>42485.5</v>
      </c>
      <c r="B180">
        <v>1.1255299999999999</v>
      </c>
      <c r="C180">
        <v>1.12582</v>
      </c>
      <c r="D180">
        <v>1.12497</v>
      </c>
      <c r="E180">
        <v>1.1250199999999999</v>
      </c>
      <c r="F180">
        <v>4513</v>
      </c>
      <c r="H180">
        <f t="shared" si="96"/>
        <v>4.9999999999883471E-5</v>
      </c>
      <c r="I180">
        <f t="shared" si="92"/>
        <v>84.753288189293272</v>
      </c>
      <c r="J180">
        <f t="shared" si="105"/>
        <v>73.769131477043203</v>
      </c>
      <c r="K180">
        <f t="shared" si="93"/>
        <v>-1</v>
      </c>
      <c r="L180">
        <f t="shared" si="94"/>
        <v>0</v>
      </c>
      <c r="M180">
        <f t="shared" si="95"/>
        <v>0</v>
      </c>
      <c r="N180">
        <f t="shared" ca="1" si="110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7"/>
        <v>0.04</v>
      </c>
      <c r="R180">
        <f t="shared" ca="1" si="98"/>
        <v>0</v>
      </c>
      <c r="S180">
        <f t="shared" ca="1" si="99"/>
        <v>99.875700000000023</v>
      </c>
      <c r="T180">
        <f t="shared" ca="1" si="100"/>
        <v>0</v>
      </c>
      <c r="U180">
        <f t="shared" ca="1" si="101"/>
        <v>0</v>
      </c>
      <c r="Z180">
        <f t="shared" si="106"/>
        <v>1.1262399999999999</v>
      </c>
      <c r="AA180">
        <f t="shared" si="107"/>
        <v>1.1230500000000001</v>
      </c>
      <c r="AB180">
        <f t="shared" si="111"/>
        <v>61.755485893414615</v>
      </c>
      <c r="AC180">
        <f t="shared" si="109"/>
        <v>79.106750409977892</v>
      </c>
      <c r="AE180">
        <f t="shared" si="103"/>
        <v>1.1262399999999999</v>
      </c>
      <c r="AF180">
        <f t="shared" si="104"/>
        <v>1.1245400000000001</v>
      </c>
      <c r="AG180">
        <f t="shared" si="108"/>
        <v>28.235294117639221</v>
      </c>
      <c r="AH180">
        <f t="shared" si="102"/>
        <v>43.529411764701962</v>
      </c>
    </row>
    <row r="181" spans="1:34" x14ac:dyDescent="0.25">
      <c r="A181" s="1">
        <v>42485.510416666664</v>
      </c>
      <c r="B181">
        <v>1.12503</v>
      </c>
      <c r="C181">
        <v>1.1254900000000001</v>
      </c>
      <c r="D181">
        <v>1.1249100000000001</v>
      </c>
      <c r="E181">
        <v>1.1253</v>
      </c>
      <c r="F181">
        <v>4669</v>
      </c>
      <c r="H181">
        <f t="shared" si="96"/>
        <v>1.1999999999989797E-4</v>
      </c>
      <c r="I181">
        <f t="shared" si="92"/>
        <v>79.106750409977892</v>
      </c>
      <c r="J181">
        <f t="shared" si="105"/>
        <v>43.529411764701962</v>
      </c>
      <c r="K181">
        <f t="shared" si="93"/>
        <v>-1</v>
      </c>
      <c r="L181">
        <f t="shared" si="94"/>
        <v>-1</v>
      </c>
      <c r="M181">
        <f t="shared" si="95"/>
        <v>-1</v>
      </c>
      <c r="N181">
        <f t="shared" ca="1" si="110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7"/>
        <v>0.04</v>
      </c>
      <c r="R181">
        <f t="shared" ca="1" si="98"/>
        <v>0</v>
      </c>
      <c r="S181">
        <f t="shared" ca="1" si="99"/>
        <v>99.875700000000023</v>
      </c>
      <c r="T181">
        <f t="shared" ca="1" si="100"/>
        <v>0</v>
      </c>
      <c r="U181">
        <f t="shared" ca="1" si="101"/>
        <v>0</v>
      </c>
      <c r="Z181">
        <f t="shared" si="106"/>
        <v>1.1262399999999999</v>
      </c>
      <c r="AA181">
        <f t="shared" si="107"/>
        <v>1.1230500000000001</v>
      </c>
      <c r="AB181">
        <f t="shared" si="111"/>
        <v>70.532915360501619</v>
      </c>
      <c r="AC181">
        <f t="shared" si="109"/>
        <v>74.764890282131859</v>
      </c>
      <c r="AE181">
        <f t="shared" si="103"/>
        <v>1.1262399999999999</v>
      </c>
      <c r="AF181">
        <f t="shared" si="104"/>
        <v>1.1248100000000001</v>
      </c>
      <c r="AG181">
        <f t="shared" si="108"/>
        <v>34.265734265730138</v>
      </c>
      <c r="AH181">
        <f t="shared" si="102"/>
        <v>31.25051419168468</v>
      </c>
    </row>
    <row r="182" spans="1:34" x14ac:dyDescent="0.25">
      <c r="A182" s="1">
        <v>42485.520833333336</v>
      </c>
      <c r="B182">
        <v>1.12531</v>
      </c>
      <c r="C182">
        <v>1.1253299999999999</v>
      </c>
      <c r="D182">
        <v>1.1242700000000001</v>
      </c>
      <c r="E182">
        <v>1.1244099999999999</v>
      </c>
      <c r="F182">
        <v>4534</v>
      </c>
      <c r="H182">
        <f t="shared" si="96"/>
        <v>1.3999999999980695E-4</v>
      </c>
      <c r="I182">
        <f t="shared" si="92"/>
        <v>74.764890282131859</v>
      </c>
      <c r="J182">
        <f t="shared" si="105"/>
        <v>31.25051419168468</v>
      </c>
      <c r="K182">
        <f t="shared" si="93"/>
        <v>0</v>
      </c>
      <c r="L182">
        <f t="shared" si="94"/>
        <v>-1</v>
      </c>
      <c r="M182">
        <f t="shared" si="95"/>
        <v>0</v>
      </c>
      <c r="N182">
        <f t="shared" ca="1" si="110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7"/>
        <v>0.04</v>
      </c>
      <c r="R182">
        <f t="shared" ca="1" si="98"/>
        <v>0</v>
      </c>
      <c r="S182">
        <f t="shared" ca="1" si="99"/>
        <v>99.875700000000023</v>
      </c>
      <c r="T182">
        <f t="shared" ca="1" si="100"/>
        <v>0</v>
      </c>
      <c r="U182">
        <f t="shared" ca="1" si="101"/>
        <v>0</v>
      </c>
      <c r="Z182">
        <f t="shared" si="106"/>
        <v>1.1262399999999999</v>
      </c>
      <c r="AA182">
        <f t="shared" si="107"/>
        <v>1.1230500000000001</v>
      </c>
      <c r="AB182">
        <f t="shared" si="111"/>
        <v>42.633228840121923</v>
      </c>
      <c r="AC182">
        <f t="shared" si="109"/>
        <v>63.244514106581903</v>
      </c>
      <c r="AE182">
        <f t="shared" si="103"/>
        <v>1.1262399999999999</v>
      </c>
      <c r="AF182">
        <f t="shared" si="104"/>
        <v>1.1242700000000001</v>
      </c>
      <c r="AG182">
        <f t="shared" si="108"/>
        <v>7.106598984762476</v>
      </c>
      <c r="AH182">
        <f t="shared" si="102"/>
        <v>20.686166625246308</v>
      </c>
    </row>
    <row r="183" spans="1:34" x14ac:dyDescent="0.25">
      <c r="A183" s="1">
        <v>42485.53125</v>
      </c>
      <c r="B183">
        <v>1.12442</v>
      </c>
      <c r="C183">
        <v>1.12547</v>
      </c>
      <c r="D183">
        <v>1.1244099999999999</v>
      </c>
      <c r="E183">
        <v>1.1254299999999999</v>
      </c>
      <c r="F183">
        <v>4575</v>
      </c>
      <c r="H183">
        <f t="shared" si="96"/>
        <v>1.0000000000065512E-5</v>
      </c>
      <c r="I183">
        <f t="shared" si="92"/>
        <v>63.244514106581903</v>
      </c>
      <c r="J183">
        <f t="shared" si="105"/>
        <v>20.686166625246308</v>
      </c>
      <c r="K183">
        <f t="shared" si="93"/>
        <v>0</v>
      </c>
      <c r="L183">
        <f t="shared" si="94"/>
        <v>-1</v>
      </c>
      <c r="M183">
        <f t="shared" si="95"/>
        <v>0</v>
      </c>
      <c r="N183">
        <f t="shared" ca="1" si="110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7"/>
        <v>0.04</v>
      </c>
      <c r="R183">
        <f t="shared" ca="1" si="98"/>
        <v>0</v>
      </c>
      <c r="S183">
        <f t="shared" ca="1" si="99"/>
        <v>99.875700000000023</v>
      </c>
      <c r="T183">
        <f t="shared" ca="1" si="100"/>
        <v>0</v>
      </c>
      <c r="U183">
        <f t="shared" ca="1" si="101"/>
        <v>0</v>
      </c>
      <c r="Z183">
        <f t="shared" si="106"/>
        <v>1.1262399999999999</v>
      </c>
      <c r="AA183">
        <f t="shared" si="107"/>
        <v>1.1230500000000001</v>
      </c>
      <c r="AB183">
        <f t="shared" si="111"/>
        <v>74.608150470218575</v>
      </c>
      <c r="AC183">
        <f t="shared" si="109"/>
        <v>62.382445141064181</v>
      </c>
      <c r="AE183">
        <f t="shared" si="103"/>
        <v>1.1262399999999999</v>
      </c>
      <c r="AF183">
        <f t="shared" si="104"/>
        <v>1.1242700000000001</v>
      </c>
      <c r="AG183">
        <f t="shared" si="108"/>
        <v>58.883248730961547</v>
      </c>
      <c r="AH183">
        <f t="shared" si="102"/>
        <v>32.994923857862013</v>
      </c>
    </row>
    <row r="184" spans="1:34" x14ac:dyDescent="0.25">
      <c r="A184" s="1">
        <v>42485.541666666664</v>
      </c>
      <c r="B184">
        <v>1.1254200000000001</v>
      </c>
      <c r="C184">
        <v>1.12584</v>
      </c>
      <c r="D184">
        <v>1.1250599999999999</v>
      </c>
      <c r="E184">
        <v>1.12574</v>
      </c>
      <c r="F184">
        <v>4739</v>
      </c>
      <c r="H184">
        <f t="shared" si="96"/>
        <v>3.6000000000013799E-4</v>
      </c>
      <c r="I184">
        <f t="shared" si="92"/>
        <v>62.382445141064181</v>
      </c>
      <c r="J184">
        <f t="shared" si="105"/>
        <v>32.994923857862013</v>
      </c>
      <c r="K184">
        <f t="shared" si="93"/>
        <v>0</v>
      </c>
      <c r="L184">
        <f t="shared" si="94"/>
        <v>-1</v>
      </c>
      <c r="M184">
        <f t="shared" si="95"/>
        <v>0</v>
      </c>
      <c r="N184">
        <f t="shared" ca="1" si="110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7"/>
        <v>0.04</v>
      </c>
      <c r="R184">
        <f t="shared" ca="1" si="98"/>
        <v>0</v>
      </c>
      <c r="S184">
        <f t="shared" ca="1" si="99"/>
        <v>99.875700000000023</v>
      </c>
      <c r="T184">
        <f t="shared" ca="1" si="100"/>
        <v>0</v>
      </c>
      <c r="U184">
        <f t="shared" ca="1" si="101"/>
        <v>0</v>
      </c>
      <c r="Z184">
        <f t="shared" si="106"/>
        <v>1.1262399999999999</v>
      </c>
      <c r="AA184">
        <f t="shared" si="107"/>
        <v>1.1230500000000001</v>
      </c>
      <c r="AB184">
        <f t="shared" si="111"/>
        <v>84.326018808778187</v>
      </c>
      <c r="AC184">
        <f t="shared" si="109"/>
        <v>68.025078369905074</v>
      </c>
      <c r="AE184">
        <f t="shared" si="103"/>
        <v>1.1262399999999999</v>
      </c>
      <c r="AF184">
        <f t="shared" si="104"/>
        <v>1.1242700000000001</v>
      </c>
      <c r="AG184">
        <f t="shared" si="108"/>
        <v>74.619289340101815</v>
      </c>
      <c r="AH184">
        <f t="shared" si="102"/>
        <v>66.751269035531678</v>
      </c>
    </row>
    <row r="185" spans="1:34" x14ac:dyDescent="0.25">
      <c r="A185" s="1">
        <v>42485.552083333336</v>
      </c>
      <c r="B185">
        <v>1.12575</v>
      </c>
      <c r="C185">
        <v>1.1258999999999999</v>
      </c>
      <c r="D185">
        <v>1.1252200000000001</v>
      </c>
      <c r="E185">
        <v>1.12531</v>
      </c>
      <c r="F185">
        <v>4864</v>
      </c>
      <c r="H185">
        <f t="shared" si="96"/>
        <v>8.9999999999923475E-5</v>
      </c>
      <c r="I185">
        <f t="shared" si="92"/>
        <v>68.025078369905074</v>
      </c>
      <c r="J185">
        <f t="shared" si="105"/>
        <v>66.751269035531678</v>
      </c>
      <c r="K185">
        <f t="shared" si="93"/>
        <v>0</v>
      </c>
      <c r="L185">
        <f t="shared" si="94"/>
        <v>0</v>
      </c>
      <c r="M185">
        <f t="shared" si="95"/>
        <v>0</v>
      </c>
      <c r="N185">
        <f t="shared" ca="1" si="110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7"/>
        <v>0.04</v>
      </c>
      <c r="R185">
        <f t="shared" ca="1" si="98"/>
        <v>0</v>
      </c>
      <c r="S185">
        <f t="shared" ca="1" si="99"/>
        <v>99.875700000000023</v>
      </c>
      <c r="T185">
        <f t="shared" ca="1" si="100"/>
        <v>0</v>
      </c>
      <c r="U185">
        <f t="shared" ca="1" si="101"/>
        <v>0</v>
      </c>
      <c r="Z185">
        <f t="shared" si="106"/>
        <v>1.1262399999999999</v>
      </c>
      <c r="AA185">
        <f t="shared" si="107"/>
        <v>1.1230500000000001</v>
      </c>
      <c r="AB185">
        <f t="shared" si="111"/>
        <v>70.846394984328128</v>
      </c>
      <c r="AC185">
        <f t="shared" si="109"/>
        <v>68.103448275861709</v>
      </c>
      <c r="AE185">
        <f t="shared" si="103"/>
        <v>1.1259300000000001</v>
      </c>
      <c r="AF185">
        <f t="shared" si="104"/>
        <v>1.1242700000000001</v>
      </c>
      <c r="AG185">
        <f t="shared" si="108"/>
        <v>62.650602409634523</v>
      </c>
      <c r="AH185">
        <f t="shared" si="102"/>
        <v>68.634945874868166</v>
      </c>
    </row>
    <row r="186" spans="1:34" x14ac:dyDescent="0.25">
      <c r="A186" s="1">
        <v>42485.5625</v>
      </c>
      <c r="B186">
        <v>1.1253</v>
      </c>
      <c r="C186">
        <v>1.12564</v>
      </c>
      <c r="D186">
        <v>1.12459</v>
      </c>
      <c r="E186">
        <v>1.1249199999999999</v>
      </c>
      <c r="F186">
        <v>4329</v>
      </c>
      <c r="H186">
        <f t="shared" si="96"/>
        <v>3.2999999999994145E-4</v>
      </c>
      <c r="I186">
        <f t="shared" si="92"/>
        <v>68.103448275861709</v>
      </c>
      <c r="J186">
        <f t="shared" si="105"/>
        <v>68.634945874868166</v>
      </c>
      <c r="K186">
        <f t="shared" si="93"/>
        <v>0</v>
      </c>
      <c r="L186">
        <f t="shared" si="94"/>
        <v>0</v>
      </c>
      <c r="M186">
        <f t="shared" si="95"/>
        <v>0</v>
      </c>
      <c r="N186">
        <f t="shared" ca="1" si="110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7"/>
        <v>0.04</v>
      </c>
      <c r="R186">
        <f t="shared" ca="1" si="98"/>
        <v>0</v>
      </c>
      <c r="S186">
        <f t="shared" ca="1" si="99"/>
        <v>99.875700000000023</v>
      </c>
      <c r="T186">
        <f t="shared" ca="1" si="100"/>
        <v>0</v>
      </c>
      <c r="U186">
        <f t="shared" ca="1" si="101"/>
        <v>0</v>
      </c>
      <c r="Z186">
        <f t="shared" si="106"/>
        <v>1.1262399999999999</v>
      </c>
      <c r="AA186">
        <f t="shared" si="107"/>
        <v>1.1230500000000001</v>
      </c>
      <c r="AB186">
        <f t="shared" si="111"/>
        <v>58.620689655170253</v>
      </c>
      <c r="AC186">
        <f t="shared" si="109"/>
        <v>72.100313479623793</v>
      </c>
      <c r="AE186">
        <f t="shared" si="103"/>
        <v>1.1258999999999999</v>
      </c>
      <c r="AF186">
        <f t="shared" si="104"/>
        <v>1.1242700000000001</v>
      </c>
      <c r="AG186">
        <f t="shared" si="108"/>
        <v>39.877300613490661</v>
      </c>
      <c r="AH186">
        <f t="shared" si="102"/>
        <v>51.263951511562595</v>
      </c>
    </row>
    <row r="187" spans="1:34" x14ac:dyDescent="0.25">
      <c r="A187" s="1">
        <v>42485.572916666664</v>
      </c>
      <c r="B187">
        <v>1.12493</v>
      </c>
      <c r="C187">
        <v>1.1254500000000001</v>
      </c>
      <c r="D187">
        <v>1.1245400000000001</v>
      </c>
      <c r="E187">
        <v>1.1254299999999999</v>
      </c>
      <c r="F187">
        <v>4623</v>
      </c>
      <c r="H187">
        <f t="shared" si="96"/>
        <v>3.8999999999989043E-4</v>
      </c>
      <c r="I187">
        <f t="shared" si="92"/>
        <v>72.100313479623793</v>
      </c>
      <c r="J187">
        <f t="shared" si="105"/>
        <v>51.263951511562595</v>
      </c>
      <c r="K187">
        <f t="shared" si="93"/>
        <v>0</v>
      </c>
      <c r="L187">
        <f t="shared" si="94"/>
        <v>0</v>
      </c>
      <c r="M187">
        <f t="shared" si="95"/>
        <v>0</v>
      </c>
      <c r="N187">
        <f t="shared" ca="1" si="110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7"/>
        <v>0.04</v>
      </c>
      <c r="R187">
        <f t="shared" ca="1" si="98"/>
        <v>0</v>
      </c>
      <c r="S187">
        <f t="shared" ca="1" si="99"/>
        <v>99.875700000000023</v>
      </c>
      <c r="T187">
        <f t="shared" ca="1" si="100"/>
        <v>0</v>
      </c>
      <c r="U187">
        <f t="shared" ca="1" si="101"/>
        <v>0</v>
      </c>
      <c r="Z187">
        <f t="shared" si="106"/>
        <v>1.1262399999999999</v>
      </c>
      <c r="AA187">
        <f t="shared" si="107"/>
        <v>1.1230500000000001</v>
      </c>
      <c r="AB187">
        <f t="shared" si="111"/>
        <v>74.608150470218575</v>
      </c>
      <c r="AC187">
        <f t="shared" si="109"/>
        <v>72.100313479623793</v>
      </c>
      <c r="AE187">
        <f t="shared" si="103"/>
        <v>1.1258999999999999</v>
      </c>
      <c r="AF187">
        <f t="shared" si="104"/>
        <v>1.1242700000000001</v>
      </c>
      <c r="AG187">
        <f t="shared" si="108"/>
        <v>71.165644171777387</v>
      </c>
      <c r="AH187">
        <f t="shared" si="102"/>
        <v>55.521472392634024</v>
      </c>
    </row>
    <row r="188" spans="1:34" x14ac:dyDescent="0.25">
      <c r="A188" s="1">
        <v>42485.583333333336</v>
      </c>
      <c r="B188">
        <v>1.1254200000000001</v>
      </c>
      <c r="C188">
        <v>1.12601</v>
      </c>
      <c r="D188">
        <v>1.12531</v>
      </c>
      <c r="E188">
        <v>1.1256600000000001</v>
      </c>
      <c r="F188">
        <v>4923</v>
      </c>
      <c r="H188">
        <f t="shared" si="96"/>
        <v>1.100000000000545E-4</v>
      </c>
      <c r="I188">
        <f t="shared" si="92"/>
        <v>72.100313479623793</v>
      </c>
      <c r="J188">
        <f t="shared" si="105"/>
        <v>55.521472392634024</v>
      </c>
      <c r="K188">
        <f t="shared" si="93"/>
        <v>0</v>
      </c>
      <c r="L188">
        <f t="shared" si="94"/>
        <v>0</v>
      </c>
      <c r="M188">
        <f t="shared" si="95"/>
        <v>0</v>
      </c>
      <c r="N188">
        <f t="shared" ca="1" si="110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7"/>
        <v>0.04</v>
      </c>
      <c r="R188">
        <f t="shared" ca="1" si="98"/>
        <v>0</v>
      </c>
      <c r="S188">
        <f t="shared" ca="1" si="99"/>
        <v>99.875700000000023</v>
      </c>
      <c r="T188">
        <f t="shared" ca="1" si="100"/>
        <v>0</v>
      </c>
      <c r="U188">
        <f t="shared" ca="1" si="101"/>
        <v>0</v>
      </c>
      <c r="Z188">
        <f t="shared" si="106"/>
        <v>1.1262399999999999</v>
      </c>
      <c r="AA188">
        <f t="shared" si="107"/>
        <v>1.1230500000000001</v>
      </c>
      <c r="AB188">
        <f t="shared" si="111"/>
        <v>81.818181818186886</v>
      </c>
      <c r="AC188">
        <f t="shared" si="109"/>
        <v>71.473354231975961</v>
      </c>
      <c r="AE188">
        <f t="shared" si="103"/>
        <v>1.12601</v>
      </c>
      <c r="AF188">
        <f t="shared" si="104"/>
        <v>1.1242700000000001</v>
      </c>
      <c r="AG188">
        <f t="shared" si="108"/>
        <v>79.885057471271253</v>
      </c>
      <c r="AH188">
        <f t="shared" si="102"/>
        <v>75.525350821524313</v>
      </c>
    </row>
    <row r="189" spans="1:34" x14ac:dyDescent="0.25">
      <c r="A189" s="1">
        <v>42485.59375</v>
      </c>
      <c r="B189">
        <v>1.1256699999999999</v>
      </c>
      <c r="C189">
        <v>1.12608</v>
      </c>
      <c r="D189">
        <v>1.1251899999999999</v>
      </c>
      <c r="E189">
        <v>1.1258300000000001</v>
      </c>
      <c r="F189">
        <v>4725</v>
      </c>
      <c r="H189">
        <f t="shared" si="96"/>
        <v>4.8000000000003595E-4</v>
      </c>
      <c r="I189">
        <f t="shared" si="92"/>
        <v>71.473354231975961</v>
      </c>
      <c r="J189">
        <f t="shared" si="105"/>
        <v>75.525350821524313</v>
      </c>
      <c r="K189">
        <f t="shared" si="93"/>
        <v>0</v>
      </c>
      <c r="L189">
        <f t="shared" si="94"/>
        <v>0</v>
      </c>
      <c r="M189">
        <f t="shared" si="95"/>
        <v>0</v>
      </c>
      <c r="N189">
        <f t="shared" ca="1" si="110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7"/>
        <v>0.04</v>
      </c>
      <c r="R189">
        <f t="shared" ca="1" si="98"/>
        <v>0</v>
      </c>
      <c r="S189">
        <f t="shared" ca="1" si="99"/>
        <v>99.875700000000023</v>
      </c>
      <c r="T189">
        <f t="shared" ca="1" si="100"/>
        <v>0</v>
      </c>
      <c r="U189">
        <f t="shared" ca="1" si="101"/>
        <v>0</v>
      </c>
      <c r="Z189">
        <f t="shared" si="106"/>
        <v>1.1262399999999999</v>
      </c>
      <c r="AA189">
        <f t="shared" si="107"/>
        <v>1.1230500000000001</v>
      </c>
      <c r="AB189">
        <f t="shared" si="111"/>
        <v>87.147335423202989</v>
      </c>
      <c r="AC189">
        <f t="shared" si="109"/>
        <v>75.548589341694679</v>
      </c>
      <c r="AE189">
        <f t="shared" si="103"/>
        <v>1.12608</v>
      </c>
      <c r="AF189">
        <f t="shared" si="104"/>
        <v>1.1244099999999999</v>
      </c>
      <c r="AG189">
        <f t="shared" si="108"/>
        <v>85.029940119769321</v>
      </c>
      <c r="AH189">
        <f t="shared" si="102"/>
        <v>82.45749879552028</v>
      </c>
    </row>
    <row r="190" spans="1:34" x14ac:dyDescent="0.25">
      <c r="A190" s="1">
        <v>42485.604166666664</v>
      </c>
      <c r="B190">
        <v>1.1258300000000001</v>
      </c>
      <c r="C190">
        <v>1.1260699999999999</v>
      </c>
      <c r="D190">
        <v>1.1250199999999999</v>
      </c>
      <c r="E190">
        <v>1.1251100000000001</v>
      </c>
      <c r="F190">
        <v>4053</v>
      </c>
      <c r="H190">
        <f t="shared" si="96"/>
        <v>9.0000000000145519E-5</v>
      </c>
      <c r="I190">
        <f t="shared" si="92"/>
        <v>75.548589341694679</v>
      </c>
      <c r="J190">
        <f t="shared" si="105"/>
        <v>82.45749879552028</v>
      </c>
      <c r="K190">
        <f t="shared" si="93"/>
        <v>0</v>
      </c>
      <c r="L190">
        <f t="shared" si="94"/>
        <v>0</v>
      </c>
      <c r="M190">
        <f t="shared" si="95"/>
        <v>0</v>
      </c>
      <c r="N190">
        <f t="shared" ca="1" si="110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7"/>
        <v>0.04</v>
      </c>
      <c r="R190">
        <f t="shared" ca="1" si="98"/>
        <v>0</v>
      </c>
      <c r="S190">
        <f t="shared" ca="1" si="99"/>
        <v>99.875700000000023</v>
      </c>
      <c r="T190">
        <f t="shared" ca="1" si="100"/>
        <v>0</v>
      </c>
      <c r="U190">
        <f t="shared" ca="1" si="101"/>
        <v>0</v>
      </c>
      <c r="Z190">
        <f t="shared" si="106"/>
        <v>1.1262399999999999</v>
      </c>
      <c r="AA190">
        <f t="shared" si="107"/>
        <v>1.1230500000000001</v>
      </c>
      <c r="AB190">
        <f t="shared" si="111"/>
        <v>64.576802507839417</v>
      </c>
      <c r="AC190">
        <f t="shared" si="109"/>
        <v>77.037617554861967</v>
      </c>
      <c r="AE190">
        <f t="shared" si="103"/>
        <v>1.12608</v>
      </c>
      <c r="AF190">
        <f t="shared" si="104"/>
        <v>1.1245400000000001</v>
      </c>
      <c r="AG190">
        <f t="shared" si="108"/>
        <v>37.012987012987388</v>
      </c>
      <c r="AH190">
        <f t="shared" si="102"/>
        <v>61.021463566378358</v>
      </c>
    </row>
    <row r="191" spans="1:34" x14ac:dyDescent="0.25">
      <c r="A191" s="1">
        <v>42485.614583333336</v>
      </c>
      <c r="B191">
        <v>1.1251</v>
      </c>
      <c r="C191">
        <v>1.1261699999999999</v>
      </c>
      <c r="D191">
        <v>1.1250500000000001</v>
      </c>
      <c r="E191">
        <v>1.1256600000000001</v>
      </c>
      <c r="F191">
        <v>4461</v>
      </c>
      <c r="H191">
        <f t="shared" si="96"/>
        <v>4.9999999999883471E-5</v>
      </c>
      <c r="I191">
        <f t="shared" si="92"/>
        <v>77.037617554861967</v>
      </c>
      <c r="J191">
        <f t="shared" si="105"/>
        <v>61.021463566378358</v>
      </c>
      <c r="K191">
        <f t="shared" si="93"/>
        <v>-1</v>
      </c>
      <c r="L191">
        <f t="shared" si="94"/>
        <v>0</v>
      </c>
      <c r="M191">
        <f t="shared" si="95"/>
        <v>0</v>
      </c>
      <c r="N191">
        <f t="shared" ca="1" si="110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7"/>
        <v>0.04</v>
      </c>
      <c r="R191">
        <f t="shared" ca="1" si="98"/>
        <v>0</v>
      </c>
      <c r="S191">
        <f t="shared" ca="1" si="99"/>
        <v>99.875700000000023</v>
      </c>
      <c r="T191">
        <f t="shared" ca="1" si="100"/>
        <v>0</v>
      </c>
      <c r="U191">
        <f t="shared" ca="1" si="101"/>
        <v>0</v>
      </c>
      <c r="Z191">
        <f t="shared" si="106"/>
        <v>1.1262399999999999</v>
      </c>
      <c r="AA191">
        <f t="shared" si="107"/>
        <v>1.1230500000000001</v>
      </c>
      <c r="AB191">
        <f t="shared" si="111"/>
        <v>81.818181818186886</v>
      </c>
      <c r="AC191">
        <f t="shared" si="109"/>
        <v>78.840125391854045</v>
      </c>
      <c r="AE191">
        <f t="shared" si="103"/>
        <v>1.1261699999999999</v>
      </c>
      <c r="AF191">
        <f t="shared" si="104"/>
        <v>1.1245400000000001</v>
      </c>
      <c r="AG191">
        <f t="shared" si="108"/>
        <v>68.711656441726902</v>
      </c>
      <c r="AH191">
        <f t="shared" si="102"/>
        <v>52.862321727357141</v>
      </c>
    </row>
    <row r="192" spans="1:34" x14ac:dyDescent="0.25">
      <c r="A192" s="1">
        <v>42485.625</v>
      </c>
      <c r="B192">
        <v>1.1256699999999999</v>
      </c>
      <c r="C192">
        <v>1.1267</v>
      </c>
      <c r="D192">
        <v>1.12537</v>
      </c>
      <c r="E192">
        <v>1.1263000000000001</v>
      </c>
      <c r="F192">
        <v>5217</v>
      </c>
      <c r="H192">
        <f t="shared" si="96"/>
        <v>2.9999999999996696E-4</v>
      </c>
      <c r="I192">
        <f t="shared" si="92"/>
        <v>78.840125391854045</v>
      </c>
      <c r="J192">
        <f t="shared" si="105"/>
        <v>52.862321727357141</v>
      </c>
      <c r="K192">
        <f t="shared" si="93"/>
        <v>-1</v>
      </c>
      <c r="L192">
        <f t="shared" si="94"/>
        <v>-1</v>
      </c>
      <c r="M192">
        <f t="shared" si="95"/>
        <v>-1</v>
      </c>
      <c r="N192">
        <f t="shared" ca="1" si="110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7"/>
        <v>0.04</v>
      </c>
      <c r="R192">
        <f t="shared" ca="1" si="98"/>
        <v>0</v>
      </c>
      <c r="S192">
        <f t="shared" ca="1" si="99"/>
        <v>99.875700000000023</v>
      </c>
      <c r="T192">
        <f t="shared" ca="1" si="100"/>
        <v>0</v>
      </c>
      <c r="U192">
        <f t="shared" ca="1" si="101"/>
        <v>0</v>
      </c>
      <c r="Z192">
        <f t="shared" si="106"/>
        <v>1.1267</v>
      </c>
      <c r="AA192">
        <f t="shared" si="107"/>
        <v>1.1230500000000001</v>
      </c>
      <c r="AB192">
        <f t="shared" si="111"/>
        <v>89.041095890411952</v>
      </c>
      <c r="AC192">
        <f t="shared" si="109"/>
        <v>80.645853909910315</v>
      </c>
      <c r="AE192">
        <f t="shared" si="103"/>
        <v>1.1267</v>
      </c>
      <c r="AF192">
        <f t="shared" si="104"/>
        <v>1.1245400000000001</v>
      </c>
      <c r="AG192">
        <f t="shared" si="108"/>
        <v>81.481481481483016</v>
      </c>
      <c r="AH192">
        <f t="shared" si="102"/>
        <v>75.096568961604959</v>
      </c>
    </row>
    <row r="193" spans="1:34" x14ac:dyDescent="0.25">
      <c r="A193" s="1">
        <v>42485.635416666664</v>
      </c>
      <c r="B193">
        <v>1.1263099999999999</v>
      </c>
      <c r="C193">
        <v>1.12645</v>
      </c>
      <c r="D193">
        <v>1.12548</v>
      </c>
      <c r="E193">
        <v>1.12565</v>
      </c>
      <c r="F193">
        <v>4773</v>
      </c>
      <c r="H193">
        <f t="shared" si="96"/>
        <v>1.7000000000000348E-4</v>
      </c>
      <c r="I193">
        <f t="shared" si="92"/>
        <v>80.645853909910315</v>
      </c>
      <c r="J193">
        <f t="shared" si="105"/>
        <v>75.096568961604959</v>
      </c>
      <c r="K193">
        <f t="shared" si="93"/>
        <v>-1</v>
      </c>
      <c r="L193">
        <f t="shared" si="94"/>
        <v>0</v>
      </c>
      <c r="M193">
        <f t="shared" si="95"/>
        <v>0</v>
      </c>
      <c r="N193">
        <f t="shared" ca="1" si="110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7"/>
        <v>0.04</v>
      </c>
      <c r="R193">
        <f t="shared" ca="1" si="98"/>
        <v>0</v>
      </c>
      <c r="S193">
        <f t="shared" ca="1" si="99"/>
        <v>99.875700000000023</v>
      </c>
      <c r="T193">
        <f t="shared" ca="1" si="100"/>
        <v>0</v>
      </c>
      <c r="U193">
        <f t="shared" ca="1" si="101"/>
        <v>0</v>
      </c>
      <c r="Z193">
        <f t="shared" si="106"/>
        <v>1.1267</v>
      </c>
      <c r="AA193">
        <f t="shared" si="107"/>
        <v>1.1230500000000001</v>
      </c>
      <c r="AB193">
        <f t="shared" si="111"/>
        <v>71.232876712328348</v>
      </c>
      <c r="AC193">
        <f t="shared" si="109"/>
        <v>76.667239232191648</v>
      </c>
      <c r="AE193">
        <f t="shared" si="103"/>
        <v>1.1267</v>
      </c>
      <c r="AF193">
        <f t="shared" si="104"/>
        <v>1.1245400000000001</v>
      </c>
      <c r="AG193">
        <f t="shared" si="108"/>
        <v>51.388888888887749</v>
      </c>
      <c r="AH193">
        <f t="shared" si="102"/>
        <v>66.435185185185389</v>
      </c>
    </row>
    <row r="194" spans="1:34" x14ac:dyDescent="0.25">
      <c r="A194" s="1">
        <v>42485.645833333336</v>
      </c>
      <c r="B194">
        <v>1.1256600000000001</v>
      </c>
      <c r="C194">
        <v>1.12612</v>
      </c>
      <c r="D194">
        <v>1.1255299999999999</v>
      </c>
      <c r="E194">
        <v>1.12558</v>
      </c>
      <c r="F194">
        <v>4682</v>
      </c>
      <c r="H194">
        <f t="shared" si="96"/>
        <v>5.0000000000105516E-5</v>
      </c>
      <c r="I194">
        <f t="shared" ref="I194:I257" si="112">AC193</f>
        <v>76.667239232191648</v>
      </c>
      <c r="J194">
        <f t="shared" si="105"/>
        <v>66.435185185185389</v>
      </c>
      <c r="K194">
        <f t="shared" ref="K194:K257" si="113">IF(AND($I194&gt;$Y$4,$I193&gt;$Y$4),-1,IF(AND($I194&lt;$Y$5,$I193&lt;$Y$5),1,0))</f>
        <v>-1</v>
      </c>
      <c r="L194">
        <f t="shared" si="94"/>
        <v>0</v>
      </c>
      <c r="M194">
        <f t="shared" si="95"/>
        <v>0</v>
      </c>
      <c r="N194">
        <f t="shared" ca="1" si="110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7"/>
        <v>0.04</v>
      </c>
      <c r="R194">
        <f t="shared" ca="1" si="98"/>
        <v>0</v>
      </c>
      <c r="S194">
        <f t="shared" ca="1" si="99"/>
        <v>99.875700000000023</v>
      </c>
      <c r="T194">
        <f t="shared" ca="1" si="100"/>
        <v>0</v>
      </c>
      <c r="U194">
        <f t="shared" ca="1" si="101"/>
        <v>0</v>
      </c>
      <c r="Z194">
        <f t="shared" si="106"/>
        <v>1.1267</v>
      </c>
      <c r="AA194">
        <f t="shared" si="107"/>
        <v>1.1242700000000001</v>
      </c>
      <c r="AB194">
        <f t="shared" si="111"/>
        <v>53.909465020574444</v>
      </c>
      <c r="AC194">
        <f t="shared" si="109"/>
        <v>74.000404860375397</v>
      </c>
      <c r="AE194">
        <f t="shared" si="103"/>
        <v>1.1267</v>
      </c>
      <c r="AF194">
        <f t="shared" si="104"/>
        <v>1.1250199999999999</v>
      </c>
      <c r="AG194">
        <f t="shared" si="108"/>
        <v>33.333333333337741</v>
      </c>
      <c r="AH194">
        <f t="shared" si="102"/>
        <v>42.361111111112749</v>
      </c>
    </row>
    <row r="195" spans="1:34" x14ac:dyDescent="0.25">
      <c r="A195" s="1">
        <v>42485.65625</v>
      </c>
      <c r="B195">
        <v>1.1255900000000001</v>
      </c>
      <c r="C195">
        <v>1.12591</v>
      </c>
      <c r="D195">
        <v>1.1248</v>
      </c>
      <c r="E195">
        <v>1.1249800000000001</v>
      </c>
      <c r="F195">
        <v>4802</v>
      </c>
      <c r="H195">
        <f t="shared" si="96"/>
        <v>1.8000000000006899E-4</v>
      </c>
      <c r="I195">
        <f t="shared" si="112"/>
        <v>74.000404860375397</v>
      </c>
      <c r="J195">
        <f t="shared" si="105"/>
        <v>42.361111111112749</v>
      </c>
      <c r="K195">
        <f t="shared" si="113"/>
        <v>0</v>
      </c>
      <c r="L195">
        <f t="shared" ref="L195:L258" si="114">IF(AND($I195-$J195&gt;$Y$6),-1,IF(AND($I195-$J195&lt;-$Y$5),1,0))</f>
        <v>-1</v>
      </c>
      <c r="M195">
        <f t="shared" ref="M195:M258" si="115">IF(AND(K195=1,L195=1),1,IF(AND(K195=-1,L195=-1),-1,0))</f>
        <v>0</v>
      </c>
      <c r="N195">
        <f t="shared" ca="1" si="110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7"/>
        <v>0.04</v>
      </c>
      <c r="R195">
        <f t="shared" ca="1" si="98"/>
        <v>0</v>
      </c>
      <c r="S195">
        <f t="shared" ca="1" si="99"/>
        <v>99.875700000000023</v>
      </c>
      <c r="T195">
        <f t="shared" ca="1" si="100"/>
        <v>0</v>
      </c>
      <c r="U195">
        <f t="shared" ca="1" si="101"/>
        <v>0</v>
      </c>
      <c r="Z195">
        <f t="shared" si="106"/>
        <v>1.1267</v>
      </c>
      <c r="AA195">
        <f t="shared" si="107"/>
        <v>1.1242700000000001</v>
      </c>
      <c r="AB195">
        <f t="shared" si="111"/>
        <v>29.218106995885112</v>
      </c>
      <c r="AC195">
        <f t="shared" si="109"/>
        <v>60.850386154799956</v>
      </c>
      <c r="AE195">
        <f t="shared" si="103"/>
        <v>1.1267</v>
      </c>
      <c r="AF195">
        <f t="shared" si="104"/>
        <v>1.1248</v>
      </c>
      <c r="AG195">
        <f t="shared" si="108"/>
        <v>9.473684210529882</v>
      </c>
      <c r="AH195">
        <f t="shared" si="102"/>
        <v>21.403508771933812</v>
      </c>
    </row>
    <row r="196" spans="1:34" x14ac:dyDescent="0.25">
      <c r="A196" s="1">
        <v>42485.666666666664</v>
      </c>
      <c r="B196">
        <v>1.1249499999999999</v>
      </c>
      <c r="C196">
        <v>1.1254999999999999</v>
      </c>
      <c r="D196">
        <v>1.1243300000000001</v>
      </c>
      <c r="E196">
        <v>1.1251100000000001</v>
      </c>
      <c r="F196">
        <v>5387</v>
      </c>
      <c r="H196">
        <f t="shared" ref="H196:H259" si="116">MIN(E196,B196) - D196</f>
        <v>6.199999999998429E-4</v>
      </c>
      <c r="I196">
        <f t="shared" si="112"/>
        <v>60.850386154799956</v>
      </c>
      <c r="J196">
        <f t="shared" si="105"/>
        <v>21.403508771933812</v>
      </c>
      <c r="K196">
        <f t="shared" si="113"/>
        <v>0</v>
      </c>
      <c r="L196">
        <f t="shared" si="114"/>
        <v>-1</v>
      </c>
      <c r="M196">
        <f t="shared" si="115"/>
        <v>0</v>
      </c>
      <c r="N196">
        <f t="shared" ca="1" si="110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7">ROUNDDOWN(S195/2000,2)</f>
        <v>0.04</v>
      </c>
      <c r="R196">
        <f t="shared" ref="R196:R259" ca="1" si="118">O196</f>
        <v>0</v>
      </c>
      <c r="S196">
        <f t="shared" ref="S196:S259" ca="1" si="119">S195+U196</f>
        <v>99.875700000000023</v>
      </c>
      <c r="T196">
        <f t="shared" ref="T196:T259" ca="1" si="120">SIGN(R196)</f>
        <v>0</v>
      </c>
      <c r="U196">
        <f t="shared" ref="U196:U259" ca="1" si="121">R196*$V$4*P196+IF(O196=0,0,$V$3)</f>
        <v>0</v>
      </c>
      <c r="Z196">
        <f t="shared" si="106"/>
        <v>1.1267</v>
      </c>
      <c r="AA196">
        <f t="shared" si="107"/>
        <v>1.1242700000000001</v>
      </c>
      <c r="AB196">
        <f t="shared" si="111"/>
        <v>34.567901234566882</v>
      </c>
      <c r="AC196">
        <f t="shared" si="109"/>
        <v>47.232087490838694</v>
      </c>
      <c r="AE196">
        <f t="shared" si="103"/>
        <v>1.1267</v>
      </c>
      <c r="AF196">
        <f t="shared" si="104"/>
        <v>1.1243300000000001</v>
      </c>
      <c r="AG196">
        <f t="shared" si="108"/>
        <v>32.911392405063644</v>
      </c>
      <c r="AH196">
        <f t="shared" si="102"/>
        <v>21.192538307796763</v>
      </c>
    </row>
    <row r="197" spans="1:34" x14ac:dyDescent="0.25">
      <c r="A197" s="1">
        <v>42485.677083333336</v>
      </c>
      <c r="B197">
        <v>1.1251199999999999</v>
      </c>
      <c r="C197">
        <v>1.1254200000000001</v>
      </c>
      <c r="D197">
        <v>1.1246400000000001</v>
      </c>
      <c r="E197">
        <v>1.12504</v>
      </c>
      <c r="F197">
        <v>4846</v>
      </c>
      <c r="H197">
        <f t="shared" si="116"/>
        <v>3.9999999999995595E-4</v>
      </c>
      <c r="I197">
        <f t="shared" si="112"/>
        <v>47.232087490838694</v>
      </c>
      <c r="J197">
        <f t="shared" si="105"/>
        <v>21.192538307796763</v>
      </c>
      <c r="K197">
        <f t="shared" si="113"/>
        <v>0</v>
      </c>
      <c r="L197">
        <f t="shared" si="114"/>
        <v>-1</v>
      </c>
      <c r="M197">
        <f t="shared" si="115"/>
        <v>0</v>
      </c>
      <c r="N197">
        <f t="shared" ca="1" si="110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7"/>
        <v>0.04</v>
      </c>
      <c r="R197">
        <f t="shared" ca="1" si="118"/>
        <v>0</v>
      </c>
      <c r="S197">
        <f t="shared" ca="1" si="119"/>
        <v>99.875700000000023</v>
      </c>
      <c r="T197">
        <f t="shared" ca="1" si="120"/>
        <v>0</v>
      </c>
      <c r="U197">
        <f t="shared" ca="1" si="121"/>
        <v>0</v>
      </c>
      <c r="Z197">
        <f t="shared" si="106"/>
        <v>1.1267</v>
      </c>
      <c r="AA197">
        <f t="shared" si="107"/>
        <v>1.1242700000000001</v>
      </c>
      <c r="AB197">
        <f t="shared" si="111"/>
        <v>31.687242798352216</v>
      </c>
      <c r="AC197">
        <f t="shared" si="109"/>
        <v>37.345679012344661</v>
      </c>
      <c r="AE197">
        <f t="shared" si="103"/>
        <v>1.1267</v>
      </c>
      <c r="AF197">
        <f t="shared" si="104"/>
        <v>1.1243300000000001</v>
      </c>
      <c r="AG197">
        <f t="shared" si="108"/>
        <v>29.95780590717272</v>
      </c>
      <c r="AH197">
        <f t="shared" si="102"/>
        <v>31.434599156118182</v>
      </c>
    </row>
    <row r="198" spans="1:34" x14ac:dyDescent="0.25">
      <c r="A198" s="1">
        <v>42485.6875</v>
      </c>
      <c r="B198">
        <v>1.12503</v>
      </c>
      <c r="C198">
        <v>1.12622</v>
      </c>
      <c r="D198">
        <v>1.12483</v>
      </c>
      <c r="E198">
        <v>1.1261300000000001</v>
      </c>
      <c r="F198">
        <v>5187</v>
      </c>
      <c r="H198">
        <f t="shared" si="116"/>
        <v>1.9999999999997797E-4</v>
      </c>
      <c r="I198">
        <f t="shared" si="112"/>
        <v>37.345679012344661</v>
      </c>
      <c r="J198">
        <f t="shared" si="105"/>
        <v>31.434599156118182</v>
      </c>
      <c r="K198">
        <f t="shared" si="113"/>
        <v>0</v>
      </c>
      <c r="L198">
        <f t="shared" si="114"/>
        <v>0</v>
      </c>
      <c r="M198">
        <f t="shared" si="115"/>
        <v>0</v>
      </c>
      <c r="N198">
        <f t="shared" ca="1" si="110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7"/>
        <v>0.04</v>
      </c>
      <c r="R198">
        <f t="shared" ca="1" si="118"/>
        <v>0</v>
      </c>
      <c r="S198">
        <f t="shared" ca="1" si="119"/>
        <v>99.875700000000023</v>
      </c>
      <c r="T198">
        <f t="shared" ca="1" si="120"/>
        <v>0</v>
      </c>
      <c r="U198">
        <f t="shared" ca="1" si="121"/>
        <v>0</v>
      </c>
      <c r="Z198">
        <f t="shared" si="106"/>
        <v>1.1267</v>
      </c>
      <c r="AA198">
        <f t="shared" si="107"/>
        <v>1.1242700000000001</v>
      </c>
      <c r="AB198">
        <f t="shared" si="111"/>
        <v>76.543209876544225</v>
      </c>
      <c r="AC198">
        <f t="shared" si="109"/>
        <v>43.004115226337106</v>
      </c>
      <c r="AE198">
        <f t="shared" si="103"/>
        <v>1.1267</v>
      </c>
      <c r="AF198">
        <f t="shared" si="104"/>
        <v>1.1243300000000001</v>
      </c>
      <c r="AG198">
        <f t="shared" si="108"/>
        <v>75.949367088609137</v>
      </c>
      <c r="AH198">
        <f t="shared" si="102"/>
        <v>52.953586497890925</v>
      </c>
    </row>
    <row r="199" spans="1:34" x14ac:dyDescent="0.25">
      <c r="A199" s="1">
        <v>42485.697916666664</v>
      </c>
      <c r="B199">
        <v>1.12612</v>
      </c>
      <c r="C199">
        <v>1.12636</v>
      </c>
      <c r="D199">
        <v>1.1255900000000001</v>
      </c>
      <c r="E199">
        <v>1.1256699999999999</v>
      </c>
      <c r="F199">
        <v>5062</v>
      </c>
      <c r="H199">
        <f t="shared" si="116"/>
        <v>7.9999999999857963E-5</v>
      </c>
      <c r="I199">
        <f t="shared" si="112"/>
        <v>43.004115226337106</v>
      </c>
      <c r="J199">
        <f t="shared" si="105"/>
        <v>52.953586497890925</v>
      </c>
      <c r="K199">
        <f t="shared" si="113"/>
        <v>0</v>
      </c>
      <c r="L199">
        <f t="shared" si="114"/>
        <v>0</v>
      </c>
      <c r="M199">
        <f t="shared" si="115"/>
        <v>0</v>
      </c>
      <c r="N199">
        <f t="shared" ca="1" si="110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7"/>
        <v>0.04</v>
      </c>
      <c r="R199">
        <f t="shared" ca="1" si="118"/>
        <v>0</v>
      </c>
      <c r="S199">
        <f t="shared" ca="1" si="119"/>
        <v>99.875700000000023</v>
      </c>
      <c r="T199">
        <f t="shared" ca="1" si="120"/>
        <v>0</v>
      </c>
      <c r="U199">
        <f t="shared" ca="1" si="121"/>
        <v>0</v>
      </c>
      <c r="Z199">
        <f t="shared" si="106"/>
        <v>1.1267</v>
      </c>
      <c r="AA199">
        <f t="shared" si="107"/>
        <v>1.1242700000000001</v>
      </c>
      <c r="AB199">
        <f t="shared" si="111"/>
        <v>57.613168724275098</v>
      </c>
      <c r="AC199">
        <f t="shared" si="109"/>
        <v>50.102880658434614</v>
      </c>
      <c r="AE199">
        <f t="shared" si="103"/>
        <v>1.12645</v>
      </c>
      <c r="AF199">
        <f t="shared" si="104"/>
        <v>1.1243300000000001</v>
      </c>
      <c r="AG199">
        <f t="shared" si="108"/>
        <v>63.207547169809445</v>
      </c>
      <c r="AH199">
        <f t="shared" si="102"/>
        <v>69.578457129209283</v>
      </c>
    </row>
    <row r="200" spans="1:34" x14ac:dyDescent="0.25">
      <c r="A200" s="1">
        <v>42485.708333333336</v>
      </c>
      <c r="B200">
        <v>1.1256600000000001</v>
      </c>
      <c r="C200">
        <v>1.1264000000000001</v>
      </c>
      <c r="D200">
        <v>1.1254599999999999</v>
      </c>
      <c r="E200">
        <v>1.12639</v>
      </c>
      <c r="F200">
        <v>5625</v>
      </c>
      <c r="H200">
        <f t="shared" si="116"/>
        <v>2.0000000000020002E-4</v>
      </c>
      <c r="I200">
        <f t="shared" si="112"/>
        <v>50.102880658434614</v>
      </c>
      <c r="J200">
        <f t="shared" si="105"/>
        <v>69.578457129209283</v>
      </c>
      <c r="K200">
        <f t="shared" si="113"/>
        <v>0</v>
      </c>
      <c r="L200">
        <f t="shared" si="114"/>
        <v>0</v>
      </c>
      <c r="M200">
        <f t="shared" si="115"/>
        <v>0</v>
      </c>
      <c r="N200">
        <f t="shared" ca="1" si="110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7"/>
        <v>0.04</v>
      </c>
      <c r="R200">
        <f t="shared" ca="1" si="118"/>
        <v>0</v>
      </c>
      <c r="S200">
        <f t="shared" ca="1" si="119"/>
        <v>99.875700000000023</v>
      </c>
      <c r="T200">
        <f t="shared" ca="1" si="120"/>
        <v>0</v>
      </c>
      <c r="U200">
        <f t="shared" ca="1" si="121"/>
        <v>0</v>
      </c>
      <c r="Z200">
        <f t="shared" si="106"/>
        <v>1.1267</v>
      </c>
      <c r="AA200">
        <f t="shared" si="107"/>
        <v>1.1242700000000001</v>
      </c>
      <c r="AB200">
        <f t="shared" si="111"/>
        <v>87.242798353907773</v>
      </c>
      <c r="AC200">
        <f t="shared" si="109"/>
        <v>63.271604938269824</v>
      </c>
      <c r="AE200">
        <f t="shared" si="103"/>
        <v>1.1264000000000001</v>
      </c>
      <c r="AF200">
        <f t="shared" si="104"/>
        <v>1.1243300000000001</v>
      </c>
      <c r="AG200">
        <f t="shared" si="108"/>
        <v>99.516908212557226</v>
      </c>
      <c r="AH200">
        <f t="shared" si="102"/>
        <v>81.362227691183335</v>
      </c>
    </row>
    <row r="201" spans="1:34" x14ac:dyDescent="0.25">
      <c r="A201" s="1">
        <v>42485.71875</v>
      </c>
      <c r="B201">
        <v>1.1263799999999999</v>
      </c>
      <c r="C201">
        <v>1.12653</v>
      </c>
      <c r="D201">
        <v>1.12591</v>
      </c>
      <c r="E201">
        <v>1.1262099999999999</v>
      </c>
      <c r="F201">
        <v>4690</v>
      </c>
      <c r="H201">
        <f t="shared" si="116"/>
        <v>2.9999999999996696E-4</v>
      </c>
      <c r="I201">
        <f t="shared" si="112"/>
        <v>63.271604938269824</v>
      </c>
      <c r="J201">
        <f t="shared" si="105"/>
        <v>81.362227691183335</v>
      </c>
      <c r="K201">
        <f t="shared" si="113"/>
        <v>0</v>
      </c>
      <c r="L201">
        <f t="shared" si="114"/>
        <v>0</v>
      </c>
      <c r="M201">
        <f t="shared" si="115"/>
        <v>0</v>
      </c>
      <c r="N201">
        <f t="shared" ca="1" si="110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7"/>
        <v>0.04</v>
      </c>
      <c r="R201">
        <f t="shared" ca="1" si="118"/>
        <v>0</v>
      </c>
      <c r="S201">
        <f t="shared" ca="1" si="119"/>
        <v>99.875700000000023</v>
      </c>
      <c r="T201">
        <f t="shared" ca="1" si="120"/>
        <v>0</v>
      </c>
      <c r="U201">
        <f t="shared" ca="1" si="121"/>
        <v>0</v>
      </c>
      <c r="Z201">
        <f t="shared" si="106"/>
        <v>1.1267</v>
      </c>
      <c r="AA201">
        <f t="shared" si="107"/>
        <v>1.1242700000000001</v>
      </c>
      <c r="AB201">
        <f t="shared" si="111"/>
        <v>79.835390946497313</v>
      </c>
      <c r="AC201">
        <f t="shared" si="109"/>
        <v>75.308641975306102</v>
      </c>
      <c r="AE201">
        <f t="shared" si="103"/>
        <v>1.12653</v>
      </c>
      <c r="AF201">
        <f t="shared" si="104"/>
        <v>1.1243300000000001</v>
      </c>
      <c r="AG201">
        <f t="shared" si="108"/>
        <v>85.454545454540863</v>
      </c>
      <c r="AH201">
        <f t="shared" si="102"/>
        <v>92.485726833549052</v>
      </c>
    </row>
    <row r="202" spans="1:34" x14ac:dyDescent="0.25">
      <c r="A202" s="1">
        <v>42485.729166666664</v>
      </c>
      <c r="B202">
        <v>1.1262000000000001</v>
      </c>
      <c r="C202">
        <v>1.1267799999999999</v>
      </c>
      <c r="D202">
        <v>1.1256999999999999</v>
      </c>
      <c r="E202">
        <v>1.1262700000000001</v>
      </c>
      <c r="F202">
        <v>4998</v>
      </c>
      <c r="H202">
        <f t="shared" si="116"/>
        <v>5.0000000000016698E-4</v>
      </c>
      <c r="I202">
        <f t="shared" si="112"/>
        <v>75.308641975306102</v>
      </c>
      <c r="J202">
        <f t="shared" si="105"/>
        <v>92.485726833549052</v>
      </c>
      <c r="K202">
        <f t="shared" si="113"/>
        <v>0</v>
      </c>
      <c r="L202">
        <f t="shared" si="114"/>
        <v>0</v>
      </c>
      <c r="M202">
        <f t="shared" si="115"/>
        <v>0</v>
      </c>
      <c r="N202">
        <f t="shared" ca="1" si="110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7"/>
        <v>0.04</v>
      </c>
      <c r="R202">
        <f t="shared" ca="1" si="118"/>
        <v>0</v>
      </c>
      <c r="S202">
        <f t="shared" ca="1" si="119"/>
        <v>99.875700000000023</v>
      </c>
      <c r="T202">
        <f t="shared" ca="1" si="120"/>
        <v>0</v>
      </c>
      <c r="U202">
        <f t="shared" ca="1" si="121"/>
        <v>0</v>
      </c>
      <c r="Z202">
        <f t="shared" si="106"/>
        <v>1.1267799999999999</v>
      </c>
      <c r="AA202">
        <f t="shared" si="107"/>
        <v>1.1242700000000001</v>
      </c>
      <c r="AB202">
        <f t="shared" si="111"/>
        <v>79.681274900405143</v>
      </c>
      <c r="AC202">
        <f t="shared" si="109"/>
        <v>76.093158231271332</v>
      </c>
      <c r="AE202">
        <f t="shared" si="103"/>
        <v>1.1267799999999999</v>
      </c>
      <c r="AF202">
        <f t="shared" si="104"/>
        <v>1.1243300000000001</v>
      </c>
      <c r="AG202">
        <f t="shared" si="108"/>
        <v>79.183673469395046</v>
      </c>
      <c r="AH202">
        <f t="shared" si="102"/>
        <v>82.319109461967955</v>
      </c>
    </row>
    <row r="203" spans="1:34" x14ac:dyDescent="0.25">
      <c r="A203" s="1">
        <v>42485.739583333336</v>
      </c>
      <c r="B203">
        <v>1.1262799999999999</v>
      </c>
      <c r="C203">
        <v>1.1268199999999999</v>
      </c>
      <c r="D203">
        <v>1.12564</v>
      </c>
      <c r="E203">
        <v>1.1267</v>
      </c>
      <c r="F203">
        <v>5348</v>
      </c>
      <c r="H203">
        <f t="shared" si="116"/>
        <v>6.3999999999997392E-4</v>
      </c>
      <c r="I203">
        <f t="shared" si="112"/>
        <v>76.093158231271332</v>
      </c>
      <c r="J203">
        <f t="shared" si="105"/>
        <v>82.319109461967955</v>
      </c>
      <c r="K203">
        <f t="shared" si="113"/>
        <v>-1</v>
      </c>
      <c r="L203">
        <f t="shared" si="114"/>
        <v>0</v>
      </c>
      <c r="M203">
        <f t="shared" si="115"/>
        <v>0</v>
      </c>
      <c r="N203">
        <f t="shared" ca="1" si="110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7"/>
        <v>0.04</v>
      </c>
      <c r="R203">
        <f t="shared" ca="1" si="118"/>
        <v>0</v>
      </c>
      <c r="S203">
        <f t="shared" ca="1" si="119"/>
        <v>99.875700000000023</v>
      </c>
      <c r="T203">
        <f t="shared" ca="1" si="120"/>
        <v>0</v>
      </c>
      <c r="U203">
        <f t="shared" ca="1" si="121"/>
        <v>0</v>
      </c>
      <c r="Z203">
        <f t="shared" si="106"/>
        <v>1.1268199999999999</v>
      </c>
      <c r="AA203">
        <f t="shared" si="107"/>
        <v>1.1242700000000001</v>
      </c>
      <c r="AB203">
        <f t="shared" si="111"/>
        <v>95.294117647062521</v>
      </c>
      <c r="AC203">
        <f t="shared" si="109"/>
        <v>85.513395461968187</v>
      </c>
      <c r="AE203">
        <f t="shared" si="103"/>
        <v>1.1268199999999999</v>
      </c>
      <c r="AF203">
        <f t="shared" si="104"/>
        <v>1.1246400000000001</v>
      </c>
      <c r="AG203">
        <f t="shared" si="108"/>
        <v>94.495412844040999</v>
      </c>
      <c r="AH203">
        <f t="shared" si="102"/>
        <v>86.839543156718022</v>
      </c>
    </row>
    <row r="204" spans="1:34" x14ac:dyDescent="0.25">
      <c r="A204" s="1">
        <v>42485.75</v>
      </c>
      <c r="B204">
        <v>1.1267100000000001</v>
      </c>
      <c r="C204">
        <v>1.1274500000000001</v>
      </c>
      <c r="D204">
        <v>1.1265799999999999</v>
      </c>
      <c r="E204">
        <v>1.1272899999999999</v>
      </c>
      <c r="F204">
        <v>5408</v>
      </c>
      <c r="H204">
        <f t="shared" si="116"/>
        <v>1.3000000000018552E-4</v>
      </c>
      <c r="I204">
        <f t="shared" si="112"/>
        <v>85.513395461968187</v>
      </c>
      <c r="J204">
        <f t="shared" si="105"/>
        <v>86.839543156718022</v>
      </c>
      <c r="K204">
        <f t="shared" si="113"/>
        <v>-1</v>
      </c>
      <c r="L204">
        <f t="shared" si="114"/>
        <v>0</v>
      </c>
      <c r="M204">
        <f t="shared" si="115"/>
        <v>0</v>
      </c>
      <c r="N204">
        <f t="shared" ca="1" si="110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7"/>
        <v>0.04</v>
      </c>
      <c r="R204">
        <f t="shared" ca="1" si="118"/>
        <v>0</v>
      </c>
      <c r="S204">
        <f t="shared" ca="1" si="119"/>
        <v>99.875700000000023</v>
      </c>
      <c r="T204">
        <f t="shared" ca="1" si="120"/>
        <v>0</v>
      </c>
      <c r="U204">
        <f t="shared" ca="1" si="121"/>
        <v>0</v>
      </c>
      <c r="Z204">
        <f t="shared" si="106"/>
        <v>1.1274500000000001</v>
      </c>
      <c r="AA204">
        <f t="shared" si="107"/>
        <v>1.1243300000000001</v>
      </c>
      <c r="AB204">
        <f t="shared" si="111"/>
        <v>94.87179487178976</v>
      </c>
      <c r="AC204">
        <f t="shared" si="109"/>
        <v>87.420644591438688</v>
      </c>
      <c r="AE204">
        <f t="shared" si="103"/>
        <v>1.1274500000000001</v>
      </c>
      <c r="AF204">
        <f t="shared" si="104"/>
        <v>1.12483</v>
      </c>
      <c r="AG204">
        <f t="shared" si="108"/>
        <v>93.89312977098642</v>
      </c>
      <c r="AH204">
        <f t="shared" si="102"/>
        <v>94.194271307513702</v>
      </c>
    </row>
    <row r="205" spans="1:34" x14ac:dyDescent="0.25">
      <c r="A205" s="1">
        <v>42485.760416666664</v>
      </c>
      <c r="B205">
        <v>1.1273</v>
      </c>
      <c r="C205">
        <v>1.1277699999999999</v>
      </c>
      <c r="D205">
        <v>1.1268100000000001</v>
      </c>
      <c r="E205">
        <v>1.12741</v>
      </c>
      <c r="F205">
        <v>5370</v>
      </c>
      <c r="H205">
        <f t="shared" si="116"/>
        <v>4.8999999999987942E-4</v>
      </c>
      <c r="I205">
        <f t="shared" si="112"/>
        <v>87.420644591438688</v>
      </c>
      <c r="J205">
        <f t="shared" si="105"/>
        <v>94.194271307513702</v>
      </c>
      <c r="K205">
        <f t="shared" si="113"/>
        <v>-1</v>
      </c>
      <c r="L205">
        <f t="shared" si="114"/>
        <v>0</v>
      </c>
      <c r="M205">
        <f t="shared" si="115"/>
        <v>0</v>
      </c>
      <c r="N205">
        <f t="shared" ca="1" si="110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7"/>
        <v>0.04</v>
      </c>
      <c r="R205">
        <f t="shared" ca="1" si="118"/>
        <v>0</v>
      </c>
      <c r="S205">
        <f t="shared" ca="1" si="119"/>
        <v>99.875700000000023</v>
      </c>
      <c r="T205">
        <f t="shared" ca="1" si="120"/>
        <v>0</v>
      </c>
      <c r="U205">
        <f t="shared" ca="1" si="121"/>
        <v>0</v>
      </c>
      <c r="Z205">
        <f t="shared" si="106"/>
        <v>1.1277699999999999</v>
      </c>
      <c r="AA205">
        <f t="shared" si="107"/>
        <v>1.1243300000000001</v>
      </c>
      <c r="AB205">
        <f t="shared" si="111"/>
        <v>89.534883720932328</v>
      </c>
      <c r="AC205">
        <f t="shared" si="109"/>
        <v>89.845517785047434</v>
      </c>
      <c r="AE205">
        <f t="shared" si="103"/>
        <v>1.1277699999999999</v>
      </c>
      <c r="AF205">
        <f t="shared" si="104"/>
        <v>1.1254599999999999</v>
      </c>
      <c r="AG205">
        <f t="shared" si="108"/>
        <v>84.415584415588285</v>
      </c>
      <c r="AH205">
        <f t="shared" ref="AH205:AH268" si="122">AVERAGE($AG204:$AG205)</f>
        <v>89.154357093287359</v>
      </c>
    </row>
    <row r="206" spans="1:34" x14ac:dyDescent="0.25">
      <c r="A206" s="1">
        <v>42485.770833333336</v>
      </c>
      <c r="B206">
        <v>1.1274</v>
      </c>
      <c r="C206">
        <v>1.12747</v>
      </c>
      <c r="D206">
        <v>1.12679</v>
      </c>
      <c r="E206">
        <v>1.1270899999999999</v>
      </c>
      <c r="F206">
        <v>4574</v>
      </c>
      <c r="H206">
        <f t="shared" si="116"/>
        <v>2.9999999999996696E-4</v>
      </c>
      <c r="I206">
        <f t="shared" si="112"/>
        <v>89.845517785047434</v>
      </c>
      <c r="J206">
        <f t="shared" si="105"/>
        <v>89.154357093287359</v>
      </c>
      <c r="K206">
        <f t="shared" si="113"/>
        <v>-1</v>
      </c>
      <c r="L206">
        <f t="shared" si="114"/>
        <v>0</v>
      </c>
      <c r="M206">
        <f t="shared" si="115"/>
        <v>0</v>
      </c>
      <c r="N206">
        <f t="shared" ca="1" si="110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7"/>
        <v>0.04</v>
      </c>
      <c r="R206">
        <f t="shared" ca="1" si="118"/>
        <v>0</v>
      </c>
      <c r="S206">
        <f t="shared" ca="1" si="119"/>
        <v>99.875700000000023</v>
      </c>
      <c r="T206">
        <f t="shared" ca="1" si="120"/>
        <v>0</v>
      </c>
      <c r="U206">
        <f t="shared" ca="1" si="121"/>
        <v>0</v>
      </c>
      <c r="Z206">
        <f t="shared" si="106"/>
        <v>1.1277699999999999</v>
      </c>
      <c r="AA206">
        <f t="shared" si="107"/>
        <v>1.1243300000000001</v>
      </c>
      <c r="AB206">
        <f t="shared" si="111"/>
        <v>80.232558139533836</v>
      </c>
      <c r="AC206">
        <f t="shared" si="109"/>
        <v>89.983338594829604</v>
      </c>
      <c r="AE206">
        <f t="shared" si="103"/>
        <v>1.1277699999999999</v>
      </c>
      <c r="AF206">
        <f t="shared" si="104"/>
        <v>1.1254599999999999</v>
      </c>
      <c r="AG206">
        <f t="shared" si="108"/>
        <v>70.562770562770396</v>
      </c>
      <c r="AH206">
        <f t="shared" si="122"/>
        <v>77.48917748917934</v>
      </c>
    </row>
    <row r="207" spans="1:34" x14ac:dyDescent="0.25">
      <c r="A207" s="1">
        <v>42485.78125</v>
      </c>
      <c r="B207">
        <v>1.1271</v>
      </c>
      <c r="C207">
        <v>1.1273899999999999</v>
      </c>
      <c r="D207">
        <v>1.1267799999999999</v>
      </c>
      <c r="E207">
        <v>1.1272200000000001</v>
      </c>
      <c r="F207">
        <v>4440</v>
      </c>
      <c r="H207">
        <f t="shared" si="116"/>
        <v>3.2000000000009798E-4</v>
      </c>
      <c r="I207">
        <f t="shared" si="112"/>
        <v>89.983338594829604</v>
      </c>
      <c r="J207">
        <f t="shared" si="105"/>
        <v>77.48917748917934</v>
      </c>
      <c r="K207">
        <f t="shared" si="113"/>
        <v>-1</v>
      </c>
      <c r="L207">
        <f t="shared" si="114"/>
        <v>0</v>
      </c>
      <c r="M207">
        <f t="shared" si="115"/>
        <v>0</v>
      </c>
      <c r="N207">
        <f t="shared" ca="1" si="110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7"/>
        <v>0.04</v>
      </c>
      <c r="R207">
        <f t="shared" ca="1" si="118"/>
        <v>0</v>
      </c>
      <c r="S207">
        <f t="shared" ca="1" si="119"/>
        <v>99.875700000000023</v>
      </c>
      <c r="T207">
        <f t="shared" ca="1" si="120"/>
        <v>0</v>
      </c>
      <c r="U207">
        <f t="shared" ca="1" si="121"/>
        <v>0</v>
      </c>
      <c r="Z207">
        <f t="shared" si="106"/>
        <v>1.1277699999999999</v>
      </c>
      <c r="AA207">
        <f t="shared" si="107"/>
        <v>1.1243300000000001</v>
      </c>
      <c r="AB207">
        <f t="shared" si="111"/>
        <v>84.011627906981218</v>
      </c>
      <c r="AC207">
        <f t="shared" si="109"/>
        <v>87.162716159809278</v>
      </c>
      <c r="AE207">
        <f t="shared" si="103"/>
        <v>1.1277699999999999</v>
      </c>
      <c r="AF207">
        <f t="shared" si="104"/>
        <v>1.12564</v>
      </c>
      <c r="AG207">
        <f t="shared" si="108"/>
        <v>74.178403755876175</v>
      </c>
      <c r="AH207">
        <f t="shared" si="122"/>
        <v>72.370587159323293</v>
      </c>
    </row>
    <row r="208" spans="1:34" x14ac:dyDescent="0.25">
      <c r="A208" s="1">
        <v>42485.791666666664</v>
      </c>
      <c r="B208">
        <v>1.1272200000000001</v>
      </c>
      <c r="C208">
        <v>1.1276299999999999</v>
      </c>
      <c r="D208">
        <v>1.1266499999999999</v>
      </c>
      <c r="E208">
        <v>1.12669</v>
      </c>
      <c r="F208">
        <v>4514</v>
      </c>
      <c r="H208">
        <f t="shared" si="116"/>
        <v>4.0000000000040004E-5</v>
      </c>
      <c r="I208">
        <f t="shared" si="112"/>
        <v>87.162716159809278</v>
      </c>
      <c r="J208">
        <f t="shared" si="105"/>
        <v>72.370587159323293</v>
      </c>
      <c r="K208">
        <f t="shared" si="113"/>
        <v>-1</v>
      </c>
      <c r="L208">
        <f t="shared" si="114"/>
        <v>0</v>
      </c>
      <c r="M208">
        <f t="shared" si="115"/>
        <v>0</v>
      </c>
      <c r="N208">
        <f t="shared" ca="1" si="110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7"/>
        <v>0.04</v>
      </c>
      <c r="R208">
        <f t="shared" ca="1" si="118"/>
        <v>0</v>
      </c>
      <c r="S208">
        <f t="shared" ca="1" si="119"/>
        <v>99.875700000000023</v>
      </c>
      <c r="T208">
        <f t="shared" ca="1" si="120"/>
        <v>0</v>
      </c>
      <c r="U208">
        <f t="shared" ca="1" si="121"/>
        <v>0</v>
      </c>
      <c r="Z208">
        <f t="shared" si="106"/>
        <v>1.1277699999999999</v>
      </c>
      <c r="AA208">
        <f t="shared" si="107"/>
        <v>1.1243300000000001</v>
      </c>
      <c r="AB208">
        <f t="shared" si="111"/>
        <v>68.60465116279056</v>
      </c>
      <c r="AC208">
        <f t="shared" si="109"/>
        <v>80.595930232559482</v>
      </c>
      <c r="AE208">
        <f t="shared" si="103"/>
        <v>1.1277699999999999</v>
      </c>
      <c r="AF208">
        <f t="shared" si="104"/>
        <v>1.12564</v>
      </c>
      <c r="AG208">
        <f t="shared" si="108"/>
        <v>49.29577464788791</v>
      </c>
      <c r="AH208">
        <f t="shared" si="122"/>
        <v>61.737089201882043</v>
      </c>
    </row>
    <row r="209" spans="1:34" x14ac:dyDescent="0.25">
      <c r="A209" s="1">
        <v>42485.802083333336</v>
      </c>
      <c r="B209">
        <v>1.1266799999999999</v>
      </c>
      <c r="C209">
        <v>1.1275299999999999</v>
      </c>
      <c r="D209">
        <v>1.1263099999999999</v>
      </c>
      <c r="E209">
        <v>1.1273200000000001</v>
      </c>
      <c r="F209">
        <v>4265</v>
      </c>
      <c r="H209">
        <f t="shared" si="116"/>
        <v>3.6999999999998145E-4</v>
      </c>
      <c r="I209">
        <f t="shared" si="112"/>
        <v>80.595930232559482</v>
      </c>
      <c r="J209">
        <f t="shared" si="105"/>
        <v>61.737089201882043</v>
      </c>
      <c r="K209">
        <f t="shared" si="113"/>
        <v>-1</v>
      </c>
      <c r="L209">
        <f t="shared" si="114"/>
        <v>0</v>
      </c>
      <c r="M209">
        <f t="shared" si="115"/>
        <v>0</v>
      </c>
      <c r="N209">
        <f t="shared" ca="1" si="110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-8.2000000000004292E-4</v>
      </c>
      <c r="P209">
        <f t="shared" ca="1" si="117"/>
        <v>0.04</v>
      </c>
      <c r="R209">
        <f t="shared" ca="1" si="118"/>
        <v>-8.2000000000004292E-4</v>
      </c>
      <c r="S209">
        <f t="shared" ca="1" si="119"/>
        <v>99.840900000000019</v>
      </c>
      <c r="T209">
        <f t="shared" ca="1" si="120"/>
        <v>-1</v>
      </c>
      <c r="U209">
        <f t="shared" ca="1" si="121"/>
        <v>-3.4800000000001718E-2</v>
      </c>
      <c r="Z209">
        <f t="shared" si="106"/>
        <v>1.1277699999999999</v>
      </c>
      <c r="AA209">
        <f t="shared" si="107"/>
        <v>1.1243300000000001</v>
      </c>
      <c r="AB209">
        <f t="shared" si="111"/>
        <v>86.91860465116703</v>
      </c>
      <c r="AC209">
        <f t="shared" si="109"/>
        <v>79.941860465118154</v>
      </c>
      <c r="AE209">
        <f t="shared" si="103"/>
        <v>1.1277699999999999</v>
      </c>
      <c r="AF209">
        <f t="shared" si="104"/>
        <v>1.12564</v>
      </c>
      <c r="AG209">
        <f t="shared" si="108"/>
        <v>78.873239436626903</v>
      </c>
      <c r="AH209">
        <f t="shared" si="122"/>
        <v>64.0845070422574</v>
      </c>
    </row>
    <row r="210" spans="1:34" x14ac:dyDescent="0.25">
      <c r="A210" s="1">
        <v>42485.8125</v>
      </c>
      <c r="B210">
        <v>1.1273</v>
      </c>
      <c r="C210">
        <v>1.1273599999999999</v>
      </c>
      <c r="D210">
        <v>1.1266499999999999</v>
      </c>
      <c r="E210">
        <v>1.12666</v>
      </c>
      <c r="F210">
        <v>3696</v>
      </c>
      <c r="H210">
        <f t="shared" si="116"/>
        <v>1.0000000000065512E-5</v>
      </c>
      <c r="I210">
        <f t="shared" si="112"/>
        <v>79.941860465118154</v>
      </c>
      <c r="J210">
        <f t="shared" si="105"/>
        <v>64.0845070422574</v>
      </c>
      <c r="K210">
        <f t="shared" si="113"/>
        <v>-1</v>
      </c>
      <c r="L210">
        <f t="shared" si="114"/>
        <v>0</v>
      </c>
      <c r="M210">
        <f t="shared" si="115"/>
        <v>0</v>
      </c>
      <c r="N210">
        <f t="shared" ca="1" si="110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7"/>
        <v>0.04</v>
      </c>
      <c r="R210">
        <f t="shared" ca="1" si="118"/>
        <v>0</v>
      </c>
      <c r="S210">
        <f t="shared" ca="1" si="119"/>
        <v>99.840900000000019</v>
      </c>
      <c r="T210">
        <f t="shared" ca="1" si="120"/>
        <v>0</v>
      </c>
      <c r="U210">
        <f t="shared" ca="1" si="121"/>
        <v>0</v>
      </c>
      <c r="Z210">
        <f t="shared" si="106"/>
        <v>1.1277699999999999</v>
      </c>
      <c r="AA210">
        <f t="shared" si="107"/>
        <v>1.1243300000000001</v>
      </c>
      <c r="AB210">
        <f t="shared" si="111"/>
        <v>67.732558139535442</v>
      </c>
      <c r="AC210">
        <f t="shared" si="109"/>
        <v>76.816860465118566</v>
      </c>
      <c r="AE210">
        <f t="shared" si="103"/>
        <v>1.1277699999999999</v>
      </c>
      <c r="AF210">
        <f t="shared" si="104"/>
        <v>1.1263099999999999</v>
      </c>
      <c r="AG210">
        <f t="shared" si="108"/>
        <v>23.972602739730714</v>
      </c>
      <c r="AH210">
        <f t="shared" si="122"/>
        <v>51.422921088178811</v>
      </c>
    </row>
    <row r="211" spans="1:34" x14ac:dyDescent="0.25">
      <c r="A211" s="1">
        <v>42485.822916666664</v>
      </c>
      <c r="B211">
        <v>1.1266700000000001</v>
      </c>
      <c r="C211">
        <v>1.1267799999999999</v>
      </c>
      <c r="D211">
        <v>1.1263700000000001</v>
      </c>
      <c r="E211">
        <v>1.12653</v>
      </c>
      <c r="F211">
        <v>4156</v>
      </c>
      <c r="H211">
        <f t="shared" si="116"/>
        <v>1.5999999999993797E-4</v>
      </c>
      <c r="I211">
        <f t="shared" si="112"/>
        <v>76.816860465118566</v>
      </c>
      <c r="J211">
        <f t="shared" si="105"/>
        <v>51.422921088178811</v>
      </c>
      <c r="K211">
        <f t="shared" si="113"/>
        <v>-1</v>
      </c>
      <c r="L211">
        <f t="shared" si="114"/>
        <v>-1</v>
      </c>
      <c r="M211">
        <f t="shared" si="115"/>
        <v>-1</v>
      </c>
      <c r="N211">
        <f t="shared" ca="1" si="110"/>
        <v>-1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7"/>
        <v>0.04</v>
      </c>
      <c r="R211">
        <f t="shared" ca="1" si="118"/>
        <v>0</v>
      </c>
      <c r="S211">
        <f t="shared" ca="1" si="119"/>
        <v>99.840900000000019</v>
      </c>
      <c r="T211">
        <f t="shared" ca="1" si="120"/>
        <v>0</v>
      </c>
      <c r="U211">
        <f t="shared" ca="1" si="121"/>
        <v>0</v>
      </c>
      <c r="Z211">
        <f t="shared" si="106"/>
        <v>1.1277699999999999</v>
      </c>
      <c r="AA211">
        <f t="shared" si="107"/>
        <v>1.1243300000000001</v>
      </c>
      <c r="AB211">
        <f t="shared" si="111"/>
        <v>63.953488372094526</v>
      </c>
      <c r="AC211">
        <f t="shared" si="109"/>
        <v>71.802325581396886</v>
      </c>
      <c r="AE211">
        <f t="shared" ref="AE211:AE274" si="123">MAX($C205:$C211)</f>
        <v>1.1277699999999999</v>
      </c>
      <c r="AF211">
        <f t="shared" ref="AF211:AF274" si="124">MIN($D205:$D211)</f>
        <v>1.1263099999999999</v>
      </c>
      <c r="AG211">
        <f t="shared" si="108"/>
        <v>15.068493150692222</v>
      </c>
      <c r="AH211">
        <f t="shared" si="122"/>
        <v>19.520547945211469</v>
      </c>
    </row>
    <row r="212" spans="1:34" x14ac:dyDescent="0.25">
      <c r="A212" s="1">
        <v>42485.833333333336</v>
      </c>
      <c r="B212">
        <v>1.1265400000000001</v>
      </c>
      <c r="C212">
        <v>1.1275200000000001</v>
      </c>
      <c r="D212">
        <v>1.12653</v>
      </c>
      <c r="E212">
        <v>1.12724</v>
      </c>
      <c r="F212">
        <v>4108</v>
      </c>
      <c r="H212">
        <f t="shared" si="116"/>
        <v>1.0000000000065512E-5</v>
      </c>
      <c r="I212">
        <f t="shared" si="112"/>
        <v>71.802325581396886</v>
      </c>
      <c r="J212">
        <f t="shared" ref="J212:J275" si="125">AH211</f>
        <v>19.520547945211469</v>
      </c>
      <c r="K212">
        <f t="shared" si="113"/>
        <v>0</v>
      </c>
      <c r="L212">
        <f t="shared" si="114"/>
        <v>-1</v>
      </c>
      <c r="M212">
        <f t="shared" si="115"/>
        <v>0</v>
      </c>
      <c r="N212">
        <f t="shared" ca="1" si="110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7"/>
        <v>0.04</v>
      </c>
      <c r="R212">
        <f t="shared" ca="1" si="118"/>
        <v>0</v>
      </c>
      <c r="S212">
        <f t="shared" ca="1" si="119"/>
        <v>99.840900000000019</v>
      </c>
      <c r="T212">
        <f t="shared" ca="1" si="120"/>
        <v>0</v>
      </c>
      <c r="U212">
        <f t="shared" ca="1" si="121"/>
        <v>0</v>
      </c>
      <c r="Z212">
        <f t="shared" si="106"/>
        <v>1.1277699999999999</v>
      </c>
      <c r="AA212">
        <f t="shared" si="107"/>
        <v>1.1243300000000001</v>
      </c>
      <c r="AB212">
        <f t="shared" si="111"/>
        <v>84.593023255815794</v>
      </c>
      <c r="AC212">
        <f t="shared" si="109"/>
        <v>75.799418604653198</v>
      </c>
      <c r="AE212">
        <f t="shared" si="123"/>
        <v>1.1276299999999999</v>
      </c>
      <c r="AF212">
        <f t="shared" si="124"/>
        <v>1.1263099999999999</v>
      </c>
      <c r="AG212">
        <f t="shared" si="108"/>
        <v>70.454545454553482</v>
      </c>
      <c r="AH212">
        <f t="shared" si="122"/>
        <v>42.761519302622851</v>
      </c>
    </row>
    <row r="213" spans="1:34" x14ac:dyDescent="0.25">
      <c r="A213" s="1">
        <v>42485.84375</v>
      </c>
      <c r="B213">
        <v>1.12723</v>
      </c>
      <c r="C213">
        <v>1.12768</v>
      </c>
      <c r="D213">
        <v>1.1271599999999999</v>
      </c>
      <c r="E213">
        <v>1.1274900000000001</v>
      </c>
      <c r="F213">
        <v>4255</v>
      </c>
      <c r="H213">
        <f t="shared" si="116"/>
        <v>7.0000000000014495E-5</v>
      </c>
      <c r="I213">
        <f t="shared" si="112"/>
        <v>75.799418604653198</v>
      </c>
      <c r="J213">
        <f t="shared" si="125"/>
        <v>42.761519302622851</v>
      </c>
      <c r="K213">
        <f t="shared" si="113"/>
        <v>0</v>
      </c>
      <c r="L213">
        <f t="shared" si="114"/>
        <v>-1</v>
      </c>
      <c r="M213">
        <f t="shared" si="115"/>
        <v>0</v>
      </c>
      <c r="N213">
        <f t="shared" ca="1" si="110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7"/>
        <v>0.04</v>
      </c>
      <c r="R213">
        <f t="shared" ca="1" si="118"/>
        <v>0</v>
      </c>
      <c r="S213">
        <f t="shared" ca="1" si="119"/>
        <v>99.840900000000019</v>
      </c>
      <c r="T213">
        <f t="shared" ca="1" si="120"/>
        <v>0</v>
      </c>
      <c r="U213">
        <f t="shared" ca="1" si="121"/>
        <v>0</v>
      </c>
      <c r="Z213">
        <f t="shared" si="106"/>
        <v>1.1277699999999999</v>
      </c>
      <c r="AA213">
        <f t="shared" si="107"/>
        <v>1.1243300000000001</v>
      </c>
      <c r="AB213">
        <f t="shared" si="111"/>
        <v>91.860465116283578</v>
      </c>
      <c r="AC213">
        <f t="shared" si="109"/>
        <v>77.034883720932342</v>
      </c>
      <c r="AE213">
        <f t="shared" si="123"/>
        <v>1.12768</v>
      </c>
      <c r="AF213">
        <f t="shared" si="124"/>
        <v>1.1263099999999999</v>
      </c>
      <c r="AG213">
        <f t="shared" si="108"/>
        <v>86.131386861321204</v>
      </c>
      <c r="AH213">
        <f t="shared" si="122"/>
        <v>78.292966157937343</v>
      </c>
    </row>
    <row r="214" spans="1:34" x14ac:dyDescent="0.25">
      <c r="A214" s="1">
        <v>42485.854166666664</v>
      </c>
      <c r="B214">
        <v>1.12748</v>
      </c>
      <c r="C214">
        <v>1.12774</v>
      </c>
      <c r="D214">
        <v>1.1273299999999999</v>
      </c>
      <c r="E214">
        <v>1.12774</v>
      </c>
      <c r="F214">
        <v>4066</v>
      </c>
      <c r="H214">
        <f t="shared" si="116"/>
        <v>1.500000000000945E-4</v>
      </c>
      <c r="I214">
        <f t="shared" si="112"/>
        <v>77.034883720932342</v>
      </c>
      <c r="J214">
        <f t="shared" si="125"/>
        <v>78.292966157937343</v>
      </c>
      <c r="K214">
        <f t="shared" si="113"/>
        <v>-1</v>
      </c>
      <c r="L214">
        <f t="shared" si="114"/>
        <v>0</v>
      </c>
      <c r="M214">
        <f t="shared" si="115"/>
        <v>0</v>
      </c>
      <c r="N214">
        <f t="shared" ca="1" si="110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7"/>
        <v>0.04</v>
      </c>
      <c r="R214">
        <f t="shared" ca="1" si="118"/>
        <v>0</v>
      </c>
      <c r="S214">
        <f t="shared" ca="1" si="119"/>
        <v>99.840900000000019</v>
      </c>
      <c r="T214">
        <f t="shared" ca="1" si="120"/>
        <v>0</v>
      </c>
      <c r="U214">
        <f t="shared" ca="1" si="121"/>
        <v>0</v>
      </c>
      <c r="Z214">
        <f t="shared" ref="Z214:Z277" si="126">MAX($C193:$C214)</f>
        <v>1.1277699999999999</v>
      </c>
      <c r="AA214">
        <f t="shared" ref="AA214:AA277" si="127">MIN($D193:$D214)</f>
        <v>1.1243300000000001</v>
      </c>
      <c r="AB214">
        <f t="shared" si="111"/>
        <v>99.127906976744896</v>
      </c>
      <c r="AC214">
        <f t="shared" si="109"/>
        <v>84.883720930234702</v>
      </c>
      <c r="AE214">
        <f t="shared" si="123"/>
        <v>1.12774</v>
      </c>
      <c r="AF214">
        <f t="shared" si="124"/>
        <v>1.1263099999999999</v>
      </c>
      <c r="AG214">
        <f t="shared" si="108"/>
        <v>100</v>
      </c>
      <c r="AH214">
        <f t="shared" si="122"/>
        <v>93.065693430660602</v>
      </c>
    </row>
    <row r="215" spans="1:34" x14ac:dyDescent="0.25">
      <c r="A215" s="1">
        <v>42485.864583333336</v>
      </c>
      <c r="B215">
        <v>1.1277299999999999</v>
      </c>
      <c r="C215">
        <v>1.12775</v>
      </c>
      <c r="D215">
        <v>1.12723</v>
      </c>
      <c r="E215">
        <v>1.1273899999999999</v>
      </c>
      <c r="F215">
        <v>3856</v>
      </c>
      <c r="H215">
        <f t="shared" si="116"/>
        <v>1.5999999999993797E-4</v>
      </c>
      <c r="I215">
        <f t="shared" si="112"/>
        <v>84.883720930234702</v>
      </c>
      <c r="J215">
        <f t="shared" si="125"/>
        <v>93.065693430660602</v>
      </c>
      <c r="K215">
        <f t="shared" si="113"/>
        <v>-1</v>
      </c>
      <c r="L215">
        <f t="shared" si="114"/>
        <v>0</v>
      </c>
      <c r="M215">
        <f t="shared" si="115"/>
        <v>0</v>
      </c>
      <c r="N215">
        <f t="shared" ca="1" si="110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7"/>
        <v>0.04</v>
      </c>
      <c r="R215">
        <f t="shared" ca="1" si="118"/>
        <v>0</v>
      </c>
      <c r="S215">
        <f t="shared" ca="1" si="119"/>
        <v>99.840900000000019</v>
      </c>
      <c r="T215">
        <f t="shared" ca="1" si="120"/>
        <v>0</v>
      </c>
      <c r="U215">
        <f t="shared" ca="1" si="121"/>
        <v>0</v>
      </c>
      <c r="Z215">
        <f t="shared" si="126"/>
        <v>1.1277699999999999</v>
      </c>
      <c r="AA215">
        <f t="shared" si="127"/>
        <v>1.1243300000000001</v>
      </c>
      <c r="AB215">
        <f t="shared" si="111"/>
        <v>88.9534883720913</v>
      </c>
      <c r="AC215">
        <f t="shared" si="109"/>
        <v>91.133720930233892</v>
      </c>
      <c r="AE215">
        <f t="shared" si="123"/>
        <v>1.12775</v>
      </c>
      <c r="AF215">
        <f t="shared" si="124"/>
        <v>1.1263099999999999</v>
      </c>
      <c r="AG215">
        <f t="shared" ref="AG215:AG278" si="128">($E215-$AF215)/($AE215-$AF215)*100</f>
        <v>74.999999999992298</v>
      </c>
      <c r="AH215">
        <f t="shared" si="122"/>
        <v>87.499999999996149</v>
      </c>
    </row>
    <row r="216" spans="1:34" x14ac:dyDescent="0.25">
      <c r="A216" s="1">
        <v>42485.875</v>
      </c>
      <c r="B216">
        <v>1.12737</v>
      </c>
      <c r="C216">
        <v>1.12754</v>
      </c>
      <c r="D216">
        <v>1.1268499999999999</v>
      </c>
      <c r="E216">
        <v>1.1268899999999999</v>
      </c>
      <c r="F216">
        <v>4056</v>
      </c>
      <c r="H216">
        <f t="shared" si="116"/>
        <v>4.0000000000040004E-5</v>
      </c>
      <c r="I216">
        <f t="shared" si="112"/>
        <v>91.133720930233892</v>
      </c>
      <c r="J216">
        <f t="shared" si="125"/>
        <v>87.499999999996149</v>
      </c>
      <c r="K216">
        <f t="shared" si="113"/>
        <v>-1</v>
      </c>
      <c r="L216">
        <f t="shared" si="114"/>
        <v>0</v>
      </c>
      <c r="M216">
        <f t="shared" si="115"/>
        <v>0</v>
      </c>
      <c r="N216">
        <f t="shared" ca="1" si="110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7"/>
        <v>0.04</v>
      </c>
      <c r="R216">
        <f t="shared" ca="1" si="118"/>
        <v>0</v>
      </c>
      <c r="S216">
        <f t="shared" ca="1" si="119"/>
        <v>99.840900000000019</v>
      </c>
      <c r="T216">
        <f t="shared" ca="1" si="120"/>
        <v>0</v>
      </c>
      <c r="U216">
        <f t="shared" ca="1" si="121"/>
        <v>0</v>
      </c>
      <c r="Z216">
        <f t="shared" si="126"/>
        <v>1.1277699999999999</v>
      </c>
      <c r="AA216">
        <f t="shared" si="127"/>
        <v>1.1243300000000001</v>
      </c>
      <c r="AB216">
        <f t="shared" si="111"/>
        <v>74.418604651162184</v>
      </c>
      <c r="AC216">
        <f t="shared" si="109"/>
        <v>88.5901162790705</v>
      </c>
      <c r="AE216">
        <f t="shared" si="123"/>
        <v>1.12775</v>
      </c>
      <c r="AF216">
        <f t="shared" si="124"/>
        <v>1.1263700000000001</v>
      </c>
      <c r="AG216">
        <f t="shared" si="128"/>
        <v>37.681159420280999</v>
      </c>
      <c r="AH216">
        <f t="shared" si="122"/>
        <v>56.340579710136652</v>
      </c>
    </row>
    <row r="217" spans="1:34" x14ac:dyDescent="0.25">
      <c r="A217" s="1">
        <v>42485.885416666664</v>
      </c>
      <c r="B217">
        <v>1.1268800000000001</v>
      </c>
      <c r="C217">
        <v>1.12703</v>
      </c>
      <c r="D217">
        <v>1.1265000000000001</v>
      </c>
      <c r="E217">
        <v>1.1266099999999999</v>
      </c>
      <c r="F217">
        <v>4033</v>
      </c>
      <c r="H217">
        <f t="shared" si="116"/>
        <v>1.0999999999983245E-4</v>
      </c>
      <c r="I217">
        <f t="shared" si="112"/>
        <v>88.5901162790705</v>
      </c>
      <c r="J217">
        <f t="shared" si="125"/>
        <v>56.340579710136652</v>
      </c>
      <c r="K217">
        <f t="shared" si="113"/>
        <v>-1</v>
      </c>
      <c r="L217">
        <f t="shared" si="114"/>
        <v>-1</v>
      </c>
      <c r="M217">
        <f t="shared" si="115"/>
        <v>-1</v>
      </c>
      <c r="N217">
        <f t="shared" ca="1" si="110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7"/>
        <v>0.04</v>
      </c>
      <c r="R217">
        <f t="shared" ca="1" si="118"/>
        <v>0</v>
      </c>
      <c r="S217">
        <f t="shared" ca="1" si="119"/>
        <v>99.840900000000019</v>
      </c>
      <c r="T217">
        <f t="shared" ca="1" si="120"/>
        <v>0</v>
      </c>
      <c r="U217">
        <f t="shared" ca="1" si="121"/>
        <v>0</v>
      </c>
      <c r="Z217">
        <f t="shared" si="126"/>
        <v>1.1277699999999999</v>
      </c>
      <c r="AA217">
        <f t="shared" si="127"/>
        <v>1.1243300000000001</v>
      </c>
      <c r="AB217">
        <f t="shared" si="111"/>
        <v>66.27906976743931</v>
      </c>
      <c r="AC217">
        <f t="shared" si="109"/>
        <v>82.194767441859426</v>
      </c>
      <c r="AE217">
        <f t="shared" si="123"/>
        <v>1.12775</v>
      </c>
      <c r="AF217">
        <f t="shared" si="124"/>
        <v>1.1263700000000001</v>
      </c>
      <c r="AG217">
        <f t="shared" si="128"/>
        <v>17.391304347812095</v>
      </c>
      <c r="AH217">
        <f t="shared" si="122"/>
        <v>27.536231884046547</v>
      </c>
    </row>
    <row r="218" spans="1:34" x14ac:dyDescent="0.25">
      <c r="A218" s="1">
        <v>42485.895833333336</v>
      </c>
      <c r="B218">
        <v>1.12662</v>
      </c>
      <c r="C218">
        <v>1.1268199999999999</v>
      </c>
      <c r="D218">
        <v>1.1264799999999999</v>
      </c>
      <c r="E218">
        <v>1.1265099999999999</v>
      </c>
      <c r="F218">
        <v>3463</v>
      </c>
      <c r="H218">
        <f t="shared" si="116"/>
        <v>2.9999999999974492E-5</v>
      </c>
      <c r="I218">
        <f t="shared" si="112"/>
        <v>82.194767441859426</v>
      </c>
      <c r="J218">
        <f t="shared" si="125"/>
        <v>27.536231884046547</v>
      </c>
      <c r="K218">
        <f t="shared" si="113"/>
        <v>-1</v>
      </c>
      <c r="L218">
        <f t="shared" si="114"/>
        <v>-1</v>
      </c>
      <c r="M218">
        <f t="shared" si="115"/>
        <v>-1</v>
      </c>
      <c r="N218">
        <f t="shared" ca="1" si="110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7"/>
        <v>0.04</v>
      </c>
      <c r="R218">
        <f t="shared" ca="1" si="118"/>
        <v>0</v>
      </c>
      <c r="S218">
        <f t="shared" ca="1" si="119"/>
        <v>99.840900000000019</v>
      </c>
      <c r="T218">
        <f t="shared" ca="1" si="120"/>
        <v>0</v>
      </c>
      <c r="U218">
        <f t="shared" ca="1" si="121"/>
        <v>0</v>
      </c>
      <c r="Z218">
        <f t="shared" si="126"/>
        <v>1.1277699999999999</v>
      </c>
      <c r="AA218">
        <f t="shared" si="127"/>
        <v>1.1246400000000001</v>
      </c>
      <c r="AB218">
        <f t="shared" si="111"/>
        <v>59.744408945683794</v>
      </c>
      <c r="AC218">
        <f t="shared" ref="AC218:AC281" si="129">AVERAGE(AB215:AB218)</f>
        <v>72.348892934094152</v>
      </c>
      <c r="AE218">
        <f t="shared" si="123"/>
        <v>1.12775</v>
      </c>
      <c r="AF218">
        <f t="shared" si="124"/>
        <v>1.1264799999999999</v>
      </c>
      <c r="AG218">
        <f t="shared" si="128"/>
        <v>2.3622047244072459</v>
      </c>
      <c r="AH218">
        <f t="shared" si="122"/>
        <v>9.8767545361096705</v>
      </c>
    </row>
    <row r="219" spans="1:34" x14ac:dyDescent="0.25">
      <c r="A219" s="1">
        <v>42485.90625</v>
      </c>
      <c r="B219">
        <v>1.1265099999999999</v>
      </c>
      <c r="C219">
        <v>1.12677</v>
      </c>
      <c r="D219">
        <v>1.1258600000000001</v>
      </c>
      <c r="E219">
        <v>1.1259699999999999</v>
      </c>
      <c r="F219">
        <v>3717</v>
      </c>
      <c r="H219">
        <f t="shared" si="116"/>
        <v>1.0999999999983245E-4</v>
      </c>
      <c r="I219">
        <f t="shared" si="112"/>
        <v>72.348892934094152</v>
      </c>
      <c r="J219">
        <f t="shared" si="125"/>
        <v>9.8767545361096705</v>
      </c>
      <c r="K219">
        <f t="shared" si="113"/>
        <v>0</v>
      </c>
      <c r="L219">
        <f t="shared" si="114"/>
        <v>-1</v>
      </c>
      <c r="M219">
        <f t="shared" si="115"/>
        <v>0</v>
      </c>
      <c r="N219">
        <f t="shared" ca="1" si="110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7"/>
        <v>0.04</v>
      </c>
      <c r="R219">
        <f t="shared" ca="1" si="118"/>
        <v>0</v>
      </c>
      <c r="S219">
        <f t="shared" ca="1" si="119"/>
        <v>99.840900000000019</v>
      </c>
      <c r="T219">
        <f t="shared" ca="1" si="120"/>
        <v>0</v>
      </c>
      <c r="U219">
        <f t="shared" ca="1" si="121"/>
        <v>0</v>
      </c>
      <c r="Z219">
        <f t="shared" si="126"/>
        <v>1.1277699999999999</v>
      </c>
      <c r="AA219">
        <f t="shared" si="127"/>
        <v>1.12483</v>
      </c>
      <c r="AB219">
        <f t="shared" si="111"/>
        <v>38.77551020407963</v>
      </c>
      <c r="AC219">
        <f t="shared" si="129"/>
        <v>59.80439839209123</v>
      </c>
      <c r="AE219">
        <f t="shared" si="123"/>
        <v>1.12775</v>
      </c>
      <c r="AF219">
        <f t="shared" si="124"/>
        <v>1.1258600000000001</v>
      </c>
      <c r="AG219">
        <f t="shared" si="128"/>
        <v>5.8201058200971181</v>
      </c>
      <c r="AH219">
        <f t="shared" si="122"/>
        <v>4.0911552722521822</v>
      </c>
    </row>
    <row r="220" spans="1:34" x14ac:dyDescent="0.25">
      <c r="A220" s="1">
        <v>42485.916666666664</v>
      </c>
      <c r="B220">
        <v>1.12598</v>
      </c>
      <c r="C220">
        <v>1.1265400000000001</v>
      </c>
      <c r="D220">
        <v>1.12584</v>
      </c>
      <c r="E220">
        <v>1.1265099999999999</v>
      </c>
      <c r="F220">
        <v>3639</v>
      </c>
      <c r="H220">
        <f t="shared" si="116"/>
        <v>1.4000000000002899E-4</v>
      </c>
      <c r="I220">
        <f t="shared" si="112"/>
        <v>59.80439839209123</v>
      </c>
      <c r="J220">
        <f t="shared" si="125"/>
        <v>4.0911552722521822</v>
      </c>
      <c r="K220">
        <f t="shared" si="113"/>
        <v>0</v>
      </c>
      <c r="L220">
        <f t="shared" si="114"/>
        <v>-1</v>
      </c>
      <c r="M220">
        <f t="shared" si="115"/>
        <v>0</v>
      </c>
      <c r="N220">
        <f t="shared" ref="N220:N283" ca="1" si="130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7"/>
        <v>0.04</v>
      </c>
      <c r="R220">
        <f t="shared" ca="1" si="118"/>
        <v>0</v>
      </c>
      <c r="S220">
        <f t="shared" ca="1" si="119"/>
        <v>99.840900000000019</v>
      </c>
      <c r="T220">
        <f t="shared" ca="1" si="120"/>
        <v>0</v>
      </c>
      <c r="U220">
        <f t="shared" ca="1" si="121"/>
        <v>0</v>
      </c>
      <c r="Z220">
        <f t="shared" si="126"/>
        <v>1.1277699999999999</v>
      </c>
      <c r="AA220">
        <f t="shared" si="127"/>
        <v>1.1254599999999999</v>
      </c>
      <c r="AB220">
        <f t="shared" si="111"/>
        <v>45.454545454544579</v>
      </c>
      <c r="AC220">
        <f t="shared" si="129"/>
        <v>52.56338359293683</v>
      </c>
      <c r="AE220">
        <f t="shared" si="123"/>
        <v>1.12775</v>
      </c>
      <c r="AF220">
        <f t="shared" si="124"/>
        <v>1.12584</v>
      </c>
      <c r="AG220">
        <f t="shared" si="128"/>
        <v>35.078534031409475</v>
      </c>
      <c r="AH220">
        <f t="shared" si="122"/>
        <v>20.449319925753297</v>
      </c>
    </row>
    <row r="221" spans="1:34" x14ac:dyDescent="0.25">
      <c r="A221" s="1">
        <v>42485.927083333336</v>
      </c>
      <c r="B221">
        <v>1.1265000000000001</v>
      </c>
      <c r="C221">
        <v>1.12662</v>
      </c>
      <c r="D221">
        <v>1.1262300000000001</v>
      </c>
      <c r="E221">
        <v>1.1263000000000001</v>
      </c>
      <c r="F221">
        <v>3368</v>
      </c>
      <c r="H221">
        <f t="shared" si="116"/>
        <v>7.0000000000014495E-5</v>
      </c>
      <c r="I221">
        <f t="shared" si="112"/>
        <v>52.56338359293683</v>
      </c>
      <c r="J221">
        <f t="shared" si="125"/>
        <v>20.449319925753297</v>
      </c>
      <c r="K221">
        <f t="shared" si="113"/>
        <v>0</v>
      </c>
      <c r="L221">
        <f t="shared" si="114"/>
        <v>-1</v>
      </c>
      <c r="M221">
        <f t="shared" si="115"/>
        <v>0</v>
      </c>
      <c r="N221">
        <f t="shared" ca="1" si="130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">
        <f t="shared" ca="1" si="117"/>
        <v>0.04</v>
      </c>
      <c r="R221">
        <f t="shared" ca="1" si="118"/>
        <v>0</v>
      </c>
      <c r="S221">
        <f t="shared" ca="1" si="119"/>
        <v>99.840900000000019</v>
      </c>
      <c r="T221">
        <f t="shared" ca="1" si="120"/>
        <v>0</v>
      </c>
      <c r="U221">
        <f t="shared" ca="1" si="121"/>
        <v>0</v>
      </c>
      <c r="Z221">
        <f t="shared" si="126"/>
        <v>1.1277699999999999</v>
      </c>
      <c r="AA221">
        <f t="shared" si="127"/>
        <v>1.1254599999999999</v>
      </c>
      <c r="AB221">
        <f t="shared" si="111"/>
        <v>36.363636363643352</v>
      </c>
      <c r="AC221">
        <f t="shared" si="129"/>
        <v>45.084525241987834</v>
      </c>
      <c r="AE221">
        <f t="shared" si="123"/>
        <v>1.12775</v>
      </c>
      <c r="AF221">
        <f t="shared" si="124"/>
        <v>1.12584</v>
      </c>
      <c r="AG221">
        <f t="shared" si="128"/>
        <v>24.083769633513512</v>
      </c>
      <c r="AH221">
        <f t="shared" si="122"/>
        <v>29.581151832461494</v>
      </c>
    </row>
    <row r="222" spans="1:34" x14ac:dyDescent="0.25">
      <c r="A222" s="1">
        <v>42485.9375</v>
      </c>
      <c r="B222">
        <v>1.1263099999999999</v>
      </c>
      <c r="C222">
        <v>1.1264400000000001</v>
      </c>
      <c r="D222">
        <v>1.1261300000000001</v>
      </c>
      <c r="E222">
        <v>1.12626</v>
      </c>
      <c r="F222">
        <v>3385</v>
      </c>
      <c r="H222">
        <f t="shared" si="116"/>
        <v>1.2999999999996348E-4</v>
      </c>
      <c r="I222">
        <f t="shared" si="112"/>
        <v>45.084525241987834</v>
      </c>
      <c r="J222">
        <f t="shared" si="125"/>
        <v>29.581151832461494</v>
      </c>
      <c r="K222">
        <f t="shared" si="113"/>
        <v>0</v>
      </c>
      <c r="L222">
        <f t="shared" si="114"/>
        <v>0</v>
      </c>
      <c r="M222">
        <f t="shared" si="115"/>
        <v>0</v>
      </c>
      <c r="N222">
        <f t="shared" ca="1" si="130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7"/>
        <v>0.04</v>
      </c>
      <c r="R222">
        <f t="shared" ca="1" si="118"/>
        <v>0</v>
      </c>
      <c r="S222">
        <f t="shared" ca="1" si="119"/>
        <v>99.840900000000019</v>
      </c>
      <c r="T222">
        <f t="shared" ca="1" si="120"/>
        <v>0</v>
      </c>
      <c r="U222">
        <f t="shared" ca="1" si="121"/>
        <v>0</v>
      </c>
      <c r="Z222">
        <f t="shared" si="126"/>
        <v>1.1277699999999999</v>
      </c>
      <c r="AA222">
        <f t="shared" si="127"/>
        <v>1.12564</v>
      </c>
      <c r="AB222">
        <f t="shared" si="111"/>
        <v>29.1079812206608</v>
      </c>
      <c r="AC222">
        <f t="shared" si="129"/>
        <v>37.425418310732091</v>
      </c>
      <c r="AE222">
        <f t="shared" si="123"/>
        <v>1.12754</v>
      </c>
      <c r="AF222">
        <f t="shared" si="124"/>
        <v>1.12584</v>
      </c>
      <c r="AG222">
        <f t="shared" si="128"/>
        <v>24.705882352945789</v>
      </c>
      <c r="AH222">
        <f t="shared" si="122"/>
        <v>24.394825993229652</v>
      </c>
    </row>
    <row r="223" spans="1:34" x14ac:dyDescent="0.25">
      <c r="A223" s="1">
        <v>42485.947916666664</v>
      </c>
      <c r="B223">
        <v>1.1262700000000001</v>
      </c>
      <c r="C223">
        <v>1.1262700000000001</v>
      </c>
      <c r="D223">
        <v>1.12578</v>
      </c>
      <c r="E223">
        <v>1.1258600000000001</v>
      </c>
      <c r="F223">
        <v>3529</v>
      </c>
      <c r="H223">
        <f t="shared" si="116"/>
        <v>8.0000000000080007E-5</v>
      </c>
      <c r="I223">
        <f t="shared" si="112"/>
        <v>37.425418310732091</v>
      </c>
      <c r="J223">
        <f t="shared" si="125"/>
        <v>24.394825993229652</v>
      </c>
      <c r="K223">
        <f t="shared" si="113"/>
        <v>0</v>
      </c>
      <c r="L223">
        <f t="shared" si="114"/>
        <v>0</v>
      </c>
      <c r="M223">
        <f t="shared" si="115"/>
        <v>0</v>
      </c>
      <c r="N223">
        <f t="shared" ca="1" si="130"/>
        <v>0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7"/>
        <v>0.04</v>
      </c>
      <c r="R223">
        <f t="shared" ca="1" si="118"/>
        <v>0</v>
      </c>
      <c r="S223">
        <f t="shared" ca="1" si="119"/>
        <v>99.840900000000019</v>
      </c>
      <c r="T223">
        <f t="shared" ca="1" si="120"/>
        <v>0</v>
      </c>
      <c r="U223">
        <f t="shared" ca="1" si="121"/>
        <v>0</v>
      </c>
      <c r="Z223">
        <f t="shared" si="126"/>
        <v>1.1277699999999999</v>
      </c>
      <c r="AA223">
        <f t="shared" si="127"/>
        <v>1.12564</v>
      </c>
      <c r="AB223">
        <f t="shared" si="111"/>
        <v>10.328638497657867</v>
      </c>
      <c r="AC223">
        <f t="shared" si="129"/>
        <v>30.313700384126648</v>
      </c>
      <c r="AE223">
        <f t="shared" si="123"/>
        <v>1.12703</v>
      </c>
      <c r="AF223">
        <f t="shared" si="124"/>
        <v>1.12578</v>
      </c>
      <c r="AG223">
        <f t="shared" si="128"/>
        <v>6.4000000000065365</v>
      </c>
      <c r="AH223">
        <f t="shared" si="122"/>
        <v>15.552941176476162</v>
      </c>
    </row>
    <row r="224" spans="1:34" x14ac:dyDescent="0.25">
      <c r="A224" s="1">
        <v>42485.958333333336</v>
      </c>
      <c r="B224">
        <v>1.1258699999999999</v>
      </c>
      <c r="C224">
        <v>1.1261000000000001</v>
      </c>
      <c r="D224">
        <v>1.1258600000000001</v>
      </c>
      <c r="E224">
        <v>1.1260699999999999</v>
      </c>
      <c r="F224">
        <v>3091</v>
      </c>
      <c r="H224">
        <f t="shared" si="116"/>
        <v>9.9999999998434674E-6</v>
      </c>
      <c r="I224">
        <f t="shared" si="112"/>
        <v>30.313700384126648</v>
      </c>
      <c r="J224">
        <f t="shared" si="125"/>
        <v>15.552941176476162</v>
      </c>
      <c r="K224">
        <f t="shared" si="113"/>
        <v>0</v>
      </c>
      <c r="L224">
        <f t="shared" si="114"/>
        <v>0</v>
      </c>
      <c r="M224">
        <f t="shared" si="115"/>
        <v>0</v>
      </c>
      <c r="N224">
        <f t="shared" ca="1" si="130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7"/>
        <v>0.04</v>
      </c>
      <c r="R224">
        <f t="shared" ca="1" si="118"/>
        <v>0</v>
      </c>
      <c r="S224">
        <f t="shared" ca="1" si="119"/>
        <v>99.840900000000019</v>
      </c>
      <c r="T224">
        <f t="shared" ca="1" si="120"/>
        <v>0</v>
      </c>
      <c r="U224">
        <f t="shared" ca="1" si="121"/>
        <v>0</v>
      </c>
      <c r="Z224">
        <f t="shared" si="126"/>
        <v>1.1277699999999999</v>
      </c>
      <c r="AA224">
        <f t="shared" si="127"/>
        <v>1.12564</v>
      </c>
      <c r="AB224">
        <f t="shared" si="111"/>
        <v>20.18779342722711</v>
      </c>
      <c r="AC224">
        <f t="shared" si="129"/>
        <v>23.997012377297281</v>
      </c>
      <c r="AE224">
        <f t="shared" si="123"/>
        <v>1.1268199999999999</v>
      </c>
      <c r="AF224">
        <f t="shared" si="124"/>
        <v>1.12578</v>
      </c>
      <c r="AG224">
        <f t="shared" si="128"/>
        <v>27.884615384607791</v>
      </c>
      <c r="AH224">
        <f t="shared" si="122"/>
        <v>17.142307692307163</v>
      </c>
    </row>
    <row r="225" spans="1:34" x14ac:dyDescent="0.25">
      <c r="A225" s="1">
        <v>42485.96875</v>
      </c>
      <c r="B225">
        <v>1.1260699999999999</v>
      </c>
      <c r="C225">
        <v>1.1262399999999999</v>
      </c>
      <c r="D225">
        <v>1.1260300000000001</v>
      </c>
      <c r="E225">
        <v>1.1262099999999999</v>
      </c>
      <c r="F225">
        <v>3163</v>
      </c>
      <c r="H225">
        <f t="shared" si="116"/>
        <v>3.9999999999817959E-5</v>
      </c>
      <c r="I225">
        <f t="shared" si="112"/>
        <v>23.997012377297281</v>
      </c>
      <c r="J225">
        <f t="shared" si="125"/>
        <v>17.142307692307163</v>
      </c>
      <c r="K225">
        <f t="shared" si="113"/>
        <v>0</v>
      </c>
      <c r="L225">
        <f t="shared" si="114"/>
        <v>0</v>
      </c>
      <c r="M225">
        <f t="shared" si="115"/>
        <v>0</v>
      </c>
      <c r="N225">
        <f t="shared" ca="1" si="130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7"/>
        <v>0.04</v>
      </c>
      <c r="R225">
        <f t="shared" ca="1" si="118"/>
        <v>0</v>
      </c>
      <c r="S225">
        <f t="shared" ca="1" si="119"/>
        <v>99.840900000000019</v>
      </c>
      <c r="T225">
        <f t="shared" ca="1" si="120"/>
        <v>0</v>
      </c>
      <c r="U225">
        <f t="shared" ca="1" si="121"/>
        <v>0</v>
      </c>
      <c r="Z225">
        <f t="shared" si="126"/>
        <v>1.1277699999999999</v>
      </c>
      <c r="AA225">
        <f t="shared" si="127"/>
        <v>1.12578</v>
      </c>
      <c r="AB225">
        <f t="shared" si="111"/>
        <v>21.608040201002222</v>
      </c>
      <c r="AC225">
        <f t="shared" si="129"/>
        <v>20.308113336637</v>
      </c>
      <c r="AE225">
        <f t="shared" si="123"/>
        <v>1.12677</v>
      </c>
      <c r="AF225">
        <f t="shared" si="124"/>
        <v>1.12578</v>
      </c>
      <c r="AG225">
        <f t="shared" si="128"/>
        <v>43.434343434334373</v>
      </c>
      <c r="AH225">
        <f t="shared" si="122"/>
        <v>35.659479409471082</v>
      </c>
    </row>
    <row r="226" spans="1:34" x14ac:dyDescent="0.25">
      <c r="A226" s="1">
        <v>42485.979166666664</v>
      </c>
      <c r="B226">
        <v>1.12622</v>
      </c>
      <c r="C226">
        <v>1.1269199999999999</v>
      </c>
      <c r="D226">
        <v>1.12618</v>
      </c>
      <c r="E226">
        <v>1.12686</v>
      </c>
      <c r="F226">
        <v>3077</v>
      </c>
      <c r="H226">
        <f t="shared" si="116"/>
        <v>4.0000000000040004E-5</v>
      </c>
      <c r="I226">
        <f t="shared" si="112"/>
        <v>20.308113336637</v>
      </c>
      <c r="J226">
        <f t="shared" si="125"/>
        <v>35.659479409471082</v>
      </c>
      <c r="K226">
        <f t="shared" si="113"/>
        <v>1</v>
      </c>
      <c r="L226">
        <f t="shared" si="114"/>
        <v>0</v>
      </c>
      <c r="M226">
        <f t="shared" si="115"/>
        <v>0</v>
      </c>
      <c r="N226">
        <f t="shared" ca="1" si="130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7"/>
        <v>0.04</v>
      </c>
      <c r="R226">
        <f t="shared" ca="1" si="118"/>
        <v>0</v>
      </c>
      <c r="S226">
        <f t="shared" ca="1" si="119"/>
        <v>99.840900000000019</v>
      </c>
      <c r="T226">
        <f t="shared" ca="1" si="120"/>
        <v>0</v>
      </c>
      <c r="U226">
        <f t="shared" ca="1" si="121"/>
        <v>0</v>
      </c>
      <c r="Z226">
        <f t="shared" si="126"/>
        <v>1.1277699999999999</v>
      </c>
      <c r="AA226">
        <f t="shared" si="127"/>
        <v>1.12578</v>
      </c>
      <c r="AB226">
        <f t="shared" si="111"/>
        <v>54.271356783919821</v>
      </c>
      <c r="AC226">
        <f t="shared" si="129"/>
        <v>26.598957227451756</v>
      </c>
      <c r="AE226">
        <f t="shared" si="123"/>
        <v>1.1269199999999999</v>
      </c>
      <c r="AF226">
        <f t="shared" si="124"/>
        <v>1.12578</v>
      </c>
      <c r="AG226">
        <f t="shared" si="128"/>
        <v>94.736842105267257</v>
      </c>
      <c r="AH226">
        <f t="shared" si="122"/>
        <v>69.085592769800812</v>
      </c>
    </row>
    <row r="227" spans="1:34" x14ac:dyDescent="0.25">
      <c r="A227" s="1">
        <v>42485.989583333336</v>
      </c>
      <c r="B227">
        <v>1.1268199999999999</v>
      </c>
      <c r="C227">
        <v>1.1270800000000001</v>
      </c>
      <c r="D227">
        <v>1.12653</v>
      </c>
      <c r="E227">
        <v>1.12669</v>
      </c>
      <c r="F227">
        <v>3701</v>
      </c>
      <c r="H227">
        <f t="shared" si="116"/>
        <v>1.5999999999993797E-4</v>
      </c>
      <c r="I227">
        <f t="shared" si="112"/>
        <v>26.598957227451756</v>
      </c>
      <c r="J227">
        <f t="shared" si="125"/>
        <v>69.085592769800812</v>
      </c>
      <c r="K227">
        <f t="shared" si="113"/>
        <v>1</v>
      </c>
      <c r="L227">
        <f t="shared" si="114"/>
        <v>1</v>
      </c>
      <c r="M227">
        <f t="shared" si="115"/>
        <v>1</v>
      </c>
      <c r="N227">
        <f t="shared" ca="1" si="130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7"/>
        <v>0.04</v>
      </c>
      <c r="R227">
        <f t="shared" ca="1" si="118"/>
        <v>0</v>
      </c>
      <c r="S227">
        <f t="shared" ca="1" si="119"/>
        <v>99.840900000000019</v>
      </c>
      <c r="T227">
        <f t="shared" ca="1" si="120"/>
        <v>0</v>
      </c>
      <c r="U227">
        <f t="shared" ca="1" si="121"/>
        <v>0</v>
      </c>
      <c r="Z227">
        <f t="shared" si="126"/>
        <v>1.12775</v>
      </c>
      <c r="AA227">
        <f t="shared" si="127"/>
        <v>1.12578</v>
      </c>
      <c r="AB227">
        <f t="shared" si="111"/>
        <v>46.192893401012881</v>
      </c>
      <c r="AC227">
        <f t="shared" si="129"/>
        <v>35.565020953290514</v>
      </c>
      <c r="AE227">
        <f t="shared" si="123"/>
        <v>1.1270800000000001</v>
      </c>
      <c r="AF227">
        <f t="shared" si="124"/>
        <v>1.12578</v>
      </c>
      <c r="AG227">
        <f t="shared" si="128"/>
        <v>69.999999999993165</v>
      </c>
      <c r="AH227">
        <f t="shared" si="122"/>
        <v>82.368421052630211</v>
      </c>
    </row>
    <row r="228" spans="1:34" x14ac:dyDescent="0.25">
      <c r="A228" s="1">
        <v>42486</v>
      </c>
      <c r="B228">
        <v>1.12659</v>
      </c>
      <c r="C228">
        <v>1.12731</v>
      </c>
      <c r="D228">
        <v>1.12625</v>
      </c>
      <c r="E228">
        <v>1.1267400000000001</v>
      </c>
      <c r="F228">
        <v>2597</v>
      </c>
      <c r="H228">
        <f t="shared" si="116"/>
        <v>3.4000000000000696E-4</v>
      </c>
      <c r="I228">
        <f t="shared" si="112"/>
        <v>35.565020953290514</v>
      </c>
      <c r="J228">
        <f t="shared" si="125"/>
        <v>82.368421052630211</v>
      </c>
      <c r="K228">
        <f t="shared" si="113"/>
        <v>0</v>
      </c>
      <c r="L228">
        <f t="shared" si="114"/>
        <v>1</v>
      </c>
      <c r="M228">
        <f t="shared" si="115"/>
        <v>0</v>
      </c>
      <c r="N228">
        <f t="shared" ca="1" si="130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7"/>
        <v>0.04</v>
      </c>
      <c r="R228">
        <f t="shared" ca="1" si="118"/>
        <v>0</v>
      </c>
      <c r="S228">
        <f t="shared" ca="1" si="119"/>
        <v>99.840900000000019</v>
      </c>
      <c r="T228">
        <f t="shared" ca="1" si="120"/>
        <v>0</v>
      </c>
      <c r="U228">
        <f t="shared" ca="1" si="121"/>
        <v>0</v>
      </c>
      <c r="Z228">
        <f t="shared" si="126"/>
        <v>1.12775</v>
      </c>
      <c r="AA228">
        <f t="shared" si="127"/>
        <v>1.12578</v>
      </c>
      <c r="AB228">
        <f t="shared" si="111"/>
        <v>48.73096446700805</v>
      </c>
      <c r="AC228">
        <f t="shared" si="129"/>
        <v>42.700813713235746</v>
      </c>
      <c r="AE228">
        <f t="shared" si="123"/>
        <v>1.12731</v>
      </c>
      <c r="AF228">
        <f t="shared" si="124"/>
        <v>1.12578</v>
      </c>
      <c r="AG228">
        <f t="shared" si="128"/>
        <v>62.745098039219101</v>
      </c>
      <c r="AH228">
        <f t="shared" si="122"/>
        <v>66.37254901960614</v>
      </c>
    </row>
    <row r="229" spans="1:34" x14ac:dyDescent="0.25">
      <c r="A229" s="1">
        <v>42486.010416666664</v>
      </c>
      <c r="B229">
        <v>1.1267499999999999</v>
      </c>
      <c r="C229">
        <v>1.12677</v>
      </c>
      <c r="D229">
        <v>1.1265400000000001</v>
      </c>
      <c r="E229">
        <v>1.1266499999999999</v>
      </c>
      <c r="F229">
        <v>2614</v>
      </c>
      <c r="H229">
        <f t="shared" si="116"/>
        <v>1.0999999999983245E-4</v>
      </c>
      <c r="I229">
        <f t="shared" si="112"/>
        <v>42.700813713235746</v>
      </c>
      <c r="J229">
        <f t="shared" si="125"/>
        <v>66.37254901960614</v>
      </c>
      <c r="K229">
        <f t="shared" si="113"/>
        <v>0</v>
      </c>
      <c r="L229">
        <f t="shared" si="114"/>
        <v>0</v>
      </c>
      <c r="M229">
        <f t="shared" si="115"/>
        <v>0</v>
      </c>
      <c r="N229">
        <f t="shared" ca="1" si="130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7"/>
        <v>0.04</v>
      </c>
      <c r="R229">
        <f t="shared" ca="1" si="118"/>
        <v>0</v>
      </c>
      <c r="S229">
        <f t="shared" ca="1" si="119"/>
        <v>99.840900000000019</v>
      </c>
      <c r="T229">
        <f t="shared" ca="1" si="120"/>
        <v>0</v>
      </c>
      <c r="U229">
        <f t="shared" ca="1" si="121"/>
        <v>0</v>
      </c>
      <c r="Z229">
        <f t="shared" si="126"/>
        <v>1.12775</v>
      </c>
      <c r="AA229">
        <f t="shared" si="127"/>
        <v>1.12578</v>
      </c>
      <c r="AB229">
        <f t="shared" si="111"/>
        <v>44.162436548219006</v>
      </c>
      <c r="AC229">
        <f t="shared" si="129"/>
        <v>48.339412800039938</v>
      </c>
      <c r="AE229">
        <f t="shared" si="123"/>
        <v>1.12731</v>
      </c>
      <c r="AF229">
        <f t="shared" si="124"/>
        <v>1.12578</v>
      </c>
      <c r="AG229">
        <f t="shared" si="128"/>
        <v>56.862745098033244</v>
      </c>
      <c r="AH229">
        <f t="shared" si="122"/>
        <v>59.803921568626173</v>
      </c>
    </row>
    <row r="230" spans="1:34" x14ac:dyDescent="0.25">
      <c r="A230" s="1">
        <v>42486.020833333336</v>
      </c>
      <c r="B230">
        <v>1.12669</v>
      </c>
      <c r="C230">
        <v>1.1269199999999999</v>
      </c>
      <c r="D230">
        <v>1.1265499999999999</v>
      </c>
      <c r="E230">
        <v>1.1266400000000001</v>
      </c>
      <c r="F230">
        <v>3023</v>
      </c>
      <c r="H230">
        <f t="shared" si="116"/>
        <v>9.0000000000145519E-5</v>
      </c>
      <c r="I230">
        <f t="shared" si="112"/>
        <v>48.339412800039938</v>
      </c>
      <c r="J230">
        <f t="shared" si="125"/>
        <v>59.803921568626173</v>
      </c>
      <c r="K230">
        <f t="shared" si="113"/>
        <v>0</v>
      </c>
      <c r="L230">
        <f t="shared" si="114"/>
        <v>0</v>
      </c>
      <c r="M230">
        <f t="shared" si="115"/>
        <v>0</v>
      </c>
      <c r="N230">
        <f t="shared" ca="1" si="130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7"/>
        <v>0.04</v>
      </c>
      <c r="R230">
        <f t="shared" ca="1" si="118"/>
        <v>0</v>
      </c>
      <c r="S230">
        <f t="shared" ca="1" si="119"/>
        <v>99.840900000000019</v>
      </c>
      <c r="T230">
        <f t="shared" ca="1" si="120"/>
        <v>0</v>
      </c>
      <c r="U230">
        <f t="shared" ca="1" si="121"/>
        <v>0</v>
      </c>
      <c r="Z230">
        <f t="shared" si="126"/>
        <v>1.12775</v>
      </c>
      <c r="AA230">
        <f t="shared" si="127"/>
        <v>1.12578</v>
      </c>
      <c r="AB230">
        <f t="shared" ref="AB230:AB293" si="131">(E230-AA230)/(Z230-AA230)*100</f>
        <v>43.654822335028989</v>
      </c>
      <c r="AC230">
        <f t="shared" si="129"/>
        <v>45.68527918781723</v>
      </c>
      <c r="AE230">
        <f t="shared" si="123"/>
        <v>1.12731</v>
      </c>
      <c r="AF230">
        <f t="shared" si="124"/>
        <v>1.1258600000000001</v>
      </c>
      <c r="AG230">
        <f t="shared" si="128"/>
        <v>53.793103448277868</v>
      </c>
      <c r="AH230">
        <f t="shared" si="122"/>
        <v>55.32792427315556</v>
      </c>
    </row>
    <row r="231" spans="1:34" x14ac:dyDescent="0.25">
      <c r="A231" s="1">
        <v>42486.03125</v>
      </c>
      <c r="B231">
        <v>1.12662</v>
      </c>
      <c r="C231">
        <v>1.1271199999999999</v>
      </c>
      <c r="D231">
        <v>1.12643</v>
      </c>
      <c r="E231">
        <v>1.12652</v>
      </c>
      <c r="F231">
        <v>2797</v>
      </c>
      <c r="H231">
        <f t="shared" si="116"/>
        <v>8.9999999999923475E-5</v>
      </c>
      <c r="I231">
        <f t="shared" si="112"/>
        <v>45.68527918781723</v>
      </c>
      <c r="J231">
        <f t="shared" si="125"/>
        <v>55.32792427315556</v>
      </c>
      <c r="K231">
        <f t="shared" si="113"/>
        <v>0</v>
      </c>
      <c r="L231">
        <f t="shared" si="114"/>
        <v>0</v>
      </c>
      <c r="M231">
        <f t="shared" si="115"/>
        <v>0</v>
      </c>
      <c r="N231">
        <f t="shared" ca="1" si="130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7"/>
        <v>0.04</v>
      </c>
      <c r="R231">
        <f t="shared" ca="1" si="118"/>
        <v>0</v>
      </c>
      <c r="S231">
        <f t="shared" ca="1" si="119"/>
        <v>99.840900000000019</v>
      </c>
      <c r="T231">
        <f t="shared" ca="1" si="120"/>
        <v>0</v>
      </c>
      <c r="U231">
        <f t="shared" ca="1" si="121"/>
        <v>0</v>
      </c>
      <c r="Z231">
        <f t="shared" si="126"/>
        <v>1.12775</v>
      </c>
      <c r="AA231">
        <f t="shared" si="127"/>
        <v>1.12578</v>
      </c>
      <c r="AB231">
        <f t="shared" si="131"/>
        <v>37.563451776647341</v>
      </c>
      <c r="AC231">
        <f t="shared" si="129"/>
        <v>43.527918781725845</v>
      </c>
      <c r="AE231">
        <f t="shared" si="123"/>
        <v>1.12731</v>
      </c>
      <c r="AF231">
        <f t="shared" si="124"/>
        <v>1.1260300000000001</v>
      </c>
      <c r="AG231">
        <f t="shared" si="128"/>
        <v>38.281249999992141</v>
      </c>
      <c r="AH231">
        <f t="shared" si="122"/>
        <v>46.037176724135008</v>
      </c>
    </row>
    <row r="232" spans="1:34" x14ac:dyDescent="0.25">
      <c r="A232" s="1">
        <v>42486.041666666664</v>
      </c>
      <c r="B232">
        <v>1.1265099999999999</v>
      </c>
      <c r="C232">
        <v>1.12676</v>
      </c>
      <c r="D232">
        <v>1.12632</v>
      </c>
      <c r="E232">
        <v>1.1264099999999999</v>
      </c>
      <c r="F232">
        <v>2010</v>
      </c>
      <c r="H232">
        <f t="shared" si="116"/>
        <v>8.9999999999923475E-5</v>
      </c>
      <c r="I232">
        <f t="shared" si="112"/>
        <v>43.527918781725845</v>
      </c>
      <c r="J232">
        <f t="shared" si="125"/>
        <v>46.037176724135008</v>
      </c>
      <c r="K232">
        <f t="shared" si="113"/>
        <v>0</v>
      </c>
      <c r="L232">
        <f t="shared" si="114"/>
        <v>0</v>
      </c>
      <c r="M232">
        <f t="shared" si="115"/>
        <v>0</v>
      </c>
      <c r="N232">
        <f t="shared" ca="1" si="130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7"/>
        <v>0.04</v>
      </c>
      <c r="R232">
        <f t="shared" ca="1" si="118"/>
        <v>0</v>
      </c>
      <c r="S232">
        <f t="shared" ca="1" si="119"/>
        <v>99.840900000000019</v>
      </c>
      <c r="T232">
        <f t="shared" ca="1" si="120"/>
        <v>0</v>
      </c>
      <c r="U232">
        <f t="shared" ca="1" si="121"/>
        <v>0</v>
      </c>
      <c r="Z232">
        <f t="shared" si="126"/>
        <v>1.12775</v>
      </c>
      <c r="AA232">
        <f t="shared" si="127"/>
        <v>1.12578</v>
      </c>
      <c r="AB232">
        <f t="shared" si="131"/>
        <v>31.979695431466986</v>
      </c>
      <c r="AC232">
        <f t="shared" si="129"/>
        <v>39.340101522840584</v>
      </c>
      <c r="AE232">
        <f t="shared" si="123"/>
        <v>1.12731</v>
      </c>
      <c r="AF232">
        <f t="shared" si="124"/>
        <v>1.12618</v>
      </c>
      <c r="AG232">
        <f t="shared" si="128"/>
        <v>20.353982300879391</v>
      </c>
      <c r="AH232">
        <f t="shared" si="122"/>
        <v>29.317616150435768</v>
      </c>
    </row>
    <row r="233" spans="1:34" x14ac:dyDescent="0.25">
      <c r="A233" s="1">
        <v>42486.052083333336</v>
      </c>
      <c r="B233">
        <v>1.1264099999999999</v>
      </c>
      <c r="C233">
        <v>1.1267799999999999</v>
      </c>
      <c r="D233">
        <v>1.1264099999999999</v>
      </c>
      <c r="E233">
        <v>1.12656</v>
      </c>
      <c r="F233">
        <v>2464</v>
      </c>
      <c r="H233">
        <f t="shared" si="116"/>
        <v>0</v>
      </c>
      <c r="I233">
        <f t="shared" si="112"/>
        <v>39.340101522840584</v>
      </c>
      <c r="J233">
        <f t="shared" si="125"/>
        <v>29.317616150435768</v>
      </c>
      <c r="K233">
        <f t="shared" si="113"/>
        <v>0</v>
      </c>
      <c r="L233">
        <f t="shared" si="114"/>
        <v>0</v>
      </c>
      <c r="M233">
        <f t="shared" si="115"/>
        <v>0</v>
      </c>
      <c r="N233">
        <f t="shared" ca="1" si="130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7"/>
        <v>0.04</v>
      </c>
      <c r="R233">
        <f t="shared" ca="1" si="118"/>
        <v>0</v>
      </c>
      <c r="S233">
        <f t="shared" ca="1" si="119"/>
        <v>99.840900000000019</v>
      </c>
      <c r="T233">
        <f t="shared" ca="1" si="120"/>
        <v>0</v>
      </c>
      <c r="U233">
        <f t="shared" ca="1" si="121"/>
        <v>0</v>
      </c>
      <c r="Z233">
        <f t="shared" si="126"/>
        <v>1.12775</v>
      </c>
      <c r="AA233">
        <f t="shared" si="127"/>
        <v>1.12578</v>
      </c>
      <c r="AB233">
        <f t="shared" si="131"/>
        <v>39.593908629441223</v>
      </c>
      <c r="AC233">
        <f t="shared" si="129"/>
        <v>38.197969543146129</v>
      </c>
      <c r="AE233">
        <f t="shared" si="123"/>
        <v>1.12731</v>
      </c>
      <c r="AF233">
        <f t="shared" si="124"/>
        <v>1.12625</v>
      </c>
      <c r="AG233">
        <f t="shared" si="128"/>
        <v>29.245283018869305</v>
      </c>
      <c r="AH233">
        <f t="shared" si="122"/>
        <v>24.799632659874348</v>
      </c>
    </row>
    <row r="234" spans="1:34" x14ac:dyDescent="0.25">
      <c r="A234" s="1">
        <v>42486.0625</v>
      </c>
      <c r="B234">
        <v>1.1265700000000001</v>
      </c>
      <c r="C234">
        <v>1.12679</v>
      </c>
      <c r="D234">
        <v>1.1265099999999999</v>
      </c>
      <c r="E234">
        <v>1.1267499999999999</v>
      </c>
      <c r="F234">
        <v>2625</v>
      </c>
      <c r="H234">
        <f t="shared" si="116"/>
        <v>6.0000000000171028E-5</v>
      </c>
      <c r="I234">
        <f t="shared" si="112"/>
        <v>38.197969543146129</v>
      </c>
      <c r="J234">
        <f t="shared" si="125"/>
        <v>24.799632659874348</v>
      </c>
      <c r="K234">
        <f t="shared" si="113"/>
        <v>0</v>
      </c>
      <c r="L234">
        <f t="shared" si="114"/>
        <v>0</v>
      </c>
      <c r="M234">
        <f t="shared" si="115"/>
        <v>0</v>
      </c>
      <c r="N234">
        <f t="shared" ca="1" si="130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7"/>
        <v>0.04</v>
      </c>
      <c r="R234">
        <f t="shared" ca="1" si="118"/>
        <v>0</v>
      </c>
      <c r="S234">
        <f t="shared" ca="1" si="119"/>
        <v>99.840900000000019</v>
      </c>
      <c r="T234">
        <f t="shared" ca="1" si="120"/>
        <v>0</v>
      </c>
      <c r="U234">
        <f t="shared" ca="1" si="121"/>
        <v>0</v>
      </c>
      <c r="Z234">
        <f t="shared" si="126"/>
        <v>1.12775</v>
      </c>
      <c r="AA234">
        <f t="shared" si="127"/>
        <v>1.12578</v>
      </c>
      <c r="AB234">
        <f t="shared" si="131"/>
        <v>49.238578680198067</v>
      </c>
      <c r="AC234">
        <f t="shared" si="129"/>
        <v>39.593908629438403</v>
      </c>
      <c r="AE234">
        <f t="shared" si="123"/>
        <v>1.12731</v>
      </c>
      <c r="AF234">
        <f t="shared" si="124"/>
        <v>1.12625</v>
      </c>
      <c r="AG234">
        <f t="shared" si="128"/>
        <v>47.16981132074681</v>
      </c>
      <c r="AH234">
        <f t="shared" si="122"/>
        <v>38.207547169808059</v>
      </c>
    </row>
    <row r="235" spans="1:34" x14ac:dyDescent="0.25">
      <c r="A235" s="1">
        <v>42486.072916666664</v>
      </c>
      <c r="B235">
        <v>1.12676</v>
      </c>
      <c r="C235">
        <v>1.1269499999999999</v>
      </c>
      <c r="D235">
        <v>1.12662</v>
      </c>
      <c r="E235">
        <v>1.1266799999999999</v>
      </c>
      <c r="F235">
        <v>2737</v>
      </c>
      <c r="H235">
        <f t="shared" si="116"/>
        <v>5.9999999999948983E-5</v>
      </c>
      <c r="I235">
        <f t="shared" si="112"/>
        <v>39.593908629438403</v>
      </c>
      <c r="J235">
        <f t="shared" si="125"/>
        <v>38.207547169808059</v>
      </c>
      <c r="K235">
        <f t="shared" si="113"/>
        <v>0</v>
      </c>
      <c r="L235">
        <f t="shared" si="114"/>
        <v>0</v>
      </c>
      <c r="M235">
        <f t="shared" si="115"/>
        <v>0</v>
      </c>
      <c r="N235">
        <f t="shared" ca="1" si="130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7"/>
        <v>0.04</v>
      </c>
      <c r="R235">
        <f t="shared" ca="1" si="118"/>
        <v>0</v>
      </c>
      <c r="S235">
        <f t="shared" ca="1" si="119"/>
        <v>99.840900000000019</v>
      </c>
      <c r="T235">
        <f t="shared" ca="1" si="120"/>
        <v>0</v>
      </c>
      <c r="U235">
        <f t="shared" ca="1" si="121"/>
        <v>0</v>
      </c>
      <c r="Z235">
        <f t="shared" si="126"/>
        <v>1.12775</v>
      </c>
      <c r="AA235">
        <f t="shared" si="127"/>
        <v>1.12578</v>
      </c>
      <c r="AB235">
        <f t="shared" si="131"/>
        <v>45.685279187811595</v>
      </c>
      <c r="AC235">
        <f t="shared" si="129"/>
        <v>41.624365482229472</v>
      </c>
      <c r="AE235">
        <f t="shared" si="123"/>
        <v>1.1271199999999999</v>
      </c>
      <c r="AF235">
        <f t="shared" si="124"/>
        <v>1.12632</v>
      </c>
      <c r="AG235">
        <f t="shared" si="128"/>
        <v>44.999999999994451</v>
      </c>
      <c r="AH235">
        <f t="shared" si="122"/>
        <v>46.08490566037063</v>
      </c>
    </row>
    <row r="236" spans="1:34" x14ac:dyDescent="0.25">
      <c r="A236" s="1">
        <v>42486.083333333336</v>
      </c>
      <c r="B236">
        <v>1.1266799999999999</v>
      </c>
      <c r="C236">
        <v>1.1267100000000001</v>
      </c>
      <c r="D236">
        <v>1.1264000000000001</v>
      </c>
      <c r="E236">
        <v>1.12662</v>
      </c>
      <c r="F236">
        <v>2774</v>
      </c>
      <c r="H236">
        <f t="shared" si="116"/>
        <v>2.1999999999988695E-4</v>
      </c>
      <c r="I236">
        <f t="shared" si="112"/>
        <v>41.624365482229472</v>
      </c>
      <c r="J236">
        <f t="shared" si="125"/>
        <v>46.08490566037063</v>
      </c>
      <c r="K236">
        <f t="shared" si="113"/>
        <v>0</v>
      </c>
      <c r="L236">
        <f t="shared" si="114"/>
        <v>0</v>
      </c>
      <c r="M236">
        <f t="shared" si="115"/>
        <v>0</v>
      </c>
      <c r="N236">
        <f t="shared" ca="1" si="130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7"/>
        <v>0.04</v>
      </c>
      <c r="R236">
        <f t="shared" ca="1" si="118"/>
        <v>0</v>
      </c>
      <c r="S236">
        <f t="shared" ca="1" si="119"/>
        <v>99.840900000000019</v>
      </c>
      <c r="T236">
        <f t="shared" ca="1" si="120"/>
        <v>0</v>
      </c>
      <c r="U236">
        <f t="shared" ca="1" si="121"/>
        <v>0</v>
      </c>
      <c r="Z236">
        <f t="shared" si="126"/>
        <v>1.12775</v>
      </c>
      <c r="AA236">
        <f t="shared" si="127"/>
        <v>1.12578</v>
      </c>
      <c r="AB236">
        <f t="shared" si="131"/>
        <v>42.639593908626409</v>
      </c>
      <c r="AC236">
        <f t="shared" si="129"/>
        <v>44.289340101519322</v>
      </c>
      <c r="AE236">
        <f t="shared" si="123"/>
        <v>1.1271199999999999</v>
      </c>
      <c r="AF236">
        <f t="shared" si="124"/>
        <v>1.12632</v>
      </c>
      <c r="AG236">
        <f t="shared" si="128"/>
        <v>37.5</v>
      </c>
      <c r="AH236">
        <f t="shared" si="122"/>
        <v>41.249999999997229</v>
      </c>
    </row>
    <row r="237" spans="1:34" x14ac:dyDescent="0.25">
      <c r="A237" s="1">
        <v>42486.09375</v>
      </c>
      <c r="B237">
        <v>1.1266400000000001</v>
      </c>
      <c r="C237">
        <v>1.12683</v>
      </c>
      <c r="D237">
        <v>1.12656</v>
      </c>
      <c r="E237">
        <v>1.1267100000000001</v>
      </c>
      <c r="F237">
        <v>2849</v>
      </c>
      <c r="H237">
        <f t="shared" si="116"/>
        <v>8.0000000000080007E-5</v>
      </c>
      <c r="I237">
        <f t="shared" si="112"/>
        <v>44.289340101519322</v>
      </c>
      <c r="J237">
        <f t="shared" si="125"/>
        <v>41.249999999997229</v>
      </c>
      <c r="K237">
        <f t="shared" si="113"/>
        <v>0</v>
      </c>
      <c r="L237">
        <f t="shared" si="114"/>
        <v>0</v>
      </c>
      <c r="M237">
        <f t="shared" si="115"/>
        <v>0</v>
      </c>
      <c r="N237">
        <f t="shared" ca="1" si="130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7"/>
        <v>0.04</v>
      </c>
      <c r="R237">
        <f t="shared" ca="1" si="118"/>
        <v>0</v>
      </c>
      <c r="S237">
        <f t="shared" ca="1" si="119"/>
        <v>99.840900000000019</v>
      </c>
      <c r="T237">
        <f t="shared" ca="1" si="120"/>
        <v>0</v>
      </c>
      <c r="U237">
        <f t="shared" ca="1" si="121"/>
        <v>0</v>
      </c>
      <c r="Z237">
        <f t="shared" si="126"/>
        <v>1.12754</v>
      </c>
      <c r="AA237">
        <f t="shared" si="127"/>
        <v>1.12578</v>
      </c>
      <c r="AB237">
        <f t="shared" si="131"/>
        <v>52.840909090915112</v>
      </c>
      <c r="AC237">
        <f t="shared" si="129"/>
        <v>47.601090216887798</v>
      </c>
      <c r="AE237">
        <f t="shared" si="123"/>
        <v>1.1271199999999999</v>
      </c>
      <c r="AF237">
        <f t="shared" si="124"/>
        <v>1.12632</v>
      </c>
      <c r="AG237">
        <f t="shared" si="128"/>
        <v>48.750000000019426</v>
      </c>
      <c r="AH237">
        <f t="shared" si="122"/>
        <v>43.125000000009713</v>
      </c>
    </row>
    <row r="238" spans="1:34" x14ac:dyDescent="0.25">
      <c r="A238" s="1">
        <v>42486.104166666664</v>
      </c>
      <c r="B238">
        <v>1.1267199999999999</v>
      </c>
      <c r="C238">
        <v>1.1268800000000001</v>
      </c>
      <c r="D238">
        <v>1.1266799999999999</v>
      </c>
      <c r="E238">
        <v>1.1267400000000001</v>
      </c>
      <c r="F238">
        <v>2644</v>
      </c>
      <c r="H238">
        <f t="shared" si="116"/>
        <v>4.0000000000040004E-5</v>
      </c>
      <c r="I238">
        <f t="shared" si="112"/>
        <v>47.601090216887798</v>
      </c>
      <c r="J238">
        <f t="shared" si="125"/>
        <v>43.125000000009713</v>
      </c>
      <c r="K238">
        <f t="shared" si="113"/>
        <v>0</v>
      </c>
      <c r="L238">
        <f t="shared" si="114"/>
        <v>0</v>
      </c>
      <c r="M238">
        <f t="shared" si="115"/>
        <v>0</v>
      </c>
      <c r="N238">
        <f t="shared" ca="1" si="130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7"/>
        <v>0.04</v>
      </c>
      <c r="R238">
        <f t="shared" ca="1" si="118"/>
        <v>0</v>
      </c>
      <c r="S238">
        <f t="shared" ca="1" si="119"/>
        <v>99.840900000000019</v>
      </c>
      <c r="T238">
        <f t="shared" ca="1" si="120"/>
        <v>0</v>
      </c>
      <c r="U238">
        <f t="shared" ca="1" si="121"/>
        <v>0</v>
      </c>
      <c r="Z238">
        <f t="shared" si="126"/>
        <v>1.12731</v>
      </c>
      <c r="AA238">
        <f t="shared" si="127"/>
        <v>1.12578</v>
      </c>
      <c r="AB238">
        <f t="shared" si="131"/>
        <v>62.745098039219101</v>
      </c>
      <c r="AC238">
        <f t="shared" si="129"/>
        <v>50.977720056643058</v>
      </c>
      <c r="AE238">
        <f t="shared" si="123"/>
        <v>1.1269499999999999</v>
      </c>
      <c r="AF238">
        <f t="shared" si="124"/>
        <v>1.12632</v>
      </c>
      <c r="AG238">
        <f t="shared" si="128"/>
        <v>66.666666666690162</v>
      </c>
      <c r="AH238">
        <f t="shared" si="122"/>
        <v>57.708333333354794</v>
      </c>
    </row>
    <row r="239" spans="1:34" x14ac:dyDescent="0.25">
      <c r="A239" s="1">
        <v>42486.114583333336</v>
      </c>
      <c r="B239">
        <v>1.1267400000000001</v>
      </c>
      <c r="C239">
        <v>1.12707</v>
      </c>
      <c r="D239">
        <v>1.1265700000000001</v>
      </c>
      <c r="E239">
        <v>1.1265799999999999</v>
      </c>
      <c r="F239">
        <v>2695</v>
      </c>
      <c r="H239">
        <f t="shared" si="116"/>
        <v>9.9999999998434674E-6</v>
      </c>
      <c r="I239">
        <f t="shared" si="112"/>
        <v>50.977720056643058</v>
      </c>
      <c r="J239">
        <f t="shared" si="125"/>
        <v>57.708333333354794</v>
      </c>
      <c r="K239">
        <f t="shared" si="113"/>
        <v>0</v>
      </c>
      <c r="L239">
        <f t="shared" si="114"/>
        <v>0</v>
      </c>
      <c r="M239">
        <f t="shared" si="115"/>
        <v>0</v>
      </c>
      <c r="N239">
        <f t="shared" ca="1" si="130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7"/>
        <v>0.04</v>
      </c>
      <c r="R239">
        <f t="shared" ca="1" si="118"/>
        <v>0</v>
      </c>
      <c r="S239">
        <f t="shared" ca="1" si="119"/>
        <v>99.840900000000019</v>
      </c>
      <c r="T239">
        <f t="shared" ca="1" si="120"/>
        <v>0</v>
      </c>
      <c r="U239">
        <f t="shared" ca="1" si="121"/>
        <v>0</v>
      </c>
      <c r="Z239">
        <f t="shared" si="126"/>
        <v>1.12731</v>
      </c>
      <c r="AA239">
        <f t="shared" si="127"/>
        <v>1.12578</v>
      </c>
      <c r="AB239">
        <f t="shared" si="131"/>
        <v>52.287581699339583</v>
      </c>
      <c r="AC239">
        <f t="shared" si="129"/>
        <v>52.628295684525057</v>
      </c>
      <c r="AE239">
        <f t="shared" si="123"/>
        <v>1.12707</v>
      </c>
      <c r="AF239">
        <f t="shared" si="124"/>
        <v>1.1264000000000001</v>
      </c>
      <c r="AG239">
        <f t="shared" si="128"/>
        <v>26.865671641770273</v>
      </c>
      <c r="AH239">
        <f t="shared" si="122"/>
        <v>46.766169154230219</v>
      </c>
    </row>
    <row r="240" spans="1:34" x14ac:dyDescent="0.25">
      <c r="A240" s="1">
        <v>42486.125</v>
      </c>
      <c r="B240">
        <v>1.1265499999999999</v>
      </c>
      <c r="C240">
        <v>1.1272</v>
      </c>
      <c r="D240">
        <v>1.1264700000000001</v>
      </c>
      <c r="E240">
        <v>1.1269499999999999</v>
      </c>
      <c r="F240">
        <v>3652</v>
      </c>
      <c r="H240">
        <f t="shared" si="116"/>
        <v>7.9999999999857963E-5</v>
      </c>
      <c r="I240">
        <f t="shared" si="112"/>
        <v>52.628295684525057</v>
      </c>
      <c r="J240">
        <f t="shared" si="125"/>
        <v>46.766169154230219</v>
      </c>
      <c r="K240">
        <f t="shared" si="113"/>
        <v>0</v>
      </c>
      <c r="L240">
        <f t="shared" si="114"/>
        <v>0</v>
      </c>
      <c r="M240">
        <f t="shared" si="115"/>
        <v>0</v>
      </c>
      <c r="N240">
        <f t="shared" ca="1" si="130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7"/>
        <v>0.04</v>
      </c>
      <c r="R240">
        <f t="shared" ca="1" si="118"/>
        <v>0</v>
      </c>
      <c r="S240">
        <f t="shared" ca="1" si="119"/>
        <v>99.840900000000019</v>
      </c>
      <c r="T240">
        <f t="shared" ca="1" si="120"/>
        <v>0</v>
      </c>
      <c r="U240">
        <f t="shared" ca="1" si="121"/>
        <v>0</v>
      </c>
      <c r="Z240">
        <f t="shared" si="126"/>
        <v>1.12731</v>
      </c>
      <c r="AA240">
        <f t="shared" si="127"/>
        <v>1.12578</v>
      </c>
      <c r="AB240">
        <f t="shared" si="131"/>
        <v>76.470588235285589</v>
      </c>
      <c r="AC240">
        <f t="shared" si="129"/>
        <v>61.086044266189852</v>
      </c>
      <c r="AE240">
        <f t="shared" si="123"/>
        <v>1.1272</v>
      </c>
      <c r="AF240">
        <f t="shared" si="124"/>
        <v>1.1264000000000001</v>
      </c>
      <c r="AG240">
        <f t="shared" si="128"/>
        <v>68.749999999986116</v>
      </c>
      <c r="AH240">
        <f t="shared" si="122"/>
        <v>47.807835820878196</v>
      </c>
    </row>
    <row r="241" spans="1:34" x14ac:dyDescent="0.25">
      <c r="A241" s="1">
        <v>42486.135416666664</v>
      </c>
      <c r="B241">
        <v>1.1269400000000001</v>
      </c>
      <c r="C241">
        <v>1.1272800000000001</v>
      </c>
      <c r="D241">
        <v>1.12686</v>
      </c>
      <c r="E241">
        <v>1.1269499999999999</v>
      </c>
      <c r="F241">
        <v>3114</v>
      </c>
      <c r="H241">
        <f t="shared" si="116"/>
        <v>8.0000000000080007E-5</v>
      </c>
      <c r="I241">
        <f t="shared" si="112"/>
        <v>61.086044266189852</v>
      </c>
      <c r="J241">
        <f t="shared" si="125"/>
        <v>47.807835820878196</v>
      </c>
      <c r="K241">
        <f t="shared" si="113"/>
        <v>0</v>
      </c>
      <c r="L241">
        <f t="shared" si="114"/>
        <v>0</v>
      </c>
      <c r="M241">
        <f t="shared" si="115"/>
        <v>0</v>
      </c>
      <c r="N241">
        <f t="shared" ca="1" si="130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7"/>
        <v>0.04</v>
      </c>
      <c r="R241">
        <f t="shared" ca="1" si="118"/>
        <v>0</v>
      </c>
      <c r="S241">
        <f t="shared" ca="1" si="119"/>
        <v>99.840900000000019</v>
      </c>
      <c r="T241">
        <f t="shared" ca="1" si="120"/>
        <v>0</v>
      </c>
      <c r="U241">
        <f t="shared" ca="1" si="121"/>
        <v>0</v>
      </c>
      <c r="Z241">
        <f t="shared" si="126"/>
        <v>1.12731</v>
      </c>
      <c r="AA241">
        <f t="shared" si="127"/>
        <v>1.12578</v>
      </c>
      <c r="AB241">
        <f t="shared" si="131"/>
        <v>76.470588235285589</v>
      </c>
      <c r="AC241">
        <f t="shared" si="129"/>
        <v>66.993464052282462</v>
      </c>
      <c r="AE241">
        <f t="shared" si="123"/>
        <v>1.1272800000000001</v>
      </c>
      <c r="AF241">
        <f t="shared" si="124"/>
        <v>1.1264000000000001</v>
      </c>
      <c r="AG241">
        <f t="shared" si="128"/>
        <v>62.499999999981071</v>
      </c>
      <c r="AH241">
        <f t="shared" si="122"/>
        <v>65.624999999983601</v>
      </c>
    </row>
    <row r="242" spans="1:34" x14ac:dyDescent="0.25">
      <c r="A242" s="1">
        <v>42486.145833333336</v>
      </c>
      <c r="B242">
        <v>1.1269499999999999</v>
      </c>
      <c r="C242">
        <v>1.1271500000000001</v>
      </c>
      <c r="D242">
        <v>1.1265499999999999</v>
      </c>
      <c r="E242">
        <v>1.1266799999999999</v>
      </c>
      <c r="F242">
        <v>3048</v>
      </c>
      <c r="H242">
        <f t="shared" si="116"/>
        <v>1.2999999999996348E-4</v>
      </c>
      <c r="I242">
        <f t="shared" si="112"/>
        <v>66.993464052282462</v>
      </c>
      <c r="J242">
        <f t="shared" si="125"/>
        <v>65.624999999983601</v>
      </c>
      <c r="K242">
        <f t="shared" si="113"/>
        <v>0</v>
      </c>
      <c r="L242">
        <f t="shared" si="114"/>
        <v>0</v>
      </c>
      <c r="M242">
        <f t="shared" si="115"/>
        <v>0</v>
      </c>
      <c r="N242">
        <f t="shared" ca="1" si="130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7"/>
        <v>0.04</v>
      </c>
      <c r="R242">
        <f t="shared" ca="1" si="118"/>
        <v>0</v>
      </c>
      <c r="S242">
        <f t="shared" ca="1" si="119"/>
        <v>99.840900000000019</v>
      </c>
      <c r="T242">
        <f t="shared" ca="1" si="120"/>
        <v>0</v>
      </c>
      <c r="U242">
        <f t="shared" ca="1" si="121"/>
        <v>0</v>
      </c>
      <c r="Z242">
        <f t="shared" si="126"/>
        <v>1.12731</v>
      </c>
      <c r="AA242">
        <f t="shared" si="127"/>
        <v>1.12578</v>
      </c>
      <c r="AB242">
        <f t="shared" si="131"/>
        <v>58.823529411757022</v>
      </c>
      <c r="AC242">
        <f t="shared" si="129"/>
        <v>66.013071895416942</v>
      </c>
      <c r="AE242">
        <f t="shared" si="123"/>
        <v>1.1272800000000001</v>
      </c>
      <c r="AF242">
        <f t="shared" si="124"/>
        <v>1.1264000000000001</v>
      </c>
      <c r="AG242">
        <f t="shared" si="128"/>
        <v>31.818181818163467</v>
      </c>
      <c r="AH242">
        <f t="shared" si="122"/>
        <v>47.159090909072269</v>
      </c>
    </row>
    <row r="243" spans="1:34" x14ac:dyDescent="0.25">
      <c r="A243" s="1">
        <v>42486.15625</v>
      </c>
      <c r="B243">
        <v>1.12669</v>
      </c>
      <c r="C243">
        <v>1.12683</v>
      </c>
      <c r="D243">
        <v>1.1264000000000001</v>
      </c>
      <c r="E243">
        <v>1.1264700000000001</v>
      </c>
      <c r="F243">
        <v>3548</v>
      </c>
      <c r="H243">
        <f t="shared" si="116"/>
        <v>7.0000000000014495E-5</v>
      </c>
      <c r="I243">
        <f t="shared" si="112"/>
        <v>66.013071895416942</v>
      </c>
      <c r="J243">
        <f t="shared" si="125"/>
        <v>47.159090909072269</v>
      </c>
      <c r="K243">
        <f t="shared" si="113"/>
        <v>0</v>
      </c>
      <c r="L243">
        <f t="shared" si="114"/>
        <v>0</v>
      </c>
      <c r="M243">
        <f t="shared" si="115"/>
        <v>0</v>
      </c>
      <c r="N243">
        <f t="shared" ca="1" si="130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7"/>
        <v>0.04</v>
      </c>
      <c r="R243">
        <f t="shared" ca="1" si="118"/>
        <v>0</v>
      </c>
      <c r="S243">
        <f t="shared" ca="1" si="119"/>
        <v>99.840900000000019</v>
      </c>
      <c r="T243">
        <f t="shared" ca="1" si="120"/>
        <v>0</v>
      </c>
      <c r="U243">
        <f t="shared" ca="1" si="121"/>
        <v>0</v>
      </c>
      <c r="Z243">
        <f t="shared" si="126"/>
        <v>1.12731</v>
      </c>
      <c r="AA243">
        <f t="shared" si="127"/>
        <v>1.12578</v>
      </c>
      <c r="AB243">
        <f t="shared" si="131"/>
        <v>45.098039215690541</v>
      </c>
      <c r="AC243">
        <f t="shared" si="129"/>
        <v>64.215686274504691</v>
      </c>
      <c r="AE243">
        <f t="shared" si="123"/>
        <v>1.1272800000000001</v>
      </c>
      <c r="AF243">
        <f t="shared" si="124"/>
        <v>1.1264000000000001</v>
      </c>
      <c r="AG243">
        <f t="shared" si="128"/>
        <v>7.9545454545471754</v>
      </c>
      <c r="AH243">
        <f t="shared" si="122"/>
        <v>19.88636363635532</v>
      </c>
    </row>
    <row r="244" spans="1:34" x14ac:dyDescent="0.25">
      <c r="A244" s="1">
        <v>42486.166666666664</v>
      </c>
      <c r="B244">
        <v>1.1264799999999999</v>
      </c>
      <c r="C244">
        <v>1.12656</v>
      </c>
      <c r="D244">
        <v>1.1262399999999999</v>
      </c>
      <c r="E244">
        <v>1.12626</v>
      </c>
      <c r="F244">
        <v>3284</v>
      </c>
      <c r="H244">
        <f t="shared" si="116"/>
        <v>2.0000000000131024E-5</v>
      </c>
      <c r="I244">
        <f t="shared" si="112"/>
        <v>64.215686274504691</v>
      </c>
      <c r="J244">
        <f t="shared" si="125"/>
        <v>19.88636363635532</v>
      </c>
      <c r="K244">
        <f t="shared" si="113"/>
        <v>0</v>
      </c>
      <c r="L244">
        <f t="shared" si="114"/>
        <v>-1</v>
      </c>
      <c r="M244">
        <f t="shared" si="115"/>
        <v>0</v>
      </c>
      <c r="N244">
        <f t="shared" ca="1" si="130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">
        <f t="shared" ca="1" si="117"/>
        <v>0.04</v>
      </c>
      <c r="R244">
        <f t="shared" ca="1" si="118"/>
        <v>0</v>
      </c>
      <c r="S244">
        <f t="shared" ca="1" si="119"/>
        <v>99.840900000000019</v>
      </c>
      <c r="T244">
        <f t="shared" ca="1" si="120"/>
        <v>0</v>
      </c>
      <c r="U244">
        <f t="shared" ca="1" si="121"/>
        <v>0</v>
      </c>
      <c r="Z244">
        <f t="shared" si="126"/>
        <v>1.12731</v>
      </c>
      <c r="AA244">
        <f t="shared" si="127"/>
        <v>1.12578</v>
      </c>
      <c r="AB244">
        <f t="shared" si="131"/>
        <v>31.372549019609551</v>
      </c>
      <c r="AC244">
        <f t="shared" si="129"/>
        <v>52.941176470585674</v>
      </c>
      <c r="AE244">
        <f t="shared" si="123"/>
        <v>1.1272800000000001</v>
      </c>
      <c r="AF244">
        <f t="shared" si="124"/>
        <v>1.1262399999999999</v>
      </c>
      <c r="AG244">
        <f t="shared" si="128"/>
        <v>1.9230769230892408</v>
      </c>
      <c r="AH244">
        <f t="shared" si="122"/>
        <v>4.9388111888182085</v>
      </c>
    </row>
    <row r="245" spans="1:34" x14ac:dyDescent="0.25">
      <c r="A245" s="1">
        <v>42486.177083333336</v>
      </c>
      <c r="B245">
        <v>1.1262700000000001</v>
      </c>
      <c r="C245">
        <v>1.1268199999999999</v>
      </c>
      <c r="D245">
        <v>1.12625</v>
      </c>
      <c r="E245">
        <v>1.1267799999999999</v>
      </c>
      <c r="F245">
        <v>3484</v>
      </c>
      <c r="H245">
        <f t="shared" si="116"/>
        <v>2.0000000000131024E-5</v>
      </c>
      <c r="I245">
        <f t="shared" si="112"/>
        <v>52.941176470585674</v>
      </c>
      <c r="J245">
        <f t="shared" si="125"/>
        <v>4.9388111888182085</v>
      </c>
      <c r="K245">
        <f t="shared" si="113"/>
        <v>0</v>
      </c>
      <c r="L245">
        <f t="shared" si="114"/>
        <v>-1</v>
      </c>
      <c r="M245">
        <f t="shared" si="115"/>
        <v>0</v>
      </c>
      <c r="N245">
        <f t="shared" ca="1" si="130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7"/>
        <v>0.04</v>
      </c>
      <c r="R245">
        <f t="shared" ca="1" si="118"/>
        <v>0</v>
      </c>
      <c r="S245">
        <f t="shared" ca="1" si="119"/>
        <v>99.840900000000019</v>
      </c>
      <c r="T245">
        <f t="shared" ca="1" si="120"/>
        <v>0</v>
      </c>
      <c r="U245">
        <f t="shared" ca="1" si="121"/>
        <v>0</v>
      </c>
      <c r="Z245">
        <f t="shared" si="126"/>
        <v>1.12731</v>
      </c>
      <c r="AA245">
        <f t="shared" si="127"/>
        <v>1.1258600000000001</v>
      </c>
      <c r="AB245">
        <f t="shared" si="131"/>
        <v>63.448275862057976</v>
      </c>
      <c r="AC245">
        <f t="shared" si="129"/>
        <v>49.685598377278772</v>
      </c>
      <c r="AE245">
        <f t="shared" si="123"/>
        <v>1.1272800000000001</v>
      </c>
      <c r="AF245">
        <f t="shared" si="124"/>
        <v>1.1262399999999999</v>
      </c>
      <c r="AG245">
        <f t="shared" si="128"/>
        <v>51.923076923067889</v>
      </c>
      <c r="AH245">
        <f t="shared" si="122"/>
        <v>26.923076923078565</v>
      </c>
    </row>
    <row r="246" spans="1:34" x14ac:dyDescent="0.25">
      <c r="A246" s="1">
        <v>42486.1875</v>
      </c>
      <c r="B246">
        <v>1.12679</v>
      </c>
      <c r="C246">
        <v>1.12679</v>
      </c>
      <c r="D246">
        <v>1.12625</v>
      </c>
      <c r="E246">
        <v>1.12645</v>
      </c>
      <c r="F246">
        <v>3324</v>
      </c>
      <c r="H246">
        <f t="shared" si="116"/>
        <v>1.9999999999997797E-4</v>
      </c>
      <c r="I246">
        <f t="shared" si="112"/>
        <v>49.685598377278772</v>
      </c>
      <c r="J246">
        <f t="shared" si="125"/>
        <v>26.923076923078565</v>
      </c>
      <c r="K246">
        <f t="shared" si="113"/>
        <v>0</v>
      </c>
      <c r="L246">
        <f t="shared" si="114"/>
        <v>0</v>
      </c>
      <c r="M246">
        <f t="shared" si="115"/>
        <v>0</v>
      </c>
      <c r="N246">
        <f t="shared" ca="1" si="130"/>
        <v>0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7"/>
        <v>0.04</v>
      </c>
      <c r="R246">
        <f t="shared" ca="1" si="118"/>
        <v>0</v>
      </c>
      <c r="S246">
        <f t="shared" ca="1" si="119"/>
        <v>99.840900000000019</v>
      </c>
      <c r="T246">
        <f t="shared" ca="1" si="120"/>
        <v>0</v>
      </c>
      <c r="U246">
        <f t="shared" ca="1" si="121"/>
        <v>0</v>
      </c>
      <c r="Z246">
        <f t="shared" si="126"/>
        <v>1.12731</v>
      </c>
      <c r="AA246">
        <f t="shared" si="127"/>
        <v>1.1260300000000001</v>
      </c>
      <c r="AB246">
        <f t="shared" si="131"/>
        <v>32.812499999990784</v>
      </c>
      <c r="AC246">
        <f t="shared" si="129"/>
        <v>43.182841024337215</v>
      </c>
      <c r="AE246">
        <f t="shared" si="123"/>
        <v>1.1272800000000001</v>
      </c>
      <c r="AF246">
        <f t="shared" si="124"/>
        <v>1.1262399999999999</v>
      </c>
      <c r="AG246">
        <f t="shared" si="128"/>
        <v>20.192307692308926</v>
      </c>
      <c r="AH246">
        <f t="shared" si="122"/>
        <v>36.057692307688406</v>
      </c>
    </row>
    <row r="247" spans="1:34" x14ac:dyDescent="0.25">
      <c r="A247" s="1">
        <v>42486.197916666664</v>
      </c>
      <c r="B247">
        <v>1.12645</v>
      </c>
      <c r="C247">
        <v>1.1268499999999999</v>
      </c>
      <c r="D247">
        <v>1.1263799999999999</v>
      </c>
      <c r="E247">
        <v>1.1266799999999999</v>
      </c>
      <c r="F247">
        <v>3349</v>
      </c>
      <c r="H247">
        <f t="shared" si="116"/>
        <v>7.0000000000014495E-5</v>
      </c>
      <c r="I247">
        <f t="shared" si="112"/>
        <v>43.182841024337215</v>
      </c>
      <c r="J247">
        <f t="shared" si="125"/>
        <v>36.057692307688406</v>
      </c>
      <c r="K247">
        <f t="shared" si="113"/>
        <v>0</v>
      </c>
      <c r="L247">
        <f t="shared" si="114"/>
        <v>0</v>
      </c>
      <c r="M247">
        <f t="shared" si="115"/>
        <v>0</v>
      </c>
      <c r="N247">
        <f t="shared" ca="1" si="130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7"/>
        <v>0.04</v>
      </c>
      <c r="R247">
        <f t="shared" ca="1" si="118"/>
        <v>0</v>
      </c>
      <c r="S247">
        <f t="shared" ca="1" si="119"/>
        <v>99.840900000000019</v>
      </c>
      <c r="T247">
        <f t="shared" ca="1" si="120"/>
        <v>0</v>
      </c>
      <c r="U247">
        <f t="shared" ca="1" si="121"/>
        <v>0</v>
      </c>
      <c r="Z247">
        <f t="shared" si="126"/>
        <v>1.12731</v>
      </c>
      <c r="AA247">
        <f t="shared" si="127"/>
        <v>1.12618</v>
      </c>
      <c r="AB247">
        <f t="shared" si="131"/>
        <v>44.247787610611645</v>
      </c>
      <c r="AC247">
        <f t="shared" si="129"/>
        <v>42.970278123067494</v>
      </c>
      <c r="AE247">
        <f t="shared" si="123"/>
        <v>1.1272800000000001</v>
      </c>
      <c r="AF247">
        <f t="shared" si="124"/>
        <v>1.1262399999999999</v>
      </c>
      <c r="AG247">
        <f t="shared" si="128"/>
        <v>42.307692307685741</v>
      </c>
      <c r="AH247">
        <f t="shared" si="122"/>
        <v>31.249999999997335</v>
      </c>
    </row>
    <row r="248" spans="1:34" x14ac:dyDescent="0.25">
      <c r="A248" s="1">
        <v>42486.208333333336</v>
      </c>
      <c r="B248">
        <v>1.12669</v>
      </c>
      <c r="C248">
        <v>1.1268199999999999</v>
      </c>
      <c r="D248">
        <v>1.1265499999999999</v>
      </c>
      <c r="E248">
        <v>1.1268100000000001</v>
      </c>
      <c r="F248">
        <v>3404</v>
      </c>
      <c r="H248">
        <f t="shared" si="116"/>
        <v>1.4000000000002899E-4</v>
      </c>
      <c r="I248">
        <f t="shared" si="112"/>
        <v>42.970278123067494</v>
      </c>
      <c r="J248">
        <f t="shared" si="125"/>
        <v>31.249999999997335</v>
      </c>
      <c r="K248">
        <f t="shared" si="113"/>
        <v>0</v>
      </c>
      <c r="L248">
        <f t="shared" si="114"/>
        <v>0</v>
      </c>
      <c r="M248">
        <f t="shared" si="115"/>
        <v>0</v>
      </c>
      <c r="N248">
        <f t="shared" ca="1" si="130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7"/>
        <v>0.04</v>
      </c>
      <c r="R248">
        <f t="shared" ca="1" si="118"/>
        <v>0</v>
      </c>
      <c r="S248">
        <f t="shared" ca="1" si="119"/>
        <v>99.840900000000019</v>
      </c>
      <c r="T248">
        <f t="shared" ca="1" si="120"/>
        <v>0</v>
      </c>
      <c r="U248">
        <f t="shared" ca="1" si="121"/>
        <v>0</v>
      </c>
      <c r="Z248">
        <f t="shared" si="126"/>
        <v>1.12731</v>
      </c>
      <c r="AA248">
        <f t="shared" si="127"/>
        <v>1.1262399999999999</v>
      </c>
      <c r="AB248">
        <f t="shared" si="131"/>
        <v>53.27102803739384</v>
      </c>
      <c r="AC248">
        <f t="shared" si="129"/>
        <v>48.444897877513561</v>
      </c>
      <c r="AE248">
        <f t="shared" si="123"/>
        <v>1.1271500000000001</v>
      </c>
      <c r="AF248">
        <f t="shared" si="124"/>
        <v>1.1262399999999999</v>
      </c>
      <c r="AG248">
        <f t="shared" si="128"/>
        <v>62.637362637369606</v>
      </c>
      <c r="AH248">
        <f t="shared" si="122"/>
        <v>52.472527472527673</v>
      </c>
    </row>
    <row r="249" spans="1:34" x14ac:dyDescent="0.25">
      <c r="A249" s="1">
        <v>42486.21875</v>
      </c>
      <c r="B249">
        <v>1.1268</v>
      </c>
      <c r="C249">
        <v>1.12751</v>
      </c>
      <c r="D249">
        <v>1.12679</v>
      </c>
      <c r="E249">
        <v>1.1273</v>
      </c>
      <c r="F249">
        <v>3980</v>
      </c>
      <c r="H249">
        <f t="shared" si="116"/>
        <v>1.0000000000065512E-5</v>
      </c>
      <c r="I249">
        <f t="shared" si="112"/>
        <v>48.444897877513561</v>
      </c>
      <c r="J249">
        <f t="shared" si="125"/>
        <v>52.472527472527673</v>
      </c>
      <c r="K249">
        <f t="shared" si="113"/>
        <v>0</v>
      </c>
      <c r="L249">
        <f t="shared" si="114"/>
        <v>0</v>
      </c>
      <c r="M249">
        <f t="shared" si="115"/>
        <v>0</v>
      </c>
      <c r="N249">
        <f t="shared" ca="1" si="130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7"/>
        <v>0.04</v>
      </c>
      <c r="R249">
        <f t="shared" ca="1" si="118"/>
        <v>0</v>
      </c>
      <c r="S249">
        <f t="shared" ca="1" si="119"/>
        <v>99.840900000000019</v>
      </c>
      <c r="T249">
        <f t="shared" ca="1" si="120"/>
        <v>0</v>
      </c>
      <c r="U249">
        <f t="shared" ca="1" si="121"/>
        <v>0</v>
      </c>
      <c r="Z249">
        <f t="shared" si="126"/>
        <v>1.12751</v>
      </c>
      <c r="AA249">
        <f t="shared" si="127"/>
        <v>1.1262399999999999</v>
      </c>
      <c r="AB249">
        <f t="shared" si="131"/>
        <v>83.464566929131792</v>
      </c>
      <c r="AC249">
        <f t="shared" si="129"/>
        <v>53.448970644282014</v>
      </c>
      <c r="AE249">
        <f t="shared" si="123"/>
        <v>1.12751</v>
      </c>
      <c r="AF249">
        <f t="shared" si="124"/>
        <v>1.1262399999999999</v>
      </c>
      <c r="AG249">
        <f t="shared" si="128"/>
        <v>83.464566929131792</v>
      </c>
      <c r="AH249">
        <f t="shared" si="122"/>
        <v>73.050964783250691</v>
      </c>
    </row>
    <row r="250" spans="1:34" x14ac:dyDescent="0.25">
      <c r="A250" s="1">
        <v>42486.229166666664</v>
      </c>
      <c r="B250">
        <v>1.1273200000000001</v>
      </c>
      <c r="C250">
        <v>1.1274</v>
      </c>
      <c r="D250">
        <v>1.1268199999999999</v>
      </c>
      <c r="E250">
        <v>1.12686</v>
      </c>
      <c r="F250">
        <v>3854</v>
      </c>
      <c r="H250">
        <f t="shared" si="116"/>
        <v>4.0000000000040004E-5</v>
      </c>
      <c r="I250">
        <f t="shared" si="112"/>
        <v>53.448970644282014</v>
      </c>
      <c r="J250">
        <f t="shared" si="125"/>
        <v>73.050964783250691</v>
      </c>
      <c r="K250">
        <f t="shared" si="113"/>
        <v>0</v>
      </c>
      <c r="L250">
        <f t="shared" si="114"/>
        <v>0</v>
      </c>
      <c r="M250">
        <f t="shared" si="115"/>
        <v>0</v>
      </c>
      <c r="N250">
        <f t="shared" ca="1" si="130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7"/>
        <v>0.04</v>
      </c>
      <c r="R250">
        <f t="shared" ca="1" si="118"/>
        <v>0</v>
      </c>
      <c r="S250">
        <f t="shared" ca="1" si="119"/>
        <v>99.840900000000019</v>
      </c>
      <c r="T250">
        <f t="shared" ca="1" si="120"/>
        <v>0</v>
      </c>
      <c r="U250">
        <f t="shared" ca="1" si="121"/>
        <v>0</v>
      </c>
      <c r="Z250">
        <f t="shared" si="126"/>
        <v>1.12751</v>
      </c>
      <c r="AA250">
        <f t="shared" si="127"/>
        <v>1.1262399999999999</v>
      </c>
      <c r="AB250">
        <f t="shared" si="131"/>
        <v>48.818897637796375</v>
      </c>
      <c r="AC250">
        <f t="shared" si="129"/>
        <v>57.450570053733408</v>
      </c>
      <c r="AE250">
        <f t="shared" si="123"/>
        <v>1.12751</v>
      </c>
      <c r="AF250">
        <f t="shared" si="124"/>
        <v>1.1262399999999999</v>
      </c>
      <c r="AG250">
        <f t="shared" si="128"/>
        <v>48.818897637796375</v>
      </c>
      <c r="AH250">
        <f t="shared" si="122"/>
        <v>66.14173228346408</v>
      </c>
    </row>
    <row r="251" spans="1:34" x14ac:dyDescent="0.25">
      <c r="A251" s="1">
        <v>42486.239583333336</v>
      </c>
      <c r="B251">
        <v>1.12686</v>
      </c>
      <c r="C251">
        <v>1.1272200000000001</v>
      </c>
      <c r="D251">
        <v>1.1268499999999999</v>
      </c>
      <c r="E251">
        <v>1.12696</v>
      </c>
      <c r="F251">
        <v>3658</v>
      </c>
      <c r="H251">
        <f t="shared" si="116"/>
        <v>1.0000000000065512E-5</v>
      </c>
      <c r="I251">
        <f t="shared" si="112"/>
        <v>57.450570053733408</v>
      </c>
      <c r="J251">
        <f t="shared" si="125"/>
        <v>66.14173228346408</v>
      </c>
      <c r="K251">
        <f t="shared" si="113"/>
        <v>0</v>
      </c>
      <c r="L251">
        <f t="shared" si="114"/>
        <v>0</v>
      </c>
      <c r="M251">
        <f t="shared" si="115"/>
        <v>0</v>
      </c>
      <c r="N251">
        <f t="shared" ca="1" si="130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7"/>
        <v>0.04</v>
      </c>
      <c r="R251">
        <f t="shared" ca="1" si="118"/>
        <v>0</v>
      </c>
      <c r="S251">
        <f t="shared" ca="1" si="119"/>
        <v>99.840900000000019</v>
      </c>
      <c r="T251">
        <f t="shared" ca="1" si="120"/>
        <v>0</v>
      </c>
      <c r="U251">
        <f t="shared" ca="1" si="121"/>
        <v>0</v>
      </c>
      <c r="Z251">
        <f t="shared" si="126"/>
        <v>1.12751</v>
      </c>
      <c r="AA251">
        <f t="shared" si="127"/>
        <v>1.1262399999999999</v>
      </c>
      <c r="AB251">
        <f t="shared" si="131"/>
        <v>56.692913385826358</v>
      </c>
      <c r="AC251">
        <f t="shared" si="129"/>
        <v>60.561851497537091</v>
      </c>
      <c r="AE251">
        <f t="shared" si="123"/>
        <v>1.12751</v>
      </c>
      <c r="AF251">
        <f t="shared" si="124"/>
        <v>1.12625</v>
      </c>
      <c r="AG251">
        <f t="shared" si="128"/>
        <v>56.349206349203698</v>
      </c>
      <c r="AH251">
        <f t="shared" si="122"/>
        <v>52.58405199350004</v>
      </c>
    </row>
    <row r="252" spans="1:34" x14ac:dyDescent="0.25">
      <c r="A252" s="1">
        <v>42486.25</v>
      </c>
      <c r="B252">
        <v>1.1269800000000001</v>
      </c>
      <c r="C252">
        <v>1.1272500000000001</v>
      </c>
      <c r="D252">
        <v>1.1269199999999999</v>
      </c>
      <c r="E252">
        <v>1.12713</v>
      </c>
      <c r="F252">
        <v>3354</v>
      </c>
      <c r="H252">
        <f t="shared" si="116"/>
        <v>6.0000000000171028E-5</v>
      </c>
      <c r="I252">
        <f t="shared" si="112"/>
        <v>60.561851497537091</v>
      </c>
      <c r="J252">
        <f t="shared" si="125"/>
        <v>52.58405199350004</v>
      </c>
      <c r="K252">
        <f t="shared" si="113"/>
        <v>0</v>
      </c>
      <c r="L252">
        <f t="shared" si="114"/>
        <v>0</v>
      </c>
      <c r="M252">
        <f t="shared" si="115"/>
        <v>0</v>
      </c>
      <c r="N252">
        <f t="shared" ca="1" si="130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7"/>
        <v>0.04</v>
      </c>
      <c r="R252">
        <f t="shared" ca="1" si="118"/>
        <v>0</v>
      </c>
      <c r="S252">
        <f t="shared" ca="1" si="119"/>
        <v>99.840900000000019</v>
      </c>
      <c r="T252">
        <f t="shared" ca="1" si="120"/>
        <v>0</v>
      </c>
      <c r="U252">
        <f t="shared" ca="1" si="121"/>
        <v>0</v>
      </c>
      <c r="Z252">
        <f t="shared" si="126"/>
        <v>1.12751</v>
      </c>
      <c r="AA252">
        <f t="shared" si="127"/>
        <v>1.1262399999999999</v>
      </c>
      <c r="AB252">
        <f t="shared" si="131"/>
        <v>70.078740157479075</v>
      </c>
      <c r="AC252">
        <f t="shared" si="129"/>
        <v>64.763779527558398</v>
      </c>
      <c r="AE252">
        <f t="shared" si="123"/>
        <v>1.12751</v>
      </c>
      <c r="AF252">
        <f t="shared" si="124"/>
        <v>1.12625</v>
      </c>
      <c r="AG252">
        <f t="shared" si="128"/>
        <v>69.841269841267035</v>
      </c>
      <c r="AH252">
        <f t="shared" si="122"/>
        <v>63.095238095235366</v>
      </c>
    </row>
    <row r="253" spans="1:34" x14ac:dyDescent="0.25">
      <c r="A253" s="1">
        <v>42486.260416666664</v>
      </c>
      <c r="B253">
        <v>1.12713</v>
      </c>
      <c r="C253">
        <v>1.1271599999999999</v>
      </c>
      <c r="D253">
        <v>1.1266400000000001</v>
      </c>
      <c r="E253">
        <v>1.1268100000000001</v>
      </c>
      <c r="F253">
        <v>3592</v>
      </c>
      <c r="H253">
        <f t="shared" si="116"/>
        <v>1.7000000000000348E-4</v>
      </c>
      <c r="I253">
        <f t="shared" si="112"/>
        <v>64.763779527558398</v>
      </c>
      <c r="J253">
        <f t="shared" si="125"/>
        <v>63.095238095235366</v>
      </c>
      <c r="K253">
        <f t="shared" si="113"/>
        <v>0</v>
      </c>
      <c r="L253">
        <f t="shared" si="114"/>
        <v>0</v>
      </c>
      <c r="M253">
        <f t="shared" si="115"/>
        <v>0</v>
      </c>
      <c r="N253">
        <f t="shared" ca="1" si="130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7"/>
        <v>0.04</v>
      </c>
      <c r="R253">
        <f t="shared" ca="1" si="118"/>
        <v>0</v>
      </c>
      <c r="S253">
        <f t="shared" ca="1" si="119"/>
        <v>99.840900000000019</v>
      </c>
      <c r="T253">
        <f t="shared" ca="1" si="120"/>
        <v>0</v>
      </c>
      <c r="U253">
        <f t="shared" ca="1" si="121"/>
        <v>0</v>
      </c>
      <c r="Z253">
        <f t="shared" si="126"/>
        <v>1.12751</v>
      </c>
      <c r="AA253">
        <f t="shared" si="127"/>
        <v>1.1262399999999999</v>
      </c>
      <c r="AB253">
        <f t="shared" si="131"/>
        <v>44.881889763790127</v>
      </c>
      <c r="AC253">
        <f t="shared" si="129"/>
        <v>55.118110236222982</v>
      </c>
      <c r="AE253">
        <f t="shared" si="123"/>
        <v>1.12751</v>
      </c>
      <c r="AF253">
        <f t="shared" si="124"/>
        <v>1.1263799999999999</v>
      </c>
      <c r="AG253">
        <f t="shared" si="128"/>
        <v>38.053097345143698</v>
      </c>
      <c r="AH253">
        <f t="shared" si="122"/>
        <v>53.947183593205366</v>
      </c>
    </row>
    <row r="254" spans="1:34" x14ac:dyDescent="0.25">
      <c r="A254" s="1">
        <v>42486.270833333336</v>
      </c>
      <c r="B254">
        <v>1.1268</v>
      </c>
      <c r="C254">
        <v>1.12706</v>
      </c>
      <c r="D254">
        <v>1.12673</v>
      </c>
      <c r="E254">
        <v>1.1269400000000001</v>
      </c>
      <c r="F254">
        <v>3865</v>
      </c>
      <c r="H254">
        <f t="shared" si="116"/>
        <v>7.0000000000014495E-5</v>
      </c>
      <c r="I254">
        <f t="shared" si="112"/>
        <v>55.118110236222982</v>
      </c>
      <c r="J254">
        <f t="shared" si="125"/>
        <v>53.947183593205366</v>
      </c>
      <c r="K254">
        <f t="shared" si="113"/>
        <v>0</v>
      </c>
      <c r="L254">
        <f t="shared" si="114"/>
        <v>0</v>
      </c>
      <c r="M254">
        <f t="shared" si="115"/>
        <v>0</v>
      </c>
      <c r="N254">
        <f t="shared" ca="1" si="130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7"/>
        <v>0.04</v>
      </c>
      <c r="R254">
        <f t="shared" ca="1" si="118"/>
        <v>0</v>
      </c>
      <c r="S254">
        <f t="shared" ca="1" si="119"/>
        <v>99.840900000000019</v>
      </c>
      <c r="T254">
        <f t="shared" ca="1" si="120"/>
        <v>0</v>
      </c>
      <c r="U254">
        <f t="shared" ca="1" si="121"/>
        <v>0</v>
      </c>
      <c r="Z254">
        <f t="shared" si="126"/>
        <v>1.12751</v>
      </c>
      <c r="AA254">
        <f t="shared" si="127"/>
        <v>1.1262399999999999</v>
      </c>
      <c r="AB254">
        <f t="shared" si="131"/>
        <v>55.118110236227359</v>
      </c>
      <c r="AC254">
        <f t="shared" si="129"/>
        <v>56.692913385830728</v>
      </c>
      <c r="AE254">
        <f t="shared" si="123"/>
        <v>1.12751</v>
      </c>
      <c r="AF254">
        <f t="shared" si="124"/>
        <v>1.1265499999999999</v>
      </c>
      <c r="AG254">
        <f t="shared" si="128"/>
        <v>40.625000000008669</v>
      </c>
      <c r="AH254">
        <f t="shared" si="122"/>
        <v>39.339048672576183</v>
      </c>
    </row>
    <row r="255" spans="1:34" x14ac:dyDescent="0.25">
      <c r="A255" s="1">
        <v>42486.28125</v>
      </c>
      <c r="B255">
        <v>1.1269400000000001</v>
      </c>
      <c r="C255">
        <v>1.1269800000000001</v>
      </c>
      <c r="D255">
        <v>1.1267400000000001</v>
      </c>
      <c r="E255">
        <v>1.1269499999999999</v>
      </c>
      <c r="F255">
        <v>3629</v>
      </c>
      <c r="H255">
        <f t="shared" si="116"/>
        <v>1.9999999999997797E-4</v>
      </c>
      <c r="I255">
        <f t="shared" si="112"/>
        <v>56.692913385830728</v>
      </c>
      <c r="J255">
        <f t="shared" si="125"/>
        <v>39.339048672576183</v>
      </c>
      <c r="K255">
        <f t="shared" si="113"/>
        <v>0</v>
      </c>
      <c r="L255">
        <f t="shared" si="114"/>
        <v>0</v>
      </c>
      <c r="M255">
        <f t="shared" si="115"/>
        <v>0</v>
      </c>
      <c r="N255">
        <f t="shared" ca="1" si="130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7"/>
        <v>0.04</v>
      </c>
      <c r="R255">
        <f t="shared" ca="1" si="118"/>
        <v>0</v>
      </c>
      <c r="S255">
        <f t="shared" ca="1" si="119"/>
        <v>99.840900000000019</v>
      </c>
      <c r="T255">
        <f t="shared" ca="1" si="120"/>
        <v>0</v>
      </c>
      <c r="U255">
        <f t="shared" ca="1" si="121"/>
        <v>0</v>
      </c>
      <c r="Z255">
        <f t="shared" si="126"/>
        <v>1.12751</v>
      </c>
      <c r="AA255">
        <f t="shared" si="127"/>
        <v>1.1262399999999999</v>
      </c>
      <c r="AB255">
        <f t="shared" si="131"/>
        <v>55.905511811018116</v>
      </c>
      <c r="AC255">
        <f t="shared" si="129"/>
        <v>56.496062992128671</v>
      </c>
      <c r="AE255">
        <f t="shared" si="123"/>
        <v>1.12751</v>
      </c>
      <c r="AF255">
        <f t="shared" si="124"/>
        <v>1.1266400000000001</v>
      </c>
      <c r="AG255">
        <f t="shared" si="128"/>
        <v>35.632183908027201</v>
      </c>
      <c r="AH255">
        <f t="shared" si="122"/>
        <v>38.128591954017935</v>
      </c>
    </row>
    <row r="256" spans="1:34" x14ac:dyDescent="0.25">
      <c r="A256" s="1">
        <v>42486.291666666664</v>
      </c>
      <c r="B256">
        <v>1.1269400000000001</v>
      </c>
      <c r="C256">
        <v>1.1269499999999999</v>
      </c>
      <c r="D256">
        <v>1.1266799999999999</v>
      </c>
      <c r="E256">
        <v>1.1267400000000001</v>
      </c>
      <c r="F256">
        <v>3598</v>
      </c>
      <c r="H256">
        <f t="shared" si="116"/>
        <v>6.0000000000171028E-5</v>
      </c>
      <c r="I256">
        <f t="shared" si="112"/>
        <v>56.496062992128671</v>
      </c>
      <c r="J256">
        <f t="shared" si="125"/>
        <v>38.128591954017935</v>
      </c>
      <c r="K256">
        <f t="shared" si="113"/>
        <v>0</v>
      </c>
      <c r="L256">
        <f t="shared" si="114"/>
        <v>0</v>
      </c>
      <c r="M256">
        <f t="shared" si="115"/>
        <v>0</v>
      </c>
      <c r="N256">
        <f t="shared" ca="1" si="130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7"/>
        <v>0.04</v>
      </c>
      <c r="R256">
        <f t="shared" ca="1" si="118"/>
        <v>0</v>
      </c>
      <c r="S256">
        <f t="shared" ca="1" si="119"/>
        <v>99.840900000000019</v>
      </c>
      <c r="T256">
        <f t="shared" ca="1" si="120"/>
        <v>0</v>
      </c>
      <c r="U256">
        <f t="shared" ca="1" si="121"/>
        <v>0</v>
      </c>
      <c r="Z256">
        <f t="shared" si="126"/>
        <v>1.12751</v>
      </c>
      <c r="AA256">
        <f t="shared" si="127"/>
        <v>1.1262399999999999</v>
      </c>
      <c r="AB256">
        <f t="shared" si="131"/>
        <v>39.370078740167394</v>
      </c>
      <c r="AC256">
        <f t="shared" si="129"/>
        <v>48.818897637800745</v>
      </c>
      <c r="AE256">
        <f t="shared" si="123"/>
        <v>1.1274</v>
      </c>
      <c r="AF256">
        <f t="shared" si="124"/>
        <v>1.1266400000000001</v>
      </c>
      <c r="AG256">
        <f t="shared" si="128"/>
        <v>13.157894736842874</v>
      </c>
      <c r="AH256">
        <f t="shared" si="122"/>
        <v>24.395039322435039</v>
      </c>
    </row>
    <row r="257" spans="1:34" x14ac:dyDescent="0.25">
      <c r="A257" s="1">
        <v>42486.302083333336</v>
      </c>
      <c r="B257">
        <v>1.1267199999999999</v>
      </c>
      <c r="C257">
        <v>1.1268899999999999</v>
      </c>
      <c r="D257">
        <v>1.1264099999999999</v>
      </c>
      <c r="E257">
        <v>1.12645</v>
      </c>
      <c r="F257">
        <v>3502</v>
      </c>
      <c r="H257">
        <f t="shared" si="116"/>
        <v>4.0000000000040004E-5</v>
      </c>
      <c r="I257">
        <f t="shared" si="112"/>
        <v>48.818897637800745</v>
      </c>
      <c r="J257">
        <f t="shared" si="125"/>
        <v>24.395039322435039</v>
      </c>
      <c r="K257">
        <f t="shared" si="113"/>
        <v>0</v>
      </c>
      <c r="L257">
        <f t="shared" si="114"/>
        <v>0</v>
      </c>
      <c r="M257">
        <f t="shared" si="115"/>
        <v>0</v>
      </c>
      <c r="N257">
        <f t="shared" ca="1" si="130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7"/>
        <v>0.04</v>
      </c>
      <c r="R257">
        <f t="shared" ca="1" si="118"/>
        <v>0</v>
      </c>
      <c r="S257">
        <f t="shared" ca="1" si="119"/>
        <v>99.840900000000019</v>
      </c>
      <c r="T257">
        <f t="shared" ca="1" si="120"/>
        <v>0</v>
      </c>
      <c r="U257">
        <f t="shared" ca="1" si="121"/>
        <v>0</v>
      </c>
      <c r="Z257">
        <f t="shared" si="126"/>
        <v>1.12751</v>
      </c>
      <c r="AA257">
        <f t="shared" si="127"/>
        <v>1.1262399999999999</v>
      </c>
      <c r="AB257">
        <f t="shared" si="131"/>
        <v>16.535433070868208</v>
      </c>
      <c r="AC257">
        <f t="shared" si="129"/>
        <v>41.732283464570273</v>
      </c>
      <c r="AE257">
        <f t="shared" si="123"/>
        <v>1.1272500000000001</v>
      </c>
      <c r="AF257">
        <f t="shared" si="124"/>
        <v>1.1264099999999999</v>
      </c>
      <c r="AG257">
        <f t="shared" si="128"/>
        <v>4.7619047619085384</v>
      </c>
      <c r="AH257">
        <f t="shared" si="122"/>
        <v>8.9598997493757064</v>
      </c>
    </row>
    <row r="258" spans="1:34" x14ac:dyDescent="0.25">
      <c r="A258" s="1">
        <v>42486.3125</v>
      </c>
      <c r="B258">
        <v>1.1264700000000001</v>
      </c>
      <c r="C258">
        <v>1.1265099999999999</v>
      </c>
      <c r="D258">
        <v>1.12599</v>
      </c>
      <c r="E258">
        <v>1.12615</v>
      </c>
      <c r="F258">
        <v>3806</v>
      </c>
      <c r="H258">
        <f t="shared" si="116"/>
        <v>1.5999999999993797E-4</v>
      </c>
      <c r="I258">
        <f t="shared" ref="I258:I321" si="132">AC257</f>
        <v>41.732283464570273</v>
      </c>
      <c r="J258">
        <f t="shared" si="125"/>
        <v>8.9598997493757064</v>
      </c>
      <c r="K258">
        <f t="shared" ref="K258:K321" si="133">IF(AND($I258&gt;$Y$4,$I257&gt;$Y$4),-1,IF(AND($I258&lt;$Y$5,$I257&lt;$Y$5),1,0))</f>
        <v>0</v>
      </c>
      <c r="L258">
        <f t="shared" si="114"/>
        <v>-1</v>
      </c>
      <c r="M258">
        <f t="shared" si="115"/>
        <v>0</v>
      </c>
      <c r="N258">
        <f t="shared" ca="1" si="130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7"/>
        <v>0.04</v>
      </c>
      <c r="R258">
        <f t="shared" ca="1" si="118"/>
        <v>0</v>
      </c>
      <c r="S258">
        <f t="shared" ca="1" si="119"/>
        <v>99.840900000000019</v>
      </c>
      <c r="T258">
        <f t="shared" ca="1" si="120"/>
        <v>0</v>
      </c>
      <c r="U258">
        <f t="shared" ca="1" si="121"/>
        <v>0</v>
      </c>
      <c r="Z258">
        <f t="shared" si="126"/>
        <v>1.12751</v>
      </c>
      <c r="AA258">
        <f t="shared" si="127"/>
        <v>1.12599</v>
      </c>
      <c r="AB258">
        <f t="shared" si="131"/>
        <v>10.526315789469839</v>
      </c>
      <c r="AC258">
        <f t="shared" si="129"/>
        <v>30.584334852880886</v>
      </c>
      <c r="AE258">
        <f t="shared" si="123"/>
        <v>1.1272500000000001</v>
      </c>
      <c r="AF258">
        <f t="shared" si="124"/>
        <v>1.12599</v>
      </c>
      <c r="AG258">
        <f t="shared" si="128"/>
        <v>12.698412698407383</v>
      </c>
      <c r="AH258">
        <f t="shared" si="122"/>
        <v>8.7301587301579602</v>
      </c>
    </row>
    <row r="259" spans="1:34" x14ac:dyDescent="0.25">
      <c r="A259" s="1">
        <v>42486.322916666664</v>
      </c>
      <c r="B259">
        <v>1.1261300000000001</v>
      </c>
      <c r="C259">
        <v>1.1263000000000001</v>
      </c>
      <c r="D259">
        <v>1.12608</v>
      </c>
      <c r="E259">
        <v>1.1262000000000001</v>
      </c>
      <c r="F259">
        <v>4152</v>
      </c>
      <c r="H259">
        <f t="shared" si="116"/>
        <v>5.0000000000105516E-5</v>
      </c>
      <c r="I259">
        <f t="shared" si="132"/>
        <v>30.584334852880886</v>
      </c>
      <c r="J259">
        <f t="shared" si="125"/>
        <v>8.7301587301579602</v>
      </c>
      <c r="K259">
        <f t="shared" si="133"/>
        <v>0</v>
      </c>
      <c r="L259">
        <f t="shared" ref="L259:L322" si="134">IF(AND($I259-$J259&gt;$Y$6),-1,IF(AND($I259-$J259&lt;-$Y$5),1,0))</f>
        <v>0</v>
      </c>
      <c r="M259">
        <f t="shared" ref="M259:M322" si="135">IF(AND(K259=1,L259=1),1,IF(AND(K259=-1,L259=-1),-1,0))</f>
        <v>0</v>
      </c>
      <c r="N259">
        <f t="shared" ca="1" si="130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7"/>
        <v>0.04</v>
      </c>
      <c r="R259">
        <f t="shared" ca="1" si="118"/>
        <v>0</v>
      </c>
      <c r="S259">
        <f t="shared" ca="1" si="119"/>
        <v>99.840900000000019</v>
      </c>
      <c r="T259">
        <f t="shared" ca="1" si="120"/>
        <v>0</v>
      </c>
      <c r="U259">
        <f t="shared" ca="1" si="121"/>
        <v>0</v>
      </c>
      <c r="Z259">
        <f t="shared" si="126"/>
        <v>1.12751</v>
      </c>
      <c r="AA259">
        <f t="shared" si="127"/>
        <v>1.12599</v>
      </c>
      <c r="AB259">
        <f t="shared" si="131"/>
        <v>13.815789473687381</v>
      </c>
      <c r="AC259">
        <f t="shared" si="129"/>
        <v>20.061904268548204</v>
      </c>
      <c r="AE259">
        <f t="shared" si="123"/>
        <v>1.1271599999999999</v>
      </c>
      <c r="AF259">
        <f t="shared" si="124"/>
        <v>1.12599</v>
      </c>
      <c r="AG259">
        <f t="shared" si="128"/>
        <v>17.948717948723303</v>
      </c>
      <c r="AH259">
        <f t="shared" si="122"/>
        <v>15.323565323565344</v>
      </c>
    </row>
    <row r="260" spans="1:34" x14ac:dyDescent="0.25">
      <c r="A260" s="1">
        <v>42486.333333333336</v>
      </c>
      <c r="B260">
        <v>1.1262000000000001</v>
      </c>
      <c r="C260">
        <v>1.1262700000000001</v>
      </c>
      <c r="D260">
        <v>1.1255900000000001</v>
      </c>
      <c r="E260">
        <v>1.1258999999999999</v>
      </c>
      <c r="F260">
        <v>4108</v>
      </c>
      <c r="H260">
        <f t="shared" ref="H260:H323" si="136">MIN(E260,B260) - D260</f>
        <v>3.0999999999981043E-4</v>
      </c>
      <c r="I260">
        <f t="shared" si="132"/>
        <v>20.061904268548204</v>
      </c>
      <c r="J260">
        <f t="shared" si="125"/>
        <v>15.323565323565344</v>
      </c>
      <c r="K260">
        <f t="shared" si="133"/>
        <v>0</v>
      </c>
      <c r="L260">
        <f t="shared" si="134"/>
        <v>0</v>
      </c>
      <c r="M260">
        <f t="shared" si="135"/>
        <v>0</v>
      </c>
      <c r="N260">
        <f t="shared" ca="1" si="130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7">ROUNDDOWN(S259/2000,2)</f>
        <v>0.04</v>
      </c>
      <c r="R260">
        <f t="shared" ref="R260:R323" ca="1" si="138">O260</f>
        <v>0</v>
      </c>
      <c r="S260">
        <f t="shared" ref="S260:S323" ca="1" si="139">S259+U260</f>
        <v>99.840900000000019</v>
      </c>
      <c r="T260">
        <f t="shared" ref="T260:T323" ca="1" si="140">SIGN(R260)</f>
        <v>0</v>
      </c>
      <c r="U260">
        <f t="shared" ref="U260:U323" ca="1" si="141">R260*$V$4*P260+IF(O260=0,0,$V$3)</f>
        <v>0</v>
      </c>
      <c r="Z260">
        <f t="shared" si="126"/>
        <v>1.12751</v>
      </c>
      <c r="AA260">
        <f t="shared" si="127"/>
        <v>1.1255900000000001</v>
      </c>
      <c r="AB260">
        <f t="shared" si="131"/>
        <v>16.145833333324116</v>
      </c>
      <c r="AC260">
        <f t="shared" si="129"/>
        <v>14.255842916837388</v>
      </c>
      <c r="AE260">
        <f t="shared" si="123"/>
        <v>1.12706</v>
      </c>
      <c r="AF260">
        <f t="shared" si="124"/>
        <v>1.1255900000000001</v>
      </c>
      <c r="AG260">
        <f t="shared" si="128"/>
        <v>21.088435374138768</v>
      </c>
      <c r="AH260">
        <f t="shared" si="122"/>
        <v>19.518576661431034</v>
      </c>
    </row>
    <row r="261" spans="1:34" x14ac:dyDescent="0.25">
      <c r="A261" s="1">
        <v>42486.34375</v>
      </c>
      <c r="B261">
        <v>1.1258999999999999</v>
      </c>
      <c r="C261">
        <v>1.1262099999999999</v>
      </c>
      <c r="D261">
        <v>1.12578</v>
      </c>
      <c r="E261">
        <v>1.1259399999999999</v>
      </c>
      <c r="F261">
        <v>3926</v>
      </c>
      <c r="H261">
        <f t="shared" si="136"/>
        <v>1.1999999999989797E-4</v>
      </c>
      <c r="I261">
        <f t="shared" si="132"/>
        <v>14.255842916837388</v>
      </c>
      <c r="J261">
        <f t="shared" si="125"/>
        <v>19.518576661431034</v>
      </c>
      <c r="K261">
        <f t="shared" si="133"/>
        <v>1</v>
      </c>
      <c r="L261">
        <f t="shared" si="134"/>
        <v>0</v>
      </c>
      <c r="M261">
        <f t="shared" si="135"/>
        <v>0</v>
      </c>
      <c r="N261">
        <f t="shared" ca="1" si="130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7"/>
        <v>0.04</v>
      </c>
      <c r="R261">
        <f t="shared" ca="1" si="138"/>
        <v>0</v>
      </c>
      <c r="S261">
        <f t="shared" ca="1" si="139"/>
        <v>99.840900000000019</v>
      </c>
      <c r="T261">
        <f t="shared" ca="1" si="140"/>
        <v>0</v>
      </c>
      <c r="U261">
        <f t="shared" ca="1" si="141"/>
        <v>0</v>
      </c>
      <c r="Z261">
        <f t="shared" si="126"/>
        <v>1.12751</v>
      </c>
      <c r="AA261">
        <f t="shared" si="127"/>
        <v>1.1255900000000001</v>
      </c>
      <c r="AB261">
        <f t="shared" si="131"/>
        <v>18.229166666659619</v>
      </c>
      <c r="AC261">
        <f t="shared" si="129"/>
        <v>14.679276315785241</v>
      </c>
      <c r="AE261">
        <f t="shared" si="123"/>
        <v>1.1269800000000001</v>
      </c>
      <c r="AF261">
        <f t="shared" si="124"/>
        <v>1.1255900000000001</v>
      </c>
      <c r="AG261">
        <f t="shared" si="128"/>
        <v>25.17985611509711</v>
      </c>
      <c r="AH261">
        <f t="shared" si="122"/>
        <v>23.134145744617939</v>
      </c>
    </row>
    <row r="262" spans="1:34" x14ac:dyDescent="0.25">
      <c r="A262" s="1">
        <v>42486.354166666664</v>
      </c>
      <c r="B262">
        <v>1.1259300000000001</v>
      </c>
      <c r="C262">
        <v>1.1263000000000001</v>
      </c>
      <c r="D262">
        <v>1.12584</v>
      </c>
      <c r="E262">
        <v>1.1261399999999999</v>
      </c>
      <c r="F262">
        <v>3657</v>
      </c>
      <c r="H262">
        <f t="shared" si="136"/>
        <v>9.0000000000145519E-5</v>
      </c>
      <c r="I262">
        <f t="shared" si="132"/>
        <v>14.679276315785241</v>
      </c>
      <c r="J262">
        <f t="shared" si="125"/>
        <v>23.134145744617939</v>
      </c>
      <c r="K262">
        <f t="shared" si="133"/>
        <v>1</v>
      </c>
      <c r="L262">
        <f t="shared" si="134"/>
        <v>0</v>
      </c>
      <c r="M262">
        <f t="shared" si="135"/>
        <v>0</v>
      </c>
      <c r="N262">
        <f t="shared" ca="1" si="130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7"/>
        <v>0.04</v>
      </c>
      <c r="R262">
        <f t="shared" ca="1" si="138"/>
        <v>0</v>
      </c>
      <c r="S262">
        <f t="shared" ca="1" si="139"/>
        <v>99.840900000000019</v>
      </c>
      <c r="T262">
        <f t="shared" ca="1" si="140"/>
        <v>0</v>
      </c>
      <c r="U262">
        <f t="shared" ca="1" si="141"/>
        <v>0</v>
      </c>
      <c r="Z262">
        <f t="shared" si="126"/>
        <v>1.12751</v>
      </c>
      <c r="AA262">
        <f t="shared" si="127"/>
        <v>1.1255900000000001</v>
      </c>
      <c r="AB262">
        <f t="shared" si="131"/>
        <v>28.645833333325566</v>
      </c>
      <c r="AC262">
        <f t="shared" si="129"/>
        <v>19.209155701749172</v>
      </c>
      <c r="AE262">
        <f t="shared" si="123"/>
        <v>1.1269499999999999</v>
      </c>
      <c r="AF262">
        <f t="shared" si="124"/>
        <v>1.1255900000000001</v>
      </c>
      <c r="AG262">
        <f t="shared" si="128"/>
        <v>40.441176470581389</v>
      </c>
      <c r="AH262">
        <f t="shared" si="122"/>
        <v>32.810516292839253</v>
      </c>
    </row>
    <row r="263" spans="1:34" x14ac:dyDescent="0.25">
      <c r="A263" s="1">
        <v>42486.364583333336</v>
      </c>
      <c r="B263">
        <v>1.12615</v>
      </c>
      <c r="C263">
        <v>1.12662</v>
      </c>
      <c r="D263">
        <v>1.12608</v>
      </c>
      <c r="E263">
        <v>1.12659</v>
      </c>
      <c r="F263">
        <v>3986</v>
      </c>
      <c r="H263">
        <f t="shared" si="136"/>
        <v>7.0000000000014495E-5</v>
      </c>
      <c r="I263">
        <f t="shared" si="132"/>
        <v>19.209155701749172</v>
      </c>
      <c r="J263">
        <f t="shared" si="125"/>
        <v>32.810516292839253</v>
      </c>
      <c r="K263">
        <f t="shared" si="133"/>
        <v>1</v>
      </c>
      <c r="L263">
        <f t="shared" si="134"/>
        <v>0</v>
      </c>
      <c r="M263">
        <f t="shared" si="135"/>
        <v>0</v>
      </c>
      <c r="N263">
        <f t="shared" ca="1" si="130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7"/>
        <v>0.04</v>
      </c>
      <c r="R263">
        <f t="shared" ca="1" si="138"/>
        <v>0</v>
      </c>
      <c r="S263">
        <f t="shared" ca="1" si="139"/>
        <v>99.840900000000019</v>
      </c>
      <c r="T263">
        <f t="shared" ca="1" si="140"/>
        <v>0</v>
      </c>
      <c r="U263">
        <f t="shared" ca="1" si="141"/>
        <v>0</v>
      </c>
      <c r="Z263">
        <f t="shared" si="126"/>
        <v>1.12751</v>
      </c>
      <c r="AA263">
        <f t="shared" si="127"/>
        <v>1.1255900000000001</v>
      </c>
      <c r="AB263">
        <f t="shared" si="131"/>
        <v>52.083333333329719</v>
      </c>
      <c r="AC263">
        <f t="shared" si="129"/>
        <v>28.776041666659754</v>
      </c>
      <c r="AE263">
        <f t="shared" si="123"/>
        <v>1.1268899999999999</v>
      </c>
      <c r="AF263">
        <f t="shared" si="124"/>
        <v>1.1255900000000001</v>
      </c>
      <c r="AG263">
        <f t="shared" si="128"/>
        <v>76.923076923076934</v>
      </c>
      <c r="AH263">
        <f t="shared" si="122"/>
        <v>58.682126696829158</v>
      </c>
    </row>
    <row r="264" spans="1:34" x14ac:dyDescent="0.25">
      <c r="A264" s="1">
        <v>42486.375</v>
      </c>
      <c r="B264">
        <v>1.1266</v>
      </c>
      <c r="C264">
        <v>1.1272200000000001</v>
      </c>
      <c r="D264">
        <v>1.1263799999999999</v>
      </c>
      <c r="E264">
        <v>1.12717</v>
      </c>
      <c r="F264">
        <v>4590</v>
      </c>
      <c r="H264">
        <f t="shared" si="136"/>
        <v>2.20000000000109E-4</v>
      </c>
      <c r="I264">
        <f t="shared" si="132"/>
        <v>28.776041666659754</v>
      </c>
      <c r="J264">
        <f t="shared" si="125"/>
        <v>58.682126696829158</v>
      </c>
      <c r="K264">
        <f t="shared" si="133"/>
        <v>1</v>
      </c>
      <c r="L264">
        <f t="shared" si="134"/>
        <v>0</v>
      </c>
      <c r="M264">
        <f t="shared" si="135"/>
        <v>0</v>
      </c>
      <c r="N264">
        <f t="shared" ca="1" si="130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">
        <f t="shared" ca="1" si="137"/>
        <v>0.04</v>
      </c>
      <c r="R264">
        <f t="shared" ca="1" si="138"/>
        <v>0</v>
      </c>
      <c r="S264">
        <f t="shared" ca="1" si="139"/>
        <v>99.840900000000019</v>
      </c>
      <c r="T264">
        <f t="shared" ca="1" si="140"/>
        <v>0</v>
      </c>
      <c r="U264">
        <f t="shared" ca="1" si="141"/>
        <v>0</v>
      </c>
      <c r="Z264">
        <f t="shared" si="126"/>
        <v>1.12751</v>
      </c>
      <c r="AA264">
        <f t="shared" si="127"/>
        <v>1.1255900000000001</v>
      </c>
      <c r="AB264">
        <f t="shared" si="131"/>
        <v>82.291666666665591</v>
      </c>
      <c r="AC264">
        <f t="shared" si="129"/>
        <v>45.312499999995126</v>
      </c>
      <c r="AE264">
        <f t="shared" si="123"/>
        <v>1.1272200000000001</v>
      </c>
      <c r="AF264">
        <f t="shared" si="124"/>
        <v>1.1255900000000001</v>
      </c>
      <c r="AG264">
        <f t="shared" si="128"/>
        <v>96.932515337416874</v>
      </c>
      <c r="AH264">
        <f t="shared" si="122"/>
        <v>86.927796130246904</v>
      </c>
    </row>
    <row r="265" spans="1:34" x14ac:dyDescent="0.25">
      <c r="A265" s="1">
        <v>42486.385416666664</v>
      </c>
      <c r="B265">
        <v>1.1271599999999999</v>
      </c>
      <c r="C265">
        <v>1.1273299999999999</v>
      </c>
      <c r="D265">
        <v>1.1267499999999999</v>
      </c>
      <c r="E265">
        <v>1.1269400000000001</v>
      </c>
      <c r="F265">
        <v>4231</v>
      </c>
      <c r="H265">
        <f t="shared" si="136"/>
        <v>1.9000000000013451E-4</v>
      </c>
      <c r="I265">
        <f t="shared" si="132"/>
        <v>45.312499999995126</v>
      </c>
      <c r="J265">
        <f t="shared" si="125"/>
        <v>86.927796130246904</v>
      </c>
      <c r="K265">
        <f t="shared" si="133"/>
        <v>0</v>
      </c>
      <c r="L265">
        <f t="shared" si="134"/>
        <v>1</v>
      </c>
      <c r="M265">
        <f t="shared" si="135"/>
        <v>0</v>
      </c>
      <c r="N265">
        <f t="shared" ca="1" si="130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7"/>
        <v>0.04</v>
      </c>
      <c r="R265">
        <f t="shared" ca="1" si="138"/>
        <v>0</v>
      </c>
      <c r="S265">
        <f t="shared" ca="1" si="139"/>
        <v>99.840900000000019</v>
      </c>
      <c r="T265">
        <f t="shared" ca="1" si="140"/>
        <v>0</v>
      </c>
      <c r="U265">
        <f t="shared" ca="1" si="141"/>
        <v>0</v>
      </c>
      <c r="Z265">
        <f t="shared" si="126"/>
        <v>1.12751</v>
      </c>
      <c r="AA265">
        <f t="shared" si="127"/>
        <v>1.1255900000000001</v>
      </c>
      <c r="AB265">
        <f t="shared" si="131"/>
        <v>70.312500000000895</v>
      </c>
      <c r="AC265">
        <f t="shared" si="129"/>
        <v>58.333333333330444</v>
      </c>
      <c r="AE265">
        <f t="shared" si="123"/>
        <v>1.1273299999999999</v>
      </c>
      <c r="AF265">
        <f t="shared" si="124"/>
        <v>1.1255900000000001</v>
      </c>
      <c r="AG265">
        <f t="shared" si="128"/>
        <v>77.586206896556121</v>
      </c>
      <c r="AH265">
        <f t="shared" si="122"/>
        <v>87.259361116986497</v>
      </c>
    </row>
    <row r="266" spans="1:34" x14ac:dyDescent="0.25">
      <c r="A266" s="1">
        <v>42486.395833333336</v>
      </c>
      <c r="B266">
        <v>1.1269499999999999</v>
      </c>
      <c r="C266">
        <v>1.1269499999999999</v>
      </c>
      <c r="D266">
        <v>1.1262700000000001</v>
      </c>
      <c r="E266">
        <v>1.12629</v>
      </c>
      <c r="F266">
        <v>4442</v>
      </c>
      <c r="H266">
        <f t="shared" si="136"/>
        <v>1.9999999999908979E-5</v>
      </c>
      <c r="I266">
        <f t="shared" si="132"/>
        <v>58.333333333330444</v>
      </c>
      <c r="J266">
        <f t="shared" si="125"/>
        <v>87.259361116986497</v>
      </c>
      <c r="K266">
        <f t="shared" si="133"/>
        <v>0</v>
      </c>
      <c r="L266">
        <f t="shared" si="134"/>
        <v>0</v>
      </c>
      <c r="M266">
        <f t="shared" si="135"/>
        <v>0</v>
      </c>
      <c r="N266">
        <f t="shared" ca="1" si="130"/>
        <v>0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7"/>
        <v>0.04</v>
      </c>
      <c r="R266">
        <f t="shared" ca="1" si="138"/>
        <v>0</v>
      </c>
      <c r="S266">
        <f t="shared" ca="1" si="139"/>
        <v>99.840900000000019</v>
      </c>
      <c r="T266">
        <f t="shared" ca="1" si="140"/>
        <v>0</v>
      </c>
      <c r="U266">
        <f t="shared" ca="1" si="141"/>
        <v>0</v>
      </c>
      <c r="Z266">
        <f t="shared" si="126"/>
        <v>1.12751</v>
      </c>
      <c r="AA266">
        <f t="shared" si="127"/>
        <v>1.1255900000000001</v>
      </c>
      <c r="AB266">
        <f t="shared" si="131"/>
        <v>36.458333333330806</v>
      </c>
      <c r="AC266">
        <f t="shared" si="129"/>
        <v>60.286458333331751</v>
      </c>
      <c r="AE266">
        <f t="shared" si="123"/>
        <v>1.1273299999999999</v>
      </c>
      <c r="AF266">
        <f t="shared" si="124"/>
        <v>1.1255900000000001</v>
      </c>
      <c r="AG266">
        <f t="shared" si="128"/>
        <v>40.229885057470241</v>
      </c>
      <c r="AH266">
        <f t="shared" si="122"/>
        <v>58.908045977013181</v>
      </c>
    </row>
    <row r="267" spans="1:34" x14ac:dyDescent="0.25">
      <c r="A267" s="1">
        <v>42486.40625</v>
      </c>
      <c r="B267">
        <v>1.1262700000000001</v>
      </c>
      <c r="C267">
        <v>1.1267100000000001</v>
      </c>
      <c r="D267">
        <v>1.12601</v>
      </c>
      <c r="E267">
        <v>1.1261099999999999</v>
      </c>
      <c r="F267">
        <v>4601</v>
      </c>
      <c r="H267">
        <f t="shared" si="136"/>
        <v>9.9999999999988987E-5</v>
      </c>
      <c r="I267">
        <f t="shared" si="132"/>
        <v>60.286458333331751</v>
      </c>
      <c r="J267">
        <f t="shared" si="125"/>
        <v>58.908045977013181</v>
      </c>
      <c r="K267">
        <f t="shared" si="133"/>
        <v>0</v>
      </c>
      <c r="L267">
        <f t="shared" si="134"/>
        <v>0</v>
      </c>
      <c r="M267">
        <f t="shared" si="135"/>
        <v>0</v>
      </c>
      <c r="N267">
        <f t="shared" ca="1" si="130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7"/>
        <v>0.04</v>
      </c>
      <c r="R267">
        <f t="shared" ca="1" si="138"/>
        <v>0</v>
      </c>
      <c r="S267">
        <f t="shared" ca="1" si="139"/>
        <v>99.840900000000019</v>
      </c>
      <c r="T267">
        <f t="shared" ca="1" si="140"/>
        <v>0</v>
      </c>
      <c r="U267">
        <f t="shared" ca="1" si="141"/>
        <v>0</v>
      </c>
      <c r="Z267">
        <f t="shared" si="126"/>
        <v>1.12751</v>
      </c>
      <c r="AA267">
        <f t="shared" si="127"/>
        <v>1.1255900000000001</v>
      </c>
      <c r="AB267">
        <f t="shared" si="131"/>
        <v>27.083333333326827</v>
      </c>
      <c r="AC267">
        <f t="shared" si="129"/>
        <v>54.036458333331034</v>
      </c>
      <c r="AE267">
        <f t="shared" si="123"/>
        <v>1.1273299999999999</v>
      </c>
      <c r="AF267">
        <f t="shared" si="124"/>
        <v>1.12578</v>
      </c>
      <c r="AG267">
        <f t="shared" si="128"/>
        <v>21.290322580642204</v>
      </c>
      <c r="AH267">
        <f t="shared" si="122"/>
        <v>30.760103819056223</v>
      </c>
    </row>
    <row r="268" spans="1:34" x14ac:dyDescent="0.25">
      <c r="A268" s="1">
        <v>42486.416666666664</v>
      </c>
      <c r="B268">
        <v>1.1260699999999999</v>
      </c>
      <c r="C268">
        <v>1.12642</v>
      </c>
      <c r="D268">
        <v>1.12558</v>
      </c>
      <c r="E268">
        <v>1.12591</v>
      </c>
      <c r="F268">
        <v>5104</v>
      </c>
      <c r="H268">
        <f t="shared" si="136"/>
        <v>3.2999999999994145E-4</v>
      </c>
      <c r="I268">
        <f t="shared" si="132"/>
        <v>54.036458333331034</v>
      </c>
      <c r="J268">
        <f t="shared" si="125"/>
        <v>30.760103819056223</v>
      </c>
      <c r="K268">
        <f t="shared" si="133"/>
        <v>0</v>
      </c>
      <c r="L268">
        <f t="shared" si="134"/>
        <v>0</v>
      </c>
      <c r="M268">
        <f t="shared" si="135"/>
        <v>0</v>
      </c>
      <c r="N268">
        <f t="shared" ca="1" si="130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7"/>
        <v>0.04</v>
      </c>
      <c r="R268">
        <f t="shared" ca="1" si="138"/>
        <v>0</v>
      </c>
      <c r="S268">
        <f t="shared" ca="1" si="139"/>
        <v>99.840900000000019</v>
      </c>
      <c r="T268">
        <f t="shared" ca="1" si="140"/>
        <v>0</v>
      </c>
      <c r="U268">
        <f t="shared" ca="1" si="141"/>
        <v>0</v>
      </c>
      <c r="Z268">
        <f t="shared" si="126"/>
        <v>1.12751</v>
      </c>
      <c r="AA268">
        <f t="shared" si="127"/>
        <v>1.12558</v>
      </c>
      <c r="AB268">
        <f t="shared" si="131"/>
        <v>17.098445595852002</v>
      </c>
      <c r="AC268">
        <f t="shared" si="129"/>
        <v>37.738153065627635</v>
      </c>
      <c r="AE268">
        <f t="shared" si="123"/>
        <v>1.1273299999999999</v>
      </c>
      <c r="AF268">
        <f t="shared" si="124"/>
        <v>1.12558</v>
      </c>
      <c r="AG268">
        <f t="shared" si="128"/>
        <v>18.857142857140392</v>
      </c>
      <c r="AH268">
        <f t="shared" si="122"/>
        <v>20.0737327188913</v>
      </c>
    </row>
    <row r="269" spans="1:34" x14ac:dyDescent="0.25">
      <c r="A269" s="1">
        <v>42486.427083333336</v>
      </c>
      <c r="B269">
        <v>1.1258999999999999</v>
      </c>
      <c r="C269">
        <v>1.1270199999999999</v>
      </c>
      <c r="D269">
        <v>1.12588</v>
      </c>
      <c r="E269">
        <v>1.1268100000000001</v>
      </c>
      <c r="F269">
        <v>5162</v>
      </c>
      <c r="H269">
        <f t="shared" si="136"/>
        <v>1.9999999999908979E-5</v>
      </c>
      <c r="I269">
        <f t="shared" si="132"/>
        <v>37.738153065627635</v>
      </c>
      <c r="J269">
        <f t="shared" si="125"/>
        <v>20.0737327188913</v>
      </c>
      <c r="K269">
        <f t="shared" si="133"/>
        <v>0</v>
      </c>
      <c r="L269">
        <f t="shared" si="134"/>
        <v>0</v>
      </c>
      <c r="M269">
        <f t="shared" si="135"/>
        <v>0</v>
      </c>
      <c r="N269">
        <f t="shared" ca="1" si="130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7"/>
        <v>0.04</v>
      </c>
      <c r="R269">
        <f t="shared" ca="1" si="138"/>
        <v>0</v>
      </c>
      <c r="S269">
        <f t="shared" ca="1" si="139"/>
        <v>99.840900000000019</v>
      </c>
      <c r="T269">
        <f t="shared" ca="1" si="140"/>
        <v>0</v>
      </c>
      <c r="U269">
        <f t="shared" ca="1" si="141"/>
        <v>0</v>
      </c>
      <c r="Z269">
        <f t="shared" si="126"/>
        <v>1.12751</v>
      </c>
      <c r="AA269">
        <f t="shared" si="127"/>
        <v>1.12558</v>
      </c>
      <c r="AB269">
        <f t="shared" si="131"/>
        <v>63.730569948190286</v>
      </c>
      <c r="AC269">
        <f t="shared" si="129"/>
        <v>36.092670552674981</v>
      </c>
      <c r="AE269">
        <f t="shared" si="123"/>
        <v>1.1273299999999999</v>
      </c>
      <c r="AF269">
        <f t="shared" si="124"/>
        <v>1.12558</v>
      </c>
      <c r="AG269">
        <f t="shared" si="128"/>
        <v>70.285714285721241</v>
      </c>
      <c r="AH269">
        <f t="shared" ref="AH269:AH332" si="142">AVERAGE($AG268:$AG269)</f>
        <v>44.571428571430815</v>
      </c>
    </row>
    <row r="270" spans="1:34" x14ac:dyDescent="0.25">
      <c r="A270" s="1">
        <v>42486.4375</v>
      </c>
      <c r="B270">
        <v>1.1268199999999999</v>
      </c>
      <c r="C270">
        <v>1.1270899999999999</v>
      </c>
      <c r="D270">
        <v>1.12649</v>
      </c>
      <c r="E270">
        <v>1.12656</v>
      </c>
      <c r="F270">
        <v>5006</v>
      </c>
      <c r="H270">
        <f t="shared" si="136"/>
        <v>7.0000000000014495E-5</v>
      </c>
      <c r="I270">
        <f t="shared" si="132"/>
        <v>36.092670552674981</v>
      </c>
      <c r="J270">
        <f t="shared" si="125"/>
        <v>44.571428571430815</v>
      </c>
      <c r="K270">
        <f t="shared" si="133"/>
        <v>0</v>
      </c>
      <c r="L270">
        <f t="shared" si="134"/>
        <v>0</v>
      </c>
      <c r="M270">
        <f t="shared" si="135"/>
        <v>0</v>
      </c>
      <c r="N270">
        <f t="shared" ca="1" si="130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7"/>
        <v>0.04</v>
      </c>
      <c r="R270">
        <f t="shared" ca="1" si="138"/>
        <v>0</v>
      </c>
      <c r="S270">
        <f t="shared" ca="1" si="139"/>
        <v>99.840900000000019</v>
      </c>
      <c r="T270">
        <f t="shared" ca="1" si="140"/>
        <v>0</v>
      </c>
      <c r="U270">
        <f t="shared" ca="1" si="141"/>
        <v>0</v>
      </c>
      <c r="Z270">
        <f t="shared" si="126"/>
        <v>1.12751</v>
      </c>
      <c r="AA270">
        <f t="shared" si="127"/>
        <v>1.12558</v>
      </c>
      <c r="AB270">
        <f t="shared" si="131"/>
        <v>50.777202072538209</v>
      </c>
      <c r="AC270">
        <f t="shared" si="129"/>
        <v>39.672387737476832</v>
      </c>
      <c r="AE270">
        <f t="shared" si="123"/>
        <v>1.1273299999999999</v>
      </c>
      <c r="AF270">
        <f t="shared" si="124"/>
        <v>1.12558</v>
      </c>
      <c r="AG270">
        <f t="shared" si="128"/>
        <v>56.000000000001528</v>
      </c>
      <c r="AH270">
        <f t="shared" si="142"/>
        <v>63.142857142861388</v>
      </c>
    </row>
    <row r="271" spans="1:34" x14ac:dyDescent="0.25">
      <c r="A271" s="1">
        <v>42486.447916666664</v>
      </c>
      <c r="B271">
        <v>1.1265700000000001</v>
      </c>
      <c r="C271">
        <v>1.1284400000000001</v>
      </c>
      <c r="D271">
        <v>1.1263300000000001</v>
      </c>
      <c r="E271">
        <v>1.1281600000000001</v>
      </c>
      <c r="F271">
        <v>5513</v>
      </c>
      <c r="H271">
        <f t="shared" si="136"/>
        <v>2.4000000000001798E-4</v>
      </c>
      <c r="I271">
        <f t="shared" si="132"/>
        <v>39.672387737476832</v>
      </c>
      <c r="J271">
        <f t="shared" si="125"/>
        <v>63.142857142861388</v>
      </c>
      <c r="K271">
        <f t="shared" si="133"/>
        <v>0</v>
      </c>
      <c r="L271">
        <f t="shared" si="134"/>
        <v>0</v>
      </c>
      <c r="M271">
        <f t="shared" si="135"/>
        <v>0</v>
      </c>
      <c r="N271">
        <f t="shared" ca="1" si="130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7"/>
        <v>0.04</v>
      </c>
      <c r="R271">
        <f t="shared" ca="1" si="138"/>
        <v>0</v>
      </c>
      <c r="S271">
        <f t="shared" ca="1" si="139"/>
        <v>99.840900000000019</v>
      </c>
      <c r="T271">
        <f t="shared" ca="1" si="140"/>
        <v>0</v>
      </c>
      <c r="U271">
        <f t="shared" ca="1" si="141"/>
        <v>0</v>
      </c>
      <c r="Z271">
        <f t="shared" si="126"/>
        <v>1.1284400000000001</v>
      </c>
      <c r="AA271">
        <f t="shared" si="127"/>
        <v>1.12558</v>
      </c>
      <c r="AB271">
        <f t="shared" si="131"/>
        <v>90.20979020978848</v>
      </c>
      <c r="AC271">
        <f t="shared" si="129"/>
        <v>55.454001956592244</v>
      </c>
      <c r="AE271">
        <f t="shared" si="123"/>
        <v>1.1284400000000001</v>
      </c>
      <c r="AF271">
        <f t="shared" si="124"/>
        <v>1.12558</v>
      </c>
      <c r="AG271">
        <f t="shared" si="128"/>
        <v>90.20979020978848</v>
      </c>
      <c r="AH271">
        <f t="shared" si="142"/>
        <v>73.104895104895007</v>
      </c>
    </row>
    <row r="272" spans="1:34" x14ac:dyDescent="0.25">
      <c r="A272" s="1">
        <v>42486.458333333336</v>
      </c>
      <c r="B272">
        <v>1.12818</v>
      </c>
      <c r="C272">
        <v>1.12822</v>
      </c>
      <c r="D272">
        <v>1.1276200000000001</v>
      </c>
      <c r="E272">
        <v>1.1277900000000001</v>
      </c>
      <c r="F272">
        <v>4835</v>
      </c>
      <c r="H272">
        <f t="shared" si="136"/>
        <v>1.7000000000000348E-4</v>
      </c>
      <c r="I272">
        <f t="shared" si="132"/>
        <v>55.454001956592244</v>
      </c>
      <c r="J272">
        <f t="shared" si="125"/>
        <v>73.104895104895007</v>
      </c>
      <c r="K272">
        <f t="shared" si="133"/>
        <v>0</v>
      </c>
      <c r="L272">
        <f t="shared" si="134"/>
        <v>0</v>
      </c>
      <c r="M272">
        <f t="shared" si="135"/>
        <v>0</v>
      </c>
      <c r="N272">
        <f t="shared" ca="1" si="130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7"/>
        <v>0.04</v>
      </c>
      <c r="R272">
        <f t="shared" ca="1" si="138"/>
        <v>0</v>
      </c>
      <c r="S272">
        <f t="shared" ca="1" si="139"/>
        <v>99.840900000000019</v>
      </c>
      <c r="T272">
        <f t="shared" ca="1" si="140"/>
        <v>0</v>
      </c>
      <c r="U272">
        <f t="shared" ca="1" si="141"/>
        <v>0</v>
      </c>
      <c r="Z272">
        <f t="shared" si="126"/>
        <v>1.1284400000000001</v>
      </c>
      <c r="AA272">
        <f t="shared" si="127"/>
        <v>1.12558</v>
      </c>
      <c r="AB272">
        <f t="shared" si="131"/>
        <v>77.27272727272657</v>
      </c>
      <c r="AC272">
        <f t="shared" si="129"/>
        <v>70.49757237581089</v>
      </c>
      <c r="AE272">
        <f t="shared" si="123"/>
        <v>1.1284400000000001</v>
      </c>
      <c r="AF272">
        <f t="shared" si="124"/>
        <v>1.12558</v>
      </c>
      <c r="AG272">
        <f t="shared" si="128"/>
        <v>77.27272727272657</v>
      </c>
      <c r="AH272">
        <f t="shared" si="142"/>
        <v>83.741258741257525</v>
      </c>
    </row>
    <row r="273" spans="1:34" x14ac:dyDescent="0.25">
      <c r="A273" s="1">
        <v>42486.46875</v>
      </c>
      <c r="B273">
        <v>1.1277999999999999</v>
      </c>
      <c r="C273">
        <v>1.12887</v>
      </c>
      <c r="D273">
        <v>1.1276900000000001</v>
      </c>
      <c r="E273">
        <v>1.1285799999999999</v>
      </c>
      <c r="F273">
        <v>4841</v>
      </c>
      <c r="H273">
        <f t="shared" si="136"/>
        <v>1.0999999999983245E-4</v>
      </c>
      <c r="I273">
        <f t="shared" si="132"/>
        <v>70.49757237581089</v>
      </c>
      <c r="J273">
        <f t="shared" si="125"/>
        <v>83.741258741257525</v>
      </c>
      <c r="K273">
        <f t="shared" si="133"/>
        <v>0</v>
      </c>
      <c r="L273">
        <f t="shared" si="134"/>
        <v>0</v>
      </c>
      <c r="M273">
        <f t="shared" si="135"/>
        <v>0</v>
      </c>
      <c r="N273">
        <f t="shared" ca="1" si="130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7"/>
        <v>0.04</v>
      </c>
      <c r="R273">
        <f t="shared" ca="1" si="138"/>
        <v>0</v>
      </c>
      <c r="S273">
        <f t="shared" ca="1" si="139"/>
        <v>99.840900000000019</v>
      </c>
      <c r="T273">
        <f t="shared" ca="1" si="140"/>
        <v>0</v>
      </c>
      <c r="U273">
        <f t="shared" ca="1" si="141"/>
        <v>0</v>
      </c>
      <c r="Z273">
        <f t="shared" si="126"/>
        <v>1.12887</v>
      </c>
      <c r="AA273">
        <f t="shared" si="127"/>
        <v>1.12558</v>
      </c>
      <c r="AB273">
        <f t="shared" si="131"/>
        <v>91.185410334342791</v>
      </c>
      <c r="AC273">
        <f t="shared" si="129"/>
        <v>77.361282472349018</v>
      </c>
      <c r="AE273">
        <f t="shared" si="123"/>
        <v>1.12887</v>
      </c>
      <c r="AF273">
        <f t="shared" si="124"/>
        <v>1.12558</v>
      </c>
      <c r="AG273">
        <f t="shared" si="128"/>
        <v>91.185410334342791</v>
      </c>
      <c r="AH273">
        <f t="shared" si="142"/>
        <v>84.229068803534688</v>
      </c>
    </row>
    <row r="274" spans="1:34" x14ac:dyDescent="0.25">
      <c r="A274" s="1">
        <v>42486.479166666664</v>
      </c>
      <c r="B274">
        <v>1.12859</v>
      </c>
      <c r="C274">
        <v>1.1295299999999999</v>
      </c>
      <c r="D274">
        <v>1.1281399999999999</v>
      </c>
      <c r="E274">
        <v>1.1292199999999999</v>
      </c>
      <c r="F274">
        <v>4716</v>
      </c>
      <c r="H274">
        <f t="shared" si="136"/>
        <v>4.5000000000006146E-4</v>
      </c>
      <c r="I274">
        <f t="shared" si="132"/>
        <v>77.361282472349018</v>
      </c>
      <c r="J274">
        <f t="shared" si="125"/>
        <v>84.229068803534688</v>
      </c>
      <c r="K274">
        <f t="shared" si="133"/>
        <v>0</v>
      </c>
      <c r="L274">
        <f t="shared" si="134"/>
        <v>0</v>
      </c>
      <c r="M274">
        <f t="shared" si="135"/>
        <v>0</v>
      </c>
      <c r="N274">
        <f t="shared" ca="1" si="130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7"/>
        <v>0.04</v>
      </c>
      <c r="R274">
        <f t="shared" ca="1" si="138"/>
        <v>0</v>
      </c>
      <c r="S274">
        <f t="shared" ca="1" si="139"/>
        <v>99.840900000000019</v>
      </c>
      <c r="T274">
        <f t="shared" ca="1" si="140"/>
        <v>0</v>
      </c>
      <c r="U274">
        <f t="shared" ca="1" si="141"/>
        <v>0</v>
      </c>
      <c r="Z274">
        <f t="shared" si="126"/>
        <v>1.1295299999999999</v>
      </c>
      <c r="AA274">
        <f t="shared" si="127"/>
        <v>1.12558</v>
      </c>
      <c r="AB274">
        <f t="shared" si="131"/>
        <v>92.151898734176186</v>
      </c>
      <c r="AC274">
        <f t="shared" si="129"/>
        <v>87.704956637758514</v>
      </c>
      <c r="AE274">
        <f t="shared" si="123"/>
        <v>1.1295299999999999</v>
      </c>
      <c r="AF274">
        <f t="shared" si="124"/>
        <v>1.12558</v>
      </c>
      <c r="AG274">
        <f t="shared" si="128"/>
        <v>92.151898734176186</v>
      </c>
      <c r="AH274">
        <f t="shared" si="142"/>
        <v>91.668654534259488</v>
      </c>
    </row>
    <row r="275" spans="1:34" x14ac:dyDescent="0.25">
      <c r="A275" s="1">
        <v>42486.489583333336</v>
      </c>
      <c r="B275">
        <v>1.12921</v>
      </c>
      <c r="C275">
        <v>1.1299399999999999</v>
      </c>
      <c r="D275">
        <v>1.12904</v>
      </c>
      <c r="E275">
        <v>1.1292</v>
      </c>
      <c r="F275">
        <v>5132</v>
      </c>
      <c r="H275">
        <f t="shared" si="136"/>
        <v>1.5999999999993797E-4</v>
      </c>
      <c r="I275">
        <f t="shared" si="132"/>
        <v>87.704956637758514</v>
      </c>
      <c r="J275">
        <f t="shared" si="125"/>
        <v>91.668654534259488</v>
      </c>
      <c r="K275">
        <f t="shared" si="133"/>
        <v>-1</v>
      </c>
      <c r="L275">
        <f t="shared" si="134"/>
        <v>0</v>
      </c>
      <c r="M275">
        <f t="shared" si="135"/>
        <v>0</v>
      </c>
      <c r="N275">
        <f t="shared" ca="1" si="130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7"/>
        <v>0.04</v>
      </c>
      <c r="R275">
        <f t="shared" ca="1" si="138"/>
        <v>0</v>
      </c>
      <c r="S275">
        <f t="shared" ca="1" si="139"/>
        <v>99.840900000000019</v>
      </c>
      <c r="T275">
        <f t="shared" ca="1" si="140"/>
        <v>0</v>
      </c>
      <c r="U275">
        <f t="shared" ca="1" si="141"/>
        <v>0</v>
      </c>
      <c r="Z275">
        <f t="shared" si="126"/>
        <v>1.1299399999999999</v>
      </c>
      <c r="AA275">
        <f t="shared" si="127"/>
        <v>1.12558</v>
      </c>
      <c r="AB275">
        <f t="shared" si="131"/>
        <v>83.027522935780354</v>
      </c>
      <c r="AC275">
        <f t="shared" si="129"/>
        <v>85.909389819256489</v>
      </c>
      <c r="AE275">
        <f t="shared" ref="AE275:AE338" si="143">MAX($C269:$C275)</f>
        <v>1.1299399999999999</v>
      </c>
      <c r="AF275">
        <f t="shared" ref="AF275:AF338" si="144">MIN($D269:$D275)</f>
        <v>1.12588</v>
      </c>
      <c r="AG275">
        <f t="shared" si="128"/>
        <v>81.773399014779031</v>
      </c>
      <c r="AH275">
        <f t="shared" si="142"/>
        <v>86.962648874477608</v>
      </c>
    </row>
    <row r="276" spans="1:34" x14ac:dyDescent="0.25">
      <c r="A276" s="1">
        <v>42486.5</v>
      </c>
      <c r="B276">
        <v>1.12921</v>
      </c>
      <c r="C276">
        <v>1.1298999999999999</v>
      </c>
      <c r="D276">
        <v>1.12897</v>
      </c>
      <c r="E276">
        <v>1.1296200000000001</v>
      </c>
      <c r="F276">
        <v>4992</v>
      </c>
      <c r="H276">
        <f t="shared" si="136"/>
        <v>2.4000000000001798E-4</v>
      </c>
      <c r="I276">
        <f t="shared" si="132"/>
        <v>85.909389819256489</v>
      </c>
      <c r="J276">
        <f t="shared" ref="J276:J339" si="145">AH275</f>
        <v>86.962648874477608</v>
      </c>
      <c r="K276">
        <f t="shared" si="133"/>
        <v>-1</v>
      </c>
      <c r="L276">
        <f t="shared" si="134"/>
        <v>0</v>
      </c>
      <c r="M276">
        <f t="shared" si="135"/>
        <v>0</v>
      </c>
      <c r="N276">
        <f t="shared" ca="1" si="130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7"/>
        <v>0.04</v>
      </c>
      <c r="R276">
        <f t="shared" ca="1" si="138"/>
        <v>0</v>
      </c>
      <c r="S276">
        <f t="shared" ca="1" si="139"/>
        <v>99.840900000000019</v>
      </c>
      <c r="T276">
        <f t="shared" ca="1" si="140"/>
        <v>0</v>
      </c>
      <c r="U276">
        <f t="shared" ca="1" si="141"/>
        <v>0</v>
      </c>
      <c r="Z276">
        <f t="shared" si="126"/>
        <v>1.1299399999999999</v>
      </c>
      <c r="AA276">
        <f t="shared" si="127"/>
        <v>1.12558</v>
      </c>
      <c r="AB276">
        <f t="shared" si="131"/>
        <v>92.660550458718305</v>
      </c>
      <c r="AC276">
        <f t="shared" si="129"/>
        <v>89.756345615754412</v>
      </c>
      <c r="AE276">
        <f t="shared" si="143"/>
        <v>1.1299399999999999</v>
      </c>
      <c r="AF276">
        <f t="shared" si="144"/>
        <v>1.1263300000000001</v>
      </c>
      <c r="AG276">
        <f t="shared" si="128"/>
        <v>91.135734072025329</v>
      </c>
      <c r="AH276">
        <f t="shared" si="142"/>
        <v>86.45456654340218</v>
      </c>
    </row>
    <row r="277" spans="1:34" x14ac:dyDescent="0.25">
      <c r="A277" s="1">
        <v>42486.510416666664</v>
      </c>
      <c r="B277">
        <v>1.1295999999999999</v>
      </c>
      <c r="C277">
        <v>1.1296200000000001</v>
      </c>
      <c r="D277">
        <v>1.1287799999999999</v>
      </c>
      <c r="E277">
        <v>1.1289100000000001</v>
      </c>
      <c r="F277">
        <v>4722</v>
      </c>
      <c r="H277">
        <f t="shared" si="136"/>
        <v>1.3000000000018552E-4</v>
      </c>
      <c r="I277">
        <f t="shared" si="132"/>
        <v>89.756345615754412</v>
      </c>
      <c r="J277">
        <f t="shared" si="145"/>
        <v>86.45456654340218</v>
      </c>
      <c r="K277">
        <f t="shared" si="133"/>
        <v>-1</v>
      </c>
      <c r="L277">
        <f t="shared" si="134"/>
        <v>0</v>
      </c>
      <c r="M277">
        <f t="shared" si="135"/>
        <v>0</v>
      </c>
      <c r="N277">
        <f t="shared" ca="1" si="130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7"/>
        <v>0.04</v>
      </c>
      <c r="R277">
        <f t="shared" ca="1" si="138"/>
        <v>0</v>
      </c>
      <c r="S277">
        <f t="shared" ca="1" si="139"/>
        <v>99.840900000000019</v>
      </c>
      <c r="T277">
        <f t="shared" ca="1" si="140"/>
        <v>0</v>
      </c>
      <c r="U277">
        <f t="shared" ca="1" si="141"/>
        <v>0</v>
      </c>
      <c r="Z277">
        <f t="shared" si="126"/>
        <v>1.1299399999999999</v>
      </c>
      <c r="AA277">
        <f t="shared" si="127"/>
        <v>1.12558</v>
      </c>
      <c r="AB277">
        <f t="shared" si="131"/>
        <v>76.376146788993509</v>
      </c>
      <c r="AC277">
        <f t="shared" si="129"/>
        <v>86.054029729417095</v>
      </c>
      <c r="AE277">
        <f t="shared" si="143"/>
        <v>1.1299399999999999</v>
      </c>
      <c r="AF277">
        <f t="shared" si="144"/>
        <v>1.1263300000000001</v>
      </c>
      <c r="AG277">
        <f t="shared" si="128"/>
        <v>71.46814404432422</v>
      </c>
      <c r="AH277">
        <f t="shared" si="142"/>
        <v>81.301939058174781</v>
      </c>
    </row>
    <row r="278" spans="1:34" x14ac:dyDescent="0.25">
      <c r="A278" s="1">
        <v>42486.520833333336</v>
      </c>
      <c r="B278">
        <v>1.1289100000000001</v>
      </c>
      <c r="C278">
        <v>1.1291199999999999</v>
      </c>
      <c r="D278">
        <v>1.1284700000000001</v>
      </c>
      <c r="E278">
        <v>1.1286499999999999</v>
      </c>
      <c r="F278">
        <v>4666</v>
      </c>
      <c r="H278">
        <f t="shared" si="136"/>
        <v>1.7999999999984695E-4</v>
      </c>
      <c r="I278">
        <f t="shared" si="132"/>
        <v>86.054029729417095</v>
      </c>
      <c r="J278">
        <f t="shared" si="145"/>
        <v>81.301939058174781</v>
      </c>
      <c r="K278">
        <f t="shared" si="133"/>
        <v>-1</v>
      </c>
      <c r="L278">
        <f t="shared" si="134"/>
        <v>0</v>
      </c>
      <c r="M278">
        <f t="shared" si="135"/>
        <v>0</v>
      </c>
      <c r="N278">
        <f t="shared" ca="1" si="130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1.0799999999999699E-3</v>
      </c>
      <c r="P278">
        <f t="shared" ca="1" si="137"/>
        <v>0.04</v>
      </c>
      <c r="R278">
        <f t="shared" ca="1" si="138"/>
        <v>1.0799999999999699E-3</v>
      </c>
      <c r="S278">
        <f t="shared" ca="1" si="139"/>
        <v>99.882100000000023</v>
      </c>
      <c r="T278">
        <f t="shared" ca="1" si="140"/>
        <v>1</v>
      </c>
      <c r="U278">
        <f t="shared" ca="1" si="141"/>
        <v>4.1199999999998793E-2</v>
      </c>
      <c r="Z278">
        <f t="shared" ref="Z278:Z341" si="146">MAX($C257:$C278)</f>
        <v>1.1299399999999999</v>
      </c>
      <c r="AA278">
        <f t="shared" ref="AA278:AA341" si="147">MIN($D257:$D278)</f>
        <v>1.12558</v>
      </c>
      <c r="AB278">
        <f t="shared" si="131"/>
        <v>70.412844036696399</v>
      </c>
      <c r="AC278">
        <f t="shared" si="129"/>
        <v>80.619266055047135</v>
      </c>
      <c r="AE278">
        <f t="shared" si="143"/>
        <v>1.1299399999999999</v>
      </c>
      <c r="AF278">
        <f t="shared" si="144"/>
        <v>1.1276200000000001</v>
      </c>
      <c r="AG278">
        <f t="shared" si="128"/>
        <v>44.396551724134426</v>
      </c>
      <c r="AH278">
        <f t="shared" si="142"/>
        <v>57.932347884229323</v>
      </c>
    </row>
    <row r="279" spans="1:34" x14ac:dyDescent="0.25">
      <c r="A279" s="1">
        <v>42486.53125</v>
      </c>
      <c r="B279">
        <v>1.1286400000000001</v>
      </c>
      <c r="C279">
        <v>1.1286799999999999</v>
      </c>
      <c r="D279">
        <v>1.1281099999999999</v>
      </c>
      <c r="E279">
        <v>1.12845</v>
      </c>
      <c r="F279">
        <v>4575</v>
      </c>
      <c r="H279">
        <f t="shared" si="136"/>
        <v>3.4000000000000696E-4</v>
      </c>
      <c r="I279">
        <f t="shared" si="132"/>
        <v>80.619266055047135</v>
      </c>
      <c r="J279">
        <f t="shared" si="145"/>
        <v>57.932347884229323</v>
      </c>
      <c r="K279">
        <f t="shared" si="133"/>
        <v>-1</v>
      </c>
      <c r="L279">
        <f t="shared" si="134"/>
        <v>0</v>
      </c>
      <c r="M279">
        <f t="shared" si="135"/>
        <v>0</v>
      </c>
      <c r="N279">
        <f t="shared" ca="1" si="130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7"/>
        <v>0.04</v>
      </c>
      <c r="R279">
        <f t="shared" ca="1" si="138"/>
        <v>0</v>
      </c>
      <c r="S279">
        <f t="shared" ca="1" si="139"/>
        <v>99.882100000000023</v>
      </c>
      <c r="T279">
        <f t="shared" ca="1" si="140"/>
        <v>0</v>
      </c>
      <c r="U279">
        <f t="shared" ca="1" si="141"/>
        <v>0</v>
      </c>
      <c r="Z279">
        <f t="shared" si="146"/>
        <v>1.1299399999999999</v>
      </c>
      <c r="AA279">
        <f t="shared" si="147"/>
        <v>1.12558</v>
      </c>
      <c r="AB279">
        <f t="shared" si="131"/>
        <v>65.825688073394062</v>
      </c>
      <c r="AC279">
        <f t="shared" si="129"/>
        <v>76.318807339450572</v>
      </c>
      <c r="AE279">
        <f t="shared" si="143"/>
        <v>1.1299399999999999</v>
      </c>
      <c r="AF279">
        <f t="shared" si="144"/>
        <v>1.1276900000000001</v>
      </c>
      <c r="AG279">
        <f t="shared" ref="AG279:AG342" si="148">($E279-$AF279)/($AE279-$AF279)*100</f>
        <v>33.777777777774141</v>
      </c>
      <c r="AH279">
        <f t="shared" si="142"/>
        <v>39.087164750954287</v>
      </c>
    </row>
    <row r="280" spans="1:34" x14ac:dyDescent="0.25">
      <c r="A280" s="1">
        <v>42486.541666666664</v>
      </c>
      <c r="B280">
        <v>1.12845</v>
      </c>
      <c r="C280">
        <v>1.129</v>
      </c>
      <c r="D280">
        <v>1.12842</v>
      </c>
      <c r="E280">
        <v>1.12879</v>
      </c>
      <c r="F280">
        <v>4530</v>
      </c>
      <c r="H280">
        <f t="shared" si="136"/>
        <v>2.9999999999974492E-5</v>
      </c>
      <c r="I280">
        <f t="shared" si="132"/>
        <v>76.318807339450572</v>
      </c>
      <c r="J280">
        <f t="shared" si="145"/>
        <v>39.087164750954287</v>
      </c>
      <c r="K280">
        <f t="shared" si="133"/>
        <v>-1</v>
      </c>
      <c r="L280">
        <f t="shared" si="134"/>
        <v>-1</v>
      </c>
      <c r="M280">
        <f t="shared" si="135"/>
        <v>-1</v>
      </c>
      <c r="N280">
        <f t="shared" ca="1" si="130"/>
        <v>-1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7"/>
        <v>0.04</v>
      </c>
      <c r="R280">
        <f t="shared" ca="1" si="138"/>
        <v>0</v>
      </c>
      <c r="S280">
        <f t="shared" ca="1" si="139"/>
        <v>99.882100000000023</v>
      </c>
      <c r="T280">
        <f t="shared" ca="1" si="140"/>
        <v>0</v>
      </c>
      <c r="U280">
        <f t="shared" ca="1" si="141"/>
        <v>0</v>
      </c>
      <c r="Z280">
        <f t="shared" si="146"/>
        <v>1.1299399999999999</v>
      </c>
      <c r="AA280">
        <f t="shared" si="147"/>
        <v>1.12558</v>
      </c>
      <c r="AB280">
        <f t="shared" si="131"/>
        <v>73.623853211009049</v>
      </c>
      <c r="AC280">
        <f t="shared" si="129"/>
        <v>71.559633027523262</v>
      </c>
      <c r="AE280">
        <f t="shared" si="143"/>
        <v>1.1299399999999999</v>
      </c>
      <c r="AF280">
        <f t="shared" si="144"/>
        <v>1.1281099999999999</v>
      </c>
      <c r="AG280">
        <f t="shared" si="148"/>
        <v>37.158469945355989</v>
      </c>
      <c r="AH280">
        <f t="shared" si="142"/>
        <v>35.468123861565061</v>
      </c>
    </row>
    <row r="281" spans="1:34" x14ac:dyDescent="0.25">
      <c r="A281" s="1">
        <v>42486.552083333336</v>
      </c>
      <c r="B281">
        <v>1.1288</v>
      </c>
      <c r="C281">
        <v>1.1288400000000001</v>
      </c>
      <c r="D281">
        <v>1.1279300000000001</v>
      </c>
      <c r="E281">
        <v>1.1279699999999999</v>
      </c>
      <c r="F281">
        <v>4617</v>
      </c>
      <c r="H281">
        <f t="shared" si="136"/>
        <v>3.9999999999817959E-5</v>
      </c>
      <c r="I281">
        <f t="shared" si="132"/>
        <v>71.559633027523262</v>
      </c>
      <c r="J281">
        <f t="shared" si="145"/>
        <v>35.468123861565061</v>
      </c>
      <c r="K281">
        <f t="shared" si="133"/>
        <v>0</v>
      </c>
      <c r="L281">
        <f t="shared" si="134"/>
        <v>-1</v>
      </c>
      <c r="M281">
        <f t="shared" si="135"/>
        <v>0</v>
      </c>
      <c r="N281">
        <f t="shared" ca="1" si="130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7"/>
        <v>0.04</v>
      </c>
      <c r="R281">
        <f t="shared" ca="1" si="138"/>
        <v>0</v>
      </c>
      <c r="S281">
        <f t="shared" ca="1" si="139"/>
        <v>99.882100000000023</v>
      </c>
      <c r="T281">
        <f t="shared" ca="1" si="140"/>
        <v>0</v>
      </c>
      <c r="U281">
        <f t="shared" ca="1" si="141"/>
        <v>0</v>
      </c>
      <c r="Z281">
        <f t="shared" si="146"/>
        <v>1.1299399999999999</v>
      </c>
      <c r="AA281">
        <f t="shared" si="147"/>
        <v>1.12558</v>
      </c>
      <c r="AB281">
        <f t="shared" si="131"/>
        <v>54.816513761466432</v>
      </c>
      <c r="AC281">
        <f t="shared" si="129"/>
        <v>66.16972477064148</v>
      </c>
      <c r="AE281">
        <f t="shared" si="143"/>
        <v>1.1299399999999999</v>
      </c>
      <c r="AF281">
        <f t="shared" si="144"/>
        <v>1.1279300000000001</v>
      </c>
      <c r="AG281">
        <f t="shared" si="148"/>
        <v>1.9900497512348774</v>
      </c>
      <c r="AH281">
        <f t="shared" si="142"/>
        <v>19.574259848295434</v>
      </c>
    </row>
    <row r="282" spans="1:34" x14ac:dyDescent="0.25">
      <c r="A282" s="1">
        <v>42486.5625</v>
      </c>
      <c r="B282">
        <v>1.12798</v>
      </c>
      <c r="C282">
        <v>1.12802</v>
      </c>
      <c r="D282">
        <v>1.1277299999999999</v>
      </c>
      <c r="E282">
        <v>1.1279300000000001</v>
      </c>
      <c r="F282">
        <v>4307</v>
      </c>
      <c r="H282">
        <f t="shared" si="136"/>
        <v>2.0000000000020002E-4</v>
      </c>
      <c r="I282">
        <f t="shared" si="132"/>
        <v>66.16972477064148</v>
      </c>
      <c r="J282">
        <f t="shared" si="145"/>
        <v>19.574259848295434</v>
      </c>
      <c r="K282">
        <f t="shared" si="133"/>
        <v>0</v>
      </c>
      <c r="L282">
        <f t="shared" si="134"/>
        <v>-1</v>
      </c>
      <c r="M282">
        <f t="shared" si="135"/>
        <v>0</v>
      </c>
      <c r="N282">
        <f t="shared" ca="1" si="130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7"/>
        <v>0.04</v>
      </c>
      <c r="R282">
        <f t="shared" ca="1" si="138"/>
        <v>0</v>
      </c>
      <c r="S282">
        <f t="shared" ca="1" si="139"/>
        <v>99.882100000000023</v>
      </c>
      <c r="T282">
        <f t="shared" ca="1" si="140"/>
        <v>0</v>
      </c>
      <c r="U282">
        <f t="shared" ca="1" si="141"/>
        <v>0</v>
      </c>
      <c r="Z282">
        <f t="shared" si="146"/>
        <v>1.1299399999999999</v>
      </c>
      <c r="AA282">
        <f t="shared" si="147"/>
        <v>1.12558</v>
      </c>
      <c r="AB282">
        <f t="shared" si="131"/>
        <v>53.899082568810044</v>
      </c>
      <c r="AC282">
        <f t="shared" ref="AC282:AC345" si="149">AVERAGE(AB279:AB282)</f>
        <v>62.041284403669891</v>
      </c>
      <c r="AE282">
        <f t="shared" si="143"/>
        <v>1.1298999999999999</v>
      </c>
      <c r="AF282">
        <f t="shared" si="144"/>
        <v>1.1277299999999999</v>
      </c>
      <c r="AG282">
        <f t="shared" si="148"/>
        <v>9.2165898617603474</v>
      </c>
      <c r="AH282">
        <f t="shared" si="142"/>
        <v>5.6033198064976126</v>
      </c>
    </row>
    <row r="283" spans="1:34" x14ac:dyDescent="0.25">
      <c r="A283" s="1">
        <v>42486.572916666664</v>
      </c>
      <c r="B283">
        <v>1.12792</v>
      </c>
      <c r="C283">
        <v>1.1283799999999999</v>
      </c>
      <c r="D283">
        <v>1.12788</v>
      </c>
      <c r="E283">
        <v>1.1283700000000001</v>
      </c>
      <c r="F283">
        <v>4467</v>
      </c>
      <c r="H283">
        <f t="shared" si="136"/>
        <v>4.0000000000040004E-5</v>
      </c>
      <c r="I283">
        <f t="shared" si="132"/>
        <v>62.041284403669891</v>
      </c>
      <c r="J283">
        <f t="shared" si="145"/>
        <v>5.6033198064976126</v>
      </c>
      <c r="K283">
        <f t="shared" si="133"/>
        <v>0</v>
      </c>
      <c r="L283">
        <f t="shared" si="134"/>
        <v>-1</v>
      </c>
      <c r="M283">
        <f t="shared" si="135"/>
        <v>0</v>
      </c>
      <c r="N283">
        <f t="shared" ca="1" si="130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7"/>
        <v>0.04</v>
      </c>
      <c r="R283">
        <f t="shared" ca="1" si="138"/>
        <v>0</v>
      </c>
      <c r="S283">
        <f t="shared" ca="1" si="139"/>
        <v>99.882100000000023</v>
      </c>
      <c r="T283">
        <f t="shared" ca="1" si="140"/>
        <v>0</v>
      </c>
      <c r="U283">
        <f t="shared" ca="1" si="141"/>
        <v>0</v>
      </c>
      <c r="Z283">
        <f t="shared" si="146"/>
        <v>1.1299399999999999</v>
      </c>
      <c r="AA283">
        <f t="shared" si="147"/>
        <v>1.12558</v>
      </c>
      <c r="AB283">
        <f t="shared" si="131"/>
        <v>63.990825688076193</v>
      </c>
      <c r="AC283">
        <f t="shared" si="149"/>
        <v>61.582568807340436</v>
      </c>
      <c r="AE283">
        <f t="shared" si="143"/>
        <v>1.1296200000000001</v>
      </c>
      <c r="AF283">
        <f t="shared" si="144"/>
        <v>1.1277299999999999</v>
      </c>
      <c r="AG283">
        <f t="shared" si="148"/>
        <v>33.8624338624412</v>
      </c>
      <c r="AH283">
        <f t="shared" si="142"/>
        <v>21.539511862100774</v>
      </c>
    </row>
    <row r="284" spans="1:34" x14ac:dyDescent="0.25">
      <c r="A284" s="1">
        <v>42486.583333333336</v>
      </c>
      <c r="B284">
        <v>1.12836</v>
      </c>
      <c r="C284">
        <v>1.1284799999999999</v>
      </c>
      <c r="D284">
        <v>1.12798</v>
      </c>
      <c r="E284">
        <v>1.1282000000000001</v>
      </c>
      <c r="F284">
        <v>4500</v>
      </c>
      <c r="H284">
        <f t="shared" si="136"/>
        <v>2.20000000000109E-4</v>
      </c>
      <c r="I284">
        <f t="shared" si="132"/>
        <v>61.582568807340436</v>
      </c>
      <c r="J284">
        <f t="shared" si="145"/>
        <v>21.539511862100774</v>
      </c>
      <c r="K284">
        <f t="shared" si="133"/>
        <v>0</v>
      </c>
      <c r="L284">
        <f t="shared" si="134"/>
        <v>-1</v>
      </c>
      <c r="M284">
        <f t="shared" si="135"/>
        <v>0</v>
      </c>
      <c r="N284">
        <f t="shared" ref="N284:N347" ca="1" si="150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7"/>
        <v>0.04</v>
      </c>
      <c r="R284">
        <f t="shared" ca="1" si="138"/>
        <v>0</v>
      </c>
      <c r="S284">
        <f t="shared" ca="1" si="139"/>
        <v>99.882100000000023</v>
      </c>
      <c r="T284">
        <f t="shared" ca="1" si="140"/>
        <v>0</v>
      </c>
      <c r="U284">
        <f t="shared" ca="1" si="141"/>
        <v>0</v>
      </c>
      <c r="Z284">
        <f t="shared" si="146"/>
        <v>1.1299399999999999</v>
      </c>
      <c r="AA284">
        <f t="shared" si="147"/>
        <v>1.12558</v>
      </c>
      <c r="AB284">
        <f t="shared" si="131"/>
        <v>60.091743119268692</v>
      </c>
      <c r="AC284">
        <f t="shared" si="149"/>
        <v>58.199541284405342</v>
      </c>
      <c r="AE284">
        <f t="shared" si="143"/>
        <v>1.1291199999999999</v>
      </c>
      <c r="AF284">
        <f t="shared" si="144"/>
        <v>1.1277299999999999</v>
      </c>
      <c r="AG284">
        <f t="shared" si="148"/>
        <v>33.812949640301561</v>
      </c>
      <c r="AH284">
        <f t="shared" si="142"/>
        <v>33.837691751371381</v>
      </c>
    </row>
    <row r="285" spans="1:34" x14ac:dyDescent="0.25">
      <c r="A285" s="1">
        <v>42486.59375</v>
      </c>
      <c r="B285">
        <v>1.12819</v>
      </c>
      <c r="C285">
        <v>1.1284400000000001</v>
      </c>
      <c r="D285">
        <v>1.1278900000000001</v>
      </c>
      <c r="E285">
        <v>1.12791</v>
      </c>
      <c r="F285">
        <v>4214</v>
      </c>
      <c r="H285">
        <f t="shared" si="136"/>
        <v>1.9999999999908979E-5</v>
      </c>
      <c r="I285">
        <f t="shared" si="132"/>
        <v>58.199541284405342</v>
      </c>
      <c r="J285">
        <f t="shared" si="145"/>
        <v>33.837691751371381</v>
      </c>
      <c r="K285">
        <f t="shared" si="133"/>
        <v>0</v>
      </c>
      <c r="L285">
        <f t="shared" si="134"/>
        <v>0</v>
      </c>
      <c r="M285">
        <f t="shared" si="135"/>
        <v>0</v>
      </c>
      <c r="N285">
        <f t="shared" ca="1" si="150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7"/>
        <v>0.04</v>
      </c>
      <c r="R285">
        <f t="shared" ca="1" si="138"/>
        <v>0</v>
      </c>
      <c r="S285">
        <f t="shared" ca="1" si="139"/>
        <v>99.882100000000023</v>
      </c>
      <c r="T285">
        <f t="shared" ca="1" si="140"/>
        <v>0</v>
      </c>
      <c r="U285">
        <f t="shared" ca="1" si="141"/>
        <v>0</v>
      </c>
      <c r="Z285">
        <f t="shared" si="146"/>
        <v>1.1299399999999999</v>
      </c>
      <c r="AA285">
        <f t="shared" si="147"/>
        <v>1.12558</v>
      </c>
      <c r="AB285">
        <f t="shared" si="131"/>
        <v>53.440366972476752</v>
      </c>
      <c r="AC285">
        <f t="shared" si="149"/>
        <v>57.855504587157924</v>
      </c>
      <c r="AE285">
        <f t="shared" si="143"/>
        <v>1.129</v>
      </c>
      <c r="AF285">
        <f t="shared" si="144"/>
        <v>1.1277299999999999</v>
      </c>
      <c r="AG285">
        <f t="shared" si="148"/>
        <v>14.173228346460961</v>
      </c>
      <c r="AH285">
        <f t="shared" si="142"/>
        <v>23.99308899338126</v>
      </c>
    </row>
    <row r="286" spans="1:34" x14ac:dyDescent="0.25">
      <c r="A286" s="1">
        <v>42486.604166666664</v>
      </c>
      <c r="B286">
        <v>1.12791</v>
      </c>
      <c r="C286">
        <v>1.1281000000000001</v>
      </c>
      <c r="D286">
        <v>1.1274299999999999</v>
      </c>
      <c r="E286">
        <v>1.1274500000000001</v>
      </c>
      <c r="F286">
        <v>3707</v>
      </c>
      <c r="H286">
        <f t="shared" si="136"/>
        <v>2.0000000000131024E-5</v>
      </c>
      <c r="I286">
        <f t="shared" si="132"/>
        <v>57.855504587157924</v>
      </c>
      <c r="J286">
        <f t="shared" si="145"/>
        <v>23.99308899338126</v>
      </c>
      <c r="K286">
        <f t="shared" si="133"/>
        <v>0</v>
      </c>
      <c r="L286">
        <f t="shared" si="134"/>
        <v>-1</v>
      </c>
      <c r="M286">
        <f t="shared" si="135"/>
        <v>0</v>
      </c>
      <c r="N286">
        <f t="shared" ca="1" si="150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">
        <f t="shared" ca="1" si="137"/>
        <v>0.04</v>
      </c>
      <c r="R286">
        <f t="shared" ca="1" si="138"/>
        <v>0</v>
      </c>
      <c r="S286">
        <f t="shared" ca="1" si="139"/>
        <v>99.882100000000023</v>
      </c>
      <c r="T286">
        <f t="shared" ca="1" si="140"/>
        <v>0</v>
      </c>
      <c r="U286">
        <f t="shared" ca="1" si="141"/>
        <v>0</v>
      </c>
      <c r="Z286">
        <f t="shared" si="146"/>
        <v>1.1299399999999999</v>
      </c>
      <c r="AA286">
        <f t="shared" si="147"/>
        <v>1.12558</v>
      </c>
      <c r="AB286">
        <f t="shared" si="131"/>
        <v>42.8899082568824</v>
      </c>
      <c r="AC286">
        <f t="shared" si="149"/>
        <v>55.103211009176007</v>
      </c>
      <c r="AE286">
        <f t="shared" si="143"/>
        <v>1.129</v>
      </c>
      <c r="AF286">
        <f t="shared" si="144"/>
        <v>1.1274299999999999</v>
      </c>
      <c r="AG286">
        <f t="shared" si="148"/>
        <v>1.2738853503267589</v>
      </c>
      <c r="AH286">
        <f t="shared" si="142"/>
        <v>7.7235568483938604</v>
      </c>
    </row>
    <row r="287" spans="1:34" x14ac:dyDescent="0.25">
      <c r="A287" s="1">
        <v>42486.614583333336</v>
      </c>
      <c r="B287">
        <v>1.1274599999999999</v>
      </c>
      <c r="C287">
        <v>1.12765</v>
      </c>
      <c r="D287">
        <v>1.1270100000000001</v>
      </c>
      <c r="E287">
        <v>1.12737</v>
      </c>
      <c r="F287">
        <v>4173</v>
      </c>
      <c r="H287">
        <f t="shared" si="136"/>
        <v>3.5999999999991594E-4</v>
      </c>
      <c r="I287">
        <f t="shared" si="132"/>
        <v>55.103211009176007</v>
      </c>
      <c r="J287">
        <f t="shared" si="145"/>
        <v>7.7235568483938604</v>
      </c>
      <c r="K287">
        <f t="shared" si="133"/>
        <v>0</v>
      </c>
      <c r="L287">
        <f t="shared" si="134"/>
        <v>-1</v>
      </c>
      <c r="M287">
        <f t="shared" si="135"/>
        <v>0</v>
      </c>
      <c r="N287">
        <f t="shared" ca="1" si="150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7"/>
        <v>0.04</v>
      </c>
      <c r="R287">
        <f t="shared" ca="1" si="138"/>
        <v>0</v>
      </c>
      <c r="S287">
        <f t="shared" ca="1" si="139"/>
        <v>99.882100000000023</v>
      </c>
      <c r="T287">
        <f t="shared" ca="1" si="140"/>
        <v>0</v>
      </c>
      <c r="U287">
        <f t="shared" ca="1" si="141"/>
        <v>0</v>
      </c>
      <c r="Z287">
        <f t="shared" si="146"/>
        <v>1.1299399999999999</v>
      </c>
      <c r="AA287">
        <f t="shared" si="147"/>
        <v>1.12558</v>
      </c>
      <c r="AB287">
        <f t="shared" si="131"/>
        <v>41.055045871559436</v>
      </c>
      <c r="AC287">
        <f t="shared" si="149"/>
        <v>49.369266055046815</v>
      </c>
      <c r="AE287">
        <f t="shared" si="143"/>
        <v>1.1288400000000001</v>
      </c>
      <c r="AF287">
        <f t="shared" si="144"/>
        <v>1.1270100000000001</v>
      </c>
      <c r="AG287">
        <f t="shared" si="148"/>
        <v>19.672131147536408</v>
      </c>
      <c r="AH287">
        <f t="shared" si="142"/>
        <v>10.473008248931583</v>
      </c>
    </row>
    <row r="288" spans="1:34" x14ac:dyDescent="0.25">
      <c r="A288" s="1">
        <v>42486.625</v>
      </c>
      <c r="B288">
        <v>1.12738</v>
      </c>
      <c r="C288">
        <v>1.1289100000000001</v>
      </c>
      <c r="D288">
        <v>1.1273</v>
      </c>
      <c r="E288">
        <v>1.12869</v>
      </c>
      <c r="F288">
        <v>4345</v>
      </c>
      <c r="H288">
        <f t="shared" si="136"/>
        <v>8.0000000000080007E-5</v>
      </c>
      <c r="I288">
        <f t="shared" si="132"/>
        <v>49.369266055046815</v>
      </c>
      <c r="J288">
        <f t="shared" si="145"/>
        <v>10.473008248931583</v>
      </c>
      <c r="K288">
        <f t="shared" si="133"/>
        <v>0</v>
      </c>
      <c r="L288">
        <f t="shared" si="134"/>
        <v>-1</v>
      </c>
      <c r="M288">
        <f t="shared" si="135"/>
        <v>0</v>
      </c>
      <c r="N288">
        <f t="shared" ca="1" si="150"/>
        <v>0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7"/>
        <v>0.04</v>
      </c>
      <c r="R288">
        <f t="shared" ca="1" si="138"/>
        <v>0</v>
      </c>
      <c r="S288">
        <f t="shared" ca="1" si="139"/>
        <v>99.882100000000023</v>
      </c>
      <c r="T288">
        <f t="shared" ca="1" si="140"/>
        <v>0</v>
      </c>
      <c r="U288">
        <f t="shared" ca="1" si="141"/>
        <v>0</v>
      </c>
      <c r="Z288">
        <f t="shared" si="146"/>
        <v>1.1299399999999999</v>
      </c>
      <c r="AA288">
        <f t="shared" si="147"/>
        <v>1.12558</v>
      </c>
      <c r="AB288">
        <f t="shared" si="131"/>
        <v>71.330275229357881</v>
      </c>
      <c r="AC288">
        <f t="shared" si="149"/>
        <v>52.178899082569117</v>
      </c>
      <c r="AE288">
        <f t="shared" si="143"/>
        <v>1.1289100000000001</v>
      </c>
      <c r="AF288">
        <f t="shared" si="144"/>
        <v>1.1270100000000001</v>
      </c>
      <c r="AG288">
        <f t="shared" si="148"/>
        <v>88.421052631573289</v>
      </c>
      <c r="AH288">
        <f t="shared" si="142"/>
        <v>54.046591889554847</v>
      </c>
    </row>
    <row r="289" spans="1:34" x14ac:dyDescent="0.25">
      <c r="A289" s="1">
        <v>42486.635416666664</v>
      </c>
      <c r="B289">
        <v>1.12869</v>
      </c>
      <c r="C289">
        <v>1.12947</v>
      </c>
      <c r="D289">
        <v>1.1280600000000001</v>
      </c>
      <c r="E289">
        <v>1.12849</v>
      </c>
      <c r="F289">
        <v>5413</v>
      </c>
      <c r="H289">
        <f t="shared" si="136"/>
        <v>4.2999999999993044E-4</v>
      </c>
      <c r="I289">
        <f t="shared" si="132"/>
        <v>52.178899082569117</v>
      </c>
      <c r="J289">
        <f t="shared" si="145"/>
        <v>54.046591889554847</v>
      </c>
      <c r="K289">
        <f t="shared" si="133"/>
        <v>0</v>
      </c>
      <c r="L289">
        <f t="shared" si="134"/>
        <v>0</v>
      </c>
      <c r="M289">
        <f t="shared" si="135"/>
        <v>0</v>
      </c>
      <c r="N289">
        <f t="shared" ca="1" si="150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7"/>
        <v>0.04</v>
      </c>
      <c r="R289">
        <f t="shared" ca="1" si="138"/>
        <v>0</v>
      </c>
      <c r="S289">
        <f t="shared" ca="1" si="139"/>
        <v>99.882100000000023</v>
      </c>
      <c r="T289">
        <f t="shared" ca="1" si="140"/>
        <v>0</v>
      </c>
      <c r="U289">
        <f t="shared" ca="1" si="141"/>
        <v>0</v>
      </c>
      <c r="Z289">
        <f t="shared" si="146"/>
        <v>1.1299399999999999</v>
      </c>
      <c r="AA289">
        <f t="shared" si="147"/>
        <v>1.12558</v>
      </c>
      <c r="AB289">
        <f t="shared" si="131"/>
        <v>66.743119266055544</v>
      </c>
      <c r="AC289">
        <f t="shared" si="149"/>
        <v>55.504587155963819</v>
      </c>
      <c r="AE289">
        <f t="shared" si="143"/>
        <v>1.12947</v>
      </c>
      <c r="AF289">
        <f t="shared" si="144"/>
        <v>1.1270100000000001</v>
      </c>
      <c r="AG289">
        <f t="shared" si="148"/>
        <v>60.162601626015523</v>
      </c>
      <c r="AH289">
        <f t="shared" si="142"/>
        <v>74.291827128794409</v>
      </c>
    </row>
    <row r="290" spans="1:34" x14ac:dyDescent="0.25">
      <c r="A290" s="1">
        <v>42486.645833333336</v>
      </c>
      <c r="B290">
        <v>1.12856</v>
      </c>
      <c r="C290">
        <v>1.1318600000000001</v>
      </c>
      <c r="D290">
        <v>1.12856</v>
      </c>
      <c r="E290">
        <v>1.1314900000000001</v>
      </c>
      <c r="F290">
        <v>7183</v>
      </c>
      <c r="H290">
        <f t="shared" si="136"/>
        <v>0</v>
      </c>
      <c r="I290">
        <f t="shared" si="132"/>
        <v>55.504587155963819</v>
      </c>
      <c r="J290">
        <f t="shared" si="145"/>
        <v>74.291827128794409</v>
      </c>
      <c r="K290">
        <f t="shared" si="133"/>
        <v>0</v>
      </c>
      <c r="L290">
        <f t="shared" si="134"/>
        <v>0</v>
      </c>
      <c r="M290">
        <f t="shared" si="135"/>
        <v>0</v>
      </c>
      <c r="N290">
        <f t="shared" ca="1" si="150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7"/>
        <v>0.04</v>
      </c>
      <c r="R290">
        <f t="shared" ca="1" si="138"/>
        <v>0</v>
      </c>
      <c r="S290">
        <f t="shared" ca="1" si="139"/>
        <v>99.882100000000023</v>
      </c>
      <c r="T290">
        <f t="shared" ca="1" si="140"/>
        <v>0</v>
      </c>
      <c r="U290">
        <f t="shared" ca="1" si="141"/>
        <v>0</v>
      </c>
      <c r="Z290">
        <f t="shared" si="146"/>
        <v>1.1318600000000001</v>
      </c>
      <c r="AA290">
        <f t="shared" si="147"/>
        <v>1.12588</v>
      </c>
      <c r="AB290">
        <f t="shared" si="131"/>
        <v>93.812709030100748</v>
      </c>
      <c r="AC290">
        <f t="shared" si="149"/>
        <v>68.235287349268404</v>
      </c>
      <c r="AE290">
        <f t="shared" si="143"/>
        <v>1.1318600000000001</v>
      </c>
      <c r="AF290">
        <f t="shared" si="144"/>
        <v>1.1270100000000001</v>
      </c>
      <c r="AG290">
        <f t="shared" si="148"/>
        <v>92.371134020618967</v>
      </c>
      <c r="AH290">
        <f t="shared" si="142"/>
        <v>76.266867823317241</v>
      </c>
    </row>
    <row r="291" spans="1:34" x14ac:dyDescent="0.25">
      <c r="A291" s="1">
        <v>42486.65625</v>
      </c>
      <c r="B291">
        <v>1.13154</v>
      </c>
      <c r="C291">
        <v>1.13184</v>
      </c>
      <c r="D291">
        <v>1.13059</v>
      </c>
      <c r="E291">
        <v>1.1306700000000001</v>
      </c>
      <c r="F291">
        <v>6042</v>
      </c>
      <c r="H291">
        <f t="shared" si="136"/>
        <v>8.0000000000080007E-5</v>
      </c>
      <c r="I291">
        <f t="shared" si="132"/>
        <v>68.235287349268404</v>
      </c>
      <c r="J291">
        <f t="shared" si="145"/>
        <v>76.266867823317241</v>
      </c>
      <c r="K291">
        <f t="shared" si="133"/>
        <v>0</v>
      </c>
      <c r="L291">
        <f t="shared" si="134"/>
        <v>0</v>
      </c>
      <c r="M291">
        <f t="shared" si="135"/>
        <v>0</v>
      </c>
      <c r="N291">
        <f t="shared" ca="1" si="150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7"/>
        <v>0.04</v>
      </c>
      <c r="R291">
        <f t="shared" ca="1" si="138"/>
        <v>0</v>
      </c>
      <c r="S291">
        <f t="shared" ca="1" si="139"/>
        <v>99.882100000000023</v>
      </c>
      <c r="T291">
        <f t="shared" ca="1" si="140"/>
        <v>0</v>
      </c>
      <c r="U291">
        <f t="shared" ca="1" si="141"/>
        <v>0</v>
      </c>
      <c r="Z291">
        <f t="shared" si="146"/>
        <v>1.1318600000000001</v>
      </c>
      <c r="AA291">
        <f t="shared" si="147"/>
        <v>1.1263300000000001</v>
      </c>
      <c r="AB291">
        <f t="shared" si="131"/>
        <v>78.481012658227542</v>
      </c>
      <c r="AC291">
        <f t="shared" si="149"/>
        <v>77.591779045935425</v>
      </c>
      <c r="AE291">
        <f t="shared" si="143"/>
        <v>1.1318600000000001</v>
      </c>
      <c r="AF291">
        <f t="shared" si="144"/>
        <v>1.1270100000000001</v>
      </c>
      <c r="AG291">
        <f t="shared" si="148"/>
        <v>75.4639175257728</v>
      </c>
      <c r="AH291">
        <f t="shared" si="142"/>
        <v>83.917525773195877</v>
      </c>
    </row>
    <row r="292" spans="1:34" x14ac:dyDescent="0.25">
      <c r="A292" s="1">
        <v>42486.666666666664</v>
      </c>
      <c r="B292">
        <v>1.13069</v>
      </c>
      <c r="C292">
        <v>1.1312800000000001</v>
      </c>
      <c r="D292">
        <v>1.1303099999999999</v>
      </c>
      <c r="E292">
        <v>1.13093</v>
      </c>
      <c r="F292">
        <v>5804</v>
      </c>
      <c r="H292">
        <f t="shared" si="136"/>
        <v>3.8000000000004697E-4</v>
      </c>
      <c r="I292">
        <f t="shared" si="132"/>
        <v>77.591779045935425</v>
      </c>
      <c r="J292">
        <f t="shared" si="145"/>
        <v>83.917525773195877</v>
      </c>
      <c r="K292">
        <f t="shared" si="133"/>
        <v>0</v>
      </c>
      <c r="L292">
        <f t="shared" si="134"/>
        <v>0</v>
      </c>
      <c r="M292">
        <f t="shared" si="135"/>
        <v>0</v>
      </c>
      <c r="N292">
        <f t="shared" ca="1" si="150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7"/>
        <v>0.04</v>
      </c>
      <c r="R292">
        <f t="shared" ca="1" si="138"/>
        <v>0</v>
      </c>
      <c r="S292">
        <f t="shared" ca="1" si="139"/>
        <v>99.882100000000023</v>
      </c>
      <c r="T292">
        <f t="shared" ca="1" si="140"/>
        <v>0</v>
      </c>
      <c r="U292">
        <f t="shared" ca="1" si="141"/>
        <v>0</v>
      </c>
      <c r="Z292">
        <f t="shared" si="146"/>
        <v>1.1318600000000001</v>
      </c>
      <c r="AA292">
        <f t="shared" si="147"/>
        <v>1.1263300000000001</v>
      </c>
      <c r="AB292">
        <f t="shared" si="131"/>
        <v>83.182640144663807</v>
      </c>
      <c r="AC292">
        <f t="shared" si="149"/>
        <v>80.55487027476191</v>
      </c>
      <c r="AE292">
        <f t="shared" si="143"/>
        <v>1.1318600000000001</v>
      </c>
      <c r="AF292">
        <f t="shared" si="144"/>
        <v>1.1270100000000001</v>
      </c>
      <c r="AG292">
        <f t="shared" si="148"/>
        <v>80.824742268039302</v>
      </c>
      <c r="AH292">
        <f t="shared" si="142"/>
        <v>78.144329896906044</v>
      </c>
    </row>
    <row r="293" spans="1:34" x14ac:dyDescent="0.25">
      <c r="A293" s="1">
        <v>42486.677083333336</v>
      </c>
      <c r="B293">
        <v>1.1309400000000001</v>
      </c>
      <c r="C293">
        <v>1.13391</v>
      </c>
      <c r="D293">
        <v>1.1309400000000001</v>
      </c>
      <c r="E293">
        <v>1.1332</v>
      </c>
      <c r="F293">
        <v>6901</v>
      </c>
      <c r="H293">
        <f t="shared" si="136"/>
        <v>0</v>
      </c>
      <c r="I293">
        <f t="shared" si="132"/>
        <v>80.55487027476191</v>
      </c>
      <c r="J293">
        <f t="shared" si="145"/>
        <v>78.144329896906044</v>
      </c>
      <c r="K293">
        <f t="shared" si="133"/>
        <v>-1</v>
      </c>
      <c r="L293">
        <f t="shared" si="134"/>
        <v>0</v>
      </c>
      <c r="M293">
        <f t="shared" si="135"/>
        <v>0</v>
      </c>
      <c r="N293">
        <f t="shared" ca="1" si="150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7"/>
        <v>0.04</v>
      </c>
      <c r="R293">
        <f t="shared" ca="1" si="138"/>
        <v>0</v>
      </c>
      <c r="S293">
        <f t="shared" ca="1" si="139"/>
        <v>99.882100000000023</v>
      </c>
      <c r="T293">
        <f t="shared" ca="1" si="140"/>
        <v>0</v>
      </c>
      <c r="U293">
        <f t="shared" ca="1" si="141"/>
        <v>0</v>
      </c>
      <c r="Z293">
        <f t="shared" si="146"/>
        <v>1.13391</v>
      </c>
      <c r="AA293">
        <f t="shared" si="147"/>
        <v>1.1270100000000001</v>
      </c>
      <c r="AB293">
        <f t="shared" si="131"/>
        <v>89.710144927536263</v>
      </c>
      <c r="AC293">
        <f t="shared" si="149"/>
        <v>86.296626690132086</v>
      </c>
      <c r="AE293">
        <f t="shared" si="143"/>
        <v>1.13391</v>
      </c>
      <c r="AF293">
        <f t="shared" si="144"/>
        <v>1.1270100000000001</v>
      </c>
      <c r="AG293">
        <f t="shared" si="148"/>
        <v>89.710144927536263</v>
      </c>
      <c r="AH293">
        <f t="shared" si="142"/>
        <v>85.267443597787775</v>
      </c>
    </row>
    <row r="294" spans="1:34" x14ac:dyDescent="0.25">
      <c r="A294" s="1">
        <v>42486.6875</v>
      </c>
      <c r="B294">
        <v>1.1332199999999999</v>
      </c>
      <c r="C294">
        <v>1.1333899999999999</v>
      </c>
      <c r="D294">
        <v>1.13225</v>
      </c>
      <c r="E294">
        <v>1.1326499999999999</v>
      </c>
      <c r="F294">
        <v>5642</v>
      </c>
      <c r="H294">
        <f t="shared" si="136"/>
        <v>3.9999999999995595E-4</v>
      </c>
      <c r="I294">
        <f t="shared" si="132"/>
        <v>86.296626690132086</v>
      </c>
      <c r="J294">
        <f t="shared" si="145"/>
        <v>85.267443597787775</v>
      </c>
      <c r="K294">
        <f t="shared" si="133"/>
        <v>-1</v>
      </c>
      <c r="L294">
        <f t="shared" si="134"/>
        <v>0</v>
      </c>
      <c r="M294">
        <f t="shared" si="135"/>
        <v>0</v>
      </c>
      <c r="N294">
        <f t="shared" ca="1" si="150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7"/>
        <v>0.04</v>
      </c>
      <c r="R294">
        <f t="shared" ca="1" si="138"/>
        <v>0</v>
      </c>
      <c r="S294">
        <f t="shared" ca="1" si="139"/>
        <v>99.882100000000023</v>
      </c>
      <c r="T294">
        <f t="shared" ca="1" si="140"/>
        <v>0</v>
      </c>
      <c r="U294">
        <f t="shared" ca="1" si="141"/>
        <v>0</v>
      </c>
      <c r="Z294">
        <f t="shared" si="146"/>
        <v>1.13391</v>
      </c>
      <c r="AA294">
        <f t="shared" si="147"/>
        <v>1.1270100000000001</v>
      </c>
      <c r="AB294">
        <f t="shared" ref="AB294:AB357" si="151">(E294-AA294)/(Z294-AA294)*100</f>
        <v>81.739130434781799</v>
      </c>
      <c r="AC294">
        <f t="shared" si="149"/>
        <v>83.278232041302346</v>
      </c>
      <c r="AE294">
        <f t="shared" si="143"/>
        <v>1.13391</v>
      </c>
      <c r="AF294">
        <f t="shared" si="144"/>
        <v>1.1273</v>
      </c>
      <c r="AG294">
        <f t="shared" si="148"/>
        <v>80.937972768531949</v>
      </c>
      <c r="AH294">
        <f t="shared" si="142"/>
        <v>85.324058848034099</v>
      </c>
    </row>
    <row r="295" spans="1:34" x14ac:dyDescent="0.25">
      <c r="A295" s="1">
        <v>42486.697916666664</v>
      </c>
      <c r="B295">
        <v>1.13266</v>
      </c>
      <c r="C295">
        <v>1.1329199999999999</v>
      </c>
      <c r="D295">
        <v>1.1316999999999999</v>
      </c>
      <c r="E295">
        <v>1.1328100000000001</v>
      </c>
      <c r="F295">
        <v>5546</v>
      </c>
      <c r="H295">
        <f t="shared" si="136"/>
        <v>9.6000000000007191E-4</v>
      </c>
      <c r="I295">
        <f t="shared" si="132"/>
        <v>83.278232041302346</v>
      </c>
      <c r="J295">
        <f t="shared" si="145"/>
        <v>85.324058848034099</v>
      </c>
      <c r="K295">
        <f t="shared" si="133"/>
        <v>-1</v>
      </c>
      <c r="L295">
        <f t="shared" si="134"/>
        <v>0</v>
      </c>
      <c r="M295">
        <f t="shared" si="135"/>
        <v>0</v>
      </c>
      <c r="N295">
        <f t="shared" ca="1" si="150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7"/>
        <v>0.04</v>
      </c>
      <c r="R295">
        <f t="shared" ca="1" si="138"/>
        <v>0</v>
      </c>
      <c r="S295">
        <f t="shared" ca="1" si="139"/>
        <v>99.882100000000023</v>
      </c>
      <c r="T295">
        <f t="shared" ca="1" si="140"/>
        <v>0</v>
      </c>
      <c r="U295">
        <f t="shared" ca="1" si="141"/>
        <v>0</v>
      </c>
      <c r="Z295">
        <f t="shared" si="146"/>
        <v>1.13391</v>
      </c>
      <c r="AA295">
        <f t="shared" si="147"/>
        <v>1.1270100000000001</v>
      </c>
      <c r="AB295">
        <f t="shared" si="151"/>
        <v>84.057971014494299</v>
      </c>
      <c r="AC295">
        <f t="shared" si="149"/>
        <v>84.672471630369046</v>
      </c>
      <c r="AE295">
        <f t="shared" si="143"/>
        <v>1.13391</v>
      </c>
      <c r="AF295">
        <f t="shared" si="144"/>
        <v>1.1280600000000001</v>
      </c>
      <c r="AG295">
        <f t="shared" si="148"/>
        <v>81.196581196582983</v>
      </c>
      <c r="AH295">
        <f t="shared" si="142"/>
        <v>81.067276982557473</v>
      </c>
    </row>
    <row r="296" spans="1:34" x14ac:dyDescent="0.25">
      <c r="A296" s="1">
        <v>42486.708333333336</v>
      </c>
      <c r="B296">
        <v>1.13279</v>
      </c>
      <c r="C296">
        <v>1.13371</v>
      </c>
      <c r="D296">
        <v>1.1327100000000001</v>
      </c>
      <c r="E296">
        <v>1.1332800000000001</v>
      </c>
      <c r="F296">
        <v>5992</v>
      </c>
      <c r="H296">
        <f t="shared" si="136"/>
        <v>7.9999999999857963E-5</v>
      </c>
      <c r="I296">
        <f t="shared" si="132"/>
        <v>84.672471630369046</v>
      </c>
      <c r="J296">
        <f t="shared" si="145"/>
        <v>81.067276982557473</v>
      </c>
      <c r="K296">
        <f t="shared" si="133"/>
        <v>-1</v>
      </c>
      <c r="L296">
        <f t="shared" si="134"/>
        <v>0</v>
      </c>
      <c r="M296">
        <f t="shared" si="135"/>
        <v>0</v>
      </c>
      <c r="N296">
        <f t="shared" ca="1" si="150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7"/>
        <v>0.04</v>
      </c>
      <c r="R296">
        <f t="shared" ca="1" si="138"/>
        <v>0</v>
      </c>
      <c r="S296">
        <f t="shared" ca="1" si="139"/>
        <v>99.882100000000023</v>
      </c>
      <c r="T296">
        <f t="shared" ca="1" si="140"/>
        <v>0</v>
      </c>
      <c r="U296">
        <f t="shared" ca="1" si="141"/>
        <v>0</v>
      </c>
      <c r="Z296">
        <f t="shared" si="146"/>
        <v>1.13391</v>
      </c>
      <c r="AA296">
        <f t="shared" si="147"/>
        <v>1.1270100000000001</v>
      </c>
      <c r="AB296">
        <f t="shared" si="151"/>
        <v>90.869565217392505</v>
      </c>
      <c r="AC296">
        <f t="shared" si="149"/>
        <v>86.594202898551217</v>
      </c>
      <c r="AE296">
        <f t="shared" si="143"/>
        <v>1.13391</v>
      </c>
      <c r="AF296">
        <f t="shared" si="144"/>
        <v>1.12856</v>
      </c>
      <c r="AG296">
        <f t="shared" si="148"/>
        <v>88.224299065422201</v>
      </c>
      <c r="AH296">
        <f t="shared" si="142"/>
        <v>84.710440131002599</v>
      </c>
    </row>
    <row r="297" spans="1:34" x14ac:dyDescent="0.25">
      <c r="A297" s="1">
        <v>42486.71875</v>
      </c>
      <c r="B297">
        <v>1.13327</v>
      </c>
      <c r="C297">
        <v>1.13327</v>
      </c>
      <c r="D297">
        <v>1.1321000000000001</v>
      </c>
      <c r="E297">
        <v>1.1322700000000001</v>
      </c>
      <c r="F297">
        <v>5823</v>
      </c>
      <c r="H297">
        <f t="shared" si="136"/>
        <v>1.7000000000000348E-4</v>
      </c>
      <c r="I297">
        <f t="shared" si="132"/>
        <v>86.594202898551217</v>
      </c>
      <c r="J297">
        <f t="shared" si="145"/>
        <v>84.710440131002599</v>
      </c>
      <c r="K297">
        <f t="shared" si="133"/>
        <v>-1</v>
      </c>
      <c r="L297">
        <f t="shared" si="134"/>
        <v>0</v>
      </c>
      <c r="M297">
        <f t="shared" si="135"/>
        <v>0</v>
      </c>
      <c r="N297">
        <f t="shared" ca="1" si="150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2.9399999999999427E-3</v>
      </c>
      <c r="P297">
        <f t="shared" ca="1" si="137"/>
        <v>0.04</v>
      </c>
      <c r="R297">
        <f t="shared" ca="1" si="138"/>
        <v>2.9399999999999427E-3</v>
      </c>
      <c r="S297">
        <f t="shared" ca="1" si="139"/>
        <v>99.997700000000023</v>
      </c>
      <c r="T297">
        <f t="shared" ca="1" si="140"/>
        <v>1</v>
      </c>
      <c r="U297">
        <f t="shared" ca="1" si="141"/>
        <v>0.1155999999999977</v>
      </c>
      <c r="Z297">
        <f t="shared" si="146"/>
        <v>1.13391</v>
      </c>
      <c r="AA297">
        <f t="shared" si="147"/>
        <v>1.1270100000000001</v>
      </c>
      <c r="AB297">
        <f t="shared" si="151"/>
        <v>76.231884057972664</v>
      </c>
      <c r="AC297">
        <f t="shared" si="149"/>
        <v>83.224637681160317</v>
      </c>
      <c r="AE297">
        <f t="shared" si="143"/>
        <v>1.13391</v>
      </c>
      <c r="AF297">
        <f t="shared" si="144"/>
        <v>1.1303099999999999</v>
      </c>
      <c r="AG297">
        <f t="shared" si="148"/>
        <v>54.444444444448827</v>
      </c>
      <c r="AH297">
        <f t="shared" si="142"/>
        <v>71.334371754935518</v>
      </c>
    </row>
    <row r="298" spans="1:34" x14ac:dyDescent="0.25">
      <c r="A298" s="1">
        <v>42486.729166666664</v>
      </c>
      <c r="B298">
        <v>1.13228</v>
      </c>
      <c r="C298">
        <v>1.1325099999999999</v>
      </c>
      <c r="D298">
        <v>1.1306700000000001</v>
      </c>
      <c r="E298">
        <v>1.1310100000000001</v>
      </c>
      <c r="F298">
        <v>5576</v>
      </c>
      <c r="H298">
        <f t="shared" si="136"/>
        <v>3.4000000000000696E-4</v>
      </c>
      <c r="I298">
        <f t="shared" si="132"/>
        <v>83.224637681160317</v>
      </c>
      <c r="J298">
        <f t="shared" si="145"/>
        <v>71.334371754935518</v>
      </c>
      <c r="K298">
        <f t="shared" si="133"/>
        <v>-1</v>
      </c>
      <c r="L298">
        <f t="shared" si="134"/>
        <v>0</v>
      </c>
      <c r="M298">
        <f t="shared" si="135"/>
        <v>0</v>
      </c>
      <c r="N298">
        <f t="shared" ca="1" si="150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7"/>
        <v>0.04</v>
      </c>
      <c r="R298">
        <f t="shared" ca="1" si="138"/>
        <v>0</v>
      </c>
      <c r="S298">
        <f t="shared" ca="1" si="139"/>
        <v>99.997700000000023</v>
      </c>
      <c r="T298">
        <f t="shared" ca="1" si="140"/>
        <v>0</v>
      </c>
      <c r="U298">
        <f t="shared" ca="1" si="141"/>
        <v>0</v>
      </c>
      <c r="Z298">
        <f t="shared" si="146"/>
        <v>1.13391</v>
      </c>
      <c r="AA298">
        <f t="shared" si="147"/>
        <v>1.1270100000000001</v>
      </c>
      <c r="AB298">
        <f t="shared" si="151"/>
        <v>57.971014492754456</v>
      </c>
      <c r="AC298">
        <f t="shared" si="149"/>
        <v>77.282608695653479</v>
      </c>
      <c r="AE298">
        <f t="shared" si="143"/>
        <v>1.13391</v>
      </c>
      <c r="AF298">
        <f t="shared" si="144"/>
        <v>1.1303099999999999</v>
      </c>
      <c r="AG298">
        <f t="shared" si="148"/>
        <v>19.444444444448212</v>
      </c>
      <c r="AH298">
        <f t="shared" si="142"/>
        <v>36.944444444448521</v>
      </c>
    </row>
    <row r="299" spans="1:34" x14ac:dyDescent="0.25">
      <c r="A299" s="1">
        <v>42486.739583333336</v>
      </c>
      <c r="B299">
        <v>1.1310199999999999</v>
      </c>
      <c r="C299">
        <v>1.1314900000000001</v>
      </c>
      <c r="D299">
        <v>1.1304399999999999</v>
      </c>
      <c r="E299">
        <v>1.1304700000000001</v>
      </c>
      <c r="F299">
        <v>5439</v>
      </c>
      <c r="H299">
        <f t="shared" si="136"/>
        <v>3.0000000000196536E-5</v>
      </c>
      <c r="I299">
        <f t="shared" si="132"/>
        <v>77.282608695653479</v>
      </c>
      <c r="J299">
        <f t="shared" si="145"/>
        <v>36.944444444448521</v>
      </c>
      <c r="K299">
        <f t="shared" si="133"/>
        <v>-1</v>
      </c>
      <c r="L299">
        <f t="shared" si="134"/>
        <v>-1</v>
      </c>
      <c r="M299">
        <f t="shared" si="135"/>
        <v>-1</v>
      </c>
      <c r="N299">
        <f t="shared" ca="1" si="150"/>
        <v>-1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7"/>
        <v>0.04</v>
      </c>
      <c r="R299">
        <f t="shared" ca="1" si="138"/>
        <v>0</v>
      </c>
      <c r="S299">
        <f t="shared" ca="1" si="139"/>
        <v>99.997700000000023</v>
      </c>
      <c r="T299">
        <f t="shared" ca="1" si="140"/>
        <v>0</v>
      </c>
      <c r="U299">
        <f t="shared" ca="1" si="141"/>
        <v>0</v>
      </c>
      <c r="Z299">
        <f t="shared" si="146"/>
        <v>1.13391</v>
      </c>
      <c r="AA299">
        <f t="shared" si="147"/>
        <v>1.1270100000000001</v>
      </c>
      <c r="AB299">
        <f t="shared" si="151"/>
        <v>50.144927536232828</v>
      </c>
      <c r="AC299">
        <f t="shared" si="149"/>
        <v>68.804347826088105</v>
      </c>
      <c r="AE299">
        <f t="shared" si="143"/>
        <v>1.13391</v>
      </c>
      <c r="AF299">
        <f t="shared" si="144"/>
        <v>1.1304399999999999</v>
      </c>
      <c r="AG299">
        <f t="shared" si="148"/>
        <v>0.86455331412668046</v>
      </c>
      <c r="AH299">
        <f t="shared" si="142"/>
        <v>10.154498879287447</v>
      </c>
    </row>
    <row r="300" spans="1:34" x14ac:dyDescent="0.25">
      <c r="A300" s="1">
        <v>42486.75</v>
      </c>
      <c r="B300">
        <v>1.13045</v>
      </c>
      <c r="C300">
        <v>1.1308100000000001</v>
      </c>
      <c r="D300">
        <v>1.1297200000000001</v>
      </c>
      <c r="E300">
        <v>1.1308100000000001</v>
      </c>
      <c r="F300">
        <v>5727</v>
      </c>
      <c r="H300">
        <f t="shared" si="136"/>
        <v>7.299999999998974E-4</v>
      </c>
      <c r="I300">
        <f t="shared" si="132"/>
        <v>68.804347826088105</v>
      </c>
      <c r="J300">
        <f t="shared" si="145"/>
        <v>10.154498879287447</v>
      </c>
      <c r="K300">
        <f t="shared" si="133"/>
        <v>0</v>
      </c>
      <c r="L300">
        <f t="shared" si="134"/>
        <v>-1</v>
      </c>
      <c r="M300">
        <f t="shared" si="135"/>
        <v>0</v>
      </c>
      <c r="N300">
        <f t="shared" ca="1" si="150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7"/>
        <v>0.04</v>
      </c>
      <c r="R300">
        <f t="shared" ca="1" si="138"/>
        <v>0</v>
      </c>
      <c r="S300">
        <f t="shared" ca="1" si="139"/>
        <v>99.997700000000023</v>
      </c>
      <c r="T300">
        <f t="shared" ca="1" si="140"/>
        <v>0</v>
      </c>
      <c r="U300">
        <f t="shared" ca="1" si="141"/>
        <v>0</v>
      </c>
      <c r="Z300">
        <f t="shared" si="146"/>
        <v>1.13391</v>
      </c>
      <c r="AA300">
        <f t="shared" si="147"/>
        <v>1.1270100000000001</v>
      </c>
      <c r="AB300">
        <f t="shared" si="151"/>
        <v>55.072463768117061</v>
      </c>
      <c r="AC300">
        <f t="shared" si="149"/>
        <v>59.855072463769261</v>
      </c>
      <c r="AE300">
        <f t="shared" si="143"/>
        <v>1.13371</v>
      </c>
      <c r="AF300">
        <f t="shared" si="144"/>
        <v>1.1297200000000001</v>
      </c>
      <c r="AG300">
        <f t="shared" si="148"/>
        <v>27.318295739349679</v>
      </c>
      <c r="AH300">
        <f t="shared" si="142"/>
        <v>14.09142452673818</v>
      </c>
    </row>
    <row r="301" spans="1:34" x14ac:dyDescent="0.25">
      <c r="A301" s="1">
        <v>42486.760416666664</v>
      </c>
      <c r="B301">
        <v>1.1308199999999999</v>
      </c>
      <c r="C301">
        <v>1.1312899999999999</v>
      </c>
      <c r="D301">
        <v>1.1303300000000001</v>
      </c>
      <c r="E301">
        <v>1.1309800000000001</v>
      </c>
      <c r="F301">
        <v>5317</v>
      </c>
      <c r="H301">
        <f t="shared" si="136"/>
        <v>4.8999999999987942E-4</v>
      </c>
      <c r="I301">
        <f t="shared" si="132"/>
        <v>59.855072463769261</v>
      </c>
      <c r="J301">
        <f t="shared" si="145"/>
        <v>14.09142452673818</v>
      </c>
      <c r="K301">
        <f t="shared" si="133"/>
        <v>0</v>
      </c>
      <c r="L301">
        <f t="shared" si="134"/>
        <v>-1</v>
      </c>
      <c r="M301">
        <f t="shared" si="135"/>
        <v>0</v>
      </c>
      <c r="N301">
        <f t="shared" ca="1" si="150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7"/>
        <v>0.04</v>
      </c>
      <c r="R301">
        <f t="shared" ca="1" si="138"/>
        <v>0</v>
      </c>
      <c r="S301">
        <f t="shared" ca="1" si="139"/>
        <v>99.997700000000023</v>
      </c>
      <c r="T301">
        <f t="shared" ca="1" si="140"/>
        <v>0</v>
      </c>
      <c r="U301">
        <f t="shared" ca="1" si="141"/>
        <v>0</v>
      </c>
      <c r="Z301">
        <f t="shared" si="146"/>
        <v>1.13391</v>
      </c>
      <c r="AA301">
        <f t="shared" si="147"/>
        <v>1.1270100000000001</v>
      </c>
      <c r="AB301">
        <f t="shared" si="151"/>
        <v>57.536231884059177</v>
      </c>
      <c r="AC301">
        <f t="shared" si="149"/>
        <v>55.181159420290882</v>
      </c>
      <c r="AE301">
        <f t="shared" si="143"/>
        <v>1.13371</v>
      </c>
      <c r="AF301">
        <f t="shared" si="144"/>
        <v>1.1297200000000001</v>
      </c>
      <c r="AG301">
        <f t="shared" si="148"/>
        <v>31.578947368422515</v>
      </c>
      <c r="AH301">
        <f t="shared" si="142"/>
        <v>29.448621553886099</v>
      </c>
    </row>
    <row r="302" spans="1:34" x14ac:dyDescent="0.25">
      <c r="A302" s="1">
        <v>42486.770833333336</v>
      </c>
      <c r="B302">
        <v>1.13097</v>
      </c>
      <c r="C302">
        <v>1.13141</v>
      </c>
      <c r="D302">
        <v>1.1307400000000001</v>
      </c>
      <c r="E302">
        <v>1.13124</v>
      </c>
      <c r="F302">
        <v>4671</v>
      </c>
      <c r="H302">
        <f t="shared" si="136"/>
        <v>2.2999999999995246E-4</v>
      </c>
      <c r="I302">
        <f t="shared" si="132"/>
        <v>55.181159420290882</v>
      </c>
      <c r="J302">
        <f t="shared" si="145"/>
        <v>29.448621553886099</v>
      </c>
      <c r="K302">
        <f t="shared" si="133"/>
        <v>0</v>
      </c>
      <c r="L302">
        <f t="shared" si="134"/>
        <v>-1</v>
      </c>
      <c r="M302">
        <f t="shared" si="135"/>
        <v>0</v>
      </c>
      <c r="N302">
        <f t="shared" ca="1" si="150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7"/>
        <v>0.04</v>
      </c>
      <c r="R302">
        <f t="shared" ca="1" si="138"/>
        <v>0</v>
      </c>
      <c r="S302">
        <f t="shared" ca="1" si="139"/>
        <v>99.997700000000023</v>
      </c>
      <c r="T302">
        <f t="shared" ca="1" si="140"/>
        <v>0</v>
      </c>
      <c r="U302">
        <f t="shared" ca="1" si="141"/>
        <v>0</v>
      </c>
      <c r="Z302">
        <f t="shared" si="146"/>
        <v>1.13391</v>
      </c>
      <c r="AA302">
        <f t="shared" si="147"/>
        <v>1.1270100000000001</v>
      </c>
      <c r="AB302">
        <f t="shared" si="151"/>
        <v>61.304347826087159</v>
      </c>
      <c r="AC302">
        <f t="shared" si="149"/>
        <v>56.014492753624054</v>
      </c>
      <c r="AE302">
        <f t="shared" si="143"/>
        <v>1.13371</v>
      </c>
      <c r="AF302">
        <f t="shared" si="144"/>
        <v>1.1297200000000001</v>
      </c>
      <c r="AG302">
        <f t="shared" si="148"/>
        <v>38.095238095237832</v>
      </c>
      <c r="AH302">
        <f t="shared" si="142"/>
        <v>34.837092731830175</v>
      </c>
    </row>
    <row r="303" spans="1:34" x14ac:dyDescent="0.25">
      <c r="A303" s="1">
        <v>42486.78125</v>
      </c>
      <c r="B303">
        <v>1.1312500000000001</v>
      </c>
      <c r="C303">
        <v>1.13192</v>
      </c>
      <c r="D303">
        <v>1.1310100000000001</v>
      </c>
      <c r="E303">
        <v>1.1316600000000001</v>
      </c>
      <c r="F303">
        <v>4703</v>
      </c>
      <c r="H303">
        <f t="shared" si="136"/>
        <v>2.4000000000001798E-4</v>
      </c>
      <c r="I303">
        <f t="shared" si="132"/>
        <v>56.014492753624054</v>
      </c>
      <c r="J303">
        <f t="shared" si="145"/>
        <v>34.837092731830175</v>
      </c>
      <c r="K303">
        <f t="shared" si="133"/>
        <v>0</v>
      </c>
      <c r="L303">
        <f t="shared" si="134"/>
        <v>0</v>
      </c>
      <c r="M303">
        <f t="shared" si="135"/>
        <v>0</v>
      </c>
      <c r="N303">
        <f t="shared" ca="1" si="150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7"/>
        <v>0.04</v>
      </c>
      <c r="R303">
        <f t="shared" ca="1" si="138"/>
        <v>0</v>
      </c>
      <c r="S303">
        <f t="shared" ca="1" si="139"/>
        <v>99.997700000000023</v>
      </c>
      <c r="T303">
        <f t="shared" ca="1" si="140"/>
        <v>0</v>
      </c>
      <c r="U303">
        <f t="shared" ca="1" si="141"/>
        <v>0</v>
      </c>
      <c r="Z303">
        <f t="shared" si="146"/>
        <v>1.13391</v>
      </c>
      <c r="AA303">
        <f t="shared" si="147"/>
        <v>1.1270100000000001</v>
      </c>
      <c r="AB303">
        <f t="shared" si="151"/>
        <v>67.391304347827628</v>
      </c>
      <c r="AC303">
        <f t="shared" si="149"/>
        <v>60.326086956522758</v>
      </c>
      <c r="AE303">
        <f t="shared" si="143"/>
        <v>1.13327</v>
      </c>
      <c r="AF303">
        <f t="shared" si="144"/>
        <v>1.1297200000000001</v>
      </c>
      <c r="AG303">
        <f t="shared" si="148"/>
        <v>54.647887323946044</v>
      </c>
      <c r="AH303">
        <f t="shared" si="142"/>
        <v>46.371562709591942</v>
      </c>
    </row>
    <row r="304" spans="1:34" x14ac:dyDescent="0.25">
      <c r="A304" s="1">
        <v>42486.791666666664</v>
      </c>
      <c r="B304">
        <v>1.1316299999999999</v>
      </c>
      <c r="C304">
        <v>1.1318699999999999</v>
      </c>
      <c r="D304">
        <v>1.1306</v>
      </c>
      <c r="E304">
        <v>1.1307199999999999</v>
      </c>
      <c r="F304">
        <v>4656</v>
      </c>
      <c r="H304">
        <f t="shared" si="136"/>
        <v>1.1999999999989797E-4</v>
      </c>
      <c r="I304">
        <f t="shared" si="132"/>
        <v>60.326086956522758</v>
      </c>
      <c r="J304">
        <f t="shared" si="145"/>
        <v>46.371562709591942</v>
      </c>
      <c r="K304">
        <f t="shared" si="133"/>
        <v>0</v>
      </c>
      <c r="L304">
        <f t="shared" si="134"/>
        <v>0</v>
      </c>
      <c r="M304">
        <f t="shared" si="135"/>
        <v>0</v>
      </c>
      <c r="N304">
        <f t="shared" ca="1" si="150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7"/>
        <v>0.04</v>
      </c>
      <c r="R304">
        <f t="shared" ca="1" si="138"/>
        <v>0</v>
      </c>
      <c r="S304">
        <f t="shared" ca="1" si="139"/>
        <v>99.997700000000023</v>
      </c>
      <c r="T304">
        <f t="shared" ca="1" si="140"/>
        <v>0</v>
      </c>
      <c r="U304">
        <f t="shared" ca="1" si="141"/>
        <v>0</v>
      </c>
      <c r="Z304">
        <f t="shared" si="146"/>
        <v>1.13391</v>
      </c>
      <c r="AA304">
        <f t="shared" si="147"/>
        <v>1.1270100000000001</v>
      </c>
      <c r="AB304">
        <f t="shared" si="151"/>
        <v>53.768115942027983</v>
      </c>
      <c r="AC304">
        <f t="shared" si="149"/>
        <v>60.000000000000483</v>
      </c>
      <c r="AE304">
        <f t="shared" si="143"/>
        <v>1.1325099999999999</v>
      </c>
      <c r="AF304">
        <f t="shared" si="144"/>
        <v>1.1297200000000001</v>
      </c>
      <c r="AG304">
        <f t="shared" si="148"/>
        <v>35.842293906808038</v>
      </c>
      <c r="AH304">
        <f t="shared" si="142"/>
        <v>45.245090615377038</v>
      </c>
    </row>
    <row r="305" spans="1:34" x14ac:dyDescent="0.25">
      <c r="A305" s="1">
        <v>42486.802083333336</v>
      </c>
      <c r="B305">
        <v>1.13073</v>
      </c>
      <c r="C305">
        <v>1.1307700000000001</v>
      </c>
      <c r="D305">
        <v>1.1303700000000001</v>
      </c>
      <c r="E305">
        <v>1.13052</v>
      </c>
      <c r="F305">
        <v>4117</v>
      </c>
      <c r="H305">
        <f t="shared" si="136"/>
        <v>1.4999999999987246E-4</v>
      </c>
      <c r="I305">
        <f t="shared" si="132"/>
        <v>60.000000000000483</v>
      </c>
      <c r="J305">
        <f t="shared" si="145"/>
        <v>45.245090615377038</v>
      </c>
      <c r="K305">
        <f t="shared" si="133"/>
        <v>0</v>
      </c>
      <c r="L305">
        <f t="shared" si="134"/>
        <v>0</v>
      </c>
      <c r="M305">
        <f t="shared" si="135"/>
        <v>0</v>
      </c>
      <c r="N305">
        <f t="shared" ca="1" si="150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7"/>
        <v>0.04</v>
      </c>
      <c r="R305">
        <f t="shared" ca="1" si="138"/>
        <v>0</v>
      </c>
      <c r="S305">
        <f t="shared" ca="1" si="139"/>
        <v>99.997700000000023</v>
      </c>
      <c r="T305">
        <f t="shared" ca="1" si="140"/>
        <v>0</v>
      </c>
      <c r="U305">
        <f t="shared" ca="1" si="141"/>
        <v>0</v>
      </c>
      <c r="Z305">
        <f t="shared" si="146"/>
        <v>1.13391</v>
      </c>
      <c r="AA305">
        <f t="shared" si="147"/>
        <v>1.1270100000000001</v>
      </c>
      <c r="AB305">
        <f t="shared" si="151"/>
        <v>50.86956521739058</v>
      </c>
      <c r="AC305">
        <f t="shared" si="149"/>
        <v>58.333333333333336</v>
      </c>
      <c r="AE305">
        <f t="shared" si="143"/>
        <v>1.13192</v>
      </c>
      <c r="AF305">
        <f t="shared" si="144"/>
        <v>1.1297200000000001</v>
      </c>
      <c r="AG305">
        <f t="shared" si="148"/>
        <v>36.363636363632693</v>
      </c>
      <c r="AH305">
        <f t="shared" si="142"/>
        <v>36.102965135220366</v>
      </c>
    </row>
    <row r="306" spans="1:34" x14ac:dyDescent="0.25">
      <c r="A306" s="1">
        <v>42486.8125</v>
      </c>
      <c r="B306">
        <v>1.1305400000000001</v>
      </c>
      <c r="C306">
        <v>1.1310500000000001</v>
      </c>
      <c r="D306">
        <v>1.1303700000000001</v>
      </c>
      <c r="E306">
        <v>1.1307799999999999</v>
      </c>
      <c r="F306">
        <v>4006</v>
      </c>
      <c r="H306">
        <f t="shared" si="136"/>
        <v>1.7000000000000348E-4</v>
      </c>
      <c r="I306">
        <f t="shared" si="132"/>
        <v>58.333333333333336</v>
      </c>
      <c r="J306">
        <f t="shared" si="145"/>
        <v>36.102965135220366</v>
      </c>
      <c r="K306">
        <f t="shared" si="133"/>
        <v>0</v>
      </c>
      <c r="L306">
        <f t="shared" si="134"/>
        <v>0</v>
      </c>
      <c r="M306">
        <f t="shared" si="135"/>
        <v>0</v>
      </c>
      <c r="N306">
        <f t="shared" ca="1" si="150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7"/>
        <v>0.04</v>
      </c>
      <c r="R306">
        <f t="shared" ca="1" si="138"/>
        <v>0</v>
      </c>
      <c r="S306">
        <f t="shared" ca="1" si="139"/>
        <v>99.997700000000023</v>
      </c>
      <c r="T306">
        <f t="shared" ca="1" si="140"/>
        <v>0</v>
      </c>
      <c r="U306">
        <f t="shared" ca="1" si="141"/>
        <v>0</v>
      </c>
      <c r="Z306">
        <f t="shared" si="146"/>
        <v>1.13391</v>
      </c>
      <c r="AA306">
        <f t="shared" si="147"/>
        <v>1.1270100000000001</v>
      </c>
      <c r="AB306">
        <f t="shared" si="151"/>
        <v>54.637681159418548</v>
      </c>
      <c r="AC306">
        <f t="shared" si="149"/>
        <v>56.666666666666181</v>
      </c>
      <c r="AE306">
        <f t="shared" si="143"/>
        <v>1.13192</v>
      </c>
      <c r="AF306">
        <f t="shared" si="144"/>
        <v>1.1297200000000001</v>
      </c>
      <c r="AG306">
        <f t="shared" si="148"/>
        <v>48.181818181811295</v>
      </c>
      <c r="AH306">
        <f t="shared" si="142"/>
        <v>42.272727272721994</v>
      </c>
    </row>
    <row r="307" spans="1:34" x14ac:dyDescent="0.25">
      <c r="A307" s="1">
        <v>42486.822916666664</v>
      </c>
      <c r="B307">
        <v>1.1307700000000001</v>
      </c>
      <c r="C307">
        <v>1.13079</v>
      </c>
      <c r="D307">
        <v>1.1292500000000001</v>
      </c>
      <c r="E307">
        <v>1.1294500000000001</v>
      </c>
      <c r="F307">
        <v>4479</v>
      </c>
      <c r="H307">
        <f t="shared" si="136"/>
        <v>1.9999999999997797E-4</v>
      </c>
      <c r="I307">
        <f t="shared" si="132"/>
        <v>56.666666666666181</v>
      </c>
      <c r="J307">
        <f t="shared" si="145"/>
        <v>42.272727272721994</v>
      </c>
      <c r="K307">
        <f t="shared" si="133"/>
        <v>0</v>
      </c>
      <c r="L307">
        <f t="shared" si="134"/>
        <v>0</v>
      </c>
      <c r="M307">
        <f t="shared" si="135"/>
        <v>0</v>
      </c>
      <c r="N307">
        <f t="shared" ca="1" si="150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7"/>
        <v>0.04</v>
      </c>
      <c r="R307">
        <f t="shared" ca="1" si="138"/>
        <v>0</v>
      </c>
      <c r="S307">
        <f t="shared" ca="1" si="139"/>
        <v>99.997700000000023</v>
      </c>
      <c r="T307">
        <f t="shared" ca="1" si="140"/>
        <v>0</v>
      </c>
      <c r="U307">
        <f t="shared" ca="1" si="141"/>
        <v>0</v>
      </c>
      <c r="Z307">
        <f t="shared" si="146"/>
        <v>1.13391</v>
      </c>
      <c r="AA307">
        <f t="shared" si="147"/>
        <v>1.1270100000000001</v>
      </c>
      <c r="AB307">
        <f t="shared" si="151"/>
        <v>35.362318840580159</v>
      </c>
      <c r="AC307">
        <f t="shared" si="149"/>
        <v>48.65942028985431</v>
      </c>
      <c r="AE307">
        <f t="shared" si="143"/>
        <v>1.13192</v>
      </c>
      <c r="AF307">
        <f t="shared" si="144"/>
        <v>1.1292500000000001</v>
      </c>
      <c r="AG307">
        <f t="shared" si="148"/>
        <v>7.490636704119165</v>
      </c>
      <c r="AH307">
        <f t="shared" si="142"/>
        <v>27.836227442965232</v>
      </c>
    </row>
    <row r="308" spans="1:34" x14ac:dyDescent="0.25">
      <c r="A308" s="1">
        <v>42486.833333333336</v>
      </c>
      <c r="B308">
        <v>1.1294500000000001</v>
      </c>
      <c r="C308">
        <v>1.1296999999999999</v>
      </c>
      <c r="D308">
        <v>1.1287799999999999</v>
      </c>
      <c r="E308">
        <v>1.12879</v>
      </c>
      <c r="F308">
        <v>4558</v>
      </c>
      <c r="H308">
        <f t="shared" si="136"/>
        <v>1.0000000000065512E-5</v>
      </c>
      <c r="I308">
        <f t="shared" si="132"/>
        <v>48.65942028985431</v>
      </c>
      <c r="J308">
        <f t="shared" si="145"/>
        <v>27.836227442965232</v>
      </c>
      <c r="K308">
        <f t="shared" si="133"/>
        <v>0</v>
      </c>
      <c r="L308">
        <f t="shared" si="134"/>
        <v>0</v>
      </c>
      <c r="M308">
        <f t="shared" si="135"/>
        <v>0</v>
      </c>
      <c r="N308">
        <f t="shared" ca="1" si="150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7"/>
        <v>0.04</v>
      </c>
      <c r="R308">
        <f t="shared" ca="1" si="138"/>
        <v>0</v>
      </c>
      <c r="S308">
        <f t="shared" ca="1" si="139"/>
        <v>99.997700000000023</v>
      </c>
      <c r="T308">
        <f t="shared" ca="1" si="140"/>
        <v>0</v>
      </c>
      <c r="U308">
        <f t="shared" ca="1" si="141"/>
        <v>0</v>
      </c>
      <c r="Z308">
        <f t="shared" si="146"/>
        <v>1.13391</v>
      </c>
      <c r="AA308">
        <f t="shared" si="147"/>
        <v>1.1270100000000001</v>
      </c>
      <c r="AB308">
        <f t="shared" si="151"/>
        <v>25.797101449274155</v>
      </c>
      <c r="AC308">
        <f t="shared" si="149"/>
        <v>41.666666666665854</v>
      </c>
      <c r="AE308">
        <f t="shared" si="143"/>
        <v>1.13192</v>
      </c>
      <c r="AF308">
        <f t="shared" si="144"/>
        <v>1.1287799999999999</v>
      </c>
      <c r="AG308">
        <f t="shared" si="148"/>
        <v>0.31847133758168972</v>
      </c>
      <c r="AH308">
        <f t="shared" si="142"/>
        <v>3.9045540208504272</v>
      </c>
    </row>
    <row r="309" spans="1:34" x14ac:dyDescent="0.25">
      <c r="A309" s="1">
        <v>42486.84375</v>
      </c>
      <c r="B309">
        <v>1.1287799999999999</v>
      </c>
      <c r="C309">
        <v>1.12886</v>
      </c>
      <c r="D309">
        <v>1.1283399999999999</v>
      </c>
      <c r="E309">
        <v>1.1285799999999999</v>
      </c>
      <c r="F309">
        <v>4051</v>
      </c>
      <c r="H309">
        <f t="shared" si="136"/>
        <v>2.4000000000001798E-4</v>
      </c>
      <c r="I309">
        <f t="shared" si="132"/>
        <v>41.666666666665854</v>
      </c>
      <c r="J309">
        <f t="shared" si="145"/>
        <v>3.9045540208504272</v>
      </c>
      <c r="K309">
        <f t="shared" si="133"/>
        <v>0</v>
      </c>
      <c r="L309">
        <f t="shared" si="134"/>
        <v>-1</v>
      </c>
      <c r="M309">
        <f t="shared" si="135"/>
        <v>0</v>
      </c>
      <c r="N309">
        <f t="shared" ca="1" si="150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7"/>
        <v>0.04</v>
      </c>
      <c r="R309">
        <f t="shared" ca="1" si="138"/>
        <v>0</v>
      </c>
      <c r="S309">
        <f t="shared" ca="1" si="139"/>
        <v>99.997700000000023</v>
      </c>
      <c r="T309">
        <f t="shared" ca="1" si="140"/>
        <v>0</v>
      </c>
      <c r="U309">
        <f t="shared" ca="1" si="141"/>
        <v>0</v>
      </c>
      <c r="Z309">
        <f t="shared" si="146"/>
        <v>1.13391</v>
      </c>
      <c r="AA309">
        <f t="shared" si="147"/>
        <v>1.1273</v>
      </c>
      <c r="AB309">
        <f t="shared" si="151"/>
        <v>19.364599092283616</v>
      </c>
      <c r="AC309">
        <f t="shared" si="149"/>
        <v>33.790425135389121</v>
      </c>
      <c r="AE309">
        <f t="shared" si="143"/>
        <v>1.13192</v>
      </c>
      <c r="AF309">
        <f t="shared" si="144"/>
        <v>1.1283399999999999</v>
      </c>
      <c r="AG309">
        <f t="shared" si="148"/>
        <v>6.7039106145253822</v>
      </c>
      <c r="AH309">
        <f t="shared" si="142"/>
        <v>3.5111909760535358</v>
      </c>
    </row>
    <row r="310" spans="1:34" x14ac:dyDescent="0.25">
      <c r="A310" s="1">
        <v>42486.854166666664</v>
      </c>
      <c r="B310">
        <v>1.1285700000000001</v>
      </c>
      <c r="C310">
        <v>1.1289400000000001</v>
      </c>
      <c r="D310">
        <v>1.1285499999999999</v>
      </c>
      <c r="E310">
        <v>1.1289100000000001</v>
      </c>
      <c r="F310">
        <v>3134</v>
      </c>
      <c r="H310">
        <f t="shared" si="136"/>
        <v>2.0000000000131024E-5</v>
      </c>
      <c r="I310">
        <f t="shared" si="132"/>
        <v>33.790425135389121</v>
      </c>
      <c r="J310">
        <f t="shared" si="145"/>
        <v>3.5111909760535358</v>
      </c>
      <c r="K310">
        <f t="shared" si="133"/>
        <v>0</v>
      </c>
      <c r="L310">
        <f t="shared" si="134"/>
        <v>-1</v>
      </c>
      <c r="M310">
        <f t="shared" si="135"/>
        <v>0</v>
      </c>
      <c r="N310">
        <f t="shared" ca="1" si="150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7"/>
        <v>0.04</v>
      </c>
      <c r="R310">
        <f t="shared" ca="1" si="138"/>
        <v>0</v>
      </c>
      <c r="S310">
        <f t="shared" ca="1" si="139"/>
        <v>99.997700000000023</v>
      </c>
      <c r="T310">
        <f t="shared" ca="1" si="140"/>
        <v>0</v>
      </c>
      <c r="U310">
        <f t="shared" ca="1" si="141"/>
        <v>0</v>
      </c>
      <c r="Z310">
        <f t="shared" si="146"/>
        <v>1.13391</v>
      </c>
      <c r="AA310">
        <f t="shared" si="147"/>
        <v>1.1280600000000001</v>
      </c>
      <c r="AB310">
        <f t="shared" si="151"/>
        <v>14.52991452991505</v>
      </c>
      <c r="AC310">
        <f t="shared" si="149"/>
        <v>23.763483478013242</v>
      </c>
      <c r="AE310">
        <f t="shared" si="143"/>
        <v>1.1318699999999999</v>
      </c>
      <c r="AF310">
        <f t="shared" si="144"/>
        <v>1.1283399999999999</v>
      </c>
      <c r="AG310">
        <f t="shared" si="148"/>
        <v>16.147308781874678</v>
      </c>
      <c r="AH310">
        <f t="shared" si="142"/>
        <v>11.425609698200031</v>
      </c>
    </row>
    <row r="311" spans="1:34" x14ac:dyDescent="0.25">
      <c r="A311" s="1">
        <v>42486.864583333336</v>
      </c>
      <c r="B311">
        <v>1.1289</v>
      </c>
      <c r="C311">
        <v>1.1293299999999999</v>
      </c>
      <c r="D311">
        <v>1.12886</v>
      </c>
      <c r="E311">
        <v>1.12924</v>
      </c>
      <c r="F311">
        <v>3297</v>
      </c>
      <c r="H311">
        <f t="shared" si="136"/>
        <v>4.0000000000040004E-5</v>
      </c>
      <c r="I311">
        <f t="shared" si="132"/>
        <v>23.763483478013242</v>
      </c>
      <c r="J311">
        <f t="shared" si="145"/>
        <v>11.425609698200031</v>
      </c>
      <c r="K311">
        <f t="shared" si="133"/>
        <v>0</v>
      </c>
      <c r="L311">
        <f t="shared" si="134"/>
        <v>0</v>
      </c>
      <c r="M311">
        <f t="shared" si="135"/>
        <v>0</v>
      </c>
      <c r="N311">
        <f t="shared" ca="1" si="150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7"/>
        <v>0.04</v>
      </c>
      <c r="R311">
        <f t="shared" ca="1" si="138"/>
        <v>0</v>
      </c>
      <c r="S311">
        <f t="shared" ca="1" si="139"/>
        <v>99.997700000000023</v>
      </c>
      <c r="T311">
        <f t="shared" ca="1" si="140"/>
        <v>0</v>
      </c>
      <c r="U311">
        <f t="shared" ca="1" si="141"/>
        <v>0</v>
      </c>
      <c r="Z311">
        <f t="shared" si="146"/>
        <v>1.13391</v>
      </c>
      <c r="AA311">
        <f t="shared" si="147"/>
        <v>1.1283399999999999</v>
      </c>
      <c r="AB311">
        <f t="shared" si="151"/>
        <v>16.157989228009171</v>
      </c>
      <c r="AC311">
        <f t="shared" si="149"/>
        <v>18.962401074870499</v>
      </c>
      <c r="AE311">
        <f t="shared" si="143"/>
        <v>1.1310500000000001</v>
      </c>
      <c r="AF311">
        <f t="shared" si="144"/>
        <v>1.1283399999999999</v>
      </c>
      <c r="AG311">
        <f t="shared" si="148"/>
        <v>33.210332103322969</v>
      </c>
      <c r="AH311">
        <f t="shared" si="142"/>
        <v>24.678820442598823</v>
      </c>
    </row>
    <row r="312" spans="1:34" x14ac:dyDescent="0.25">
      <c r="A312" s="1">
        <v>42486.875</v>
      </c>
      <c r="B312">
        <v>1.1292500000000001</v>
      </c>
      <c r="C312">
        <v>1.1292500000000001</v>
      </c>
      <c r="D312">
        <v>1.1285700000000001</v>
      </c>
      <c r="E312">
        <v>1.1285799999999999</v>
      </c>
      <c r="F312">
        <v>3574</v>
      </c>
      <c r="H312">
        <f t="shared" si="136"/>
        <v>9.9999999998434674E-6</v>
      </c>
      <c r="I312">
        <f t="shared" si="132"/>
        <v>18.962401074870499</v>
      </c>
      <c r="J312">
        <f t="shared" si="145"/>
        <v>24.678820442598823</v>
      </c>
      <c r="K312">
        <f t="shared" si="133"/>
        <v>1</v>
      </c>
      <c r="L312">
        <f t="shared" si="134"/>
        <v>0</v>
      </c>
      <c r="M312">
        <f t="shared" si="135"/>
        <v>0</v>
      </c>
      <c r="N312">
        <f t="shared" ca="1" si="150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7"/>
        <v>0.04</v>
      </c>
      <c r="R312">
        <f t="shared" ca="1" si="138"/>
        <v>0</v>
      </c>
      <c r="S312">
        <f t="shared" ca="1" si="139"/>
        <v>99.997700000000023</v>
      </c>
      <c r="T312">
        <f t="shared" ca="1" si="140"/>
        <v>0</v>
      </c>
      <c r="U312">
        <f t="shared" ca="1" si="141"/>
        <v>0</v>
      </c>
      <c r="Z312">
        <f t="shared" si="146"/>
        <v>1.13391</v>
      </c>
      <c r="AA312">
        <f t="shared" si="147"/>
        <v>1.1283399999999999</v>
      </c>
      <c r="AB312">
        <f t="shared" si="151"/>
        <v>4.3087971274688464</v>
      </c>
      <c r="AC312">
        <f t="shared" si="149"/>
        <v>13.59032499441917</v>
      </c>
      <c r="AE312">
        <f t="shared" si="143"/>
        <v>1.1310500000000001</v>
      </c>
      <c r="AF312">
        <f t="shared" si="144"/>
        <v>1.1283399999999999</v>
      </c>
      <c r="AG312">
        <f t="shared" si="148"/>
        <v>8.8560885608855795</v>
      </c>
      <c r="AH312">
        <f t="shared" si="142"/>
        <v>21.033210332104275</v>
      </c>
    </row>
    <row r="313" spans="1:34" x14ac:dyDescent="0.25">
      <c r="A313" s="1">
        <v>42486.885416666664</v>
      </c>
      <c r="B313">
        <v>1.1285799999999999</v>
      </c>
      <c r="C313">
        <v>1.1289100000000001</v>
      </c>
      <c r="D313">
        <v>1.1282799999999999</v>
      </c>
      <c r="E313">
        <v>1.1288499999999999</v>
      </c>
      <c r="F313">
        <v>3721</v>
      </c>
      <c r="H313">
        <f t="shared" si="136"/>
        <v>2.9999999999996696E-4</v>
      </c>
      <c r="I313">
        <f t="shared" si="132"/>
        <v>13.59032499441917</v>
      </c>
      <c r="J313">
        <f t="shared" si="145"/>
        <v>21.033210332104275</v>
      </c>
      <c r="K313">
        <f t="shared" si="133"/>
        <v>1</v>
      </c>
      <c r="L313">
        <f t="shared" si="134"/>
        <v>0</v>
      </c>
      <c r="M313">
        <f t="shared" si="135"/>
        <v>0</v>
      </c>
      <c r="N313">
        <f t="shared" ca="1" si="150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7"/>
        <v>0.04</v>
      </c>
      <c r="R313">
        <f t="shared" ca="1" si="138"/>
        <v>0</v>
      </c>
      <c r="S313">
        <f t="shared" ca="1" si="139"/>
        <v>99.997700000000023</v>
      </c>
      <c r="T313">
        <f t="shared" ca="1" si="140"/>
        <v>0</v>
      </c>
      <c r="U313">
        <f t="shared" ca="1" si="141"/>
        <v>0</v>
      </c>
      <c r="Z313">
        <f t="shared" si="146"/>
        <v>1.13391</v>
      </c>
      <c r="AA313">
        <f t="shared" si="147"/>
        <v>1.1282799999999999</v>
      </c>
      <c r="AB313">
        <f t="shared" si="151"/>
        <v>10.124333925398881</v>
      </c>
      <c r="AC313">
        <f t="shared" si="149"/>
        <v>11.280258702697987</v>
      </c>
      <c r="AE313">
        <f t="shared" si="143"/>
        <v>1.13079</v>
      </c>
      <c r="AF313">
        <f t="shared" si="144"/>
        <v>1.1282799999999999</v>
      </c>
      <c r="AG313">
        <f t="shared" si="148"/>
        <v>22.70916334661182</v>
      </c>
      <c r="AH313">
        <f t="shared" si="142"/>
        <v>15.782625953748699</v>
      </c>
    </row>
    <row r="314" spans="1:34" x14ac:dyDescent="0.25">
      <c r="A314" s="1">
        <v>42486.895833333336</v>
      </c>
      <c r="B314">
        <v>1.12886</v>
      </c>
      <c r="C314">
        <v>1.1294200000000001</v>
      </c>
      <c r="D314">
        <v>1.1286099999999999</v>
      </c>
      <c r="E314">
        <v>1.1287100000000001</v>
      </c>
      <c r="F314">
        <v>3409</v>
      </c>
      <c r="H314">
        <f t="shared" si="136"/>
        <v>1.0000000000021103E-4</v>
      </c>
      <c r="I314">
        <f t="shared" si="132"/>
        <v>11.280258702697987</v>
      </c>
      <c r="J314">
        <f t="shared" si="145"/>
        <v>15.782625953748699</v>
      </c>
      <c r="K314">
        <f t="shared" si="133"/>
        <v>1</v>
      </c>
      <c r="L314">
        <f t="shared" si="134"/>
        <v>0</v>
      </c>
      <c r="M314">
        <f t="shared" si="135"/>
        <v>0</v>
      </c>
      <c r="N314">
        <f t="shared" ca="1" si="150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1.2300000000000644E-3</v>
      </c>
      <c r="P314">
        <f t="shared" ca="1" si="137"/>
        <v>0.04</v>
      </c>
      <c r="R314">
        <f t="shared" ca="1" si="138"/>
        <v>1.2300000000000644E-3</v>
      </c>
      <c r="S314">
        <f t="shared" ca="1" si="139"/>
        <v>100.04490000000003</v>
      </c>
      <c r="T314">
        <f t="shared" ca="1" si="140"/>
        <v>1</v>
      </c>
      <c r="U314">
        <f t="shared" ca="1" si="141"/>
        <v>4.7200000000002573E-2</v>
      </c>
      <c r="Z314">
        <f t="shared" si="146"/>
        <v>1.13391</v>
      </c>
      <c r="AA314">
        <f t="shared" si="147"/>
        <v>1.1282799999999999</v>
      </c>
      <c r="AB314">
        <f t="shared" si="151"/>
        <v>7.6376554174094249</v>
      </c>
      <c r="AC314">
        <f t="shared" si="149"/>
        <v>9.5571939245715818</v>
      </c>
      <c r="AE314">
        <f t="shared" si="143"/>
        <v>1.1296999999999999</v>
      </c>
      <c r="AF314">
        <f t="shared" si="144"/>
        <v>1.1282799999999999</v>
      </c>
      <c r="AG314">
        <f t="shared" si="148"/>
        <v>30.281690140856306</v>
      </c>
      <c r="AH314">
        <f t="shared" si="142"/>
        <v>26.495426743734065</v>
      </c>
    </row>
    <row r="315" spans="1:34" x14ac:dyDescent="0.25">
      <c r="A315" s="1">
        <v>42486.90625</v>
      </c>
      <c r="B315">
        <v>1.12869</v>
      </c>
      <c r="C315">
        <v>1.1290500000000001</v>
      </c>
      <c r="D315">
        <v>1.1284400000000001</v>
      </c>
      <c r="E315">
        <v>1.1289499999999999</v>
      </c>
      <c r="F315">
        <v>3363</v>
      </c>
      <c r="H315">
        <f t="shared" si="136"/>
        <v>2.4999999999986144E-4</v>
      </c>
      <c r="I315">
        <f t="shared" si="132"/>
        <v>9.5571939245715818</v>
      </c>
      <c r="J315">
        <f t="shared" si="145"/>
        <v>26.495426743734065</v>
      </c>
      <c r="K315">
        <f t="shared" si="133"/>
        <v>1</v>
      </c>
      <c r="L315">
        <f t="shared" si="134"/>
        <v>0</v>
      </c>
      <c r="M315">
        <f t="shared" si="135"/>
        <v>0</v>
      </c>
      <c r="N315">
        <f t="shared" ca="1" si="150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7"/>
        <v>0.05</v>
      </c>
      <c r="R315">
        <f t="shared" ca="1" si="138"/>
        <v>0</v>
      </c>
      <c r="S315">
        <f t="shared" ca="1" si="139"/>
        <v>100.04490000000003</v>
      </c>
      <c r="T315">
        <f t="shared" ca="1" si="140"/>
        <v>0</v>
      </c>
      <c r="U315">
        <f t="shared" ca="1" si="141"/>
        <v>0</v>
      </c>
      <c r="Z315">
        <f t="shared" si="146"/>
        <v>1.13371</v>
      </c>
      <c r="AA315">
        <f t="shared" si="147"/>
        <v>1.1282799999999999</v>
      </c>
      <c r="AB315">
        <f t="shared" si="151"/>
        <v>12.338858195210731</v>
      </c>
      <c r="AC315">
        <f t="shared" si="149"/>
        <v>8.6024111663719705</v>
      </c>
      <c r="AE315">
        <f t="shared" si="143"/>
        <v>1.1294200000000001</v>
      </c>
      <c r="AF315">
        <f t="shared" si="144"/>
        <v>1.1282799999999999</v>
      </c>
      <c r="AG315">
        <f t="shared" si="148"/>
        <v>58.771929824549616</v>
      </c>
      <c r="AH315">
        <f t="shared" si="142"/>
        <v>44.526809982702957</v>
      </c>
    </row>
    <row r="316" spans="1:34" x14ac:dyDescent="0.25">
      <c r="A316" s="1">
        <v>42486.916666666664</v>
      </c>
      <c r="B316">
        <v>1.12896</v>
      </c>
      <c r="C316">
        <v>1.1292899999999999</v>
      </c>
      <c r="D316">
        <v>1.12896</v>
      </c>
      <c r="E316">
        <v>1.1291100000000001</v>
      </c>
      <c r="F316">
        <v>3241</v>
      </c>
      <c r="H316">
        <f t="shared" si="136"/>
        <v>0</v>
      </c>
      <c r="I316">
        <f t="shared" si="132"/>
        <v>8.6024111663719705</v>
      </c>
      <c r="J316">
        <f t="shared" si="145"/>
        <v>44.526809982702957</v>
      </c>
      <c r="K316">
        <f t="shared" si="133"/>
        <v>1</v>
      </c>
      <c r="L316">
        <f t="shared" si="134"/>
        <v>1</v>
      </c>
      <c r="M316">
        <f t="shared" si="135"/>
        <v>1</v>
      </c>
      <c r="N316">
        <f t="shared" ca="1" si="150"/>
        <v>1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7"/>
        <v>0.05</v>
      </c>
      <c r="R316">
        <f t="shared" ca="1" si="138"/>
        <v>0</v>
      </c>
      <c r="S316">
        <f t="shared" ca="1" si="139"/>
        <v>100.04490000000003</v>
      </c>
      <c r="T316">
        <f t="shared" ca="1" si="140"/>
        <v>0</v>
      </c>
      <c r="U316">
        <f t="shared" ca="1" si="141"/>
        <v>0</v>
      </c>
      <c r="Z316">
        <f t="shared" si="146"/>
        <v>1.13371</v>
      </c>
      <c r="AA316">
        <f t="shared" si="147"/>
        <v>1.1282799999999999</v>
      </c>
      <c r="AB316">
        <f t="shared" si="151"/>
        <v>15.285451197055275</v>
      </c>
      <c r="AC316">
        <f t="shared" si="149"/>
        <v>11.346574683768578</v>
      </c>
      <c r="AE316">
        <f t="shared" si="143"/>
        <v>1.1294200000000001</v>
      </c>
      <c r="AF316">
        <f t="shared" si="144"/>
        <v>1.1282799999999999</v>
      </c>
      <c r="AG316">
        <f t="shared" si="148"/>
        <v>72.807017543860169</v>
      </c>
      <c r="AH316">
        <f t="shared" si="142"/>
        <v>65.789473684204893</v>
      </c>
    </row>
    <row r="317" spans="1:34" x14ac:dyDescent="0.25">
      <c r="A317" s="1">
        <v>42486.927083333336</v>
      </c>
      <c r="B317">
        <v>1.1290899999999999</v>
      </c>
      <c r="C317">
        <v>1.1293200000000001</v>
      </c>
      <c r="D317">
        <v>1.1285499999999999</v>
      </c>
      <c r="E317">
        <v>1.1287100000000001</v>
      </c>
      <c r="F317">
        <v>3357</v>
      </c>
      <c r="H317">
        <f t="shared" si="136"/>
        <v>1.6000000000016001E-4</v>
      </c>
      <c r="I317">
        <f t="shared" si="132"/>
        <v>11.346574683768578</v>
      </c>
      <c r="J317">
        <f t="shared" si="145"/>
        <v>65.789473684204893</v>
      </c>
      <c r="K317">
        <f t="shared" si="133"/>
        <v>1</v>
      </c>
      <c r="L317">
        <f t="shared" si="134"/>
        <v>1</v>
      </c>
      <c r="M317">
        <f t="shared" si="135"/>
        <v>1</v>
      </c>
      <c r="N317">
        <f t="shared" ca="1" si="150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7"/>
        <v>0.05</v>
      </c>
      <c r="R317">
        <f t="shared" ca="1" si="138"/>
        <v>0</v>
      </c>
      <c r="S317">
        <f t="shared" ca="1" si="139"/>
        <v>100.04490000000003</v>
      </c>
      <c r="T317">
        <f t="shared" ca="1" si="140"/>
        <v>0</v>
      </c>
      <c r="U317">
        <f t="shared" ca="1" si="141"/>
        <v>0</v>
      </c>
      <c r="Z317">
        <f t="shared" si="146"/>
        <v>1.13371</v>
      </c>
      <c r="AA317">
        <f t="shared" si="147"/>
        <v>1.1282799999999999</v>
      </c>
      <c r="AB317">
        <f t="shared" si="151"/>
        <v>7.918968692452097</v>
      </c>
      <c r="AC317">
        <f t="shared" si="149"/>
        <v>10.795233375531883</v>
      </c>
      <c r="AE317">
        <f t="shared" si="143"/>
        <v>1.1294200000000001</v>
      </c>
      <c r="AF317">
        <f t="shared" si="144"/>
        <v>1.1282799999999999</v>
      </c>
      <c r="AG317">
        <f t="shared" si="148"/>
        <v>37.719298245622753</v>
      </c>
      <c r="AH317">
        <f t="shared" si="142"/>
        <v>55.263157894741461</v>
      </c>
    </row>
    <row r="318" spans="1:34" x14ac:dyDescent="0.25">
      <c r="A318" s="1">
        <v>42486.9375</v>
      </c>
      <c r="B318">
        <v>1.1287199999999999</v>
      </c>
      <c r="C318">
        <v>1.12873</v>
      </c>
      <c r="D318">
        <v>1.1280300000000001</v>
      </c>
      <c r="E318">
        <v>1.12808</v>
      </c>
      <c r="F318">
        <v>3455</v>
      </c>
      <c r="H318">
        <f t="shared" si="136"/>
        <v>4.9999999999883471E-5</v>
      </c>
      <c r="I318">
        <f t="shared" si="132"/>
        <v>10.795233375531883</v>
      </c>
      <c r="J318">
        <f t="shared" si="145"/>
        <v>55.263157894741461</v>
      </c>
      <c r="K318">
        <f t="shared" si="133"/>
        <v>1</v>
      </c>
      <c r="L318">
        <f t="shared" si="134"/>
        <v>1</v>
      </c>
      <c r="M318">
        <f t="shared" si="135"/>
        <v>1</v>
      </c>
      <c r="N318">
        <f t="shared" ca="1" si="150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7"/>
        <v>0.05</v>
      </c>
      <c r="R318">
        <f t="shared" ca="1" si="138"/>
        <v>0</v>
      </c>
      <c r="S318">
        <f t="shared" ca="1" si="139"/>
        <v>100.04490000000003</v>
      </c>
      <c r="T318">
        <f t="shared" ca="1" si="140"/>
        <v>0</v>
      </c>
      <c r="U318">
        <f t="shared" ca="1" si="141"/>
        <v>0</v>
      </c>
      <c r="Z318">
        <f t="shared" si="146"/>
        <v>1.13327</v>
      </c>
      <c r="AA318">
        <f t="shared" si="147"/>
        <v>1.1280300000000001</v>
      </c>
      <c r="AB318">
        <f t="shared" si="151"/>
        <v>0.95419847328023499</v>
      </c>
      <c r="AC318">
        <f t="shared" si="149"/>
        <v>9.1243691394995849</v>
      </c>
      <c r="AE318">
        <f t="shared" si="143"/>
        <v>1.1294200000000001</v>
      </c>
      <c r="AF318">
        <f t="shared" si="144"/>
        <v>1.1280300000000001</v>
      </c>
      <c r="AG318">
        <f t="shared" si="148"/>
        <v>3.5971223021498839</v>
      </c>
      <c r="AH318">
        <f t="shared" si="142"/>
        <v>20.658210273886318</v>
      </c>
    </row>
    <row r="319" spans="1:34" x14ac:dyDescent="0.25">
      <c r="A319" s="1">
        <v>42486.947916666664</v>
      </c>
      <c r="B319">
        <v>1.1280699999999999</v>
      </c>
      <c r="C319">
        <v>1.12876</v>
      </c>
      <c r="D319">
        <v>1.1279399999999999</v>
      </c>
      <c r="E319">
        <v>1.1287100000000001</v>
      </c>
      <c r="F319">
        <v>3553</v>
      </c>
      <c r="H319">
        <f t="shared" si="136"/>
        <v>1.2999999999996348E-4</v>
      </c>
      <c r="I319">
        <f t="shared" si="132"/>
        <v>9.1243691394995849</v>
      </c>
      <c r="J319">
        <f t="shared" si="145"/>
        <v>20.658210273886318</v>
      </c>
      <c r="K319">
        <f t="shared" si="133"/>
        <v>1</v>
      </c>
      <c r="L319">
        <f t="shared" si="134"/>
        <v>0</v>
      </c>
      <c r="M319">
        <f t="shared" si="135"/>
        <v>0</v>
      </c>
      <c r="N319">
        <f t="shared" ca="1" si="150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7"/>
        <v>0.05</v>
      </c>
      <c r="R319">
        <f t="shared" ca="1" si="138"/>
        <v>0</v>
      </c>
      <c r="S319">
        <f t="shared" ca="1" si="139"/>
        <v>100.04490000000003</v>
      </c>
      <c r="T319">
        <f t="shared" ca="1" si="140"/>
        <v>0</v>
      </c>
      <c r="U319">
        <f t="shared" ca="1" si="141"/>
        <v>0</v>
      </c>
      <c r="Z319">
        <f t="shared" si="146"/>
        <v>1.1325099999999999</v>
      </c>
      <c r="AA319">
        <f t="shared" si="147"/>
        <v>1.1279399999999999</v>
      </c>
      <c r="AB319">
        <f t="shared" si="151"/>
        <v>16.849015317290277</v>
      </c>
      <c r="AC319">
        <f t="shared" si="149"/>
        <v>10.251908420019472</v>
      </c>
      <c r="AE319">
        <f t="shared" si="143"/>
        <v>1.1294200000000001</v>
      </c>
      <c r="AF319">
        <f t="shared" si="144"/>
        <v>1.1279399999999999</v>
      </c>
      <c r="AG319">
        <f t="shared" si="148"/>
        <v>52.027027027032602</v>
      </c>
      <c r="AH319">
        <f t="shared" si="142"/>
        <v>27.812074664591243</v>
      </c>
    </row>
    <row r="320" spans="1:34" x14ac:dyDescent="0.25">
      <c r="A320" s="1">
        <v>42486.958333333336</v>
      </c>
      <c r="B320">
        <v>1.1287</v>
      </c>
      <c r="C320">
        <v>1.1289199999999999</v>
      </c>
      <c r="D320">
        <v>1.1285799999999999</v>
      </c>
      <c r="E320">
        <v>1.1287499999999999</v>
      </c>
      <c r="F320">
        <v>3261</v>
      </c>
      <c r="H320">
        <f t="shared" si="136"/>
        <v>1.2000000000012001E-4</v>
      </c>
      <c r="I320">
        <f t="shared" si="132"/>
        <v>10.251908420019472</v>
      </c>
      <c r="J320">
        <f t="shared" si="145"/>
        <v>27.812074664591243</v>
      </c>
      <c r="K320">
        <f t="shared" si="133"/>
        <v>1</v>
      </c>
      <c r="L320">
        <f t="shared" si="134"/>
        <v>0</v>
      </c>
      <c r="M320">
        <f t="shared" si="135"/>
        <v>0</v>
      </c>
      <c r="N320">
        <f t="shared" ca="1" si="150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7"/>
        <v>0.05</v>
      </c>
      <c r="R320">
        <f t="shared" ca="1" si="138"/>
        <v>0</v>
      </c>
      <c r="S320">
        <f t="shared" ca="1" si="139"/>
        <v>100.04490000000003</v>
      </c>
      <c r="T320">
        <f t="shared" ca="1" si="140"/>
        <v>0</v>
      </c>
      <c r="U320">
        <f t="shared" ca="1" si="141"/>
        <v>0</v>
      </c>
      <c r="Z320">
        <f t="shared" si="146"/>
        <v>1.13192</v>
      </c>
      <c r="AA320">
        <f t="shared" si="147"/>
        <v>1.1279399999999999</v>
      </c>
      <c r="AB320">
        <f t="shared" si="151"/>
        <v>20.351758793968795</v>
      </c>
      <c r="AC320">
        <f t="shared" si="149"/>
        <v>11.518485319247851</v>
      </c>
      <c r="AE320">
        <f t="shared" si="143"/>
        <v>1.1294200000000001</v>
      </c>
      <c r="AF320">
        <f t="shared" si="144"/>
        <v>1.1279399999999999</v>
      </c>
      <c r="AG320">
        <f t="shared" si="148"/>
        <v>54.729729729722735</v>
      </c>
      <c r="AH320">
        <f t="shared" si="142"/>
        <v>53.378378378377668</v>
      </c>
    </row>
    <row r="321" spans="1:34" x14ac:dyDescent="0.25">
      <c r="A321" s="1">
        <v>42486.96875</v>
      </c>
      <c r="B321">
        <v>1.1287499999999999</v>
      </c>
      <c r="C321">
        <v>1.1290899999999999</v>
      </c>
      <c r="D321">
        <v>1.12869</v>
      </c>
      <c r="E321">
        <v>1.12906</v>
      </c>
      <c r="F321">
        <v>3150</v>
      </c>
      <c r="H321">
        <f t="shared" si="136"/>
        <v>5.9999999999948983E-5</v>
      </c>
      <c r="I321">
        <f t="shared" si="132"/>
        <v>11.518485319247851</v>
      </c>
      <c r="J321">
        <f t="shared" si="145"/>
        <v>53.378378378377668</v>
      </c>
      <c r="K321">
        <f t="shared" si="133"/>
        <v>1</v>
      </c>
      <c r="L321">
        <f t="shared" si="134"/>
        <v>1</v>
      </c>
      <c r="M321">
        <f t="shared" si="135"/>
        <v>1</v>
      </c>
      <c r="N321">
        <f t="shared" ca="1" si="150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7"/>
        <v>0.05</v>
      </c>
      <c r="R321">
        <f t="shared" ca="1" si="138"/>
        <v>0</v>
      </c>
      <c r="S321">
        <f t="shared" ca="1" si="139"/>
        <v>100.04490000000003</v>
      </c>
      <c r="T321">
        <f t="shared" ca="1" si="140"/>
        <v>0</v>
      </c>
      <c r="U321">
        <f t="shared" ca="1" si="141"/>
        <v>0</v>
      </c>
      <c r="Z321">
        <f t="shared" si="146"/>
        <v>1.13192</v>
      </c>
      <c r="AA321">
        <f t="shared" si="147"/>
        <v>1.1279399999999999</v>
      </c>
      <c r="AB321">
        <f t="shared" si="151"/>
        <v>28.140703517587518</v>
      </c>
      <c r="AC321">
        <f t="shared" si="149"/>
        <v>16.573919025531708</v>
      </c>
      <c r="AE321">
        <f t="shared" si="143"/>
        <v>1.1293200000000001</v>
      </c>
      <c r="AF321">
        <f t="shared" si="144"/>
        <v>1.1279399999999999</v>
      </c>
      <c r="AG321">
        <f t="shared" si="148"/>
        <v>81.159420289846437</v>
      </c>
      <c r="AH321">
        <f t="shared" si="142"/>
        <v>67.944575009784586</v>
      </c>
    </row>
    <row r="322" spans="1:34" x14ac:dyDescent="0.25">
      <c r="A322" s="1">
        <v>42486.979166666664</v>
      </c>
      <c r="B322">
        <v>1.1290500000000001</v>
      </c>
      <c r="C322">
        <v>1.1298299999999999</v>
      </c>
      <c r="D322">
        <v>1.1290199999999999</v>
      </c>
      <c r="E322">
        <v>1.12975</v>
      </c>
      <c r="F322">
        <v>3491</v>
      </c>
      <c r="H322">
        <f t="shared" si="136"/>
        <v>3.0000000000196536E-5</v>
      </c>
      <c r="I322">
        <f t="shared" ref="I322:I385" si="152">AC321</f>
        <v>16.573919025531708</v>
      </c>
      <c r="J322">
        <f t="shared" si="145"/>
        <v>67.944575009784586</v>
      </c>
      <c r="K322">
        <f t="shared" ref="K322:K385" si="153">IF(AND($I322&gt;$Y$4,$I321&gt;$Y$4),-1,IF(AND($I322&lt;$Y$5,$I321&lt;$Y$5),1,0))</f>
        <v>1</v>
      </c>
      <c r="L322">
        <f t="shared" si="134"/>
        <v>1</v>
      </c>
      <c r="M322">
        <f t="shared" si="135"/>
        <v>1</v>
      </c>
      <c r="N322">
        <f t="shared" ca="1" si="150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">
        <f t="shared" ca="1" si="137"/>
        <v>0.05</v>
      </c>
      <c r="R322">
        <f t="shared" ca="1" si="138"/>
        <v>0</v>
      </c>
      <c r="S322">
        <f t="shared" ca="1" si="139"/>
        <v>100.04490000000003</v>
      </c>
      <c r="T322">
        <f t="shared" ca="1" si="140"/>
        <v>0</v>
      </c>
      <c r="U322">
        <f t="shared" ca="1" si="141"/>
        <v>0</v>
      </c>
      <c r="Z322">
        <f t="shared" si="146"/>
        <v>1.13192</v>
      </c>
      <c r="AA322">
        <f t="shared" si="147"/>
        <v>1.1279399999999999</v>
      </c>
      <c r="AB322">
        <f t="shared" si="151"/>
        <v>45.477386934674527</v>
      </c>
      <c r="AC322">
        <f t="shared" si="149"/>
        <v>27.704716140880279</v>
      </c>
      <c r="AE322">
        <f t="shared" si="143"/>
        <v>1.1298299999999999</v>
      </c>
      <c r="AF322">
        <f t="shared" si="144"/>
        <v>1.1279399999999999</v>
      </c>
      <c r="AG322">
        <f t="shared" si="148"/>
        <v>95.767195767203162</v>
      </c>
      <c r="AH322">
        <f t="shared" si="142"/>
        <v>88.463308028524807</v>
      </c>
    </row>
    <row r="323" spans="1:34" x14ac:dyDescent="0.25">
      <c r="A323" s="1">
        <v>42486.989583333336</v>
      </c>
      <c r="B323">
        <v>1.1297299999999999</v>
      </c>
      <c r="C323">
        <v>1.1302399999999999</v>
      </c>
      <c r="D323">
        <v>1.1294200000000001</v>
      </c>
      <c r="E323">
        <v>1.12964</v>
      </c>
      <c r="F323">
        <v>4415</v>
      </c>
      <c r="H323">
        <f t="shared" si="136"/>
        <v>2.1999999999988695E-4</v>
      </c>
      <c r="I323">
        <f t="shared" si="152"/>
        <v>27.704716140880279</v>
      </c>
      <c r="J323">
        <f t="shared" si="145"/>
        <v>88.463308028524807</v>
      </c>
      <c r="K323">
        <f t="shared" si="153"/>
        <v>1</v>
      </c>
      <c r="L323">
        <f t="shared" ref="L323:L386" si="154">IF(AND($I323-$J323&gt;$Y$6),-1,IF(AND($I323-$J323&lt;-$Y$5),1,0))</f>
        <v>1</v>
      </c>
      <c r="M323">
        <f t="shared" ref="M323:M386" si="155">IF(AND(K323=1,L323=1),1,IF(AND(K323=-1,L323=-1),-1,0))</f>
        <v>1</v>
      </c>
      <c r="N323">
        <f t="shared" ca="1" si="150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7"/>
        <v>0.05</v>
      </c>
      <c r="R323">
        <f t="shared" ca="1" si="138"/>
        <v>0</v>
      </c>
      <c r="S323">
        <f t="shared" ca="1" si="139"/>
        <v>100.04490000000003</v>
      </c>
      <c r="T323">
        <f t="shared" ca="1" si="140"/>
        <v>0</v>
      </c>
      <c r="U323">
        <f t="shared" ca="1" si="141"/>
        <v>0</v>
      </c>
      <c r="Z323">
        <f t="shared" si="146"/>
        <v>1.13192</v>
      </c>
      <c r="AA323">
        <f t="shared" si="147"/>
        <v>1.1279399999999999</v>
      </c>
      <c r="AB323">
        <f t="shared" si="151"/>
        <v>42.713567839195839</v>
      </c>
      <c r="AC323">
        <f t="shared" si="149"/>
        <v>34.170854271356667</v>
      </c>
      <c r="AE323">
        <f t="shared" si="143"/>
        <v>1.1302399999999999</v>
      </c>
      <c r="AF323">
        <f t="shared" si="144"/>
        <v>1.1279399999999999</v>
      </c>
      <c r="AG323">
        <f t="shared" si="148"/>
        <v>73.91304347826339</v>
      </c>
      <c r="AH323">
        <f t="shared" si="142"/>
        <v>84.840119622733283</v>
      </c>
    </row>
    <row r="324" spans="1:34" x14ac:dyDescent="0.25">
      <c r="A324" s="1">
        <v>42487</v>
      </c>
      <c r="B324">
        <v>1.1295200000000001</v>
      </c>
      <c r="C324">
        <v>1.13005</v>
      </c>
      <c r="D324">
        <v>1.1295200000000001</v>
      </c>
      <c r="E324">
        <v>1.1296999999999999</v>
      </c>
      <c r="F324">
        <v>2004</v>
      </c>
      <c r="H324">
        <f t="shared" ref="H324:H387" si="156">MIN(E324,B324) - D324</f>
        <v>0</v>
      </c>
      <c r="I324">
        <f t="shared" si="152"/>
        <v>34.170854271356667</v>
      </c>
      <c r="J324">
        <f t="shared" si="145"/>
        <v>84.840119622733283</v>
      </c>
      <c r="K324">
        <f t="shared" si="153"/>
        <v>0</v>
      </c>
      <c r="L324">
        <f t="shared" si="154"/>
        <v>1</v>
      </c>
      <c r="M324">
        <f t="shared" si="155"/>
        <v>0</v>
      </c>
      <c r="N324">
        <f t="shared" ca="1" si="150"/>
        <v>0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7">ROUNDDOWN(S323/2000,2)</f>
        <v>0.05</v>
      </c>
      <c r="R324">
        <f t="shared" ref="R324:R387" ca="1" si="158">O324</f>
        <v>0</v>
      </c>
      <c r="S324">
        <f t="shared" ref="S324:S387" ca="1" si="159">S323+U324</f>
        <v>100.04490000000003</v>
      </c>
      <c r="T324">
        <f t="shared" ref="T324:T387" ca="1" si="160">SIGN(R324)</f>
        <v>0</v>
      </c>
      <c r="U324">
        <f t="shared" ref="U324:U387" ca="1" si="161">R324*$V$4*P324+IF(O324=0,0,$V$3)</f>
        <v>0</v>
      </c>
      <c r="Z324">
        <f t="shared" si="146"/>
        <v>1.13192</v>
      </c>
      <c r="AA324">
        <f t="shared" si="147"/>
        <v>1.1279399999999999</v>
      </c>
      <c r="AB324">
        <f t="shared" si="151"/>
        <v>44.22110552763673</v>
      </c>
      <c r="AC324">
        <f t="shared" si="149"/>
        <v>40.138190954773648</v>
      </c>
      <c r="AE324">
        <f t="shared" si="143"/>
        <v>1.1302399999999999</v>
      </c>
      <c r="AF324">
        <f t="shared" si="144"/>
        <v>1.1279399999999999</v>
      </c>
      <c r="AG324">
        <f t="shared" si="148"/>
        <v>76.521739130435122</v>
      </c>
      <c r="AH324">
        <f t="shared" si="142"/>
        <v>75.217391304349263</v>
      </c>
    </row>
    <row r="325" spans="1:34" x14ac:dyDescent="0.25">
      <c r="A325" s="1">
        <v>42487.010416666664</v>
      </c>
      <c r="B325">
        <v>1.1296999999999999</v>
      </c>
      <c r="C325">
        <v>1.1299699999999999</v>
      </c>
      <c r="D325">
        <v>1.1295500000000001</v>
      </c>
      <c r="E325">
        <v>1.1297200000000001</v>
      </c>
      <c r="F325">
        <v>2015</v>
      </c>
      <c r="H325">
        <f t="shared" si="156"/>
        <v>1.4999999999987246E-4</v>
      </c>
      <c r="I325">
        <f t="shared" si="152"/>
        <v>40.138190954773648</v>
      </c>
      <c r="J325">
        <f t="shared" si="145"/>
        <v>75.217391304349263</v>
      </c>
      <c r="K325">
        <f t="shared" si="153"/>
        <v>0</v>
      </c>
      <c r="L325">
        <f t="shared" si="154"/>
        <v>1</v>
      </c>
      <c r="M325">
        <f t="shared" si="155"/>
        <v>0</v>
      </c>
      <c r="N325">
        <f t="shared" ca="1" si="150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7"/>
        <v>0.05</v>
      </c>
      <c r="R325">
        <f t="shared" ca="1" si="158"/>
        <v>0</v>
      </c>
      <c r="S325">
        <f t="shared" ca="1" si="159"/>
        <v>100.04490000000003</v>
      </c>
      <c r="T325">
        <f t="shared" ca="1" si="160"/>
        <v>0</v>
      </c>
      <c r="U325">
        <f t="shared" ca="1" si="161"/>
        <v>0</v>
      </c>
      <c r="Z325">
        <f t="shared" si="146"/>
        <v>1.1318699999999999</v>
      </c>
      <c r="AA325">
        <f t="shared" si="147"/>
        <v>1.1279399999999999</v>
      </c>
      <c r="AB325">
        <f t="shared" si="151"/>
        <v>45.292620865142993</v>
      </c>
      <c r="AC325">
        <f t="shared" si="149"/>
        <v>44.426170291662523</v>
      </c>
      <c r="AE325">
        <f t="shared" si="143"/>
        <v>1.1302399999999999</v>
      </c>
      <c r="AF325">
        <f t="shared" si="144"/>
        <v>1.1279399999999999</v>
      </c>
      <c r="AG325">
        <f t="shared" si="148"/>
        <v>77.391304347832133</v>
      </c>
      <c r="AH325">
        <f t="shared" si="142"/>
        <v>76.95652173913362</v>
      </c>
    </row>
    <row r="326" spans="1:34" x14ac:dyDescent="0.25">
      <c r="A326" s="1">
        <v>42487.020833333336</v>
      </c>
      <c r="B326">
        <v>1.1297900000000001</v>
      </c>
      <c r="C326">
        <v>1.12984</v>
      </c>
      <c r="D326">
        <v>1.1295599999999999</v>
      </c>
      <c r="E326">
        <v>1.1297600000000001</v>
      </c>
      <c r="F326">
        <v>2107</v>
      </c>
      <c r="H326">
        <f t="shared" si="156"/>
        <v>2.0000000000020002E-4</v>
      </c>
      <c r="I326">
        <f t="shared" si="152"/>
        <v>44.426170291662523</v>
      </c>
      <c r="J326">
        <f t="shared" si="145"/>
        <v>76.95652173913362</v>
      </c>
      <c r="K326">
        <f t="shared" si="153"/>
        <v>0</v>
      </c>
      <c r="L326">
        <f t="shared" si="154"/>
        <v>1</v>
      </c>
      <c r="M326">
        <f t="shared" si="155"/>
        <v>0</v>
      </c>
      <c r="N326">
        <f t="shared" ca="1" si="150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7"/>
        <v>0.05</v>
      </c>
      <c r="R326">
        <f t="shared" ca="1" si="158"/>
        <v>0</v>
      </c>
      <c r="S326">
        <f t="shared" ca="1" si="159"/>
        <v>100.04490000000003</v>
      </c>
      <c r="T326">
        <f t="shared" ca="1" si="160"/>
        <v>0</v>
      </c>
      <c r="U326">
        <f t="shared" ca="1" si="161"/>
        <v>0</v>
      </c>
      <c r="Z326">
        <f t="shared" si="146"/>
        <v>1.1310500000000001</v>
      </c>
      <c r="AA326">
        <f t="shared" si="147"/>
        <v>1.1279399999999999</v>
      </c>
      <c r="AB326">
        <f t="shared" si="151"/>
        <v>58.52090032154522</v>
      </c>
      <c r="AC326">
        <f t="shared" si="149"/>
        <v>47.687048638380197</v>
      </c>
      <c r="AE326">
        <f t="shared" si="143"/>
        <v>1.1302399999999999</v>
      </c>
      <c r="AF326">
        <f t="shared" si="144"/>
        <v>1.1285799999999999</v>
      </c>
      <c r="AG326">
        <f t="shared" si="148"/>
        <v>71.084337349408713</v>
      </c>
      <c r="AH326">
        <f t="shared" si="142"/>
        <v>74.23782084862043</v>
      </c>
    </row>
    <row r="327" spans="1:34" x14ac:dyDescent="0.25">
      <c r="A327" s="1">
        <v>42487.03125</v>
      </c>
      <c r="B327">
        <v>1.1297999999999999</v>
      </c>
      <c r="C327">
        <v>1.1298299999999999</v>
      </c>
      <c r="D327">
        <v>1.1294200000000001</v>
      </c>
      <c r="E327">
        <v>1.1294900000000001</v>
      </c>
      <c r="F327">
        <v>2193</v>
      </c>
      <c r="H327">
        <f t="shared" si="156"/>
        <v>7.0000000000014495E-5</v>
      </c>
      <c r="I327">
        <f t="shared" si="152"/>
        <v>47.687048638380197</v>
      </c>
      <c r="J327">
        <f t="shared" si="145"/>
        <v>74.23782084862043</v>
      </c>
      <c r="K327">
        <f t="shared" si="153"/>
        <v>0</v>
      </c>
      <c r="L327">
        <f t="shared" si="154"/>
        <v>0</v>
      </c>
      <c r="M327">
        <f t="shared" si="155"/>
        <v>0</v>
      </c>
      <c r="N327">
        <f t="shared" ca="1" si="150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7"/>
        <v>0.05</v>
      </c>
      <c r="R327">
        <f t="shared" ca="1" si="158"/>
        <v>0</v>
      </c>
      <c r="S327">
        <f t="shared" ca="1" si="159"/>
        <v>100.04490000000003</v>
      </c>
      <c r="T327">
        <f t="shared" ca="1" si="160"/>
        <v>0</v>
      </c>
      <c r="U327">
        <f t="shared" ca="1" si="161"/>
        <v>0</v>
      </c>
      <c r="Z327">
        <f t="shared" si="146"/>
        <v>1.1310500000000001</v>
      </c>
      <c r="AA327">
        <f t="shared" si="147"/>
        <v>1.1279399999999999</v>
      </c>
      <c r="AB327">
        <f t="shared" si="151"/>
        <v>49.839228295822465</v>
      </c>
      <c r="AC327">
        <f t="shared" si="149"/>
        <v>49.468463752536849</v>
      </c>
      <c r="AE327">
        <f t="shared" si="143"/>
        <v>1.1302399999999999</v>
      </c>
      <c r="AF327">
        <f t="shared" si="144"/>
        <v>1.12869</v>
      </c>
      <c r="AG327">
        <f t="shared" si="148"/>
        <v>51.612903225817078</v>
      </c>
      <c r="AH327">
        <f t="shared" si="142"/>
        <v>61.348620287612896</v>
      </c>
    </row>
    <row r="328" spans="1:34" x14ac:dyDescent="0.25">
      <c r="A328" s="1">
        <v>42487.041666666664</v>
      </c>
      <c r="B328">
        <v>1.12948</v>
      </c>
      <c r="C328">
        <v>1.1299300000000001</v>
      </c>
      <c r="D328">
        <v>1.1294500000000001</v>
      </c>
      <c r="E328">
        <v>1.1297200000000001</v>
      </c>
      <c r="F328">
        <v>2322</v>
      </c>
      <c r="H328">
        <f t="shared" si="156"/>
        <v>2.9999999999974492E-5</v>
      </c>
      <c r="I328">
        <f t="shared" si="152"/>
        <v>49.468463752536849</v>
      </c>
      <c r="J328">
        <f t="shared" si="145"/>
        <v>61.348620287612896</v>
      </c>
      <c r="K328">
        <f t="shared" si="153"/>
        <v>0</v>
      </c>
      <c r="L328">
        <f t="shared" si="154"/>
        <v>0</v>
      </c>
      <c r="M328">
        <f t="shared" si="155"/>
        <v>0</v>
      </c>
      <c r="N328">
        <f t="shared" ca="1" si="150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7"/>
        <v>0.05</v>
      </c>
      <c r="R328">
        <f t="shared" ca="1" si="158"/>
        <v>0</v>
      </c>
      <c r="S328">
        <f t="shared" ca="1" si="159"/>
        <v>100.04490000000003</v>
      </c>
      <c r="T328">
        <f t="shared" ca="1" si="160"/>
        <v>0</v>
      </c>
      <c r="U328">
        <f t="shared" ca="1" si="161"/>
        <v>0</v>
      </c>
      <c r="Z328">
        <f t="shared" si="146"/>
        <v>1.13079</v>
      </c>
      <c r="AA328">
        <f t="shared" si="147"/>
        <v>1.1279399999999999</v>
      </c>
      <c r="AB328">
        <f t="shared" si="151"/>
        <v>62.456140350880808</v>
      </c>
      <c r="AC328">
        <f t="shared" si="149"/>
        <v>54.027222458347872</v>
      </c>
      <c r="AE328">
        <f t="shared" si="143"/>
        <v>1.1302399999999999</v>
      </c>
      <c r="AF328">
        <f t="shared" si="144"/>
        <v>1.1290199999999999</v>
      </c>
      <c r="AG328">
        <f t="shared" si="148"/>
        <v>57.377049180339803</v>
      </c>
      <c r="AH328">
        <f t="shared" si="142"/>
        <v>54.494976203078437</v>
      </c>
    </row>
    <row r="329" spans="1:34" x14ac:dyDescent="0.25">
      <c r="A329" s="1">
        <v>42487.052083333336</v>
      </c>
      <c r="B329">
        <v>1.1296999999999999</v>
      </c>
      <c r="C329">
        <v>1.1298299999999999</v>
      </c>
      <c r="D329">
        <v>1.1296900000000001</v>
      </c>
      <c r="E329">
        <v>1.12982</v>
      </c>
      <c r="F329">
        <v>2255</v>
      </c>
      <c r="H329">
        <f t="shared" si="156"/>
        <v>9.9999999998434674E-6</v>
      </c>
      <c r="I329">
        <f t="shared" si="152"/>
        <v>54.027222458347872</v>
      </c>
      <c r="J329">
        <f t="shared" si="145"/>
        <v>54.494976203078437</v>
      </c>
      <c r="K329">
        <f t="shared" si="153"/>
        <v>0</v>
      </c>
      <c r="L329">
        <f t="shared" si="154"/>
        <v>0</v>
      </c>
      <c r="M329">
        <f t="shared" si="155"/>
        <v>0</v>
      </c>
      <c r="N329">
        <f t="shared" ca="1" si="150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7"/>
        <v>0.05</v>
      </c>
      <c r="R329">
        <f t="shared" ca="1" si="158"/>
        <v>0</v>
      </c>
      <c r="S329">
        <f t="shared" ca="1" si="159"/>
        <v>100.04490000000003</v>
      </c>
      <c r="T329">
        <f t="shared" ca="1" si="160"/>
        <v>0</v>
      </c>
      <c r="U329">
        <f t="shared" ca="1" si="161"/>
        <v>0</v>
      </c>
      <c r="Z329">
        <f t="shared" si="146"/>
        <v>1.1302399999999999</v>
      </c>
      <c r="AA329">
        <f t="shared" si="147"/>
        <v>1.1279399999999999</v>
      </c>
      <c r="AB329">
        <f t="shared" si="151"/>
        <v>81.739130434788237</v>
      </c>
      <c r="AC329">
        <f t="shared" si="149"/>
        <v>63.138849850759186</v>
      </c>
      <c r="AE329">
        <f t="shared" si="143"/>
        <v>1.1302399999999999</v>
      </c>
      <c r="AF329">
        <f t="shared" si="144"/>
        <v>1.1294200000000001</v>
      </c>
      <c r="AG329">
        <f t="shared" si="148"/>
        <v>48.780487804883336</v>
      </c>
      <c r="AH329">
        <f t="shared" si="142"/>
        <v>53.078768492611573</v>
      </c>
    </row>
    <row r="330" spans="1:34" x14ac:dyDescent="0.25">
      <c r="A330" s="1">
        <v>42487.0625</v>
      </c>
      <c r="B330">
        <v>1.12981</v>
      </c>
      <c r="C330">
        <v>1.1299699999999999</v>
      </c>
      <c r="D330">
        <v>1.1297900000000001</v>
      </c>
      <c r="E330">
        <v>1.12991</v>
      </c>
      <c r="F330">
        <v>2179</v>
      </c>
      <c r="H330">
        <f t="shared" si="156"/>
        <v>1.9999999999908979E-5</v>
      </c>
      <c r="I330">
        <f t="shared" si="152"/>
        <v>63.138849850759186</v>
      </c>
      <c r="J330">
        <f t="shared" si="145"/>
        <v>53.078768492611573</v>
      </c>
      <c r="K330">
        <f t="shared" si="153"/>
        <v>0</v>
      </c>
      <c r="L330">
        <f t="shared" si="154"/>
        <v>0</v>
      </c>
      <c r="M330">
        <f t="shared" si="155"/>
        <v>0</v>
      </c>
      <c r="N330">
        <f t="shared" ca="1" si="150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7"/>
        <v>0.05</v>
      </c>
      <c r="R330">
        <f t="shared" ca="1" si="158"/>
        <v>0</v>
      </c>
      <c r="S330">
        <f t="shared" ca="1" si="159"/>
        <v>100.04490000000003</v>
      </c>
      <c r="T330">
        <f t="shared" ca="1" si="160"/>
        <v>0</v>
      </c>
      <c r="U330">
        <f t="shared" ca="1" si="161"/>
        <v>0</v>
      </c>
      <c r="Z330">
        <f t="shared" si="146"/>
        <v>1.1302399999999999</v>
      </c>
      <c r="AA330">
        <f t="shared" si="147"/>
        <v>1.1279399999999999</v>
      </c>
      <c r="AB330">
        <f t="shared" si="151"/>
        <v>85.652173913045829</v>
      </c>
      <c r="AC330">
        <f t="shared" si="149"/>
        <v>69.921668248634333</v>
      </c>
      <c r="AE330">
        <f t="shared" si="143"/>
        <v>1.13005</v>
      </c>
      <c r="AF330">
        <f t="shared" si="144"/>
        <v>1.1294200000000001</v>
      </c>
      <c r="AG330">
        <f t="shared" si="148"/>
        <v>77.777777777769941</v>
      </c>
      <c r="AH330">
        <f t="shared" si="142"/>
        <v>63.279132791326639</v>
      </c>
    </row>
    <row r="331" spans="1:34" x14ac:dyDescent="0.25">
      <c r="A331" s="1">
        <v>42487.072916666664</v>
      </c>
      <c r="B331">
        <v>1.12992</v>
      </c>
      <c r="C331">
        <v>1.1299600000000001</v>
      </c>
      <c r="D331">
        <v>1.1297200000000001</v>
      </c>
      <c r="E331">
        <v>1.1298999999999999</v>
      </c>
      <c r="F331">
        <v>1953</v>
      </c>
      <c r="H331">
        <f t="shared" si="156"/>
        <v>1.7999999999984695E-4</v>
      </c>
      <c r="I331">
        <f t="shared" si="152"/>
        <v>69.921668248634333</v>
      </c>
      <c r="J331">
        <f t="shared" si="145"/>
        <v>63.279132791326639</v>
      </c>
      <c r="K331">
        <f t="shared" si="153"/>
        <v>0</v>
      </c>
      <c r="L331">
        <f t="shared" si="154"/>
        <v>0</v>
      </c>
      <c r="M331">
        <f t="shared" si="155"/>
        <v>0</v>
      </c>
      <c r="N331">
        <f t="shared" ca="1" si="150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7"/>
        <v>0.05</v>
      </c>
      <c r="R331">
        <f t="shared" ca="1" si="158"/>
        <v>0</v>
      </c>
      <c r="S331">
        <f t="shared" ca="1" si="159"/>
        <v>100.04490000000003</v>
      </c>
      <c r="T331">
        <f t="shared" ca="1" si="160"/>
        <v>0</v>
      </c>
      <c r="U331">
        <f t="shared" ca="1" si="161"/>
        <v>0</v>
      </c>
      <c r="Z331">
        <f t="shared" si="146"/>
        <v>1.1302399999999999</v>
      </c>
      <c r="AA331">
        <f t="shared" si="147"/>
        <v>1.1279399999999999</v>
      </c>
      <c r="AB331">
        <f t="shared" si="151"/>
        <v>85.217391304347316</v>
      </c>
      <c r="AC331">
        <f t="shared" si="149"/>
        <v>78.766209000765542</v>
      </c>
      <c r="AE331">
        <f t="shared" si="143"/>
        <v>1.1299699999999999</v>
      </c>
      <c r="AF331">
        <f t="shared" si="144"/>
        <v>1.1294200000000001</v>
      </c>
      <c r="AG331">
        <f t="shared" si="148"/>
        <v>87.272727272720658</v>
      </c>
      <c r="AH331">
        <f t="shared" si="142"/>
        <v>82.525252525245293</v>
      </c>
    </row>
    <row r="332" spans="1:34" x14ac:dyDescent="0.25">
      <c r="A332" s="1">
        <v>42487.083333333336</v>
      </c>
      <c r="B332">
        <v>1.12988</v>
      </c>
      <c r="C332">
        <v>1.12991</v>
      </c>
      <c r="D332">
        <v>1.1296299999999999</v>
      </c>
      <c r="E332">
        <v>1.1297299999999999</v>
      </c>
      <c r="F332">
        <v>2098</v>
      </c>
      <c r="H332">
        <f t="shared" si="156"/>
        <v>9.9999999999988987E-5</v>
      </c>
      <c r="I332">
        <f t="shared" si="152"/>
        <v>78.766209000765542</v>
      </c>
      <c r="J332">
        <f t="shared" si="145"/>
        <v>82.525252525245293</v>
      </c>
      <c r="K332">
        <f t="shared" si="153"/>
        <v>0</v>
      </c>
      <c r="L332">
        <f t="shared" si="154"/>
        <v>0</v>
      </c>
      <c r="M332">
        <f t="shared" si="155"/>
        <v>0</v>
      </c>
      <c r="N332">
        <f t="shared" ca="1" si="150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7"/>
        <v>0.05</v>
      </c>
      <c r="R332">
        <f t="shared" ca="1" si="158"/>
        <v>0</v>
      </c>
      <c r="S332">
        <f t="shared" ca="1" si="159"/>
        <v>100.04490000000003</v>
      </c>
      <c r="T332">
        <f t="shared" ca="1" si="160"/>
        <v>0</v>
      </c>
      <c r="U332">
        <f t="shared" ca="1" si="161"/>
        <v>0</v>
      </c>
      <c r="Z332">
        <f t="shared" si="146"/>
        <v>1.1302399999999999</v>
      </c>
      <c r="AA332">
        <f t="shared" si="147"/>
        <v>1.1279399999999999</v>
      </c>
      <c r="AB332">
        <f t="shared" si="151"/>
        <v>77.826086956520982</v>
      </c>
      <c r="AC332">
        <f t="shared" si="149"/>
        <v>82.608695652175584</v>
      </c>
      <c r="AE332">
        <f t="shared" si="143"/>
        <v>1.1299699999999999</v>
      </c>
      <c r="AF332">
        <f t="shared" si="144"/>
        <v>1.1294200000000001</v>
      </c>
      <c r="AG332">
        <f t="shared" si="148"/>
        <v>56.363636363619484</v>
      </c>
      <c r="AH332">
        <f t="shared" si="142"/>
        <v>71.818181818170075</v>
      </c>
    </row>
    <row r="333" spans="1:34" x14ac:dyDescent="0.25">
      <c r="A333" s="1">
        <v>42487.09375</v>
      </c>
      <c r="B333">
        <v>1.12974</v>
      </c>
      <c r="C333">
        <v>1.12978</v>
      </c>
      <c r="D333">
        <v>1.12957</v>
      </c>
      <c r="E333">
        <v>1.1296600000000001</v>
      </c>
      <c r="F333">
        <v>2476</v>
      </c>
      <c r="H333">
        <f t="shared" si="156"/>
        <v>9.0000000000145519E-5</v>
      </c>
      <c r="I333">
        <f t="shared" si="152"/>
        <v>82.608695652175584</v>
      </c>
      <c r="J333">
        <f t="shared" si="145"/>
        <v>71.818181818170075</v>
      </c>
      <c r="K333">
        <f t="shared" si="153"/>
        <v>-1</v>
      </c>
      <c r="L333">
        <f t="shared" si="154"/>
        <v>0</v>
      </c>
      <c r="M333">
        <f t="shared" si="155"/>
        <v>0</v>
      </c>
      <c r="N333">
        <f t="shared" ca="1" si="150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7"/>
        <v>0.05</v>
      </c>
      <c r="R333">
        <f t="shared" ca="1" si="158"/>
        <v>0</v>
      </c>
      <c r="S333">
        <f t="shared" ca="1" si="159"/>
        <v>100.04490000000003</v>
      </c>
      <c r="T333">
        <f t="shared" ca="1" si="160"/>
        <v>0</v>
      </c>
      <c r="U333">
        <f t="shared" ca="1" si="161"/>
        <v>0</v>
      </c>
      <c r="Z333">
        <f t="shared" si="146"/>
        <v>1.1302399999999999</v>
      </c>
      <c r="AA333">
        <f t="shared" si="147"/>
        <v>1.1279399999999999</v>
      </c>
      <c r="AB333">
        <f t="shared" si="151"/>
        <v>74.7826086956604</v>
      </c>
      <c r="AC333">
        <f t="shared" si="149"/>
        <v>80.869565217393628</v>
      </c>
      <c r="AE333">
        <f t="shared" si="143"/>
        <v>1.1299699999999999</v>
      </c>
      <c r="AF333">
        <f t="shared" si="144"/>
        <v>1.1294200000000001</v>
      </c>
      <c r="AG333">
        <f t="shared" si="148"/>
        <v>43.636363636380523</v>
      </c>
      <c r="AH333">
        <f t="shared" ref="AH333:AH396" si="162">AVERAGE($AG332:$AG333)</f>
        <v>50</v>
      </c>
    </row>
    <row r="334" spans="1:34" x14ac:dyDescent="0.25">
      <c r="A334" s="1">
        <v>42487.104166666664</v>
      </c>
      <c r="B334">
        <v>1.12965</v>
      </c>
      <c r="C334">
        <v>1.1297600000000001</v>
      </c>
      <c r="D334">
        <v>1.12961</v>
      </c>
      <c r="E334">
        <v>1.12961</v>
      </c>
      <c r="F334">
        <v>2705</v>
      </c>
      <c r="H334">
        <f t="shared" si="156"/>
        <v>0</v>
      </c>
      <c r="I334">
        <f t="shared" si="152"/>
        <v>80.869565217393628</v>
      </c>
      <c r="J334">
        <f t="shared" si="145"/>
        <v>50</v>
      </c>
      <c r="K334">
        <f t="shared" si="153"/>
        <v>-1</v>
      </c>
      <c r="L334">
        <f t="shared" si="154"/>
        <v>-1</v>
      </c>
      <c r="M334">
        <f t="shared" si="155"/>
        <v>-1</v>
      </c>
      <c r="N334">
        <f t="shared" ca="1" si="150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7"/>
        <v>0.05</v>
      </c>
      <c r="R334">
        <f t="shared" ca="1" si="158"/>
        <v>0</v>
      </c>
      <c r="S334">
        <f t="shared" ca="1" si="159"/>
        <v>100.04490000000003</v>
      </c>
      <c r="T334">
        <f t="shared" ca="1" si="160"/>
        <v>0</v>
      </c>
      <c r="U334">
        <f t="shared" ca="1" si="161"/>
        <v>0</v>
      </c>
      <c r="Z334">
        <f t="shared" si="146"/>
        <v>1.1302399999999999</v>
      </c>
      <c r="AA334">
        <f t="shared" si="147"/>
        <v>1.1279399999999999</v>
      </c>
      <c r="AB334">
        <f t="shared" si="151"/>
        <v>72.608695652177531</v>
      </c>
      <c r="AC334">
        <f t="shared" si="149"/>
        <v>77.608695652176564</v>
      </c>
      <c r="AE334">
        <f t="shared" si="143"/>
        <v>1.1299699999999999</v>
      </c>
      <c r="AF334">
        <f t="shared" si="144"/>
        <v>1.1294500000000001</v>
      </c>
      <c r="AG334">
        <f t="shared" si="148"/>
        <v>30.769230769227484</v>
      </c>
      <c r="AH334">
        <f t="shared" si="162"/>
        <v>37.202797202804007</v>
      </c>
    </row>
    <row r="335" spans="1:34" x14ac:dyDescent="0.25">
      <c r="A335" s="1">
        <v>42487.114583333336</v>
      </c>
      <c r="B335">
        <v>1.1296200000000001</v>
      </c>
      <c r="C335">
        <v>1.12968</v>
      </c>
      <c r="D335">
        <v>1.1293299999999999</v>
      </c>
      <c r="E335">
        <v>1.1295500000000001</v>
      </c>
      <c r="F335">
        <v>2805</v>
      </c>
      <c r="H335">
        <f t="shared" si="156"/>
        <v>2.20000000000109E-4</v>
      </c>
      <c r="I335">
        <f t="shared" si="152"/>
        <v>77.608695652176564</v>
      </c>
      <c r="J335">
        <f t="shared" si="145"/>
        <v>37.202797202804007</v>
      </c>
      <c r="K335">
        <f t="shared" si="153"/>
        <v>-1</v>
      </c>
      <c r="L335">
        <f t="shared" si="154"/>
        <v>-1</v>
      </c>
      <c r="M335">
        <f t="shared" si="155"/>
        <v>-1</v>
      </c>
      <c r="N335">
        <f t="shared" ca="1" si="150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7"/>
        <v>0.05</v>
      </c>
      <c r="R335">
        <f t="shared" ca="1" si="158"/>
        <v>0</v>
      </c>
      <c r="S335">
        <f t="shared" ca="1" si="159"/>
        <v>100.04490000000003</v>
      </c>
      <c r="T335">
        <f t="shared" ca="1" si="160"/>
        <v>0</v>
      </c>
      <c r="U335">
        <f t="shared" ca="1" si="161"/>
        <v>0</v>
      </c>
      <c r="Z335">
        <f t="shared" si="146"/>
        <v>1.1302399999999999</v>
      </c>
      <c r="AA335">
        <f t="shared" si="147"/>
        <v>1.1279399999999999</v>
      </c>
      <c r="AB335">
        <f t="shared" si="151"/>
        <v>70.000000000005798</v>
      </c>
      <c r="AC335">
        <f t="shared" si="149"/>
        <v>73.804347826091174</v>
      </c>
      <c r="AE335">
        <f t="shared" si="143"/>
        <v>1.1299699999999999</v>
      </c>
      <c r="AF335">
        <f t="shared" si="144"/>
        <v>1.1293299999999999</v>
      </c>
      <c r="AG335">
        <f t="shared" si="148"/>
        <v>34.375000000018431</v>
      </c>
      <c r="AH335">
        <f t="shared" si="162"/>
        <v>32.572115384622961</v>
      </c>
    </row>
    <row r="336" spans="1:34" x14ac:dyDescent="0.25">
      <c r="A336" s="1">
        <v>42487.125</v>
      </c>
      <c r="B336">
        <v>1.12954</v>
      </c>
      <c r="C336">
        <v>1.1300600000000001</v>
      </c>
      <c r="D336">
        <v>1.12951</v>
      </c>
      <c r="E336">
        <v>1.1299300000000001</v>
      </c>
      <c r="F336">
        <v>3574</v>
      </c>
      <c r="H336">
        <f t="shared" si="156"/>
        <v>2.9999999999974492E-5</v>
      </c>
      <c r="I336">
        <f t="shared" si="152"/>
        <v>73.804347826091174</v>
      </c>
      <c r="J336">
        <f t="shared" si="145"/>
        <v>32.572115384622961</v>
      </c>
      <c r="K336">
        <f t="shared" si="153"/>
        <v>0</v>
      </c>
      <c r="L336">
        <f t="shared" si="154"/>
        <v>-1</v>
      </c>
      <c r="M336">
        <f t="shared" si="155"/>
        <v>0</v>
      </c>
      <c r="N336">
        <f t="shared" ca="1" si="150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7"/>
        <v>0.05</v>
      </c>
      <c r="R336">
        <f t="shared" ca="1" si="158"/>
        <v>0</v>
      </c>
      <c r="S336">
        <f t="shared" ca="1" si="159"/>
        <v>100.04490000000003</v>
      </c>
      <c r="T336">
        <f t="shared" ca="1" si="160"/>
        <v>0</v>
      </c>
      <c r="U336">
        <f t="shared" ca="1" si="161"/>
        <v>0</v>
      </c>
      <c r="Z336">
        <f t="shared" si="146"/>
        <v>1.1302399999999999</v>
      </c>
      <c r="AA336">
        <f t="shared" si="147"/>
        <v>1.1279399999999999</v>
      </c>
      <c r="AB336">
        <f t="shared" si="151"/>
        <v>86.521739130442839</v>
      </c>
      <c r="AC336">
        <f t="shared" si="149"/>
        <v>75.978260869571642</v>
      </c>
      <c r="AE336">
        <f t="shared" si="143"/>
        <v>1.1300600000000001</v>
      </c>
      <c r="AF336">
        <f t="shared" si="144"/>
        <v>1.1293299999999999</v>
      </c>
      <c r="AG336">
        <f t="shared" si="148"/>
        <v>82.191780821925718</v>
      </c>
      <c r="AH336">
        <f t="shared" si="162"/>
        <v>58.283390410972075</v>
      </c>
    </row>
    <row r="337" spans="1:34" x14ac:dyDescent="0.25">
      <c r="A337" s="1">
        <v>42487.135416666664</v>
      </c>
      <c r="B337">
        <v>1.12992</v>
      </c>
      <c r="C337">
        <v>1.1303399999999999</v>
      </c>
      <c r="D337">
        <v>1.12975</v>
      </c>
      <c r="E337">
        <v>1.13019</v>
      </c>
      <c r="F337">
        <v>3309</v>
      </c>
      <c r="H337">
        <f t="shared" si="156"/>
        <v>1.7000000000000348E-4</v>
      </c>
      <c r="I337">
        <f t="shared" si="152"/>
        <v>75.978260869571642</v>
      </c>
      <c r="J337">
        <f t="shared" si="145"/>
        <v>58.283390410972075</v>
      </c>
      <c r="K337">
        <f t="shared" si="153"/>
        <v>0</v>
      </c>
      <c r="L337">
        <f t="shared" si="154"/>
        <v>0</v>
      </c>
      <c r="M337">
        <f t="shared" si="155"/>
        <v>0</v>
      </c>
      <c r="N337">
        <f t="shared" ca="1" si="150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7"/>
        <v>0.05</v>
      </c>
      <c r="R337">
        <f t="shared" ca="1" si="158"/>
        <v>0</v>
      </c>
      <c r="S337">
        <f t="shared" ca="1" si="159"/>
        <v>100.04490000000003</v>
      </c>
      <c r="T337">
        <f t="shared" ca="1" si="160"/>
        <v>0</v>
      </c>
      <c r="U337">
        <f t="shared" ca="1" si="161"/>
        <v>0</v>
      </c>
      <c r="Z337">
        <f t="shared" si="146"/>
        <v>1.1303399999999999</v>
      </c>
      <c r="AA337">
        <f t="shared" si="147"/>
        <v>1.1279399999999999</v>
      </c>
      <c r="AB337">
        <f t="shared" si="151"/>
        <v>93.750000000005201</v>
      </c>
      <c r="AC337">
        <f t="shared" si="149"/>
        <v>80.720108695657842</v>
      </c>
      <c r="AE337">
        <f t="shared" si="143"/>
        <v>1.1303399999999999</v>
      </c>
      <c r="AF337">
        <f t="shared" si="144"/>
        <v>1.1293299999999999</v>
      </c>
      <c r="AG337">
        <f t="shared" si="148"/>
        <v>85.148514851497126</v>
      </c>
      <c r="AH337">
        <f t="shared" si="162"/>
        <v>83.670147836711422</v>
      </c>
    </row>
    <row r="338" spans="1:34" x14ac:dyDescent="0.25">
      <c r="A338" s="1">
        <v>42487.145833333336</v>
      </c>
      <c r="B338">
        <v>1.1302000000000001</v>
      </c>
      <c r="C338">
        <v>1.13039</v>
      </c>
      <c r="D338">
        <v>1.13009</v>
      </c>
      <c r="E338">
        <v>1.1302399999999999</v>
      </c>
      <c r="F338">
        <v>3225</v>
      </c>
      <c r="H338">
        <f t="shared" si="156"/>
        <v>1.100000000000545E-4</v>
      </c>
      <c r="I338">
        <f t="shared" si="152"/>
        <v>80.720108695657842</v>
      </c>
      <c r="J338">
        <f t="shared" si="145"/>
        <v>83.670147836711422</v>
      </c>
      <c r="K338">
        <f t="shared" si="153"/>
        <v>-1</v>
      </c>
      <c r="L338">
        <f t="shared" si="154"/>
        <v>0</v>
      </c>
      <c r="M338">
        <f t="shared" si="155"/>
        <v>0</v>
      </c>
      <c r="N338">
        <f t="shared" ca="1" si="150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7"/>
        <v>0.05</v>
      </c>
      <c r="R338">
        <f t="shared" ca="1" si="158"/>
        <v>0</v>
      </c>
      <c r="S338">
        <f t="shared" ca="1" si="159"/>
        <v>100.04490000000003</v>
      </c>
      <c r="T338">
        <f t="shared" ca="1" si="160"/>
        <v>0</v>
      </c>
      <c r="U338">
        <f t="shared" ca="1" si="161"/>
        <v>0</v>
      </c>
      <c r="Z338">
        <f t="shared" si="146"/>
        <v>1.13039</v>
      </c>
      <c r="AA338">
        <f t="shared" si="147"/>
        <v>1.1279399999999999</v>
      </c>
      <c r="AB338">
        <f t="shared" si="151"/>
        <v>93.877551020404454</v>
      </c>
      <c r="AC338">
        <f t="shared" si="149"/>
        <v>86.037322537714573</v>
      </c>
      <c r="AE338">
        <f t="shared" si="143"/>
        <v>1.13039</v>
      </c>
      <c r="AF338">
        <f t="shared" si="144"/>
        <v>1.1293299999999999</v>
      </c>
      <c r="AG338">
        <f t="shared" si="148"/>
        <v>85.84905660376549</v>
      </c>
      <c r="AH338">
        <f t="shared" si="162"/>
        <v>85.498785727631315</v>
      </c>
    </row>
    <row r="339" spans="1:34" x14ac:dyDescent="0.25">
      <c r="A339" s="1">
        <v>42487.15625</v>
      </c>
      <c r="B339">
        <v>1.1302300000000001</v>
      </c>
      <c r="C339">
        <v>1.1305400000000001</v>
      </c>
      <c r="D339">
        <v>1.1301099999999999</v>
      </c>
      <c r="E339">
        <v>1.1302700000000001</v>
      </c>
      <c r="F339">
        <v>3415</v>
      </c>
      <c r="H339">
        <f t="shared" si="156"/>
        <v>1.2000000000012001E-4</v>
      </c>
      <c r="I339">
        <f t="shared" si="152"/>
        <v>86.037322537714573</v>
      </c>
      <c r="J339">
        <f t="shared" si="145"/>
        <v>85.498785727631315</v>
      </c>
      <c r="K339">
        <f t="shared" si="153"/>
        <v>-1</v>
      </c>
      <c r="L339">
        <f t="shared" si="154"/>
        <v>0</v>
      </c>
      <c r="M339">
        <f t="shared" si="155"/>
        <v>0</v>
      </c>
      <c r="N339">
        <f t="shared" ca="1" si="150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7"/>
        <v>0.05</v>
      </c>
      <c r="R339">
        <f t="shared" ca="1" si="158"/>
        <v>0</v>
      </c>
      <c r="S339">
        <f t="shared" ca="1" si="159"/>
        <v>100.04490000000003</v>
      </c>
      <c r="T339">
        <f t="shared" ca="1" si="160"/>
        <v>0</v>
      </c>
      <c r="U339">
        <f t="shared" ca="1" si="161"/>
        <v>0</v>
      </c>
      <c r="Z339">
        <f t="shared" si="146"/>
        <v>1.1305400000000001</v>
      </c>
      <c r="AA339">
        <f t="shared" si="147"/>
        <v>1.1279399999999999</v>
      </c>
      <c r="AB339">
        <f t="shared" si="151"/>
        <v>89.615384615385537</v>
      </c>
      <c r="AC339">
        <f t="shared" si="149"/>
        <v>90.941168691559511</v>
      </c>
      <c r="AE339">
        <f t="shared" ref="AE339:AE402" si="163">MAX($C333:$C339)</f>
        <v>1.1305400000000001</v>
      </c>
      <c r="AF339">
        <f t="shared" ref="AF339:AF402" si="164">MIN($D333:$D339)</f>
        <v>1.1293299999999999</v>
      </c>
      <c r="AG339">
        <f t="shared" si="148"/>
        <v>77.685950413226621</v>
      </c>
      <c r="AH339">
        <f t="shared" si="162"/>
        <v>81.767503508496048</v>
      </c>
    </row>
    <row r="340" spans="1:34" x14ac:dyDescent="0.25">
      <c r="A340" s="1">
        <v>42487.166666666664</v>
      </c>
      <c r="B340">
        <v>1.13028</v>
      </c>
      <c r="C340">
        <v>1.1308400000000001</v>
      </c>
      <c r="D340">
        <v>1.13025</v>
      </c>
      <c r="E340">
        <v>1.1307799999999999</v>
      </c>
      <c r="F340">
        <v>3375</v>
      </c>
      <c r="H340">
        <f t="shared" si="156"/>
        <v>2.9999999999974492E-5</v>
      </c>
      <c r="I340">
        <f t="shared" si="152"/>
        <v>90.941168691559511</v>
      </c>
      <c r="J340">
        <f t="shared" ref="J340:J403" si="165">AH339</f>
        <v>81.767503508496048</v>
      </c>
      <c r="K340">
        <f t="shared" si="153"/>
        <v>-1</v>
      </c>
      <c r="L340">
        <f t="shared" si="154"/>
        <v>0</v>
      </c>
      <c r="M340">
        <f t="shared" si="155"/>
        <v>0</v>
      </c>
      <c r="N340">
        <f t="shared" ca="1" si="150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7"/>
        <v>0.05</v>
      </c>
      <c r="R340">
        <f t="shared" ca="1" si="158"/>
        <v>0</v>
      </c>
      <c r="S340">
        <f t="shared" ca="1" si="159"/>
        <v>100.04490000000003</v>
      </c>
      <c r="T340">
        <f t="shared" ca="1" si="160"/>
        <v>0</v>
      </c>
      <c r="U340">
        <f t="shared" ca="1" si="161"/>
        <v>0</v>
      </c>
      <c r="Z340">
        <f t="shared" si="146"/>
        <v>1.1308400000000001</v>
      </c>
      <c r="AA340">
        <f t="shared" si="147"/>
        <v>1.1279399999999999</v>
      </c>
      <c r="AB340">
        <f t="shared" si="151"/>
        <v>97.931034482752807</v>
      </c>
      <c r="AC340">
        <f t="shared" si="149"/>
        <v>93.793492529637007</v>
      </c>
      <c r="AE340">
        <f t="shared" si="163"/>
        <v>1.1308400000000001</v>
      </c>
      <c r="AF340">
        <f t="shared" si="164"/>
        <v>1.1293299999999999</v>
      </c>
      <c r="AG340">
        <f t="shared" si="148"/>
        <v>96.026490066214166</v>
      </c>
      <c r="AH340">
        <f t="shared" si="162"/>
        <v>86.856220239720386</v>
      </c>
    </row>
    <row r="341" spans="1:34" x14ac:dyDescent="0.25">
      <c r="A341" s="1">
        <v>42487.177083333336</v>
      </c>
      <c r="B341">
        <v>1.1307799999999999</v>
      </c>
      <c r="C341">
        <v>1.1309199999999999</v>
      </c>
      <c r="D341">
        <v>1.1305400000000001</v>
      </c>
      <c r="E341">
        <v>1.1307100000000001</v>
      </c>
      <c r="F341">
        <v>3405</v>
      </c>
      <c r="H341">
        <f t="shared" si="156"/>
        <v>1.7000000000000348E-4</v>
      </c>
      <c r="I341">
        <f t="shared" si="152"/>
        <v>93.793492529637007</v>
      </c>
      <c r="J341">
        <f t="shared" si="165"/>
        <v>86.856220239720386</v>
      </c>
      <c r="K341">
        <f t="shared" si="153"/>
        <v>-1</v>
      </c>
      <c r="L341">
        <f t="shared" si="154"/>
        <v>0</v>
      </c>
      <c r="M341">
        <f t="shared" si="155"/>
        <v>0</v>
      </c>
      <c r="N341">
        <f t="shared" ca="1" si="150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">
        <f t="shared" ca="1" si="157"/>
        <v>0.05</v>
      </c>
      <c r="R341">
        <f t="shared" ca="1" si="158"/>
        <v>0</v>
      </c>
      <c r="S341">
        <f t="shared" ca="1" si="159"/>
        <v>100.04490000000003</v>
      </c>
      <c r="T341">
        <f t="shared" ca="1" si="160"/>
        <v>0</v>
      </c>
      <c r="U341">
        <f t="shared" ca="1" si="161"/>
        <v>0</v>
      </c>
      <c r="Z341">
        <f t="shared" si="146"/>
        <v>1.1309199999999999</v>
      </c>
      <c r="AA341">
        <f t="shared" si="147"/>
        <v>1.1285799999999999</v>
      </c>
      <c r="AB341">
        <f t="shared" si="151"/>
        <v>91.025641025648682</v>
      </c>
      <c r="AC341">
        <f t="shared" si="149"/>
        <v>93.112402786047866</v>
      </c>
      <c r="AE341">
        <f t="shared" si="163"/>
        <v>1.1309199999999999</v>
      </c>
      <c r="AF341">
        <f t="shared" si="164"/>
        <v>1.1293299999999999</v>
      </c>
      <c r="AG341">
        <f t="shared" si="148"/>
        <v>86.79245283019975</v>
      </c>
      <c r="AH341">
        <f t="shared" si="162"/>
        <v>91.409471448206958</v>
      </c>
    </row>
    <row r="342" spans="1:34" x14ac:dyDescent="0.25">
      <c r="A342" s="1">
        <v>42487.1875</v>
      </c>
      <c r="B342">
        <v>1.1306799999999999</v>
      </c>
      <c r="C342">
        <v>1.1306799999999999</v>
      </c>
      <c r="D342">
        <v>1.13012</v>
      </c>
      <c r="E342">
        <v>1.1301300000000001</v>
      </c>
      <c r="F342">
        <v>2683</v>
      </c>
      <c r="H342">
        <f t="shared" si="156"/>
        <v>1.0000000000065512E-5</v>
      </c>
      <c r="I342">
        <f t="shared" si="152"/>
        <v>93.112402786047866</v>
      </c>
      <c r="J342">
        <f t="shared" si="165"/>
        <v>91.409471448206958</v>
      </c>
      <c r="K342">
        <f t="shared" si="153"/>
        <v>-1</v>
      </c>
      <c r="L342">
        <f t="shared" si="154"/>
        <v>0</v>
      </c>
      <c r="M342">
        <f t="shared" si="155"/>
        <v>0</v>
      </c>
      <c r="N342">
        <f t="shared" ca="1" si="150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7"/>
        <v>0.05</v>
      </c>
      <c r="R342">
        <f t="shared" ca="1" si="158"/>
        <v>0</v>
      </c>
      <c r="S342">
        <f t="shared" ca="1" si="159"/>
        <v>100.04490000000003</v>
      </c>
      <c r="T342">
        <f t="shared" ca="1" si="160"/>
        <v>0</v>
      </c>
      <c r="U342">
        <f t="shared" ca="1" si="161"/>
        <v>0</v>
      </c>
      <c r="Z342">
        <f t="shared" ref="Z342:Z405" si="166">MAX($C321:$C342)</f>
        <v>1.1309199999999999</v>
      </c>
      <c r="AA342">
        <f t="shared" ref="AA342:AA405" si="167">MIN($D321:$D342)</f>
        <v>1.12869</v>
      </c>
      <c r="AB342">
        <f t="shared" si="151"/>
        <v>64.573991031396289</v>
      </c>
      <c r="AC342">
        <f t="shared" si="149"/>
        <v>85.786512788795832</v>
      </c>
      <c r="AE342">
        <f t="shared" si="163"/>
        <v>1.1309199999999999</v>
      </c>
      <c r="AF342">
        <f t="shared" si="164"/>
        <v>1.12951</v>
      </c>
      <c r="AG342">
        <f t="shared" si="148"/>
        <v>43.971631205681128</v>
      </c>
      <c r="AH342">
        <f t="shared" si="162"/>
        <v>65.382042017940435</v>
      </c>
    </row>
    <row r="343" spans="1:34" x14ac:dyDescent="0.25">
      <c r="A343" s="1">
        <v>42487.197916666664</v>
      </c>
      <c r="B343">
        <v>1.1301399999999999</v>
      </c>
      <c r="C343">
        <v>1.1303399999999999</v>
      </c>
      <c r="D343">
        <v>1.1298999999999999</v>
      </c>
      <c r="E343">
        <v>1.1300399999999999</v>
      </c>
      <c r="F343">
        <v>3029</v>
      </c>
      <c r="H343">
        <f t="shared" si="156"/>
        <v>1.4000000000002899E-4</v>
      </c>
      <c r="I343">
        <f t="shared" si="152"/>
        <v>85.786512788795832</v>
      </c>
      <c r="J343">
        <f t="shared" si="165"/>
        <v>65.382042017940435</v>
      </c>
      <c r="K343">
        <f t="shared" si="153"/>
        <v>-1</v>
      </c>
      <c r="L343">
        <f t="shared" si="154"/>
        <v>0</v>
      </c>
      <c r="M343">
        <f t="shared" si="155"/>
        <v>0</v>
      </c>
      <c r="N343">
        <f t="shared" ca="1" si="150"/>
        <v>0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7"/>
        <v>0.05</v>
      </c>
      <c r="R343">
        <f t="shared" ca="1" si="158"/>
        <v>0</v>
      </c>
      <c r="S343">
        <f t="shared" ca="1" si="159"/>
        <v>100.04490000000003</v>
      </c>
      <c r="T343">
        <f t="shared" ca="1" si="160"/>
        <v>0</v>
      </c>
      <c r="U343">
        <f t="shared" ca="1" si="161"/>
        <v>0</v>
      </c>
      <c r="Z343">
        <f t="shared" si="166"/>
        <v>1.1309199999999999</v>
      </c>
      <c r="AA343">
        <f t="shared" si="167"/>
        <v>1.1290199999999999</v>
      </c>
      <c r="AB343">
        <f t="shared" si="151"/>
        <v>53.684210526316519</v>
      </c>
      <c r="AC343">
        <f t="shared" si="149"/>
        <v>76.803719266528574</v>
      </c>
      <c r="AE343">
        <f t="shared" si="163"/>
        <v>1.1309199999999999</v>
      </c>
      <c r="AF343">
        <f t="shared" si="164"/>
        <v>1.12975</v>
      </c>
      <c r="AG343">
        <f t="shared" ref="AG343:AG406" si="168">($E343-$AF343)/($AE343-$AF343)*100</f>
        <v>24.786324786318623</v>
      </c>
      <c r="AH343">
        <f t="shared" si="162"/>
        <v>34.378977995999875</v>
      </c>
    </row>
    <row r="344" spans="1:34" x14ac:dyDescent="0.25">
      <c r="A344" s="1">
        <v>42487.208333333336</v>
      </c>
      <c r="B344">
        <v>1.1300600000000001</v>
      </c>
      <c r="C344">
        <v>1.13113</v>
      </c>
      <c r="D344">
        <v>1.1300600000000001</v>
      </c>
      <c r="E344">
        <v>1.13089</v>
      </c>
      <c r="F344">
        <v>3256</v>
      </c>
      <c r="H344">
        <f t="shared" si="156"/>
        <v>0</v>
      </c>
      <c r="I344">
        <f t="shared" si="152"/>
        <v>76.803719266528574</v>
      </c>
      <c r="J344">
        <f t="shared" si="165"/>
        <v>34.378977995999875</v>
      </c>
      <c r="K344">
        <f t="shared" si="153"/>
        <v>-1</v>
      </c>
      <c r="L344">
        <f t="shared" si="154"/>
        <v>-1</v>
      </c>
      <c r="M344">
        <f t="shared" si="155"/>
        <v>-1</v>
      </c>
      <c r="N344">
        <f t="shared" ca="1" si="150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7"/>
        <v>0.05</v>
      </c>
      <c r="R344">
        <f t="shared" ca="1" si="158"/>
        <v>0</v>
      </c>
      <c r="S344">
        <f t="shared" ca="1" si="159"/>
        <v>100.04490000000003</v>
      </c>
      <c r="T344">
        <f t="shared" ca="1" si="160"/>
        <v>0</v>
      </c>
      <c r="U344">
        <f t="shared" ca="1" si="161"/>
        <v>0</v>
      </c>
      <c r="Z344">
        <f t="shared" si="166"/>
        <v>1.13113</v>
      </c>
      <c r="AA344">
        <f t="shared" si="167"/>
        <v>1.1293299999999999</v>
      </c>
      <c r="AB344">
        <f t="shared" si="151"/>
        <v>86.666666666665847</v>
      </c>
      <c r="AC344">
        <f t="shared" si="149"/>
        <v>73.987627312506831</v>
      </c>
      <c r="AE344">
        <f t="shared" si="163"/>
        <v>1.13113</v>
      </c>
      <c r="AF344">
        <f t="shared" si="164"/>
        <v>1.1298999999999999</v>
      </c>
      <c r="AG344">
        <f t="shared" si="168"/>
        <v>80.487804878048337</v>
      </c>
      <c r="AH344">
        <f t="shared" si="162"/>
        <v>52.637064832183484</v>
      </c>
    </row>
    <row r="345" spans="1:34" x14ac:dyDescent="0.25">
      <c r="A345" s="1">
        <v>42487.21875</v>
      </c>
      <c r="B345">
        <v>1.1309100000000001</v>
      </c>
      <c r="C345">
        <v>1.1309400000000001</v>
      </c>
      <c r="D345">
        <v>1.13063</v>
      </c>
      <c r="E345">
        <v>1.1308800000000001</v>
      </c>
      <c r="F345">
        <v>3256</v>
      </c>
      <c r="H345">
        <f t="shared" si="156"/>
        <v>2.5000000000008349E-4</v>
      </c>
      <c r="I345">
        <f t="shared" si="152"/>
        <v>73.987627312506831</v>
      </c>
      <c r="J345">
        <f t="shared" si="165"/>
        <v>52.637064832183484</v>
      </c>
      <c r="K345">
        <f t="shared" si="153"/>
        <v>0</v>
      </c>
      <c r="L345">
        <f t="shared" si="154"/>
        <v>0</v>
      </c>
      <c r="M345">
        <f t="shared" si="155"/>
        <v>0</v>
      </c>
      <c r="N345">
        <f t="shared" ca="1" si="150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7"/>
        <v>0.05</v>
      </c>
      <c r="R345">
        <f t="shared" ca="1" si="158"/>
        <v>0</v>
      </c>
      <c r="S345">
        <f t="shared" ca="1" si="159"/>
        <v>100.04490000000003</v>
      </c>
      <c r="T345">
        <f t="shared" ca="1" si="160"/>
        <v>0</v>
      </c>
      <c r="U345">
        <f t="shared" ca="1" si="161"/>
        <v>0</v>
      </c>
      <c r="Z345">
        <f t="shared" si="166"/>
        <v>1.13113</v>
      </c>
      <c r="AA345">
        <f t="shared" si="167"/>
        <v>1.1293299999999999</v>
      </c>
      <c r="AB345">
        <f t="shared" si="151"/>
        <v>86.111111111118987</v>
      </c>
      <c r="AC345">
        <f t="shared" si="149"/>
        <v>72.758994833874411</v>
      </c>
      <c r="AE345">
        <f t="shared" si="163"/>
        <v>1.13113</v>
      </c>
      <c r="AF345">
        <f t="shared" si="164"/>
        <v>1.1298999999999999</v>
      </c>
      <c r="AG345">
        <f t="shared" si="168"/>
        <v>79.674796747979798</v>
      </c>
      <c r="AH345">
        <f t="shared" si="162"/>
        <v>80.081300813014067</v>
      </c>
    </row>
    <row r="346" spans="1:34" x14ac:dyDescent="0.25">
      <c r="A346" s="1">
        <v>42487.229166666664</v>
      </c>
      <c r="B346">
        <v>1.13086</v>
      </c>
      <c r="C346">
        <v>1.13093</v>
      </c>
      <c r="D346">
        <v>1.1307</v>
      </c>
      <c r="E346">
        <v>1.1308</v>
      </c>
      <c r="F346">
        <v>3387</v>
      </c>
      <c r="H346">
        <f t="shared" si="156"/>
        <v>9.9999999999988987E-5</v>
      </c>
      <c r="I346">
        <f t="shared" si="152"/>
        <v>72.758994833874411</v>
      </c>
      <c r="J346">
        <f t="shared" si="165"/>
        <v>80.081300813014067</v>
      </c>
      <c r="K346">
        <f t="shared" si="153"/>
        <v>0</v>
      </c>
      <c r="L346">
        <f t="shared" si="154"/>
        <v>0</v>
      </c>
      <c r="M346">
        <f t="shared" si="155"/>
        <v>0</v>
      </c>
      <c r="N346">
        <f t="shared" ca="1" si="150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7"/>
        <v>0.05</v>
      </c>
      <c r="R346">
        <f t="shared" ca="1" si="158"/>
        <v>0</v>
      </c>
      <c r="S346">
        <f t="shared" ca="1" si="159"/>
        <v>100.04490000000003</v>
      </c>
      <c r="T346">
        <f t="shared" ca="1" si="160"/>
        <v>0</v>
      </c>
      <c r="U346">
        <f t="shared" ca="1" si="161"/>
        <v>0</v>
      </c>
      <c r="Z346">
        <f t="shared" si="166"/>
        <v>1.13113</v>
      </c>
      <c r="AA346">
        <f t="shared" si="167"/>
        <v>1.1293299999999999</v>
      </c>
      <c r="AB346">
        <f t="shared" si="151"/>
        <v>81.666666666670167</v>
      </c>
      <c r="AC346">
        <f t="shared" ref="AC346:AC409" si="169">AVERAGE(AB343:AB346)</f>
        <v>77.032163742692873</v>
      </c>
      <c r="AE346">
        <f t="shared" si="163"/>
        <v>1.13113</v>
      </c>
      <c r="AF346">
        <f t="shared" si="164"/>
        <v>1.1298999999999999</v>
      </c>
      <c r="AG346">
        <f t="shared" si="168"/>
        <v>73.170731707323228</v>
      </c>
      <c r="AH346">
        <f t="shared" si="162"/>
        <v>76.422764227651513</v>
      </c>
    </row>
    <row r="347" spans="1:34" x14ac:dyDescent="0.25">
      <c r="A347" s="1">
        <v>42487.239583333336</v>
      </c>
      <c r="B347">
        <v>1.13079</v>
      </c>
      <c r="C347">
        <v>1.1308100000000001</v>
      </c>
      <c r="D347">
        <v>1.1302399999999999</v>
      </c>
      <c r="E347">
        <v>1.13026</v>
      </c>
      <c r="F347">
        <v>3400</v>
      </c>
      <c r="H347">
        <f t="shared" si="156"/>
        <v>2.0000000000131024E-5</v>
      </c>
      <c r="I347">
        <f t="shared" si="152"/>
        <v>77.032163742692873</v>
      </c>
      <c r="J347">
        <f t="shared" si="165"/>
        <v>76.422764227651513</v>
      </c>
      <c r="K347">
        <f t="shared" si="153"/>
        <v>0</v>
      </c>
      <c r="L347">
        <f t="shared" si="154"/>
        <v>0</v>
      </c>
      <c r="M347">
        <f t="shared" si="155"/>
        <v>0</v>
      </c>
      <c r="N347">
        <f t="shared" ca="1" si="150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7"/>
        <v>0.05</v>
      </c>
      <c r="R347">
        <f t="shared" ca="1" si="158"/>
        <v>0</v>
      </c>
      <c r="S347">
        <f t="shared" ca="1" si="159"/>
        <v>100.04490000000003</v>
      </c>
      <c r="T347">
        <f t="shared" ca="1" si="160"/>
        <v>0</v>
      </c>
      <c r="U347">
        <f t="shared" ca="1" si="161"/>
        <v>0</v>
      </c>
      <c r="Z347">
        <f t="shared" si="166"/>
        <v>1.13113</v>
      </c>
      <c r="AA347">
        <f t="shared" si="167"/>
        <v>1.1293299999999999</v>
      </c>
      <c r="AB347">
        <f t="shared" si="151"/>
        <v>51.666666666671389</v>
      </c>
      <c r="AC347">
        <f t="shared" si="169"/>
        <v>76.527777777781594</v>
      </c>
      <c r="AE347">
        <f t="shared" si="163"/>
        <v>1.13113</v>
      </c>
      <c r="AF347">
        <f t="shared" si="164"/>
        <v>1.1298999999999999</v>
      </c>
      <c r="AG347">
        <f t="shared" si="168"/>
        <v>29.268292682936515</v>
      </c>
      <c r="AH347">
        <f t="shared" si="162"/>
        <v>51.219512195129873</v>
      </c>
    </row>
    <row r="348" spans="1:34" x14ac:dyDescent="0.25">
      <c r="A348" s="1">
        <v>42487.25</v>
      </c>
      <c r="B348">
        <v>1.13025</v>
      </c>
      <c r="C348">
        <v>1.1304099999999999</v>
      </c>
      <c r="D348">
        <v>1.1301000000000001</v>
      </c>
      <c r="E348">
        <v>1.13028</v>
      </c>
      <c r="F348">
        <v>3452</v>
      </c>
      <c r="H348">
        <f t="shared" si="156"/>
        <v>1.4999999999987246E-4</v>
      </c>
      <c r="I348">
        <f t="shared" si="152"/>
        <v>76.527777777781594</v>
      </c>
      <c r="J348">
        <f t="shared" si="165"/>
        <v>51.219512195129873</v>
      </c>
      <c r="K348">
        <f t="shared" si="153"/>
        <v>-1</v>
      </c>
      <c r="L348">
        <f t="shared" si="154"/>
        <v>-1</v>
      </c>
      <c r="M348">
        <f t="shared" si="155"/>
        <v>-1</v>
      </c>
      <c r="N348">
        <f t="shared" ref="N348:N411" ca="1" si="170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7"/>
        <v>0.05</v>
      </c>
      <c r="R348">
        <f t="shared" ca="1" si="158"/>
        <v>0</v>
      </c>
      <c r="S348">
        <f t="shared" ca="1" si="159"/>
        <v>100.04490000000003</v>
      </c>
      <c r="T348">
        <f t="shared" ca="1" si="160"/>
        <v>0</v>
      </c>
      <c r="U348">
        <f t="shared" ca="1" si="161"/>
        <v>0</v>
      </c>
      <c r="Z348">
        <f t="shared" si="166"/>
        <v>1.13113</v>
      </c>
      <c r="AA348">
        <f t="shared" si="167"/>
        <v>1.1293299999999999</v>
      </c>
      <c r="AB348">
        <f t="shared" si="151"/>
        <v>52.777777777777438</v>
      </c>
      <c r="AC348">
        <f t="shared" si="169"/>
        <v>68.055555555559494</v>
      </c>
      <c r="AE348">
        <f t="shared" si="163"/>
        <v>1.13113</v>
      </c>
      <c r="AF348">
        <f t="shared" si="164"/>
        <v>1.1298999999999999</v>
      </c>
      <c r="AG348">
        <f t="shared" si="168"/>
        <v>30.89430894309163</v>
      </c>
      <c r="AH348">
        <f t="shared" si="162"/>
        <v>30.081300813014074</v>
      </c>
    </row>
    <row r="349" spans="1:34" x14ac:dyDescent="0.25">
      <c r="A349" s="1">
        <v>42487.260416666664</v>
      </c>
      <c r="B349">
        <v>1.1302700000000001</v>
      </c>
      <c r="C349">
        <v>1.1303399999999999</v>
      </c>
      <c r="D349">
        <v>1.1301000000000001</v>
      </c>
      <c r="E349">
        <v>1.1302700000000001</v>
      </c>
      <c r="F349">
        <v>3301</v>
      </c>
      <c r="H349">
        <f t="shared" si="156"/>
        <v>1.7000000000000348E-4</v>
      </c>
      <c r="I349">
        <f t="shared" si="152"/>
        <v>68.055555555559494</v>
      </c>
      <c r="J349">
        <f t="shared" si="165"/>
        <v>30.081300813014074</v>
      </c>
      <c r="K349">
        <f t="shared" si="153"/>
        <v>0</v>
      </c>
      <c r="L349">
        <f t="shared" si="154"/>
        <v>-1</v>
      </c>
      <c r="M349">
        <f t="shared" si="155"/>
        <v>0</v>
      </c>
      <c r="N349">
        <f t="shared" ca="1" si="170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7"/>
        <v>0.05</v>
      </c>
      <c r="R349">
        <f t="shared" ca="1" si="158"/>
        <v>0</v>
      </c>
      <c r="S349">
        <f t="shared" ca="1" si="159"/>
        <v>100.04490000000003</v>
      </c>
      <c r="T349">
        <f t="shared" ca="1" si="160"/>
        <v>0</v>
      </c>
      <c r="U349">
        <f t="shared" ca="1" si="161"/>
        <v>0</v>
      </c>
      <c r="Z349">
        <f t="shared" si="166"/>
        <v>1.13113</v>
      </c>
      <c r="AA349">
        <f t="shared" si="167"/>
        <v>1.1293299999999999</v>
      </c>
      <c r="AB349">
        <f t="shared" si="151"/>
        <v>52.222222222230585</v>
      </c>
      <c r="AC349">
        <f t="shared" si="169"/>
        <v>59.583333333337393</v>
      </c>
      <c r="AE349">
        <f t="shared" si="163"/>
        <v>1.13113</v>
      </c>
      <c r="AF349">
        <f t="shared" si="164"/>
        <v>1.1298999999999999</v>
      </c>
      <c r="AG349">
        <f t="shared" si="168"/>
        <v>30.081300813023098</v>
      </c>
      <c r="AH349">
        <f t="shared" si="162"/>
        <v>30.487804878057364</v>
      </c>
    </row>
    <row r="350" spans="1:34" x14ac:dyDescent="0.25">
      <c r="A350" s="1">
        <v>42487.270833333336</v>
      </c>
      <c r="B350">
        <v>1.1302700000000001</v>
      </c>
      <c r="C350">
        <v>1.1304399999999999</v>
      </c>
      <c r="D350">
        <v>1.1302099999999999</v>
      </c>
      <c r="E350">
        <v>1.1303799999999999</v>
      </c>
      <c r="F350">
        <v>3168</v>
      </c>
      <c r="H350">
        <f t="shared" si="156"/>
        <v>6.0000000000171028E-5</v>
      </c>
      <c r="I350">
        <f t="shared" si="152"/>
        <v>59.583333333337393</v>
      </c>
      <c r="J350">
        <f t="shared" si="165"/>
        <v>30.487804878057364</v>
      </c>
      <c r="K350">
        <f t="shared" si="153"/>
        <v>0</v>
      </c>
      <c r="L350">
        <f t="shared" si="154"/>
        <v>-1</v>
      </c>
      <c r="M350">
        <f t="shared" si="155"/>
        <v>0</v>
      </c>
      <c r="N350">
        <f t="shared" ca="1" si="170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7"/>
        <v>0.05</v>
      </c>
      <c r="R350">
        <f t="shared" ca="1" si="158"/>
        <v>0</v>
      </c>
      <c r="S350">
        <f t="shared" ca="1" si="159"/>
        <v>100.04490000000003</v>
      </c>
      <c r="T350">
        <f t="shared" ca="1" si="160"/>
        <v>0</v>
      </c>
      <c r="U350">
        <f t="shared" ca="1" si="161"/>
        <v>0</v>
      </c>
      <c r="Z350">
        <f t="shared" si="166"/>
        <v>1.13113</v>
      </c>
      <c r="AA350">
        <f t="shared" si="167"/>
        <v>1.1293299999999999</v>
      </c>
      <c r="AB350">
        <f t="shared" si="151"/>
        <v>58.333333333332305</v>
      </c>
      <c r="AC350">
        <f t="shared" si="169"/>
        <v>53.750000000002927</v>
      </c>
      <c r="AE350">
        <f t="shared" si="163"/>
        <v>1.13113</v>
      </c>
      <c r="AF350">
        <f t="shared" si="164"/>
        <v>1.1300600000000001</v>
      </c>
      <c r="AG350">
        <f t="shared" si="168"/>
        <v>29.906542056065845</v>
      </c>
      <c r="AH350">
        <f t="shared" si="162"/>
        <v>29.993921434544472</v>
      </c>
    </row>
    <row r="351" spans="1:34" x14ac:dyDescent="0.25">
      <c r="A351" s="1">
        <v>42487.28125</v>
      </c>
      <c r="B351">
        <v>1.13039</v>
      </c>
      <c r="C351">
        <v>1.13059</v>
      </c>
      <c r="D351">
        <v>1.13032</v>
      </c>
      <c r="E351">
        <v>1.1304000000000001</v>
      </c>
      <c r="F351">
        <v>3393</v>
      </c>
      <c r="H351">
        <f t="shared" si="156"/>
        <v>7.0000000000014495E-5</v>
      </c>
      <c r="I351">
        <f t="shared" si="152"/>
        <v>53.750000000002927</v>
      </c>
      <c r="J351">
        <f t="shared" si="165"/>
        <v>29.993921434544472</v>
      </c>
      <c r="K351">
        <f t="shared" si="153"/>
        <v>0</v>
      </c>
      <c r="L351">
        <f t="shared" si="154"/>
        <v>0</v>
      </c>
      <c r="M351">
        <f t="shared" si="155"/>
        <v>0</v>
      </c>
      <c r="N351">
        <f t="shared" ca="1" si="170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7"/>
        <v>0.05</v>
      </c>
      <c r="R351">
        <f t="shared" ca="1" si="158"/>
        <v>0</v>
      </c>
      <c r="S351">
        <f t="shared" ca="1" si="159"/>
        <v>100.04490000000003</v>
      </c>
      <c r="T351">
        <f t="shared" ca="1" si="160"/>
        <v>0</v>
      </c>
      <c r="U351">
        <f t="shared" ca="1" si="161"/>
        <v>0</v>
      </c>
      <c r="Z351">
        <f t="shared" si="166"/>
        <v>1.13113</v>
      </c>
      <c r="AA351">
        <f t="shared" si="167"/>
        <v>1.1293299999999999</v>
      </c>
      <c r="AB351">
        <f t="shared" si="151"/>
        <v>59.444444444450681</v>
      </c>
      <c r="AC351">
        <f t="shared" si="169"/>
        <v>55.694444444447747</v>
      </c>
      <c r="AE351">
        <f t="shared" si="163"/>
        <v>1.1309400000000001</v>
      </c>
      <c r="AF351">
        <f t="shared" si="164"/>
        <v>1.1301000000000001</v>
      </c>
      <c r="AG351">
        <f t="shared" si="168"/>
        <v>35.714285714283825</v>
      </c>
      <c r="AH351">
        <f t="shared" si="162"/>
        <v>32.810413885174839</v>
      </c>
    </row>
    <row r="352" spans="1:34" x14ac:dyDescent="0.25">
      <c r="A352" s="1">
        <v>42487.291666666664</v>
      </c>
      <c r="B352">
        <v>1.13042</v>
      </c>
      <c r="C352">
        <v>1.1304700000000001</v>
      </c>
      <c r="D352">
        <v>1.1296999999999999</v>
      </c>
      <c r="E352">
        <v>1.12974</v>
      </c>
      <c r="F352">
        <v>3589</v>
      </c>
      <c r="H352">
        <f t="shared" si="156"/>
        <v>4.0000000000040004E-5</v>
      </c>
      <c r="I352">
        <f t="shared" si="152"/>
        <v>55.694444444447747</v>
      </c>
      <c r="J352">
        <f t="shared" si="165"/>
        <v>32.810413885174839</v>
      </c>
      <c r="K352">
        <f t="shared" si="153"/>
        <v>0</v>
      </c>
      <c r="L352">
        <f t="shared" si="154"/>
        <v>0</v>
      </c>
      <c r="M352">
        <f t="shared" si="155"/>
        <v>0</v>
      </c>
      <c r="N352">
        <f t="shared" ca="1" si="170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7"/>
        <v>0.05</v>
      </c>
      <c r="R352">
        <f t="shared" ca="1" si="158"/>
        <v>0</v>
      </c>
      <c r="S352">
        <f t="shared" ca="1" si="159"/>
        <v>100.04490000000003</v>
      </c>
      <c r="T352">
        <f t="shared" ca="1" si="160"/>
        <v>0</v>
      </c>
      <c r="U352">
        <f t="shared" ca="1" si="161"/>
        <v>0</v>
      </c>
      <c r="Z352">
        <f t="shared" si="166"/>
        <v>1.13113</v>
      </c>
      <c r="AA352">
        <f t="shared" si="167"/>
        <v>1.1293299999999999</v>
      </c>
      <c r="AB352">
        <f t="shared" si="151"/>
        <v>22.777777777778667</v>
      </c>
      <c r="AC352">
        <f t="shared" si="169"/>
        <v>48.194444444448067</v>
      </c>
      <c r="AE352">
        <f t="shared" si="163"/>
        <v>1.13093</v>
      </c>
      <c r="AF352">
        <f t="shared" si="164"/>
        <v>1.1296999999999999</v>
      </c>
      <c r="AG352">
        <f t="shared" si="168"/>
        <v>3.2520325203282852</v>
      </c>
      <c r="AH352">
        <f t="shared" si="162"/>
        <v>19.483159117306055</v>
      </c>
    </row>
    <row r="353" spans="1:34" x14ac:dyDescent="0.25">
      <c r="A353" s="1">
        <v>42487.302083333336</v>
      </c>
      <c r="B353">
        <v>1.1297200000000001</v>
      </c>
      <c r="C353">
        <v>1.1297900000000001</v>
      </c>
      <c r="D353">
        <v>1.1294</v>
      </c>
      <c r="E353">
        <v>1.12971</v>
      </c>
      <c r="F353">
        <v>3001</v>
      </c>
      <c r="H353">
        <f t="shared" si="156"/>
        <v>3.1000000000003247E-4</v>
      </c>
      <c r="I353">
        <f t="shared" si="152"/>
        <v>48.194444444448067</v>
      </c>
      <c r="J353">
        <f t="shared" si="165"/>
        <v>19.483159117306055</v>
      </c>
      <c r="K353">
        <f t="shared" si="153"/>
        <v>0</v>
      </c>
      <c r="L353">
        <f t="shared" si="154"/>
        <v>-1</v>
      </c>
      <c r="M353">
        <f t="shared" si="155"/>
        <v>0</v>
      </c>
      <c r="N353">
        <f t="shared" ca="1" si="170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7"/>
        <v>0.05</v>
      </c>
      <c r="R353">
        <f t="shared" ca="1" si="158"/>
        <v>0</v>
      </c>
      <c r="S353">
        <f t="shared" ca="1" si="159"/>
        <v>100.04490000000003</v>
      </c>
      <c r="T353">
        <f t="shared" ca="1" si="160"/>
        <v>0</v>
      </c>
      <c r="U353">
        <f t="shared" ca="1" si="161"/>
        <v>0</v>
      </c>
      <c r="Z353">
        <f t="shared" si="166"/>
        <v>1.13113</v>
      </c>
      <c r="AA353">
        <f t="shared" si="167"/>
        <v>1.1293299999999999</v>
      </c>
      <c r="AB353">
        <f t="shared" si="151"/>
        <v>21.111111111113441</v>
      </c>
      <c r="AC353">
        <f t="shared" si="169"/>
        <v>40.416666666668775</v>
      </c>
      <c r="AE353">
        <f t="shared" si="163"/>
        <v>1.1308100000000001</v>
      </c>
      <c r="AF353">
        <f t="shared" si="164"/>
        <v>1.1294</v>
      </c>
      <c r="AG353">
        <f t="shared" si="168"/>
        <v>21.985815602837103</v>
      </c>
      <c r="AH353">
        <f t="shared" si="162"/>
        <v>12.618924061582694</v>
      </c>
    </row>
    <row r="354" spans="1:34" x14ac:dyDescent="0.25">
      <c r="A354" s="1">
        <v>42487.3125</v>
      </c>
      <c r="B354">
        <v>1.1296999999999999</v>
      </c>
      <c r="C354">
        <v>1.1297299999999999</v>
      </c>
      <c r="D354">
        <v>1.1294999999999999</v>
      </c>
      <c r="E354">
        <v>1.1294999999999999</v>
      </c>
      <c r="F354">
        <v>2928</v>
      </c>
      <c r="H354">
        <f t="shared" si="156"/>
        <v>0</v>
      </c>
      <c r="I354">
        <f t="shared" si="152"/>
        <v>40.416666666668775</v>
      </c>
      <c r="J354">
        <f t="shared" si="165"/>
        <v>12.618924061582694</v>
      </c>
      <c r="K354">
        <f t="shared" si="153"/>
        <v>0</v>
      </c>
      <c r="L354">
        <f t="shared" si="154"/>
        <v>-1</v>
      </c>
      <c r="M354">
        <f t="shared" si="155"/>
        <v>0</v>
      </c>
      <c r="N354">
        <f t="shared" ca="1" si="170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7"/>
        <v>0.05</v>
      </c>
      <c r="R354">
        <f t="shared" ca="1" si="158"/>
        <v>0</v>
      </c>
      <c r="S354">
        <f t="shared" ca="1" si="159"/>
        <v>100.04490000000003</v>
      </c>
      <c r="T354">
        <f t="shared" ca="1" si="160"/>
        <v>0</v>
      </c>
      <c r="U354">
        <f t="shared" ca="1" si="161"/>
        <v>0</v>
      </c>
      <c r="Z354">
        <f t="shared" si="166"/>
        <v>1.13113</v>
      </c>
      <c r="AA354">
        <f t="shared" si="167"/>
        <v>1.1293299999999999</v>
      </c>
      <c r="AB354">
        <f t="shared" si="151"/>
        <v>9.4444444444445139</v>
      </c>
      <c r="AC354">
        <f t="shared" si="169"/>
        <v>28.194444444446827</v>
      </c>
      <c r="AE354">
        <f t="shared" si="163"/>
        <v>1.13059</v>
      </c>
      <c r="AF354">
        <f t="shared" si="164"/>
        <v>1.1294</v>
      </c>
      <c r="AG354">
        <f t="shared" si="168"/>
        <v>8.4033613445367177</v>
      </c>
      <c r="AH354">
        <f t="shared" si="162"/>
        <v>15.19458847368691</v>
      </c>
    </row>
    <row r="355" spans="1:34" x14ac:dyDescent="0.25">
      <c r="A355" s="1">
        <v>42487.322916666664</v>
      </c>
      <c r="B355">
        <v>1.1295299999999999</v>
      </c>
      <c r="C355">
        <v>1.1296999999999999</v>
      </c>
      <c r="D355">
        <v>1.1294</v>
      </c>
      <c r="E355">
        <v>1.1296200000000001</v>
      </c>
      <c r="F355">
        <v>3188</v>
      </c>
      <c r="H355">
        <f t="shared" si="156"/>
        <v>1.2999999999996348E-4</v>
      </c>
      <c r="I355">
        <f t="shared" si="152"/>
        <v>28.194444444446827</v>
      </c>
      <c r="J355">
        <f t="shared" si="165"/>
        <v>15.19458847368691</v>
      </c>
      <c r="K355">
        <f t="shared" si="153"/>
        <v>0</v>
      </c>
      <c r="L355">
        <f t="shared" si="154"/>
        <v>0</v>
      </c>
      <c r="M355">
        <f t="shared" si="155"/>
        <v>0</v>
      </c>
      <c r="N355">
        <f t="shared" ca="1" si="170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7"/>
        <v>0.05</v>
      </c>
      <c r="R355">
        <f t="shared" ca="1" si="158"/>
        <v>0</v>
      </c>
      <c r="S355">
        <f t="shared" ca="1" si="159"/>
        <v>100.04490000000003</v>
      </c>
      <c r="T355">
        <f t="shared" ca="1" si="160"/>
        <v>0</v>
      </c>
      <c r="U355">
        <f t="shared" ca="1" si="161"/>
        <v>0</v>
      </c>
      <c r="Z355">
        <f t="shared" si="166"/>
        <v>1.13113</v>
      </c>
      <c r="AA355">
        <f t="shared" si="167"/>
        <v>1.1293299999999999</v>
      </c>
      <c r="AB355">
        <f t="shared" si="151"/>
        <v>16.111111111117758</v>
      </c>
      <c r="AC355">
        <f t="shared" si="169"/>
        <v>17.361111111113594</v>
      </c>
      <c r="AE355">
        <f t="shared" si="163"/>
        <v>1.13059</v>
      </c>
      <c r="AF355">
        <f t="shared" si="164"/>
        <v>1.1294</v>
      </c>
      <c r="AG355">
        <f t="shared" si="168"/>
        <v>18.487394957991974</v>
      </c>
      <c r="AH355">
        <f t="shared" si="162"/>
        <v>13.445378151264347</v>
      </c>
    </row>
    <row r="356" spans="1:34" x14ac:dyDescent="0.25">
      <c r="A356" s="1">
        <v>42487.333333333336</v>
      </c>
      <c r="B356">
        <v>1.1296299999999999</v>
      </c>
      <c r="C356">
        <v>1.13025</v>
      </c>
      <c r="D356">
        <v>1.1295599999999999</v>
      </c>
      <c r="E356">
        <v>1.13009</v>
      </c>
      <c r="F356">
        <v>3272</v>
      </c>
      <c r="H356">
        <f t="shared" si="156"/>
        <v>7.0000000000014495E-5</v>
      </c>
      <c r="I356">
        <f t="shared" si="152"/>
        <v>17.361111111113594</v>
      </c>
      <c r="J356">
        <f t="shared" si="165"/>
        <v>13.445378151264347</v>
      </c>
      <c r="K356">
        <f t="shared" si="153"/>
        <v>1</v>
      </c>
      <c r="L356">
        <f t="shared" si="154"/>
        <v>0</v>
      </c>
      <c r="M356">
        <f t="shared" si="155"/>
        <v>0</v>
      </c>
      <c r="N356">
        <f t="shared" ca="1" si="170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7"/>
        <v>0.05</v>
      </c>
      <c r="R356">
        <f t="shared" ca="1" si="158"/>
        <v>0</v>
      </c>
      <c r="S356">
        <f t="shared" ca="1" si="159"/>
        <v>100.04490000000003</v>
      </c>
      <c r="T356">
        <f t="shared" ca="1" si="160"/>
        <v>0</v>
      </c>
      <c r="U356">
        <f t="shared" ca="1" si="161"/>
        <v>0</v>
      </c>
      <c r="Z356">
        <f t="shared" si="166"/>
        <v>1.13113</v>
      </c>
      <c r="AA356">
        <f t="shared" si="167"/>
        <v>1.1293299999999999</v>
      </c>
      <c r="AB356">
        <f t="shared" si="151"/>
        <v>42.222222222226883</v>
      </c>
      <c r="AC356">
        <f t="shared" si="169"/>
        <v>22.222222222225646</v>
      </c>
      <c r="AE356">
        <f t="shared" si="163"/>
        <v>1.13059</v>
      </c>
      <c r="AF356">
        <f t="shared" si="164"/>
        <v>1.1294</v>
      </c>
      <c r="AG356">
        <f t="shared" si="168"/>
        <v>57.983193277316417</v>
      </c>
      <c r="AH356">
        <f t="shared" si="162"/>
        <v>38.235294117654192</v>
      </c>
    </row>
    <row r="357" spans="1:34" x14ac:dyDescent="0.25">
      <c r="A357" s="1">
        <v>42487.34375</v>
      </c>
      <c r="B357">
        <v>1.1300699999999999</v>
      </c>
      <c r="C357">
        <v>1.13009</v>
      </c>
      <c r="D357">
        <v>1.12974</v>
      </c>
      <c r="E357">
        <v>1.1297999999999999</v>
      </c>
      <c r="F357">
        <v>3344</v>
      </c>
      <c r="H357">
        <f t="shared" si="156"/>
        <v>5.9999999999948983E-5</v>
      </c>
      <c r="I357">
        <f t="shared" si="152"/>
        <v>22.222222222225646</v>
      </c>
      <c r="J357">
        <f t="shared" si="165"/>
        <v>38.235294117654192</v>
      </c>
      <c r="K357">
        <f t="shared" si="153"/>
        <v>1</v>
      </c>
      <c r="L357">
        <f t="shared" si="154"/>
        <v>0</v>
      </c>
      <c r="M357">
        <f t="shared" si="155"/>
        <v>0</v>
      </c>
      <c r="N357">
        <f t="shared" ca="1" si="170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7"/>
        <v>0.05</v>
      </c>
      <c r="R357">
        <f t="shared" ca="1" si="158"/>
        <v>0</v>
      </c>
      <c r="S357">
        <f t="shared" ca="1" si="159"/>
        <v>100.04490000000003</v>
      </c>
      <c r="T357">
        <f t="shared" ca="1" si="160"/>
        <v>0</v>
      </c>
      <c r="U357">
        <f t="shared" ca="1" si="161"/>
        <v>0</v>
      </c>
      <c r="Z357">
        <f t="shared" si="166"/>
        <v>1.13113</v>
      </c>
      <c r="AA357">
        <f t="shared" si="167"/>
        <v>1.1294</v>
      </c>
      <c r="AB357">
        <f t="shared" si="151"/>
        <v>23.121387283234323</v>
      </c>
      <c r="AC357">
        <f t="shared" si="169"/>
        <v>22.72479126525587</v>
      </c>
      <c r="AE357">
        <f t="shared" si="163"/>
        <v>1.13059</v>
      </c>
      <c r="AF357">
        <f t="shared" si="164"/>
        <v>1.1294</v>
      </c>
      <c r="AG357">
        <f t="shared" si="168"/>
        <v>33.613445378146871</v>
      </c>
      <c r="AH357">
        <f t="shared" si="162"/>
        <v>45.798319327731647</v>
      </c>
    </row>
    <row r="358" spans="1:34" x14ac:dyDescent="0.25">
      <c r="A358" s="1">
        <v>42487.354166666664</v>
      </c>
      <c r="B358">
        <v>1.1297999999999999</v>
      </c>
      <c r="C358">
        <v>1.1298900000000001</v>
      </c>
      <c r="D358">
        <v>1.12971</v>
      </c>
      <c r="E358">
        <v>1.12978</v>
      </c>
      <c r="F358">
        <v>3253</v>
      </c>
      <c r="H358">
        <f t="shared" si="156"/>
        <v>7.0000000000014495E-5</v>
      </c>
      <c r="I358">
        <f t="shared" si="152"/>
        <v>22.72479126525587</v>
      </c>
      <c r="J358">
        <f t="shared" si="165"/>
        <v>45.798319327731647</v>
      </c>
      <c r="K358">
        <f t="shared" si="153"/>
        <v>1</v>
      </c>
      <c r="L358">
        <f t="shared" si="154"/>
        <v>0</v>
      </c>
      <c r="M358">
        <f t="shared" si="155"/>
        <v>0</v>
      </c>
      <c r="N358">
        <f t="shared" ca="1" si="170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7"/>
        <v>0.05</v>
      </c>
      <c r="R358">
        <f t="shared" ca="1" si="158"/>
        <v>0</v>
      </c>
      <c r="S358">
        <f t="shared" ca="1" si="159"/>
        <v>100.04490000000003</v>
      </c>
      <c r="T358">
        <f t="shared" ca="1" si="160"/>
        <v>0</v>
      </c>
      <c r="U358">
        <f t="shared" ca="1" si="161"/>
        <v>0</v>
      </c>
      <c r="Z358">
        <f t="shared" si="166"/>
        <v>1.13113</v>
      </c>
      <c r="AA358">
        <f t="shared" si="167"/>
        <v>1.1294</v>
      </c>
      <c r="AB358">
        <f t="shared" ref="AB358:AB421" si="171">(E358-AA358)/(Z358-AA358)*100</f>
        <v>21.965317919077741</v>
      </c>
      <c r="AC358">
        <f t="shared" si="169"/>
        <v>25.855009633914179</v>
      </c>
      <c r="AE358">
        <f t="shared" si="163"/>
        <v>1.1304700000000001</v>
      </c>
      <c r="AF358">
        <f t="shared" si="164"/>
        <v>1.1294</v>
      </c>
      <c r="AG358">
        <f t="shared" si="168"/>
        <v>35.51401869158898</v>
      </c>
      <c r="AH358">
        <f t="shared" si="162"/>
        <v>34.563732034867925</v>
      </c>
    </row>
    <row r="359" spans="1:34" x14ac:dyDescent="0.25">
      <c r="A359" s="1">
        <v>42487.364583333336</v>
      </c>
      <c r="B359">
        <v>1.12978</v>
      </c>
      <c r="C359">
        <v>1.12985</v>
      </c>
      <c r="D359">
        <v>1.1292800000000001</v>
      </c>
      <c r="E359">
        <v>1.1296200000000001</v>
      </c>
      <c r="F359">
        <v>3602</v>
      </c>
      <c r="H359">
        <f t="shared" si="156"/>
        <v>3.4000000000000696E-4</v>
      </c>
      <c r="I359">
        <f t="shared" si="152"/>
        <v>25.855009633914179</v>
      </c>
      <c r="J359">
        <f t="shared" si="165"/>
        <v>34.563732034867925</v>
      </c>
      <c r="K359">
        <f t="shared" si="153"/>
        <v>1</v>
      </c>
      <c r="L359">
        <f t="shared" si="154"/>
        <v>0</v>
      </c>
      <c r="M359">
        <f t="shared" si="155"/>
        <v>0</v>
      </c>
      <c r="N359">
        <f t="shared" ca="1" si="170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7"/>
        <v>0.05</v>
      </c>
      <c r="R359">
        <f t="shared" ca="1" si="158"/>
        <v>0</v>
      </c>
      <c r="S359">
        <f t="shared" ca="1" si="159"/>
        <v>100.04490000000003</v>
      </c>
      <c r="T359">
        <f t="shared" ca="1" si="160"/>
        <v>0</v>
      </c>
      <c r="U359">
        <f t="shared" ca="1" si="161"/>
        <v>0</v>
      </c>
      <c r="Z359">
        <f t="shared" si="166"/>
        <v>1.13113</v>
      </c>
      <c r="AA359">
        <f t="shared" si="167"/>
        <v>1.1292800000000001</v>
      </c>
      <c r="AB359">
        <f t="shared" si="171"/>
        <v>18.378378378379676</v>
      </c>
      <c r="AC359">
        <f t="shared" si="169"/>
        <v>26.421826450729657</v>
      </c>
      <c r="AE359">
        <f t="shared" si="163"/>
        <v>1.13025</v>
      </c>
      <c r="AF359">
        <f t="shared" si="164"/>
        <v>1.1292800000000001</v>
      </c>
      <c r="AG359">
        <f t="shared" si="168"/>
        <v>35.051546391756354</v>
      </c>
      <c r="AH359">
        <f t="shared" si="162"/>
        <v>35.282782541672667</v>
      </c>
    </row>
    <row r="360" spans="1:34" x14ac:dyDescent="0.25">
      <c r="A360" s="1">
        <v>42487.375</v>
      </c>
      <c r="B360">
        <v>1.1296299999999999</v>
      </c>
      <c r="C360">
        <v>1.12992</v>
      </c>
      <c r="D360">
        <v>1.1290899999999999</v>
      </c>
      <c r="E360">
        <v>1.12947</v>
      </c>
      <c r="F360">
        <v>4369</v>
      </c>
      <c r="H360">
        <f t="shared" si="156"/>
        <v>3.8000000000004697E-4</v>
      </c>
      <c r="I360">
        <f t="shared" si="152"/>
        <v>26.421826450729657</v>
      </c>
      <c r="J360">
        <f t="shared" si="165"/>
        <v>35.282782541672667</v>
      </c>
      <c r="K360">
        <f t="shared" si="153"/>
        <v>1</v>
      </c>
      <c r="L360">
        <f t="shared" si="154"/>
        <v>0</v>
      </c>
      <c r="M360">
        <f t="shared" si="155"/>
        <v>0</v>
      </c>
      <c r="N360">
        <f t="shared" ca="1" si="170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7"/>
        <v>0.05</v>
      </c>
      <c r="R360">
        <f t="shared" ca="1" si="158"/>
        <v>0</v>
      </c>
      <c r="S360">
        <f t="shared" ca="1" si="159"/>
        <v>100.04490000000003</v>
      </c>
      <c r="T360">
        <f t="shared" ca="1" si="160"/>
        <v>0</v>
      </c>
      <c r="U360">
        <f t="shared" ca="1" si="161"/>
        <v>0</v>
      </c>
      <c r="Z360">
        <f t="shared" si="166"/>
        <v>1.13113</v>
      </c>
      <c r="AA360">
        <f t="shared" si="167"/>
        <v>1.1290899999999999</v>
      </c>
      <c r="AB360">
        <f t="shared" si="171"/>
        <v>18.627450980394077</v>
      </c>
      <c r="AC360">
        <f t="shared" si="169"/>
        <v>20.523133640271453</v>
      </c>
      <c r="AE360">
        <f t="shared" si="163"/>
        <v>1.13025</v>
      </c>
      <c r="AF360">
        <f t="shared" si="164"/>
        <v>1.1290899999999999</v>
      </c>
      <c r="AG360">
        <f t="shared" si="168"/>
        <v>32.75862068965781</v>
      </c>
      <c r="AH360">
        <f t="shared" si="162"/>
        <v>33.905083540707082</v>
      </c>
    </row>
    <row r="361" spans="1:34" x14ac:dyDescent="0.25">
      <c r="A361" s="1">
        <v>42487.385416666664</v>
      </c>
      <c r="B361">
        <v>1.1294599999999999</v>
      </c>
      <c r="C361">
        <v>1.1305099999999999</v>
      </c>
      <c r="D361">
        <v>1.1294200000000001</v>
      </c>
      <c r="E361">
        <v>1.1304799999999999</v>
      </c>
      <c r="F361">
        <v>4393</v>
      </c>
      <c r="H361">
        <f t="shared" si="156"/>
        <v>3.9999999999817959E-5</v>
      </c>
      <c r="I361">
        <f t="shared" si="152"/>
        <v>20.523133640271453</v>
      </c>
      <c r="J361">
        <f t="shared" si="165"/>
        <v>33.905083540707082</v>
      </c>
      <c r="K361">
        <f t="shared" si="153"/>
        <v>1</v>
      </c>
      <c r="L361">
        <f t="shared" si="154"/>
        <v>0</v>
      </c>
      <c r="M361">
        <f t="shared" si="155"/>
        <v>0</v>
      </c>
      <c r="N361">
        <f t="shared" ca="1" si="170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7"/>
        <v>0.05</v>
      </c>
      <c r="R361">
        <f t="shared" ca="1" si="158"/>
        <v>0</v>
      </c>
      <c r="S361">
        <f t="shared" ca="1" si="159"/>
        <v>100.04490000000003</v>
      </c>
      <c r="T361">
        <f t="shared" ca="1" si="160"/>
        <v>0</v>
      </c>
      <c r="U361">
        <f t="shared" ca="1" si="161"/>
        <v>0</v>
      </c>
      <c r="Z361">
        <f t="shared" si="166"/>
        <v>1.13113</v>
      </c>
      <c r="AA361">
        <f t="shared" si="167"/>
        <v>1.1290899999999999</v>
      </c>
      <c r="AB361">
        <f t="shared" si="171"/>
        <v>68.137254901959494</v>
      </c>
      <c r="AC361">
        <f t="shared" si="169"/>
        <v>31.777100544952745</v>
      </c>
      <c r="AE361">
        <f t="shared" si="163"/>
        <v>1.1305099999999999</v>
      </c>
      <c r="AF361">
        <f t="shared" si="164"/>
        <v>1.1290899999999999</v>
      </c>
      <c r="AG361">
        <f t="shared" si="168"/>
        <v>97.887323943663731</v>
      </c>
      <c r="AH361">
        <f t="shared" si="162"/>
        <v>65.322972316660767</v>
      </c>
    </row>
    <row r="362" spans="1:34" x14ac:dyDescent="0.25">
      <c r="A362" s="1">
        <v>42487.395833333336</v>
      </c>
      <c r="B362">
        <v>1.13049</v>
      </c>
      <c r="C362">
        <v>1.1308</v>
      </c>
      <c r="D362">
        <v>1.13036</v>
      </c>
      <c r="E362">
        <v>1.1303799999999999</v>
      </c>
      <c r="F362">
        <v>4049</v>
      </c>
      <c r="H362">
        <f t="shared" si="156"/>
        <v>1.9999999999908979E-5</v>
      </c>
      <c r="I362">
        <f t="shared" si="152"/>
        <v>31.777100544952745</v>
      </c>
      <c r="J362">
        <f t="shared" si="165"/>
        <v>65.322972316660767</v>
      </c>
      <c r="K362">
        <f t="shared" si="153"/>
        <v>0</v>
      </c>
      <c r="L362">
        <f t="shared" si="154"/>
        <v>1</v>
      </c>
      <c r="M362">
        <f t="shared" si="155"/>
        <v>0</v>
      </c>
      <c r="N362">
        <f t="shared" ca="1" si="170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7"/>
        <v>0.05</v>
      </c>
      <c r="R362">
        <f t="shared" ca="1" si="158"/>
        <v>0</v>
      </c>
      <c r="S362">
        <f t="shared" ca="1" si="159"/>
        <v>100.04490000000003</v>
      </c>
      <c r="T362">
        <f t="shared" ca="1" si="160"/>
        <v>0</v>
      </c>
      <c r="U362">
        <f t="shared" ca="1" si="161"/>
        <v>0</v>
      </c>
      <c r="Z362">
        <f t="shared" si="166"/>
        <v>1.13113</v>
      </c>
      <c r="AA362">
        <f t="shared" si="167"/>
        <v>1.1290899999999999</v>
      </c>
      <c r="AB362">
        <f t="shared" si="171"/>
        <v>63.235294117646426</v>
      </c>
      <c r="AC362">
        <f t="shared" si="169"/>
        <v>42.094594594594916</v>
      </c>
      <c r="AE362">
        <f t="shared" si="163"/>
        <v>1.1308</v>
      </c>
      <c r="AF362">
        <f t="shared" si="164"/>
        <v>1.1290899999999999</v>
      </c>
      <c r="AG362">
        <f t="shared" si="168"/>
        <v>75.43859649122443</v>
      </c>
      <c r="AH362">
        <f t="shared" si="162"/>
        <v>86.662960217444081</v>
      </c>
    </row>
    <row r="363" spans="1:34" x14ac:dyDescent="0.25">
      <c r="A363" s="1">
        <v>42487.40625</v>
      </c>
      <c r="B363">
        <v>1.1303700000000001</v>
      </c>
      <c r="C363">
        <v>1.1325499999999999</v>
      </c>
      <c r="D363">
        <v>1.13036</v>
      </c>
      <c r="E363">
        <v>1.13249</v>
      </c>
      <c r="F363">
        <v>4419</v>
      </c>
      <c r="H363">
        <f t="shared" si="156"/>
        <v>1.0000000000065512E-5</v>
      </c>
      <c r="I363">
        <f t="shared" si="152"/>
        <v>42.094594594594916</v>
      </c>
      <c r="J363">
        <f t="shared" si="165"/>
        <v>86.662960217444081</v>
      </c>
      <c r="K363">
        <f t="shared" si="153"/>
        <v>0</v>
      </c>
      <c r="L363">
        <f t="shared" si="154"/>
        <v>1</v>
      </c>
      <c r="M363">
        <f t="shared" si="155"/>
        <v>0</v>
      </c>
      <c r="N363">
        <f t="shared" ca="1" si="170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7"/>
        <v>0.05</v>
      </c>
      <c r="R363">
        <f t="shared" ca="1" si="158"/>
        <v>0</v>
      </c>
      <c r="S363">
        <f t="shared" ca="1" si="159"/>
        <v>100.04490000000003</v>
      </c>
      <c r="T363">
        <f t="shared" ca="1" si="160"/>
        <v>0</v>
      </c>
      <c r="U363">
        <f t="shared" ca="1" si="161"/>
        <v>0</v>
      </c>
      <c r="Z363">
        <f t="shared" si="166"/>
        <v>1.1325499999999999</v>
      </c>
      <c r="AA363">
        <f t="shared" si="167"/>
        <v>1.1290899999999999</v>
      </c>
      <c r="AB363">
        <f t="shared" si="171"/>
        <v>98.265895953758715</v>
      </c>
      <c r="AC363">
        <f t="shared" si="169"/>
        <v>62.066473988439682</v>
      </c>
      <c r="AE363">
        <f t="shared" si="163"/>
        <v>1.1325499999999999</v>
      </c>
      <c r="AF363">
        <f t="shared" si="164"/>
        <v>1.1290899999999999</v>
      </c>
      <c r="AG363">
        <f t="shared" si="168"/>
        <v>98.265895953758715</v>
      </c>
      <c r="AH363">
        <f t="shared" si="162"/>
        <v>86.852246222491573</v>
      </c>
    </row>
    <row r="364" spans="1:34" x14ac:dyDescent="0.25">
      <c r="A364" s="1">
        <v>42487.416666666664</v>
      </c>
      <c r="B364">
        <v>1.13245</v>
      </c>
      <c r="C364">
        <v>1.1327100000000001</v>
      </c>
      <c r="D364">
        <v>1.1318900000000001</v>
      </c>
      <c r="E364">
        <v>1.13226</v>
      </c>
      <c r="F364">
        <v>5395</v>
      </c>
      <c r="H364">
        <f t="shared" si="156"/>
        <v>3.6999999999998145E-4</v>
      </c>
      <c r="I364">
        <f t="shared" si="152"/>
        <v>62.066473988439682</v>
      </c>
      <c r="J364">
        <f t="shared" si="165"/>
        <v>86.852246222491573</v>
      </c>
      <c r="K364">
        <f t="shared" si="153"/>
        <v>0</v>
      </c>
      <c r="L364">
        <f t="shared" si="154"/>
        <v>0</v>
      </c>
      <c r="M364">
        <f t="shared" si="155"/>
        <v>0</v>
      </c>
      <c r="N364">
        <f t="shared" ca="1" si="170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7"/>
        <v>0.05</v>
      </c>
      <c r="R364">
        <f t="shared" ca="1" si="158"/>
        <v>0</v>
      </c>
      <c r="S364">
        <f t="shared" ca="1" si="159"/>
        <v>100.04490000000003</v>
      </c>
      <c r="T364">
        <f t="shared" ca="1" si="160"/>
        <v>0</v>
      </c>
      <c r="U364">
        <f t="shared" ca="1" si="161"/>
        <v>0</v>
      </c>
      <c r="Z364">
        <f t="shared" si="166"/>
        <v>1.1327100000000001</v>
      </c>
      <c r="AA364">
        <f t="shared" si="167"/>
        <v>1.1290899999999999</v>
      </c>
      <c r="AB364">
        <f t="shared" si="171"/>
        <v>87.569060773479578</v>
      </c>
      <c r="AC364">
        <f t="shared" si="169"/>
        <v>79.301876436711055</v>
      </c>
      <c r="AE364">
        <f t="shared" si="163"/>
        <v>1.1327100000000001</v>
      </c>
      <c r="AF364">
        <f t="shared" si="164"/>
        <v>1.1290899999999999</v>
      </c>
      <c r="AG364">
        <f t="shared" si="168"/>
        <v>87.569060773479578</v>
      </c>
      <c r="AH364">
        <f t="shared" si="162"/>
        <v>92.917478363619153</v>
      </c>
    </row>
    <row r="365" spans="1:34" x14ac:dyDescent="0.25">
      <c r="A365" s="1">
        <v>42487.427083333336</v>
      </c>
      <c r="B365">
        <v>1.1322700000000001</v>
      </c>
      <c r="C365">
        <v>1.1328499999999999</v>
      </c>
      <c r="D365">
        <v>1.1317999999999999</v>
      </c>
      <c r="E365">
        <v>1.13236</v>
      </c>
      <c r="F365">
        <v>4802</v>
      </c>
      <c r="H365">
        <f t="shared" si="156"/>
        <v>4.7000000000019249E-4</v>
      </c>
      <c r="I365">
        <f t="shared" si="152"/>
        <v>79.301876436711055</v>
      </c>
      <c r="J365">
        <f t="shared" si="165"/>
        <v>92.917478363619153</v>
      </c>
      <c r="K365">
        <f t="shared" si="153"/>
        <v>0</v>
      </c>
      <c r="L365">
        <f t="shared" si="154"/>
        <v>0</v>
      </c>
      <c r="M365">
        <f t="shared" si="155"/>
        <v>0</v>
      </c>
      <c r="N365">
        <f t="shared" ca="1" si="170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7"/>
        <v>0.05</v>
      </c>
      <c r="R365">
        <f t="shared" ca="1" si="158"/>
        <v>0</v>
      </c>
      <c r="S365">
        <f t="shared" ca="1" si="159"/>
        <v>100.04490000000003</v>
      </c>
      <c r="T365">
        <f t="shared" ca="1" si="160"/>
        <v>0</v>
      </c>
      <c r="U365">
        <f t="shared" ca="1" si="161"/>
        <v>0</v>
      </c>
      <c r="Z365">
        <f t="shared" si="166"/>
        <v>1.1328499999999999</v>
      </c>
      <c r="AA365">
        <f t="shared" si="167"/>
        <v>1.1290899999999999</v>
      </c>
      <c r="AB365">
        <f t="shared" si="171"/>
        <v>86.968085106386141</v>
      </c>
      <c r="AC365">
        <f t="shared" si="169"/>
        <v>84.00958398781772</v>
      </c>
      <c r="AE365">
        <f t="shared" si="163"/>
        <v>1.1328499999999999</v>
      </c>
      <c r="AF365">
        <f t="shared" si="164"/>
        <v>1.1290899999999999</v>
      </c>
      <c r="AG365">
        <f t="shared" si="168"/>
        <v>86.968085106386141</v>
      </c>
      <c r="AH365">
        <f t="shared" si="162"/>
        <v>87.268572939932852</v>
      </c>
    </row>
    <row r="366" spans="1:34" x14ac:dyDescent="0.25">
      <c r="A366" s="1">
        <v>42487.4375</v>
      </c>
      <c r="B366">
        <v>1.13236</v>
      </c>
      <c r="C366">
        <v>1.1330199999999999</v>
      </c>
      <c r="D366">
        <v>1.13225</v>
      </c>
      <c r="E366">
        <v>1.13245</v>
      </c>
      <c r="F366">
        <v>4559</v>
      </c>
      <c r="H366">
        <f t="shared" si="156"/>
        <v>1.100000000000545E-4</v>
      </c>
      <c r="I366">
        <f t="shared" si="152"/>
        <v>84.00958398781772</v>
      </c>
      <c r="J366">
        <f t="shared" si="165"/>
        <v>87.268572939932852</v>
      </c>
      <c r="K366">
        <f t="shared" si="153"/>
        <v>-1</v>
      </c>
      <c r="L366">
        <f t="shared" si="154"/>
        <v>0</v>
      </c>
      <c r="M366">
        <f t="shared" si="155"/>
        <v>0</v>
      </c>
      <c r="N366">
        <f t="shared" ca="1" si="170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7"/>
        <v>0.05</v>
      </c>
      <c r="R366">
        <f t="shared" ca="1" si="158"/>
        <v>0</v>
      </c>
      <c r="S366">
        <f t="shared" ca="1" si="159"/>
        <v>100.04490000000003</v>
      </c>
      <c r="T366">
        <f t="shared" ca="1" si="160"/>
        <v>0</v>
      </c>
      <c r="U366">
        <f t="shared" ca="1" si="161"/>
        <v>0</v>
      </c>
      <c r="Z366">
        <f t="shared" si="166"/>
        <v>1.1330199999999999</v>
      </c>
      <c r="AA366">
        <f t="shared" si="167"/>
        <v>1.1290899999999999</v>
      </c>
      <c r="AB366">
        <f t="shared" si="171"/>
        <v>85.496183206107872</v>
      </c>
      <c r="AC366">
        <f t="shared" si="169"/>
        <v>89.574806259933069</v>
      </c>
      <c r="AE366">
        <f t="shared" si="163"/>
        <v>1.1330199999999999</v>
      </c>
      <c r="AF366">
        <f t="shared" si="164"/>
        <v>1.1290899999999999</v>
      </c>
      <c r="AG366">
        <f t="shared" si="168"/>
        <v>85.496183206107872</v>
      </c>
      <c r="AH366">
        <f t="shared" si="162"/>
        <v>86.232134156247014</v>
      </c>
    </row>
    <row r="367" spans="1:34" x14ac:dyDescent="0.25">
      <c r="A367" s="1">
        <v>42487.447916666664</v>
      </c>
      <c r="B367">
        <v>1.13245</v>
      </c>
      <c r="C367">
        <v>1.1333</v>
      </c>
      <c r="D367">
        <v>1.1323399999999999</v>
      </c>
      <c r="E367">
        <v>1.1329800000000001</v>
      </c>
      <c r="F367">
        <v>4510</v>
      </c>
      <c r="H367">
        <f t="shared" si="156"/>
        <v>1.100000000000545E-4</v>
      </c>
      <c r="I367">
        <f t="shared" si="152"/>
        <v>89.574806259933069</v>
      </c>
      <c r="J367">
        <f t="shared" si="165"/>
        <v>86.232134156247014</v>
      </c>
      <c r="K367">
        <f t="shared" si="153"/>
        <v>-1</v>
      </c>
      <c r="L367">
        <f t="shared" si="154"/>
        <v>0</v>
      </c>
      <c r="M367">
        <f t="shared" si="155"/>
        <v>0</v>
      </c>
      <c r="N367">
        <f t="shared" ca="1" si="170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">
        <f t="shared" ca="1" si="157"/>
        <v>0.05</v>
      </c>
      <c r="R367">
        <f t="shared" ca="1" si="158"/>
        <v>0</v>
      </c>
      <c r="S367">
        <f t="shared" ca="1" si="159"/>
        <v>100.04490000000003</v>
      </c>
      <c r="T367">
        <f t="shared" ca="1" si="160"/>
        <v>0</v>
      </c>
      <c r="U367">
        <f t="shared" ca="1" si="161"/>
        <v>0</v>
      </c>
      <c r="Z367">
        <f t="shared" si="166"/>
        <v>1.1333</v>
      </c>
      <c r="AA367">
        <f t="shared" si="167"/>
        <v>1.1290899999999999</v>
      </c>
      <c r="AB367">
        <f t="shared" si="171"/>
        <v>92.399049881238184</v>
      </c>
      <c r="AC367">
        <f t="shared" si="169"/>
        <v>88.108094741802944</v>
      </c>
      <c r="AE367">
        <f t="shared" si="163"/>
        <v>1.1333</v>
      </c>
      <c r="AF367">
        <f t="shared" si="164"/>
        <v>1.1294200000000001</v>
      </c>
      <c r="AG367">
        <f t="shared" si="168"/>
        <v>91.752577319590571</v>
      </c>
      <c r="AH367">
        <f t="shared" si="162"/>
        <v>88.624380262849229</v>
      </c>
    </row>
    <row r="368" spans="1:34" x14ac:dyDescent="0.25">
      <c r="A368" s="1">
        <v>42487.458333333336</v>
      </c>
      <c r="B368">
        <v>1.1329499999999999</v>
      </c>
      <c r="C368">
        <v>1.1331500000000001</v>
      </c>
      <c r="D368">
        <v>1.1322700000000001</v>
      </c>
      <c r="E368">
        <v>1.1327</v>
      </c>
      <c r="F368">
        <v>4629</v>
      </c>
      <c r="H368">
        <f t="shared" si="156"/>
        <v>4.2999999999993044E-4</v>
      </c>
      <c r="I368">
        <f t="shared" si="152"/>
        <v>88.108094741802944</v>
      </c>
      <c r="J368">
        <f t="shared" si="165"/>
        <v>88.624380262849229</v>
      </c>
      <c r="K368">
        <f t="shared" si="153"/>
        <v>-1</v>
      </c>
      <c r="L368">
        <f t="shared" si="154"/>
        <v>0</v>
      </c>
      <c r="M368">
        <f t="shared" si="155"/>
        <v>0</v>
      </c>
      <c r="N368">
        <f t="shared" ca="1" si="170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7"/>
        <v>0.05</v>
      </c>
      <c r="R368">
        <f t="shared" ca="1" si="158"/>
        <v>0</v>
      </c>
      <c r="S368">
        <f t="shared" ca="1" si="159"/>
        <v>100.04490000000003</v>
      </c>
      <c r="T368">
        <f t="shared" ca="1" si="160"/>
        <v>0</v>
      </c>
      <c r="U368">
        <f t="shared" ca="1" si="161"/>
        <v>0</v>
      </c>
      <c r="Z368">
        <f t="shared" si="166"/>
        <v>1.1333</v>
      </c>
      <c r="AA368">
        <f t="shared" si="167"/>
        <v>1.1290899999999999</v>
      </c>
      <c r="AB368">
        <f t="shared" si="171"/>
        <v>85.748218527317647</v>
      </c>
      <c r="AC368">
        <f t="shared" si="169"/>
        <v>87.652884180262461</v>
      </c>
      <c r="AE368">
        <f t="shared" si="163"/>
        <v>1.1333</v>
      </c>
      <c r="AF368">
        <f t="shared" si="164"/>
        <v>1.13036</v>
      </c>
      <c r="AG368">
        <f t="shared" si="168"/>
        <v>79.591836734695733</v>
      </c>
      <c r="AH368">
        <f t="shared" si="162"/>
        <v>85.672207027143145</v>
      </c>
    </row>
    <row r="369" spans="1:34" x14ac:dyDescent="0.25">
      <c r="A369" s="1">
        <v>42487.46875</v>
      </c>
      <c r="B369">
        <v>1.1327100000000001</v>
      </c>
      <c r="C369">
        <v>1.1331899999999999</v>
      </c>
      <c r="D369">
        <v>1.1321600000000001</v>
      </c>
      <c r="E369">
        <v>1.1323099999999999</v>
      </c>
      <c r="F369">
        <v>4516</v>
      </c>
      <c r="H369">
        <f t="shared" si="156"/>
        <v>1.4999999999987246E-4</v>
      </c>
      <c r="I369">
        <f t="shared" si="152"/>
        <v>87.652884180262461</v>
      </c>
      <c r="J369">
        <f t="shared" si="165"/>
        <v>85.672207027143145</v>
      </c>
      <c r="K369">
        <f t="shared" si="153"/>
        <v>-1</v>
      </c>
      <c r="L369">
        <f t="shared" si="154"/>
        <v>0</v>
      </c>
      <c r="M369">
        <f t="shared" si="155"/>
        <v>0</v>
      </c>
      <c r="N369">
        <f t="shared" ca="1" si="170"/>
        <v>0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8.0000000000080007E-5</v>
      </c>
      <c r="P369">
        <f t="shared" ca="1" si="157"/>
        <v>0.05</v>
      </c>
      <c r="R369">
        <f t="shared" ca="1" si="158"/>
        <v>8.0000000000080007E-5</v>
      </c>
      <c r="S369">
        <f t="shared" ca="1" si="159"/>
        <v>100.04690000000004</v>
      </c>
      <c r="T369">
        <f t="shared" ca="1" si="160"/>
        <v>1</v>
      </c>
      <c r="U369">
        <f t="shared" ca="1" si="161"/>
        <v>2.0000000000040003E-3</v>
      </c>
      <c r="Z369">
        <f t="shared" si="166"/>
        <v>1.1333</v>
      </c>
      <c r="AA369">
        <f t="shared" si="167"/>
        <v>1.1290899999999999</v>
      </c>
      <c r="AB369">
        <f t="shared" si="171"/>
        <v>76.484560570070414</v>
      </c>
      <c r="AC369">
        <f t="shared" si="169"/>
        <v>85.032003046183533</v>
      </c>
      <c r="AE369">
        <f t="shared" si="163"/>
        <v>1.1333</v>
      </c>
      <c r="AF369">
        <f t="shared" si="164"/>
        <v>1.13036</v>
      </c>
      <c r="AG369">
        <f t="shared" si="168"/>
        <v>66.326530612242664</v>
      </c>
      <c r="AH369">
        <f t="shared" si="162"/>
        <v>72.959183673469198</v>
      </c>
    </row>
    <row r="370" spans="1:34" x14ac:dyDescent="0.25">
      <c r="A370" s="1">
        <v>42487.479166666664</v>
      </c>
      <c r="B370">
        <v>1.1323300000000001</v>
      </c>
      <c r="C370">
        <v>1.1326700000000001</v>
      </c>
      <c r="D370">
        <v>1.13171</v>
      </c>
      <c r="E370">
        <v>1.13175</v>
      </c>
      <c r="F370">
        <v>4784</v>
      </c>
      <c r="H370">
        <f t="shared" si="156"/>
        <v>4.0000000000040004E-5</v>
      </c>
      <c r="I370">
        <f t="shared" si="152"/>
        <v>85.032003046183533</v>
      </c>
      <c r="J370">
        <f t="shared" si="165"/>
        <v>72.959183673469198</v>
      </c>
      <c r="K370">
        <f t="shared" si="153"/>
        <v>-1</v>
      </c>
      <c r="L370">
        <f t="shared" si="154"/>
        <v>0</v>
      </c>
      <c r="M370">
        <f t="shared" si="155"/>
        <v>0</v>
      </c>
      <c r="N370">
        <f t="shared" ca="1" si="170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7"/>
        <v>0.05</v>
      </c>
      <c r="R370">
        <f t="shared" ca="1" si="158"/>
        <v>0</v>
      </c>
      <c r="S370">
        <f t="shared" ca="1" si="159"/>
        <v>100.04690000000004</v>
      </c>
      <c r="T370">
        <f t="shared" ca="1" si="160"/>
        <v>0</v>
      </c>
      <c r="U370">
        <f t="shared" ca="1" si="161"/>
        <v>0</v>
      </c>
      <c r="Z370">
        <f t="shared" si="166"/>
        <v>1.1333</v>
      </c>
      <c r="AA370">
        <f t="shared" si="167"/>
        <v>1.1290899999999999</v>
      </c>
      <c r="AB370">
        <f t="shared" si="171"/>
        <v>63.182897862234611</v>
      </c>
      <c r="AC370">
        <f t="shared" si="169"/>
        <v>79.453681710215207</v>
      </c>
      <c r="AE370">
        <f t="shared" si="163"/>
        <v>1.1333</v>
      </c>
      <c r="AF370">
        <f t="shared" si="164"/>
        <v>1.13171</v>
      </c>
      <c r="AG370">
        <f t="shared" si="168"/>
        <v>2.5157232704427988</v>
      </c>
      <c r="AH370">
        <f t="shared" si="162"/>
        <v>34.421126941342735</v>
      </c>
    </row>
    <row r="371" spans="1:34" x14ac:dyDescent="0.25">
      <c r="A371" s="1">
        <v>42487.489583333336</v>
      </c>
      <c r="B371">
        <v>1.1317600000000001</v>
      </c>
      <c r="C371">
        <v>1.1323399999999999</v>
      </c>
      <c r="D371">
        <v>1.13134</v>
      </c>
      <c r="E371">
        <v>1.13212</v>
      </c>
      <c r="F371">
        <v>4950</v>
      </c>
      <c r="H371">
        <f t="shared" si="156"/>
        <v>4.2000000000008697E-4</v>
      </c>
      <c r="I371">
        <f t="shared" si="152"/>
        <v>79.453681710215207</v>
      </c>
      <c r="J371">
        <f t="shared" si="165"/>
        <v>34.421126941342735</v>
      </c>
      <c r="K371">
        <f t="shared" si="153"/>
        <v>-1</v>
      </c>
      <c r="L371">
        <f t="shared" si="154"/>
        <v>-1</v>
      </c>
      <c r="M371">
        <f t="shared" si="155"/>
        <v>-1</v>
      </c>
      <c r="N371">
        <f t="shared" ca="1" si="170"/>
        <v>-1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7"/>
        <v>0.05</v>
      </c>
      <c r="R371">
        <f t="shared" ca="1" si="158"/>
        <v>0</v>
      </c>
      <c r="S371">
        <f t="shared" ca="1" si="159"/>
        <v>100.04690000000004</v>
      </c>
      <c r="T371">
        <f t="shared" ca="1" si="160"/>
        <v>0</v>
      </c>
      <c r="U371">
        <f t="shared" ca="1" si="161"/>
        <v>0</v>
      </c>
      <c r="Z371">
        <f t="shared" si="166"/>
        <v>1.1333</v>
      </c>
      <c r="AA371">
        <f t="shared" si="167"/>
        <v>1.1290899999999999</v>
      </c>
      <c r="AB371">
        <f t="shared" si="171"/>
        <v>71.971496437055933</v>
      </c>
      <c r="AC371">
        <f t="shared" si="169"/>
        <v>74.346793349169644</v>
      </c>
      <c r="AE371">
        <f t="shared" si="163"/>
        <v>1.1333</v>
      </c>
      <c r="AF371">
        <f t="shared" si="164"/>
        <v>1.13134</v>
      </c>
      <c r="AG371">
        <f t="shared" si="168"/>
        <v>39.795918367347866</v>
      </c>
      <c r="AH371">
        <f t="shared" si="162"/>
        <v>21.155820818895332</v>
      </c>
    </row>
    <row r="372" spans="1:34" x14ac:dyDescent="0.25">
      <c r="A372" s="1">
        <v>42487.5</v>
      </c>
      <c r="B372">
        <v>1.1321300000000001</v>
      </c>
      <c r="C372">
        <v>1.1321300000000001</v>
      </c>
      <c r="D372">
        <v>1.1306099999999999</v>
      </c>
      <c r="E372">
        <v>1.1307799999999999</v>
      </c>
      <c r="F372">
        <v>4734</v>
      </c>
      <c r="H372">
        <f t="shared" si="156"/>
        <v>1.7000000000000348E-4</v>
      </c>
      <c r="I372">
        <f t="shared" si="152"/>
        <v>74.346793349169644</v>
      </c>
      <c r="J372">
        <f t="shared" si="165"/>
        <v>21.155820818895332</v>
      </c>
      <c r="K372">
        <f t="shared" si="153"/>
        <v>0</v>
      </c>
      <c r="L372">
        <f t="shared" si="154"/>
        <v>-1</v>
      </c>
      <c r="M372">
        <f t="shared" si="155"/>
        <v>0</v>
      </c>
      <c r="N372">
        <f t="shared" ca="1" si="170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7"/>
        <v>0.05</v>
      </c>
      <c r="R372">
        <f t="shared" ca="1" si="158"/>
        <v>0</v>
      </c>
      <c r="S372">
        <f t="shared" ca="1" si="159"/>
        <v>100.04690000000004</v>
      </c>
      <c r="T372">
        <f t="shared" ca="1" si="160"/>
        <v>0</v>
      </c>
      <c r="U372">
        <f t="shared" ca="1" si="161"/>
        <v>0</v>
      </c>
      <c r="Z372">
        <f t="shared" si="166"/>
        <v>1.1333</v>
      </c>
      <c r="AA372">
        <f t="shared" si="167"/>
        <v>1.1290899999999999</v>
      </c>
      <c r="AB372">
        <f t="shared" si="171"/>
        <v>40.142517814725664</v>
      </c>
      <c r="AC372">
        <f t="shared" si="169"/>
        <v>62.945368171021649</v>
      </c>
      <c r="AE372">
        <f t="shared" si="163"/>
        <v>1.1333</v>
      </c>
      <c r="AF372">
        <f t="shared" si="164"/>
        <v>1.1306099999999999</v>
      </c>
      <c r="AG372">
        <f t="shared" si="168"/>
        <v>6.3197026022304215</v>
      </c>
      <c r="AH372">
        <f t="shared" si="162"/>
        <v>23.057810484789144</v>
      </c>
    </row>
    <row r="373" spans="1:34" x14ac:dyDescent="0.25">
      <c r="A373" s="1">
        <v>42487.510416666664</v>
      </c>
      <c r="B373">
        <v>1.1307799999999999</v>
      </c>
      <c r="C373">
        <v>1.1309199999999999</v>
      </c>
      <c r="D373">
        <v>1.13012</v>
      </c>
      <c r="E373">
        <v>1.1305799999999999</v>
      </c>
      <c r="F373">
        <v>4840</v>
      </c>
      <c r="H373">
        <f t="shared" si="156"/>
        <v>4.5999999999990493E-4</v>
      </c>
      <c r="I373">
        <f t="shared" si="152"/>
        <v>62.945368171021649</v>
      </c>
      <c r="J373">
        <f t="shared" si="165"/>
        <v>23.057810484789144</v>
      </c>
      <c r="K373">
        <f t="shared" si="153"/>
        <v>0</v>
      </c>
      <c r="L373">
        <f t="shared" si="154"/>
        <v>-1</v>
      </c>
      <c r="M373">
        <f t="shared" si="155"/>
        <v>0</v>
      </c>
      <c r="N373">
        <f t="shared" ca="1" si="170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7"/>
        <v>0.05</v>
      </c>
      <c r="R373">
        <f t="shared" ca="1" si="158"/>
        <v>0</v>
      </c>
      <c r="S373">
        <f t="shared" ca="1" si="159"/>
        <v>100.04690000000004</v>
      </c>
      <c r="T373">
        <f t="shared" ca="1" si="160"/>
        <v>0</v>
      </c>
      <c r="U373">
        <f t="shared" ca="1" si="161"/>
        <v>0</v>
      </c>
      <c r="Z373">
        <f t="shared" si="166"/>
        <v>1.1333</v>
      </c>
      <c r="AA373">
        <f t="shared" si="167"/>
        <v>1.1290899999999999</v>
      </c>
      <c r="AB373">
        <f t="shared" si="171"/>
        <v>35.391923990498206</v>
      </c>
      <c r="AC373">
        <f t="shared" si="169"/>
        <v>52.672209026128606</v>
      </c>
      <c r="AE373">
        <f t="shared" si="163"/>
        <v>1.1333</v>
      </c>
      <c r="AF373">
        <f t="shared" si="164"/>
        <v>1.13012</v>
      </c>
      <c r="AG373">
        <f t="shared" si="168"/>
        <v>14.465408805028638</v>
      </c>
      <c r="AH373">
        <f t="shared" si="162"/>
        <v>10.39255570362953</v>
      </c>
    </row>
    <row r="374" spans="1:34" x14ac:dyDescent="0.25">
      <c r="A374" s="1">
        <v>42487.520833333336</v>
      </c>
      <c r="B374">
        <v>1.1305700000000001</v>
      </c>
      <c r="C374">
        <v>1.1310100000000001</v>
      </c>
      <c r="D374">
        <v>1.13035</v>
      </c>
      <c r="E374">
        <v>1.13056</v>
      </c>
      <c r="F374">
        <v>4710</v>
      </c>
      <c r="H374">
        <f t="shared" si="156"/>
        <v>2.1000000000004349E-4</v>
      </c>
      <c r="I374">
        <f t="shared" si="152"/>
        <v>52.672209026128606</v>
      </c>
      <c r="J374">
        <f t="shared" si="165"/>
        <v>10.39255570362953</v>
      </c>
      <c r="K374">
        <f t="shared" si="153"/>
        <v>0</v>
      </c>
      <c r="L374">
        <f t="shared" si="154"/>
        <v>-1</v>
      </c>
      <c r="M374">
        <f t="shared" si="155"/>
        <v>0</v>
      </c>
      <c r="N374">
        <f t="shared" ca="1" si="170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7"/>
        <v>0.05</v>
      </c>
      <c r="R374">
        <f t="shared" ca="1" si="158"/>
        <v>0</v>
      </c>
      <c r="S374">
        <f t="shared" ca="1" si="159"/>
        <v>100.04690000000004</v>
      </c>
      <c r="T374">
        <f t="shared" ca="1" si="160"/>
        <v>0</v>
      </c>
      <c r="U374">
        <f t="shared" ca="1" si="161"/>
        <v>0</v>
      </c>
      <c r="Z374">
        <f t="shared" si="166"/>
        <v>1.1333</v>
      </c>
      <c r="AA374">
        <f t="shared" si="167"/>
        <v>1.1290899999999999</v>
      </c>
      <c r="AB374">
        <f t="shared" si="171"/>
        <v>34.916864608077574</v>
      </c>
      <c r="AC374">
        <f t="shared" si="169"/>
        <v>45.605700712589339</v>
      </c>
      <c r="AE374">
        <f t="shared" si="163"/>
        <v>1.1331899999999999</v>
      </c>
      <c r="AF374">
        <f t="shared" si="164"/>
        <v>1.13012</v>
      </c>
      <c r="AG374">
        <f t="shared" si="168"/>
        <v>14.332247557003564</v>
      </c>
      <c r="AH374">
        <f t="shared" si="162"/>
        <v>14.3988281810161</v>
      </c>
    </row>
    <row r="375" spans="1:34" x14ac:dyDescent="0.25">
      <c r="A375" s="1">
        <v>42487.53125</v>
      </c>
      <c r="B375">
        <v>1.1305700000000001</v>
      </c>
      <c r="C375">
        <v>1.13086</v>
      </c>
      <c r="D375">
        <v>1.1301399999999999</v>
      </c>
      <c r="E375">
        <v>1.1308100000000001</v>
      </c>
      <c r="F375">
        <v>4450</v>
      </c>
      <c r="H375">
        <f t="shared" si="156"/>
        <v>4.3000000000015248E-4</v>
      </c>
      <c r="I375">
        <f t="shared" si="152"/>
        <v>45.605700712589339</v>
      </c>
      <c r="J375">
        <f t="shared" si="165"/>
        <v>14.3988281810161</v>
      </c>
      <c r="K375">
        <f t="shared" si="153"/>
        <v>0</v>
      </c>
      <c r="L375">
        <f t="shared" si="154"/>
        <v>-1</v>
      </c>
      <c r="M375">
        <f t="shared" si="155"/>
        <v>0</v>
      </c>
      <c r="N375">
        <f t="shared" ca="1" si="170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7"/>
        <v>0.05</v>
      </c>
      <c r="R375">
        <f t="shared" ca="1" si="158"/>
        <v>0</v>
      </c>
      <c r="S375">
        <f t="shared" ca="1" si="159"/>
        <v>100.04690000000004</v>
      </c>
      <c r="T375">
        <f t="shared" ca="1" si="160"/>
        <v>0</v>
      </c>
      <c r="U375">
        <f t="shared" ca="1" si="161"/>
        <v>0</v>
      </c>
      <c r="Z375">
        <f t="shared" si="166"/>
        <v>1.1333</v>
      </c>
      <c r="AA375">
        <f t="shared" si="167"/>
        <v>1.1290899999999999</v>
      </c>
      <c r="AB375">
        <f t="shared" si="171"/>
        <v>40.855106888364531</v>
      </c>
      <c r="AC375">
        <f t="shared" si="169"/>
        <v>37.8266033254165</v>
      </c>
      <c r="AE375">
        <f t="shared" si="163"/>
        <v>1.1331899999999999</v>
      </c>
      <c r="AF375">
        <f t="shared" si="164"/>
        <v>1.13012</v>
      </c>
      <c r="AG375">
        <f t="shared" si="168"/>
        <v>22.475570032576563</v>
      </c>
      <c r="AH375">
        <f t="shared" si="162"/>
        <v>18.403908794790063</v>
      </c>
    </row>
    <row r="376" spans="1:34" x14ac:dyDescent="0.25">
      <c r="A376" s="1">
        <v>42487.541666666664</v>
      </c>
      <c r="B376">
        <v>1.1308199999999999</v>
      </c>
      <c r="C376">
        <v>1.13165</v>
      </c>
      <c r="D376">
        <v>1.1306700000000001</v>
      </c>
      <c r="E376">
        <v>1.1313800000000001</v>
      </c>
      <c r="F376">
        <v>4519</v>
      </c>
      <c r="H376">
        <f t="shared" si="156"/>
        <v>1.4999999999987246E-4</v>
      </c>
      <c r="I376">
        <f t="shared" si="152"/>
        <v>37.8266033254165</v>
      </c>
      <c r="J376">
        <f t="shared" si="165"/>
        <v>18.403908794790063</v>
      </c>
      <c r="K376">
        <f t="shared" si="153"/>
        <v>0</v>
      </c>
      <c r="L376">
        <f t="shared" si="154"/>
        <v>0</v>
      </c>
      <c r="M376">
        <f t="shared" si="155"/>
        <v>0</v>
      </c>
      <c r="N376">
        <f t="shared" ca="1" si="170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7"/>
        <v>0.05</v>
      </c>
      <c r="R376">
        <f t="shared" ca="1" si="158"/>
        <v>0</v>
      </c>
      <c r="S376">
        <f t="shared" ca="1" si="159"/>
        <v>100.04690000000004</v>
      </c>
      <c r="T376">
        <f t="shared" ca="1" si="160"/>
        <v>0</v>
      </c>
      <c r="U376">
        <f t="shared" ca="1" si="161"/>
        <v>0</v>
      </c>
      <c r="Z376">
        <f t="shared" si="166"/>
        <v>1.1333</v>
      </c>
      <c r="AA376">
        <f t="shared" si="167"/>
        <v>1.1290899999999999</v>
      </c>
      <c r="AB376">
        <f t="shared" si="171"/>
        <v>54.394299287413297</v>
      </c>
      <c r="AC376">
        <f t="shared" si="169"/>
        <v>41.389548693588402</v>
      </c>
      <c r="AE376">
        <f t="shared" si="163"/>
        <v>1.1326700000000001</v>
      </c>
      <c r="AF376">
        <f t="shared" si="164"/>
        <v>1.13012</v>
      </c>
      <c r="AG376">
        <f t="shared" si="168"/>
        <v>49.411764705882867</v>
      </c>
      <c r="AH376">
        <f t="shared" si="162"/>
        <v>35.943667369229715</v>
      </c>
    </row>
    <row r="377" spans="1:34" x14ac:dyDescent="0.25">
      <c r="A377" s="1">
        <v>42487.552083333336</v>
      </c>
      <c r="B377">
        <v>1.13137</v>
      </c>
      <c r="C377">
        <v>1.13167</v>
      </c>
      <c r="D377">
        <v>1.13106</v>
      </c>
      <c r="E377">
        <v>1.13137</v>
      </c>
      <c r="F377">
        <v>3967</v>
      </c>
      <c r="H377">
        <f t="shared" si="156"/>
        <v>3.1000000000003247E-4</v>
      </c>
      <c r="I377">
        <f t="shared" si="152"/>
        <v>41.389548693588402</v>
      </c>
      <c r="J377">
        <f t="shared" si="165"/>
        <v>35.943667369229715</v>
      </c>
      <c r="K377">
        <f t="shared" si="153"/>
        <v>0</v>
      </c>
      <c r="L377">
        <f t="shared" si="154"/>
        <v>0</v>
      </c>
      <c r="M377">
        <f t="shared" si="155"/>
        <v>0</v>
      </c>
      <c r="N377">
        <f t="shared" ca="1" si="170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7"/>
        <v>0.05</v>
      </c>
      <c r="R377">
        <f t="shared" ca="1" si="158"/>
        <v>0</v>
      </c>
      <c r="S377">
        <f t="shared" ca="1" si="159"/>
        <v>100.04690000000004</v>
      </c>
      <c r="T377">
        <f t="shared" ca="1" si="160"/>
        <v>0</v>
      </c>
      <c r="U377">
        <f t="shared" ca="1" si="161"/>
        <v>0</v>
      </c>
      <c r="Z377">
        <f t="shared" si="166"/>
        <v>1.1333</v>
      </c>
      <c r="AA377">
        <f t="shared" si="167"/>
        <v>1.1290899999999999</v>
      </c>
      <c r="AB377">
        <f t="shared" si="171"/>
        <v>54.156769596200341</v>
      </c>
      <c r="AC377">
        <f t="shared" si="169"/>
        <v>46.080760095013936</v>
      </c>
      <c r="AE377">
        <f t="shared" si="163"/>
        <v>1.1323399999999999</v>
      </c>
      <c r="AF377">
        <f t="shared" si="164"/>
        <v>1.13012</v>
      </c>
      <c r="AG377">
        <f t="shared" si="168"/>
        <v>56.306306306307931</v>
      </c>
      <c r="AH377">
        <f t="shared" si="162"/>
        <v>52.859035506095395</v>
      </c>
    </row>
    <row r="378" spans="1:34" x14ac:dyDescent="0.25">
      <c r="A378" s="1">
        <v>42487.5625</v>
      </c>
      <c r="B378">
        <v>1.1313599999999999</v>
      </c>
      <c r="C378">
        <v>1.1316299999999999</v>
      </c>
      <c r="D378">
        <v>1.13121</v>
      </c>
      <c r="E378">
        <v>1.1316200000000001</v>
      </c>
      <c r="F378">
        <v>3832</v>
      </c>
      <c r="H378">
        <f t="shared" si="156"/>
        <v>1.4999999999987246E-4</v>
      </c>
      <c r="I378">
        <f t="shared" si="152"/>
        <v>46.080760095013936</v>
      </c>
      <c r="J378">
        <f t="shared" si="165"/>
        <v>52.859035506095395</v>
      </c>
      <c r="K378">
        <f t="shared" si="153"/>
        <v>0</v>
      </c>
      <c r="L378">
        <f t="shared" si="154"/>
        <v>0</v>
      </c>
      <c r="M378">
        <f t="shared" si="155"/>
        <v>0</v>
      </c>
      <c r="N378">
        <f t="shared" ca="1" si="170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7"/>
        <v>0.05</v>
      </c>
      <c r="R378">
        <f t="shared" ca="1" si="158"/>
        <v>0</v>
      </c>
      <c r="S378">
        <f t="shared" ca="1" si="159"/>
        <v>100.04690000000004</v>
      </c>
      <c r="T378">
        <f t="shared" ca="1" si="160"/>
        <v>0</v>
      </c>
      <c r="U378">
        <f t="shared" ca="1" si="161"/>
        <v>0</v>
      </c>
      <c r="Z378">
        <f t="shared" si="166"/>
        <v>1.1333</v>
      </c>
      <c r="AA378">
        <f t="shared" si="167"/>
        <v>1.1290899999999999</v>
      </c>
      <c r="AB378">
        <f t="shared" si="171"/>
        <v>60.095011876487291</v>
      </c>
      <c r="AC378">
        <f t="shared" si="169"/>
        <v>52.375296912116369</v>
      </c>
      <c r="AE378">
        <f t="shared" si="163"/>
        <v>1.1321300000000001</v>
      </c>
      <c r="AF378">
        <f t="shared" si="164"/>
        <v>1.13012</v>
      </c>
      <c r="AG378">
        <f t="shared" si="168"/>
        <v>74.626865671642122</v>
      </c>
      <c r="AH378">
        <f t="shared" si="162"/>
        <v>65.466585988975027</v>
      </c>
    </row>
    <row r="379" spans="1:34" x14ac:dyDescent="0.25">
      <c r="A379" s="1">
        <v>42487.572916666664</v>
      </c>
      <c r="B379">
        <v>1.1316200000000001</v>
      </c>
      <c r="C379">
        <v>1.1316299999999999</v>
      </c>
      <c r="D379">
        <v>1.1305099999999999</v>
      </c>
      <c r="E379">
        <v>1.1307700000000001</v>
      </c>
      <c r="F379">
        <v>4072</v>
      </c>
      <c r="H379">
        <f t="shared" si="156"/>
        <v>2.60000000000149E-4</v>
      </c>
      <c r="I379">
        <f t="shared" si="152"/>
        <v>52.375296912116369</v>
      </c>
      <c r="J379">
        <f t="shared" si="165"/>
        <v>65.466585988975027</v>
      </c>
      <c r="K379">
        <f t="shared" si="153"/>
        <v>0</v>
      </c>
      <c r="L379">
        <f t="shared" si="154"/>
        <v>0</v>
      </c>
      <c r="M379">
        <f t="shared" si="155"/>
        <v>0</v>
      </c>
      <c r="N379">
        <f t="shared" ca="1" si="170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7"/>
        <v>0.05</v>
      </c>
      <c r="R379">
        <f t="shared" ca="1" si="158"/>
        <v>0</v>
      </c>
      <c r="S379">
        <f t="shared" ca="1" si="159"/>
        <v>100.04690000000004</v>
      </c>
      <c r="T379">
        <f t="shared" ca="1" si="160"/>
        <v>0</v>
      </c>
      <c r="U379">
        <f t="shared" ca="1" si="161"/>
        <v>0</v>
      </c>
      <c r="Z379">
        <f t="shared" si="166"/>
        <v>1.1333</v>
      </c>
      <c r="AA379">
        <f t="shared" si="167"/>
        <v>1.1290899999999999</v>
      </c>
      <c r="AB379">
        <f t="shared" si="171"/>
        <v>39.904988123517981</v>
      </c>
      <c r="AC379">
        <f t="shared" si="169"/>
        <v>52.13776722090472</v>
      </c>
      <c r="AE379">
        <f t="shared" si="163"/>
        <v>1.13167</v>
      </c>
      <c r="AF379">
        <f t="shared" si="164"/>
        <v>1.13012</v>
      </c>
      <c r="AG379">
        <f t="shared" si="168"/>
        <v>41.9354838709719</v>
      </c>
      <c r="AH379">
        <f t="shared" si="162"/>
        <v>58.281174771307008</v>
      </c>
    </row>
    <row r="380" spans="1:34" x14ac:dyDescent="0.25">
      <c r="A380" s="1">
        <v>42487.583333333336</v>
      </c>
      <c r="B380">
        <v>1.1307499999999999</v>
      </c>
      <c r="C380">
        <v>1.1314299999999999</v>
      </c>
      <c r="D380">
        <v>1.1307100000000001</v>
      </c>
      <c r="E380">
        <v>1.13141</v>
      </c>
      <c r="F380">
        <v>3638</v>
      </c>
      <c r="H380">
        <f t="shared" si="156"/>
        <v>3.9999999999817959E-5</v>
      </c>
      <c r="I380">
        <f t="shared" si="152"/>
        <v>52.13776722090472</v>
      </c>
      <c r="J380">
        <f t="shared" si="165"/>
        <v>58.281174771307008</v>
      </c>
      <c r="K380">
        <f t="shared" si="153"/>
        <v>0</v>
      </c>
      <c r="L380">
        <f t="shared" si="154"/>
        <v>0</v>
      </c>
      <c r="M380">
        <f t="shared" si="155"/>
        <v>0</v>
      </c>
      <c r="N380">
        <f t="shared" ca="1" si="170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7"/>
        <v>0.05</v>
      </c>
      <c r="R380">
        <f t="shared" ca="1" si="158"/>
        <v>0</v>
      </c>
      <c r="S380">
        <f t="shared" ca="1" si="159"/>
        <v>100.04690000000004</v>
      </c>
      <c r="T380">
        <f t="shared" ca="1" si="160"/>
        <v>0</v>
      </c>
      <c r="U380">
        <f t="shared" ca="1" si="161"/>
        <v>0</v>
      </c>
      <c r="Z380">
        <f t="shared" si="166"/>
        <v>1.1333</v>
      </c>
      <c r="AA380">
        <f t="shared" si="167"/>
        <v>1.1290899999999999</v>
      </c>
      <c r="AB380">
        <f t="shared" si="171"/>
        <v>55.106888361046877</v>
      </c>
      <c r="AC380">
        <f t="shared" si="169"/>
        <v>52.315914489313123</v>
      </c>
      <c r="AE380">
        <f t="shared" si="163"/>
        <v>1.13167</v>
      </c>
      <c r="AF380">
        <f t="shared" si="164"/>
        <v>1.1301399999999999</v>
      </c>
      <c r="AG380">
        <f t="shared" si="168"/>
        <v>83.006535947717538</v>
      </c>
      <c r="AH380">
        <f t="shared" si="162"/>
        <v>62.471009909344716</v>
      </c>
    </row>
    <row r="381" spans="1:34" x14ac:dyDescent="0.25">
      <c r="A381" s="1">
        <v>42487.59375</v>
      </c>
      <c r="B381">
        <v>1.1313899999999999</v>
      </c>
      <c r="C381">
        <v>1.1314500000000001</v>
      </c>
      <c r="D381">
        <v>1.1304000000000001</v>
      </c>
      <c r="E381">
        <v>1.1307400000000001</v>
      </c>
      <c r="F381">
        <v>4184</v>
      </c>
      <c r="H381">
        <f t="shared" si="156"/>
        <v>3.4000000000000696E-4</v>
      </c>
      <c r="I381">
        <f t="shared" si="152"/>
        <v>52.315914489313123</v>
      </c>
      <c r="J381">
        <f t="shared" si="165"/>
        <v>62.471009909344716</v>
      </c>
      <c r="K381">
        <f t="shared" si="153"/>
        <v>0</v>
      </c>
      <c r="L381">
        <f t="shared" si="154"/>
        <v>0</v>
      </c>
      <c r="M381">
        <f t="shared" si="155"/>
        <v>0</v>
      </c>
      <c r="N381">
        <f t="shared" ca="1" si="170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7"/>
        <v>0.05</v>
      </c>
      <c r="R381">
        <f t="shared" ca="1" si="158"/>
        <v>0</v>
      </c>
      <c r="S381">
        <f t="shared" ca="1" si="159"/>
        <v>100.04690000000004</v>
      </c>
      <c r="T381">
        <f t="shared" ca="1" si="160"/>
        <v>0</v>
      </c>
      <c r="U381">
        <f t="shared" ca="1" si="161"/>
        <v>0</v>
      </c>
      <c r="Z381">
        <f t="shared" si="166"/>
        <v>1.1333</v>
      </c>
      <c r="AA381">
        <f t="shared" si="167"/>
        <v>1.1290899999999999</v>
      </c>
      <c r="AB381">
        <f t="shared" si="171"/>
        <v>39.192399049884393</v>
      </c>
      <c r="AC381">
        <f t="shared" si="169"/>
        <v>48.574821852734132</v>
      </c>
      <c r="AE381">
        <f t="shared" si="163"/>
        <v>1.13167</v>
      </c>
      <c r="AF381">
        <f t="shared" si="164"/>
        <v>1.1301399999999999</v>
      </c>
      <c r="AG381">
        <f t="shared" si="168"/>
        <v>39.215686274519193</v>
      </c>
      <c r="AH381">
        <f t="shared" si="162"/>
        <v>61.111111111118362</v>
      </c>
    </row>
    <row r="382" spans="1:34" x14ac:dyDescent="0.25">
      <c r="A382" s="1">
        <v>42487.604166666664</v>
      </c>
      <c r="B382">
        <v>1.1307499999999999</v>
      </c>
      <c r="C382">
        <v>1.13096</v>
      </c>
      <c r="D382">
        <v>1.13018</v>
      </c>
      <c r="E382">
        <v>1.1303300000000001</v>
      </c>
      <c r="F382">
        <v>3958</v>
      </c>
      <c r="H382">
        <f t="shared" si="156"/>
        <v>1.500000000000945E-4</v>
      </c>
      <c r="I382">
        <f t="shared" si="152"/>
        <v>48.574821852734132</v>
      </c>
      <c r="J382">
        <f t="shared" si="165"/>
        <v>61.111111111118362</v>
      </c>
      <c r="K382">
        <f t="shared" si="153"/>
        <v>0</v>
      </c>
      <c r="L382">
        <f t="shared" si="154"/>
        <v>0</v>
      </c>
      <c r="M382">
        <f t="shared" si="155"/>
        <v>0</v>
      </c>
      <c r="N382">
        <f t="shared" ca="1" si="170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7"/>
        <v>0.05</v>
      </c>
      <c r="R382">
        <f t="shared" ca="1" si="158"/>
        <v>0</v>
      </c>
      <c r="S382">
        <f t="shared" ca="1" si="159"/>
        <v>100.04690000000004</v>
      </c>
      <c r="T382">
        <f t="shared" ca="1" si="160"/>
        <v>0</v>
      </c>
      <c r="U382">
        <f t="shared" ca="1" si="161"/>
        <v>0</v>
      </c>
      <c r="Z382">
        <f t="shared" si="166"/>
        <v>1.1333</v>
      </c>
      <c r="AA382">
        <f t="shared" si="167"/>
        <v>1.1294200000000001</v>
      </c>
      <c r="AB382">
        <f t="shared" si="171"/>
        <v>23.453608247422519</v>
      </c>
      <c r="AC382">
        <f t="shared" si="169"/>
        <v>39.41447094546794</v>
      </c>
      <c r="AE382">
        <f t="shared" si="163"/>
        <v>1.13167</v>
      </c>
      <c r="AF382">
        <f t="shared" si="164"/>
        <v>1.13018</v>
      </c>
      <c r="AG382">
        <f t="shared" si="168"/>
        <v>10.067114093966133</v>
      </c>
      <c r="AH382">
        <f t="shared" si="162"/>
        <v>24.641400184242663</v>
      </c>
    </row>
    <row r="383" spans="1:34" x14ac:dyDescent="0.25">
      <c r="A383" s="1">
        <v>42487.614583333336</v>
      </c>
      <c r="B383">
        <v>1.1303099999999999</v>
      </c>
      <c r="C383">
        <v>1.1307700000000001</v>
      </c>
      <c r="D383">
        <v>1.1300699999999999</v>
      </c>
      <c r="E383">
        <v>1.1301300000000001</v>
      </c>
      <c r="F383">
        <v>4266</v>
      </c>
      <c r="H383">
        <f t="shared" si="156"/>
        <v>6.0000000000171028E-5</v>
      </c>
      <c r="I383">
        <f t="shared" si="152"/>
        <v>39.41447094546794</v>
      </c>
      <c r="J383">
        <f t="shared" si="165"/>
        <v>24.641400184242663</v>
      </c>
      <c r="K383">
        <f t="shared" si="153"/>
        <v>0</v>
      </c>
      <c r="L383">
        <f t="shared" si="154"/>
        <v>0</v>
      </c>
      <c r="M383">
        <f t="shared" si="155"/>
        <v>0</v>
      </c>
      <c r="N383">
        <f t="shared" ca="1" si="170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7"/>
        <v>0.05</v>
      </c>
      <c r="R383">
        <f t="shared" ca="1" si="158"/>
        <v>0</v>
      </c>
      <c r="S383">
        <f t="shared" ca="1" si="159"/>
        <v>100.04690000000004</v>
      </c>
      <c r="T383">
        <f t="shared" ca="1" si="160"/>
        <v>0</v>
      </c>
      <c r="U383">
        <f t="shared" ca="1" si="161"/>
        <v>0</v>
      </c>
      <c r="Z383">
        <f t="shared" si="166"/>
        <v>1.1333</v>
      </c>
      <c r="AA383">
        <f t="shared" si="167"/>
        <v>1.1300699999999999</v>
      </c>
      <c r="AB383">
        <f t="shared" si="171"/>
        <v>1.8575851393241423</v>
      </c>
      <c r="AC383">
        <f t="shared" si="169"/>
        <v>29.902620199419484</v>
      </c>
      <c r="AE383">
        <f t="shared" si="163"/>
        <v>1.13167</v>
      </c>
      <c r="AF383">
        <f t="shared" si="164"/>
        <v>1.1300699999999999</v>
      </c>
      <c r="AG383">
        <f t="shared" si="168"/>
        <v>3.7500000000105818</v>
      </c>
      <c r="AH383">
        <f t="shared" si="162"/>
        <v>6.9085570469883573</v>
      </c>
    </row>
    <row r="384" spans="1:34" x14ac:dyDescent="0.25">
      <c r="A384" s="1">
        <v>42487.625</v>
      </c>
      <c r="B384">
        <v>1.1301399999999999</v>
      </c>
      <c r="C384">
        <v>1.13039</v>
      </c>
      <c r="D384">
        <v>1.1292500000000001</v>
      </c>
      <c r="E384">
        <v>1.1303099999999999</v>
      </c>
      <c r="F384">
        <v>5195</v>
      </c>
      <c r="H384">
        <f t="shared" si="156"/>
        <v>8.8999999999983537E-4</v>
      </c>
      <c r="I384">
        <f t="shared" si="152"/>
        <v>29.902620199419484</v>
      </c>
      <c r="J384">
        <f t="shared" si="165"/>
        <v>6.9085570469883573</v>
      </c>
      <c r="K384">
        <f t="shared" si="153"/>
        <v>0</v>
      </c>
      <c r="L384">
        <f t="shared" si="154"/>
        <v>0</v>
      </c>
      <c r="M384">
        <f t="shared" si="155"/>
        <v>0</v>
      </c>
      <c r="N384">
        <f t="shared" ca="1" si="170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2.0900000000001473E-3</v>
      </c>
      <c r="P384">
        <f t="shared" ca="1" si="157"/>
        <v>0.05</v>
      </c>
      <c r="R384">
        <f t="shared" ca="1" si="158"/>
        <v>2.0900000000001473E-3</v>
      </c>
      <c r="S384">
        <f t="shared" ca="1" si="159"/>
        <v>100.14940000000004</v>
      </c>
      <c r="T384">
        <f t="shared" ca="1" si="160"/>
        <v>1</v>
      </c>
      <c r="U384">
        <f t="shared" ca="1" si="161"/>
        <v>0.10250000000000736</v>
      </c>
      <c r="Z384">
        <f t="shared" si="166"/>
        <v>1.1333</v>
      </c>
      <c r="AA384">
        <f t="shared" si="167"/>
        <v>1.1292500000000001</v>
      </c>
      <c r="AB384">
        <f t="shared" si="171"/>
        <v>26.172839506169591</v>
      </c>
      <c r="AC384">
        <f t="shared" si="169"/>
        <v>22.669107985700162</v>
      </c>
      <c r="AE384">
        <f t="shared" si="163"/>
        <v>1.1316299999999999</v>
      </c>
      <c r="AF384">
        <f t="shared" si="164"/>
        <v>1.1292500000000001</v>
      </c>
      <c r="AG384">
        <f t="shared" si="168"/>
        <v>44.537815126046894</v>
      </c>
      <c r="AH384">
        <f t="shared" si="162"/>
        <v>24.143907563028737</v>
      </c>
    </row>
    <row r="385" spans="1:34" x14ac:dyDescent="0.25">
      <c r="A385" s="1">
        <v>42487.635416666664</v>
      </c>
      <c r="B385">
        <v>1.1303399999999999</v>
      </c>
      <c r="C385">
        <v>1.1314</v>
      </c>
      <c r="D385">
        <v>1.1301600000000001</v>
      </c>
      <c r="E385">
        <v>1.1311</v>
      </c>
      <c r="F385">
        <v>5300</v>
      </c>
      <c r="H385">
        <f t="shared" si="156"/>
        <v>1.7999999999984695E-4</v>
      </c>
      <c r="I385">
        <f t="shared" si="152"/>
        <v>22.669107985700162</v>
      </c>
      <c r="J385">
        <f t="shared" si="165"/>
        <v>24.143907563028737</v>
      </c>
      <c r="K385">
        <f t="shared" si="153"/>
        <v>1</v>
      </c>
      <c r="L385">
        <f t="shared" si="154"/>
        <v>0</v>
      </c>
      <c r="M385">
        <f t="shared" si="155"/>
        <v>0</v>
      </c>
      <c r="N385">
        <f t="shared" ca="1" si="170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7"/>
        <v>0.05</v>
      </c>
      <c r="R385">
        <f t="shared" ca="1" si="158"/>
        <v>0</v>
      </c>
      <c r="S385">
        <f t="shared" ca="1" si="159"/>
        <v>100.14940000000004</v>
      </c>
      <c r="T385">
        <f t="shared" ca="1" si="160"/>
        <v>0</v>
      </c>
      <c r="U385">
        <f t="shared" ca="1" si="161"/>
        <v>0</v>
      </c>
      <c r="Z385">
        <f t="shared" si="166"/>
        <v>1.1333</v>
      </c>
      <c r="AA385">
        <f t="shared" si="167"/>
        <v>1.1292500000000001</v>
      </c>
      <c r="AB385">
        <f t="shared" si="171"/>
        <v>45.679012345677997</v>
      </c>
      <c r="AC385">
        <f t="shared" si="169"/>
        <v>24.290761309648563</v>
      </c>
      <c r="AE385">
        <f t="shared" si="163"/>
        <v>1.1316299999999999</v>
      </c>
      <c r="AF385">
        <f t="shared" si="164"/>
        <v>1.1292500000000001</v>
      </c>
      <c r="AG385">
        <f t="shared" si="168"/>
        <v>77.731092436976553</v>
      </c>
      <c r="AH385">
        <f t="shared" si="162"/>
        <v>61.134453781511723</v>
      </c>
    </row>
    <row r="386" spans="1:34" x14ac:dyDescent="0.25">
      <c r="A386" s="1">
        <v>42487.645833333336</v>
      </c>
      <c r="B386">
        <v>1.1311199999999999</v>
      </c>
      <c r="C386">
        <v>1.13215</v>
      </c>
      <c r="D386">
        <v>1.1309899999999999</v>
      </c>
      <c r="E386">
        <v>1.13174</v>
      </c>
      <c r="F386">
        <v>5542</v>
      </c>
      <c r="H386">
        <f t="shared" si="156"/>
        <v>1.2999999999996348E-4</v>
      </c>
      <c r="I386">
        <f t="shared" ref="I386:I449" si="172">AC385</f>
        <v>24.290761309648563</v>
      </c>
      <c r="J386">
        <f t="shared" si="165"/>
        <v>61.134453781511723</v>
      </c>
      <c r="K386">
        <f t="shared" ref="K386:K449" si="173">IF(AND($I386&gt;$Y$4,$I385&gt;$Y$4),-1,IF(AND($I386&lt;$Y$5,$I385&lt;$Y$5),1,0))</f>
        <v>1</v>
      </c>
      <c r="L386">
        <f t="shared" si="154"/>
        <v>1</v>
      </c>
      <c r="M386">
        <f t="shared" si="155"/>
        <v>1</v>
      </c>
      <c r="N386">
        <f t="shared" ca="1" si="170"/>
        <v>1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7"/>
        <v>0.05</v>
      </c>
      <c r="R386">
        <f t="shared" ca="1" si="158"/>
        <v>0</v>
      </c>
      <c r="S386">
        <f t="shared" ca="1" si="159"/>
        <v>100.14940000000004</v>
      </c>
      <c r="T386">
        <f t="shared" ca="1" si="160"/>
        <v>0</v>
      </c>
      <c r="U386">
        <f t="shared" ca="1" si="161"/>
        <v>0</v>
      </c>
      <c r="Z386">
        <f t="shared" si="166"/>
        <v>1.1333</v>
      </c>
      <c r="AA386">
        <f t="shared" si="167"/>
        <v>1.1292500000000001</v>
      </c>
      <c r="AB386">
        <f t="shared" si="171"/>
        <v>61.481481481480259</v>
      </c>
      <c r="AC386">
        <f t="shared" si="169"/>
        <v>33.797729618162997</v>
      </c>
      <c r="AE386">
        <f t="shared" si="163"/>
        <v>1.13215</v>
      </c>
      <c r="AF386">
        <f t="shared" si="164"/>
        <v>1.1292500000000001</v>
      </c>
      <c r="AG386">
        <f t="shared" si="168"/>
        <v>85.862068965516031</v>
      </c>
      <c r="AH386">
        <f t="shared" si="162"/>
        <v>81.796580701246285</v>
      </c>
    </row>
    <row r="387" spans="1:34" x14ac:dyDescent="0.25">
      <c r="A387" s="1">
        <v>42487.65625</v>
      </c>
      <c r="B387">
        <v>1.13175</v>
      </c>
      <c r="C387">
        <v>1.1317900000000001</v>
      </c>
      <c r="D387">
        <v>1.13103</v>
      </c>
      <c r="E387">
        <v>1.1315200000000001</v>
      </c>
      <c r="F387">
        <v>4885</v>
      </c>
      <c r="H387">
        <f t="shared" si="156"/>
        <v>4.9000000000010147E-4</v>
      </c>
      <c r="I387">
        <f t="shared" si="172"/>
        <v>33.797729618162997</v>
      </c>
      <c r="J387">
        <f t="shared" si="165"/>
        <v>81.796580701246285</v>
      </c>
      <c r="K387">
        <f t="shared" si="173"/>
        <v>0</v>
      </c>
      <c r="L387">
        <f t="shared" ref="L387:L450" si="174">IF(AND($I387-$J387&gt;$Y$6),-1,IF(AND($I387-$J387&lt;-$Y$5),1,0))</f>
        <v>1</v>
      </c>
      <c r="M387">
        <f t="shared" ref="M387:M450" si="175">IF(AND(K387=1,L387=1),1,IF(AND(K387=-1,L387=-1),-1,0))</f>
        <v>0</v>
      </c>
      <c r="N387">
        <f t="shared" ca="1" si="170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7"/>
        <v>0.05</v>
      </c>
      <c r="R387">
        <f t="shared" ca="1" si="158"/>
        <v>0</v>
      </c>
      <c r="S387">
        <f t="shared" ca="1" si="159"/>
        <v>100.14940000000004</v>
      </c>
      <c r="T387">
        <f t="shared" ca="1" si="160"/>
        <v>0</v>
      </c>
      <c r="U387">
        <f t="shared" ca="1" si="161"/>
        <v>0</v>
      </c>
      <c r="Z387">
        <f t="shared" si="166"/>
        <v>1.1333</v>
      </c>
      <c r="AA387">
        <f t="shared" si="167"/>
        <v>1.1292500000000001</v>
      </c>
      <c r="AB387">
        <f t="shared" si="171"/>
        <v>56.0493827160508</v>
      </c>
      <c r="AC387">
        <f t="shared" si="169"/>
        <v>47.345679012344661</v>
      </c>
      <c r="AE387">
        <f t="shared" si="163"/>
        <v>1.13215</v>
      </c>
      <c r="AF387">
        <f t="shared" si="164"/>
        <v>1.1292500000000001</v>
      </c>
      <c r="AG387">
        <f t="shared" si="168"/>
        <v>78.275862068967953</v>
      </c>
      <c r="AH387">
        <f t="shared" si="162"/>
        <v>82.068965517241992</v>
      </c>
    </row>
    <row r="388" spans="1:34" x14ac:dyDescent="0.25">
      <c r="A388" s="1">
        <v>42487.666666666664</v>
      </c>
      <c r="B388">
        <v>1.1315200000000001</v>
      </c>
      <c r="C388">
        <v>1.13157</v>
      </c>
      <c r="D388">
        <v>1.1310500000000001</v>
      </c>
      <c r="E388">
        <v>1.1312199999999999</v>
      </c>
      <c r="F388">
        <v>5082</v>
      </c>
      <c r="H388">
        <f t="shared" ref="H388:H451" si="176">MIN(E388,B388) - D388</f>
        <v>1.6999999999978144E-4</v>
      </c>
      <c r="I388">
        <f t="shared" si="172"/>
        <v>47.345679012344661</v>
      </c>
      <c r="J388">
        <f t="shared" si="165"/>
        <v>82.068965517241992</v>
      </c>
      <c r="K388">
        <f t="shared" si="173"/>
        <v>0</v>
      </c>
      <c r="L388">
        <f t="shared" si="174"/>
        <v>1</v>
      </c>
      <c r="M388">
        <f t="shared" si="175"/>
        <v>0</v>
      </c>
      <c r="N388">
        <f t="shared" ca="1" si="170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7">ROUNDDOWN(S387/2000,2)</f>
        <v>0.05</v>
      </c>
      <c r="R388">
        <f t="shared" ref="R388:R451" ca="1" si="178">O388</f>
        <v>0</v>
      </c>
      <c r="S388">
        <f t="shared" ref="S388:S451" ca="1" si="179">S387+U388</f>
        <v>100.14940000000004</v>
      </c>
      <c r="T388">
        <f t="shared" ref="T388:T451" ca="1" si="180">SIGN(R388)</f>
        <v>0</v>
      </c>
      <c r="U388">
        <f t="shared" ref="U388:U451" ca="1" si="181">R388*$V$4*P388+IF(O388=0,0,$V$3)</f>
        <v>0</v>
      </c>
      <c r="Z388">
        <f t="shared" si="166"/>
        <v>1.1333</v>
      </c>
      <c r="AA388">
        <f t="shared" si="167"/>
        <v>1.1292500000000001</v>
      </c>
      <c r="AB388">
        <f t="shared" si="171"/>
        <v>48.641975308638521</v>
      </c>
      <c r="AC388">
        <f t="shared" si="169"/>
        <v>52.962962962961896</v>
      </c>
      <c r="AE388">
        <f t="shared" si="163"/>
        <v>1.13215</v>
      </c>
      <c r="AF388">
        <f t="shared" si="164"/>
        <v>1.1292500000000001</v>
      </c>
      <c r="AG388">
        <f t="shared" si="168"/>
        <v>67.931034482754185</v>
      </c>
      <c r="AH388">
        <f t="shared" si="162"/>
        <v>73.103448275861069</v>
      </c>
    </row>
    <row r="389" spans="1:34" x14ac:dyDescent="0.25">
      <c r="A389" s="1">
        <v>42487.677083333336</v>
      </c>
      <c r="B389">
        <v>1.13121</v>
      </c>
      <c r="C389">
        <v>1.1317200000000001</v>
      </c>
      <c r="D389">
        <v>1.13086</v>
      </c>
      <c r="E389">
        <v>1.1311100000000001</v>
      </c>
      <c r="F389">
        <v>5253</v>
      </c>
      <c r="H389">
        <f t="shared" si="176"/>
        <v>2.5000000000008349E-4</v>
      </c>
      <c r="I389">
        <f t="shared" si="172"/>
        <v>52.962962962961896</v>
      </c>
      <c r="J389">
        <f t="shared" si="165"/>
        <v>73.103448275861069</v>
      </c>
      <c r="K389">
        <f t="shared" si="173"/>
        <v>0</v>
      </c>
      <c r="L389">
        <f t="shared" si="174"/>
        <v>0</v>
      </c>
      <c r="M389">
        <f t="shared" si="175"/>
        <v>0</v>
      </c>
      <c r="N389">
        <f t="shared" ca="1" si="170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7"/>
        <v>0.05</v>
      </c>
      <c r="R389">
        <f t="shared" ca="1" si="178"/>
        <v>0</v>
      </c>
      <c r="S389">
        <f t="shared" ca="1" si="179"/>
        <v>100.14940000000004</v>
      </c>
      <c r="T389">
        <f t="shared" ca="1" si="180"/>
        <v>0</v>
      </c>
      <c r="U389">
        <f t="shared" ca="1" si="181"/>
        <v>0</v>
      </c>
      <c r="Z389">
        <f t="shared" si="166"/>
        <v>1.1331899999999999</v>
      </c>
      <c r="AA389">
        <f t="shared" si="167"/>
        <v>1.1292500000000001</v>
      </c>
      <c r="AB389">
        <f t="shared" si="171"/>
        <v>47.208121827412484</v>
      </c>
      <c r="AC389">
        <f t="shared" si="169"/>
        <v>53.345240333395509</v>
      </c>
      <c r="AE389">
        <f t="shared" si="163"/>
        <v>1.13215</v>
      </c>
      <c r="AF389">
        <f t="shared" si="164"/>
        <v>1.1292500000000001</v>
      </c>
      <c r="AG389">
        <f t="shared" si="168"/>
        <v>64.137931034483969</v>
      </c>
      <c r="AH389">
        <f t="shared" si="162"/>
        <v>66.034482758619077</v>
      </c>
    </row>
    <row r="390" spans="1:34" x14ac:dyDescent="0.25">
      <c r="A390" s="1">
        <v>42487.6875</v>
      </c>
      <c r="B390">
        <v>1.1311100000000001</v>
      </c>
      <c r="C390">
        <v>1.13215</v>
      </c>
      <c r="D390">
        <v>1.1309199999999999</v>
      </c>
      <c r="E390">
        <v>1.13168</v>
      </c>
      <c r="F390">
        <v>5588</v>
      </c>
      <c r="H390">
        <f t="shared" si="176"/>
        <v>1.9000000000013451E-4</v>
      </c>
      <c r="I390">
        <f t="shared" si="172"/>
        <v>53.345240333395509</v>
      </c>
      <c r="J390">
        <f t="shared" si="165"/>
        <v>66.034482758619077</v>
      </c>
      <c r="K390">
        <f t="shared" si="173"/>
        <v>0</v>
      </c>
      <c r="L390">
        <f t="shared" si="174"/>
        <v>0</v>
      </c>
      <c r="M390">
        <f t="shared" si="175"/>
        <v>0</v>
      </c>
      <c r="N390">
        <f t="shared" ca="1" si="170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7"/>
        <v>0.05</v>
      </c>
      <c r="R390">
        <f t="shared" ca="1" si="178"/>
        <v>0</v>
      </c>
      <c r="S390">
        <f t="shared" ca="1" si="179"/>
        <v>100.14940000000004</v>
      </c>
      <c r="T390">
        <f t="shared" ca="1" si="180"/>
        <v>0</v>
      </c>
      <c r="U390">
        <f t="shared" ca="1" si="181"/>
        <v>0</v>
      </c>
      <c r="Z390">
        <f t="shared" si="166"/>
        <v>1.1331899999999999</v>
      </c>
      <c r="AA390">
        <f t="shared" si="167"/>
        <v>1.1292500000000001</v>
      </c>
      <c r="AB390">
        <f t="shared" si="171"/>
        <v>61.675126903554201</v>
      </c>
      <c r="AC390">
        <f t="shared" si="169"/>
        <v>53.393651688914005</v>
      </c>
      <c r="AE390">
        <f t="shared" si="163"/>
        <v>1.13215</v>
      </c>
      <c r="AF390">
        <f t="shared" si="164"/>
        <v>1.1292500000000001</v>
      </c>
      <c r="AG390">
        <f t="shared" si="168"/>
        <v>83.793103448276341</v>
      </c>
      <c r="AH390">
        <f t="shared" si="162"/>
        <v>73.965517241380155</v>
      </c>
    </row>
    <row r="391" spans="1:34" x14ac:dyDescent="0.25">
      <c r="A391" s="1">
        <v>42487.697916666664</v>
      </c>
      <c r="B391">
        <v>1.13167</v>
      </c>
      <c r="C391">
        <v>1.1328499999999999</v>
      </c>
      <c r="D391">
        <v>1.1315299999999999</v>
      </c>
      <c r="E391">
        <v>1.13198</v>
      </c>
      <c r="F391">
        <v>5405</v>
      </c>
      <c r="H391">
        <f t="shared" si="176"/>
        <v>1.4000000000002899E-4</v>
      </c>
      <c r="I391">
        <f t="shared" si="172"/>
        <v>53.393651688914005</v>
      </c>
      <c r="J391">
        <f t="shared" si="165"/>
        <v>73.965517241380155</v>
      </c>
      <c r="K391">
        <f t="shared" si="173"/>
        <v>0</v>
      </c>
      <c r="L391">
        <f t="shared" si="174"/>
        <v>0</v>
      </c>
      <c r="M391">
        <f t="shared" si="175"/>
        <v>0</v>
      </c>
      <c r="N391">
        <f t="shared" ca="1" si="170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7"/>
        <v>0.05</v>
      </c>
      <c r="R391">
        <f t="shared" ca="1" si="178"/>
        <v>0</v>
      </c>
      <c r="S391">
        <f t="shared" ca="1" si="179"/>
        <v>100.14940000000004</v>
      </c>
      <c r="T391">
        <f t="shared" ca="1" si="180"/>
        <v>0</v>
      </c>
      <c r="U391">
        <f t="shared" ca="1" si="181"/>
        <v>0</v>
      </c>
      <c r="Z391">
        <f t="shared" si="166"/>
        <v>1.1328499999999999</v>
      </c>
      <c r="AA391">
        <f t="shared" si="167"/>
        <v>1.1292500000000001</v>
      </c>
      <c r="AB391">
        <f t="shared" si="171"/>
        <v>75.83333333333421</v>
      </c>
      <c r="AC391">
        <f t="shared" si="169"/>
        <v>58.33963934323485</v>
      </c>
      <c r="AE391">
        <f t="shared" si="163"/>
        <v>1.1328499999999999</v>
      </c>
      <c r="AF391">
        <f t="shared" si="164"/>
        <v>1.1301600000000001</v>
      </c>
      <c r="AG391">
        <f t="shared" si="168"/>
        <v>67.657992565056801</v>
      </c>
      <c r="AH391">
        <f t="shared" si="162"/>
        <v>75.725548006666571</v>
      </c>
    </row>
    <row r="392" spans="1:34" x14ac:dyDescent="0.25">
      <c r="A392" s="1">
        <v>42487.708333333336</v>
      </c>
      <c r="B392">
        <v>1.1319699999999999</v>
      </c>
      <c r="C392">
        <v>1.1323300000000001</v>
      </c>
      <c r="D392">
        <v>1.13124</v>
      </c>
      <c r="E392">
        <v>1.1317600000000001</v>
      </c>
      <c r="F392">
        <v>5570</v>
      </c>
      <c r="H392">
        <f t="shared" si="176"/>
        <v>5.2000000000007596E-4</v>
      </c>
      <c r="I392">
        <f t="shared" si="172"/>
        <v>58.33963934323485</v>
      </c>
      <c r="J392">
        <f t="shared" si="165"/>
        <v>75.725548006666571</v>
      </c>
      <c r="K392">
        <f t="shared" si="173"/>
        <v>0</v>
      </c>
      <c r="L392">
        <f t="shared" si="174"/>
        <v>0</v>
      </c>
      <c r="M392">
        <f t="shared" si="175"/>
        <v>0</v>
      </c>
      <c r="N392">
        <f t="shared" ca="1" si="170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7"/>
        <v>0.05</v>
      </c>
      <c r="R392">
        <f t="shared" ca="1" si="178"/>
        <v>0</v>
      </c>
      <c r="S392">
        <f t="shared" ca="1" si="179"/>
        <v>100.14940000000004</v>
      </c>
      <c r="T392">
        <f t="shared" ca="1" si="180"/>
        <v>0</v>
      </c>
      <c r="U392">
        <f t="shared" ca="1" si="181"/>
        <v>0</v>
      </c>
      <c r="Z392">
        <f t="shared" si="166"/>
        <v>1.1328499999999999</v>
      </c>
      <c r="AA392">
        <f t="shared" si="167"/>
        <v>1.1292500000000001</v>
      </c>
      <c r="AB392">
        <f t="shared" si="171"/>
        <v>69.722222222225938</v>
      </c>
      <c r="AC392">
        <f t="shared" si="169"/>
        <v>63.609701071631704</v>
      </c>
      <c r="AE392">
        <f t="shared" si="163"/>
        <v>1.1328499999999999</v>
      </c>
      <c r="AF392">
        <f t="shared" si="164"/>
        <v>1.13086</v>
      </c>
      <c r="AG392">
        <f t="shared" si="168"/>
        <v>45.226130653273955</v>
      </c>
      <c r="AH392">
        <f t="shared" si="162"/>
        <v>56.442061609165378</v>
      </c>
    </row>
    <row r="393" spans="1:34" x14ac:dyDescent="0.25">
      <c r="A393" s="1">
        <v>42487.71875</v>
      </c>
      <c r="B393">
        <v>1.1317699999999999</v>
      </c>
      <c r="C393">
        <v>1.1326799999999999</v>
      </c>
      <c r="D393">
        <v>1.1317299999999999</v>
      </c>
      <c r="E393">
        <v>1.1323300000000001</v>
      </c>
      <c r="F393">
        <v>5101</v>
      </c>
      <c r="H393">
        <f t="shared" si="176"/>
        <v>4.0000000000040004E-5</v>
      </c>
      <c r="I393">
        <f t="shared" si="172"/>
        <v>63.609701071631704</v>
      </c>
      <c r="J393">
        <f t="shared" si="165"/>
        <v>56.442061609165378</v>
      </c>
      <c r="K393">
        <f t="shared" si="173"/>
        <v>0</v>
      </c>
      <c r="L393">
        <f t="shared" si="174"/>
        <v>0</v>
      </c>
      <c r="M393">
        <f t="shared" si="175"/>
        <v>0</v>
      </c>
      <c r="N393">
        <f t="shared" ca="1" si="170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7"/>
        <v>0.05</v>
      </c>
      <c r="R393">
        <f t="shared" ca="1" si="178"/>
        <v>0</v>
      </c>
      <c r="S393">
        <f t="shared" ca="1" si="179"/>
        <v>100.14940000000004</v>
      </c>
      <c r="T393">
        <f t="shared" ca="1" si="180"/>
        <v>0</v>
      </c>
      <c r="U393">
        <f t="shared" ca="1" si="181"/>
        <v>0</v>
      </c>
      <c r="Z393">
        <f t="shared" si="166"/>
        <v>1.1328499999999999</v>
      </c>
      <c r="AA393">
        <f t="shared" si="167"/>
        <v>1.1292500000000001</v>
      </c>
      <c r="AB393">
        <f t="shared" si="171"/>
        <v>85.555555555558911</v>
      </c>
      <c r="AC393">
        <f t="shared" si="169"/>
        <v>73.196559503668311</v>
      </c>
      <c r="AE393">
        <f t="shared" si="163"/>
        <v>1.1328499999999999</v>
      </c>
      <c r="AF393">
        <f t="shared" si="164"/>
        <v>1.13086</v>
      </c>
      <c r="AG393">
        <f t="shared" si="168"/>
        <v>73.869346733674845</v>
      </c>
      <c r="AH393">
        <f t="shared" si="162"/>
        <v>59.5477386934744</v>
      </c>
    </row>
    <row r="394" spans="1:34" x14ac:dyDescent="0.25">
      <c r="A394" s="1">
        <v>42487.729166666664</v>
      </c>
      <c r="B394">
        <v>1.1323300000000001</v>
      </c>
      <c r="C394">
        <v>1.1327799999999999</v>
      </c>
      <c r="D394">
        <v>1.13174</v>
      </c>
      <c r="E394">
        <v>1.1326700000000001</v>
      </c>
      <c r="F394">
        <v>5760</v>
      </c>
      <c r="H394">
        <f t="shared" si="176"/>
        <v>5.9000000000009045E-4</v>
      </c>
      <c r="I394">
        <f t="shared" si="172"/>
        <v>73.196559503668311</v>
      </c>
      <c r="J394">
        <f t="shared" si="165"/>
        <v>59.5477386934744</v>
      </c>
      <c r="K394">
        <f t="shared" si="173"/>
        <v>0</v>
      </c>
      <c r="L394">
        <f t="shared" si="174"/>
        <v>0</v>
      </c>
      <c r="M394">
        <f t="shared" si="175"/>
        <v>0</v>
      </c>
      <c r="N394">
        <f t="shared" ca="1" si="170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7"/>
        <v>0.05</v>
      </c>
      <c r="R394">
        <f t="shared" ca="1" si="178"/>
        <v>0</v>
      </c>
      <c r="S394">
        <f t="shared" ca="1" si="179"/>
        <v>100.14940000000004</v>
      </c>
      <c r="T394">
        <f t="shared" ca="1" si="180"/>
        <v>0</v>
      </c>
      <c r="U394">
        <f t="shared" ca="1" si="181"/>
        <v>0</v>
      </c>
      <c r="Z394">
        <f t="shared" si="166"/>
        <v>1.1328499999999999</v>
      </c>
      <c r="AA394">
        <f t="shared" si="167"/>
        <v>1.1292500000000001</v>
      </c>
      <c r="AB394">
        <f t="shared" si="171"/>
        <v>95.000000000004007</v>
      </c>
      <c r="AC394">
        <f t="shared" si="169"/>
        <v>81.527777777780756</v>
      </c>
      <c r="AE394">
        <f t="shared" si="163"/>
        <v>1.1328499999999999</v>
      </c>
      <c r="AF394">
        <f t="shared" si="164"/>
        <v>1.13086</v>
      </c>
      <c r="AG394">
        <f t="shared" si="168"/>
        <v>90.954773869354128</v>
      </c>
      <c r="AH394">
        <f t="shared" si="162"/>
        <v>82.412060301514487</v>
      </c>
    </row>
    <row r="395" spans="1:34" x14ac:dyDescent="0.25">
      <c r="A395" s="1">
        <v>42487.739583333336</v>
      </c>
      <c r="B395">
        <v>1.13266</v>
      </c>
      <c r="C395">
        <v>1.13276</v>
      </c>
      <c r="D395">
        <v>1.1306799999999999</v>
      </c>
      <c r="E395">
        <v>1.1307100000000001</v>
      </c>
      <c r="F395">
        <v>5510</v>
      </c>
      <c r="H395">
        <f t="shared" si="176"/>
        <v>3.0000000000196536E-5</v>
      </c>
      <c r="I395">
        <f t="shared" si="172"/>
        <v>81.527777777780756</v>
      </c>
      <c r="J395">
        <f t="shared" si="165"/>
        <v>82.412060301514487</v>
      </c>
      <c r="K395">
        <f t="shared" si="173"/>
        <v>0</v>
      </c>
      <c r="L395">
        <f t="shared" si="174"/>
        <v>0</v>
      </c>
      <c r="M395">
        <f t="shared" si="175"/>
        <v>0</v>
      </c>
      <c r="N395">
        <f t="shared" ca="1" si="170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7"/>
        <v>0.05</v>
      </c>
      <c r="R395">
        <f t="shared" ca="1" si="178"/>
        <v>0</v>
      </c>
      <c r="S395">
        <f t="shared" ca="1" si="179"/>
        <v>100.14940000000004</v>
      </c>
      <c r="T395">
        <f t="shared" ca="1" si="180"/>
        <v>0</v>
      </c>
      <c r="U395">
        <f t="shared" ca="1" si="181"/>
        <v>0</v>
      </c>
      <c r="Z395">
        <f t="shared" si="166"/>
        <v>1.1328499999999999</v>
      </c>
      <c r="AA395">
        <f t="shared" si="167"/>
        <v>1.1292500000000001</v>
      </c>
      <c r="AB395">
        <f t="shared" si="171"/>
        <v>40.555555555557987</v>
      </c>
      <c r="AC395">
        <f t="shared" si="169"/>
        <v>72.708333333336711</v>
      </c>
      <c r="AE395">
        <f t="shared" si="163"/>
        <v>1.1328499999999999</v>
      </c>
      <c r="AF395">
        <f t="shared" si="164"/>
        <v>1.1306799999999999</v>
      </c>
      <c r="AG395">
        <f t="shared" si="168"/>
        <v>1.3824884792717265</v>
      </c>
      <c r="AH395">
        <f t="shared" si="162"/>
        <v>46.168631174312928</v>
      </c>
    </row>
    <row r="396" spans="1:34" x14ac:dyDescent="0.25">
      <c r="A396" s="1">
        <v>42487.75</v>
      </c>
      <c r="B396">
        <v>1.1307100000000001</v>
      </c>
      <c r="C396">
        <v>1.13174</v>
      </c>
      <c r="D396">
        <v>1.1301399999999999</v>
      </c>
      <c r="E396">
        <v>1.13148</v>
      </c>
      <c r="F396">
        <v>5995</v>
      </c>
      <c r="H396">
        <f t="shared" si="176"/>
        <v>5.7000000000018147E-4</v>
      </c>
      <c r="I396">
        <f t="shared" si="172"/>
        <v>72.708333333336711</v>
      </c>
      <c r="J396">
        <f t="shared" si="165"/>
        <v>46.168631174312928</v>
      </c>
      <c r="K396">
        <f t="shared" si="173"/>
        <v>0</v>
      </c>
      <c r="L396">
        <f t="shared" si="174"/>
        <v>-1</v>
      </c>
      <c r="M396">
        <f t="shared" si="175"/>
        <v>0</v>
      </c>
      <c r="N396">
        <f t="shared" ca="1" si="170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7"/>
        <v>0.05</v>
      </c>
      <c r="R396">
        <f t="shared" ca="1" si="178"/>
        <v>0</v>
      </c>
      <c r="S396">
        <f t="shared" ca="1" si="179"/>
        <v>100.14940000000004</v>
      </c>
      <c r="T396">
        <f t="shared" ca="1" si="180"/>
        <v>0</v>
      </c>
      <c r="U396">
        <f t="shared" ca="1" si="181"/>
        <v>0</v>
      </c>
      <c r="Z396">
        <f t="shared" si="166"/>
        <v>1.1328499999999999</v>
      </c>
      <c r="AA396">
        <f t="shared" si="167"/>
        <v>1.1292500000000001</v>
      </c>
      <c r="AB396">
        <f t="shared" si="171"/>
        <v>61.944444444446177</v>
      </c>
      <c r="AC396">
        <f t="shared" si="169"/>
        <v>70.763888888891771</v>
      </c>
      <c r="AE396">
        <f t="shared" si="163"/>
        <v>1.1328499999999999</v>
      </c>
      <c r="AF396">
        <f t="shared" si="164"/>
        <v>1.1301399999999999</v>
      </c>
      <c r="AG396">
        <f t="shared" si="168"/>
        <v>49.446494464949211</v>
      </c>
      <c r="AH396">
        <f t="shared" si="162"/>
        <v>25.41449147211047</v>
      </c>
    </row>
    <row r="397" spans="1:34" x14ac:dyDescent="0.25">
      <c r="A397" s="1">
        <v>42487.760416666664</v>
      </c>
      <c r="B397">
        <v>1.1314900000000001</v>
      </c>
      <c r="C397">
        <v>1.1316900000000001</v>
      </c>
      <c r="D397">
        <v>1.13076</v>
      </c>
      <c r="E397">
        <v>1.1315299999999999</v>
      </c>
      <c r="F397">
        <v>5372</v>
      </c>
      <c r="H397">
        <f t="shared" si="176"/>
        <v>7.3000000000011944E-4</v>
      </c>
      <c r="I397">
        <f t="shared" si="172"/>
        <v>70.763888888891771</v>
      </c>
      <c r="J397">
        <f t="shared" si="165"/>
        <v>25.41449147211047</v>
      </c>
      <c r="K397">
        <f t="shared" si="173"/>
        <v>0</v>
      </c>
      <c r="L397">
        <f t="shared" si="174"/>
        <v>-1</v>
      </c>
      <c r="M397">
        <f t="shared" si="175"/>
        <v>0</v>
      </c>
      <c r="N397">
        <f t="shared" ca="1" si="170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7"/>
        <v>0.05</v>
      </c>
      <c r="R397">
        <f t="shared" ca="1" si="178"/>
        <v>0</v>
      </c>
      <c r="S397">
        <f t="shared" ca="1" si="179"/>
        <v>100.14940000000004</v>
      </c>
      <c r="T397">
        <f t="shared" ca="1" si="180"/>
        <v>0</v>
      </c>
      <c r="U397">
        <f t="shared" ca="1" si="181"/>
        <v>0</v>
      </c>
      <c r="Z397">
        <f t="shared" si="166"/>
        <v>1.1328499999999999</v>
      </c>
      <c r="AA397">
        <f t="shared" si="167"/>
        <v>1.1292500000000001</v>
      </c>
      <c r="AB397">
        <f t="shared" si="171"/>
        <v>63.3333333333319</v>
      </c>
      <c r="AC397">
        <f t="shared" si="169"/>
        <v>65.20833333333502</v>
      </c>
      <c r="AE397">
        <f t="shared" si="163"/>
        <v>1.1328499999999999</v>
      </c>
      <c r="AF397">
        <f t="shared" si="164"/>
        <v>1.1301399999999999</v>
      </c>
      <c r="AG397">
        <f t="shared" si="168"/>
        <v>51.291512915129424</v>
      </c>
      <c r="AH397">
        <f t="shared" ref="AH397:AH460" si="182">AVERAGE($AG396:$AG397)</f>
        <v>50.369003690039321</v>
      </c>
    </row>
    <row r="398" spans="1:34" x14ac:dyDescent="0.25">
      <c r="A398" s="1">
        <v>42487.770833333336</v>
      </c>
      <c r="B398">
        <v>1.1315200000000001</v>
      </c>
      <c r="C398">
        <v>1.13154</v>
      </c>
      <c r="D398">
        <v>1.13063</v>
      </c>
      <c r="E398">
        <v>1.1308800000000001</v>
      </c>
      <c r="F398">
        <v>4919</v>
      </c>
      <c r="H398">
        <f t="shared" si="176"/>
        <v>2.5000000000008349E-4</v>
      </c>
      <c r="I398">
        <f t="shared" si="172"/>
        <v>65.20833333333502</v>
      </c>
      <c r="J398">
        <f t="shared" si="165"/>
        <v>50.369003690039321</v>
      </c>
      <c r="K398">
        <f t="shared" si="173"/>
        <v>0</v>
      </c>
      <c r="L398">
        <f t="shared" si="174"/>
        <v>0</v>
      </c>
      <c r="M398">
        <f t="shared" si="175"/>
        <v>0</v>
      </c>
      <c r="N398">
        <f t="shared" ca="1" si="170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7"/>
        <v>0.05</v>
      </c>
      <c r="R398">
        <f t="shared" ca="1" si="178"/>
        <v>0</v>
      </c>
      <c r="S398">
        <f t="shared" ca="1" si="179"/>
        <v>100.14940000000004</v>
      </c>
      <c r="T398">
        <f t="shared" ca="1" si="180"/>
        <v>0</v>
      </c>
      <c r="U398">
        <f t="shared" ca="1" si="181"/>
        <v>0</v>
      </c>
      <c r="Z398">
        <f t="shared" si="166"/>
        <v>1.1328499999999999</v>
      </c>
      <c r="AA398">
        <f t="shared" si="167"/>
        <v>1.1292500000000001</v>
      </c>
      <c r="AB398">
        <f t="shared" si="171"/>
        <v>45.277777777780535</v>
      </c>
      <c r="AC398">
        <f t="shared" si="169"/>
        <v>52.77777777777915</v>
      </c>
      <c r="AE398">
        <f t="shared" si="163"/>
        <v>1.1327799999999999</v>
      </c>
      <c r="AF398">
        <f t="shared" si="164"/>
        <v>1.1301399999999999</v>
      </c>
      <c r="AG398">
        <f t="shared" si="168"/>
        <v>28.030303030310293</v>
      </c>
      <c r="AH398">
        <f t="shared" si="182"/>
        <v>39.660907972719855</v>
      </c>
    </row>
    <row r="399" spans="1:34" x14ac:dyDescent="0.25">
      <c r="A399" s="1">
        <v>42487.78125</v>
      </c>
      <c r="B399">
        <v>1.13089</v>
      </c>
      <c r="C399">
        <v>1.13239</v>
      </c>
      <c r="D399">
        <v>1.13087</v>
      </c>
      <c r="E399">
        <v>1.13218</v>
      </c>
      <c r="F399">
        <v>4571</v>
      </c>
      <c r="H399">
        <f t="shared" si="176"/>
        <v>1.9999999999908979E-5</v>
      </c>
      <c r="I399">
        <f t="shared" si="172"/>
        <v>52.77777777777915</v>
      </c>
      <c r="J399">
        <f t="shared" si="165"/>
        <v>39.660907972719855</v>
      </c>
      <c r="K399">
        <f t="shared" si="173"/>
        <v>0</v>
      </c>
      <c r="L399">
        <f t="shared" si="174"/>
        <v>0</v>
      </c>
      <c r="M399">
        <f t="shared" si="175"/>
        <v>0</v>
      </c>
      <c r="N399">
        <f t="shared" ca="1" si="170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7"/>
        <v>0.05</v>
      </c>
      <c r="R399">
        <f t="shared" ca="1" si="178"/>
        <v>0</v>
      </c>
      <c r="S399">
        <f t="shared" ca="1" si="179"/>
        <v>100.14940000000004</v>
      </c>
      <c r="T399">
        <f t="shared" ca="1" si="180"/>
        <v>0</v>
      </c>
      <c r="U399">
        <f t="shared" ca="1" si="181"/>
        <v>0</v>
      </c>
      <c r="Z399">
        <f t="shared" si="166"/>
        <v>1.1328499999999999</v>
      </c>
      <c r="AA399">
        <f t="shared" si="167"/>
        <v>1.1292500000000001</v>
      </c>
      <c r="AB399">
        <f t="shared" si="171"/>
        <v>81.388888888889426</v>
      </c>
      <c r="AC399">
        <f t="shared" si="169"/>
        <v>62.98611111111201</v>
      </c>
      <c r="AE399">
        <f t="shared" si="163"/>
        <v>1.1327799999999999</v>
      </c>
      <c r="AF399">
        <f t="shared" si="164"/>
        <v>1.1301399999999999</v>
      </c>
      <c r="AG399">
        <f t="shared" si="168"/>
        <v>77.272727272729568</v>
      </c>
      <c r="AH399">
        <f t="shared" si="182"/>
        <v>52.651515151519931</v>
      </c>
    </row>
    <row r="400" spans="1:34" x14ac:dyDescent="0.25">
      <c r="A400" s="1">
        <v>42487.791666666664</v>
      </c>
      <c r="B400">
        <v>1.1321699999999999</v>
      </c>
      <c r="C400">
        <v>1.1324000000000001</v>
      </c>
      <c r="D400">
        <v>1.1319300000000001</v>
      </c>
      <c r="E400">
        <v>1.13209</v>
      </c>
      <c r="F400">
        <v>4224</v>
      </c>
      <c r="H400">
        <f t="shared" si="176"/>
        <v>1.5999999999993797E-4</v>
      </c>
      <c r="I400">
        <f t="shared" si="172"/>
        <v>62.98611111111201</v>
      </c>
      <c r="J400">
        <f t="shared" si="165"/>
        <v>52.651515151519931</v>
      </c>
      <c r="K400">
        <f t="shared" si="173"/>
        <v>0</v>
      </c>
      <c r="L400">
        <f t="shared" si="174"/>
        <v>0</v>
      </c>
      <c r="M400">
        <f t="shared" si="175"/>
        <v>0</v>
      </c>
      <c r="N400">
        <f t="shared" ca="1" si="170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7"/>
        <v>0.05</v>
      </c>
      <c r="R400">
        <f t="shared" ca="1" si="178"/>
        <v>0</v>
      </c>
      <c r="S400">
        <f t="shared" ca="1" si="179"/>
        <v>100.14940000000004</v>
      </c>
      <c r="T400">
        <f t="shared" ca="1" si="180"/>
        <v>0</v>
      </c>
      <c r="U400">
        <f t="shared" ca="1" si="181"/>
        <v>0</v>
      </c>
      <c r="Z400">
        <f t="shared" si="166"/>
        <v>1.1328499999999999</v>
      </c>
      <c r="AA400">
        <f t="shared" si="167"/>
        <v>1.1292500000000001</v>
      </c>
      <c r="AB400">
        <f t="shared" si="171"/>
        <v>78.888888888891429</v>
      </c>
      <c r="AC400">
        <f t="shared" si="169"/>
        <v>67.222222222223323</v>
      </c>
      <c r="AE400">
        <f t="shared" si="163"/>
        <v>1.1327799999999999</v>
      </c>
      <c r="AF400">
        <f t="shared" si="164"/>
        <v>1.1301399999999999</v>
      </c>
      <c r="AG400">
        <f t="shared" si="168"/>
        <v>73.863636363641533</v>
      </c>
      <c r="AH400">
        <f t="shared" si="182"/>
        <v>75.56818181818555</v>
      </c>
    </row>
    <row r="401" spans="1:34" x14ac:dyDescent="0.25">
      <c r="A401" s="1">
        <v>42487.802083333336</v>
      </c>
      <c r="B401">
        <v>1.1321000000000001</v>
      </c>
      <c r="C401">
        <v>1.13256</v>
      </c>
      <c r="D401">
        <v>1.13174</v>
      </c>
      <c r="E401">
        <v>1.13243</v>
      </c>
      <c r="F401">
        <v>4403</v>
      </c>
      <c r="H401">
        <f t="shared" si="176"/>
        <v>3.6000000000013799E-4</v>
      </c>
      <c r="I401">
        <f t="shared" si="172"/>
        <v>67.222222222223323</v>
      </c>
      <c r="J401">
        <f t="shared" si="165"/>
        <v>75.56818181818555</v>
      </c>
      <c r="K401">
        <f t="shared" si="173"/>
        <v>0</v>
      </c>
      <c r="L401">
        <f t="shared" si="174"/>
        <v>0</v>
      </c>
      <c r="M401">
        <f t="shared" si="175"/>
        <v>0</v>
      </c>
      <c r="N401">
        <f t="shared" ca="1" si="170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7"/>
        <v>0.05</v>
      </c>
      <c r="R401">
        <f t="shared" ca="1" si="178"/>
        <v>0</v>
      </c>
      <c r="S401">
        <f t="shared" ca="1" si="179"/>
        <v>100.14940000000004</v>
      </c>
      <c r="T401">
        <f t="shared" ca="1" si="180"/>
        <v>0</v>
      </c>
      <c r="U401">
        <f t="shared" ca="1" si="181"/>
        <v>0</v>
      </c>
      <c r="Z401">
        <f t="shared" si="166"/>
        <v>1.1328499999999999</v>
      </c>
      <c r="AA401">
        <f t="shared" si="167"/>
        <v>1.1292500000000001</v>
      </c>
      <c r="AB401">
        <f t="shared" si="171"/>
        <v>88.333333333336512</v>
      </c>
      <c r="AC401">
        <f t="shared" si="169"/>
        <v>73.472222222224474</v>
      </c>
      <c r="AE401">
        <f t="shared" si="163"/>
        <v>1.13276</v>
      </c>
      <c r="AF401">
        <f t="shared" si="164"/>
        <v>1.1301399999999999</v>
      </c>
      <c r="AG401">
        <f t="shared" si="168"/>
        <v>87.404580152674313</v>
      </c>
      <c r="AH401">
        <f t="shared" si="182"/>
        <v>80.634108258157923</v>
      </c>
    </row>
    <row r="402" spans="1:34" x14ac:dyDescent="0.25">
      <c r="A402" s="1">
        <v>42487.8125</v>
      </c>
      <c r="B402">
        <v>1.13243</v>
      </c>
      <c r="C402">
        <v>1.13246</v>
      </c>
      <c r="D402">
        <v>1.1319900000000001</v>
      </c>
      <c r="E402">
        <v>1.13232</v>
      </c>
      <c r="F402">
        <v>4116</v>
      </c>
      <c r="H402">
        <f t="shared" si="176"/>
        <v>3.2999999999994145E-4</v>
      </c>
      <c r="I402">
        <f t="shared" si="172"/>
        <v>73.472222222224474</v>
      </c>
      <c r="J402">
        <f t="shared" si="165"/>
        <v>80.634108258157923</v>
      </c>
      <c r="K402">
        <f t="shared" si="173"/>
        <v>0</v>
      </c>
      <c r="L402">
        <f t="shared" si="174"/>
        <v>0</v>
      </c>
      <c r="M402">
        <f t="shared" si="175"/>
        <v>0</v>
      </c>
      <c r="N402">
        <f t="shared" ca="1" si="170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7"/>
        <v>0.05</v>
      </c>
      <c r="R402">
        <f t="shared" ca="1" si="178"/>
        <v>0</v>
      </c>
      <c r="S402">
        <f t="shared" ca="1" si="179"/>
        <v>100.14940000000004</v>
      </c>
      <c r="T402">
        <f t="shared" ca="1" si="180"/>
        <v>0</v>
      </c>
      <c r="U402">
        <f t="shared" ca="1" si="181"/>
        <v>0</v>
      </c>
      <c r="Z402">
        <f t="shared" si="166"/>
        <v>1.1328499999999999</v>
      </c>
      <c r="AA402">
        <f t="shared" si="167"/>
        <v>1.1292500000000001</v>
      </c>
      <c r="AB402">
        <f t="shared" si="171"/>
        <v>85.277777777779306</v>
      </c>
      <c r="AC402">
        <f t="shared" si="169"/>
        <v>83.472222222224161</v>
      </c>
      <c r="AE402">
        <f t="shared" si="163"/>
        <v>1.13256</v>
      </c>
      <c r="AF402">
        <f t="shared" si="164"/>
        <v>1.1301399999999999</v>
      </c>
      <c r="AG402">
        <f t="shared" si="168"/>
        <v>90.082644628098791</v>
      </c>
      <c r="AH402">
        <f t="shared" si="182"/>
        <v>88.743612390386545</v>
      </c>
    </row>
    <row r="403" spans="1:34" x14ac:dyDescent="0.25">
      <c r="A403" s="1">
        <v>42487.822916666664</v>
      </c>
      <c r="B403">
        <v>1.1323300000000001</v>
      </c>
      <c r="C403">
        <v>1.1325099999999999</v>
      </c>
      <c r="D403">
        <v>1.1319699999999999</v>
      </c>
      <c r="E403">
        <v>1.13235</v>
      </c>
      <c r="F403">
        <v>4209</v>
      </c>
      <c r="H403">
        <f t="shared" si="176"/>
        <v>3.6000000000013799E-4</v>
      </c>
      <c r="I403">
        <f t="shared" si="172"/>
        <v>83.472222222224161</v>
      </c>
      <c r="J403">
        <f t="shared" si="165"/>
        <v>88.743612390386545</v>
      </c>
      <c r="K403">
        <f t="shared" si="173"/>
        <v>0</v>
      </c>
      <c r="L403">
        <f t="shared" si="174"/>
        <v>0</v>
      </c>
      <c r="M403">
        <f t="shared" si="175"/>
        <v>0</v>
      </c>
      <c r="N403">
        <f t="shared" ca="1" si="170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7"/>
        <v>0.05</v>
      </c>
      <c r="R403">
        <f t="shared" ca="1" si="178"/>
        <v>0</v>
      </c>
      <c r="S403">
        <f t="shared" ca="1" si="179"/>
        <v>100.14940000000004</v>
      </c>
      <c r="T403">
        <f t="shared" ca="1" si="180"/>
        <v>0</v>
      </c>
      <c r="U403">
        <f t="shared" ca="1" si="181"/>
        <v>0</v>
      </c>
      <c r="Z403">
        <f t="shared" si="166"/>
        <v>1.1328499999999999</v>
      </c>
      <c r="AA403">
        <f t="shared" si="167"/>
        <v>1.1292500000000001</v>
      </c>
      <c r="AB403">
        <f t="shared" si="171"/>
        <v>86.111111111111967</v>
      </c>
      <c r="AC403">
        <f t="shared" si="169"/>
        <v>84.652777777779804</v>
      </c>
      <c r="AE403">
        <f t="shared" ref="AE403:AE466" si="183">MAX($C397:$C403)</f>
        <v>1.13256</v>
      </c>
      <c r="AF403">
        <f t="shared" ref="AF403:AF466" si="184">MIN($D397:$D403)</f>
        <v>1.13063</v>
      </c>
      <c r="AG403">
        <f t="shared" si="168"/>
        <v>89.119170984453632</v>
      </c>
      <c r="AH403">
        <f t="shared" si="182"/>
        <v>89.600907806276211</v>
      </c>
    </row>
    <row r="404" spans="1:34" x14ac:dyDescent="0.25">
      <c r="A404" s="1">
        <v>42487.833333333336</v>
      </c>
      <c r="B404">
        <v>1.13235</v>
      </c>
      <c r="C404">
        <v>1.1343700000000001</v>
      </c>
      <c r="D404">
        <v>1.1317900000000001</v>
      </c>
      <c r="E404">
        <v>1.1332199999999999</v>
      </c>
      <c r="F404">
        <v>4391</v>
      </c>
      <c r="H404">
        <f t="shared" si="176"/>
        <v>5.5999999999989392E-4</v>
      </c>
      <c r="I404">
        <f t="shared" si="172"/>
        <v>84.652777777779804</v>
      </c>
      <c r="J404">
        <f t="shared" ref="J404:J467" si="185">AH403</f>
        <v>89.600907806276211</v>
      </c>
      <c r="K404">
        <f t="shared" si="173"/>
        <v>-1</v>
      </c>
      <c r="L404">
        <f t="shared" si="174"/>
        <v>0</v>
      </c>
      <c r="M404">
        <f t="shared" si="175"/>
        <v>0</v>
      </c>
      <c r="N404">
        <f t="shared" ca="1" si="170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7"/>
        <v>0.05</v>
      </c>
      <c r="R404">
        <f t="shared" ca="1" si="178"/>
        <v>0</v>
      </c>
      <c r="S404">
        <f t="shared" ca="1" si="179"/>
        <v>100.14940000000004</v>
      </c>
      <c r="T404">
        <f t="shared" ca="1" si="180"/>
        <v>0</v>
      </c>
      <c r="U404">
        <f t="shared" ca="1" si="181"/>
        <v>0</v>
      </c>
      <c r="Z404">
        <f t="shared" si="166"/>
        <v>1.1343700000000001</v>
      </c>
      <c r="AA404">
        <f t="shared" si="167"/>
        <v>1.1292500000000001</v>
      </c>
      <c r="AB404">
        <f t="shared" si="171"/>
        <v>77.539062499996021</v>
      </c>
      <c r="AC404">
        <f t="shared" si="169"/>
        <v>84.315321180555941</v>
      </c>
      <c r="AE404">
        <f t="shared" si="183"/>
        <v>1.1343700000000001</v>
      </c>
      <c r="AF404">
        <f t="shared" si="184"/>
        <v>1.13063</v>
      </c>
      <c r="AG404">
        <f t="shared" si="168"/>
        <v>69.251336898390832</v>
      </c>
      <c r="AH404">
        <f t="shared" si="182"/>
        <v>79.185253941422232</v>
      </c>
    </row>
    <row r="405" spans="1:34" x14ac:dyDescent="0.25">
      <c r="A405" s="1">
        <v>42487.84375</v>
      </c>
      <c r="B405">
        <v>1.1332500000000001</v>
      </c>
      <c r="C405">
        <v>1.1338600000000001</v>
      </c>
      <c r="D405">
        <v>1.1322000000000001</v>
      </c>
      <c r="E405">
        <v>1.13232</v>
      </c>
      <c r="F405">
        <v>4711</v>
      </c>
      <c r="H405">
        <f t="shared" si="176"/>
        <v>1.1999999999989797E-4</v>
      </c>
      <c r="I405">
        <f t="shared" si="172"/>
        <v>84.315321180555941</v>
      </c>
      <c r="J405">
        <f t="shared" si="185"/>
        <v>79.185253941422232</v>
      </c>
      <c r="K405">
        <f t="shared" si="173"/>
        <v>-1</v>
      </c>
      <c r="L405">
        <f t="shared" si="174"/>
        <v>0</v>
      </c>
      <c r="M405">
        <f t="shared" si="175"/>
        <v>0</v>
      </c>
      <c r="N405">
        <f t="shared" ca="1" si="170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7"/>
        <v>0.05</v>
      </c>
      <c r="R405">
        <f t="shared" ca="1" si="178"/>
        <v>0</v>
      </c>
      <c r="S405">
        <f t="shared" ca="1" si="179"/>
        <v>100.14940000000004</v>
      </c>
      <c r="T405">
        <f t="shared" ca="1" si="180"/>
        <v>0</v>
      </c>
      <c r="U405">
        <f t="shared" ca="1" si="181"/>
        <v>0</v>
      </c>
      <c r="Z405">
        <f t="shared" si="166"/>
        <v>1.1343700000000001</v>
      </c>
      <c r="AA405">
        <f t="shared" si="167"/>
        <v>1.1292500000000001</v>
      </c>
      <c r="AB405">
        <f t="shared" si="171"/>
        <v>59.96093749999801</v>
      </c>
      <c r="AC405">
        <f t="shared" si="169"/>
        <v>77.222222222221319</v>
      </c>
      <c r="AE405">
        <f t="shared" si="183"/>
        <v>1.1343700000000001</v>
      </c>
      <c r="AF405">
        <f t="shared" si="184"/>
        <v>1.13087</v>
      </c>
      <c r="AG405">
        <f t="shared" si="168"/>
        <v>41.428571428569342</v>
      </c>
      <c r="AH405">
        <f t="shared" si="182"/>
        <v>55.339954163480087</v>
      </c>
    </row>
    <row r="406" spans="1:34" x14ac:dyDescent="0.25">
      <c r="A406" s="1">
        <v>42487.854166666664</v>
      </c>
      <c r="B406">
        <v>1.13232</v>
      </c>
      <c r="C406">
        <v>1.13307</v>
      </c>
      <c r="D406">
        <v>1.13167</v>
      </c>
      <c r="E406">
        <v>1.13273</v>
      </c>
      <c r="F406">
        <v>4706</v>
      </c>
      <c r="H406">
        <f t="shared" si="176"/>
        <v>6.5000000000003944E-4</v>
      </c>
      <c r="I406">
        <f t="shared" si="172"/>
        <v>77.222222222221319</v>
      </c>
      <c r="J406">
        <f t="shared" si="185"/>
        <v>55.339954163480087</v>
      </c>
      <c r="K406">
        <f t="shared" si="173"/>
        <v>-1</v>
      </c>
      <c r="L406">
        <f t="shared" si="174"/>
        <v>0</v>
      </c>
      <c r="M406">
        <f t="shared" si="175"/>
        <v>0</v>
      </c>
      <c r="N406">
        <f t="shared" ca="1" si="170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7"/>
        <v>0.05</v>
      </c>
      <c r="R406">
        <f t="shared" ca="1" si="178"/>
        <v>0</v>
      </c>
      <c r="S406">
        <f t="shared" ca="1" si="179"/>
        <v>100.14940000000004</v>
      </c>
      <c r="T406">
        <f t="shared" ca="1" si="180"/>
        <v>0</v>
      </c>
      <c r="U406">
        <f t="shared" ca="1" si="181"/>
        <v>0</v>
      </c>
      <c r="Z406">
        <f t="shared" ref="Z406:Z469" si="186">MAX($C385:$C406)</f>
        <v>1.1343700000000001</v>
      </c>
      <c r="AA406">
        <f t="shared" ref="AA406:AA469" si="187">MIN($D385:$D406)</f>
        <v>1.1301399999999999</v>
      </c>
      <c r="AB406">
        <f t="shared" si="171"/>
        <v>61.229314420803384</v>
      </c>
      <c r="AC406">
        <f t="shared" si="169"/>
        <v>71.210106382977344</v>
      </c>
      <c r="AE406">
        <f t="shared" si="183"/>
        <v>1.1343700000000001</v>
      </c>
      <c r="AF406">
        <f t="shared" si="184"/>
        <v>1.13167</v>
      </c>
      <c r="AG406">
        <f t="shared" si="168"/>
        <v>39.25925925925938</v>
      </c>
      <c r="AH406">
        <f t="shared" si="182"/>
        <v>40.343915343914361</v>
      </c>
    </row>
    <row r="407" spans="1:34" x14ac:dyDescent="0.25">
      <c r="A407" s="1">
        <v>42487.864583333336</v>
      </c>
      <c r="B407">
        <v>1.1327400000000001</v>
      </c>
      <c r="C407">
        <v>1.1341600000000001</v>
      </c>
      <c r="D407">
        <v>1.13269</v>
      </c>
      <c r="E407">
        <v>1.1332100000000001</v>
      </c>
      <c r="F407">
        <v>3601</v>
      </c>
      <c r="H407">
        <f t="shared" si="176"/>
        <v>5.0000000000105516E-5</v>
      </c>
      <c r="I407">
        <f t="shared" si="172"/>
        <v>71.210106382977344</v>
      </c>
      <c r="J407">
        <f t="shared" si="185"/>
        <v>40.343915343914361</v>
      </c>
      <c r="K407">
        <f t="shared" si="173"/>
        <v>0</v>
      </c>
      <c r="L407">
        <f t="shared" si="174"/>
        <v>-1</v>
      </c>
      <c r="M407">
        <f t="shared" si="175"/>
        <v>0</v>
      </c>
      <c r="N407">
        <f t="shared" ca="1" si="170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7"/>
        <v>0.05</v>
      </c>
      <c r="R407">
        <f t="shared" ca="1" si="178"/>
        <v>0</v>
      </c>
      <c r="S407">
        <f t="shared" ca="1" si="179"/>
        <v>100.14940000000004</v>
      </c>
      <c r="T407">
        <f t="shared" ca="1" si="180"/>
        <v>0</v>
      </c>
      <c r="U407">
        <f t="shared" ca="1" si="181"/>
        <v>0</v>
      </c>
      <c r="Z407">
        <f t="shared" si="186"/>
        <v>1.1343700000000001</v>
      </c>
      <c r="AA407">
        <f t="shared" si="187"/>
        <v>1.1301399999999999</v>
      </c>
      <c r="AB407">
        <f t="shared" si="171"/>
        <v>72.576832151300209</v>
      </c>
      <c r="AC407">
        <f t="shared" si="169"/>
        <v>67.826536643024411</v>
      </c>
      <c r="AE407">
        <f t="shared" si="183"/>
        <v>1.1343700000000001</v>
      </c>
      <c r="AF407">
        <f t="shared" si="184"/>
        <v>1.13167</v>
      </c>
      <c r="AG407">
        <f t="shared" ref="AG407:AG470" si="188">($E407-$AF407)/($AE407-$AF407)*100</f>
        <v>57.037037037037521</v>
      </c>
      <c r="AH407">
        <f t="shared" si="182"/>
        <v>48.148148148148451</v>
      </c>
    </row>
    <row r="408" spans="1:34" x14ac:dyDescent="0.25">
      <c r="A408" s="1">
        <v>42487.875</v>
      </c>
      <c r="B408">
        <v>1.13327</v>
      </c>
      <c r="C408">
        <v>1.1361000000000001</v>
      </c>
      <c r="D408">
        <v>1.12714</v>
      </c>
      <c r="E408">
        <v>1.13123</v>
      </c>
      <c r="F408">
        <v>8597</v>
      </c>
      <c r="H408">
        <f t="shared" si="176"/>
        <v>4.089999999999927E-3</v>
      </c>
      <c r="I408">
        <f t="shared" si="172"/>
        <v>67.826536643024411</v>
      </c>
      <c r="J408">
        <f t="shared" si="185"/>
        <v>48.148148148148451</v>
      </c>
      <c r="K408">
        <f t="shared" si="173"/>
        <v>0</v>
      </c>
      <c r="L408">
        <f t="shared" si="174"/>
        <v>0</v>
      </c>
      <c r="M408">
        <f t="shared" si="175"/>
        <v>0</v>
      </c>
      <c r="N408">
        <f t="shared" ca="1" si="170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7"/>
        <v>0.05</v>
      </c>
      <c r="R408">
        <f t="shared" ca="1" si="178"/>
        <v>0</v>
      </c>
      <c r="S408">
        <f t="shared" ca="1" si="179"/>
        <v>100.14940000000004</v>
      </c>
      <c r="T408">
        <f t="shared" ca="1" si="180"/>
        <v>0</v>
      </c>
      <c r="U408">
        <f t="shared" ca="1" si="181"/>
        <v>0</v>
      </c>
      <c r="Z408">
        <f t="shared" si="186"/>
        <v>1.1361000000000001</v>
      </c>
      <c r="AA408">
        <f t="shared" si="187"/>
        <v>1.12714</v>
      </c>
      <c r="AB408">
        <f t="shared" si="171"/>
        <v>45.647321428570208</v>
      </c>
      <c r="AC408">
        <f t="shared" si="169"/>
        <v>59.853601375167955</v>
      </c>
      <c r="AE408">
        <f t="shared" si="183"/>
        <v>1.1361000000000001</v>
      </c>
      <c r="AF408">
        <f t="shared" si="184"/>
        <v>1.12714</v>
      </c>
      <c r="AG408">
        <f t="shared" si="188"/>
        <v>45.647321428570208</v>
      </c>
      <c r="AH408">
        <f t="shared" si="182"/>
        <v>51.342179232803865</v>
      </c>
    </row>
    <row r="409" spans="1:34" x14ac:dyDescent="0.25">
      <c r="A409" s="1">
        <v>42487.885416666664</v>
      </c>
      <c r="B409">
        <v>1.1311800000000001</v>
      </c>
      <c r="C409">
        <v>1.1326400000000001</v>
      </c>
      <c r="D409">
        <v>1.1305000000000001</v>
      </c>
      <c r="E409">
        <v>1.13148</v>
      </c>
      <c r="F409">
        <v>7270</v>
      </c>
      <c r="H409">
        <f t="shared" si="176"/>
        <v>6.8000000000001393E-4</v>
      </c>
      <c r="I409">
        <f t="shared" si="172"/>
        <v>59.853601375167955</v>
      </c>
      <c r="J409">
        <f t="shared" si="185"/>
        <v>51.342179232803865</v>
      </c>
      <c r="K409">
        <f t="shared" si="173"/>
        <v>0</v>
      </c>
      <c r="L409">
        <f t="shared" si="174"/>
        <v>0</v>
      </c>
      <c r="M409">
        <f t="shared" si="175"/>
        <v>0</v>
      </c>
      <c r="N409">
        <f t="shared" ca="1" si="170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7"/>
        <v>0.05</v>
      </c>
      <c r="R409">
        <f t="shared" ca="1" si="178"/>
        <v>0</v>
      </c>
      <c r="S409">
        <f t="shared" ca="1" si="179"/>
        <v>100.14940000000004</v>
      </c>
      <c r="T409">
        <f t="shared" ca="1" si="180"/>
        <v>0</v>
      </c>
      <c r="U409">
        <f t="shared" ca="1" si="181"/>
        <v>0</v>
      </c>
      <c r="Z409">
        <f t="shared" si="186"/>
        <v>1.1361000000000001</v>
      </c>
      <c r="AA409">
        <f t="shared" si="187"/>
        <v>1.12714</v>
      </c>
      <c r="AB409">
        <f t="shared" si="171"/>
        <v>48.437499999999687</v>
      </c>
      <c r="AC409">
        <f t="shared" si="169"/>
        <v>56.972742000168374</v>
      </c>
      <c r="AE409">
        <f t="shared" si="183"/>
        <v>1.1361000000000001</v>
      </c>
      <c r="AF409">
        <f t="shared" si="184"/>
        <v>1.12714</v>
      </c>
      <c r="AG409">
        <f t="shared" si="188"/>
        <v>48.437499999999687</v>
      </c>
      <c r="AH409">
        <f t="shared" si="182"/>
        <v>47.042410714284948</v>
      </c>
    </row>
    <row r="410" spans="1:34" x14ac:dyDescent="0.25">
      <c r="A410" s="1">
        <v>42487.895833333336</v>
      </c>
      <c r="B410">
        <v>1.13147</v>
      </c>
      <c r="C410">
        <v>1.13418</v>
      </c>
      <c r="D410">
        <v>1.1313200000000001</v>
      </c>
      <c r="E410">
        <v>1.1330800000000001</v>
      </c>
      <c r="F410">
        <v>6375</v>
      </c>
      <c r="H410">
        <f t="shared" si="176"/>
        <v>1.4999999999987246E-4</v>
      </c>
      <c r="I410">
        <f t="shared" si="172"/>
        <v>56.972742000168374</v>
      </c>
      <c r="J410">
        <f t="shared" si="185"/>
        <v>47.042410714284948</v>
      </c>
      <c r="K410">
        <f t="shared" si="173"/>
        <v>0</v>
      </c>
      <c r="L410">
        <f t="shared" si="174"/>
        <v>0</v>
      </c>
      <c r="M410">
        <f t="shared" si="175"/>
        <v>0</v>
      </c>
      <c r="N410">
        <f t="shared" ca="1" si="170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7"/>
        <v>0.05</v>
      </c>
      <c r="R410">
        <f t="shared" ca="1" si="178"/>
        <v>0</v>
      </c>
      <c r="S410">
        <f t="shared" ca="1" si="179"/>
        <v>100.14940000000004</v>
      </c>
      <c r="T410">
        <f t="shared" ca="1" si="180"/>
        <v>0</v>
      </c>
      <c r="U410">
        <f t="shared" ca="1" si="181"/>
        <v>0</v>
      </c>
      <c r="Z410">
        <f t="shared" si="186"/>
        <v>1.1361000000000001</v>
      </c>
      <c r="AA410">
        <f t="shared" si="187"/>
        <v>1.12714</v>
      </c>
      <c r="AB410">
        <f t="shared" si="171"/>
        <v>66.294642857142904</v>
      </c>
      <c r="AC410">
        <f t="shared" ref="AC410:AC473" si="189">AVERAGE(AB407:AB410)</f>
        <v>58.239074109253252</v>
      </c>
      <c r="AE410">
        <f t="shared" si="183"/>
        <v>1.1361000000000001</v>
      </c>
      <c r="AF410">
        <f t="shared" si="184"/>
        <v>1.12714</v>
      </c>
      <c r="AG410">
        <f t="shared" si="188"/>
        <v>66.294642857142904</v>
      </c>
      <c r="AH410">
        <f t="shared" si="182"/>
        <v>57.366071428571296</v>
      </c>
    </row>
    <row r="411" spans="1:34" x14ac:dyDescent="0.25">
      <c r="A411" s="1">
        <v>42487.90625</v>
      </c>
      <c r="B411">
        <v>1.1331</v>
      </c>
      <c r="C411">
        <v>1.1333200000000001</v>
      </c>
      <c r="D411">
        <v>1.13185</v>
      </c>
      <c r="E411">
        <v>1.1326700000000001</v>
      </c>
      <c r="F411">
        <v>5705</v>
      </c>
      <c r="H411">
        <f t="shared" si="176"/>
        <v>8.2000000000004292E-4</v>
      </c>
      <c r="I411">
        <f t="shared" si="172"/>
        <v>58.239074109253252</v>
      </c>
      <c r="J411">
        <f t="shared" si="185"/>
        <v>57.366071428571296</v>
      </c>
      <c r="K411">
        <f t="shared" si="173"/>
        <v>0</v>
      </c>
      <c r="L411">
        <f t="shared" si="174"/>
        <v>0</v>
      </c>
      <c r="M411">
        <f t="shared" si="175"/>
        <v>0</v>
      </c>
      <c r="N411">
        <f t="shared" ca="1" si="170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7"/>
        <v>0.05</v>
      </c>
      <c r="R411">
        <f t="shared" ca="1" si="178"/>
        <v>0</v>
      </c>
      <c r="S411">
        <f t="shared" ca="1" si="179"/>
        <v>100.14940000000004</v>
      </c>
      <c r="T411">
        <f t="shared" ca="1" si="180"/>
        <v>0</v>
      </c>
      <c r="U411">
        <f t="shared" ca="1" si="181"/>
        <v>0</v>
      </c>
      <c r="Z411">
        <f t="shared" si="186"/>
        <v>1.1361000000000001</v>
      </c>
      <c r="AA411">
        <f t="shared" si="187"/>
        <v>1.12714</v>
      </c>
      <c r="AB411">
        <f t="shared" si="171"/>
        <v>61.718749999999844</v>
      </c>
      <c r="AC411">
        <f t="shared" si="189"/>
        <v>55.524553571428157</v>
      </c>
      <c r="AE411">
        <f t="shared" si="183"/>
        <v>1.1361000000000001</v>
      </c>
      <c r="AF411">
        <f t="shared" si="184"/>
        <v>1.12714</v>
      </c>
      <c r="AG411">
        <f t="shared" si="188"/>
        <v>61.718749999999844</v>
      </c>
      <c r="AH411">
        <f t="shared" si="182"/>
        <v>64.006696428571374</v>
      </c>
    </row>
    <row r="412" spans="1:34" x14ac:dyDescent="0.25">
      <c r="A412" s="1">
        <v>42487.916666666664</v>
      </c>
      <c r="B412">
        <v>1.1326799999999999</v>
      </c>
      <c r="C412">
        <v>1.1326799999999999</v>
      </c>
      <c r="D412">
        <v>1.13059</v>
      </c>
      <c r="E412">
        <v>1.1307799999999999</v>
      </c>
      <c r="F412">
        <v>5214</v>
      </c>
      <c r="H412">
        <f t="shared" si="176"/>
        <v>1.8999999999991246E-4</v>
      </c>
      <c r="I412">
        <f t="shared" si="172"/>
        <v>55.524553571428157</v>
      </c>
      <c r="J412">
        <f t="shared" si="185"/>
        <v>64.006696428571374</v>
      </c>
      <c r="K412">
        <f t="shared" si="173"/>
        <v>0</v>
      </c>
      <c r="L412">
        <f t="shared" si="174"/>
        <v>0</v>
      </c>
      <c r="M412">
        <f t="shared" si="175"/>
        <v>0</v>
      </c>
      <c r="N412">
        <f t="shared" ref="N412:N475" ca="1" si="190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7"/>
        <v>0.05</v>
      </c>
      <c r="R412">
        <f t="shared" ca="1" si="178"/>
        <v>0</v>
      </c>
      <c r="S412">
        <f t="shared" ca="1" si="179"/>
        <v>100.14940000000004</v>
      </c>
      <c r="T412">
        <f t="shared" ca="1" si="180"/>
        <v>0</v>
      </c>
      <c r="U412">
        <f t="shared" ca="1" si="181"/>
        <v>0</v>
      </c>
      <c r="Z412">
        <f t="shared" si="186"/>
        <v>1.1361000000000001</v>
      </c>
      <c r="AA412">
        <f t="shared" si="187"/>
        <v>1.12714</v>
      </c>
      <c r="AB412">
        <f t="shared" si="171"/>
        <v>40.624999999998138</v>
      </c>
      <c r="AC412">
        <f t="shared" si="189"/>
        <v>54.26897321428514</v>
      </c>
      <c r="AE412">
        <f t="shared" si="183"/>
        <v>1.1361000000000001</v>
      </c>
      <c r="AF412">
        <f t="shared" si="184"/>
        <v>1.12714</v>
      </c>
      <c r="AG412">
        <f t="shared" si="188"/>
        <v>40.624999999998138</v>
      </c>
      <c r="AH412">
        <f t="shared" si="182"/>
        <v>51.171874999998991</v>
      </c>
    </row>
    <row r="413" spans="1:34" x14ac:dyDescent="0.25">
      <c r="A413" s="1">
        <v>42487.927083333336</v>
      </c>
      <c r="B413">
        <v>1.1307799999999999</v>
      </c>
      <c r="C413">
        <v>1.13161</v>
      </c>
      <c r="D413">
        <v>1.1306700000000001</v>
      </c>
      <c r="E413">
        <v>1.1311100000000001</v>
      </c>
      <c r="F413">
        <v>4593</v>
      </c>
      <c r="H413">
        <f t="shared" si="176"/>
        <v>1.0999999999983245E-4</v>
      </c>
      <c r="I413">
        <f t="shared" si="172"/>
        <v>54.26897321428514</v>
      </c>
      <c r="J413">
        <f t="shared" si="185"/>
        <v>51.171874999998991</v>
      </c>
      <c r="K413">
        <f t="shared" si="173"/>
        <v>0</v>
      </c>
      <c r="L413">
        <f t="shared" si="174"/>
        <v>0</v>
      </c>
      <c r="M413">
        <f t="shared" si="175"/>
        <v>0</v>
      </c>
      <c r="N413">
        <f t="shared" ca="1" si="190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7"/>
        <v>0.05</v>
      </c>
      <c r="R413">
        <f t="shared" ca="1" si="178"/>
        <v>0</v>
      </c>
      <c r="S413">
        <f t="shared" ca="1" si="179"/>
        <v>100.14940000000004</v>
      </c>
      <c r="T413">
        <f t="shared" ca="1" si="180"/>
        <v>0</v>
      </c>
      <c r="U413">
        <f t="shared" ca="1" si="181"/>
        <v>0</v>
      </c>
      <c r="Z413">
        <f t="shared" si="186"/>
        <v>1.1361000000000001</v>
      </c>
      <c r="AA413">
        <f t="shared" si="187"/>
        <v>1.12714</v>
      </c>
      <c r="AB413">
        <f t="shared" si="171"/>
        <v>44.308035714285651</v>
      </c>
      <c r="AC413">
        <f t="shared" si="189"/>
        <v>53.236607142856641</v>
      </c>
      <c r="AE413">
        <f t="shared" si="183"/>
        <v>1.1361000000000001</v>
      </c>
      <c r="AF413">
        <f t="shared" si="184"/>
        <v>1.12714</v>
      </c>
      <c r="AG413">
        <f t="shared" si="188"/>
        <v>44.308035714285651</v>
      </c>
      <c r="AH413">
        <f t="shared" si="182"/>
        <v>42.466517857141895</v>
      </c>
    </row>
    <row r="414" spans="1:34" x14ac:dyDescent="0.25">
      <c r="A414" s="1">
        <v>42487.9375</v>
      </c>
      <c r="B414">
        <v>1.1311199999999999</v>
      </c>
      <c r="C414">
        <v>1.13141</v>
      </c>
      <c r="D414">
        <v>1.1306799999999999</v>
      </c>
      <c r="E414">
        <v>1.1309499999999999</v>
      </c>
      <c r="F414">
        <v>4253</v>
      </c>
      <c r="H414">
        <f t="shared" si="176"/>
        <v>2.6999999999999247E-4</v>
      </c>
      <c r="I414">
        <f t="shared" si="172"/>
        <v>53.236607142856641</v>
      </c>
      <c r="J414">
        <f t="shared" si="185"/>
        <v>42.466517857141895</v>
      </c>
      <c r="K414">
        <f t="shared" si="173"/>
        <v>0</v>
      </c>
      <c r="L414">
        <f t="shared" si="174"/>
        <v>0</v>
      </c>
      <c r="M414">
        <f t="shared" si="175"/>
        <v>0</v>
      </c>
      <c r="N414">
        <f t="shared" ca="1" si="190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7"/>
        <v>0.05</v>
      </c>
      <c r="R414">
        <f t="shared" ca="1" si="178"/>
        <v>0</v>
      </c>
      <c r="S414">
        <f t="shared" ca="1" si="179"/>
        <v>100.14940000000004</v>
      </c>
      <c r="T414">
        <f t="shared" ca="1" si="180"/>
        <v>0</v>
      </c>
      <c r="U414">
        <f t="shared" ca="1" si="181"/>
        <v>0</v>
      </c>
      <c r="Z414">
        <f t="shared" si="186"/>
        <v>1.1361000000000001</v>
      </c>
      <c r="AA414">
        <f t="shared" si="187"/>
        <v>1.12714</v>
      </c>
      <c r="AB414">
        <f t="shared" si="171"/>
        <v>42.52232142856959</v>
      </c>
      <c r="AC414">
        <f t="shared" si="189"/>
        <v>47.293526785713304</v>
      </c>
      <c r="AE414">
        <f t="shared" si="183"/>
        <v>1.1361000000000001</v>
      </c>
      <c r="AF414">
        <f t="shared" si="184"/>
        <v>1.12714</v>
      </c>
      <c r="AG414">
        <f t="shared" si="188"/>
        <v>42.52232142856959</v>
      </c>
      <c r="AH414">
        <f t="shared" si="182"/>
        <v>43.415178571427617</v>
      </c>
    </row>
    <row r="415" spans="1:34" x14ac:dyDescent="0.25">
      <c r="A415" s="1">
        <v>42487.947916666664</v>
      </c>
      <c r="B415">
        <v>1.1309499999999999</v>
      </c>
      <c r="C415">
        <v>1.13154</v>
      </c>
      <c r="D415">
        <v>1.1309199999999999</v>
      </c>
      <c r="E415">
        <v>1.1312</v>
      </c>
      <c r="F415">
        <v>4294</v>
      </c>
      <c r="H415">
        <f t="shared" si="176"/>
        <v>2.9999999999974492E-5</v>
      </c>
      <c r="I415">
        <f t="shared" si="172"/>
        <v>47.293526785713304</v>
      </c>
      <c r="J415">
        <f t="shared" si="185"/>
        <v>43.415178571427617</v>
      </c>
      <c r="K415">
        <f t="shared" si="173"/>
        <v>0</v>
      </c>
      <c r="L415">
        <f t="shared" si="174"/>
        <v>0</v>
      </c>
      <c r="M415">
        <f t="shared" si="175"/>
        <v>0</v>
      </c>
      <c r="N415">
        <f t="shared" ca="1" si="190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7"/>
        <v>0.05</v>
      </c>
      <c r="R415">
        <f t="shared" ca="1" si="178"/>
        <v>0</v>
      </c>
      <c r="S415">
        <f t="shared" ca="1" si="179"/>
        <v>100.14940000000004</v>
      </c>
      <c r="T415">
        <f t="shared" ca="1" si="180"/>
        <v>0</v>
      </c>
      <c r="U415">
        <f t="shared" ca="1" si="181"/>
        <v>0</v>
      </c>
      <c r="Z415">
        <f t="shared" si="186"/>
        <v>1.1361000000000001</v>
      </c>
      <c r="AA415">
        <f t="shared" si="187"/>
        <v>1.12714</v>
      </c>
      <c r="AB415">
        <f t="shared" si="171"/>
        <v>45.312499999999076</v>
      </c>
      <c r="AC415">
        <f t="shared" si="189"/>
        <v>43.191964285713112</v>
      </c>
      <c r="AE415">
        <f t="shared" si="183"/>
        <v>1.13418</v>
      </c>
      <c r="AF415">
        <f t="shared" si="184"/>
        <v>1.1305000000000001</v>
      </c>
      <c r="AG415">
        <f t="shared" si="188"/>
        <v>19.021739130433176</v>
      </c>
      <c r="AH415">
        <f t="shared" si="182"/>
        <v>30.772030279501383</v>
      </c>
    </row>
    <row r="416" spans="1:34" x14ac:dyDescent="0.25">
      <c r="A416" s="1">
        <v>42487.958333333336</v>
      </c>
      <c r="B416">
        <v>1.13121</v>
      </c>
      <c r="C416">
        <v>1.1312899999999999</v>
      </c>
      <c r="D416">
        <v>1.131</v>
      </c>
      <c r="E416">
        <v>1.1310199999999999</v>
      </c>
      <c r="F416">
        <v>3728</v>
      </c>
      <c r="H416">
        <f t="shared" si="176"/>
        <v>1.9999999999908979E-5</v>
      </c>
      <c r="I416">
        <f t="shared" si="172"/>
        <v>43.191964285713112</v>
      </c>
      <c r="J416">
        <f t="shared" si="185"/>
        <v>30.772030279501383</v>
      </c>
      <c r="K416">
        <f t="shared" si="173"/>
        <v>0</v>
      </c>
      <c r="L416">
        <f t="shared" si="174"/>
        <v>0</v>
      </c>
      <c r="M416">
        <f t="shared" si="175"/>
        <v>0</v>
      </c>
      <c r="N416">
        <f t="shared" ca="1" si="190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7"/>
        <v>0.05</v>
      </c>
      <c r="R416">
        <f t="shared" ca="1" si="178"/>
        <v>0</v>
      </c>
      <c r="S416">
        <f t="shared" ca="1" si="179"/>
        <v>100.14940000000004</v>
      </c>
      <c r="T416">
        <f t="shared" ca="1" si="180"/>
        <v>0</v>
      </c>
      <c r="U416">
        <f t="shared" ca="1" si="181"/>
        <v>0</v>
      </c>
      <c r="Z416">
        <f t="shared" si="186"/>
        <v>1.1361000000000001</v>
      </c>
      <c r="AA416">
        <f t="shared" si="187"/>
        <v>1.12714</v>
      </c>
      <c r="AB416">
        <f t="shared" si="171"/>
        <v>43.303571428569747</v>
      </c>
      <c r="AC416">
        <f t="shared" si="189"/>
        <v>43.861607142856016</v>
      </c>
      <c r="AE416">
        <f t="shared" si="183"/>
        <v>1.13418</v>
      </c>
      <c r="AF416">
        <f t="shared" si="184"/>
        <v>1.13059</v>
      </c>
      <c r="AG416">
        <f t="shared" si="188"/>
        <v>11.977715877435449</v>
      </c>
      <c r="AH416">
        <f t="shared" si="182"/>
        <v>15.499727503934313</v>
      </c>
    </row>
    <row r="417" spans="1:34" x14ac:dyDescent="0.25">
      <c r="A417" s="1">
        <v>42487.96875</v>
      </c>
      <c r="B417">
        <v>1.1310199999999999</v>
      </c>
      <c r="C417">
        <v>1.1316900000000001</v>
      </c>
      <c r="D417">
        <v>1.1308400000000001</v>
      </c>
      <c r="E417">
        <v>1.1315599999999999</v>
      </c>
      <c r="F417">
        <v>3586</v>
      </c>
      <c r="H417">
        <f t="shared" si="176"/>
        <v>1.7999999999984695E-4</v>
      </c>
      <c r="I417">
        <f t="shared" si="172"/>
        <v>43.861607142856016</v>
      </c>
      <c r="J417">
        <f t="shared" si="185"/>
        <v>15.499727503934313</v>
      </c>
      <c r="K417">
        <f t="shared" si="173"/>
        <v>0</v>
      </c>
      <c r="L417">
        <f t="shared" si="174"/>
        <v>-1</v>
      </c>
      <c r="M417">
        <f t="shared" si="175"/>
        <v>0</v>
      </c>
      <c r="N417">
        <f t="shared" ca="1" si="190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">
        <f t="shared" ca="1" si="177"/>
        <v>0.05</v>
      </c>
      <c r="R417">
        <f t="shared" ca="1" si="178"/>
        <v>0</v>
      </c>
      <c r="S417">
        <f t="shared" ca="1" si="179"/>
        <v>100.14940000000004</v>
      </c>
      <c r="T417">
        <f t="shared" ca="1" si="180"/>
        <v>0</v>
      </c>
      <c r="U417">
        <f t="shared" ca="1" si="181"/>
        <v>0</v>
      </c>
      <c r="Z417">
        <f t="shared" si="186"/>
        <v>1.1361000000000001</v>
      </c>
      <c r="AA417">
        <f t="shared" si="187"/>
        <v>1.12714</v>
      </c>
      <c r="AB417">
        <f t="shared" si="171"/>
        <v>49.330357142855242</v>
      </c>
      <c r="AC417">
        <f t="shared" si="189"/>
        <v>45.117187499998408</v>
      </c>
      <c r="AE417">
        <f t="shared" si="183"/>
        <v>1.1333200000000001</v>
      </c>
      <c r="AF417">
        <f t="shared" si="184"/>
        <v>1.13059</v>
      </c>
      <c r="AG417">
        <f t="shared" si="188"/>
        <v>35.53113553113085</v>
      </c>
      <c r="AH417">
        <f t="shared" si="182"/>
        <v>23.75442570428315</v>
      </c>
    </row>
    <row r="418" spans="1:34" x14ac:dyDescent="0.25">
      <c r="A418" s="1">
        <v>42487.979166666664</v>
      </c>
      <c r="B418">
        <v>1.13157</v>
      </c>
      <c r="C418">
        <v>1.1320600000000001</v>
      </c>
      <c r="D418">
        <v>1.13157</v>
      </c>
      <c r="E418">
        <v>1.13198</v>
      </c>
      <c r="F418">
        <v>3521</v>
      </c>
      <c r="H418">
        <f t="shared" si="176"/>
        <v>0</v>
      </c>
      <c r="I418">
        <f t="shared" si="172"/>
        <v>45.117187499998408</v>
      </c>
      <c r="J418">
        <f t="shared" si="185"/>
        <v>23.75442570428315</v>
      </c>
      <c r="K418">
        <f t="shared" si="173"/>
        <v>0</v>
      </c>
      <c r="L418">
        <f t="shared" si="174"/>
        <v>0</v>
      </c>
      <c r="M418">
        <f t="shared" si="175"/>
        <v>0</v>
      </c>
      <c r="N418">
        <f t="shared" ca="1" si="190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7"/>
        <v>0.05</v>
      </c>
      <c r="R418">
        <f t="shared" ca="1" si="178"/>
        <v>0</v>
      </c>
      <c r="S418">
        <f t="shared" ca="1" si="179"/>
        <v>100.14940000000004</v>
      </c>
      <c r="T418">
        <f t="shared" ca="1" si="180"/>
        <v>0</v>
      </c>
      <c r="U418">
        <f t="shared" ca="1" si="181"/>
        <v>0</v>
      </c>
      <c r="Z418">
        <f t="shared" si="186"/>
        <v>1.1361000000000001</v>
      </c>
      <c r="AA418">
        <f t="shared" si="187"/>
        <v>1.12714</v>
      </c>
      <c r="AB418">
        <f t="shared" si="171"/>
        <v>54.017857142856172</v>
      </c>
      <c r="AC418">
        <f t="shared" si="189"/>
        <v>47.991071428570059</v>
      </c>
      <c r="AE418">
        <f t="shared" si="183"/>
        <v>1.1326799999999999</v>
      </c>
      <c r="AF418">
        <f t="shared" si="184"/>
        <v>1.13059</v>
      </c>
      <c r="AG418">
        <f t="shared" si="188"/>
        <v>66.50717703349531</v>
      </c>
      <c r="AH418">
        <f t="shared" si="182"/>
        <v>51.019156282313077</v>
      </c>
    </row>
    <row r="419" spans="1:34" x14ac:dyDescent="0.25">
      <c r="A419" s="1">
        <v>42487.989583333336</v>
      </c>
      <c r="B419">
        <v>1.1319699999999999</v>
      </c>
      <c r="C419">
        <v>1.1323399999999999</v>
      </c>
      <c r="D419">
        <v>1.13188</v>
      </c>
      <c r="E419">
        <v>1.13212</v>
      </c>
      <c r="F419">
        <v>3834</v>
      </c>
      <c r="H419">
        <f t="shared" si="176"/>
        <v>8.9999999999923475E-5</v>
      </c>
      <c r="I419">
        <f t="shared" si="172"/>
        <v>47.991071428570059</v>
      </c>
      <c r="J419">
        <f t="shared" si="185"/>
        <v>51.019156282313077</v>
      </c>
      <c r="K419">
        <f t="shared" si="173"/>
        <v>0</v>
      </c>
      <c r="L419">
        <f t="shared" si="174"/>
        <v>0</v>
      </c>
      <c r="M419">
        <f t="shared" si="175"/>
        <v>0</v>
      </c>
      <c r="N419">
        <f t="shared" ca="1" si="190"/>
        <v>0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7"/>
        <v>0.05</v>
      </c>
      <c r="R419">
        <f t="shared" ca="1" si="178"/>
        <v>0</v>
      </c>
      <c r="S419">
        <f t="shared" ca="1" si="179"/>
        <v>100.14940000000004</v>
      </c>
      <c r="T419">
        <f t="shared" ca="1" si="180"/>
        <v>0</v>
      </c>
      <c r="U419">
        <f t="shared" ca="1" si="181"/>
        <v>0</v>
      </c>
      <c r="Z419">
        <f t="shared" si="186"/>
        <v>1.1361000000000001</v>
      </c>
      <c r="AA419">
        <f t="shared" si="187"/>
        <v>1.12714</v>
      </c>
      <c r="AB419">
        <f t="shared" si="171"/>
        <v>55.580357142856471</v>
      </c>
      <c r="AC419">
        <f t="shared" si="189"/>
        <v>50.558035714284415</v>
      </c>
      <c r="AE419">
        <f t="shared" si="183"/>
        <v>1.1323399999999999</v>
      </c>
      <c r="AF419">
        <f t="shared" si="184"/>
        <v>1.1306700000000001</v>
      </c>
      <c r="AG419">
        <f t="shared" si="188"/>
        <v>86.826347305394719</v>
      </c>
      <c r="AH419">
        <f t="shared" si="182"/>
        <v>76.666762169445008</v>
      </c>
    </row>
    <row r="420" spans="1:34" x14ac:dyDescent="0.25">
      <c r="A420" s="1">
        <v>42488</v>
      </c>
      <c r="B420">
        <v>1.1320399999999999</v>
      </c>
      <c r="C420">
        <v>1.1326499999999999</v>
      </c>
      <c r="D420">
        <v>1.1320300000000001</v>
      </c>
      <c r="E420">
        <v>1.13239</v>
      </c>
      <c r="F420">
        <v>1903</v>
      </c>
      <c r="H420">
        <f t="shared" si="176"/>
        <v>9.9999999998434674E-6</v>
      </c>
      <c r="I420">
        <f t="shared" si="172"/>
        <v>50.558035714284415</v>
      </c>
      <c r="J420">
        <f t="shared" si="185"/>
        <v>76.666762169445008</v>
      </c>
      <c r="K420">
        <f t="shared" si="173"/>
        <v>0</v>
      </c>
      <c r="L420">
        <f t="shared" si="174"/>
        <v>0</v>
      </c>
      <c r="M420">
        <f t="shared" si="175"/>
        <v>0</v>
      </c>
      <c r="N420">
        <f t="shared" ca="1" si="190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7"/>
        <v>0.05</v>
      </c>
      <c r="R420">
        <f t="shared" ca="1" si="178"/>
        <v>0</v>
      </c>
      <c r="S420">
        <f t="shared" ca="1" si="179"/>
        <v>100.14940000000004</v>
      </c>
      <c r="T420">
        <f t="shared" ca="1" si="180"/>
        <v>0</v>
      </c>
      <c r="U420">
        <f t="shared" ca="1" si="181"/>
        <v>0</v>
      </c>
      <c r="Z420">
        <f t="shared" si="186"/>
        <v>1.1361000000000001</v>
      </c>
      <c r="AA420">
        <f t="shared" si="187"/>
        <v>1.12714</v>
      </c>
      <c r="AB420">
        <f t="shared" si="171"/>
        <v>58.593749999999226</v>
      </c>
      <c r="AC420">
        <f t="shared" si="189"/>
        <v>54.380580357141774</v>
      </c>
      <c r="AE420">
        <f t="shared" si="183"/>
        <v>1.1326499999999999</v>
      </c>
      <c r="AF420">
        <f t="shared" si="184"/>
        <v>1.1306799999999999</v>
      </c>
      <c r="AG420">
        <f t="shared" si="188"/>
        <v>86.802030456856684</v>
      </c>
      <c r="AH420">
        <f t="shared" si="182"/>
        <v>86.814188881125702</v>
      </c>
    </row>
    <row r="421" spans="1:34" x14ac:dyDescent="0.25">
      <c r="A421" s="1">
        <v>42488.010416666664</v>
      </c>
      <c r="B421">
        <v>1.1324099999999999</v>
      </c>
      <c r="C421">
        <v>1.1324799999999999</v>
      </c>
      <c r="D421">
        <v>1.1322700000000001</v>
      </c>
      <c r="E421">
        <v>1.13236</v>
      </c>
      <c r="F421">
        <v>2425</v>
      </c>
      <c r="H421">
        <f t="shared" si="176"/>
        <v>8.9999999999923475E-5</v>
      </c>
      <c r="I421">
        <f t="shared" si="172"/>
        <v>54.380580357141774</v>
      </c>
      <c r="J421">
        <f t="shared" si="185"/>
        <v>86.814188881125702</v>
      </c>
      <c r="K421">
        <f t="shared" si="173"/>
        <v>0</v>
      </c>
      <c r="L421">
        <f t="shared" si="174"/>
        <v>1</v>
      </c>
      <c r="M421">
        <f t="shared" si="175"/>
        <v>0</v>
      </c>
      <c r="N421">
        <f t="shared" ca="1" si="190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7"/>
        <v>0.05</v>
      </c>
      <c r="R421">
        <f t="shared" ca="1" si="178"/>
        <v>0</v>
      </c>
      <c r="S421">
        <f t="shared" ca="1" si="179"/>
        <v>100.14940000000004</v>
      </c>
      <c r="T421">
        <f t="shared" ca="1" si="180"/>
        <v>0</v>
      </c>
      <c r="U421">
        <f t="shared" ca="1" si="181"/>
        <v>0</v>
      </c>
      <c r="Z421">
        <f t="shared" si="186"/>
        <v>1.1361000000000001</v>
      </c>
      <c r="AA421">
        <f t="shared" si="187"/>
        <v>1.12714</v>
      </c>
      <c r="AB421">
        <f t="shared" si="171"/>
        <v>58.258928571428079</v>
      </c>
      <c r="AC421">
        <f t="shared" si="189"/>
        <v>56.612723214284983</v>
      </c>
      <c r="AE421">
        <f t="shared" si="183"/>
        <v>1.1326499999999999</v>
      </c>
      <c r="AF421">
        <f t="shared" si="184"/>
        <v>1.1308400000000001</v>
      </c>
      <c r="AG421">
        <f t="shared" si="188"/>
        <v>83.977900552490453</v>
      </c>
      <c r="AH421">
        <f t="shared" si="182"/>
        <v>85.389965504673569</v>
      </c>
    </row>
    <row r="422" spans="1:34" x14ac:dyDescent="0.25">
      <c r="A422" s="1">
        <v>42488.020833333336</v>
      </c>
      <c r="B422">
        <v>1.1323399999999999</v>
      </c>
      <c r="C422">
        <v>1.1324399999999999</v>
      </c>
      <c r="D422">
        <v>1.1320699999999999</v>
      </c>
      <c r="E422">
        <v>1.13218</v>
      </c>
      <c r="F422">
        <v>2957</v>
      </c>
      <c r="H422">
        <f t="shared" si="176"/>
        <v>1.100000000000545E-4</v>
      </c>
      <c r="I422">
        <f t="shared" si="172"/>
        <v>56.612723214284983</v>
      </c>
      <c r="J422">
        <f t="shared" si="185"/>
        <v>85.389965504673569</v>
      </c>
      <c r="K422">
        <f t="shared" si="173"/>
        <v>0</v>
      </c>
      <c r="L422">
        <f t="shared" si="174"/>
        <v>0</v>
      </c>
      <c r="M422">
        <f t="shared" si="175"/>
        <v>0</v>
      </c>
      <c r="N422">
        <f t="shared" ca="1" si="190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7"/>
        <v>0.05</v>
      </c>
      <c r="R422">
        <f t="shared" ca="1" si="178"/>
        <v>0</v>
      </c>
      <c r="S422">
        <f t="shared" ca="1" si="179"/>
        <v>100.14940000000004</v>
      </c>
      <c r="T422">
        <f t="shared" ca="1" si="180"/>
        <v>0</v>
      </c>
      <c r="U422">
        <f t="shared" ca="1" si="181"/>
        <v>0</v>
      </c>
      <c r="Z422">
        <f t="shared" si="186"/>
        <v>1.1361000000000001</v>
      </c>
      <c r="AA422">
        <f t="shared" si="187"/>
        <v>1.12714</v>
      </c>
      <c r="AB422">
        <f t="shared" ref="AB422:AB485" si="191">(E422-AA422)/(Z422-AA422)*100</f>
        <v>56.249999999998757</v>
      </c>
      <c r="AC422">
        <f t="shared" si="189"/>
        <v>57.170758928570628</v>
      </c>
      <c r="AE422">
        <f t="shared" si="183"/>
        <v>1.1326499999999999</v>
      </c>
      <c r="AF422">
        <f t="shared" si="184"/>
        <v>1.1308400000000001</v>
      </c>
      <c r="AG422">
        <f t="shared" si="188"/>
        <v>74.033149171270452</v>
      </c>
      <c r="AH422">
        <f t="shared" si="182"/>
        <v>79.005524861880446</v>
      </c>
    </row>
    <row r="423" spans="1:34" x14ac:dyDescent="0.25">
      <c r="A423" s="1">
        <v>42488.03125</v>
      </c>
      <c r="B423">
        <v>1.13222</v>
      </c>
      <c r="C423">
        <v>1.13239</v>
      </c>
      <c r="D423">
        <v>1.1321699999999999</v>
      </c>
      <c r="E423">
        <v>1.1322000000000001</v>
      </c>
      <c r="F423">
        <v>2470</v>
      </c>
      <c r="H423">
        <f t="shared" si="176"/>
        <v>3.0000000000196536E-5</v>
      </c>
      <c r="I423">
        <f t="shared" si="172"/>
        <v>57.170758928570628</v>
      </c>
      <c r="J423">
        <f t="shared" si="185"/>
        <v>79.005524861880446</v>
      </c>
      <c r="K423">
        <f t="shared" si="173"/>
        <v>0</v>
      </c>
      <c r="L423">
        <f t="shared" si="174"/>
        <v>0</v>
      </c>
      <c r="M423">
        <f t="shared" si="175"/>
        <v>0</v>
      </c>
      <c r="N423">
        <f t="shared" ca="1" si="190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7"/>
        <v>0.05</v>
      </c>
      <c r="R423">
        <f t="shared" ca="1" si="178"/>
        <v>0</v>
      </c>
      <c r="S423">
        <f t="shared" ca="1" si="179"/>
        <v>100.14940000000004</v>
      </c>
      <c r="T423">
        <f t="shared" ca="1" si="180"/>
        <v>0</v>
      </c>
      <c r="U423">
        <f t="shared" ca="1" si="181"/>
        <v>0</v>
      </c>
      <c r="Z423">
        <f t="shared" si="186"/>
        <v>1.1361000000000001</v>
      </c>
      <c r="AA423">
        <f t="shared" si="187"/>
        <v>1.12714</v>
      </c>
      <c r="AB423">
        <f t="shared" si="191"/>
        <v>56.473214285714512</v>
      </c>
      <c r="AC423">
        <f t="shared" si="189"/>
        <v>57.39397321428514</v>
      </c>
      <c r="AE423">
        <f t="shared" si="183"/>
        <v>1.1326499999999999</v>
      </c>
      <c r="AF423">
        <f t="shared" si="184"/>
        <v>1.1308400000000001</v>
      </c>
      <c r="AG423">
        <f t="shared" si="188"/>
        <v>75.138121546968378</v>
      </c>
      <c r="AH423">
        <f t="shared" si="182"/>
        <v>74.585635359119408</v>
      </c>
    </row>
    <row r="424" spans="1:34" x14ac:dyDescent="0.25">
      <c r="A424" s="1">
        <v>42488.041666666664</v>
      </c>
      <c r="B424">
        <v>1.1322099999999999</v>
      </c>
      <c r="C424">
        <v>1.13273</v>
      </c>
      <c r="D424">
        <v>1.1321699999999999</v>
      </c>
      <c r="E424">
        <v>1.1326700000000001</v>
      </c>
      <c r="F424">
        <v>3646</v>
      </c>
      <c r="H424">
        <f t="shared" si="176"/>
        <v>4.0000000000040004E-5</v>
      </c>
      <c r="I424">
        <f t="shared" si="172"/>
        <v>57.39397321428514</v>
      </c>
      <c r="J424">
        <f t="shared" si="185"/>
        <v>74.585635359119408</v>
      </c>
      <c r="K424">
        <f t="shared" si="173"/>
        <v>0</v>
      </c>
      <c r="L424">
        <f t="shared" si="174"/>
        <v>0</v>
      </c>
      <c r="M424">
        <f t="shared" si="175"/>
        <v>0</v>
      </c>
      <c r="N424">
        <f t="shared" ca="1" si="190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7"/>
        <v>0.05</v>
      </c>
      <c r="R424">
        <f t="shared" ca="1" si="178"/>
        <v>0</v>
      </c>
      <c r="S424">
        <f t="shared" ca="1" si="179"/>
        <v>100.14940000000004</v>
      </c>
      <c r="T424">
        <f t="shared" ca="1" si="180"/>
        <v>0</v>
      </c>
      <c r="U424">
        <f t="shared" ca="1" si="181"/>
        <v>0</v>
      </c>
      <c r="Z424">
        <f t="shared" si="186"/>
        <v>1.1361000000000001</v>
      </c>
      <c r="AA424">
        <f t="shared" si="187"/>
        <v>1.12714</v>
      </c>
      <c r="AB424">
        <f t="shared" si="191"/>
        <v>61.718749999999844</v>
      </c>
      <c r="AC424">
        <f t="shared" si="189"/>
        <v>58.175223214285296</v>
      </c>
      <c r="AE424">
        <f t="shared" si="183"/>
        <v>1.13273</v>
      </c>
      <c r="AF424">
        <f t="shared" si="184"/>
        <v>1.13157</v>
      </c>
      <c r="AG424">
        <f t="shared" si="188"/>
        <v>94.827586206901174</v>
      </c>
      <c r="AH424">
        <f t="shared" si="182"/>
        <v>84.982853876934769</v>
      </c>
    </row>
    <row r="425" spans="1:34" x14ac:dyDescent="0.25">
      <c r="A425" s="1">
        <v>42488.052083333336</v>
      </c>
      <c r="B425">
        <v>1.1326799999999999</v>
      </c>
      <c r="C425">
        <v>1.13283</v>
      </c>
      <c r="D425">
        <v>1.13259</v>
      </c>
      <c r="E425">
        <v>1.13279</v>
      </c>
      <c r="F425">
        <v>2899</v>
      </c>
      <c r="H425">
        <f t="shared" si="176"/>
        <v>8.9999999999923475E-5</v>
      </c>
      <c r="I425">
        <f t="shared" si="172"/>
        <v>58.175223214285296</v>
      </c>
      <c r="J425">
        <f t="shared" si="185"/>
        <v>84.982853876934769</v>
      </c>
      <c r="K425">
        <f t="shared" si="173"/>
        <v>0</v>
      </c>
      <c r="L425">
        <f t="shared" si="174"/>
        <v>0</v>
      </c>
      <c r="M425">
        <f t="shared" si="175"/>
        <v>0</v>
      </c>
      <c r="N425">
        <f t="shared" ca="1" si="190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7"/>
        <v>0.05</v>
      </c>
      <c r="R425">
        <f t="shared" ca="1" si="178"/>
        <v>0</v>
      </c>
      <c r="S425">
        <f t="shared" ca="1" si="179"/>
        <v>100.14940000000004</v>
      </c>
      <c r="T425">
        <f t="shared" ca="1" si="180"/>
        <v>0</v>
      </c>
      <c r="U425">
        <f t="shared" ca="1" si="181"/>
        <v>0</v>
      </c>
      <c r="Z425">
        <f t="shared" si="186"/>
        <v>1.1361000000000001</v>
      </c>
      <c r="AA425">
        <f t="shared" si="187"/>
        <v>1.12714</v>
      </c>
      <c r="AB425">
        <f t="shared" si="191"/>
        <v>63.058035714284408</v>
      </c>
      <c r="AC425">
        <f t="shared" si="189"/>
        <v>59.374999999999382</v>
      </c>
      <c r="AE425">
        <f t="shared" si="183"/>
        <v>1.13283</v>
      </c>
      <c r="AF425">
        <f t="shared" si="184"/>
        <v>1.13188</v>
      </c>
      <c r="AG425">
        <f t="shared" si="188"/>
        <v>95.789473684206342</v>
      </c>
      <c r="AH425">
        <f t="shared" si="182"/>
        <v>95.308529945553758</v>
      </c>
    </row>
    <row r="426" spans="1:34" x14ac:dyDescent="0.25">
      <c r="A426" s="1">
        <v>42488.0625</v>
      </c>
      <c r="B426">
        <v>1.1328100000000001</v>
      </c>
      <c r="C426">
        <v>1.1328499999999999</v>
      </c>
      <c r="D426">
        <v>1.1325799999999999</v>
      </c>
      <c r="E426">
        <v>1.13263</v>
      </c>
      <c r="F426">
        <v>3552</v>
      </c>
      <c r="H426">
        <f t="shared" si="176"/>
        <v>5.0000000000105516E-5</v>
      </c>
      <c r="I426">
        <f t="shared" si="172"/>
        <v>59.374999999999382</v>
      </c>
      <c r="J426">
        <f t="shared" si="185"/>
        <v>95.308529945553758</v>
      </c>
      <c r="K426">
        <f t="shared" si="173"/>
        <v>0</v>
      </c>
      <c r="L426">
        <f t="shared" si="174"/>
        <v>1</v>
      </c>
      <c r="M426">
        <f t="shared" si="175"/>
        <v>0</v>
      </c>
      <c r="N426">
        <f t="shared" ca="1" si="190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7"/>
        <v>0.05</v>
      </c>
      <c r="R426">
        <f t="shared" ca="1" si="178"/>
        <v>0</v>
      </c>
      <c r="S426">
        <f t="shared" ca="1" si="179"/>
        <v>100.14940000000004</v>
      </c>
      <c r="T426">
        <f t="shared" ca="1" si="180"/>
        <v>0</v>
      </c>
      <c r="U426">
        <f t="shared" ca="1" si="181"/>
        <v>0</v>
      </c>
      <c r="Z426">
        <f t="shared" si="186"/>
        <v>1.1361000000000001</v>
      </c>
      <c r="AA426">
        <f t="shared" si="187"/>
        <v>1.12714</v>
      </c>
      <c r="AB426">
        <f t="shared" si="191"/>
        <v>61.272321428570834</v>
      </c>
      <c r="AC426">
        <f t="shared" si="189"/>
        <v>60.630580357142406</v>
      </c>
      <c r="AE426">
        <f t="shared" si="183"/>
        <v>1.1328499999999999</v>
      </c>
      <c r="AF426">
        <f t="shared" si="184"/>
        <v>1.1320300000000001</v>
      </c>
      <c r="AG426">
        <f t="shared" si="188"/>
        <v>73.170731707325004</v>
      </c>
      <c r="AH426">
        <f t="shared" si="182"/>
        <v>84.48010269576568</v>
      </c>
    </row>
    <row r="427" spans="1:34" x14ac:dyDescent="0.25">
      <c r="A427" s="1">
        <v>42488.072916666664</v>
      </c>
      <c r="B427">
        <v>1.13262</v>
      </c>
      <c r="C427">
        <v>1.1327499999999999</v>
      </c>
      <c r="D427">
        <v>1.1325700000000001</v>
      </c>
      <c r="E427">
        <v>1.13263</v>
      </c>
      <c r="F427">
        <v>2996</v>
      </c>
      <c r="H427">
        <f t="shared" si="176"/>
        <v>4.9999999999883471E-5</v>
      </c>
      <c r="I427">
        <f t="shared" si="172"/>
        <v>60.630580357142406</v>
      </c>
      <c r="J427">
        <f t="shared" si="185"/>
        <v>84.48010269576568</v>
      </c>
      <c r="K427">
        <f t="shared" si="173"/>
        <v>0</v>
      </c>
      <c r="L427">
        <f t="shared" si="174"/>
        <v>0</v>
      </c>
      <c r="M427">
        <f t="shared" si="175"/>
        <v>0</v>
      </c>
      <c r="N427">
        <f t="shared" ca="1" si="190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7"/>
        <v>0.05</v>
      </c>
      <c r="R427">
        <f t="shared" ca="1" si="178"/>
        <v>0</v>
      </c>
      <c r="S427">
        <f t="shared" ca="1" si="179"/>
        <v>100.14940000000004</v>
      </c>
      <c r="T427">
        <f t="shared" ca="1" si="180"/>
        <v>0</v>
      </c>
      <c r="U427">
        <f t="shared" ca="1" si="181"/>
        <v>0</v>
      </c>
      <c r="Z427">
        <f t="shared" si="186"/>
        <v>1.1361000000000001</v>
      </c>
      <c r="AA427">
        <f t="shared" si="187"/>
        <v>1.12714</v>
      </c>
      <c r="AB427">
        <f t="shared" si="191"/>
        <v>61.272321428570834</v>
      </c>
      <c r="AC427">
        <f t="shared" si="189"/>
        <v>61.830357142856471</v>
      </c>
      <c r="AE427">
        <f t="shared" si="183"/>
        <v>1.1328499999999999</v>
      </c>
      <c r="AF427">
        <f t="shared" si="184"/>
        <v>1.1320699999999999</v>
      </c>
      <c r="AG427">
        <f t="shared" si="188"/>
        <v>71.79487179488639</v>
      </c>
      <c r="AH427">
        <f t="shared" si="182"/>
        <v>72.482801751105697</v>
      </c>
    </row>
    <row r="428" spans="1:34" x14ac:dyDescent="0.25">
      <c r="A428" s="1">
        <v>42488.083333333336</v>
      </c>
      <c r="B428">
        <v>1.13262</v>
      </c>
      <c r="C428">
        <v>1.1327100000000001</v>
      </c>
      <c r="D428">
        <v>1.1325799999999999</v>
      </c>
      <c r="E428">
        <v>1.13269</v>
      </c>
      <c r="F428">
        <v>2783</v>
      </c>
      <c r="H428">
        <f t="shared" si="176"/>
        <v>4.0000000000040004E-5</v>
      </c>
      <c r="I428">
        <f t="shared" si="172"/>
        <v>61.830357142856471</v>
      </c>
      <c r="J428">
        <f t="shared" si="185"/>
        <v>72.482801751105697</v>
      </c>
      <c r="K428">
        <f t="shared" si="173"/>
        <v>0</v>
      </c>
      <c r="L428">
        <f t="shared" si="174"/>
        <v>0</v>
      </c>
      <c r="M428">
        <f t="shared" si="175"/>
        <v>0</v>
      </c>
      <c r="N428">
        <f t="shared" ca="1" si="190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7"/>
        <v>0.05</v>
      </c>
      <c r="R428">
        <f t="shared" ca="1" si="178"/>
        <v>0</v>
      </c>
      <c r="S428">
        <f t="shared" ca="1" si="179"/>
        <v>100.14940000000004</v>
      </c>
      <c r="T428">
        <f t="shared" ca="1" si="180"/>
        <v>0</v>
      </c>
      <c r="U428">
        <f t="shared" ca="1" si="181"/>
        <v>0</v>
      </c>
      <c r="Z428">
        <f t="shared" si="186"/>
        <v>1.1361000000000001</v>
      </c>
      <c r="AA428">
        <f t="shared" si="187"/>
        <v>1.12714</v>
      </c>
      <c r="AB428">
        <f t="shared" si="191"/>
        <v>61.941964285713112</v>
      </c>
      <c r="AC428">
        <f t="shared" si="189"/>
        <v>61.886160714284792</v>
      </c>
      <c r="AE428">
        <f t="shared" si="183"/>
        <v>1.1328499999999999</v>
      </c>
      <c r="AF428">
        <f t="shared" si="184"/>
        <v>1.1320699999999999</v>
      </c>
      <c r="AG428">
        <f t="shared" si="188"/>
        <v>79.487179487187518</v>
      </c>
      <c r="AH428">
        <f t="shared" si="182"/>
        <v>75.641025641036947</v>
      </c>
    </row>
    <row r="429" spans="1:34" x14ac:dyDescent="0.25">
      <c r="A429" s="1">
        <v>42488.09375</v>
      </c>
      <c r="B429">
        <v>1.1327</v>
      </c>
      <c r="C429">
        <v>1.1327700000000001</v>
      </c>
      <c r="D429">
        <v>1.1324000000000001</v>
      </c>
      <c r="E429">
        <v>1.13246</v>
      </c>
      <c r="F429">
        <v>2774</v>
      </c>
      <c r="H429">
        <f t="shared" si="176"/>
        <v>5.9999999999948983E-5</v>
      </c>
      <c r="I429">
        <f t="shared" si="172"/>
        <v>61.886160714284792</v>
      </c>
      <c r="J429">
        <f t="shared" si="185"/>
        <v>75.641025641036947</v>
      </c>
      <c r="K429">
        <f t="shared" si="173"/>
        <v>0</v>
      </c>
      <c r="L429">
        <f t="shared" si="174"/>
        <v>0</v>
      </c>
      <c r="M429">
        <f t="shared" si="175"/>
        <v>0</v>
      </c>
      <c r="N429">
        <f t="shared" ca="1" si="190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7"/>
        <v>0.05</v>
      </c>
      <c r="R429">
        <f t="shared" ca="1" si="178"/>
        <v>0</v>
      </c>
      <c r="S429">
        <f t="shared" ca="1" si="179"/>
        <v>100.14940000000004</v>
      </c>
      <c r="T429">
        <f t="shared" ca="1" si="180"/>
        <v>0</v>
      </c>
      <c r="U429">
        <f t="shared" ca="1" si="181"/>
        <v>0</v>
      </c>
      <c r="Z429">
        <f t="shared" si="186"/>
        <v>1.1361000000000001</v>
      </c>
      <c r="AA429">
        <f t="shared" si="187"/>
        <v>1.12714</v>
      </c>
      <c r="AB429">
        <f t="shared" si="191"/>
        <v>59.374999999999375</v>
      </c>
      <c r="AC429">
        <f t="shared" si="189"/>
        <v>60.965401785713539</v>
      </c>
      <c r="AE429">
        <f t="shared" si="183"/>
        <v>1.1328499999999999</v>
      </c>
      <c r="AF429">
        <f t="shared" si="184"/>
        <v>1.1321699999999999</v>
      </c>
      <c r="AG429">
        <f t="shared" si="188"/>
        <v>42.647058823546693</v>
      </c>
      <c r="AH429">
        <f t="shared" si="182"/>
        <v>61.067119155367109</v>
      </c>
    </row>
    <row r="430" spans="1:34" x14ac:dyDescent="0.25">
      <c r="A430" s="1">
        <v>42488.104166666664</v>
      </c>
      <c r="B430">
        <v>1.1324700000000001</v>
      </c>
      <c r="C430">
        <v>1.1327199999999999</v>
      </c>
      <c r="D430">
        <v>1.13236</v>
      </c>
      <c r="E430">
        <v>1.1324099999999999</v>
      </c>
      <c r="F430">
        <v>2023</v>
      </c>
      <c r="H430">
        <f t="shared" si="176"/>
        <v>4.9999999999883471E-5</v>
      </c>
      <c r="I430">
        <f t="shared" si="172"/>
        <v>60.965401785713539</v>
      </c>
      <c r="J430">
        <f t="shared" si="185"/>
        <v>61.067119155367109</v>
      </c>
      <c r="K430">
        <f t="shared" si="173"/>
        <v>0</v>
      </c>
      <c r="L430">
        <f t="shared" si="174"/>
        <v>0</v>
      </c>
      <c r="M430">
        <f t="shared" si="175"/>
        <v>0</v>
      </c>
      <c r="N430">
        <f t="shared" ca="1" si="190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7"/>
        <v>0.05</v>
      </c>
      <c r="R430">
        <f t="shared" ca="1" si="178"/>
        <v>0</v>
      </c>
      <c r="S430">
        <f t="shared" ca="1" si="179"/>
        <v>100.14940000000004</v>
      </c>
      <c r="T430">
        <f t="shared" ca="1" si="180"/>
        <v>0</v>
      </c>
      <c r="U430">
        <f t="shared" ca="1" si="181"/>
        <v>0</v>
      </c>
      <c r="Z430">
        <f t="shared" si="186"/>
        <v>1.13418</v>
      </c>
      <c r="AA430">
        <f t="shared" si="187"/>
        <v>1.1305000000000001</v>
      </c>
      <c r="AB430">
        <f t="shared" si="191"/>
        <v>51.902173913040905</v>
      </c>
      <c r="AC430">
        <f t="shared" si="189"/>
        <v>58.622864906831062</v>
      </c>
      <c r="AE430">
        <f t="shared" si="183"/>
        <v>1.1328499999999999</v>
      </c>
      <c r="AF430">
        <f t="shared" si="184"/>
        <v>1.1321699999999999</v>
      </c>
      <c r="AG430">
        <f t="shared" si="188"/>
        <v>35.294117647060745</v>
      </c>
      <c r="AH430">
        <f t="shared" si="182"/>
        <v>38.970588235303723</v>
      </c>
    </row>
    <row r="431" spans="1:34" x14ac:dyDescent="0.25">
      <c r="A431" s="1">
        <v>42488.114583333336</v>
      </c>
      <c r="B431">
        <v>1.1324099999999999</v>
      </c>
      <c r="C431">
        <v>1.1327700000000001</v>
      </c>
      <c r="D431">
        <v>1.13235</v>
      </c>
      <c r="E431">
        <v>1.1325799999999999</v>
      </c>
      <c r="F431">
        <v>2077</v>
      </c>
      <c r="H431">
        <f t="shared" si="176"/>
        <v>5.9999999999948983E-5</v>
      </c>
      <c r="I431">
        <f t="shared" si="172"/>
        <v>58.622864906831062</v>
      </c>
      <c r="J431">
        <f t="shared" si="185"/>
        <v>38.970588235303723</v>
      </c>
      <c r="K431">
        <f t="shared" si="173"/>
        <v>0</v>
      </c>
      <c r="L431">
        <f t="shared" si="174"/>
        <v>0</v>
      </c>
      <c r="M431">
        <f t="shared" si="175"/>
        <v>0</v>
      </c>
      <c r="N431">
        <f t="shared" ca="1" si="190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7"/>
        <v>0.05</v>
      </c>
      <c r="R431">
        <f t="shared" ca="1" si="178"/>
        <v>0</v>
      </c>
      <c r="S431">
        <f t="shared" ca="1" si="179"/>
        <v>100.14940000000004</v>
      </c>
      <c r="T431">
        <f t="shared" ca="1" si="180"/>
        <v>0</v>
      </c>
      <c r="U431">
        <f t="shared" ca="1" si="181"/>
        <v>0</v>
      </c>
      <c r="Z431">
        <f t="shared" si="186"/>
        <v>1.13418</v>
      </c>
      <c r="AA431">
        <f t="shared" si="187"/>
        <v>1.13059</v>
      </c>
      <c r="AB431">
        <f t="shared" si="191"/>
        <v>55.431754874650309</v>
      </c>
      <c r="AC431">
        <f t="shared" si="189"/>
        <v>57.162723268350931</v>
      </c>
      <c r="AE431">
        <f t="shared" si="183"/>
        <v>1.1328499999999999</v>
      </c>
      <c r="AF431">
        <f t="shared" si="184"/>
        <v>1.13235</v>
      </c>
      <c r="AG431">
        <f t="shared" si="188"/>
        <v>45.999999999995559</v>
      </c>
      <c r="AH431">
        <f t="shared" si="182"/>
        <v>40.647058823528155</v>
      </c>
    </row>
    <row r="432" spans="1:34" x14ac:dyDescent="0.25">
      <c r="A432" s="1">
        <v>42488.125</v>
      </c>
      <c r="B432">
        <v>1.13259</v>
      </c>
      <c r="C432">
        <v>1.1326700000000001</v>
      </c>
      <c r="D432">
        <v>1.13235</v>
      </c>
      <c r="E432">
        <v>1.13246</v>
      </c>
      <c r="F432">
        <v>2527</v>
      </c>
      <c r="H432">
        <f t="shared" si="176"/>
        <v>1.100000000000545E-4</v>
      </c>
      <c r="I432">
        <f t="shared" si="172"/>
        <v>57.162723268350931</v>
      </c>
      <c r="J432">
        <f t="shared" si="185"/>
        <v>40.647058823528155</v>
      </c>
      <c r="K432">
        <f t="shared" si="173"/>
        <v>0</v>
      </c>
      <c r="L432">
        <f t="shared" si="174"/>
        <v>0</v>
      </c>
      <c r="M432">
        <f t="shared" si="175"/>
        <v>0</v>
      </c>
      <c r="N432">
        <f t="shared" ca="1" si="190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7"/>
        <v>0.05</v>
      </c>
      <c r="R432">
        <f t="shared" ca="1" si="178"/>
        <v>0</v>
      </c>
      <c r="S432">
        <f t="shared" ca="1" si="179"/>
        <v>100.14940000000004</v>
      </c>
      <c r="T432">
        <f t="shared" ca="1" si="180"/>
        <v>0</v>
      </c>
      <c r="U432">
        <f t="shared" ca="1" si="181"/>
        <v>0</v>
      </c>
      <c r="Z432">
        <f t="shared" si="186"/>
        <v>1.1333200000000001</v>
      </c>
      <c r="AA432">
        <f t="shared" si="187"/>
        <v>1.13059</v>
      </c>
      <c r="AB432">
        <f t="shared" si="191"/>
        <v>68.498168498166862</v>
      </c>
      <c r="AC432">
        <f t="shared" si="189"/>
        <v>58.801774321464364</v>
      </c>
      <c r="AE432">
        <f t="shared" si="183"/>
        <v>1.1328499999999999</v>
      </c>
      <c r="AF432">
        <f t="shared" si="184"/>
        <v>1.13235</v>
      </c>
      <c r="AG432">
        <f t="shared" si="188"/>
        <v>22.000000000013323</v>
      </c>
      <c r="AH432">
        <f t="shared" si="182"/>
        <v>34.000000000004441</v>
      </c>
    </row>
    <row r="433" spans="1:34" x14ac:dyDescent="0.25">
      <c r="A433" s="1">
        <v>42488.135416666664</v>
      </c>
      <c r="B433">
        <v>1.13245</v>
      </c>
      <c r="C433">
        <v>1.13249</v>
      </c>
      <c r="D433">
        <v>1.1321399999999999</v>
      </c>
      <c r="E433">
        <v>1.13218</v>
      </c>
      <c r="F433">
        <v>3199</v>
      </c>
      <c r="H433">
        <f t="shared" si="176"/>
        <v>4.0000000000040004E-5</v>
      </c>
      <c r="I433">
        <f t="shared" si="172"/>
        <v>58.801774321464364</v>
      </c>
      <c r="J433">
        <f t="shared" si="185"/>
        <v>34.000000000004441</v>
      </c>
      <c r="K433">
        <f t="shared" si="173"/>
        <v>0</v>
      </c>
      <c r="L433">
        <f t="shared" si="174"/>
        <v>0</v>
      </c>
      <c r="M433">
        <f t="shared" si="175"/>
        <v>0</v>
      </c>
      <c r="N433">
        <f t="shared" ca="1" si="190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7"/>
        <v>0.05</v>
      </c>
      <c r="R433">
        <f t="shared" ca="1" si="178"/>
        <v>0</v>
      </c>
      <c r="S433">
        <f t="shared" ca="1" si="179"/>
        <v>100.14940000000004</v>
      </c>
      <c r="T433">
        <f t="shared" ca="1" si="180"/>
        <v>0</v>
      </c>
      <c r="U433">
        <f t="shared" ca="1" si="181"/>
        <v>0</v>
      </c>
      <c r="Z433">
        <f t="shared" si="186"/>
        <v>1.1328499999999999</v>
      </c>
      <c r="AA433">
        <f t="shared" si="187"/>
        <v>1.13059</v>
      </c>
      <c r="AB433">
        <f t="shared" si="191"/>
        <v>70.353982300886315</v>
      </c>
      <c r="AC433">
        <f t="shared" si="189"/>
        <v>61.5465198966861</v>
      </c>
      <c r="AE433">
        <f t="shared" si="183"/>
        <v>1.1327700000000001</v>
      </c>
      <c r="AF433">
        <f t="shared" si="184"/>
        <v>1.1321399999999999</v>
      </c>
      <c r="AG433">
        <f t="shared" si="188"/>
        <v>6.3492063492113839</v>
      </c>
      <c r="AH433">
        <f t="shared" si="182"/>
        <v>14.174603174612354</v>
      </c>
    </row>
    <row r="434" spans="1:34" x14ac:dyDescent="0.25">
      <c r="A434" s="1">
        <v>42488.145833333336</v>
      </c>
      <c r="B434">
        <v>1.1321699999999999</v>
      </c>
      <c r="C434">
        <v>1.1322399999999999</v>
      </c>
      <c r="D434">
        <v>1.13182</v>
      </c>
      <c r="E434">
        <v>1.1318299999999999</v>
      </c>
      <c r="F434">
        <v>3269</v>
      </c>
      <c r="H434">
        <f t="shared" si="176"/>
        <v>9.9999999998434674E-6</v>
      </c>
      <c r="I434">
        <f t="shared" si="172"/>
        <v>61.5465198966861</v>
      </c>
      <c r="J434">
        <f t="shared" si="185"/>
        <v>14.174603174612354</v>
      </c>
      <c r="K434">
        <f t="shared" si="173"/>
        <v>0</v>
      </c>
      <c r="L434">
        <f t="shared" si="174"/>
        <v>-1</v>
      </c>
      <c r="M434">
        <f t="shared" si="175"/>
        <v>0</v>
      </c>
      <c r="N434">
        <f t="shared" ca="1" si="190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7"/>
        <v>0.05</v>
      </c>
      <c r="R434">
        <f t="shared" ca="1" si="178"/>
        <v>0</v>
      </c>
      <c r="S434">
        <f t="shared" ca="1" si="179"/>
        <v>100.14940000000004</v>
      </c>
      <c r="T434">
        <f t="shared" ca="1" si="180"/>
        <v>0</v>
      </c>
      <c r="U434">
        <f t="shared" ca="1" si="181"/>
        <v>0</v>
      </c>
      <c r="Z434">
        <f t="shared" si="186"/>
        <v>1.1328499999999999</v>
      </c>
      <c r="AA434">
        <f t="shared" si="187"/>
        <v>1.1306700000000001</v>
      </c>
      <c r="AB434">
        <f t="shared" si="191"/>
        <v>53.211009174307719</v>
      </c>
      <c r="AC434">
        <f t="shared" si="189"/>
        <v>61.873728712002801</v>
      </c>
      <c r="AE434">
        <f t="shared" si="183"/>
        <v>1.1327700000000001</v>
      </c>
      <c r="AF434">
        <f t="shared" si="184"/>
        <v>1.13182</v>
      </c>
      <c r="AG434">
        <f t="shared" si="188"/>
        <v>1.0526315789308842</v>
      </c>
      <c r="AH434">
        <f t="shared" si="182"/>
        <v>3.7009189640711342</v>
      </c>
    </row>
    <row r="435" spans="1:34" x14ac:dyDescent="0.25">
      <c r="A435" s="1">
        <v>42488.15625</v>
      </c>
      <c r="B435">
        <v>1.1318299999999999</v>
      </c>
      <c r="C435">
        <v>1.1319900000000001</v>
      </c>
      <c r="D435">
        <v>1.13087</v>
      </c>
      <c r="E435">
        <v>1.1309800000000001</v>
      </c>
      <c r="F435">
        <v>4134</v>
      </c>
      <c r="H435">
        <f t="shared" si="176"/>
        <v>1.100000000000545E-4</v>
      </c>
      <c r="I435">
        <f t="shared" si="172"/>
        <v>61.873728712002801</v>
      </c>
      <c r="J435">
        <f t="shared" si="185"/>
        <v>3.7009189640711342</v>
      </c>
      <c r="K435">
        <f t="shared" si="173"/>
        <v>0</v>
      </c>
      <c r="L435">
        <f t="shared" si="174"/>
        <v>-1</v>
      </c>
      <c r="M435">
        <f t="shared" si="175"/>
        <v>0</v>
      </c>
      <c r="N435">
        <f t="shared" ca="1" si="190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7"/>
        <v>0.05</v>
      </c>
      <c r="R435">
        <f t="shared" ca="1" si="178"/>
        <v>0</v>
      </c>
      <c r="S435">
        <f t="shared" ca="1" si="179"/>
        <v>100.14940000000004</v>
      </c>
      <c r="T435">
        <f t="shared" ca="1" si="180"/>
        <v>0</v>
      </c>
      <c r="U435">
        <f t="shared" ca="1" si="181"/>
        <v>0</v>
      </c>
      <c r="Z435">
        <f t="shared" si="186"/>
        <v>1.1328499999999999</v>
      </c>
      <c r="AA435">
        <f t="shared" si="187"/>
        <v>1.1306799999999999</v>
      </c>
      <c r="AB435">
        <f t="shared" si="191"/>
        <v>13.824884792635405</v>
      </c>
      <c r="AC435">
        <f t="shared" si="189"/>
        <v>51.472011191499071</v>
      </c>
      <c r="AE435">
        <f t="shared" si="183"/>
        <v>1.1327700000000001</v>
      </c>
      <c r="AF435">
        <f t="shared" si="184"/>
        <v>1.13087</v>
      </c>
      <c r="AG435">
        <f t="shared" si="188"/>
        <v>5.7894736842133563</v>
      </c>
      <c r="AH435">
        <f t="shared" si="182"/>
        <v>3.4210526315721204</v>
      </c>
    </row>
    <row r="436" spans="1:34" x14ac:dyDescent="0.25">
      <c r="A436" s="1">
        <v>42488.166666666664</v>
      </c>
      <c r="B436">
        <v>1.1309899999999999</v>
      </c>
      <c r="C436">
        <v>1.1309899999999999</v>
      </c>
      <c r="D436">
        <v>1.13019</v>
      </c>
      <c r="E436">
        <v>1.1303300000000001</v>
      </c>
      <c r="F436">
        <v>4182</v>
      </c>
      <c r="H436">
        <f t="shared" si="176"/>
        <v>1.4000000000002899E-4</v>
      </c>
      <c r="I436">
        <f t="shared" si="172"/>
        <v>51.472011191499071</v>
      </c>
      <c r="J436">
        <f t="shared" si="185"/>
        <v>3.4210526315721204</v>
      </c>
      <c r="K436">
        <f t="shared" si="173"/>
        <v>0</v>
      </c>
      <c r="L436">
        <f t="shared" si="174"/>
        <v>-1</v>
      </c>
      <c r="M436">
        <f t="shared" si="175"/>
        <v>0</v>
      </c>
      <c r="N436">
        <f t="shared" ca="1" si="190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7"/>
        <v>0.05</v>
      </c>
      <c r="R436">
        <f t="shared" ca="1" si="178"/>
        <v>0</v>
      </c>
      <c r="S436">
        <f t="shared" ca="1" si="179"/>
        <v>100.14940000000004</v>
      </c>
      <c r="T436">
        <f t="shared" ca="1" si="180"/>
        <v>0</v>
      </c>
      <c r="U436">
        <f t="shared" ca="1" si="181"/>
        <v>0</v>
      </c>
      <c r="Z436">
        <f t="shared" si="186"/>
        <v>1.1328499999999999</v>
      </c>
      <c r="AA436">
        <f t="shared" si="187"/>
        <v>1.13019</v>
      </c>
      <c r="AB436">
        <f t="shared" si="191"/>
        <v>5.2631578947381605</v>
      </c>
      <c r="AC436">
        <f t="shared" si="189"/>
        <v>35.663258540641898</v>
      </c>
      <c r="AE436">
        <f t="shared" si="183"/>
        <v>1.1327700000000001</v>
      </c>
      <c r="AF436">
        <f t="shared" si="184"/>
        <v>1.13019</v>
      </c>
      <c r="AG436">
        <f t="shared" si="188"/>
        <v>5.4263565891483543</v>
      </c>
      <c r="AH436">
        <f t="shared" si="182"/>
        <v>5.6079151366808553</v>
      </c>
    </row>
    <row r="437" spans="1:34" x14ac:dyDescent="0.25">
      <c r="A437" s="1">
        <v>42488.177083333336</v>
      </c>
      <c r="B437">
        <v>1.1303300000000001</v>
      </c>
      <c r="C437">
        <v>1.13076</v>
      </c>
      <c r="D437">
        <v>1.1299999999999999</v>
      </c>
      <c r="E437">
        <v>1.13069</v>
      </c>
      <c r="F437">
        <v>4108</v>
      </c>
      <c r="H437">
        <f t="shared" si="176"/>
        <v>3.300000000001635E-4</v>
      </c>
      <c r="I437">
        <f t="shared" si="172"/>
        <v>35.663258540641898</v>
      </c>
      <c r="J437">
        <f t="shared" si="185"/>
        <v>5.6079151366808553</v>
      </c>
      <c r="K437">
        <f t="shared" si="173"/>
        <v>0</v>
      </c>
      <c r="L437">
        <f t="shared" si="174"/>
        <v>-1</v>
      </c>
      <c r="M437">
        <f t="shared" si="175"/>
        <v>0</v>
      </c>
      <c r="N437">
        <f t="shared" ca="1" si="190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7"/>
        <v>0.05</v>
      </c>
      <c r="R437">
        <f t="shared" ca="1" si="178"/>
        <v>0</v>
      </c>
      <c r="S437">
        <f t="shared" ca="1" si="179"/>
        <v>100.14940000000004</v>
      </c>
      <c r="T437">
        <f t="shared" ca="1" si="180"/>
        <v>0</v>
      </c>
      <c r="U437">
        <f t="shared" ca="1" si="181"/>
        <v>0</v>
      </c>
      <c r="Z437">
        <f t="shared" si="186"/>
        <v>1.1328499999999999</v>
      </c>
      <c r="AA437">
        <f t="shared" si="187"/>
        <v>1.1299999999999999</v>
      </c>
      <c r="AB437">
        <f t="shared" si="191"/>
        <v>24.210526315792098</v>
      </c>
      <c r="AC437">
        <f t="shared" si="189"/>
        <v>24.127394544368343</v>
      </c>
      <c r="AE437">
        <f t="shared" si="183"/>
        <v>1.1327700000000001</v>
      </c>
      <c r="AF437">
        <f t="shared" si="184"/>
        <v>1.1299999999999999</v>
      </c>
      <c r="AG437">
        <f t="shared" si="188"/>
        <v>24.909747292420189</v>
      </c>
      <c r="AH437">
        <f t="shared" si="182"/>
        <v>15.168051940784272</v>
      </c>
    </row>
    <row r="438" spans="1:34" x14ac:dyDescent="0.25">
      <c r="A438" s="1">
        <v>42488.1875</v>
      </c>
      <c r="B438">
        <v>1.1307100000000001</v>
      </c>
      <c r="C438">
        <v>1.13086</v>
      </c>
      <c r="D438">
        <v>1.13035</v>
      </c>
      <c r="E438">
        <v>1.13073</v>
      </c>
      <c r="F438">
        <v>3951</v>
      </c>
      <c r="H438">
        <f t="shared" si="176"/>
        <v>3.6000000000013799E-4</v>
      </c>
      <c r="I438">
        <f t="shared" si="172"/>
        <v>24.127394544368343</v>
      </c>
      <c r="J438">
        <f t="shared" si="185"/>
        <v>15.168051940784272</v>
      </c>
      <c r="K438">
        <f t="shared" si="173"/>
        <v>0</v>
      </c>
      <c r="L438">
        <f t="shared" si="174"/>
        <v>0</v>
      </c>
      <c r="M438">
        <f t="shared" si="175"/>
        <v>0</v>
      </c>
      <c r="N438">
        <f t="shared" ca="1" si="190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7"/>
        <v>0.05</v>
      </c>
      <c r="R438">
        <f t="shared" ca="1" si="178"/>
        <v>0</v>
      </c>
      <c r="S438">
        <f t="shared" ca="1" si="179"/>
        <v>100.14940000000004</v>
      </c>
      <c r="T438">
        <f t="shared" ca="1" si="180"/>
        <v>0</v>
      </c>
      <c r="U438">
        <f t="shared" ca="1" si="181"/>
        <v>0</v>
      </c>
      <c r="Z438">
        <f t="shared" si="186"/>
        <v>1.1328499999999999</v>
      </c>
      <c r="AA438">
        <f t="shared" si="187"/>
        <v>1.1299999999999999</v>
      </c>
      <c r="AB438">
        <f t="shared" si="191"/>
        <v>25.61403508772332</v>
      </c>
      <c r="AC438">
        <f t="shared" si="189"/>
        <v>17.228151022722248</v>
      </c>
      <c r="AE438">
        <f t="shared" si="183"/>
        <v>1.1326700000000001</v>
      </c>
      <c r="AF438">
        <f t="shared" si="184"/>
        <v>1.1299999999999999</v>
      </c>
      <c r="AG438">
        <f t="shared" si="188"/>
        <v>27.340823970040162</v>
      </c>
      <c r="AH438">
        <f t="shared" si="182"/>
        <v>26.125285631230177</v>
      </c>
    </row>
    <row r="439" spans="1:34" x14ac:dyDescent="0.25">
      <c r="A439" s="1">
        <v>42488.197916666664</v>
      </c>
      <c r="B439">
        <v>1.1307199999999999</v>
      </c>
      <c r="C439">
        <v>1.1309199999999999</v>
      </c>
      <c r="D439">
        <v>1.1303399999999999</v>
      </c>
      <c r="E439">
        <v>1.1303799999999999</v>
      </c>
      <c r="F439">
        <v>3955</v>
      </c>
      <c r="H439">
        <f t="shared" si="176"/>
        <v>4.0000000000040004E-5</v>
      </c>
      <c r="I439">
        <f t="shared" si="172"/>
        <v>17.228151022722248</v>
      </c>
      <c r="J439">
        <f t="shared" si="185"/>
        <v>26.125285631230177</v>
      </c>
      <c r="K439">
        <f t="shared" si="173"/>
        <v>1</v>
      </c>
      <c r="L439">
        <f t="shared" si="174"/>
        <v>0</v>
      </c>
      <c r="M439">
        <f t="shared" si="175"/>
        <v>0</v>
      </c>
      <c r="N439">
        <f t="shared" ca="1" si="190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7"/>
        <v>0.05</v>
      </c>
      <c r="R439">
        <f t="shared" ca="1" si="178"/>
        <v>0</v>
      </c>
      <c r="S439">
        <f t="shared" ca="1" si="179"/>
        <v>100.14940000000004</v>
      </c>
      <c r="T439">
        <f t="shared" ca="1" si="180"/>
        <v>0</v>
      </c>
      <c r="U439">
        <f t="shared" ca="1" si="181"/>
        <v>0</v>
      </c>
      <c r="Z439">
        <f t="shared" si="186"/>
        <v>1.1328499999999999</v>
      </c>
      <c r="AA439">
        <f t="shared" si="187"/>
        <v>1.1299999999999999</v>
      </c>
      <c r="AB439">
        <f t="shared" si="191"/>
        <v>13.33333333333489</v>
      </c>
      <c r="AC439">
        <f t="shared" si="189"/>
        <v>17.105263157897117</v>
      </c>
      <c r="AE439">
        <f t="shared" si="183"/>
        <v>1.13249</v>
      </c>
      <c r="AF439">
        <f t="shared" si="184"/>
        <v>1.1299999999999999</v>
      </c>
      <c r="AG439">
        <f t="shared" si="188"/>
        <v>15.261044176708079</v>
      </c>
      <c r="AH439">
        <f t="shared" si="182"/>
        <v>21.300934073374123</v>
      </c>
    </row>
    <row r="440" spans="1:34" x14ac:dyDescent="0.25">
      <c r="A440" s="1">
        <v>42488.208333333336</v>
      </c>
      <c r="B440">
        <v>1.1303799999999999</v>
      </c>
      <c r="C440">
        <v>1.1308499999999999</v>
      </c>
      <c r="D440">
        <v>1.1303799999999999</v>
      </c>
      <c r="E440">
        <v>1.1305099999999999</v>
      </c>
      <c r="F440">
        <v>2348</v>
      </c>
      <c r="H440">
        <f t="shared" si="176"/>
        <v>0</v>
      </c>
      <c r="I440">
        <f t="shared" si="172"/>
        <v>17.105263157897117</v>
      </c>
      <c r="J440">
        <f t="shared" si="185"/>
        <v>21.300934073374123</v>
      </c>
      <c r="K440">
        <f t="shared" si="173"/>
        <v>1</v>
      </c>
      <c r="L440">
        <f t="shared" si="174"/>
        <v>0</v>
      </c>
      <c r="M440">
        <f t="shared" si="175"/>
        <v>0</v>
      </c>
      <c r="N440">
        <f t="shared" ca="1" si="190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7"/>
        <v>0.05</v>
      </c>
      <c r="R440">
        <f t="shared" ca="1" si="178"/>
        <v>0</v>
      </c>
      <c r="S440">
        <f t="shared" ca="1" si="179"/>
        <v>100.14940000000004</v>
      </c>
      <c r="T440">
        <f t="shared" ca="1" si="180"/>
        <v>0</v>
      </c>
      <c r="U440">
        <f t="shared" ca="1" si="181"/>
        <v>0</v>
      </c>
      <c r="Z440">
        <f t="shared" si="186"/>
        <v>1.1328499999999999</v>
      </c>
      <c r="AA440">
        <f t="shared" si="187"/>
        <v>1.1299999999999999</v>
      </c>
      <c r="AB440">
        <f t="shared" si="191"/>
        <v>17.894736842105509</v>
      </c>
      <c r="AC440">
        <f t="shared" si="189"/>
        <v>20.263157894738953</v>
      </c>
      <c r="AE440">
        <f t="shared" si="183"/>
        <v>1.1322399999999999</v>
      </c>
      <c r="AF440">
        <f t="shared" si="184"/>
        <v>1.1299999999999999</v>
      </c>
      <c r="AG440">
        <f t="shared" si="188"/>
        <v>22.767857142857409</v>
      </c>
      <c r="AH440">
        <f t="shared" si="182"/>
        <v>19.014450659782746</v>
      </c>
    </row>
    <row r="441" spans="1:34" x14ac:dyDescent="0.25">
      <c r="A441" s="1">
        <v>42488.21875</v>
      </c>
      <c r="B441">
        <v>1.1305099999999999</v>
      </c>
      <c r="C441">
        <v>1.13059</v>
      </c>
      <c r="D441">
        <v>1.1303700000000001</v>
      </c>
      <c r="E441">
        <v>1.13049</v>
      </c>
      <c r="F441">
        <v>2576</v>
      </c>
      <c r="H441">
        <f t="shared" si="176"/>
        <v>1.1999999999989797E-4</v>
      </c>
      <c r="I441">
        <f t="shared" si="172"/>
        <v>20.263157894738953</v>
      </c>
      <c r="J441">
        <f t="shared" si="185"/>
        <v>19.014450659782746</v>
      </c>
      <c r="K441">
        <f t="shared" si="173"/>
        <v>1</v>
      </c>
      <c r="L441">
        <f t="shared" si="174"/>
        <v>0</v>
      </c>
      <c r="M441">
        <f t="shared" si="175"/>
        <v>0</v>
      </c>
      <c r="N441">
        <f t="shared" ca="1" si="190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7"/>
        <v>0.05</v>
      </c>
      <c r="R441">
        <f t="shared" ca="1" si="178"/>
        <v>0</v>
      </c>
      <c r="S441">
        <f t="shared" ca="1" si="179"/>
        <v>100.14940000000004</v>
      </c>
      <c r="T441">
        <f t="shared" ca="1" si="180"/>
        <v>0</v>
      </c>
      <c r="U441">
        <f t="shared" ca="1" si="181"/>
        <v>0</v>
      </c>
      <c r="Z441">
        <f t="shared" si="186"/>
        <v>1.1328499999999999</v>
      </c>
      <c r="AA441">
        <f t="shared" si="187"/>
        <v>1.1299999999999999</v>
      </c>
      <c r="AB441">
        <f t="shared" si="191"/>
        <v>17.192982456143795</v>
      </c>
      <c r="AC441">
        <f t="shared" si="189"/>
        <v>18.508771929826878</v>
      </c>
      <c r="AE441">
        <f t="shared" si="183"/>
        <v>1.1319900000000001</v>
      </c>
      <c r="AF441">
        <f t="shared" si="184"/>
        <v>1.1299999999999999</v>
      </c>
      <c r="AG441">
        <f t="shared" si="188"/>
        <v>24.623115577892587</v>
      </c>
      <c r="AH441">
        <f t="shared" si="182"/>
        <v>23.695486360375</v>
      </c>
    </row>
    <row r="442" spans="1:34" x14ac:dyDescent="0.25">
      <c r="A442" s="1">
        <v>42488.229166666664</v>
      </c>
      <c r="B442">
        <v>1.1305000000000001</v>
      </c>
      <c r="C442">
        <v>1.13053</v>
      </c>
      <c r="D442">
        <v>1.12999</v>
      </c>
      <c r="E442">
        <v>1.1302399999999999</v>
      </c>
      <c r="F442">
        <v>3004</v>
      </c>
      <c r="H442">
        <f t="shared" si="176"/>
        <v>2.4999999999986144E-4</v>
      </c>
      <c r="I442">
        <f t="shared" si="172"/>
        <v>18.508771929826878</v>
      </c>
      <c r="J442">
        <f t="shared" si="185"/>
        <v>23.695486360375</v>
      </c>
      <c r="K442">
        <f t="shared" si="173"/>
        <v>1</v>
      </c>
      <c r="L442">
        <f t="shared" si="174"/>
        <v>0</v>
      </c>
      <c r="M442">
        <f t="shared" si="175"/>
        <v>0</v>
      </c>
      <c r="N442">
        <f t="shared" ca="1" si="190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7"/>
        <v>0.05</v>
      </c>
      <c r="R442">
        <f t="shared" ca="1" si="178"/>
        <v>0</v>
      </c>
      <c r="S442">
        <f t="shared" ca="1" si="179"/>
        <v>100.14940000000004</v>
      </c>
      <c r="T442">
        <f t="shared" ca="1" si="180"/>
        <v>0</v>
      </c>
      <c r="U442">
        <f t="shared" ca="1" si="181"/>
        <v>0</v>
      </c>
      <c r="Z442">
        <f t="shared" si="186"/>
        <v>1.1328499999999999</v>
      </c>
      <c r="AA442">
        <f t="shared" si="187"/>
        <v>1.12999</v>
      </c>
      <c r="AB442">
        <f t="shared" si="191"/>
        <v>8.7412587412543168</v>
      </c>
      <c r="AC442">
        <f t="shared" si="189"/>
        <v>14.290577843209629</v>
      </c>
      <c r="AE442">
        <f t="shared" si="183"/>
        <v>1.1309899999999999</v>
      </c>
      <c r="AF442">
        <f t="shared" si="184"/>
        <v>1.12999</v>
      </c>
      <c r="AG442">
        <f t="shared" si="188"/>
        <v>24.999999999988898</v>
      </c>
      <c r="AH442">
        <f t="shared" si="182"/>
        <v>24.811557788940743</v>
      </c>
    </row>
    <row r="443" spans="1:34" x14ac:dyDescent="0.25">
      <c r="A443" s="1">
        <v>42488.239583333336</v>
      </c>
      <c r="B443">
        <v>1.1302300000000001</v>
      </c>
      <c r="C443">
        <v>1.13039</v>
      </c>
      <c r="D443">
        <v>1.1295299999999999</v>
      </c>
      <c r="E443">
        <v>1.13015</v>
      </c>
      <c r="F443">
        <v>2976</v>
      </c>
      <c r="H443">
        <f t="shared" si="176"/>
        <v>6.2000000000006494E-4</v>
      </c>
      <c r="I443">
        <f t="shared" si="172"/>
        <v>14.290577843209629</v>
      </c>
      <c r="J443">
        <f t="shared" si="185"/>
        <v>24.811557788940743</v>
      </c>
      <c r="K443">
        <f t="shared" si="173"/>
        <v>1</v>
      </c>
      <c r="L443">
        <f t="shared" si="174"/>
        <v>0</v>
      </c>
      <c r="M443">
        <f t="shared" si="175"/>
        <v>0</v>
      </c>
      <c r="N443">
        <f t="shared" ca="1" si="190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7"/>
        <v>0.05</v>
      </c>
      <c r="R443">
        <f t="shared" ca="1" si="178"/>
        <v>0</v>
      </c>
      <c r="S443">
        <f t="shared" ca="1" si="179"/>
        <v>100.14940000000004</v>
      </c>
      <c r="T443">
        <f t="shared" ca="1" si="180"/>
        <v>0</v>
      </c>
      <c r="U443">
        <f t="shared" ca="1" si="181"/>
        <v>0</v>
      </c>
      <c r="Z443">
        <f t="shared" si="186"/>
        <v>1.1328499999999999</v>
      </c>
      <c r="AA443">
        <f t="shared" si="187"/>
        <v>1.1295299999999999</v>
      </c>
      <c r="AB443">
        <f t="shared" si="191"/>
        <v>18.674698795182739</v>
      </c>
      <c r="AC443">
        <f t="shared" si="189"/>
        <v>15.62591920867159</v>
      </c>
      <c r="AE443">
        <f t="shared" si="183"/>
        <v>1.1309199999999999</v>
      </c>
      <c r="AF443">
        <f t="shared" si="184"/>
        <v>1.1295299999999999</v>
      </c>
      <c r="AG443">
        <f t="shared" si="188"/>
        <v>44.604316546767187</v>
      </c>
      <c r="AH443">
        <f t="shared" si="182"/>
        <v>34.802158273378041</v>
      </c>
    </row>
    <row r="444" spans="1:34" x14ac:dyDescent="0.25">
      <c r="A444" s="1">
        <v>42488.25</v>
      </c>
      <c r="B444">
        <v>1.1301600000000001</v>
      </c>
      <c r="C444">
        <v>1.13304</v>
      </c>
      <c r="D444">
        <v>1.1301300000000001</v>
      </c>
      <c r="E444">
        <v>1.13252</v>
      </c>
      <c r="F444">
        <v>6644</v>
      </c>
      <c r="H444">
        <f t="shared" si="176"/>
        <v>2.9999999999974492E-5</v>
      </c>
      <c r="I444">
        <f t="shared" si="172"/>
        <v>15.62591920867159</v>
      </c>
      <c r="J444">
        <f t="shared" si="185"/>
        <v>34.802158273378041</v>
      </c>
      <c r="K444">
        <f t="shared" si="173"/>
        <v>1</v>
      </c>
      <c r="L444">
        <f t="shared" si="174"/>
        <v>0</v>
      </c>
      <c r="M444">
        <f t="shared" si="175"/>
        <v>0</v>
      </c>
      <c r="N444">
        <f t="shared" ca="1" si="190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7"/>
        <v>0.05</v>
      </c>
      <c r="R444">
        <f t="shared" ca="1" si="178"/>
        <v>0</v>
      </c>
      <c r="S444">
        <f t="shared" ca="1" si="179"/>
        <v>100.14940000000004</v>
      </c>
      <c r="T444">
        <f t="shared" ca="1" si="180"/>
        <v>0</v>
      </c>
      <c r="U444">
        <f t="shared" ca="1" si="181"/>
        <v>0</v>
      </c>
      <c r="Z444">
        <f t="shared" si="186"/>
        <v>1.13304</v>
      </c>
      <c r="AA444">
        <f t="shared" si="187"/>
        <v>1.1295299999999999</v>
      </c>
      <c r="AB444">
        <f t="shared" si="191"/>
        <v>85.185185185183542</v>
      </c>
      <c r="AC444">
        <f t="shared" si="189"/>
        <v>32.448531294441096</v>
      </c>
      <c r="AE444">
        <f t="shared" si="183"/>
        <v>1.13304</v>
      </c>
      <c r="AF444">
        <f t="shared" si="184"/>
        <v>1.1295299999999999</v>
      </c>
      <c r="AG444">
        <f t="shared" si="188"/>
        <v>85.185185185183542</v>
      </c>
      <c r="AH444">
        <f t="shared" si="182"/>
        <v>64.894750865975368</v>
      </c>
    </row>
    <row r="445" spans="1:34" x14ac:dyDescent="0.25">
      <c r="A445" s="1">
        <v>42488.260416666664</v>
      </c>
      <c r="B445">
        <v>1.1325099999999999</v>
      </c>
      <c r="C445">
        <v>1.1342699999999999</v>
      </c>
      <c r="D445">
        <v>1.1325099999999999</v>
      </c>
      <c r="E445">
        <v>1.1338600000000001</v>
      </c>
      <c r="F445">
        <v>5341</v>
      </c>
      <c r="H445">
        <f t="shared" si="176"/>
        <v>0</v>
      </c>
      <c r="I445">
        <f t="shared" si="172"/>
        <v>32.448531294441096</v>
      </c>
      <c r="J445">
        <f t="shared" si="185"/>
        <v>64.894750865975368</v>
      </c>
      <c r="K445">
        <f t="shared" si="173"/>
        <v>0</v>
      </c>
      <c r="L445">
        <f t="shared" si="174"/>
        <v>1</v>
      </c>
      <c r="M445">
        <f t="shared" si="175"/>
        <v>0</v>
      </c>
      <c r="N445">
        <f t="shared" ca="1" si="190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7"/>
        <v>0.05</v>
      </c>
      <c r="R445">
        <f t="shared" ca="1" si="178"/>
        <v>0</v>
      </c>
      <c r="S445">
        <f t="shared" ca="1" si="179"/>
        <v>100.14940000000004</v>
      </c>
      <c r="T445">
        <f t="shared" ca="1" si="180"/>
        <v>0</v>
      </c>
      <c r="U445">
        <f t="shared" ca="1" si="181"/>
        <v>0</v>
      </c>
      <c r="Z445">
        <f t="shared" si="186"/>
        <v>1.1342699999999999</v>
      </c>
      <c r="AA445">
        <f t="shared" si="187"/>
        <v>1.1295299999999999</v>
      </c>
      <c r="AB445">
        <f t="shared" si="191"/>
        <v>91.350210970468311</v>
      </c>
      <c r="AC445">
        <f t="shared" si="189"/>
        <v>50.987838423022225</v>
      </c>
      <c r="AE445">
        <f t="shared" si="183"/>
        <v>1.1342699999999999</v>
      </c>
      <c r="AF445">
        <f t="shared" si="184"/>
        <v>1.1295299999999999</v>
      </c>
      <c r="AG445">
        <f t="shared" si="188"/>
        <v>91.350210970468311</v>
      </c>
      <c r="AH445">
        <f t="shared" si="182"/>
        <v>88.267698077825926</v>
      </c>
    </row>
    <row r="446" spans="1:34" x14ac:dyDescent="0.25">
      <c r="A446" s="1">
        <v>42488.270833333336</v>
      </c>
      <c r="B446">
        <v>1.1338699999999999</v>
      </c>
      <c r="C446">
        <v>1.1343799999999999</v>
      </c>
      <c r="D446">
        <v>1.1331599999999999</v>
      </c>
      <c r="E446">
        <v>1.1332500000000001</v>
      </c>
      <c r="F446">
        <v>5234</v>
      </c>
      <c r="H446">
        <f t="shared" si="176"/>
        <v>9.0000000000145519E-5</v>
      </c>
      <c r="I446">
        <f t="shared" si="172"/>
        <v>50.987838423022225</v>
      </c>
      <c r="J446">
        <f t="shared" si="185"/>
        <v>88.267698077825926</v>
      </c>
      <c r="K446">
        <f t="shared" si="173"/>
        <v>0</v>
      </c>
      <c r="L446">
        <f t="shared" si="174"/>
        <v>1</v>
      </c>
      <c r="M446">
        <f t="shared" si="175"/>
        <v>0</v>
      </c>
      <c r="N446">
        <f t="shared" ca="1" si="190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7"/>
        <v>0.05</v>
      </c>
      <c r="R446">
        <f t="shared" ca="1" si="178"/>
        <v>0</v>
      </c>
      <c r="S446">
        <f t="shared" ca="1" si="179"/>
        <v>100.14940000000004</v>
      </c>
      <c r="T446">
        <f t="shared" ca="1" si="180"/>
        <v>0</v>
      </c>
      <c r="U446">
        <f t="shared" ca="1" si="181"/>
        <v>0</v>
      </c>
      <c r="Z446">
        <f t="shared" si="186"/>
        <v>1.1343799999999999</v>
      </c>
      <c r="AA446">
        <f t="shared" si="187"/>
        <v>1.1295299999999999</v>
      </c>
      <c r="AB446">
        <f t="shared" si="191"/>
        <v>76.701030927838175</v>
      </c>
      <c r="AC446">
        <f t="shared" si="189"/>
        <v>67.977781469668187</v>
      </c>
      <c r="AE446">
        <f t="shared" si="183"/>
        <v>1.1343799999999999</v>
      </c>
      <c r="AF446">
        <f t="shared" si="184"/>
        <v>1.1295299999999999</v>
      </c>
      <c r="AG446">
        <f t="shared" si="188"/>
        <v>76.701030927838175</v>
      </c>
      <c r="AH446">
        <f t="shared" si="182"/>
        <v>84.02562094915325</v>
      </c>
    </row>
    <row r="447" spans="1:34" x14ac:dyDescent="0.25">
      <c r="A447" s="1">
        <v>42488.28125</v>
      </c>
      <c r="B447">
        <v>1.13324</v>
      </c>
      <c r="C447">
        <v>1.13327</v>
      </c>
      <c r="D447">
        <v>1.1323799999999999</v>
      </c>
      <c r="E447">
        <v>1.1327700000000001</v>
      </c>
      <c r="F447">
        <v>4752</v>
      </c>
      <c r="H447">
        <f t="shared" si="176"/>
        <v>3.9000000000011248E-4</v>
      </c>
      <c r="I447">
        <f t="shared" si="172"/>
        <v>67.977781469668187</v>
      </c>
      <c r="J447">
        <f t="shared" si="185"/>
        <v>84.02562094915325</v>
      </c>
      <c r="K447">
        <f t="shared" si="173"/>
        <v>0</v>
      </c>
      <c r="L447">
        <f t="shared" si="174"/>
        <v>0</v>
      </c>
      <c r="M447">
        <f t="shared" si="175"/>
        <v>0</v>
      </c>
      <c r="N447">
        <f t="shared" ca="1" si="190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7"/>
        <v>0.05</v>
      </c>
      <c r="R447">
        <f t="shared" ca="1" si="178"/>
        <v>0</v>
      </c>
      <c r="S447">
        <f t="shared" ca="1" si="179"/>
        <v>100.14940000000004</v>
      </c>
      <c r="T447">
        <f t="shared" ca="1" si="180"/>
        <v>0</v>
      </c>
      <c r="U447">
        <f t="shared" ca="1" si="181"/>
        <v>0</v>
      </c>
      <c r="Z447">
        <f t="shared" si="186"/>
        <v>1.1343799999999999</v>
      </c>
      <c r="AA447">
        <f t="shared" si="187"/>
        <v>1.1295299999999999</v>
      </c>
      <c r="AB447">
        <f t="shared" si="191"/>
        <v>66.80412371134264</v>
      </c>
      <c r="AC447">
        <f t="shared" si="189"/>
        <v>80.010137698708164</v>
      </c>
      <c r="AE447">
        <f t="shared" si="183"/>
        <v>1.1343799999999999</v>
      </c>
      <c r="AF447">
        <f t="shared" si="184"/>
        <v>1.1295299999999999</v>
      </c>
      <c r="AG447">
        <f t="shared" si="188"/>
        <v>66.80412371134264</v>
      </c>
      <c r="AH447">
        <f t="shared" si="182"/>
        <v>71.752577319590415</v>
      </c>
    </row>
    <row r="448" spans="1:34" x14ac:dyDescent="0.25">
      <c r="A448" s="1">
        <v>42488.291666666664</v>
      </c>
      <c r="B448">
        <v>1.1327700000000001</v>
      </c>
      <c r="C448">
        <v>1.1334299999999999</v>
      </c>
      <c r="D448">
        <v>1.1326799999999999</v>
      </c>
      <c r="E448">
        <v>1.1329899999999999</v>
      </c>
      <c r="F448">
        <v>4385</v>
      </c>
      <c r="H448">
        <f t="shared" si="176"/>
        <v>9.0000000000145519E-5</v>
      </c>
      <c r="I448">
        <f t="shared" si="172"/>
        <v>80.010137698708164</v>
      </c>
      <c r="J448">
        <f t="shared" si="185"/>
        <v>71.752577319590415</v>
      </c>
      <c r="K448">
        <f t="shared" si="173"/>
        <v>0</v>
      </c>
      <c r="L448">
        <f t="shared" si="174"/>
        <v>0</v>
      </c>
      <c r="M448">
        <f t="shared" si="175"/>
        <v>0</v>
      </c>
      <c r="N448">
        <f t="shared" ca="1" si="190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7"/>
        <v>0.05</v>
      </c>
      <c r="R448">
        <f t="shared" ca="1" si="178"/>
        <v>0</v>
      </c>
      <c r="S448">
        <f t="shared" ca="1" si="179"/>
        <v>100.14940000000004</v>
      </c>
      <c r="T448">
        <f t="shared" ca="1" si="180"/>
        <v>0</v>
      </c>
      <c r="U448">
        <f t="shared" ca="1" si="181"/>
        <v>0</v>
      </c>
      <c r="Z448">
        <f t="shared" si="186"/>
        <v>1.1343799999999999</v>
      </c>
      <c r="AA448">
        <f t="shared" si="187"/>
        <v>1.1295299999999999</v>
      </c>
      <c r="AB448">
        <f t="shared" si="191"/>
        <v>71.340206185567084</v>
      </c>
      <c r="AC448">
        <f t="shared" si="189"/>
        <v>76.548892948804053</v>
      </c>
      <c r="AE448">
        <f t="shared" si="183"/>
        <v>1.1343799999999999</v>
      </c>
      <c r="AF448">
        <f t="shared" si="184"/>
        <v>1.1295299999999999</v>
      </c>
      <c r="AG448">
        <f t="shared" si="188"/>
        <v>71.340206185567084</v>
      </c>
      <c r="AH448">
        <f t="shared" si="182"/>
        <v>69.072164948454855</v>
      </c>
    </row>
    <row r="449" spans="1:34" x14ac:dyDescent="0.25">
      <c r="A449" s="1">
        <v>42488.302083333336</v>
      </c>
      <c r="B449">
        <v>1.1329800000000001</v>
      </c>
      <c r="C449">
        <v>1.1334299999999999</v>
      </c>
      <c r="D449">
        <v>1.1327</v>
      </c>
      <c r="E449">
        <v>1.1333800000000001</v>
      </c>
      <c r="F449">
        <v>4084</v>
      </c>
      <c r="H449">
        <f t="shared" si="176"/>
        <v>2.8000000000005798E-4</v>
      </c>
      <c r="I449">
        <f t="shared" si="172"/>
        <v>76.548892948804053</v>
      </c>
      <c r="J449">
        <f t="shared" si="185"/>
        <v>69.072164948454855</v>
      </c>
      <c r="K449">
        <f t="shared" si="173"/>
        <v>-1</v>
      </c>
      <c r="L449">
        <f t="shared" si="174"/>
        <v>0</v>
      </c>
      <c r="M449">
        <f t="shared" si="175"/>
        <v>0</v>
      </c>
      <c r="N449">
        <f t="shared" ca="1" si="190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7"/>
        <v>0.05</v>
      </c>
      <c r="R449">
        <f t="shared" ca="1" si="178"/>
        <v>0</v>
      </c>
      <c r="S449">
        <f t="shared" ca="1" si="179"/>
        <v>100.14940000000004</v>
      </c>
      <c r="T449">
        <f t="shared" ca="1" si="180"/>
        <v>0</v>
      </c>
      <c r="U449">
        <f t="shared" ca="1" si="181"/>
        <v>0</v>
      </c>
      <c r="Z449">
        <f t="shared" si="186"/>
        <v>1.1343799999999999</v>
      </c>
      <c r="AA449">
        <f t="shared" si="187"/>
        <v>1.1295299999999999</v>
      </c>
      <c r="AB449">
        <f t="shared" si="191"/>
        <v>79.381443298971433</v>
      </c>
      <c r="AC449">
        <f t="shared" si="189"/>
        <v>73.55670103092983</v>
      </c>
      <c r="AE449">
        <f t="shared" si="183"/>
        <v>1.1343799999999999</v>
      </c>
      <c r="AF449">
        <f t="shared" si="184"/>
        <v>1.1295299999999999</v>
      </c>
      <c r="AG449">
        <f t="shared" si="188"/>
        <v>79.381443298971433</v>
      </c>
      <c r="AH449">
        <f t="shared" si="182"/>
        <v>75.360824742269259</v>
      </c>
    </row>
    <row r="450" spans="1:34" x14ac:dyDescent="0.25">
      <c r="A450" s="1">
        <v>42488.3125</v>
      </c>
      <c r="B450">
        <v>1.13337</v>
      </c>
      <c r="C450">
        <v>1.13348</v>
      </c>
      <c r="D450">
        <v>1.1327799999999999</v>
      </c>
      <c r="E450">
        <v>1.13337</v>
      </c>
      <c r="F450">
        <v>4075</v>
      </c>
      <c r="H450">
        <f t="shared" si="176"/>
        <v>5.9000000000009045E-4</v>
      </c>
      <c r="I450">
        <f t="shared" ref="I450:I513" si="192">AC449</f>
        <v>73.55670103092983</v>
      </c>
      <c r="J450">
        <f t="shared" si="185"/>
        <v>75.360824742269259</v>
      </c>
      <c r="K450">
        <f t="shared" ref="K450:K513" si="193">IF(AND($I450&gt;$Y$4,$I449&gt;$Y$4),-1,IF(AND($I450&lt;$Y$5,$I449&lt;$Y$5),1,0))</f>
        <v>0</v>
      </c>
      <c r="L450">
        <f t="shared" si="174"/>
        <v>0</v>
      </c>
      <c r="M450">
        <f t="shared" si="175"/>
        <v>0</v>
      </c>
      <c r="N450">
        <f t="shared" ca="1" si="190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7"/>
        <v>0.05</v>
      </c>
      <c r="R450">
        <f t="shared" ca="1" si="178"/>
        <v>0</v>
      </c>
      <c r="S450">
        <f t="shared" ca="1" si="179"/>
        <v>100.14940000000004</v>
      </c>
      <c r="T450">
        <f t="shared" ca="1" si="180"/>
        <v>0</v>
      </c>
      <c r="U450">
        <f t="shared" ca="1" si="181"/>
        <v>0</v>
      </c>
      <c r="Z450">
        <f t="shared" si="186"/>
        <v>1.1343799999999999</v>
      </c>
      <c r="AA450">
        <f t="shared" si="187"/>
        <v>1.1295299999999999</v>
      </c>
      <c r="AB450">
        <f t="shared" si="191"/>
        <v>79.175257731959775</v>
      </c>
      <c r="AC450">
        <f t="shared" si="189"/>
        <v>74.17525773196023</v>
      </c>
      <c r="AE450">
        <f t="shared" si="183"/>
        <v>1.1343799999999999</v>
      </c>
      <c r="AF450">
        <f t="shared" si="184"/>
        <v>1.1301300000000001</v>
      </c>
      <c r="AG450">
        <f t="shared" si="188"/>
        <v>76.235294117647356</v>
      </c>
      <c r="AH450">
        <f t="shared" si="182"/>
        <v>77.808368708309388</v>
      </c>
    </row>
    <row r="451" spans="1:34" x14ac:dyDescent="0.25">
      <c r="A451" s="1">
        <v>42488.322916666664</v>
      </c>
      <c r="B451">
        <v>1.13337</v>
      </c>
      <c r="C451">
        <v>1.1337900000000001</v>
      </c>
      <c r="D451">
        <v>1.1331800000000001</v>
      </c>
      <c r="E451">
        <v>1.1335299999999999</v>
      </c>
      <c r="F451">
        <v>4479</v>
      </c>
      <c r="H451">
        <f t="shared" si="176"/>
        <v>1.8999999999991246E-4</v>
      </c>
      <c r="I451">
        <f t="shared" si="192"/>
        <v>74.17525773196023</v>
      </c>
      <c r="J451">
        <f t="shared" si="185"/>
        <v>77.808368708309388</v>
      </c>
      <c r="K451">
        <f t="shared" si="193"/>
        <v>0</v>
      </c>
      <c r="L451">
        <f t="shared" ref="L451:L514" si="194">IF(AND($I451-$J451&gt;$Y$6),-1,IF(AND($I451-$J451&lt;-$Y$5),1,0))</f>
        <v>0</v>
      </c>
      <c r="M451">
        <f t="shared" ref="M451:M514" si="195">IF(AND(K451=1,L451=1),1,IF(AND(K451=-1,L451=-1),-1,0))</f>
        <v>0</v>
      </c>
      <c r="N451">
        <f t="shared" ca="1" si="190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7"/>
        <v>0.05</v>
      </c>
      <c r="R451">
        <f t="shared" ca="1" si="178"/>
        <v>0</v>
      </c>
      <c r="S451">
        <f t="shared" ca="1" si="179"/>
        <v>100.14940000000004</v>
      </c>
      <c r="T451">
        <f t="shared" ca="1" si="180"/>
        <v>0</v>
      </c>
      <c r="U451">
        <f t="shared" ca="1" si="181"/>
        <v>0</v>
      </c>
      <c r="Z451">
        <f t="shared" si="186"/>
        <v>1.1343799999999999</v>
      </c>
      <c r="AA451">
        <f t="shared" si="187"/>
        <v>1.1295299999999999</v>
      </c>
      <c r="AB451">
        <f t="shared" si="191"/>
        <v>82.474226804123433</v>
      </c>
      <c r="AC451">
        <f t="shared" si="189"/>
        <v>78.092783505155424</v>
      </c>
      <c r="AE451">
        <f t="shared" si="183"/>
        <v>1.1343799999999999</v>
      </c>
      <c r="AF451">
        <f t="shared" si="184"/>
        <v>1.1323799999999999</v>
      </c>
      <c r="AG451">
        <f t="shared" si="188"/>
        <v>57.499999999999162</v>
      </c>
      <c r="AH451">
        <f t="shared" si="182"/>
        <v>66.867647058823252</v>
      </c>
    </row>
    <row r="452" spans="1:34" x14ac:dyDescent="0.25">
      <c r="A452" s="1">
        <v>42488.333333333336</v>
      </c>
      <c r="B452">
        <v>1.1335500000000001</v>
      </c>
      <c r="C452">
        <v>1.1338699999999999</v>
      </c>
      <c r="D452">
        <v>1.1333500000000001</v>
      </c>
      <c r="E452">
        <v>1.1334599999999999</v>
      </c>
      <c r="F452">
        <v>4890</v>
      </c>
      <c r="H452">
        <f t="shared" ref="H452:H515" si="196">MIN(E452,B452) - D452</f>
        <v>1.0999999999983245E-4</v>
      </c>
      <c r="I452">
        <f t="shared" si="192"/>
        <v>78.092783505155424</v>
      </c>
      <c r="J452">
        <f t="shared" si="185"/>
        <v>66.867647058823252</v>
      </c>
      <c r="K452">
        <f t="shared" si="193"/>
        <v>0</v>
      </c>
      <c r="L452">
        <f t="shared" si="194"/>
        <v>0</v>
      </c>
      <c r="M452">
        <f t="shared" si="195"/>
        <v>0</v>
      </c>
      <c r="N452">
        <f t="shared" ca="1" si="190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452">
        <f t="shared" ref="P452:P515" ca="1" si="197">ROUNDDOWN(S451/2000,2)</f>
        <v>0.05</v>
      </c>
      <c r="R452">
        <f t="shared" ref="R452:R515" ca="1" si="198">O452</f>
        <v>-4.2000000000008697E-4</v>
      </c>
      <c r="S452">
        <f t="shared" ref="S452:S515" ca="1" si="199">S451+U452</f>
        <v>100.12640000000003</v>
      </c>
      <c r="T452">
        <f t="shared" ref="T452:T515" ca="1" si="200">SIGN(R452)</f>
        <v>-1</v>
      </c>
      <c r="U452">
        <f t="shared" ref="U452:U515" ca="1" si="201">R452*$V$4*P452+IF(O452=0,0,$V$3)</f>
        <v>-2.300000000000435E-2</v>
      </c>
      <c r="Z452">
        <f t="shared" si="186"/>
        <v>1.1343799999999999</v>
      </c>
      <c r="AA452">
        <f t="shared" si="187"/>
        <v>1.1295299999999999</v>
      </c>
      <c r="AB452">
        <f t="shared" si="191"/>
        <v>81.030927835050974</v>
      </c>
      <c r="AC452">
        <f t="shared" si="189"/>
        <v>80.515463917526404</v>
      </c>
      <c r="AE452">
        <f t="shared" si="183"/>
        <v>1.1343799999999999</v>
      </c>
      <c r="AF452">
        <f t="shared" si="184"/>
        <v>1.1323799999999999</v>
      </c>
      <c r="AG452">
        <f t="shared" si="188"/>
        <v>53.999999999998451</v>
      </c>
      <c r="AH452">
        <f t="shared" si="182"/>
        <v>55.749999999998806</v>
      </c>
    </row>
    <row r="453" spans="1:34" x14ac:dyDescent="0.25">
      <c r="A453" s="1">
        <v>42488.34375</v>
      </c>
      <c r="B453">
        <v>1.1334500000000001</v>
      </c>
      <c r="C453">
        <v>1.1335</v>
      </c>
      <c r="D453">
        <v>1.1327499999999999</v>
      </c>
      <c r="E453">
        <v>1.13306</v>
      </c>
      <c r="F453">
        <v>5096</v>
      </c>
      <c r="H453">
        <f t="shared" si="196"/>
        <v>3.1000000000003247E-4</v>
      </c>
      <c r="I453">
        <f t="shared" si="192"/>
        <v>80.515463917526404</v>
      </c>
      <c r="J453">
        <f t="shared" si="185"/>
        <v>55.749999999998806</v>
      </c>
      <c r="K453">
        <f t="shared" si="193"/>
        <v>-1</v>
      </c>
      <c r="L453">
        <f t="shared" si="194"/>
        <v>0</v>
      </c>
      <c r="M453">
        <f t="shared" si="195"/>
        <v>0</v>
      </c>
      <c r="N453">
        <f t="shared" ca="1" si="190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7"/>
        <v>0.05</v>
      </c>
      <c r="R453">
        <f t="shared" ca="1" si="198"/>
        <v>0</v>
      </c>
      <c r="S453">
        <f t="shared" ca="1" si="199"/>
        <v>100.12640000000003</v>
      </c>
      <c r="T453">
        <f t="shared" ca="1" si="200"/>
        <v>0</v>
      </c>
      <c r="U453">
        <f t="shared" ca="1" si="201"/>
        <v>0</v>
      </c>
      <c r="Z453">
        <f t="shared" si="186"/>
        <v>1.1343799999999999</v>
      </c>
      <c r="AA453">
        <f t="shared" si="187"/>
        <v>1.1295299999999999</v>
      </c>
      <c r="AB453">
        <f t="shared" si="191"/>
        <v>72.783505154639542</v>
      </c>
      <c r="AC453">
        <f t="shared" si="189"/>
        <v>78.865979381443438</v>
      </c>
      <c r="AE453">
        <f t="shared" si="183"/>
        <v>1.1338699999999999</v>
      </c>
      <c r="AF453">
        <f t="shared" si="184"/>
        <v>1.1323799999999999</v>
      </c>
      <c r="AG453">
        <f t="shared" si="188"/>
        <v>45.63758389261865</v>
      </c>
      <c r="AH453">
        <f t="shared" si="182"/>
        <v>49.818791946308551</v>
      </c>
    </row>
    <row r="454" spans="1:34" x14ac:dyDescent="0.25">
      <c r="A454" s="1">
        <v>42488.354166666664</v>
      </c>
      <c r="B454">
        <v>1.1330499999999999</v>
      </c>
      <c r="C454">
        <v>1.13334</v>
      </c>
      <c r="D454">
        <v>1.13289</v>
      </c>
      <c r="E454">
        <v>1.1329100000000001</v>
      </c>
      <c r="F454">
        <v>4414</v>
      </c>
      <c r="H454">
        <f t="shared" si="196"/>
        <v>2.0000000000131024E-5</v>
      </c>
      <c r="I454">
        <f t="shared" si="192"/>
        <v>78.865979381443438</v>
      </c>
      <c r="J454">
        <f t="shared" si="185"/>
        <v>49.818791946308551</v>
      </c>
      <c r="K454">
        <f t="shared" si="193"/>
        <v>-1</v>
      </c>
      <c r="L454">
        <f t="shared" si="194"/>
        <v>-1</v>
      </c>
      <c r="M454">
        <f t="shared" si="195"/>
        <v>-1</v>
      </c>
      <c r="N454">
        <f t="shared" ca="1" si="190"/>
        <v>-1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7"/>
        <v>0.05</v>
      </c>
      <c r="R454">
        <f t="shared" ca="1" si="198"/>
        <v>0</v>
      </c>
      <c r="S454">
        <f t="shared" ca="1" si="199"/>
        <v>100.12640000000003</v>
      </c>
      <c r="T454">
        <f t="shared" ca="1" si="200"/>
        <v>0</v>
      </c>
      <c r="U454">
        <f t="shared" ca="1" si="201"/>
        <v>0</v>
      </c>
      <c r="Z454">
        <f t="shared" si="186"/>
        <v>1.1343799999999999</v>
      </c>
      <c r="AA454">
        <f t="shared" si="187"/>
        <v>1.1295299999999999</v>
      </c>
      <c r="AB454">
        <f t="shared" si="191"/>
        <v>69.690721649487557</v>
      </c>
      <c r="AC454">
        <f t="shared" si="189"/>
        <v>76.49484536082538</v>
      </c>
      <c r="AE454">
        <f t="shared" si="183"/>
        <v>1.1338699999999999</v>
      </c>
      <c r="AF454">
        <f t="shared" si="184"/>
        <v>1.1326799999999999</v>
      </c>
      <c r="AG454">
        <f t="shared" si="188"/>
        <v>19.327731092451245</v>
      </c>
      <c r="AH454">
        <f t="shared" si="182"/>
        <v>32.482657492534948</v>
      </c>
    </row>
    <row r="455" spans="1:34" x14ac:dyDescent="0.25">
      <c r="A455" s="1">
        <v>42488.364583333336</v>
      </c>
      <c r="B455">
        <v>1.1329100000000001</v>
      </c>
      <c r="C455">
        <v>1.1337299999999999</v>
      </c>
      <c r="D455">
        <v>1.1327</v>
      </c>
      <c r="E455">
        <v>1.13347</v>
      </c>
      <c r="F455">
        <v>4444</v>
      </c>
      <c r="H455">
        <f t="shared" si="196"/>
        <v>2.1000000000004349E-4</v>
      </c>
      <c r="I455">
        <f t="shared" si="192"/>
        <v>76.49484536082538</v>
      </c>
      <c r="J455">
        <f t="shared" si="185"/>
        <v>32.482657492534948</v>
      </c>
      <c r="K455">
        <f t="shared" si="193"/>
        <v>-1</v>
      </c>
      <c r="L455">
        <f t="shared" si="194"/>
        <v>-1</v>
      </c>
      <c r="M455">
        <f t="shared" si="195"/>
        <v>-1</v>
      </c>
      <c r="N455">
        <f t="shared" ca="1" si="190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7"/>
        <v>0.05</v>
      </c>
      <c r="R455">
        <f t="shared" ca="1" si="198"/>
        <v>0</v>
      </c>
      <c r="S455">
        <f t="shared" ca="1" si="199"/>
        <v>100.12640000000003</v>
      </c>
      <c r="T455">
        <f t="shared" ca="1" si="200"/>
        <v>0</v>
      </c>
      <c r="U455">
        <f t="shared" ca="1" si="201"/>
        <v>0</v>
      </c>
      <c r="Z455">
        <f t="shared" si="186"/>
        <v>1.1343799999999999</v>
      </c>
      <c r="AA455">
        <f t="shared" si="187"/>
        <v>1.1295299999999999</v>
      </c>
      <c r="AB455">
        <f t="shared" si="191"/>
        <v>81.237113402062633</v>
      </c>
      <c r="AC455">
        <f t="shared" si="189"/>
        <v>76.18556701031018</v>
      </c>
      <c r="AE455">
        <f t="shared" si="183"/>
        <v>1.1338699999999999</v>
      </c>
      <c r="AF455">
        <f t="shared" si="184"/>
        <v>1.1327</v>
      </c>
      <c r="AG455">
        <f t="shared" si="188"/>
        <v>65.811965811966473</v>
      </c>
      <c r="AH455">
        <f t="shared" si="182"/>
        <v>42.569848452208859</v>
      </c>
    </row>
    <row r="456" spans="1:34" x14ac:dyDescent="0.25">
      <c r="A456" s="1">
        <v>42488.375</v>
      </c>
      <c r="B456">
        <v>1.1334900000000001</v>
      </c>
      <c r="C456">
        <v>1.1350199999999999</v>
      </c>
      <c r="D456">
        <v>1.13347</v>
      </c>
      <c r="E456">
        <v>1.1350100000000001</v>
      </c>
      <c r="F456">
        <v>5690</v>
      </c>
      <c r="H456">
        <f t="shared" si="196"/>
        <v>2.0000000000131024E-5</v>
      </c>
      <c r="I456">
        <f t="shared" si="192"/>
        <v>76.18556701031018</v>
      </c>
      <c r="J456">
        <f t="shared" si="185"/>
        <v>42.569848452208859</v>
      </c>
      <c r="K456">
        <f t="shared" si="193"/>
        <v>-1</v>
      </c>
      <c r="L456">
        <f t="shared" si="194"/>
        <v>-1</v>
      </c>
      <c r="M456">
        <f t="shared" si="195"/>
        <v>-1</v>
      </c>
      <c r="N456">
        <f t="shared" ca="1" si="190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7"/>
        <v>0.05</v>
      </c>
      <c r="R456">
        <f t="shared" ca="1" si="198"/>
        <v>0</v>
      </c>
      <c r="S456">
        <f t="shared" ca="1" si="199"/>
        <v>100.12640000000003</v>
      </c>
      <c r="T456">
        <f t="shared" ca="1" si="200"/>
        <v>0</v>
      </c>
      <c r="U456">
        <f t="shared" ca="1" si="201"/>
        <v>0</v>
      </c>
      <c r="Z456">
        <f t="shared" si="186"/>
        <v>1.1350199999999999</v>
      </c>
      <c r="AA456">
        <f t="shared" si="187"/>
        <v>1.1295299999999999</v>
      </c>
      <c r="AB456">
        <f t="shared" si="191"/>
        <v>99.817850637525623</v>
      </c>
      <c r="AC456">
        <f t="shared" si="189"/>
        <v>80.882297710928839</v>
      </c>
      <c r="AE456">
        <f t="shared" si="183"/>
        <v>1.1350199999999999</v>
      </c>
      <c r="AF456">
        <f t="shared" si="184"/>
        <v>1.1327</v>
      </c>
      <c r="AG456">
        <f t="shared" si="188"/>
        <v>99.568965517248103</v>
      </c>
      <c r="AH456">
        <f t="shared" si="182"/>
        <v>82.690465664607288</v>
      </c>
    </row>
    <row r="457" spans="1:34" x14ac:dyDescent="0.25">
      <c r="A457" s="1">
        <v>42488.385416666664</v>
      </c>
      <c r="B457">
        <v>1.135</v>
      </c>
      <c r="C457">
        <v>1.1354</v>
      </c>
      <c r="D457">
        <v>1.13459</v>
      </c>
      <c r="E457">
        <v>1.1349100000000001</v>
      </c>
      <c r="F457">
        <v>5396</v>
      </c>
      <c r="H457">
        <f t="shared" si="196"/>
        <v>3.2000000000009798E-4</v>
      </c>
      <c r="I457">
        <f t="shared" si="192"/>
        <v>80.882297710928839</v>
      </c>
      <c r="J457">
        <f t="shared" si="185"/>
        <v>82.690465664607288</v>
      </c>
      <c r="K457">
        <f t="shared" si="193"/>
        <v>-1</v>
      </c>
      <c r="L457">
        <f t="shared" si="194"/>
        <v>0</v>
      </c>
      <c r="M457">
        <f t="shared" si="195"/>
        <v>0</v>
      </c>
      <c r="N457">
        <f t="shared" ca="1" si="190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7"/>
        <v>0.05</v>
      </c>
      <c r="R457">
        <f t="shared" ca="1" si="198"/>
        <v>0</v>
      </c>
      <c r="S457">
        <f t="shared" ca="1" si="199"/>
        <v>100.12640000000003</v>
      </c>
      <c r="T457">
        <f t="shared" ca="1" si="200"/>
        <v>0</v>
      </c>
      <c r="U457">
        <f t="shared" ca="1" si="201"/>
        <v>0</v>
      </c>
      <c r="Z457">
        <f t="shared" si="186"/>
        <v>1.1354</v>
      </c>
      <c r="AA457">
        <f t="shared" si="187"/>
        <v>1.1295299999999999</v>
      </c>
      <c r="AB457">
        <f t="shared" si="191"/>
        <v>91.652470187395636</v>
      </c>
      <c r="AC457">
        <f t="shared" si="189"/>
        <v>85.599538969117859</v>
      </c>
      <c r="AE457">
        <f t="shared" si="183"/>
        <v>1.1354</v>
      </c>
      <c r="AF457">
        <f t="shared" si="184"/>
        <v>1.1327</v>
      </c>
      <c r="AG457">
        <f t="shared" si="188"/>
        <v>81.851851851855812</v>
      </c>
      <c r="AH457">
        <f t="shared" si="182"/>
        <v>90.710408684551965</v>
      </c>
    </row>
    <row r="458" spans="1:34" x14ac:dyDescent="0.25">
      <c r="A458" s="1">
        <v>42488.395833333336</v>
      </c>
      <c r="B458">
        <v>1.13496</v>
      </c>
      <c r="C458">
        <v>1.1365099999999999</v>
      </c>
      <c r="D458">
        <v>1.1341399999999999</v>
      </c>
      <c r="E458">
        <v>1.1361699999999999</v>
      </c>
      <c r="F458">
        <v>5904</v>
      </c>
      <c r="H458">
        <f t="shared" si="196"/>
        <v>8.2000000000004292E-4</v>
      </c>
      <c r="I458">
        <f t="shared" si="192"/>
        <v>85.599538969117859</v>
      </c>
      <c r="J458">
        <f t="shared" si="185"/>
        <v>90.710408684551965</v>
      </c>
      <c r="K458">
        <f t="shared" si="193"/>
        <v>-1</v>
      </c>
      <c r="L458">
        <f t="shared" si="194"/>
        <v>0</v>
      </c>
      <c r="M458">
        <f t="shared" si="195"/>
        <v>0</v>
      </c>
      <c r="N458">
        <f t="shared" ca="1" si="190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7"/>
        <v>0.05</v>
      </c>
      <c r="R458">
        <f t="shared" ca="1" si="198"/>
        <v>0</v>
      </c>
      <c r="S458">
        <f t="shared" ca="1" si="199"/>
        <v>100.12640000000003</v>
      </c>
      <c r="T458">
        <f t="shared" ca="1" si="200"/>
        <v>0</v>
      </c>
      <c r="U458">
        <f t="shared" ca="1" si="201"/>
        <v>0</v>
      </c>
      <c r="Z458">
        <f t="shared" si="186"/>
        <v>1.1365099999999999</v>
      </c>
      <c r="AA458">
        <f t="shared" si="187"/>
        <v>1.1295299999999999</v>
      </c>
      <c r="AB458">
        <f t="shared" si="191"/>
        <v>95.128939828080121</v>
      </c>
      <c r="AC458">
        <f t="shared" si="189"/>
        <v>91.959093513765993</v>
      </c>
      <c r="AE458">
        <f t="shared" si="183"/>
        <v>1.1365099999999999</v>
      </c>
      <c r="AF458">
        <f t="shared" si="184"/>
        <v>1.1327</v>
      </c>
      <c r="AG458">
        <f t="shared" si="188"/>
        <v>91.076115485563818</v>
      </c>
      <c r="AH458">
        <f t="shared" si="182"/>
        <v>86.463983668709815</v>
      </c>
    </row>
    <row r="459" spans="1:34" x14ac:dyDescent="0.25">
      <c r="A459" s="1">
        <v>42488.40625</v>
      </c>
      <c r="B459">
        <v>1.13618</v>
      </c>
      <c r="C459">
        <v>1.13618</v>
      </c>
      <c r="D459">
        <v>1.13408</v>
      </c>
      <c r="E459">
        <v>1.1341399999999999</v>
      </c>
      <c r="F459">
        <v>6034</v>
      </c>
      <c r="H459">
        <f t="shared" si="196"/>
        <v>5.9999999999948983E-5</v>
      </c>
      <c r="I459">
        <f t="shared" si="192"/>
        <v>91.959093513765993</v>
      </c>
      <c r="J459">
        <f t="shared" si="185"/>
        <v>86.463983668709815</v>
      </c>
      <c r="K459">
        <f t="shared" si="193"/>
        <v>-1</v>
      </c>
      <c r="L459">
        <f t="shared" si="194"/>
        <v>0</v>
      </c>
      <c r="M459">
        <f t="shared" si="195"/>
        <v>0</v>
      </c>
      <c r="N459">
        <f t="shared" ca="1" si="190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7"/>
        <v>0.05</v>
      </c>
      <c r="R459">
        <f t="shared" ca="1" si="198"/>
        <v>0</v>
      </c>
      <c r="S459">
        <f t="shared" ca="1" si="199"/>
        <v>100.12640000000003</v>
      </c>
      <c r="T459">
        <f t="shared" ca="1" si="200"/>
        <v>0</v>
      </c>
      <c r="U459">
        <f t="shared" ca="1" si="201"/>
        <v>0</v>
      </c>
      <c r="Z459">
        <f t="shared" si="186"/>
        <v>1.1365099999999999</v>
      </c>
      <c r="AA459">
        <f t="shared" si="187"/>
        <v>1.1295299999999999</v>
      </c>
      <c r="AB459">
        <f t="shared" si="191"/>
        <v>66.045845272206478</v>
      </c>
      <c r="AC459">
        <f t="shared" si="189"/>
        <v>88.161276481301954</v>
      </c>
      <c r="AE459">
        <f t="shared" si="183"/>
        <v>1.1365099999999999</v>
      </c>
      <c r="AF459">
        <f t="shared" si="184"/>
        <v>1.1327</v>
      </c>
      <c r="AG459">
        <f t="shared" si="188"/>
        <v>37.79527559054948</v>
      </c>
      <c r="AH459">
        <f t="shared" si="182"/>
        <v>64.435695538056649</v>
      </c>
    </row>
    <row r="460" spans="1:34" x14ac:dyDescent="0.25">
      <c r="A460" s="1">
        <v>42488.416666666664</v>
      </c>
      <c r="B460">
        <v>1.1341300000000001</v>
      </c>
      <c r="C460">
        <v>1.13581</v>
      </c>
      <c r="D460">
        <v>1.1335</v>
      </c>
      <c r="E460">
        <v>1.13574</v>
      </c>
      <c r="F460">
        <v>6288</v>
      </c>
      <c r="H460">
        <f t="shared" si="196"/>
        <v>6.3000000000013046E-4</v>
      </c>
      <c r="I460">
        <f t="shared" si="192"/>
        <v>88.161276481301954</v>
      </c>
      <c r="J460">
        <f t="shared" si="185"/>
        <v>64.435695538056649</v>
      </c>
      <c r="K460">
        <f t="shared" si="193"/>
        <v>-1</v>
      </c>
      <c r="L460">
        <f t="shared" si="194"/>
        <v>0</v>
      </c>
      <c r="M460">
        <f t="shared" si="195"/>
        <v>0</v>
      </c>
      <c r="N460">
        <f t="shared" ca="1" si="190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7"/>
        <v>0.05</v>
      </c>
      <c r="R460">
        <f t="shared" ca="1" si="198"/>
        <v>0</v>
      </c>
      <c r="S460">
        <f t="shared" ca="1" si="199"/>
        <v>100.12640000000003</v>
      </c>
      <c r="T460">
        <f t="shared" ca="1" si="200"/>
        <v>0</v>
      </c>
      <c r="U460">
        <f t="shared" ca="1" si="201"/>
        <v>0</v>
      </c>
      <c r="Z460">
        <f t="shared" si="186"/>
        <v>1.1365099999999999</v>
      </c>
      <c r="AA460">
        <f t="shared" si="187"/>
        <v>1.1295299999999999</v>
      </c>
      <c r="AB460">
        <f t="shared" si="191"/>
        <v>88.968481375359048</v>
      </c>
      <c r="AC460">
        <f t="shared" si="189"/>
        <v>85.448934165760321</v>
      </c>
      <c r="AE460">
        <f t="shared" si="183"/>
        <v>1.1365099999999999</v>
      </c>
      <c r="AF460">
        <f t="shared" si="184"/>
        <v>1.1327</v>
      </c>
      <c r="AG460">
        <f t="shared" si="188"/>
        <v>79.790026246720117</v>
      </c>
      <c r="AH460">
        <f t="shared" si="182"/>
        <v>58.792650918634799</v>
      </c>
    </row>
    <row r="461" spans="1:34" x14ac:dyDescent="0.25">
      <c r="A461" s="1">
        <v>42488.427083333336</v>
      </c>
      <c r="B461">
        <v>1.13575</v>
      </c>
      <c r="C461">
        <v>1.1367499999999999</v>
      </c>
      <c r="D461">
        <v>1.13504</v>
      </c>
      <c r="E461">
        <v>1.1354500000000001</v>
      </c>
      <c r="F461">
        <v>5818</v>
      </c>
      <c r="H461">
        <f t="shared" si="196"/>
        <v>4.1000000000002146E-4</v>
      </c>
      <c r="I461">
        <f t="shared" si="192"/>
        <v>85.448934165760321</v>
      </c>
      <c r="J461">
        <f t="shared" si="185"/>
        <v>58.792650918634799</v>
      </c>
      <c r="K461">
        <f t="shared" si="193"/>
        <v>-1</v>
      </c>
      <c r="L461">
        <f t="shared" si="194"/>
        <v>-1</v>
      </c>
      <c r="M461">
        <f t="shared" si="195"/>
        <v>-1</v>
      </c>
      <c r="N461">
        <f t="shared" ca="1" si="190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7"/>
        <v>0.05</v>
      </c>
      <c r="R461">
        <f t="shared" ca="1" si="198"/>
        <v>0</v>
      </c>
      <c r="S461">
        <f t="shared" ca="1" si="199"/>
        <v>100.12640000000003</v>
      </c>
      <c r="T461">
        <f t="shared" ca="1" si="200"/>
        <v>0</v>
      </c>
      <c r="U461">
        <f t="shared" ca="1" si="201"/>
        <v>0</v>
      </c>
      <c r="Z461">
        <f t="shared" si="186"/>
        <v>1.1367499999999999</v>
      </c>
      <c r="AA461">
        <f t="shared" si="187"/>
        <v>1.1295299999999999</v>
      </c>
      <c r="AB461">
        <f t="shared" si="191"/>
        <v>81.994459833797009</v>
      </c>
      <c r="AC461">
        <f t="shared" si="189"/>
        <v>83.034431577360664</v>
      </c>
      <c r="AE461">
        <f t="shared" si="183"/>
        <v>1.1367499999999999</v>
      </c>
      <c r="AF461">
        <f t="shared" si="184"/>
        <v>1.1327</v>
      </c>
      <c r="AG461">
        <f t="shared" si="188"/>
        <v>67.901234567903884</v>
      </c>
      <c r="AH461">
        <f t="shared" ref="AH461:AH524" si="202">AVERAGE($AG460:$AG461)</f>
        <v>73.845630407312001</v>
      </c>
    </row>
    <row r="462" spans="1:34" x14ac:dyDescent="0.25">
      <c r="A462" s="1">
        <v>42488.4375</v>
      </c>
      <c r="B462">
        <v>1.1354599999999999</v>
      </c>
      <c r="C462">
        <v>1.1359699999999999</v>
      </c>
      <c r="D462">
        <v>1.1351500000000001</v>
      </c>
      <c r="E462">
        <v>1.13567</v>
      </c>
      <c r="F462">
        <v>5218</v>
      </c>
      <c r="H462">
        <f t="shared" si="196"/>
        <v>3.0999999999981043E-4</v>
      </c>
      <c r="I462">
        <f t="shared" si="192"/>
        <v>83.034431577360664</v>
      </c>
      <c r="J462">
        <f t="shared" si="185"/>
        <v>73.845630407312001</v>
      </c>
      <c r="K462">
        <f t="shared" si="193"/>
        <v>-1</v>
      </c>
      <c r="L462">
        <f t="shared" si="194"/>
        <v>0</v>
      </c>
      <c r="M462">
        <f t="shared" si="195"/>
        <v>0</v>
      </c>
      <c r="N462">
        <f t="shared" ca="1" si="190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2">
        <f t="shared" ca="1" si="197"/>
        <v>0.05</v>
      </c>
      <c r="R462">
        <f t="shared" ca="1" si="198"/>
        <v>0</v>
      </c>
      <c r="S462">
        <f t="shared" ca="1" si="199"/>
        <v>100.12640000000003</v>
      </c>
      <c r="T462">
        <f t="shared" ca="1" si="200"/>
        <v>0</v>
      </c>
      <c r="U462">
        <f t="shared" ca="1" si="201"/>
        <v>0</v>
      </c>
      <c r="Z462">
        <f t="shared" si="186"/>
        <v>1.1367499999999999</v>
      </c>
      <c r="AA462">
        <f t="shared" si="187"/>
        <v>1.1295299999999999</v>
      </c>
      <c r="AB462">
        <f t="shared" si="191"/>
        <v>85.041551246537821</v>
      </c>
      <c r="AC462">
        <f t="shared" si="189"/>
        <v>80.512584431975085</v>
      </c>
      <c r="AE462">
        <f t="shared" si="183"/>
        <v>1.1367499999999999</v>
      </c>
      <c r="AF462">
        <f t="shared" si="184"/>
        <v>1.13347</v>
      </c>
      <c r="AG462">
        <f t="shared" si="188"/>
        <v>67.073170731707734</v>
      </c>
      <c r="AH462">
        <f t="shared" si="202"/>
        <v>67.487202649805809</v>
      </c>
    </row>
    <row r="463" spans="1:34" x14ac:dyDescent="0.25">
      <c r="A463" s="1">
        <v>42488.447916666664</v>
      </c>
      <c r="B463">
        <v>1.1356599999999999</v>
      </c>
      <c r="C463">
        <v>1.1359699999999999</v>
      </c>
      <c r="D463">
        <v>1.13443</v>
      </c>
      <c r="E463">
        <v>1.13459</v>
      </c>
      <c r="F463">
        <v>5420</v>
      </c>
      <c r="H463">
        <f t="shared" si="196"/>
        <v>1.5999999999993797E-4</v>
      </c>
      <c r="I463">
        <f t="shared" si="192"/>
        <v>80.512584431975085</v>
      </c>
      <c r="J463">
        <f t="shared" si="185"/>
        <v>67.487202649805809</v>
      </c>
      <c r="K463">
        <f t="shared" si="193"/>
        <v>-1</v>
      </c>
      <c r="L463">
        <f t="shared" si="194"/>
        <v>0</v>
      </c>
      <c r="M463">
        <f t="shared" si="195"/>
        <v>0</v>
      </c>
      <c r="N463">
        <f t="shared" ca="1" si="190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7"/>
        <v>0.05</v>
      </c>
      <c r="R463">
        <f t="shared" ca="1" si="198"/>
        <v>0</v>
      </c>
      <c r="S463">
        <f t="shared" ca="1" si="199"/>
        <v>100.12640000000003</v>
      </c>
      <c r="T463">
        <f t="shared" ca="1" si="200"/>
        <v>0</v>
      </c>
      <c r="U463">
        <f t="shared" ca="1" si="201"/>
        <v>0</v>
      </c>
      <c r="Z463">
        <f t="shared" si="186"/>
        <v>1.1367499999999999</v>
      </c>
      <c r="AA463">
        <f t="shared" si="187"/>
        <v>1.1295299999999999</v>
      </c>
      <c r="AB463">
        <f t="shared" si="191"/>
        <v>70.083102493075643</v>
      </c>
      <c r="AC463">
        <f t="shared" si="189"/>
        <v>81.521898737192373</v>
      </c>
      <c r="AE463">
        <f t="shared" si="183"/>
        <v>1.1367499999999999</v>
      </c>
      <c r="AF463">
        <f t="shared" si="184"/>
        <v>1.1335</v>
      </c>
      <c r="AG463">
        <f t="shared" si="188"/>
        <v>33.538461538462883</v>
      </c>
      <c r="AH463">
        <f t="shared" si="202"/>
        <v>50.305816135085308</v>
      </c>
    </row>
    <row r="464" spans="1:34" x14ac:dyDescent="0.25">
      <c r="A464" s="1">
        <v>42488.458333333336</v>
      </c>
      <c r="B464">
        <v>1.1345799999999999</v>
      </c>
      <c r="C464">
        <v>1.13629</v>
      </c>
      <c r="D464">
        <v>1.1345799999999999</v>
      </c>
      <c r="E464">
        <v>1.13486</v>
      </c>
      <c r="F464">
        <v>6090</v>
      </c>
      <c r="H464">
        <f t="shared" si="196"/>
        <v>0</v>
      </c>
      <c r="I464">
        <f t="shared" si="192"/>
        <v>81.521898737192373</v>
      </c>
      <c r="J464">
        <f t="shared" si="185"/>
        <v>50.305816135085308</v>
      </c>
      <c r="K464">
        <f t="shared" si="193"/>
        <v>-1</v>
      </c>
      <c r="L464">
        <f t="shared" si="194"/>
        <v>-1</v>
      </c>
      <c r="M464">
        <f t="shared" si="195"/>
        <v>-1</v>
      </c>
      <c r="N464">
        <f t="shared" ca="1" si="190"/>
        <v>0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7"/>
        <v>0.05</v>
      </c>
      <c r="R464">
        <f t="shared" ca="1" si="198"/>
        <v>0</v>
      </c>
      <c r="S464">
        <f t="shared" ca="1" si="199"/>
        <v>100.12640000000003</v>
      </c>
      <c r="T464">
        <f t="shared" ca="1" si="200"/>
        <v>0</v>
      </c>
      <c r="U464">
        <f t="shared" ca="1" si="201"/>
        <v>0</v>
      </c>
      <c r="Z464">
        <f t="shared" si="186"/>
        <v>1.1367499999999999</v>
      </c>
      <c r="AA464">
        <f t="shared" si="187"/>
        <v>1.1295299999999999</v>
      </c>
      <c r="AB464">
        <f t="shared" si="191"/>
        <v>73.822714681441198</v>
      </c>
      <c r="AC464">
        <f t="shared" si="189"/>
        <v>77.735457063712914</v>
      </c>
      <c r="AE464">
        <f t="shared" si="183"/>
        <v>1.1367499999999999</v>
      </c>
      <c r="AF464">
        <f t="shared" si="184"/>
        <v>1.1335</v>
      </c>
      <c r="AG464">
        <f t="shared" si="188"/>
        <v>41.846153846155019</v>
      </c>
      <c r="AH464">
        <f t="shared" si="202"/>
        <v>37.692307692308951</v>
      </c>
    </row>
    <row r="465" spans="1:34" x14ac:dyDescent="0.25">
      <c r="A465" s="1">
        <v>42488.46875</v>
      </c>
      <c r="B465">
        <v>1.13487</v>
      </c>
      <c r="C465">
        <v>1.1351</v>
      </c>
      <c r="D465">
        <v>1.13364</v>
      </c>
      <c r="E465">
        <v>1.1342000000000001</v>
      </c>
      <c r="F465">
        <v>5489</v>
      </c>
      <c r="H465">
        <f t="shared" si="196"/>
        <v>5.6000000000011596E-4</v>
      </c>
      <c r="I465">
        <f t="shared" si="192"/>
        <v>77.735457063712914</v>
      </c>
      <c r="J465">
        <f t="shared" si="185"/>
        <v>37.692307692308951</v>
      </c>
      <c r="K465">
        <f t="shared" si="193"/>
        <v>-1</v>
      </c>
      <c r="L465">
        <f t="shared" si="194"/>
        <v>-1</v>
      </c>
      <c r="M465">
        <f t="shared" si="195"/>
        <v>-1</v>
      </c>
      <c r="N465">
        <f t="shared" ca="1" si="190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7"/>
        <v>0.05</v>
      </c>
      <c r="R465">
        <f t="shared" ca="1" si="198"/>
        <v>0</v>
      </c>
      <c r="S465">
        <f t="shared" ca="1" si="199"/>
        <v>100.12640000000003</v>
      </c>
      <c r="T465">
        <f t="shared" ca="1" si="200"/>
        <v>0</v>
      </c>
      <c r="U465">
        <f t="shared" ca="1" si="201"/>
        <v>0</v>
      </c>
      <c r="Z465">
        <f t="shared" si="186"/>
        <v>1.1367499999999999</v>
      </c>
      <c r="AA465">
        <f t="shared" si="187"/>
        <v>1.1301300000000001</v>
      </c>
      <c r="AB465">
        <f t="shared" si="191"/>
        <v>61.480362537766034</v>
      </c>
      <c r="AC465">
        <f t="shared" si="189"/>
        <v>72.606932739705172</v>
      </c>
      <c r="AE465">
        <f t="shared" si="183"/>
        <v>1.1367499999999999</v>
      </c>
      <c r="AF465">
        <f t="shared" si="184"/>
        <v>1.1335</v>
      </c>
      <c r="AG465">
        <f t="shared" si="188"/>
        <v>21.538461538466162</v>
      </c>
      <c r="AH465">
        <f t="shared" si="202"/>
        <v>31.692307692310592</v>
      </c>
    </row>
    <row r="466" spans="1:34" x14ac:dyDescent="0.25">
      <c r="A466" s="1">
        <v>42488.479166666664</v>
      </c>
      <c r="B466">
        <v>1.1342099999999999</v>
      </c>
      <c r="C466">
        <v>1.1356299999999999</v>
      </c>
      <c r="D466">
        <v>1.13411</v>
      </c>
      <c r="E466">
        <v>1.1351500000000001</v>
      </c>
      <c r="F466">
        <v>5711</v>
      </c>
      <c r="H466">
        <f t="shared" si="196"/>
        <v>9.9999999999988987E-5</v>
      </c>
      <c r="I466">
        <f t="shared" si="192"/>
        <v>72.606932739705172</v>
      </c>
      <c r="J466">
        <f t="shared" si="185"/>
        <v>31.692307692310592</v>
      </c>
      <c r="K466">
        <f t="shared" si="193"/>
        <v>0</v>
      </c>
      <c r="L466">
        <f t="shared" si="194"/>
        <v>-1</v>
      </c>
      <c r="M466">
        <f t="shared" si="195"/>
        <v>0</v>
      </c>
      <c r="N466">
        <f t="shared" ca="1" si="190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7"/>
        <v>0.05</v>
      </c>
      <c r="R466">
        <f t="shared" ca="1" si="198"/>
        <v>0</v>
      </c>
      <c r="S466">
        <f t="shared" ca="1" si="199"/>
        <v>100.12640000000003</v>
      </c>
      <c r="T466">
        <f t="shared" ca="1" si="200"/>
        <v>0</v>
      </c>
      <c r="U466">
        <f t="shared" ca="1" si="201"/>
        <v>0</v>
      </c>
      <c r="Z466">
        <f t="shared" si="186"/>
        <v>1.1367499999999999</v>
      </c>
      <c r="AA466">
        <f t="shared" si="187"/>
        <v>1.1323799999999999</v>
      </c>
      <c r="AB466">
        <f t="shared" si="191"/>
        <v>63.38672768879109</v>
      </c>
      <c r="AC466">
        <f t="shared" si="189"/>
        <v>67.193226850268488</v>
      </c>
      <c r="AE466">
        <f t="shared" si="183"/>
        <v>1.1367499999999999</v>
      </c>
      <c r="AF466">
        <f t="shared" si="184"/>
        <v>1.1335</v>
      </c>
      <c r="AG466">
        <f t="shared" si="188"/>
        <v>50.769230769235818</v>
      </c>
      <c r="AH466">
        <f t="shared" si="202"/>
        <v>36.153846153850992</v>
      </c>
    </row>
    <row r="467" spans="1:34" x14ac:dyDescent="0.25">
      <c r="A467" s="1">
        <v>42488.489583333336</v>
      </c>
      <c r="B467">
        <v>1.1351599999999999</v>
      </c>
      <c r="C467">
        <v>1.13628</v>
      </c>
      <c r="D467">
        <v>1.13506</v>
      </c>
      <c r="E467">
        <v>1.1357900000000001</v>
      </c>
      <c r="F467">
        <v>5218</v>
      </c>
      <c r="H467">
        <f t="shared" si="196"/>
        <v>9.9999999999988987E-5</v>
      </c>
      <c r="I467">
        <f t="shared" si="192"/>
        <v>67.193226850268488</v>
      </c>
      <c r="J467">
        <f t="shared" si="185"/>
        <v>36.153846153850992</v>
      </c>
      <c r="K467">
        <f t="shared" si="193"/>
        <v>0</v>
      </c>
      <c r="L467">
        <f t="shared" si="194"/>
        <v>-1</v>
      </c>
      <c r="M467">
        <f t="shared" si="195"/>
        <v>0</v>
      </c>
      <c r="N467">
        <f t="shared" ca="1" si="190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7"/>
        <v>0.05</v>
      </c>
      <c r="R467">
        <f t="shared" ca="1" si="198"/>
        <v>0</v>
      </c>
      <c r="S467">
        <f t="shared" ca="1" si="199"/>
        <v>100.12640000000003</v>
      </c>
      <c r="T467">
        <f t="shared" ca="1" si="200"/>
        <v>0</v>
      </c>
      <c r="U467">
        <f t="shared" ca="1" si="201"/>
        <v>0</v>
      </c>
      <c r="Z467">
        <f t="shared" si="186"/>
        <v>1.1367499999999999</v>
      </c>
      <c r="AA467">
        <f t="shared" si="187"/>
        <v>1.1323799999999999</v>
      </c>
      <c r="AB467">
        <f t="shared" si="191"/>
        <v>78.032036613275665</v>
      </c>
      <c r="AC467">
        <f t="shared" si="189"/>
        <v>69.180460380318493</v>
      </c>
      <c r="AE467">
        <f t="shared" ref="AE467:AE530" si="203">MAX($C461:$C467)</f>
        <v>1.1367499999999999</v>
      </c>
      <c r="AF467">
        <f t="shared" ref="AF467:AF530" si="204">MIN($D461:$D467)</f>
        <v>1.13364</v>
      </c>
      <c r="AG467">
        <f t="shared" si="188"/>
        <v>69.13183279743194</v>
      </c>
      <c r="AH467">
        <f t="shared" si="202"/>
        <v>59.950531783333879</v>
      </c>
    </row>
    <row r="468" spans="1:34" x14ac:dyDescent="0.25">
      <c r="A468" s="1">
        <v>42488.5</v>
      </c>
      <c r="B468">
        <v>1.1357999999999999</v>
      </c>
      <c r="C468">
        <v>1.13581</v>
      </c>
      <c r="D468">
        <v>1.1349199999999999</v>
      </c>
      <c r="E468">
        <v>1.1354299999999999</v>
      </c>
      <c r="F468">
        <v>5042</v>
      </c>
      <c r="H468">
        <f t="shared" si="196"/>
        <v>5.1000000000001044E-4</v>
      </c>
      <c r="I468">
        <f t="shared" si="192"/>
        <v>69.180460380318493</v>
      </c>
      <c r="J468">
        <f t="shared" ref="J468:J531" si="205">AH467</f>
        <v>59.950531783333879</v>
      </c>
      <c r="K468">
        <f t="shared" si="193"/>
        <v>0</v>
      </c>
      <c r="L468">
        <f t="shared" si="194"/>
        <v>0</v>
      </c>
      <c r="M468">
        <f t="shared" si="195"/>
        <v>0</v>
      </c>
      <c r="N468">
        <f t="shared" ca="1" si="190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7"/>
        <v>0.05</v>
      </c>
      <c r="R468">
        <f t="shared" ca="1" si="198"/>
        <v>0</v>
      </c>
      <c r="S468">
        <f t="shared" ca="1" si="199"/>
        <v>100.12640000000003</v>
      </c>
      <c r="T468">
        <f t="shared" ca="1" si="200"/>
        <v>0</v>
      </c>
      <c r="U468">
        <f t="shared" ca="1" si="201"/>
        <v>0</v>
      </c>
      <c r="Z468">
        <f t="shared" si="186"/>
        <v>1.1367499999999999</v>
      </c>
      <c r="AA468">
        <f t="shared" si="187"/>
        <v>1.1323799999999999</v>
      </c>
      <c r="AB468">
        <f t="shared" si="191"/>
        <v>69.794050343249609</v>
      </c>
      <c r="AC468">
        <f t="shared" si="189"/>
        <v>68.173294295770603</v>
      </c>
      <c r="AE468">
        <f t="shared" si="203"/>
        <v>1.13629</v>
      </c>
      <c r="AF468">
        <f t="shared" si="204"/>
        <v>1.13364</v>
      </c>
      <c r="AG468">
        <f t="shared" si="188"/>
        <v>67.547169811318128</v>
      </c>
      <c r="AH468">
        <f t="shared" si="202"/>
        <v>68.339501304375034</v>
      </c>
    </row>
    <row r="469" spans="1:34" x14ac:dyDescent="0.25">
      <c r="A469" s="1">
        <v>42488.510416666664</v>
      </c>
      <c r="B469">
        <v>1.1354200000000001</v>
      </c>
      <c r="C469">
        <v>1.13584</v>
      </c>
      <c r="D469">
        <v>1.1350199999999999</v>
      </c>
      <c r="E469">
        <v>1.13584</v>
      </c>
      <c r="F469">
        <v>4378</v>
      </c>
      <c r="H469">
        <f t="shared" si="196"/>
        <v>4.0000000000017799E-4</v>
      </c>
      <c r="I469">
        <f t="shared" si="192"/>
        <v>68.173294295770603</v>
      </c>
      <c r="J469">
        <f t="shared" si="205"/>
        <v>68.339501304375034</v>
      </c>
      <c r="K469">
        <f t="shared" si="193"/>
        <v>0</v>
      </c>
      <c r="L469">
        <f t="shared" si="194"/>
        <v>0</v>
      </c>
      <c r="M469">
        <f t="shared" si="195"/>
        <v>0</v>
      </c>
      <c r="N469">
        <f t="shared" ca="1" si="190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7"/>
        <v>0.05</v>
      </c>
      <c r="R469">
        <f t="shared" ca="1" si="198"/>
        <v>0</v>
      </c>
      <c r="S469">
        <f t="shared" ca="1" si="199"/>
        <v>100.12640000000003</v>
      </c>
      <c r="T469">
        <f t="shared" ca="1" si="200"/>
        <v>0</v>
      </c>
      <c r="U469">
        <f t="shared" ca="1" si="201"/>
        <v>0</v>
      </c>
      <c r="Z469">
        <f t="shared" si="186"/>
        <v>1.1367499999999999</v>
      </c>
      <c r="AA469">
        <f t="shared" si="187"/>
        <v>1.1326799999999999</v>
      </c>
      <c r="AB469">
        <f t="shared" si="191"/>
        <v>77.641277641278563</v>
      </c>
      <c r="AC469">
        <f t="shared" si="189"/>
        <v>72.213523071648737</v>
      </c>
      <c r="AE469">
        <f t="shared" si="203"/>
        <v>1.13629</v>
      </c>
      <c r="AF469">
        <f t="shared" si="204"/>
        <v>1.13364</v>
      </c>
      <c r="AG469">
        <f t="shared" si="188"/>
        <v>83.018867924526248</v>
      </c>
      <c r="AH469">
        <f t="shared" si="202"/>
        <v>75.283018867922181</v>
      </c>
    </row>
    <row r="470" spans="1:34" x14ac:dyDescent="0.25">
      <c r="A470" s="1">
        <v>42488.520833333336</v>
      </c>
      <c r="B470">
        <v>1.1358299999999999</v>
      </c>
      <c r="C470">
        <v>1.1361699999999999</v>
      </c>
      <c r="D470">
        <v>1.1353500000000001</v>
      </c>
      <c r="E470">
        <v>1.1359900000000001</v>
      </c>
      <c r="F470">
        <v>4712</v>
      </c>
      <c r="H470">
        <f t="shared" si="196"/>
        <v>4.7999999999981391E-4</v>
      </c>
      <c r="I470">
        <f t="shared" si="192"/>
        <v>72.213523071648737</v>
      </c>
      <c r="J470">
        <f t="shared" si="205"/>
        <v>75.283018867922181</v>
      </c>
      <c r="K470">
        <f t="shared" si="193"/>
        <v>0</v>
      </c>
      <c r="L470">
        <f t="shared" si="194"/>
        <v>0</v>
      </c>
      <c r="M470">
        <f t="shared" si="195"/>
        <v>0</v>
      </c>
      <c r="N470">
        <f t="shared" ca="1" si="190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7"/>
        <v>0.05</v>
      </c>
      <c r="R470">
        <f t="shared" ca="1" si="198"/>
        <v>0</v>
      </c>
      <c r="S470">
        <f t="shared" ca="1" si="199"/>
        <v>100.12640000000003</v>
      </c>
      <c r="T470">
        <f t="shared" ca="1" si="200"/>
        <v>0</v>
      </c>
      <c r="U470">
        <f t="shared" ca="1" si="201"/>
        <v>0</v>
      </c>
      <c r="Z470">
        <f t="shared" ref="Z470:Z533" si="206">MAX($C449:$C470)</f>
        <v>1.1367499999999999</v>
      </c>
      <c r="AA470">
        <f t="shared" ref="AA470:AA533" si="207">MIN($D449:$D470)</f>
        <v>1.1327</v>
      </c>
      <c r="AB470">
        <f t="shared" si="191"/>
        <v>81.234567901237213</v>
      </c>
      <c r="AC470">
        <f t="shared" si="189"/>
        <v>76.675483124760262</v>
      </c>
      <c r="AE470">
        <f t="shared" si="203"/>
        <v>1.13629</v>
      </c>
      <c r="AF470">
        <f t="shared" si="204"/>
        <v>1.13364</v>
      </c>
      <c r="AG470">
        <f t="shared" si="188"/>
        <v>88.679245283020293</v>
      </c>
      <c r="AH470">
        <f t="shared" si="202"/>
        <v>85.849056603773278</v>
      </c>
    </row>
    <row r="471" spans="1:34" x14ac:dyDescent="0.25">
      <c r="A471" s="1">
        <v>42488.53125</v>
      </c>
      <c r="B471">
        <v>1.13598</v>
      </c>
      <c r="C471">
        <v>1.13628</v>
      </c>
      <c r="D471">
        <v>1.1355599999999999</v>
      </c>
      <c r="E471">
        <v>1.1355900000000001</v>
      </c>
      <c r="F471">
        <v>4838</v>
      </c>
      <c r="H471">
        <f t="shared" si="196"/>
        <v>3.0000000000196536E-5</v>
      </c>
      <c r="I471">
        <f t="shared" si="192"/>
        <v>76.675483124760262</v>
      </c>
      <c r="J471">
        <f t="shared" si="205"/>
        <v>85.849056603773278</v>
      </c>
      <c r="K471">
        <f t="shared" si="193"/>
        <v>0</v>
      </c>
      <c r="L471">
        <f t="shared" si="194"/>
        <v>0</v>
      </c>
      <c r="M471">
        <f t="shared" si="195"/>
        <v>0</v>
      </c>
      <c r="N471">
        <f t="shared" ca="1" si="190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7"/>
        <v>0.05</v>
      </c>
      <c r="R471">
        <f t="shared" ca="1" si="198"/>
        <v>0</v>
      </c>
      <c r="S471">
        <f t="shared" ca="1" si="199"/>
        <v>100.12640000000003</v>
      </c>
      <c r="T471">
        <f t="shared" ca="1" si="200"/>
        <v>0</v>
      </c>
      <c r="U471">
        <f t="shared" ca="1" si="201"/>
        <v>0</v>
      </c>
      <c r="Z471">
        <f t="shared" si="206"/>
        <v>1.1367499999999999</v>
      </c>
      <c r="AA471">
        <f t="shared" si="207"/>
        <v>1.1327</v>
      </c>
      <c r="AB471">
        <f t="shared" si="191"/>
        <v>71.358024691361479</v>
      </c>
      <c r="AC471">
        <f t="shared" si="189"/>
        <v>75.006980144281712</v>
      </c>
      <c r="AE471">
        <f t="shared" si="203"/>
        <v>1.13628</v>
      </c>
      <c r="AF471">
        <f t="shared" si="204"/>
        <v>1.13364</v>
      </c>
      <c r="AG471">
        <f t="shared" ref="AG471:AG534" si="208">($E471-$AF471)/($AE471-$AF471)*100</f>
        <v>73.863636363641533</v>
      </c>
      <c r="AH471">
        <f t="shared" si="202"/>
        <v>81.27144082333092</v>
      </c>
    </row>
    <row r="472" spans="1:34" x14ac:dyDescent="0.25">
      <c r="A472" s="1">
        <v>42488.541666666664</v>
      </c>
      <c r="B472">
        <v>1.1355900000000001</v>
      </c>
      <c r="C472">
        <v>1.13565</v>
      </c>
      <c r="D472">
        <v>1.13513</v>
      </c>
      <c r="E472">
        <v>1.1352</v>
      </c>
      <c r="F472">
        <v>4550</v>
      </c>
      <c r="H472">
        <f t="shared" si="196"/>
        <v>7.0000000000014495E-5</v>
      </c>
      <c r="I472">
        <f t="shared" si="192"/>
        <v>75.006980144281712</v>
      </c>
      <c r="J472">
        <f t="shared" si="205"/>
        <v>81.27144082333092</v>
      </c>
      <c r="K472">
        <f t="shared" si="193"/>
        <v>-1</v>
      </c>
      <c r="L472">
        <f t="shared" si="194"/>
        <v>0</v>
      </c>
      <c r="M472">
        <f t="shared" si="195"/>
        <v>0</v>
      </c>
      <c r="N472">
        <f t="shared" ca="1" si="190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7"/>
        <v>0.05</v>
      </c>
      <c r="R472">
        <f t="shared" ca="1" si="198"/>
        <v>0</v>
      </c>
      <c r="S472">
        <f t="shared" ca="1" si="199"/>
        <v>100.12640000000003</v>
      </c>
      <c r="T472">
        <f t="shared" ca="1" si="200"/>
        <v>0</v>
      </c>
      <c r="U472">
        <f t="shared" ca="1" si="201"/>
        <v>0</v>
      </c>
      <c r="Z472">
        <f t="shared" si="206"/>
        <v>1.1367499999999999</v>
      </c>
      <c r="AA472">
        <f t="shared" si="207"/>
        <v>1.1327</v>
      </c>
      <c r="AB472">
        <f t="shared" si="191"/>
        <v>61.728395061728804</v>
      </c>
      <c r="AC472">
        <f t="shared" si="189"/>
        <v>72.990566323901518</v>
      </c>
      <c r="AE472">
        <f t="shared" si="203"/>
        <v>1.13628</v>
      </c>
      <c r="AF472">
        <f t="shared" si="204"/>
        <v>1.13411</v>
      </c>
      <c r="AG472">
        <f t="shared" si="208"/>
        <v>50.230414746545293</v>
      </c>
      <c r="AH472">
        <f t="shared" si="202"/>
        <v>62.047025555093413</v>
      </c>
    </row>
    <row r="473" spans="1:34" x14ac:dyDescent="0.25">
      <c r="A473" s="1">
        <v>42488.552083333336</v>
      </c>
      <c r="B473">
        <v>1.1352</v>
      </c>
      <c r="C473">
        <v>1.1361699999999999</v>
      </c>
      <c r="D473">
        <v>1.1351500000000001</v>
      </c>
      <c r="E473">
        <v>1.1361000000000001</v>
      </c>
      <c r="F473">
        <v>4906</v>
      </c>
      <c r="H473">
        <f t="shared" si="196"/>
        <v>4.9999999999883471E-5</v>
      </c>
      <c r="I473">
        <f t="shared" si="192"/>
        <v>72.990566323901518</v>
      </c>
      <c r="J473">
        <f t="shared" si="205"/>
        <v>62.047025555093413</v>
      </c>
      <c r="K473">
        <f t="shared" si="193"/>
        <v>0</v>
      </c>
      <c r="L473">
        <f t="shared" si="194"/>
        <v>0</v>
      </c>
      <c r="M473">
        <f t="shared" si="195"/>
        <v>0</v>
      </c>
      <c r="N473">
        <f t="shared" ca="1" si="190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7"/>
        <v>0.05</v>
      </c>
      <c r="R473">
        <f t="shared" ca="1" si="198"/>
        <v>0</v>
      </c>
      <c r="S473">
        <f t="shared" ca="1" si="199"/>
        <v>100.12640000000003</v>
      </c>
      <c r="T473">
        <f t="shared" ca="1" si="200"/>
        <v>0</v>
      </c>
      <c r="U473">
        <f t="shared" ca="1" si="201"/>
        <v>0</v>
      </c>
      <c r="Z473">
        <f t="shared" si="206"/>
        <v>1.1367499999999999</v>
      </c>
      <c r="AA473">
        <f t="shared" si="207"/>
        <v>1.1327</v>
      </c>
      <c r="AB473">
        <f t="shared" si="191"/>
        <v>83.950617283954671</v>
      </c>
      <c r="AC473">
        <f t="shared" si="189"/>
        <v>74.567901234570542</v>
      </c>
      <c r="AE473">
        <f t="shared" si="203"/>
        <v>1.13628</v>
      </c>
      <c r="AF473">
        <f t="shared" si="204"/>
        <v>1.1349199999999999</v>
      </c>
      <c r="AG473">
        <f t="shared" si="208"/>
        <v>86.764705882364467</v>
      </c>
      <c r="AH473">
        <f t="shared" si="202"/>
        <v>68.497560314454887</v>
      </c>
    </row>
    <row r="474" spans="1:34" x14ac:dyDescent="0.25">
      <c r="A474" s="1">
        <v>42488.5625</v>
      </c>
      <c r="B474">
        <v>1.13611</v>
      </c>
      <c r="C474">
        <v>1.1364799999999999</v>
      </c>
      <c r="D474">
        <v>1.13524</v>
      </c>
      <c r="E474">
        <v>1.1353</v>
      </c>
      <c r="F474">
        <v>4616</v>
      </c>
      <c r="H474">
        <f t="shared" si="196"/>
        <v>5.9999999999948983E-5</v>
      </c>
      <c r="I474">
        <f t="shared" si="192"/>
        <v>74.567901234570542</v>
      </c>
      <c r="J474">
        <f t="shared" si="205"/>
        <v>68.497560314454887</v>
      </c>
      <c r="K474">
        <f t="shared" si="193"/>
        <v>0</v>
      </c>
      <c r="L474">
        <f t="shared" si="194"/>
        <v>0</v>
      </c>
      <c r="M474">
        <f t="shared" si="195"/>
        <v>0</v>
      </c>
      <c r="N474">
        <f t="shared" ca="1" si="190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7"/>
        <v>0.05</v>
      </c>
      <c r="R474">
        <f t="shared" ca="1" si="198"/>
        <v>0</v>
      </c>
      <c r="S474">
        <f t="shared" ca="1" si="199"/>
        <v>100.12640000000003</v>
      </c>
      <c r="T474">
        <f t="shared" ca="1" si="200"/>
        <v>0</v>
      </c>
      <c r="U474">
        <f t="shared" ca="1" si="201"/>
        <v>0</v>
      </c>
      <c r="Z474">
        <f t="shared" si="206"/>
        <v>1.1367499999999999</v>
      </c>
      <c r="AA474">
        <f t="shared" si="207"/>
        <v>1.1327</v>
      </c>
      <c r="AB474">
        <f t="shared" si="191"/>
        <v>64.197530864197745</v>
      </c>
      <c r="AC474">
        <f t="shared" ref="AC474:AC537" si="209">AVERAGE(AB471:AB474)</f>
        <v>70.308641975310678</v>
      </c>
      <c r="AE474">
        <f t="shared" si="203"/>
        <v>1.1364799999999999</v>
      </c>
      <c r="AF474">
        <f t="shared" si="204"/>
        <v>1.1349199999999999</v>
      </c>
      <c r="AG474">
        <f t="shared" si="208"/>
        <v>24.358974358977278</v>
      </c>
      <c r="AH474">
        <f t="shared" si="202"/>
        <v>55.561840120670873</v>
      </c>
    </row>
    <row r="475" spans="1:34" x14ac:dyDescent="0.25">
      <c r="A475" s="1">
        <v>42488.572916666664</v>
      </c>
      <c r="B475">
        <v>1.1352899999999999</v>
      </c>
      <c r="C475">
        <v>1.1354200000000001</v>
      </c>
      <c r="D475">
        <v>1.1343099999999999</v>
      </c>
      <c r="E475">
        <v>1.13466</v>
      </c>
      <c r="F475">
        <v>4811</v>
      </c>
      <c r="H475">
        <f t="shared" si="196"/>
        <v>3.5000000000007248E-4</v>
      </c>
      <c r="I475">
        <f t="shared" si="192"/>
        <v>70.308641975310678</v>
      </c>
      <c r="J475">
        <f t="shared" si="205"/>
        <v>55.561840120670873</v>
      </c>
      <c r="K475">
        <f t="shared" si="193"/>
        <v>0</v>
      </c>
      <c r="L475">
        <f t="shared" si="194"/>
        <v>0</v>
      </c>
      <c r="M475">
        <f t="shared" si="195"/>
        <v>0</v>
      </c>
      <c r="N475">
        <f t="shared" ca="1" si="190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7"/>
        <v>0.05</v>
      </c>
      <c r="R475">
        <f t="shared" ca="1" si="198"/>
        <v>0</v>
      </c>
      <c r="S475">
        <f t="shared" ca="1" si="199"/>
        <v>100.12640000000003</v>
      </c>
      <c r="T475">
        <f t="shared" ca="1" si="200"/>
        <v>0</v>
      </c>
      <c r="U475">
        <f t="shared" ca="1" si="201"/>
        <v>0</v>
      </c>
      <c r="Z475">
        <f t="shared" si="206"/>
        <v>1.1367499999999999</v>
      </c>
      <c r="AA475">
        <f t="shared" si="207"/>
        <v>1.1327</v>
      </c>
      <c r="AB475">
        <f t="shared" si="191"/>
        <v>48.395061728395468</v>
      </c>
      <c r="AC475">
        <f t="shared" si="209"/>
        <v>64.567901234569177</v>
      </c>
      <c r="AE475">
        <f t="shared" si="203"/>
        <v>1.1364799999999999</v>
      </c>
      <c r="AF475">
        <f t="shared" si="204"/>
        <v>1.1343099999999999</v>
      </c>
      <c r="AG475">
        <f t="shared" si="208"/>
        <v>16.129032258067816</v>
      </c>
      <c r="AH475">
        <f t="shared" si="202"/>
        <v>20.244003308522547</v>
      </c>
    </row>
    <row r="476" spans="1:34" x14ac:dyDescent="0.25">
      <c r="A476" s="1">
        <v>42488.583333333336</v>
      </c>
      <c r="B476">
        <v>1.1346700000000001</v>
      </c>
      <c r="C476">
        <v>1.1347499999999999</v>
      </c>
      <c r="D476">
        <v>1.13381</v>
      </c>
      <c r="E476">
        <v>1.13442</v>
      </c>
      <c r="F476">
        <v>4850</v>
      </c>
      <c r="H476">
        <f t="shared" si="196"/>
        <v>6.0999999999999943E-4</v>
      </c>
      <c r="I476">
        <f t="shared" si="192"/>
        <v>64.567901234569177</v>
      </c>
      <c r="J476">
        <f t="shared" si="205"/>
        <v>20.244003308522547</v>
      </c>
      <c r="K476">
        <f t="shared" si="193"/>
        <v>0</v>
      </c>
      <c r="L476">
        <f t="shared" si="194"/>
        <v>-1</v>
      </c>
      <c r="M476">
        <f t="shared" si="195"/>
        <v>0</v>
      </c>
      <c r="N476">
        <f t="shared" ref="N476:N539" ca="1" si="210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7"/>
        <v>0.05</v>
      </c>
      <c r="R476">
        <f t="shared" ca="1" si="198"/>
        <v>0</v>
      </c>
      <c r="S476">
        <f t="shared" ca="1" si="199"/>
        <v>100.12640000000003</v>
      </c>
      <c r="T476">
        <f t="shared" ca="1" si="200"/>
        <v>0</v>
      </c>
      <c r="U476">
        <f t="shared" ca="1" si="201"/>
        <v>0</v>
      </c>
      <c r="Z476">
        <f t="shared" si="206"/>
        <v>1.1367499999999999</v>
      </c>
      <c r="AA476">
        <f t="shared" si="207"/>
        <v>1.1327</v>
      </c>
      <c r="AB476">
        <f t="shared" si="191"/>
        <v>42.469135802468934</v>
      </c>
      <c r="AC476">
        <f t="shared" si="209"/>
        <v>59.753086419754204</v>
      </c>
      <c r="AE476">
        <f t="shared" si="203"/>
        <v>1.1364799999999999</v>
      </c>
      <c r="AF476">
        <f t="shared" si="204"/>
        <v>1.13381</v>
      </c>
      <c r="AG476">
        <f t="shared" si="208"/>
        <v>22.84644194756595</v>
      </c>
      <c r="AH476">
        <f t="shared" si="202"/>
        <v>19.487737102816883</v>
      </c>
    </row>
    <row r="477" spans="1:34" x14ac:dyDescent="0.25">
      <c r="A477" s="1">
        <v>42488.59375</v>
      </c>
      <c r="B477">
        <v>1.13442</v>
      </c>
      <c r="C477">
        <v>1.1352899999999999</v>
      </c>
      <c r="D477">
        <v>1.1343099999999999</v>
      </c>
      <c r="E477">
        <v>1.1351599999999999</v>
      </c>
      <c r="F477">
        <v>4623</v>
      </c>
      <c r="H477">
        <f t="shared" si="196"/>
        <v>1.100000000000545E-4</v>
      </c>
      <c r="I477">
        <f t="shared" si="192"/>
        <v>59.753086419754204</v>
      </c>
      <c r="J477">
        <f t="shared" si="205"/>
        <v>19.487737102816883</v>
      </c>
      <c r="K477">
        <f t="shared" si="193"/>
        <v>0</v>
      </c>
      <c r="L477">
        <f t="shared" si="194"/>
        <v>-1</v>
      </c>
      <c r="M477">
        <f t="shared" si="195"/>
        <v>0</v>
      </c>
      <c r="N477">
        <f t="shared" ca="1" si="210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7"/>
        <v>0.05</v>
      </c>
      <c r="R477">
        <f t="shared" ca="1" si="198"/>
        <v>0</v>
      </c>
      <c r="S477">
        <f t="shared" ca="1" si="199"/>
        <v>100.12640000000003</v>
      </c>
      <c r="T477">
        <f t="shared" ca="1" si="200"/>
        <v>0</v>
      </c>
      <c r="U477">
        <f t="shared" ca="1" si="201"/>
        <v>0</v>
      </c>
      <c r="Z477">
        <f t="shared" si="206"/>
        <v>1.1367499999999999</v>
      </c>
      <c r="AA477">
        <f t="shared" si="207"/>
        <v>1.13347</v>
      </c>
      <c r="AB477">
        <f t="shared" si="191"/>
        <v>51.524390243902296</v>
      </c>
      <c r="AC477">
        <f t="shared" si="209"/>
        <v>51.646529659741113</v>
      </c>
      <c r="AE477">
        <f t="shared" si="203"/>
        <v>1.1364799999999999</v>
      </c>
      <c r="AF477">
        <f t="shared" si="204"/>
        <v>1.13381</v>
      </c>
      <c r="AG477">
        <f t="shared" si="208"/>
        <v>50.561797752808523</v>
      </c>
      <c r="AH477">
        <f t="shared" si="202"/>
        <v>36.70411985018724</v>
      </c>
    </row>
    <row r="478" spans="1:34" x14ac:dyDescent="0.25">
      <c r="A478" s="1">
        <v>42488.604166666664</v>
      </c>
      <c r="B478">
        <v>1.1351500000000001</v>
      </c>
      <c r="C478">
        <v>1.1352899999999999</v>
      </c>
      <c r="D478">
        <v>1.1346400000000001</v>
      </c>
      <c r="E478">
        <v>1.1346400000000001</v>
      </c>
      <c r="F478">
        <v>2522</v>
      </c>
      <c r="H478">
        <f t="shared" si="196"/>
        <v>0</v>
      </c>
      <c r="I478">
        <f t="shared" si="192"/>
        <v>51.646529659741113</v>
      </c>
      <c r="J478">
        <f t="shared" si="205"/>
        <v>36.70411985018724</v>
      </c>
      <c r="K478">
        <f t="shared" si="193"/>
        <v>0</v>
      </c>
      <c r="L478">
        <f t="shared" si="194"/>
        <v>0</v>
      </c>
      <c r="M478">
        <f t="shared" si="195"/>
        <v>0</v>
      </c>
      <c r="N478">
        <f t="shared" ca="1" si="210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7"/>
        <v>0.05</v>
      </c>
      <c r="R478">
        <f t="shared" ca="1" si="198"/>
        <v>0</v>
      </c>
      <c r="S478">
        <f t="shared" ca="1" si="199"/>
        <v>100.12640000000003</v>
      </c>
      <c r="T478">
        <f t="shared" ca="1" si="200"/>
        <v>0</v>
      </c>
      <c r="U478">
        <f t="shared" ca="1" si="201"/>
        <v>0</v>
      </c>
      <c r="Z478">
        <f t="shared" si="206"/>
        <v>1.1367499999999999</v>
      </c>
      <c r="AA478">
        <f t="shared" si="207"/>
        <v>1.1335</v>
      </c>
      <c r="AB478">
        <f t="shared" si="191"/>
        <v>35.076923076927677</v>
      </c>
      <c r="AC478">
        <f t="shared" si="209"/>
        <v>44.366377712923594</v>
      </c>
      <c r="AE478">
        <f t="shared" si="203"/>
        <v>1.1364799999999999</v>
      </c>
      <c r="AF478">
        <f t="shared" si="204"/>
        <v>1.13381</v>
      </c>
      <c r="AG478">
        <f t="shared" si="208"/>
        <v>31.086142322102017</v>
      </c>
      <c r="AH478">
        <f t="shared" si="202"/>
        <v>40.823970037455268</v>
      </c>
    </row>
    <row r="479" spans="1:34" x14ac:dyDescent="0.25">
      <c r="A479" s="1">
        <v>42488.614583333336</v>
      </c>
      <c r="B479">
        <v>1.13462</v>
      </c>
      <c r="C479">
        <v>1.13506</v>
      </c>
      <c r="D479">
        <v>1.13445</v>
      </c>
      <c r="E479">
        <v>1.1345000000000001</v>
      </c>
      <c r="F479">
        <v>4049</v>
      </c>
      <c r="H479">
        <f t="shared" si="196"/>
        <v>5.0000000000105516E-5</v>
      </c>
      <c r="I479">
        <f t="shared" si="192"/>
        <v>44.366377712923594</v>
      </c>
      <c r="J479">
        <f t="shared" si="205"/>
        <v>40.823970037455268</v>
      </c>
      <c r="K479">
        <f t="shared" si="193"/>
        <v>0</v>
      </c>
      <c r="L479">
        <f t="shared" si="194"/>
        <v>0</v>
      </c>
      <c r="M479">
        <f t="shared" si="195"/>
        <v>0</v>
      </c>
      <c r="N479">
        <f t="shared" ca="1" si="210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7"/>
        <v>0.05</v>
      </c>
      <c r="R479">
        <f t="shared" ca="1" si="198"/>
        <v>0</v>
      </c>
      <c r="S479">
        <f t="shared" ca="1" si="199"/>
        <v>100.12640000000003</v>
      </c>
      <c r="T479">
        <f t="shared" ca="1" si="200"/>
        <v>0</v>
      </c>
      <c r="U479">
        <f t="shared" ca="1" si="201"/>
        <v>0</v>
      </c>
      <c r="Z479">
        <f t="shared" si="206"/>
        <v>1.1367499999999999</v>
      </c>
      <c r="AA479">
        <f t="shared" si="207"/>
        <v>1.1335</v>
      </c>
      <c r="AB479">
        <f t="shared" si="191"/>
        <v>30.769230769234447</v>
      </c>
      <c r="AC479">
        <f t="shared" si="209"/>
        <v>39.959919973133339</v>
      </c>
      <c r="AE479">
        <f t="shared" si="203"/>
        <v>1.1364799999999999</v>
      </c>
      <c r="AF479">
        <f t="shared" si="204"/>
        <v>1.13381</v>
      </c>
      <c r="AG479">
        <f t="shared" si="208"/>
        <v>25.842696629216938</v>
      </c>
      <c r="AH479">
        <f t="shared" si="202"/>
        <v>28.464419475659476</v>
      </c>
    </row>
    <row r="480" spans="1:34" x14ac:dyDescent="0.25">
      <c r="A480" s="1">
        <v>42488.625</v>
      </c>
      <c r="B480">
        <v>1.1345000000000001</v>
      </c>
      <c r="C480">
        <v>1.1358299999999999</v>
      </c>
      <c r="D480">
        <v>1.1340600000000001</v>
      </c>
      <c r="E480">
        <v>1.1358299999999999</v>
      </c>
      <c r="F480">
        <v>5241</v>
      </c>
      <c r="H480">
        <f t="shared" si="196"/>
        <v>4.3999999999999595E-4</v>
      </c>
      <c r="I480">
        <f t="shared" si="192"/>
        <v>39.959919973133339</v>
      </c>
      <c r="J480">
        <f t="shared" si="205"/>
        <v>28.464419475659476</v>
      </c>
      <c r="K480">
        <f t="shared" si="193"/>
        <v>0</v>
      </c>
      <c r="L480">
        <f t="shared" si="194"/>
        <v>0</v>
      </c>
      <c r="M480">
        <f t="shared" si="195"/>
        <v>0</v>
      </c>
      <c r="N480">
        <f t="shared" ca="1" si="210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7"/>
        <v>0.05</v>
      </c>
      <c r="R480">
        <f t="shared" ca="1" si="198"/>
        <v>0</v>
      </c>
      <c r="S480">
        <f t="shared" ca="1" si="199"/>
        <v>100.12640000000003</v>
      </c>
      <c r="T480">
        <f t="shared" ca="1" si="200"/>
        <v>0</v>
      </c>
      <c r="U480">
        <f t="shared" ca="1" si="201"/>
        <v>0</v>
      </c>
      <c r="Z480">
        <f t="shared" si="206"/>
        <v>1.1367499999999999</v>
      </c>
      <c r="AA480">
        <f t="shared" si="207"/>
        <v>1.1335</v>
      </c>
      <c r="AB480">
        <f t="shared" si="191"/>
        <v>71.692307692306485</v>
      </c>
      <c r="AC480">
        <f t="shared" si="209"/>
        <v>47.265712945592725</v>
      </c>
      <c r="AE480">
        <f t="shared" si="203"/>
        <v>1.1364799999999999</v>
      </c>
      <c r="AF480">
        <f t="shared" si="204"/>
        <v>1.13381</v>
      </c>
      <c r="AG480">
        <f t="shared" si="208"/>
        <v>75.655430711608545</v>
      </c>
      <c r="AH480">
        <f t="shared" si="202"/>
        <v>50.749063670412738</v>
      </c>
    </row>
    <row r="481" spans="1:34" x14ac:dyDescent="0.25">
      <c r="A481" s="1">
        <v>42488.635416666664</v>
      </c>
      <c r="B481">
        <v>1.1358200000000001</v>
      </c>
      <c r="C481">
        <v>1.1358600000000001</v>
      </c>
      <c r="D481">
        <v>1.1341699999999999</v>
      </c>
      <c r="E481">
        <v>1.1342000000000001</v>
      </c>
      <c r="F481">
        <v>5307</v>
      </c>
      <c r="H481">
        <f t="shared" si="196"/>
        <v>3.0000000000196536E-5</v>
      </c>
      <c r="I481">
        <f t="shared" si="192"/>
        <v>47.265712945592725</v>
      </c>
      <c r="J481">
        <f t="shared" si="205"/>
        <v>50.749063670412738</v>
      </c>
      <c r="K481">
        <f t="shared" si="193"/>
        <v>0</v>
      </c>
      <c r="L481">
        <f t="shared" si="194"/>
        <v>0</v>
      </c>
      <c r="M481">
        <f t="shared" si="195"/>
        <v>0</v>
      </c>
      <c r="N481">
        <f t="shared" ca="1" si="210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7"/>
        <v>0.05</v>
      </c>
      <c r="R481">
        <f t="shared" ca="1" si="198"/>
        <v>0</v>
      </c>
      <c r="S481">
        <f t="shared" ca="1" si="199"/>
        <v>100.12640000000003</v>
      </c>
      <c r="T481">
        <f t="shared" ca="1" si="200"/>
        <v>0</v>
      </c>
      <c r="U481">
        <f t="shared" ca="1" si="201"/>
        <v>0</v>
      </c>
      <c r="Z481">
        <f t="shared" si="206"/>
        <v>1.1367499999999999</v>
      </c>
      <c r="AA481">
        <f t="shared" si="207"/>
        <v>1.1335</v>
      </c>
      <c r="AB481">
        <f t="shared" si="191"/>
        <v>21.538461538466162</v>
      </c>
      <c r="AC481">
        <f t="shared" si="209"/>
        <v>39.769230769233687</v>
      </c>
      <c r="AE481">
        <f t="shared" si="203"/>
        <v>1.1358600000000001</v>
      </c>
      <c r="AF481">
        <f t="shared" si="204"/>
        <v>1.13381</v>
      </c>
      <c r="AG481">
        <f t="shared" si="208"/>
        <v>19.024390243906929</v>
      </c>
      <c r="AH481">
        <f t="shared" si="202"/>
        <v>47.339910477757741</v>
      </c>
    </row>
    <row r="482" spans="1:34" x14ac:dyDescent="0.25">
      <c r="A482" s="1">
        <v>42488.645833333336</v>
      </c>
      <c r="B482">
        <v>1.1343099999999999</v>
      </c>
      <c r="C482">
        <v>1.1355</v>
      </c>
      <c r="D482">
        <v>1.13361</v>
      </c>
      <c r="E482">
        <v>1.1343000000000001</v>
      </c>
      <c r="F482">
        <v>7165</v>
      </c>
      <c r="H482">
        <f t="shared" si="196"/>
        <v>6.9000000000007944E-4</v>
      </c>
      <c r="I482">
        <f t="shared" si="192"/>
        <v>39.769230769233687</v>
      </c>
      <c r="J482">
        <f t="shared" si="205"/>
        <v>47.339910477757741</v>
      </c>
      <c r="K482">
        <f t="shared" si="193"/>
        <v>0</v>
      </c>
      <c r="L482">
        <f t="shared" si="194"/>
        <v>0</v>
      </c>
      <c r="M482">
        <f t="shared" si="195"/>
        <v>0</v>
      </c>
      <c r="N482">
        <f t="shared" ca="1" si="210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7"/>
        <v>0.05</v>
      </c>
      <c r="R482">
        <f t="shared" ca="1" si="198"/>
        <v>0</v>
      </c>
      <c r="S482">
        <f t="shared" ca="1" si="199"/>
        <v>100.12640000000003</v>
      </c>
      <c r="T482">
        <f t="shared" ca="1" si="200"/>
        <v>0</v>
      </c>
      <c r="U482">
        <f t="shared" ca="1" si="201"/>
        <v>0</v>
      </c>
      <c r="Z482">
        <f t="shared" si="206"/>
        <v>1.1367499999999999</v>
      </c>
      <c r="AA482">
        <f t="shared" si="207"/>
        <v>1.13361</v>
      </c>
      <c r="AB482">
        <f t="shared" si="191"/>
        <v>21.974522292996713</v>
      </c>
      <c r="AC482">
        <f t="shared" si="209"/>
        <v>36.493630573250954</v>
      </c>
      <c r="AE482">
        <f t="shared" si="203"/>
        <v>1.1358600000000001</v>
      </c>
      <c r="AF482">
        <f t="shared" si="204"/>
        <v>1.13361</v>
      </c>
      <c r="AG482">
        <f t="shared" si="208"/>
        <v>30.666666666669034</v>
      </c>
      <c r="AH482">
        <f t="shared" si="202"/>
        <v>24.845528455287983</v>
      </c>
    </row>
    <row r="483" spans="1:34" x14ac:dyDescent="0.25">
      <c r="A483" s="1">
        <v>42488.65625</v>
      </c>
      <c r="B483">
        <v>1.1343000000000001</v>
      </c>
      <c r="C483">
        <v>1.13489</v>
      </c>
      <c r="D483">
        <v>1.1337999999999999</v>
      </c>
      <c r="E483">
        <v>1.13449</v>
      </c>
      <c r="F483">
        <v>5322</v>
      </c>
      <c r="H483">
        <f t="shared" si="196"/>
        <v>5.0000000000016698E-4</v>
      </c>
      <c r="I483">
        <f t="shared" si="192"/>
        <v>36.493630573250954</v>
      </c>
      <c r="J483">
        <f t="shared" si="205"/>
        <v>24.845528455287983</v>
      </c>
      <c r="K483">
        <f t="shared" si="193"/>
        <v>0</v>
      </c>
      <c r="L483">
        <f t="shared" si="194"/>
        <v>0</v>
      </c>
      <c r="M483">
        <f t="shared" si="195"/>
        <v>0</v>
      </c>
      <c r="N483">
        <f t="shared" ca="1" si="210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7"/>
        <v>0.05</v>
      </c>
      <c r="R483">
        <f t="shared" ca="1" si="198"/>
        <v>0</v>
      </c>
      <c r="S483">
        <f t="shared" ca="1" si="199"/>
        <v>100.12640000000003</v>
      </c>
      <c r="T483">
        <f t="shared" ca="1" si="200"/>
        <v>0</v>
      </c>
      <c r="U483">
        <f t="shared" ca="1" si="201"/>
        <v>0</v>
      </c>
      <c r="Z483">
        <f t="shared" si="206"/>
        <v>1.1364799999999999</v>
      </c>
      <c r="AA483">
        <f t="shared" si="207"/>
        <v>1.13361</v>
      </c>
      <c r="AB483">
        <f t="shared" si="191"/>
        <v>30.662020905923832</v>
      </c>
      <c r="AC483">
        <f t="shared" si="209"/>
        <v>36.466828107423297</v>
      </c>
      <c r="AE483">
        <f t="shared" si="203"/>
        <v>1.1358600000000001</v>
      </c>
      <c r="AF483">
        <f t="shared" si="204"/>
        <v>1.13361</v>
      </c>
      <c r="AG483">
        <f t="shared" si="208"/>
        <v>39.111111111109267</v>
      </c>
      <c r="AH483">
        <f t="shared" si="202"/>
        <v>34.888888888889149</v>
      </c>
    </row>
    <row r="484" spans="1:34" x14ac:dyDescent="0.25">
      <c r="A484" s="1">
        <v>42488.666666666664</v>
      </c>
      <c r="B484">
        <v>1.1345000000000001</v>
      </c>
      <c r="C484">
        <v>1.1349100000000001</v>
      </c>
      <c r="D484">
        <v>1.1335599999999999</v>
      </c>
      <c r="E484">
        <v>1.13398</v>
      </c>
      <c r="F484">
        <v>5460</v>
      </c>
      <c r="H484">
        <f t="shared" si="196"/>
        <v>4.2000000000008697E-4</v>
      </c>
      <c r="I484">
        <f t="shared" si="192"/>
        <v>36.466828107423297</v>
      </c>
      <c r="J484">
        <f t="shared" si="205"/>
        <v>34.888888888889149</v>
      </c>
      <c r="K484">
        <f t="shared" si="193"/>
        <v>0</v>
      </c>
      <c r="L484">
        <f t="shared" si="194"/>
        <v>0</v>
      </c>
      <c r="M484">
        <f t="shared" si="195"/>
        <v>0</v>
      </c>
      <c r="N484">
        <f t="shared" ca="1" si="210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7"/>
        <v>0.05</v>
      </c>
      <c r="R484">
        <f t="shared" ca="1" si="198"/>
        <v>0</v>
      </c>
      <c r="S484">
        <f t="shared" ca="1" si="199"/>
        <v>100.12640000000003</v>
      </c>
      <c r="T484">
        <f t="shared" ca="1" si="200"/>
        <v>0</v>
      </c>
      <c r="U484">
        <f t="shared" ca="1" si="201"/>
        <v>0</v>
      </c>
      <c r="Z484">
        <f t="shared" si="206"/>
        <v>1.1364799999999999</v>
      </c>
      <c r="AA484">
        <f t="shared" si="207"/>
        <v>1.1335599999999999</v>
      </c>
      <c r="AB484">
        <f t="shared" si="191"/>
        <v>14.38356164383843</v>
      </c>
      <c r="AC484">
        <f t="shared" si="209"/>
        <v>22.139641595306284</v>
      </c>
      <c r="AE484">
        <f t="shared" si="203"/>
        <v>1.1358600000000001</v>
      </c>
      <c r="AF484">
        <f t="shared" si="204"/>
        <v>1.1335599999999999</v>
      </c>
      <c r="AG484">
        <f t="shared" si="208"/>
        <v>18.260869565219657</v>
      </c>
      <c r="AH484">
        <f t="shared" si="202"/>
        <v>28.685990338164462</v>
      </c>
    </row>
    <row r="485" spans="1:34" x14ac:dyDescent="0.25">
      <c r="A485" s="1">
        <v>42488.677083333336</v>
      </c>
      <c r="B485">
        <v>1.13398</v>
      </c>
      <c r="C485">
        <v>1.1339999999999999</v>
      </c>
      <c r="D485">
        <v>1.13245</v>
      </c>
      <c r="E485">
        <v>1.1326700000000001</v>
      </c>
      <c r="F485">
        <v>5867</v>
      </c>
      <c r="H485">
        <f t="shared" si="196"/>
        <v>2.20000000000109E-4</v>
      </c>
      <c r="I485">
        <f t="shared" si="192"/>
        <v>22.139641595306284</v>
      </c>
      <c r="J485">
        <f t="shared" si="205"/>
        <v>28.685990338164462</v>
      </c>
      <c r="K485">
        <f t="shared" si="193"/>
        <v>0</v>
      </c>
      <c r="L485">
        <f t="shared" si="194"/>
        <v>0</v>
      </c>
      <c r="M485">
        <f t="shared" si="195"/>
        <v>0</v>
      </c>
      <c r="N485">
        <f t="shared" ca="1" si="210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7"/>
        <v>0.05</v>
      </c>
      <c r="R485">
        <f t="shared" ca="1" si="198"/>
        <v>0</v>
      </c>
      <c r="S485">
        <f t="shared" ca="1" si="199"/>
        <v>100.12640000000003</v>
      </c>
      <c r="T485">
        <f t="shared" ca="1" si="200"/>
        <v>0</v>
      </c>
      <c r="U485">
        <f t="shared" ca="1" si="201"/>
        <v>0</v>
      </c>
      <c r="Z485">
        <f t="shared" si="206"/>
        <v>1.1364799999999999</v>
      </c>
      <c r="AA485">
        <f t="shared" si="207"/>
        <v>1.13245</v>
      </c>
      <c r="AB485">
        <f t="shared" si="191"/>
        <v>5.4590570719630316</v>
      </c>
      <c r="AC485">
        <f t="shared" si="209"/>
        <v>18.119790478680503</v>
      </c>
      <c r="AE485">
        <f t="shared" si="203"/>
        <v>1.1358600000000001</v>
      </c>
      <c r="AF485">
        <f t="shared" si="204"/>
        <v>1.13245</v>
      </c>
      <c r="AG485">
        <f t="shared" si="208"/>
        <v>6.4516129032287468</v>
      </c>
      <c r="AH485">
        <f t="shared" si="202"/>
        <v>12.356241234224202</v>
      </c>
    </row>
    <row r="486" spans="1:34" x14ac:dyDescent="0.25">
      <c r="A486" s="1">
        <v>42488.6875</v>
      </c>
      <c r="B486">
        <v>1.1326799999999999</v>
      </c>
      <c r="C486">
        <v>1.1335</v>
      </c>
      <c r="D486">
        <v>1.13252</v>
      </c>
      <c r="E486">
        <v>1.1333500000000001</v>
      </c>
      <c r="F486">
        <v>6124</v>
      </c>
      <c r="H486">
        <f t="shared" si="196"/>
        <v>1.5999999999993797E-4</v>
      </c>
      <c r="I486">
        <f t="shared" si="192"/>
        <v>18.119790478680503</v>
      </c>
      <c r="J486">
        <f t="shared" si="205"/>
        <v>12.356241234224202</v>
      </c>
      <c r="K486">
        <f t="shared" si="193"/>
        <v>1</v>
      </c>
      <c r="L486">
        <f t="shared" si="194"/>
        <v>0</v>
      </c>
      <c r="M486">
        <f t="shared" si="195"/>
        <v>0</v>
      </c>
      <c r="N486">
        <f t="shared" ca="1" si="210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7"/>
        <v>0.05</v>
      </c>
      <c r="R486">
        <f t="shared" ca="1" si="198"/>
        <v>0</v>
      </c>
      <c r="S486">
        <f t="shared" ca="1" si="199"/>
        <v>100.12640000000003</v>
      </c>
      <c r="T486">
        <f t="shared" ca="1" si="200"/>
        <v>0</v>
      </c>
      <c r="U486">
        <f t="shared" ca="1" si="201"/>
        <v>0</v>
      </c>
      <c r="Z486">
        <f t="shared" si="206"/>
        <v>1.1364799999999999</v>
      </c>
      <c r="AA486">
        <f t="shared" si="207"/>
        <v>1.13245</v>
      </c>
      <c r="AB486">
        <f t="shared" ref="AB486:AB549" si="211">(E486-AA486)/(Z486-AA486)*100</f>
        <v>22.332506203477116</v>
      </c>
      <c r="AC486">
        <f t="shared" si="209"/>
        <v>18.209286456300603</v>
      </c>
      <c r="AE486">
        <f t="shared" si="203"/>
        <v>1.1358600000000001</v>
      </c>
      <c r="AF486">
        <f t="shared" si="204"/>
        <v>1.13245</v>
      </c>
      <c r="AG486">
        <f t="shared" si="208"/>
        <v>26.392961876835404</v>
      </c>
      <c r="AH486">
        <f t="shared" si="202"/>
        <v>16.422287390032075</v>
      </c>
    </row>
    <row r="487" spans="1:34" x14ac:dyDescent="0.25">
      <c r="A487" s="1">
        <v>42488.697916666664</v>
      </c>
      <c r="B487">
        <v>1.13334</v>
      </c>
      <c r="C487">
        <v>1.1339399999999999</v>
      </c>
      <c r="D487">
        <v>1.1328100000000001</v>
      </c>
      <c r="E487">
        <v>1.13331</v>
      </c>
      <c r="F487">
        <v>6187</v>
      </c>
      <c r="H487">
        <f t="shared" si="196"/>
        <v>4.9999999999994493E-4</v>
      </c>
      <c r="I487">
        <f t="shared" si="192"/>
        <v>18.209286456300603</v>
      </c>
      <c r="J487">
        <f t="shared" si="205"/>
        <v>16.422287390032075</v>
      </c>
      <c r="K487">
        <f t="shared" si="193"/>
        <v>1</v>
      </c>
      <c r="L487">
        <f t="shared" si="194"/>
        <v>0</v>
      </c>
      <c r="M487">
        <f t="shared" si="195"/>
        <v>0</v>
      </c>
      <c r="N487">
        <f t="shared" ca="1" si="210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7"/>
        <v>0.05</v>
      </c>
      <c r="R487">
        <f t="shared" ca="1" si="198"/>
        <v>0</v>
      </c>
      <c r="S487">
        <f t="shared" ca="1" si="199"/>
        <v>100.12640000000003</v>
      </c>
      <c r="T487">
        <f t="shared" ca="1" si="200"/>
        <v>0</v>
      </c>
      <c r="U487">
        <f t="shared" ca="1" si="201"/>
        <v>0</v>
      </c>
      <c r="Z487">
        <f t="shared" si="206"/>
        <v>1.1364799999999999</v>
      </c>
      <c r="AA487">
        <f t="shared" si="207"/>
        <v>1.13245</v>
      </c>
      <c r="AB487">
        <f t="shared" si="211"/>
        <v>21.339950372210613</v>
      </c>
      <c r="AC487">
        <f t="shared" si="209"/>
        <v>15.878768822872296</v>
      </c>
      <c r="AE487">
        <f t="shared" si="203"/>
        <v>1.1358600000000001</v>
      </c>
      <c r="AF487">
        <f t="shared" si="204"/>
        <v>1.13245</v>
      </c>
      <c r="AG487">
        <f t="shared" si="208"/>
        <v>25.219941348975038</v>
      </c>
      <c r="AH487">
        <f t="shared" si="202"/>
        <v>25.806451612905221</v>
      </c>
    </row>
    <row r="488" spans="1:34" x14ac:dyDescent="0.25">
      <c r="A488" s="1">
        <v>42488.708333333336</v>
      </c>
      <c r="B488">
        <v>1.1333200000000001</v>
      </c>
      <c r="C488">
        <v>1.13381</v>
      </c>
      <c r="D488">
        <v>1.13286</v>
      </c>
      <c r="E488">
        <v>1.1333899999999999</v>
      </c>
      <c r="F488">
        <v>5702</v>
      </c>
      <c r="H488">
        <f t="shared" si="196"/>
        <v>4.6000000000012697E-4</v>
      </c>
      <c r="I488">
        <f t="shared" si="192"/>
        <v>15.878768822872296</v>
      </c>
      <c r="J488">
        <f t="shared" si="205"/>
        <v>25.806451612905221</v>
      </c>
      <c r="K488">
        <f t="shared" si="193"/>
        <v>1</v>
      </c>
      <c r="L488">
        <f t="shared" si="194"/>
        <v>0</v>
      </c>
      <c r="M488">
        <f t="shared" si="195"/>
        <v>0</v>
      </c>
      <c r="N488">
        <f t="shared" ca="1" si="210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7"/>
        <v>0.05</v>
      </c>
      <c r="R488">
        <f t="shared" ca="1" si="198"/>
        <v>0</v>
      </c>
      <c r="S488">
        <f t="shared" ca="1" si="199"/>
        <v>100.12640000000003</v>
      </c>
      <c r="T488">
        <f t="shared" ca="1" si="200"/>
        <v>0</v>
      </c>
      <c r="U488">
        <f t="shared" ca="1" si="201"/>
        <v>0</v>
      </c>
      <c r="Z488">
        <f t="shared" si="206"/>
        <v>1.1364799999999999</v>
      </c>
      <c r="AA488">
        <f t="shared" si="207"/>
        <v>1.13245</v>
      </c>
      <c r="AB488">
        <f t="shared" si="211"/>
        <v>23.325062034738114</v>
      </c>
      <c r="AC488">
        <f t="shared" si="209"/>
        <v>18.114143920597218</v>
      </c>
      <c r="AE488">
        <f t="shared" si="203"/>
        <v>1.1355</v>
      </c>
      <c r="AF488">
        <f t="shared" si="204"/>
        <v>1.13245</v>
      </c>
      <c r="AG488">
        <f t="shared" si="208"/>
        <v>30.81967213114563</v>
      </c>
      <c r="AH488">
        <f t="shared" si="202"/>
        <v>28.019806740060332</v>
      </c>
    </row>
    <row r="489" spans="1:34" x14ac:dyDescent="0.25">
      <c r="A489" s="1">
        <v>42488.71875</v>
      </c>
      <c r="B489">
        <v>1.1333800000000001</v>
      </c>
      <c r="C489">
        <v>1.13391</v>
      </c>
      <c r="D489">
        <v>1.1315500000000001</v>
      </c>
      <c r="E489">
        <v>1.1318699999999999</v>
      </c>
      <c r="F489">
        <v>5696</v>
      </c>
      <c r="H489">
        <f t="shared" si="196"/>
        <v>3.1999999999987594E-4</v>
      </c>
      <c r="I489">
        <f t="shared" si="192"/>
        <v>18.114143920597218</v>
      </c>
      <c r="J489">
        <f t="shared" si="205"/>
        <v>28.019806740060332</v>
      </c>
      <c r="K489">
        <f t="shared" si="193"/>
        <v>1</v>
      </c>
      <c r="L489">
        <f t="shared" si="194"/>
        <v>0</v>
      </c>
      <c r="M489">
        <f t="shared" si="195"/>
        <v>0</v>
      </c>
      <c r="N489">
        <f t="shared" ca="1" si="210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7"/>
        <v>0.05</v>
      </c>
      <c r="R489">
        <f t="shared" ca="1" si="198"/>
        <v>0</v>
      </c>
      <c r="S489">
        <f t="shared" ca="1" si="199"/>
        <v>100.12640000000003</v>
      </c>
      <c r="T489">
        <f t="shared" ca="1" si="200"/>
        <v>0</v>
      </c>
      <c r="U489">
        <f t="shared" ca="1" si="201"/>
        <v>0</v>
      </c>
      <c r="Z489">
        <f t="shared" si="206"/>
        <v>1.1364799999999999</v>
      </c>
      <c r="AA489">
        <f t="shared" si="207"/>
        <v>1.1315500000000001</v>
      </c>
      <c r="AB489">
        <f t="shared" si="211"/>
        <v>6.4908722109509904</v>
      </c>
      <c r="AC489">
        <f t="shared" si="209"/>
        <v>18.37209770534421</v>
      </c>
      <c r="AE489">
        <f t="shared" si="203"/>
        <v>1.1349100000000001</v>
      </c>
      <c r="AF489">
        <f t="shared" si="204"/>
        <v>1.1315500000000001</v>
      </c>
      <c r="AG489">
        <f t="shared" si="208"/>
        <v>9.5238095238057472</v>
      </c>
      <c r="AH489">
        <f t="shared" si="202"/>
        <v>20.171740827475688</v>
      </c>
    </row>
    <row r="490" spans="1:34" x14ac:dyDescent="0.25">
      <c r="A490" s="1">
        <v>42488.729166666664</v>
      </c>
      <c r="B490">
        <v>1.1318600000000001</v>
      </c>
      <c r="C490">
        <v>1.13252</v>
      </c>
      <c r="D490">
        <v>1.1312800000000001</v>
      </c>
      <c r="E490">
        <v>1.13235</v>
      </c>
      <c r="F490">
        <v>6058</v>
      </c>
      <c r="H490">
        <f t="shared" si="196"/>
        <v>5.8000000000002494E-4</v>
      </c>
      <c r="I490">
        <f t="shared" si="192"/>
        <v>18.37209770534421</v>
      </c>
      <c r="J490">
        <f t="shared" si="205"/>
        <v>20.171740827475688</v>
      </c>
      <c r="K490">
        <f t="shared" si="193"/>
        <v>1</v>
      </c>
      <c r="L490">
        <f t="shared" si="194"/>
        <v>0</v>
      </c>
      <c r="M490">
        <f t="shared" si="195"/>
        <v>0</v>
      </c>
      <c r="N490">
        <f t="shared" ca="1" si="210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7"/>
        <v>0.05</v>
      </c>
      <c r="R490">
        <f t="shared" ca="1" si="198"/>
        <v>0</v>
      </c>
      <c r="S490">
        <f t="shared" ca="1" si="199"/>
        <v>100.12640000000003</v>
      </c>
      <c r="T490">
        <f t="shared" ca="1" si="200"/>
        <v>0</v>
      </c>
      <c r="U490">
        <f t="shared" ca="1" si="201"/>
        <v>0</v>
      </c>
      <c r="Z490">
        <f t="shared" si="206"/>
        <v>1.1364799999999999</v>
      </c>
      <c r="AA490">
        <f t="shared" si="207"/>
        <v>1.1312800000000001</v>
      </c>
      <c r="AB490">
        <f t="shared" si="211"/>
        <v>20.576923076921748</v>
      </c>
      <c r="AC490">
        <f t="shared" si="209"/>
        <v>17.933201923705365</v>
      </c>
      <c r="AE490">
        <f t="shared" si="203"/>
        <v>1.1349100000000001</v>
      </c>
      <c r="AF490">
        <f t="shared" si="204"/>
        <v>1.1312800000000001</v>
      </c>
      <c r="AG490">
        <f t="shared" si="208"/>
        <v>29.476584022035752</v>
      </c>
      <c r="AH490">
        <f t="shared" si="202"/>
        <v>19.500196772920749</v>
      </c>
    </row>
    <row r="491" spans="1:34" x14ac:dyDescent="0.25">
      <c r="A491" s="1">
        <v>42488.739583333336</v>
      </c>
      <c r="B491">
        <v>1.1323399999999999</v>
      </c>
      <c r="C491">
        <v>1.1331800000000001</v>
      </c>
      <c r="D491">
        <v>1.1310899999999999</v>
      </c>
      <c r="E491">
        <v>1.1314299999999999</v>
      </c>
      <c r="F491">
        <v>6019</v>
      </c>
      <c r="H491">
        <f t="shared" si="196"/>
        <v>3.4000000000000696E-4</v>
      </c>
      <c r="I491">
        <f t="shared" si="192"/>
        <v>17.933201923705365</v>
      </c>
      <c r="J491">
        <f t="shared" si="205"/>
        <v>19.500196772920749</v>
      </c>
      <c r="K491">
        <f t="shared" si="193"/>
        <v>1</v>
      </c>
      <c r="L491">
        <f t="shared" si="194"/>
        <v>0</v>
      </c>
      <c r="M491">
        <f t="shared" si="195"/>
        <v>0</v>
      </c>
      <c r="N491">
        <f t="shared" ca="1" si="210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7"/>
        <v>0.05</v>
      </c>
      <c r="R491">
        <f t="shared" ca="1" si="198"/>
        <v>0</v>
      </c>
      <c r="S491">
        <f t="shared" ca="1" si="199"/>
        <v>100.12640000000003</v>
      </c>
      <c r="T491">
        <f t="shared" ca="1" si="200"/>
        <v>0</v>
      </c>
      <c r="U491">
        <f t="shared" ca="1" si="201"/>
        <v>0</v>
      </c>
      <c r="Z491">
        <f t="shared" si="206"/>
        <v>1.1364799999999999</v>
      </c>
      <c r="AA491">
        <f t="shared" si="207"/>
        <v>1.1310899999999999</v>
      </c>
      <c r="AB491">
        <f t="shared" si="211"/>
        <v>6.3079777365492875</v>
      </c>
      <c r="AC491">
        <f t="shared" si="209"/>
        <v>14.175208764790035</v>
      </c>
      <c r="AE491">
        <f t="shared" si="203"/>
        <v>1.1339999999999999</v>
      </c>
      <c r="AF491">
        <f t="shared" si="204"/>
        <v>1.1310899999999999</v>
      </c>
      <c r="AG491">
        <f t="shared" si="208"/>
        <v>11.683848797251226</v>
      </c>
      <c r="AH491">
        <f t="shared" si="202"/>
        <v>20.580216409643491</v>
      </c>
    </row>
    <row r="492" spans="1:34" x14ac:dyDescent="0.25">
      <c r="A492" s="1">
        <v>42488.75</v>
      </c>
      <c r="B492">
        <v>1.1314200000000001</v>
      </c>
      <c r="C492">
        <v>1.1317699999999999</v>
      </c>
      <c r="D492">
        <v>1.13097</v>
      </c>
      <c r="E492">
        <v>1.1315599999999999</v>
      </c>
      <c r="F492">
        <v>5472</v>
      </c>
      <c r="H492">
        <f t="shared" si="196"/>
        <v>4.5000000000006146E-4</v>
      </c>
      <c r="I492">
        <f t="shared" si="192"/>
        <v>14.175208764790035</v>
      </c>
      <c r="J492">
        <f t="shared" si="205"/>
        <v>20.580216409643491</v>
      </c>
      <c r="K492">
        <f t="shared" si="193"/>
        <v>1</v>
      </c>
      <c r="L492">
        <f t="shared" si="194"/>
        <v>0</v>
      </c>
      <c r="M492">
        <f t="shared" si="195"/>
        <v>0</v>
      </c>
      <c r="N492">
        <f t="shared" ca="1" si="210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7"/>
        <v>0.05</v>
      </c>
      <c r="R492">
        <f t="shared" ca="1" si="198"/>
        <v>0</v>
      </c>
      <c r="S492">
        <f t="shared" ca="1" si="199"/>
        <v>100.12640000000003</v>
      </c>
      <c r="T492">
        <f t="shared" ca="1" si="200"/>
        <v>0</v>
      </c>
      <c r="U492">
        <f t="shared" ca="1" si="201"/>
        <v>0</v>
      </c>
      <c r="Z492">
        <f t="shared" si="206"/>
        <v>1.1364799999999999</v>
      </c>
      <c r="AA492">
        <f t="shared" si="207"/>
        <v>1.13097</v>
      </c>
      <c r="AB492">
        <f t="shared" si="211"/>
        <v>10.70780399273827</v>
      </c>
      <c r="AC492">
        <f t="shared" si="209"/>
        <v>11.020894254290074</v>
      </c>
      <c r="AE492">
        <f t="shared" si="203"/>
        <v>1.1339399999999999</v>
      </c>
      <c r="AF492">
        <f t="shared" si="204"/>
        <v>1.13097</v>
      </c>
      <c r="AG492">
        <f t="shared" si="208"/>
        <v>19.865319865315989</v>
      </c>
      <c r="AH492">
        <f t="shared" si="202"/>
        <v>15.774584331283608</v>
      </c>
    </row>
    <row r="493" spans="1:34" x14ac:dyDescent="0.25">
      <c r="A493" s="1">
        <v>42488.760416666664</v>
      </c>
      <c r="B493">
        <v>1.13157</v>
      </c>
      <c r="C493">
        <v>1.1319300000000001</v>
      </c>
      <c r="D493">
        <v>1.1312599999999999</v>
      </c>
      <c r="E493">
        <v>1.13168</v>
      </c>
      <c r="F493">
        <v>5109</v>
      </c>
      <c r="H493">
        <f t="shared" si="196"/>
        <v>3.1000000000003247E-4</v>
      </c>
      <c r="I493">
        <f t="shared" si="192"/>
        <v>11.020894254290074</v>
      </c>
      <c r="J493">
        <f t="shared" si="205"/>
        <v>15.774584331283608</v>
      </c>
      <c r="K493">
        <f t="shared" si="193"/>
        <v>1</v>
      </c>
      <c r="L493">
        <f t="shared" si="194"/>
        <v>0</v>
      </c>
      <c r="M493">
        <f t="shared" si="195"/>
        <v>0</v>
      </c>
      <c r="N493">
        <f t="shared" ca="1" si="210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7"/>
        <v>0.05</v>
      </c>
      <c r="R493">
        <f t="shared" ca="1" si="198"/>
        <v>0</v>
      </c>
      <c r="S493">
        <f t="shared" ca="1" si="199"/>
        <v>100.12640000000003</v>
      </c>
      <c r="T493">
        <f t="shared" ca="1" si="200"/>
        <v>0</v>
      </c>
      <c r="U493">
        <f t="shared" ca="1" si="201"/>
        <v>0</v>
      </c>
      <c r="Z493">
        <f t="shared" si="206"/>
        <v>1.1364799999999999</v>
      </c>
      <c r="AA493">
        <f t="shared" si="207"/>
        <v>1.13097</v>
      </c>
      <c r="AB493">
        <f t="shared" si="211"/>
        <v>12.885662431941938</v>
      </c>
      <c r="AC493">
        <f t="shared" si="209"/>
        <v>12.619591809537811</v>
      </c>
      <c r="AE493">
        <f t="shared" si="203"/>
        <v>1.1339399999999999</v>
      </c>
      <c r="AF493">
        <f t="shared" si="204"/>
        <v>1.13097</v>
      </c>
      <c r="AG493">
        <f t="shared" si="208"/>
        <v>23.905723905724184</v>
      </c>
      <c r="AH493">
        <f t="shared" si="202"/>
        <v>21.885521885520085</v>
      </c>
    </row>
    <row r="494" spans="1:34" x14ac:dyDescent="0.25">
      <c r="A494" s="1">
        <v>42488.770833333336</v>
      </c>
      <c r="B494">
        <v>1.13167</v>
      </c>
      <c r="C494">
        <v>1.1324799999999999</v>
      </c>
      <c r="D494">
        <v>1.1316600000000001</v>
      </c>
      <c r="E494">
        <v>1.13243</v>
      </c>
      <c r="F494">
        <v>4854</v>
      </c>
      <c r="H494">
        <f t="shared" si="196"/>
        <v>9.9999999998434674E-6</v>
      </c>
      <c r="I494">
        <f t="shared" si="192"/>
        <v>12.619591809537811</v>
      </c>
      <c r="J494">
        <f t="shared" si="205"/>
        <v>21.885521885520085</v>
      </c>
      <c r="K494">
        <f t="shared" si="193"/>
        <v>1</v>
      </c>
      <c r="L494">
        <f t="shared" si="194"/>
        <v>0</v>
      </c>
      <c r="M494">
        <f t="shared" si="195"/>
        <v>0</v>
      </c>
      <c r="N494">
        <f t="shared" ca="1" si="210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7"/>
        <v>0.05</v>
      </c>
      <c r="R494">
        <f t="shared" ca="1" si="198"/>
        <v>0</v>
      </c>
      <c r="S494">
        <f t="shared" ca="1" si="199"/>
        <v>100.12640000000003</v>
      </c>
      <c r="T494">
        <f t="shared" ca="1" si="200"/>
        <v>0</v>
      </c>
      <c r="U494">
        <f t="shared" ca="1" si="201"/>
        <v>0</v>
      </c>
      <c r="Z494">
        <f t="shared" si="206"/>
        <v>1.1364799999999999</v>
      </c>
      <c r="AA494">
        <f t="shared" si="207"/>
        <v>1.13097</v>
      </c>
      <c r="AB494">
        <f t="shared" si="211"/>
        <v>26.497277676951764</v>
      </c>
      <c r="AC494">
        <f t="shared" si="209"/>
        <v>14.099680459545315</v>
      </c>
      <c r="AE494">
        <f t="shared" si="203"/>
        <v>1.13391</v>
      </c>
      <c r="AF494">
        <f t="shared" si="204"/>
        <v>1.13097</v>
      </c>
      <c r="AG494">
        <f t="shared" si="208"/>
        <v>49.659863945579772</v>
      </c>
      <c r="AH494">
        <f t="shared" si="202"/>
        <v>36.78279392565198</v>
      </c>
    </row>
    <row r="495" spans="1:34" x14ac:dyDescent="0.25">
      <c r="A495" s="1">
        <v>42488.78125</v>
      </c>
      <c r="B495">
        <v>1.1324399999999999</v>
      </c>
      <c r="C495">
        <v>1.1329800000000001</v>
      </c>
      <c r="D495">
        <v>1.13201</v>
      </c>
      <c r="E495">
        <v>1.1323700000000001</v>
      </c>
      <c r="F495">
        <v>4234</v>
      </c>
      <c r="H495">
        <f t="shared" si="196"/>
        <v>3.6000000000013799E-4</v>
      </c>
      <c r="I495">
        <f t="shared" si="192"/>
        <v>14.099680459545315</v>
      </c>
      <c r="J495">
        <f t="shared" si="205"/>
        <v>36.78279392565198</v>
      </c>
      <c r="K495">
        <f t="shared" si="193"/>
        <v>1</v>
      </c>
      <c r="L495">
        <f t="shared" si="194"/>
        <v>0</v>
      </c>
      <c r="M495">
        <f t="shared" si="195"/>
        <v>0</v>
      </c>
      <c r="N495">
        <f t="shared" ca="1" si="210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1.6599999999999948E-3</v>
      </c>
      <c r="P495">
        <f t="shared" ca="1" si="197"/>
        <v>0.05</v>
      </c>
      <c r="R495">
        <f t="shared" ca="1" si="198"/>
        <v>1.6599999999999948E-3</v>
      </c>
      <c r="S495">
        <f t="shared" ca="1" si="199"/>
        <v>100.20740000000004</v>
      </c>
      <c r="T495">
        <f t="shared" ca="1" si="200"/>
        <v>1</v>
      </c>
      <c r="U495">
        <f t="shared" ca="1" si="201"/>
        <v>8.0999999999999739E-2</v>
      </c>
      <c r="Z495">
        <f t="shared" si="206"/>
        <v>1.1364799999999999</v>
      </c>
      <c r="AA495">
        <f t="shared" si="207"/>
        <v>1.13097</v>
      </c>
      <c r="AB495">
        <f t="shared" si="211"/>
        <v>25.408348457351948</v>
      </c>
      <c r="AC495">
        <f t="shared" si="209"/>
        <v>18.874773139745979</v>
      </c>
      <c r="AE495">
        <f t="shared" si="203"/>
        <v>1.13391</v>
      </c>
      <c r="AF495">
        <f t="shared" si="204"/>
        <v>1.13097</v>
      </c>
      <c r="AG495">
        <f t="shared" si="208"/>
        <v>47.61904761905086</v>
      </c>
      <c r="AH495">
        <f t="shared" si="202"/>
        <v>48.639455782315316</v>
      </c>
    </row>
    <row r="496" spans="1:34" x14ac:dyDescent="0.25">
      <c r="A496" s="1">
        <v>42488.791666666664</v>
      </c>
      <c r="B496">
        <v>1.1323700000000001</v>
      </c>
      <c r="C496">
        <v>1.1333500000000001</v>
      </c>
      <c r="D496">
        <v>1.1322700000000001</v>
      </c>
      <c r="E496">
        <v>1.1333</v>
      </c>
      <c r="F496">
        <v>4025</v>
      </c>
      <c r="H496">
        <f t="shared" si="196"/>
        <v>9.9999999999988987E-5</v>
      </c>
      <c r="I496">
        <f t="shared" si="192"/>
        <v>18.874773139745979</v>
      </c>
      <c r="J496">
        <f t="shared" si="205"/>
        <v>48.639455782315316</v>
      </c>
      <c r="K496">
        <f t="shared" si="193"/>
        <v>1</v>
      </c>
      <c r="L496">
        <f t="shared" si="194"/>
        <v>0</v>
      </c>
      <c r="M496">
        <f t="shared" si="195"/>
        <v>0</v>
      </c>
      <c r="N496">
        <f t="shared" ca="1" si="210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7"/>
        <v>0.05</v>
      </c>
      <c r="R496">
        <f t="shared" ca="1" si="198"/>
        <v>0</v>
      </c>
      <c r="S496">
        <f t="shared" ca="1" si="199"/>
        <v>100.20740000000004</v>
      </c>
      <c r="T496">
        <f t="shared" ca="1" si="200"/>
        <v>0</v>
      </c>
      <c r="U496">
        <f t="shared" ca="1" si="201"/>
        <v>0</v>
      </c>
      <c r="Z496">
        <f t="shared" si="206"/>
        <v>1.1358600000000001</v>
      </c>
      <c r="AA496">
        <f t="shared" si="207"/>
        <v>1.13097</v>
      </c>
      <c r="AB496">
        <f t="shared" si="211"/>
        <v>47.648261758689451</v>
      </c>
      <c r="AC496">
        <f t="shared" si="209"/>
        <v>28.109887581233778</v>
      </c>
      <c r="AE496">
        <f t="shared" si="203"/>
        <v>1.1333500000000001</v>
      </c>
      <c r="AF496">
        <f t="shared" si="204"/>
        <v>1.13097</v>
      </c>
      <c r="AG496">
        <f t="shared" si="208"/>
        <v>97.899159663861155</v>
      </c>
      <c r="AH496">
        <f t="shared" si="202"/>
        <v>72.759103641456008</v>
      </c>
    </row>
    <row r="497" spans="1:34" x14ac:dyDescent="0.25">
      <c r="A497" s="1">
        <v>42488.802083333336</v>
      </c>
      <c r="B497">
        <v>1.13331</v>
      </c>
      <c r="C497">
        <v>1.1335299999999999</v>
      </c>
      <c r="D497">
        <v>1.13297</v>
      </c>
      <c r="E497">
        <v>1.1331599999999999</v>
      </c>
      <c r="F497">
        <v>4299</v>
      </c>
      <c r="H497">
        <f t="shared" si="196"/>
        <v>1.8999999999991246E-4</v>
      </c>
      <c r="I497">
        <f t="shared" si="192"/>
        <v>28.109887581233778</v>
      </c>
      <c r="J497">
        <f t="shared" si="205"/>
        <v>72.759103641456008</v>
      </c>
      <c r="K497">
        <f t="shared" si="193"/>
        <v>1</v>
      </c>
      <c r="L497">
        <f t="shared" si="194"/>
        <v>1</v>
      </c>
      <c r="M497">
        <f t="shared" si="195"/>
        <v>1</v>
      </c>
      <c r="N497">
        <f t="shared" ca="1" si="210"/>
        <v>1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7"/>
        <v>0.05</v>
      </c>
      <c r="R497">
        <f t="shared" ca="1" si="198"/>
        <v>0</v>
      </c>
      <c r="S497">
        <f t="shared" ca="1" si="199"/>
        <v>100.20740000000004</v>
      </c>
      <c r="T497">
        <f t="shared" ca="1" si="200"/>
        <v>0</v>
      </c>
      <c r="U497">
        <f t="shared" ca="1" si="201"/>
        <v>0</v>
      </c>
      <c r="Z497">
        <f t="shared" si="206"/>
        <v>1.1358600000000001</v>
      </c>
      <c r="AA497">
        <f t="shared" si="207"/>
        <v>1.13097</v>
      </c>
      <c r="AB497">
        <f t="shared" si="211"/>
        <v>44.785276073617318</v>
      </c>
      <c r="AC497">
        <f t="shared" si="209"/>
        <v>36.084790991652625</v>
      </c>
      <c r="AE497">
        <f t="shared" si="203"/>
        <v>1.1335299999999999</v>
      </c>
      <c r="AF497">
        <f t="shared" si="204"/>
        <v>1.13097</v>
      </c>
      <c r="AG497">
        <f t="shared" si="208"/>
        <v>85.546875000000128</v>
      </c>
      <c r="AH497">
        <f t="shared" si="202"/>
        <v>91.723017331930635</v>
      </c>
    </row>
    <row r="498" spans="1:34" x14ac:dyDescent="0.25">
      <c r="A498" s="1">
        <v>42488.8125</v>
      </c>
      <c r="B498">
        <v>1.13317</v>
      </c>
      <c r="C498">
        <v>1.1335500000000001</v>
      </c>
      <c r="D498">
        <v>1.1330499999999999</v>
      </c>
      <c r="E498">
        <v>1.1332899999999999</v>
      </c>
      <c r="F498">
        <v>4220</v>
      </c>
      <c r="H498">
        <f t="shared" si="196"/>
        <v>1.2000000000012001E-4</v>
      </c>
      <c r="I498">
        <f t="shared" si="192"/>
        <v>36.084790991652625</v>
      </c>
      <c r="J498">
        <f t="shared" si="205"/>
        <v>91.723017331930635</v>
      </c>
      <c r="K498">
        <f t="shared" si="193"/>
        <v>0</v>
      </c>
      <c r="L498">
        <f t="shared" si="194"/>
        <v>1</v>
      </c>
      <c r="M498">
        <f t="shared" si="195"/>
        <v>0</v>
      </c>
      <c r="N498">
        <f t="shared" ca="1" si="210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7"/>
        <v>0.05</v>
      </c>
      <c r="R498">
        <f t="shared" ca="1" si="198"/>
        <v>0</v>
      </c>
      <c r="S498">
        <f t="shared" ca="1" si="199"/>
        <v>100.20740000000004</v>
      </c>
      <c r="T498">
        <f t="shared" ca="1" si="200"/>
        <v>0</v>
      </c>
      <c r="U498">
        <f t="shared" ca="1" si="201"/>
        <v>0</v>
      </c>
      <c r="Z498">
        <f t="shared" si="206"/>
        <v>1.1358600000000001</v>
      </c>
      <c r="AA498">
        <f t="shared" si="207"/>
        <v>1.13097</v>
      </c>
      <c r="AB498">
        <f t="shared" si="211"/>
        <v>47.443762781183004</v>
      </c>
      <c r="AC498">
        <f t="shared" si="209"/>
        <v>41.321412267710436</v>
      </c>
      <c r="AE498">
        <f t="shared" si="203"/>
        <v>1.1335500000000001</v>
      </c>
      <c r="AF498">
        <f t="shared" si="204"/>
        <v>1.13097</v>
      </c>
      <c r="AG498">
        <f t="shared" si="208"/>
        <v>89.922480620149372</v>
      </c>
      <c r="AH498">
        <f t="shared" si="202"/>
        <v>87.734677810074743</v>
      </c>
    </row>
    <row r="499" spans="1:34" x14ac:dyDescent="0.25">
      <c r="A499" s="1">
        <v>42488.822916666664</v>
      </c>
      <c r="B499">
        <v>1.1332899999999999</v>
      </c>
      <c r="C499">
        <v>1.1337600000000001</v>
      </c>
      <c r="D499">
        <v>1.1332800000000001</v>
      </c>
      <c r="E499">
        <v>1.13364</v>
      </c>
      <c r="F499">
        <v>4183</v>
      </c>
      <c r="H499">
        <f t="shared" si="196"/>
        <v>9.9999999998434674E-6</v>
      </c>
      <c r="I499">
        <f t="shared" si="192"/>
        <v>41.321412267710436</v>
      </c>
      <c r="J499">
        <f t="shared" si="205"/>
        <v>87.734677810074743</v>
      </c>
      <c r="K499">
        <f t="shared" si="193"/>
        <v>0</v>
      </c>
      <c r="L499">
        <f t="shared" si="194"/>
        <v>1</v>
      </c>
      <c r="M499">
        <f t="shared" si="195"/>
        <v>0</v>
      </c>
      <c r="N499">
        <f t="shared" ca="1" si="210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7"/>
        <v>0.05</v>
      </c>
      <c r="R499">
        <f t="shared" ca="1" si="198"/>
        <v>0</v>
      </c>
      <c r="S499">
        <f t="shared" ca="1" si="199"/>
        <v>100.20740000000004</v>
      </c>
      <c r="T499">
        <f t="shared" ca="1" si="200"/>
        <v>0</v>
      </c>
      <c r="U499">
        <f t="shared" ca="1" si="201"/>
        <v>0</v>
      </c>
      <c r="Z499">
        <f t="shared" si="206"/>
        <v>1.1358600000000001</v>
      </c>
      <c r="AA499">
        <f t="shared" si="207"/>
        <v>1.13097</v>
      </c>
      <c r="AB499">
        <f t="shared" si="211"/>
        <v>54.601226993863328</v>
      </c>
      <c r="AC499">
        <f t="shared" si="209"/>
        <v>48.619631901838275</v>
      </c>
      <c r="AE499">
        <f t="shared" si="203"/>
        <v>1.1337600000000001</v>
      </c>
      <c r="AF499">
        <f t="shared" si="204"/>
        <v>1.1312599999999999</v>
      </c>
      <c r="AG499">
        <f t="shared" si="208"/>
        <v>95.199999999995526</v>
      </c>
      <c r="AH499">
        <f t="shared" si="202"/>
        <v>92.561240310072449</v>
      </c>
    </row>
    <row r="500" spans="1:34" x14ac:dyDescent="0.25">
      <c r="A500" s="1">
        <v>42488.833333333336</v>
      </c>
      <c r="B500">
        <v>1.13365</v>
      </c>
      <c r="C500">
        <v>1.1345099999999999</v>
      </c>
      <c r="D500">
        <v>1.13357</v>
      </c>
      <c r="E500">
        <v>1.13411</v>
      </c>
      <c r="F500">
        <v>4578</v>
      </c>
      <c r="H500">
        <f t="shared" si="196"/>
        <v>8.0000000000080007E-5</v>
      </c>
      <c r="I500">
        <f t="shared" si="192"/>
        <v>48.619631901838275</v>
      </c>
      <c r="J500">
        <f t="shared" si="205"/>
        <v>92.561240310072449</v>
      </c>
      <c r="K500">
        <f t="shared" si="193"/>
        <v>0</v>
      </c>
      <c r="L500">
        <f t="shared" si="194"/>
        <v>1</v>
      </c>
      <c r="M500">
        <f t="shared" si="195"/>
        <v>0</v>
      </c>
      <c r="N500">
        <f t="shared" ca="1" si="210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7"/>
        <v>0.05</v>
      </c>
      <c r="R500">
        <f t="shared" ca="1" si="198"/>
        <v>0</v>
      </c>
      <c r="S500">
        <f t="shared" ca="1" si="199"/>
        <v>100.20740000000004</v>
      </c>
      <c r="T500">
        <f t="shared" ca="1" si="200"/>
        <v>0</v>
      </c>
      <c r="U500">
        <f t="shared" ca="1" si="201"/>
        <v>0</v>
      </c>
      <c r="Z500">
        <f t="shared" si="206"/>
        <v>1.1358600000000001</v>
      </c>
      <c r="AA500">
        <f t="shared" si="207"/>
        <v>1.13097</v>
      </c>
      <c r="AB500">
        <f t="shared" si="211"/>
        <v>64.212678936602899</v>
      </c>
      <c r="AC500">
        <f t="shared" si="209"/>
        <v>52.760736196316643</v>
      </c>
      <c r="AE500">
        <f t="shared" si="203"/>
        <v>1.1345099999999999</v>
      </c>
      <c r="AF500">
        <f t="shared" si="204"/>
        <v>1.1316600000000001</v>
      </c>
      <c r="AG500">
        <f t="shared" si="208"/>
        <v>85.964912280702293</v>
      </c>
      <c r="AH500">
        <f t="shared" si="202"/>
        <v>90.58245614034891</v>
      </c>
    </row>
    <row r="501" spans="1:34" x14ac:dyDescent="0.25">
      <c r="A501" s="1">
        <v>42488.84375</v>
      </c>
      <c r="B501">
        <v>1.1341300000000001</v>
      </c>
      <c r="C501">
        <v>1.1345499999999999</v>
      </c>
      <c r="D501">
        <v>1.13384</v>
      </c>
      <c r="E501">
        <v>1.1339399999999999</v>
      </c>
      <c r="F501">
        <v>4590</v>
      </c>
      <c r="H501">
        <f t="shared" si="196"/>
        <v>9.9999999999988987E-5</v>
      </c>
      <c r="I501">
        <f t="shared" si="192"/>
        <v>52.760736196316643</v>
      </c>
      <c r="J501">
        <f t="shared" si="205"/>
        <v>90.58245614034891</v>
      </c>
      <c r="K501">
        <f t="shared" si="193"/>
        <v>0</v>
      </c>
      <c r="L501">
        <f t="shared" si="194"/>
        <v>1</v>
      </c>
      <c r="M501">
        <f t="shared" si="195"/>
        <v>0</v>
      </c>
      <c r="N501">
        <f t="shared" ca="1" si="210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7"/>
        <v>0.05</v>
      </c>
      <c r="R501">
        <f t="shared" ca="1" si="198"/>
        <v>0</v>
      </c>
      <c r="S501">
        <f t="shared" ca="1" si="199"/>
        <v>100.20740000000004</v>
      </c>
      <c r="T501">
        <f t="shared" ca="1" si="200"/>
        <v>0</v>
      </c>
      <c r="U501">
        <f t="shared" ca="1" si="201"/>
        <v>0</v>
      </c>
      <c r="Z501">
        <f t="shared" si="206"/>
        <v>1.1358600000000001</v>
      </c>
      <c r="AA501">
        <f t="shared" si="207"/>
        <v>1.13097</v>
      </c>
      <c r="AB501">
        <f t="shared" si="211"/>
        <v>60.736196319015953</v>
      </c>
      <c r="AC501">
        <f t="shared" si="209"/>
        <v>56.748466257666294</v>
      </c>
      <c r="AE501">
        <f t="shared" si="203"/>
        <v>1.1345499999999999</v>
      </c>
      <c r="AF501">
        <f t="shared" si="204"/>
        <v>1.13201</v>
      </c>
      <c r="AG501">
        <f t="shared" si="208"/>
        <v>75.984251968503841</v>
      </c>
      <c r="AH501">
        <f t="shared" si="202"/>
        <v>80.974582124603074</v>
      </c>
    </row>
    <row r="502" spans="1:34" x14ac:dyDescent="0.25">
      <c r="A502" s="1">
        <v>42488.854166666664</v>
      </c>
      <c r="B502">
        <v>1.1339300000000001</v>
      </c>
      <c r="C502">
        <v>1.13489</v>
      </c>
      <c r="D502">
        <v>1.1339300000000001</v>
      </c>
      <c r="E502">
        <v>1.1344099999999999</v>
      </c>
      <c r="F502">
        <v>4382</v>
      </c>
      <c r="H502">
        <f t="shared" si="196"/>
        <v>0</v>
      </c>
      <c r="I502">
        <f t="shared" si="192"/>
        <v>56.748466257666294</v>
      </c>
      <c r="J502">
        <f t="shared" si="205"/>
        <v>80.974582124603074</v>
      </c>
      <c r="K502">
        <f t="shared" si="193"/>
        <v>0</v>
      </c>
      <c r="L502">
        <f t="shared" si="194"/>
        <v>0</v>
      </c>
      <c r="M502">
        <f t="shared" si="195"/>
        <v>0</v>
      </c>
      <c r="N502">
        <f t="shared" ca="1" si="210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7"/>
        <v>0.05</v>
      </c>
      <c r="R502">
        <f t="shared" ca="1" si="198"/>
        <v>0</v>
      </c>
      <c r="S502">
        <f t="shared" ca="1" si="199"/>
        <v>100.20740000000004</v>
      </c>
      <c r="T502">
        <f t="shared" ca="1" si="200"/>
        <v>0</v>
      </c>
      <c r="U502">
        <f t="shared" ca="1" si="201"/>
        <v>0</v>
      </c>
      <c r="Z502">
        <f t="shared" si="206"/>
        <v>1.1358600000000001</v>
      </c>
      <c r="AA502">
        <f t="shared" si="207"/>
        <v>1.13097</v>
      </c>
      <c r="AB502">
        <f t="shared" si="211"/>
        <v>70.347648261755509</v>
      </c>
      <c r="AC502">
        <f t="shared" si="209"/>
        <v>62.474437627809422</v>
      </c>
      <c r="AE502">
        <f t="shared" si="203"/>
        <v>1.13489</v>
      </c>
      <c r="AF502">
        <f t="shared" si="204"/>
        <v>1.1322700000000001</v>
      </c>
      <c r="AG502">
        <f t="shared" si="208"/>
        <v>81.679389312974635</v>
      </c>
      <c r="AH502">
        <f t="shared" si="202"/>
        <v>78.831820640739238</v>
      </c>
    </row>
    <row r="503" spans="1:34" x14ac:dyDescent="0.25">
      <c r="A503" s="1">
        <v>42488.864583333336</v>
      </c>
      <c r="B503">
        <v>1.1344000000000001</v>
      </c>
      <c r="C503">
        <v>1.1349800000000001</v>
      </c>
      <c r="D503">
        <v>1.1340399999999999</v>
      </c>
      <c r="E503">
        <v>1.13489</v>
      </c>
      <c r="F503">
        <v>4368</v>
      </c>
      <c r="H503">
        <f t="shared" si="196"/>
        <v>3.6000000000013799E-4</v>
      </c>
      <c r="I503">
        <f t="shared" si="192"/>
        <v>62.474437627809422</v>
      </c>
      <c r="J503">
        <f t="shared" si="205"/>
        <v>78.831820640739238</v>
      </c>
      <c r="K503">
        <f t="shared" si="193"/>
        <v>0</v>
      </c>
      <c r="L503">
        <f t="shared" si="194"/>
        <v>0</v>
      </c>
      <c r="M503">
        <f t="shared" si="195"/>
        <v>0</v>
      </c>
      <c r="N503">
        <f t="shared" ca="1" si="210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7"/>
        <v>0.05</v>
      </c>
      <c r="R503">
        <f t="shared" ca="1" si="198"/>
        <v>0</v>
      </c>
      <c r="S503">
        <f t="shared" ca="1" si="199"/>
        <v>100.20740000000004</v>
      </c>
      <c r="T503">
        <f t="shared" ca="1" si="200"/>
        <v>0</v>
      </c>
      <c r="U503">
        <f t="shared" ca="1" si="201"/>
        <v>0</v>
      </c>
      <c r="Z503">
        <f t="shared" si="206"/>
        <v>1.1355</v>
      </c>
      <c r="AA503">
        <f t="shared" si="207"/>
        <v>1.13097</v>
      </c>
      <c r="AB503">
        <f t="shared" si="211"/>
        <v>86.53421633554062</v>
      </c>
      <c r="AC503">
        <f t="shared" si="209"/>
        <v>70.457684963228743</v>
      </c>
      <c r="AE503">
        <f t="shared" si="203"/>
        <v>1.1349800000000001</v>
      </c>
      <c r="AF503">
        <f t="shared" si="204"/>
        <v>1.13297</v>
      </c>
      <c r="AG503">
        <f t="shared" si="208"/>
        <v>95.522388059694407</v>
      </c>
      <c r="AH503">
        <f t="shared" si="202"/>
        <v>88.600888686334514</v>
      </c>
    </row>
    <row r="504" spans="1:34" x14ac:dyDescent="0.25">
      <c r="A504" s="1">
        <v>42488.875</v>
      </c>
      <c r="B504">
        <v>1.13489</v>
      </c>
      <c r="C504">
        <v>1.13497</v>
      </c>
      <c r="D504">
        <v>1.1340699999999999</v>
      </c>
      <c r="E504">
        <v>1.13466</v>
      </c>
      <c r="F504">
        <v>4016</v>
      </c>
      <c r="H504">
        <f t="shared" si="196"/>
        <v>5.9000000000009045E-4</v>
      </c>
      <c r="I504">
        <f t="shared" si="192"/>
        <v>70.457684963228743</v>
      </c>
      <c r="J504">
        <f t="shared" si="205"/>
        <v>88.600888686334514</v>
      </c>
      <c r="K504">
        <f t="shared" si="193"/>
        <v>0</v>
      </c>
      <c r="L504">
        <f t="shared" si="194"/>
        <v>0</v>
      </c>
      <c r="M504">
        <f t="shared" si="195"/>
        <v>0</v>
      </c>
      <c r="N504">
        <f t="shared" ca="1" si="210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7"/>
        <v>0.05</v>
      </c>
      <c r="R504">
        <f t="shared" ca="1" si="198"/>
        <v>0</v>
      </c>
      <c r="S504">
        <f t="shared" ca="1" si="199"/>
        <v>100.20740000000004</v>
      </c>
      <c r="T504">
        <f t="shared" ca="1" si="200"/>
        <v>0</v>
      </c>
      <c r="U504">
        <f t="shared" ca="1" si="201"/>
        <v>0</v>
      </c>
      <c r="Z504">
        <f t="shared" si="206"/>
        <v>1.1349800000000001</v>
      </c>
      <c r="AA504">
        <f t="shared" si="207"/>
        <v>1.13097</v>
      </c>
      <c r="AB504">
        <f t="shared" si="211"/>
        <v>92.019950124685977</v>
      </c>
      <c r="AC504">
        <f t="shared" si="209"/>
        <v>77.409502760249509</v>
      </c>
      <c r="AE504">
        <f t="shared" si="203"/>
        <v>1.1349800000000001</v>
      </c>
      <c r="AF504">
        <f t="shared" si="204"/>
        <v>1.1330499999999999</v>
      </c>
      <c r="AG504">
        <f t="shared" si="208"/>
        <v>83.4196891191677</v>
      </c>
      <c r="AH504">
        <f t="shared" si="202"/>
        <v>89.47103858943106</v>
      </c>
    </row>
    <row r="505" spans="1:34" x14ac:dyDescent="0.25">
      <c r="A505" s="1">
        <v>42488.885416666664</v>
      </c>
      <c r="B505">
        <v>1.1346700000000001</v>
      </c>
      <c r="C505">
        <v>1.1348499999999999</v>
      </c>
      <c r="D505">
        <v>1.13418</v>
      </c>
      <c r="E505">
        <v>1.13425</v>
      </c>
      <c r="F505">
        <v>3891</v>
      </c>
      <c r="H505">
        <f t="shared" si="196"/>
        <v>7.0000000000014495E-5</v>
      </c>
      <c r="I505">
        <f t="shared" si="192"/>
        <v>77.409502760249509</v>
      </c>
      <c r="J505">
        <f t="shared" si="205"/>
        <v>89.47103858943106</v>
      </c>
      <c r="K505">
        <f t="shared" si="193"/>
        <v>0</v>
      </c>
      <c r="L505">
        <f t="shared" si="194"/>
        <v>0</v>
      </c>
      <c r="M505">
        <f t="shared" si="195"/>
        <v>0</v>
      </c>
      <c r="N505">
        <f t="shared" ca="1" si="210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7"/>
        <v>0.05</v>
      </c>
      <c r="R505">
        <f t="shared" ca="1" si="198"/>
        <v>0</v>
      </c>
      <c r="S505">
        <f t="shared" ca="1" si="199"/>
        <v>100.20740000000004</v>
      </c>
      <c r="T505">
        <f t="shared" ca="1" si="200"/>
        <v>0</v>
      </c>
      <c r="U505">
        <f t="shared" ca="1" si="201"/>
        <v>0</v>
      </c>
      <c r="Z505">
        <f t="shared" si="206"/>
        <v>1.1349800000000001</v>
      </c>
      <c r="AA505">
        <f t="shared" si="207"/>
        <v>1.13097</v>
      </c>
      <c r="AB505">
        <f t="shared" si="211"/>
        <v>81.795511221942476</v>
      </c>
      <c r="AC505">
        <f t="shared" si="209"/>
        <v>82.674331485981142</v>
      </c>
      <c r="AE505">
        <f t="shared" si="203"/>
        <v>1.1349800000000001</v>
      </c>
      <c r="AF505">
        <f t="shared" si="204"/>
        <v>1.1332800000000001</v>
      </c>
      <c r="AG505">
        <f t="shared" si="208"/>
        <v>57.058823529405622</v>
      </c>
      <c r="AH505">
        <f t="shared" si="202"/>
        <v>70.239256324286657</v>
      </c>
    </row>
    <row r="506" spans="1:34" x14ac:dyDescent="0.25">
      <c r="A506" s="1">
        <v>42488.895833333336</v>
      </c>
      <c r="B506">
        <v>1.13426</v>
      </c>
      <c r="C506">
        <v>1.1347700000000001</v>
      </c>
      <c r="D506">
        <v>1.1340600000000001</v>
      </c>
      <c r="E506">
        <v>1.13472</v>
      </c>
      <c r="F506">
        <v>4128</v>
      </c>
      <c r="H506">
        <f t="shared" si="196"/>
        <v>1.9999999999997797E-4</v>
      </c>
      <c r="I506">
        <f t="shared" si="192"/>
        <v>82.674331485981142</v>
      </c>
      <c r="J506">
        <f t="shared" si="205"/>
        <v>70.239256324286657</v>
      </c>
      <c r="K506">
        <f t="shared" si="193"/>
        <v>-1</v>
      </c>
      <c r="L506">
        <f t="shared" si="194"/>
        <v>0</v>
      </c>
      <c r="M506">
        <f t="shared" si="195"/>
        <v>0</v>
      </c>
      <c r="N506">
        <f t="shared" ca="1" si="210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7"/>
        <v>0.05</v>
      </c>
      <c r="R506">
        <f t="shared" ca="1" si="198"/>
        <v>0</v>
      </c>
      <c r="S506">
        <f t="shared" ca="1" si="199"/>
        <v>100.20740000000004</v>
      </c>
      <c r="T506">
        <f t="shared" ca="1" si="200"/>
        <v>0</v>
      </c>
      <c r="U506">
        <f t="shared" ca="1" si="201"/>
        <v>0</v>
      </c>
      <c r="Z506">
        <f t="shared" si="206"/>
        <v>1.1349800000000001</v>
      </c>
      <c r="AA506">
        <f t="shared" si="207"/>
        <v>1.13097</v>
      </c>
      <c r="AB506">
        <f t="shared" si="211"/>
        <v>93.516209476305619</v>
      </c>
      <c r="AC506">
        <f t="shared" si="209"/>
        <v>88.46647178961868</v>
      </c>
      <c r="AE506">
        <f t="shared" si="203"/>
        <v>1.1349800000000001</v>
      </c>
      <c r="AF506">
        <f t="shared" si="204"/>
        <v>1.13357</v>
      </c>
      <c r="AG506">
        <f t="shared" si="208"/>
        <v>81.560283687934444</v>
      </c>
      <c r="AH506">
        <f t="shared" si="202"/>
        <v>69.309553608670029</v>
      </c>
    </row>
    <row r="507" spans="1:34" x14ac:dyDescent="0.25">
      <c r="A507" s="1">
        <v>42488.90625</v>
      </c>
      <c r="B507">
        <v>1.13473</v>
      </c>
      <c r="C507">
        <v>1.13523</v>
      </c>
      <c r="D507">
        <v>1.13462</v>
      </c>
      <c r="E507">
        <v>1.1348199999999999</v>
      </c>
      <c r="F507">
        <v>4358</v>
      </c>
      <c r="H507">
        <f t="shared" si="196"/>
        <v>1.100000000000545E-4</v>
      </c>
      <c r="I507">
        <f t="shared" si="192"/>
        <v>88.46647178961868</v>
      </c>
      <c r="J507">
        <f t="shared" si="205"/>
        <v>69.309553608670029</v>
      </c>
      <c r="K507">
        <f t="shared" si="193"/>
        <v>-1</v>
      </c>
      <c r="L507">
        <f t="shared" si="194"/>
        <v>0</v>
      </c>
      <c r="M507">
        <f t="shared" si="195"/>
        <v>0</v>
      </c>
      <c r="N507">
        <f t="shared" ca="1" si="210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7">
        <f t="shared" ca="1" si="197"/>
        <v>0.05</v>
      </c>
      <c r="R507">
        <f t="shared" ca="1" si="198"/>
        <v>0</v>
      </c>
      <c r="S507">
        <f t="shared" ca="1" si="199"/>
        <v>100.20740000000004</v>
      </c>
      <c r="T507">
        <f t="shared" ca="1" si="200"/>
        <v>0</v>
      </c>
      <c r="U507">
        <f t="shared" ca="1" si="201"/>
        <v>0</v>
      </c>
      <c r="Z507">
        <f t="shared" si="206"/>
        <v>1.13523</v>
      </c>
      <c r="AA507">
        <f t="shared" si="207"/>
        <v>1.13097</v>
      </c>
      <c r="AB507">
        <f t="shared" si="211"/>
        <v>90.375586854459428</v>
      </c>
      <c r="AC507">
        <f t="shared" si="209"/>
        <v>89.426814419348375</v>
      </c>
      <c r="AE507">
        <f t="shared" si="203"/>
        <v>1.13523</v>
      </c>
      <c r="AF507">
        <f t="shared" si="204"/>
        <v>1.13384</v>
      </c>
      <c r="AG507">
        <f t="shared" si="208"/>
        <v>70.503597122300661</v>
      </c>
      <c r="AH507">
        <f t="shared" si="202"/>
        <v>76.031940405117552</v>
      </c>
    </row>
    <row r="508" spans="1:34" x14ac:dyDescent="0.25">
      <c r="A508" s="1">
        <v>42488.916666666664</v>
      </c>
      <c r="B508">
        <v>1.1348</v>
      </c>
      <c r="C508">
        <v>1.13534</v>
      </c>
      <c r="D508">
        <v>1.1347700000000001</v>
      </c>
      <c r="E508">
        <v>1.1348499999999999</v>
      </c>
      <c r="F508">
        <v>4129</v>
      </c>
      <c r="H508">
        <f t="shared" si="196"/>
        <v>2.9999999999974492E-5</v>
      </c>
      <c r="I508">
        <f t="shared" si="192"/>
        <v>89.426814419348375</v>
      </c>
      <c r="J508">
        <f t="shared" si="205"/>
        <v>76.031940405117552</v>
      </c>
      <c r="K508">
        <f t="shared" si="193"/>
        <v>-1</v>
      </c>
      <c r="L508">
        <f t="shared" si="194"/>
        <v>0</v>
      </c>
      <c r="M508">
        <f t="shared" si="195"/>
        <v>0</v>
      </c>
      <c r="N508">
        <f t="shared" ca="1" si="210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7"/>
        <v>0.05</v>
      </c>
      <c r="R508">
        <f t="shared" ca="1" si="198"/>
        <v>0</v>
      </c>
      <c r="S508">
        <f t="shared" ca="1" si="199"/>
        <v>100.20740000000004</v>
      </c>
      <c r="T508">
        <f t="shared" ca="1" si="200"/>
        <v>0</v>
      </c>
      <c r="U508">
        <f t="shared" ca="1" si="201"/>
        <v>0</v>
      </c>
      <c r="Z508">
        <f t="shared" si="206"/>
        <v>1.13534</v>
      </c>
      <c r="AA508">
        <f t="shared" si="207"/>
        <v>1.13097</v>
      </c>
      <c r="AB508">
        <f t="shared" si="211"/>
        <v>88.787185354688717</v>
      </c>
      <c r="AC508">
        <f t="shared" si="209"/>
        <v>88.618623226849053</v>
      </c>
      <c r="AE508">
        <f t="shared" si="203"/>
        <v>1.13534</v>
      </c>
      <c r="AF508">
        <f t="shared" si="204"/>
        <v>1.1339300000000001</v>
      </c>
      <c r="AG508">
        <f t="shared" si="208"/>
        <v>65.248226950345227</v>
      </c>
      <c r="AH508">
        <f t="shared" si="202"/>
        <v>67.875912036322944</v>
      </c>
    </row>
    <row r="509" spans="1:34" x14ac:dyDescent="0.25">
      <c r="A509" s="1">
        <v>42488.927083333336</v>
      </c>
      <c r="B509">
        <v>1.13486</v>
      </c>
      <c r="C509">
        <v>1.1354</v>
      </c>
      <c r="D509">
        <v>1.1348100000000001</v>
      </c>
      <c r="E509">
        <v>1.1353500000000001</v>
      </c>
      <c r="F509">
        <v>4198</v>
      </c>
      <c r="H509">
        <f t="shared" si="196"/>
        <v>4.9999999999883471E-5</v>
      </c>
      <c r="I509">
        <f t="shared" si="192"/>
        <v>88.618623226849053</v>
      </c>
      <c r="J509">
        <f t="shared" si="205"/>
        <v>67.875912036322944</v>
      </c>
      <c r="K509">
        <f t="shared" si="193"/>
        <v>-1</v>
      </c>
      <c r="L509">
        <f t="shared" si="194"/>
        <v>0</v>
      </c>
      <c r="M509">
        <f t="shared" si="195"/>
        <v>0</v>
      </c>
      <c r="N509">
        <f t="shared" ca="1" si="210"/>
        <v>0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7"/>
        <v>0.05</v>
      </c>
      <c r="R509">
        <f t="shared" ca="1" si="198"/>
        <v>0</v>
      </c>
      <c r="S509">
        <f t="shared" ca="1" si="199"/>
        <v>100.20740000000004</v>
      </c>
      <c r="T509">
        <f t="shared" ca="1" si="200"/>
        <v>0</v>
      </c>
      <c r="U509">
        <f t="shared" ca="1" si="201"/>
        <v>0</v>
      </c>
      <c r="Z509">
        <f t="shared" si="206"/>
        <v>1.1354</v>
      </c>
      <c r="AA509">
        <f t="shared" si="207"/>
        <v>1.13097</v>
      </c>
      <c r="AB509">
        <f t="shared" si="211"/>
        <v>98.871331828445051</v>
      </c>
      <c r="AC509">
        <f t="shared" si="209"/>
        <v>92.8875783784747</v>
      </c>
      <c r="AE509">
        <f t="shared" si="203"/>
        <v>1.1354</v>
      </c>
      <c r="AF509">
        <f t="shared" si="204"/>
        <v>1.1340399999999999</v>
      </c>
      <c r="AG509">
        <f t="shared" si="208"/>
        <v>96.32352941177335</v>
      </c>
      <c r="AH509">
        <f t="shared" si="202"/>
        <v>80.785878181059289</v>
      </c>
    </row>
    <row r="510" spans="1:34" x14ac:dyDescent="0.25">
      <c r="A510" s="1">
        <v>42488.9375</v>
      </c>
      <c r="B510">
        <v>1.1353599999999999</v>
      </c>
      <c r="C510">
        <v>1.1361399999999999</v>
      </c>
      <c r="D510">
        <v>1.1351800000000001</v>
      </c>
      <c r="E510">
        <v>1.1356999999999999</v>
      </c>
      <c r="F510">
        <v>4814</v>
      </c>
      <c r="H510">
        <f t="shared" si="196"/>
        <v>1.7999999999984695E-4</v>
      </c>
      <c r="I510">
        <f t="shared" si="192"/>
        <v>92.8875783784747</v>
      </c>
      <c r="J510">
        <f t="shared" si="205"/>
        <v>80.785878181059289</v>
      </c>
      <c r="K510">
        <f t="shared" si="193"/>
        <v>-1</v>
      </c>
      <c r="L510">
        <f t="shared" si="194"/>
        <v>0</v>
      </c>
      <c r="M510">
        <f t="shared" si="195"/>
        <v>0</v>
      </c>
      <c r="N510">
        <f t="shared" ca="1" si="210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7"/>
        <v>0.05</v>
      </c>
      <c r="R510">
        <f t="shared" ca="1" si="198"/>
        <v>0</v>
      </c>
      <c r="S510">
        <f t="shared" ca="1" si="199"/>
        <v>100.20740000000004</v>
      </c>
      <c r="T510">
        <f t="shared" ca="1" si="200"/>
        <v>0</v>
      </c>
      <c r="U510">
        <f t="shared" ca="1" si="201"/>
        <v>0</v>
      </c>
      <c r="Z510">
        <f t="shared" si="206"/>
        <v>1.1361399999999999</v>
      </c>
      <c r="AA510">
        <f t="shared" si="207"/>
        <v>1.13097</v>
      </c>
      <c r="AB510">
        <f t="shared" si="211"/>
        <v>91.489361702127567</v>
      </c>
      <c r="AC510">
        <f t="shared" si="209"/>
        <v>92.380866434930198</v>
      </c>
      <c r="AE510">
        <f t="shared" si="203"/>
        <v>1.1361399999999999</v>
      </c>
      <c r="AF510">
        <f t="shared" si="204"/>
        <v>1.1340600000000001</v>
      </c>
      <c r="AG510">
        <f t="shared" si="208"/>
        <v>78.846153846152617</v>
      </c>
      <c r="AH510">
        <f t="shared" si="202"/>
        <v>87.584841628962977</v>
      </c>
    </row>
    <row r="511" spans="1:34" x14ac:dyDescent="0.25">
      <c r="A511" s="1">
        <v>42488.947916666664</v>
      </c>
      <c r="B511">
        <v>1.1356900000000001</v>
      </c>
      <c r="C511">
        <v>1.13609</v>
      </c>
      <c r="D511">
        <v>1.1353599999999999</v>
      </c>
      <c r="E511">
        <v>1.1354</v>
      </c>
      <c r="F511">
        <v>4206</v>
      </c>
      <c r="H511">
        <f t="shared" si="196"/>
        <v>4.0000000000040004E-5</v>
      </c>
      <c r="I511">
        <f t="shared" si="192"/>
        <v>92.380866434930198</v>
      </c>
      <c r="J511">
        <f t="shared" si="205"/>
        <v>87.584841628962977</v>
      </c>
      <c r="K511">
        <f t="shared" si="193"/>
        <v>-1</v>
      </c>
      <c r="L511">
        <f t="shared" si="194"/>
        <v>0</v>
      </c>
      <c r="M511">
        <f t="shared" si="195"/>
        <v>0</v>
      </c>
      <c r="N511">
        <f t="shared" ca="1" si="210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2.0000000000131024E-5</v>
      </c>
      <c r="P511">
        <f t="shared" ca="1" si="197"/>
        <v>0.05</v>
      </c>
      <c r="R511">
        <f t="shared" ca="1" si="198"/>
        <v>2.0000000000131024E-5</v>
      </c>
      <c r="S511">
        <f t="shared" ca="1" si="199"/>
        <v>100.20640000000004</v>
      </c>
      <c r="T511">
        <f t="shared" ca="1" si="200"/>
        <v>1</v>
      </c>
      <c r="U511">
        <f t="shared" ca="1" si="201"/>
        <v>-9.9999999999344884E-4</v>
      </c>
      <c r="Z511">
        <f t="shared" si="206"/>
        <v>1.1361399999999999</v>
      </c>
      <c r="AA511">
        <f t="shared" si="207"/>
        <v>1.13097</v>
      </c>
      <c r="AB511">
        <f t="shared" si="211"/>
        <v>85.686653771760589</v>
      </c>
      <c r="AC511">
        <f t="shared" si="209"/>
        <v>91.208633164255474</v>
      </c>
      <c r="AE511">
        <f t="shared" si="203"/>
        <v>1.1361399999999999</v>
      </c>
      <c r="AF511">
        <f t="shared" si="204"/>
        <v>1.1340600000000001</v>
      </c>
      <c r="AG511">
        <f t="shared" si="208"/>
        <v>64.423076923076309</v>
      </c>
      <c r="AH511">
        <f t="shared" si="202"/>
        <v>71.634615384614463</v>
      </c>
    </row>
    <row r="512" spans="1:34" x14ac:dyDescent="0.25">
      <c r="A512" s="1">
        <v>42488.958333333336</v>
      </c>
      <c r="B512">
        <v>1.1353800000000001</v>
      </c>
      <c r="C512">
        <v>1.1358999999999999</v>
      </c>
      <c r="D512">
        <v>1.1349199999999999</v>
      </c>
      <c r="E512">
        <v>1.1350499999999999</v>
      </c>
      <c r="F512">
        <v>4121</v>
      </c>
      <c r="H512">
        <f t="shared" si="196"/>
        <v>1.2999999999996348E-4</v>
      </c>
      <c r="I512">
        <f t="shared" si="192"/>
        <v>91.208633164255474</v>
      </c>
      <c r="J512">
        <f t="shared" si="205"/>
        <v>71.634615384614463</v>
      </c>
      <c r="K512">
        <f t="shared" si="193"/>
        <v>-1</v>
      </c>
      <c r="L512">
        <f t="shared" si="194"/>
        <v>0</v>
      </c>
      <c r="M512">
        <f t="shared" si="195"/>
        <v>0</v>
      </c>
      <c r="N512">
        <f t="shared" ca="1" si="210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7"/>
        <v>0.05</v>
      </c>
      <c r="R512">
        <f t="shared" ca="1" si="198"/>
        <v>0</v>
      </c>
      <c r="S512">
        <f t="shared" ca="1" si="199"/>
        <v>100.20640000000004</v>
      </c>
      <c r="T512">
        <f t="shared" ca="1" si="200"/>
        <v>0</v>
      </c>
      <c r="U512">
        <f t="shared" ca="1" si="201"/>
        <v>0</v>
      </c>
      <c r="Z512">
        <f t="shared" si="206"/>
        <v>1.1361399999999999</v>
      </c>
      <c r="AA512">
        <f t="shared" si="207"/>
        <v>1.13097</v>
      </c>
      <c r="AB512">
        <f t="shared" si="211"/>
        <v>78.91682785299696</v>
      </c>
      <c r="AC512">
        <f t="shared" si="209"/>
        <v>88.741043788832542</v>
      </c>
      <c r="AE512">
        <f t="shared" si="203"/>
        <v>1.1361399999999999</v>
      </c>
      <c r="AF512">
        <f t="shared" si="204"/>
        <v>1.1340600000000001</v>
      </c>
      <c r="AG512">
        <f t="shared" si="208"/>
        <v>47.59615384614861</v>
      </c>
      <c r="AH512">
        <f t="shared" si="202"/>
        <v>56.009615384612459</v>
      </c>
    </row>
    <row r="513" spans="1:34" x14ac:dyDescent="0.25">
      <c r="A513" s="1">
        <v>42488.96875</v>
      </c>
      <c r="B513">
        <v>1.13504</v>
      </c>
      <c r="C513">
        <v>1.1353</v>
      </c>
      <c r="D513">
        <v>1.1348100000000001</v>
      </c>
      <c r="E513">
        <v>1.13486</v>
      </c>
      <c r="F513">
        <v>3305</v>
      </c>
      <c r="H513">
        <f t="shared" si="196"/>
        <v>4.9999999999883471E-5</v>
      </c>
      <c r="I513">
        <f t="shared" si="192"/>
        <v>88.741043788832542</v>
      </c>
      <c r="J513">
        <f t="shared" si="205"/>
        <v>56.009615384612459</v>
      </c>
      <c r="K513">
        <f t="shared" si="193"/>
        <v>-1</v>
      </c>
      <c r="L513">
        <f t="shared" si="194"/>
        <v>-1</v>
      </c>
      <c r="M513">
        <f t="shared" si="195"/>
        <v>-1</v>
      </c>
      <c r="N513">
        <f t="shared" ca="1" si="210"/>
        <v>-1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7"/>
        <v>0.05</v>
      </c>
      <c r="R513">
        <f t="shared" ca="1" si="198"/>
        <v>0</v>
      </c>
      <c r="S513">
        <f t="shared" ca="1" si="199"/>
        <v>100.20640000000004</v>
      </c>
      <c r="T513">
        <f t="shared" ca="1" si="200"/>
        <v>0</v>
      </c>
      <c r="U513">
        <f t="shared" ca="1" si="201"/>
        <v>0</v>
      </c>
      <c r="Z513">
        <f t="shared" si="206"/>
        <v>1.1361399999999999</v>
      </c>
      <c r="AA513">
        <f t="shared" si="207"/>
        <v>1.13097</v>
      </c>
      <c r="AB513">
        <f t="shared" si="211"/>
        <v>75.241779497099159</v>
      </c>
      <c r="AC513">
        <f t="shared" si="209"/>
        <v>82.83365570599608</v>
      </c>
      <c r="AE513">
        <f t="shared" si="203"/>
        <v>1.1361399999999999</v>
      </c>
      <c r="AF513">
        <f t="shared" si="204"/>
        <v>1.13462</v>
      </c>
      <c r="AG513">
        <f t="shared" si="208"/>
        <v>15.789473684212062</v>
      </c>
      <c r="AH513">
        <f t="shared" si="202"/>
        <v>31.692813765180336</v>
      </c>
    </row>
    <row r="514" spans="1:34" x14ac:dyDescent="0.25">
      <c r="A514" s="1">
        <v>42488.979166666664</v>
      </c>
      <c r="B514">
        <v>1.1348499999999999</v>
      </c>
      <c r="C514">
        <v>1.1355299999999999</v>
      </c>
      <c r="D514">
        <v>1.1348499999999999</v>
      </c>
      <c r="E514">
        <v>1.1353200000000001</v>
      </c>
      <c r="F514">
        <v>3599</v>
      </c>
      <c r="H514">
        <f t="shared" si="196"/>
        <v>0</v>
      </c>
      <c r="I514">
        <f t="shared" ref="I514:I577" si="212">AC513</f>
        <v>82.83365570599608</v>
      </c>
      <c r="J514">
        <f t="shared" si="205"/>
        <v>31.692813765180336</v>
      </c>
      <c r="K514">
        <f t="shared" ref="K514:K577" si="213">IF(AND($I514&gt;$Y$4,$I513&gt;$Y$4),-1,IF(AND($I514&lt;$Y$5,$I513&lt;$Y$5),1,0))</f>
        <v>-1</v>
      </c>
      <c r="L514">
        <f t="shared" si="194"/>
        <v>-1</v>
      </c>
      <c r="M514">
        <f t="shared" si="195"/>
        <v>-1</v>
      </c>
      <c r="N514">
        <f t="shared" ca="1" si="210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7"/>
        <v>0.05</v>
      </c>
      <c r="R514">
        <f t="shared" ca="1" si="198"/>
        <v>0</v>
      </c>
      <c r="S514">
        <f t="shared" ca="1" si="199"/>
        <v>100.20640000000004</v>
      </c>
      <c r="T514">
        <f t="shared" ca="1" si="200"/>
        <v>0</v>
      </c>
      <c r="U514">
        <f t="shared" ca="1" si="201"/>
        <v>0</v>
      </c>
      <c r="Z514">
        <f t="shared" si="206"/>
        <v>1.1361399999999999</v>
      </c>
      <c r="AA514">
        <f t="shared" si="207"/>
        <v>1.1312599999999999</v>
      </c>
      <c r="AB514">
        <f t="shared" si="211"/>
        <v>83.196721311479067</v>
      </c>
      <c r="AC514">
        <f t="shared" si="209"/>
        <v>80.76049560833394</v>
      </c>
      <c r="AE514">
        <f t="shared" si="203"/>
        <v>1.1361399999999999</v>
      </c>
      <c r="AF514">
        <f t="shared" si="204"/>
        <v>1.1347700000000001</v>
      </c>
      <c r="AG514">
        <f t="shared" si="208"/>
        <v>40.145985401467307</v>
      </c>
      <c r="AH514">
        <f t="shared" si="202"/>
        <v>27.967729542839685</v>
      </c>
    </row>
    <row r="515" spans="1:34" x14ac:dyDescent="0.25">
      <c r="A515" s="1">
        <v>42488.989583333336</v>
      </c>
      <c r="B515">
        <v>1.1353200000000001</v>
      </c>
      <c r="C515">
        <v>1.13568</v>
      </c>
      <c r="D515">
        <v>1.1351100000000001</v>
      </c>
      <c r="E515">
        <v>1.13514</v>
      </c>
      <c r="F515">
        <v>3645</v>
      </c>
      <c r="H515">
        <f t="shared" si="196"/>
        <v>2.9999999999974492E-5</v>
      </c>
      <c r="I515">
        <f t="shared" si="212"/>
        <v>80.76049560833394</v>
      </c>
      <c r="J515">
        <f t="shared" si="205"/>
        <v>27.967729542839685</v>
      </c>
      <c r="K515">
        <f t="shared" si="213"/>
        <v>-1</v>
      </c>
      <c r="L515">
        <f t="shared" ref="L515:L578" si="214">IF(AND($I515-$J515&gt;$Y$6),-1,IF(AND($I515-$J515&lt;-$Y$5),1,0))</f>
        <v>-1</v>
      </c>
      <c r="M515">
        <f t="shared" ref="M515:M578" si="215">IF(AND(K515=1,L515=1),1,IF(AND(K515=-1,L515=-1),-1,0))</f>
        <v>-1</v>
      </c>
      <c r="N515">
        <f t="shared" ca="1" si="210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7"/>
        <v>0.05</v>
      </c>
      <c r="R515">
        <f t="shared" ca="1" si="198"/>
        <v>0</v>
      </c>
      <c r="S515">
        <f t="shared" ca="1" si="199"/>
        <v>100.20640000000004</v>
      </c>
      <c r="T515">
        <f t="shared" ca="1" si="200"/>
        <v>0</v>
      </c>
      <c r="U515">
        <f t="shared" ca="1" si="201"/>
        <v>0</v>
      </c>
      <c r="Z515">
        <f t="shared" si="206"/>
        <v>1.1361399999999999</v>
      </c>
      <c r="AA515">
        <f t="shared" si="207"/>
        <v>1.1316600000000001</v>
      </c>
      <c r="AB515">
        <f t="shared" si="211"/>
        <v>77.67857142857298</v>
      </c>
      <c r="AC515">
        <f t="shared" si="209"/>
        <v>78.758475022537041</v>
      </c>
      <c r="AE515">
        <f t="shared" si="203"/>
        <v>1.1361399999999999</v>
      </c>
      <c r="AF515">
        <f t="shared" si="204"/>
        <v>1.1348100000000001</v>
      </c>
      <c r="AG515">
        <f t="shared" si="208"/>
        <v>24.812030075186716</v>
      </c>
      <c r="AH515">
        <f t="shared" si="202"/>
        <v>32.479007738327013</v>
      </c>
    </row>
    <row r="516" spans="1:34" x14ac:dyDescent="0.25">
      <c r="A516" s="1">
        <v>42489</v>
      </c>
      <c r="B516">
        <v>1.1347700000000001</v>
      </c>
      <c r="C516">
        <v>1.1356900000000001</v>
      </c>
      <c r="D516">
        <v>1.13473</v>
      </c>
      <c r="E516">
        <v>1.1354500000000001</v>
      </c>
      <c r="F516">
        <v>2255</v>
      </c>
      <c r="H516">
        <f t="shared" ref="H516:H579" si="216">MIN(E516,B516) - D516</f>
        <v>4.0000000000040004E-5</v>
      </c>
      <c r="I516">
        <f t="shared" si="212"/>
        <v>78.758475022537041</v>
      </c>
      <c r="J516">
        <f t="shared" si="205"/>
        <v>32.479007738327013</v>
      </c>
      <c r="K516">
        <f t="shared" si="213"/>
        <v>-1</v>
      </c>
      <c r="L516">
        <f t="shared" si="214"/>
        <v>-1</v>
      </c>
      <c r="M516">
        <f t="shared" si="215"/>
        <v>-1</v>
      </c>
      <c r="N516">
        <f t="shared" ca="1" si="210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7">ROUNDDOWN(S515/2000,2)</f>
        <v>0.05</v>
      </c>
      <c r="R516">
        <f t="shared" ref="R516:R579" ca="1" si="218">O516</f>
        <v>0</v>
      </c>
      <c r="S516">
        <f t="shared" ref="S516:S579" ca="1" si="219">S515+U516</f>
        <v>100.20640000000004</v>
      </c>
      <c r="T516">
        <f t="shared" ref="T516:T579" ca="1" si="220">SIGN(R516)</f>
        <v>0</v>
      </c>
      <c r="U516">
        <f t="shared" ref="U516:U579" ca="1" si="221">R516*$V$4*P516+IF(O516=0,0,$V$3)</f>
        <v>0</v>
      </c>
      <c r="Z516">
        <f t="shared" si="206"/>
        <v>1.1361399999999999</v>
      </c>
      <c r="AA516">
        <f t="shared" si="207"/>
        <v>1.13201</v>
      </c>
      <c r="AB516">
        <f t="shared" si="211"/>
        <v>83.292978208235766</v>
      </c>
      <c r="AC516">
        <f t="shared" si="209"/>
        <v>79.852512611346739</v>
      </c>
      <c r="AE516">
        <f t="shared" si="203"/>
        <v>1.1361399999999999</v>
      </c>
      <c r="AF516">
        <f t="shared" si="204"/>
        <v>1.13473</v>
      </c>
      <c r="AG516">
        <f t="shared" si="208"/>
        <v>51.063829787241076</v>
      </c>
      <c r="AH516">
        <f t="shared" si="202"/>
        <v>37.937929931213894</v>
      </c>
    </row>
    <row r="517" spans="1:34" x14ac:dyDescent="0.25">
      <c r="A517" s="1">
        <v>42489.010416666664</v>
      </c>
      <c r="B517">
        <v>1.13544</v>
      </c>
      <c r="C517">
        <v>1.1356299999999999</v>
      </c>
      <c r="D517">
        <v>1.13517</v>
      </c>
      <c r="E517">
        <v>1.1353800000000001</v>
      </c>
      <c r="F517">
        <v>2347</v>
      </c>
      <c r="H517">
        <f t="shared" si="216"/>
        <v>2.1000000000004349E-4</v>
      </c>
      <c r="I517">
        <f t="shared" si="212"/>
        <v>79.852512611346739</v>
      </c>
      <c r="J517">
        <f t="shared" si="205"/>
        <v>37.937929931213894</v>
      </c>
      <c r="K517">
        <f t="shared" si="213"/>
        <v>-1</v>
      </c>
      <c r="L517">
        <f t="shared" si="214"/>
        <v>-1</v>
      </c>
      <c r="M517">
        <f t="shared" si="215"/>
        <v>-1</v>
      </c>
      <c r="N517">
        <f t="shared" ca="1" si="210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7"/>
        <v>0.05</v>
      </c>
      <c r="R517">
        <f t="shared" ca="1" si="218"/>
        <v>0</v>
      </c>
      <c r="S517">
        <f t="shared" ca="1" si="219"/>
        <v>100.20640000000004</v>
      </c>
      <c r="T517">
        <f t="shared" ca="1" si="220"/>
        <v>0</v>
      </c>
      <c r="U517">
        <f t="shared" ca="1" si="221"/>
        <v>0</v>
      </c>
      <c r="Z517">
        <f t="shared" si="206"/>
        <v>1.1361399999999999</v>
      </c>
      <c r="AA517">
        <f t="shared" si="207"/>
        <v>1.1322700000000001</v>
      </c>
      <c r="AB517">
        <f t="shared" si="211"/>
        <v>80.361757105945543</v>
      </c>
      <c r="AC517">
        <f t="shared" si="209"/>
        <v>81.132507013558325</v>
      </c>
      <c r="AE517">
        <f t="shared" si="203"/>
        <v>1.13609</v>
      </c>
      <c r="AF517">
        <f t="shared" si="204"/>
        <v>1.13473</v>
      </c>
      <c r="AG517">
        <f t="shared" si="208"/>
        <v>47.794117647060745</v>
      </c>
      <c r="AH517">
        <f t="shared" si="202"/>
        <v>49.42897371715091</v>
      </c>
    </row>
    <row r="518" spans="1:34" x14ac:dyDescent="0.25">
      <c r="A518" s="1">
        <v>42489.020833333336</v>
      </c>
      <c r="B518">
        <v>1.1353800000000001</v>
      </c>
      <c r="C518">
        <v>1.1354200000000001</v>
      </c>
      <c r="D518">
        <v>1.1345700000000001</v>
      </c>
      <c r="E518">
        <v>1.13497</v>
      </c>
      <c r="F518">
        <v>2689</v>
      </c>
      <c r="H518">
        <f t="shared" si="216"/>
        <v>3.9999999999995595E-4</v>
      </c>
      <c r="I518">
        <f t="shared" si="212"/>
        <v>81.132507013558325</v>
      </c>
      <c r="J518">
        <f t="shared" si="205"/>
        <v>49.42897371715091</v>
      </c>
      <c r="K518">
        <f t="shared" si="213"/>
        <v>-1</v>
      </c>
      <c r="L518">
        <f t="shared" si="214"/>
        <v>-1</v>
      </c>
      <c r="M518">
        <f t="shared" si="215"/>
        <v>-1</v>
      </c>
      <c r="N518">
        <f t="shared" ca="1" si="210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7"/>
        <v>0.05</v>
      </c>
      <c r="R518">
        <f t="shared" ca="1" si="218"/>
        <v>0</v>
      </c>
      <c r="S518">
        <f t="shared" ca="1" si="219"/>
        <v>100.20640000000004</v>
      </c>
      <c r="T518">
        <f t="shared" ca="1" si="220"/>
        <v>0</v>
      </c>
      <c r="U518">
        <f t="shared" ca="1" si="221"/>
        <v>0</v>
      </c>
      <c r="Z518">
        <f t="shared" si="206"/>
        <v>1.1361399999999999</v>
      </c>
      <c r="AA518">
        <f t="shared" si="207"/>
        <v>1.13297</v>
      </c>
      <c r="AB518">
        <f t="shared" si="211"/>
        <v>63.091482649844409</v>
      </c>
      <c r="AC518">
        <f t="shared" si="209"/>
        <v>76.106197348149664</v>
      </c>
      <c r="AE518">
        <f t="shared" si="203"/>
        <v>1.1358999999999999</v>
      </c>
      <c r="AF518">
        <f t="shared" si="204"/>
        <v>1.1345700000000001</v>
      </c>
      <c r="AG518">
        <f t="shared" si="208"/>
        <v>30.075187969925317</v>
      </c>
      <c r="AH518">
        <f t="shared" si="202"/>
        <v>38.934652808493027</v>
      </c>
    </row>
    <row r="519" spans="1:34" x14ac:dyDescent="0.25">
      <c r="A519" s="1">
        <v>42489.03125</v>
      </c>
      <c r="B519">
        <v>1.13497</v>
      </c>
      <c r="C519">
        <v>1.1353899999999999</v>
      </c>
      <c r="D519">
        <v>1.1348100000000001</v>
      </c>
      <c r="E519">
        <v>1.1350199999999999</v>
      </c>
      <c r="F519">
        <v>3358</v>
      </c>
      <c r="H519">
        <f t="shared" si="216"/>
        <v>1.5999999999993797E-4</v>
      </c>
      <c r="I519">
        <f t="shared" si="212"/>
        <v>76.106197348149664</v>
      </c>
      <c r="J519">
        <f t="shared" si="205"/>
        <v>38.934652808493027</v>
      </c>
      <c r="K519">
        <f t="shared" si="213"/>
        <v>-1</v>
      </c>
      <c r="L519">
        <f t="shared" si="214"/>
        <v>-1</v>
      </c>
      <c r="M519">
        <f t="shared" si="215"/>
        <v>-1</v>
      </c>
      <c r="N519">
        <f t="shared" ca="1" si="210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7"/>
        <v>0.05</v>
      </c>
      <c r="R519">
        <f t="shared" ca="1" si="218"/>
        <v>0</v>
      </c>
      <c r="S519">
        <f t="shared" ca="1" si="219"/>
        <v>100.20640000000004</v>
      </c>
      <c r="T519">
        <f t="shared" ca="1" si="220"/>
        <v>0</v>
      </c>
      <c r="U519">
        <f t="shared" ca="1" si="221"/>
        <v>0</v>
      </c>
      <c r="Z519">
        <f t="shared" si="206"/>
        <v>1.1361399999999999</v>
      </c>
      <c r="AA519">
        <f t="shared" si="207"/>
        <v>1.1330499999999999</v>
      </c>
      <c r="AB519">
        <f t="shared" si="211"/>
        <v>63.754045307443484</v>
      </c>
      <c r="AC519">
        <f t="shared" si="209"/>
        <v>72.625065817867309</v>
      </c>
      <c r="AE519">
        <f t="shared" si="203"/>
        <v>1.1356900000000001</v>
      </c>
      <c r="AF519">
        <f t="shared" si="204"/>
        <v>1.1345700000000001</v>
      </c>
      <c r="AG519">
        <f t="shared" si="208"/>
        <v>40.178571428556737</v>
      </c>
      <c r="AH519">
        <f t="shared" si="202"/>
        <v>35.12687969924103</v>
      </c>
    </row>
    <row r="520" spans="1:34" x14ac:dyDescent="0.25">
      <c r="A520" s="1">
        <v>42489.041666666664</v>
      </c>
      <c r="B520">
        <v>1.135</v>
      </c>
      <c r="C520">
        <v>1.1354200000000001</v>
      </c>
      <c r="D520">
        <v>1.1346499999999999</v>
      </c>
      <c r="E520">
        <v>1.1351599999999999</v>
      </c>
      <c r="F520">
        <v>2530</v>
      </c>
      <c r="H520">
        <f t="shared" si="216"/>
        <v>3.5000000000007248E-4</v>
      </c>
      <c r="I520">
        <f t="shared" si="212"/>
        <v>72.625065817867309</v>
      </c>
      <c r="J520">
        <f t="shared" si="205"/>
        <v>35.12687969924103</v>
      </c>
      <c r="K520">
        <f t="shared" si="213"/>
        <v>0</v>
      </c>
      <c r="L520">
        <f t="shared" si="214"/>
        <v>-1</v>
      </c>
      <c r="M520">
        <f t="shared" si="215"/>
        <v>0</v>
      </c>
      <c r="N520">
        <f t="shared" ca="1" si="210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7"/>
        <v>0.05</v>
      </c>
      <c r="R520">
        <f t="shared" ca="1" si="218"/>
        <v>0</v>
      </c>
      <c r="S520">
        <f t="shared" ca="1" si="219"/>
        <v>100.20640000000004</v>
      </c>
      <c r="T520">
        <f t="shared" ca="1" si="220"/>
        <v>0</v>
      </c>
      <c r="U520">
        <f t="shared" ca="1" si="221"/>
        <v>0</v>
      </c>
      <c r="Z520">
        <f t="shared" si="206"/>
        <v>1.1361399999999999</v>
      </c>
      <c r="AA520">
        <f t="shared" si="207"/>
        <v>1.1332800000000001</v>
      </c>
      <c r="AB520">
        <f t="shared" si="211"/>
        <v>65.734265734264753</v>
      </c>
      <c r="AC520">
        <f t="shared" si="209"/>
        <v>68.235387699374542</v>
      </c>
      <c r="AE520">
        <f t="shared" si="203"/>
        <v>1.1356900000000001</v>
      </c>
      <c r="AF520">
        <f t="shared" si="204"/>
        <v>1.1345700000000001</v>
      </c>
      <c r="AG520">
        <f t="shared" si="208"/>
        <v>52.678571428559216</v>
      </c>
      <c r="AH520">
        <f t="shared" si="202"/>
        <v>46.428571428557973</v>
      </c>
    </row>
    <row r="521" spans="1:34" x14ac:dyDescent="0.25">
      <c r="A521" s="1">
        <v>42489.052083333336</v>
      </c>
      <c r="B521">
        <v>1.13517</v>
      </c>
      <c r="C521">
        <v>1.1354299999999999</v>
      </c>
      <c r="D521">
        <v>1.1349800000000001</v>
      </c>
      <c r="E521">
        <v>1.1352</v>
      </c>
      <c r="F521">
        <v>2517</v>
      </c>
      <c r="H521">
        <f t="shared" si="216"/>
        <v>1.8999999999991246E-4</v>
      </c>
      <c r="I521">
        <f t="shared" si="212"/>
        <v>68.235387699374542</v>
      </c>
      <c r="J521">
        <f t="shared" si="205"/>
        <v>46.428571428557973</v>
      </c>
      <c r="K521">
        <f t="shared" si="213"/>
        <v>0</v>
      </c>
      <c r="L521">
        <f t="shared" si="214"/>
        <v>0</v>
      </c>
      <c r="M521">
        <f t="shared" si="215"/>
        <v>0</v>
      </c>
      <c r="N521">
        <f t="shared" ca="1" si="210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7"/>
        <v>0.05</v>
      </c>
      <c r="R521">
        <f t="shared" ca="1" si="218"/>
        <v>0</v>
      </c>
      <c r="S521">
        <f t="shared" ca="1" si="219"/>
        <v>100.20640000000004</v>
      </c>
      <c r="T521">
        <f t="shared" ca="1" si="220"/>
        <v>0</v>
      </c>
      <c r="U521">
        <f t="shared" ca="1" si="221"/>
        <v>0</v>
      </c>
      <c r="Z521">
        <f t="shared" si="206"/>
        <v>1.1361399999999999</v>
      </c>
      <c r="AA521">
        <f t="shared" si="207"/>
        <v>1.13357</v>
      </c>
      <c r="AB521">
        <f t="shared" si="211"/>
        <v>63.424124513620427</v>
      </c>
      <c r="AC521">
        <f t="shared" si="209"/>
        <v>64.00097955129327</v>
      </c>
      <c r="AE521">
        <f t="shared" si="203"/>
        <v>1.1356900000000001</v>
      </c>
      <c r="AF521">
        <f t="shared" si="204"/>
        <v>1.1345700000000001</v>
      </c>
      <c r="AG521">
        <f t="shared" si="208"/>
        <v>56.249999999991331</v>
      </c>
      <c r="AH521">
        <f t="shared" si="202"/>
        <v>54.464285714275277</v>
      </c>
    </row>
    <row r="522" spans="1:34" x14ac:dyDescent="0.25">
      <c r="A522" s="1">
        <v>42489.0625</v>
      </c>
      <c r="B522">
        <v>1.1352199999999999</v>
      </c>
      <c r="C522">
        <v>1.1352500000000001</v>
      </c>
      <c r="D522">
        <v>1.13507</v>
      </c>
      <c r="E522">
        <v>1.1350800000000001</v>
      </c>
      <c r="F522">
        <v>2491</v>
      </c>
      <c r="H522">
        <f t="shared" si="216"/>
        <v>1.0000000000065512E-5</v>
      </c>
      <c r="I522">
        <f t="shared" si="212"/>
        <v>64.00097955129327</v>
      </c>
      <c r="J522">
        <f t="shared" si="205"/>
        <v>54.464285714275277</v>
      </c>
      <c r="K522">
        <f t="shared" si="213"/>
        <v>0</v>
      </c>
      <c r="L522">
        <f t="shared" si="214"/>
        <v>0</v>
      </c>
      <c r="M522">
        <f t="shared" si="215"/>
        <v>0</v>
      </c>
      <c r="N522">
        <f t="shared" ca="1" si="210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7"/>
        <v>0.05</v>
      </c>
      <c r="R522">
        <f t="shared" ca="1" si="218"/>
        <v>0</v>
      </c>
      <c r="S522">
        <f t="shared" ca="1" si="219"/>
        <v>100.20640000000004</v>
      </c>
      <c r="T522">
        <f t="shared" ca="1" si="220"/>
        <v>0</v>
      </c>
      <c r="U522">
        <f t="shared" ca="1" si="221"/>
        <v>0</v>
      </c>
      <c r="Z522">
        <f t="shared" si="206"/>
        <v>1.1361399999999999</v>
      </c>
      <c r="AA522">
        <f t="shared" si="207"/>
        <v>1.13384</v>
      </c>
      <c r="AB522">
        <f t="shared" si="211"/>
        <v>53.913043478267255</v>
      </c>
      <c r="AC522">
        <f t="shared" si="209"/>
        <v>61.706369758398978</v>
      </c>
      <c r="AE522">
        <f t="shared" si="203"/>
        <v>1.1356900000000001</v>
      </c>
      <c r="AF522">
        <f t="shared" si="204"/>
        <v>1.1345700000000001</v>
      </c>
      <c r="AG522">
        <f t="shared" si="208"/>
        <v>45.535714285714818</v>
      </c>
      <c r="AH522">
        <f t="shared" si="202"/>
        <v>50.892857142853074</v>
      </c>
    </row>
    <row r="523" spans="1:34" x14ac:dyDescent="0.25">
      <c r="A523" s="1">
        <v>42489.072916666664</v>
      </c>
      <c r="B523">
        <v>1.1350800000000001</v>
      </c>
      <c r="C523">
        <v>1.1353200000000001</v>
      </c>
      <c r="D523">
        <v>1.1350499999999999</v>
      </c>
      <c r="E523">
        <v>1.1352199999999999</v>
      </c>
      <c r="F523">
        <v>2509</v>
      </c>
      <c r="H523">
        <f t="shared" si="216"/>
        <v>3.0000000000196536E-5</v>
      </c>
      <c r="I523">
        <f t="shared" si="212"/>
        <v>61.706369758398978</v>
      </c>
      <c r="J523">
        <f t="shared" si="205"/>
        <v>50.892857142853074</v>
      </c>
      <c r="K523">
        <f t="shared" si="213"/>
        <v>0</v>
      </c>
      <c r="L523">
        <f t="shared" si="214"/>
        <v>0</v>
      </c>
      <c r="M523">
        <f t="shared" si="215"/>
        <v>0</v>
      </c>
      <c r="N523">
        <f t="shared" ca="1" si="210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7"/>
        <v>0.05</v>
      </c>
      <c r="R523">
        <f t="shared" ca="1" si="218"/>
        <v>0</v>
      </c>
      <c r="S523">
        <f t="shared" ca="1" si="219"/>
        <v>100.20640000000004</v>
      </c>
      <c r="T523">
        <f t="shared" ca="1" si="220"/>
        <v>0</v>
      </c>
      <c r="U523">
        <f t="shared" ca="1" si="221"/>
        <v>0</v>
      </c>
      <c r="Z523">
        <f t="shared" si="206"/>
        <v>1.1361399999999999</v>
      </c>
      <c r="AA523">
        <f t="shared" si="207"/>
        <v>1.1339300000000001</v>
      </c>
      <c r="AB523">
        <f t="shared" si="211"/>
        <v>58.371040723977131</v>
      </c>
      <c r="AC523">
        <f t="shared" si="209"/>
        <v>60.360618612532384</v>
      </c>
      <c r="AE523">
        <f t="shared" si="203"/>
        <v>1.1356299999999999</v>
      </c>
      <c r="AF523">
        <f t="shared" si="204"/>
        <v>1.1345700000000001</v>
      </c>
      <c r="AG523">
        <f t="shared" si="208"/>
        <v>61.320754716973227</v>
      </c>
      <c r="AH523">
        <f t="shared" si="202"/>
        <v>53.428234501344022</v>
      </c>
    </row>
    <row r="524" spans="1:34" x14ac:dyDescent="0.25">
      <c r="A524" s="1">
        <v>42489.083333333336</v>
      </c>
      <c r="B524">
        <v>1.1352199999999999</v>
      </c>
      <c r="C524">
        <v>1.13527</v>
      </c>
      <c r="D524">
        <v>1.1350899999999999</v>
      </c>
      <c r="E524">
        <v>1.1351199999999999</v>
      </c>
      <c r="F524">
        <v>2498</v>
      </c>
      <c r="H524">
        <f t="shared" si="216"/>
        <v>2.9999999999974492E-5</v>
      </c>
      <c r="I524">
        <f t="shared" si="212"/>
        <v>60.360618612532384</v>
      </c>
      <c r="J524">
        <f t="shared" si="205"/>
        <v>53.428234501344022</v>
      </c>
      <c r="K524">
        <f t="shared" si="213"/>
        <v>0</v>
      </c>
      <c r="L524">
        <f t="shared" si="214"/>
        <v>0</v>
      </c>
      <c r="M524">
        <f t="shared" si="215"/>
        <v>0</v>
      </c>
      <c r="N524">
        <f t="shared" ca="1" si="210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7"/>
        <v>0.05</v>
      </c>
      <c r="R524">
        <f t="shared" ca="1" si="218"/>
        <v>0</v>
      </c>
      <c r="S524">
        <f t="shared" ca="1" si="219"/>
        <v>100.20640000000004</v>
      </c>
      <c r="T524">
        <f t="shared" ca="1" si="220"/>
        <v>0</v>
      </c>
      <c r="U524">
        <f t="shared" ca="1" si="221"/>
        <v>0</v>
      </c>
      <c r="Z524">
        <f t="shared" si="206"/>
        <v>1.1361399999999999</v>
      </c>
      <c r="AA524">
        <f t="shared" si="207"/>
        <v>1.1340399999999999</v>
      </c>
      <c r="AB524">
        <f t="shared" si="211"/>
        <v>51.428571428570223</v>
      </c>
      <c r="AC524">
        <f t="shared" si="209"/>
        <v>56.784195036108763</v>
      </c>
      <c r="AE524">
        <f t="shared" si="203"/>
        <v>1.1354299999999999</v>
      </c>
      <c r="AF524">
        <f t="shared" si="204"/>
        <v>1.1345700000000001</v>
      </c>
      <c r="AG524">
        <f t="shared" si="208"/>
        <v>63.953488372083413</v>
      </c>
      <c r="AH524">
        <f t="shared" si="202"/>
        <v>62.63712154452832</v>
      </c>
    </row>
    <row r="525" spans="1:34" x14ac:dyDescent="0.25">
      <c r="A525" s="1">
        <v>42489.09375</v>
      </c>
      <c r="B525">
        <v>1.1351100000000001</v>
      </c>
      <c r="C525">
        <v>1.1352500000000001</v>
      </c>
      <c r="D525">
        <v>1.1350899999999999</v>
      </c>
      <c r="E525">
        <v>1.13517</v>
      </c>
      <c r="F525">
        <v>2484</v>
      </c>
      <c r="H525">
        <f t="shared" si="216"/>
        <v>2.0000000000131024E-5</v>
      </c>
      <c r="I525">
        <f t="shared" si="212"/>
        <v>56.784195036108763</v>
      </c>
      <c r="J525">
        <f t="shared" si="205"/>
        <v>62.63712154452832</v>
      </c>
      <c r="K525">
        <f t="shared" si="213"/>
        <v>0</v>
      </c>
      <c r="L525">
        <f t="shared" si="214"/>
        <v>0</v>
      </c>
      <c r="M525">
        <f t="shared" si="215"/>
        <v>0</v>
      </c>
      <c r="N525">
        <f t="shared" ca="1" si="210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7"/>
        <v>0.05</v>
      </c>
      <c r="R525">
        <f t="shared" ca="1" si="218"/>
        <v>0</v>
      </c>
      <c r="S525">
        <f t="shared" ca="1" si="219"/>
        <v>100.20640000000004</v>
      </c>
      <c r="T525">
        <f t="shared" ca="1" si="220"/>
        <v>0</v>
      </c>
      <c r="U525">
        <f t="shared" ca="1" si="221"/>
        <v>0</v>
      </c>
      <c r="Z525">
        <f t="shared" si="206"/>
        <v>1.1361399999999999</v>
      </c>
      <c r="AA525">
        <f t="shared" si="207"/>
        <v>1.1340600000000001</v>
      </c>
      <c r="AB525">
        <f t="shared" si="211"/>
        <v>53.365384615385537</v>
      </c>
      <c r="AC525">
        <f t="shared" si="209"/>
        <v>54.269510061550037</v>
      </c>
      <c r="AE525">
        <f t="shared" si="203"/>
        <v>1.1354299999999999</v>
      </c>
      <c r="AF525">
        <f t="shared" si="204"/>
        <v>1.1346499999999999</v>
      </c>
      <c r="AG525">
        <f t="shared" si="208"/>
        <v>66.66666666667615</v>
      </c>
      <c r="AH525">
        <f t="shared" ref="AH525:AH588" si="222">AVERAGE($AG524:$AG525)</f>
        <v>65.310077519379774</v>
      </c>
    </row>
    <row r="526" spans="1:34" x14ac:dyDescent="0.25">
      <c r="A526" s="1">
        <v>42489.104166666664</v>
      </c>
      <c r="B526">
        <v>1.1351599999999999</v>
      </c>
      <c r="C526">
        <v>1.13544</v>
      </c>
      <c r="D526">
        <v>1.1350899999999999</v>
      </c>
      <c r="E526">
        <v>1.1353599999999999</v>
      </c>
      <c r="F526">
        <v>2669</v>
      </c>
      <c r="H526">
        <f t="shared" si="216"/>
        <v>7.0000000000014495E-5</v>
      </c>
      <c r="I526">
        <f t="shared" si="212"/>
        <v>54.269510061550037</v>
      </c>
      <c r="J526">
        <f t="shared" si="205"/>
        <v>65.310077519379774</v>
      </c>
      <c r="K526">
        <f t="shared" si="213"/>
        <v>0</v>
      </c>
      <c r="L526">
        <f t="shared" si="214"/>
        <v>0</v>
      </c>
      <c r="M526">
        <f t="shared" si="215"/>
        <v>0</v>
      </c>
      <c r="N526">
        <f t="shared" ca="1" si="210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7"/>
        <v>0.05</v>
      </c>
      <c r="R526">
        <f t="shared" ca="1" si="218"/>
        <v>0</v>
      </c>
      <c r="S526">
        <f t="shared" ca="1" si="219"/>
        <v>100.20640000000004</v>
      </c>
      <c r="T526">
        <f t="shared" ca="1" si="220"/>
        <v>0</v>
      </c>
      <c r="U526">
        <f t="shared" ca="1" si="221"/>
        <v>0</v>
      </c>
      <c r="Z526">
        <f t="shared" si="206"/>
        <v>1.1361399999999999</v>
      </c>
      <c r="AA526">
        <f t="shared" si="207"/>
        <v>1.1340600000000001</v>
      </c>
      <c r="AB526">
        <f t="shared" si="211"/>
        <v>62.499999999997335</v>
      </c>
      <c r="AC526">
        <f t="shared" si="209"/>
        <v>56.416249191982558</v>
      </c>
      <c r="AE526">
        <f t="shared" si="203"/>
        <v>1.13544</v>
      </c>
      <c r="AF526">
        <f t="shared" si="204"/>
        <v>1.1346499999999999</v>
      </c>
      <c r="AG526">
        <f t="shared" si="208"/>
        <v>89.873417721509739</v>
      </c>
      <c r="AH526">
        <f t="shared" si="222"/>
        <v>78.270042194092952</v>
      </c>
    </row>
    <row r="527" spans="1:34" x14ac:dyDescent="0.25">
      <c r="A527" s="1">
        <v>42489.114583333336</v>
      </c>
      <c r="B527">
        <v>1.13537</v>
      </c>
      <c r="C527">
        <v>1.13578</v>
      </c>
      <c r="D527">
        <v>1.13534</v>
      </c>
      <c r="E527">
        <v>1.13567</v>
      </c>
      <c r="F527">
        <v>2704</v>
      </c>
      <c r="H527">
        <f t="shared" si="216"/>
        <v>2.9999999999974492E-5</v>
      </c>
      <c r="I527">
        <f t="shared" si="212"/>
        <v>56.416249191982558</v>
      </c>
      <c r="J527">
        <f t="shared" si="205"/>
        <v>78.270042194092952</v>
      </c>
      <c r="K527">
        <f t="shared" si="213"/>
        <v>0</v>
      </c>
      <c r="L527">
        <f t="shared" si="214"/>
        <v>0</v>
      </c>
      <c r="M527">
        <f t="shared" si="215"/>
        <v>0</v>
      </c>
      <c r="N527">
        <f t="shared" ca="1" si="210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7"/>
        <v>0.05</v>
      </c>
      <c r="R527">
        <f t="shared" ca="1" si="218"/>
        <v>0</v>
      </c>
      <c r="S527">
        <f t="shared" ca="1" si="219"/>
        <v>100.20640000000004</v>
      </c>
      <c r="T527">
        <f t="shared" ca="1" si="220"/>
        <v>0</v>
      </c>
      <c r="U527">
        <f t="shared" ca="1" si="221"/>
        <v>0</v>
      </c>
      <c r="Z527">
        <f t="shared" si="206"/>
        <v>1.1361399999999999</v>
      </c>
      <c r="AA527">
        <f t="shared" si="207"/>
        <v>1.1340600000000001</v>
      </c>
      <c r="AB527">
        <f t="shared" si="211"/>
        <v>77.403846153846061</v>
      </c>
      <c r="AC527">
        <f t="shared" si="209"/>
        <v>61.174450549449787</v>
      </c>
      <c r="AE527">
        <f t="shared" si="203"/>
        <v>1.13578</v>
      </c>
      <c r="AF527">
        <f t="shared" si="204"/>
        <v>1.1349800000000001</v>
      </c>
      <c r="AG527">
        <f t="shared" si="208"/>
        <v>86.249999999991672</v>
      </c>
      <c r="AH527">
        <f t="shared" si="222"/>
        <v>88.061708860750713</v>
      </c>
    </row>
    <row r="528" spans="1:34" x14ac:dyDescent="0.25">
      <c r="A528" s="1">
        <v>42489.125</v>
      </c>
      <c r="B528">
        <v>1.1356599999999999</v>
      </c>
      <c r="C528">
        <v>1.13612</v>
      </c>
      <c r="D528">
        <v>1.13557</v>
      </c>
      <c r="E528">
        <v>1.13602</v>
      </c>
      <c r="F528">
        <v>3106</v>
      </c>
      <c r="H528">
        <f t="shared" si="216"/>
        <v>8.9999999999923475E-5</v>
      </c>
      <c r="I528">
        <f t="shared" si="212"/>
        <v>61.174450549449787</v>
      </c>
      <c r="J528">
        <f t="shared" si="205"/>
        <v>88.061708860750713</v>
      </c>
      <c r="K528">
        <f t="shared" si="213"/>
        <v>0</v>
      </c>
      <c r="L528">
        <f t="shared" si="214"/>
        <v>0</v>
      </c>
      <c r="M528">
        <f t="shared" si="215"/>
        <v>0</v>
      </c>
      <c r="N528">
        <f t="shared" ca="1" si="210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7"/>
        <v>0.05</v>
      </c>
      <c r="R528">
        <f t="shared" ca="1" si="218"/>
        <v>0</v>
      </c>
      <c r="S528">
        <f t="shared" ca="1" si="219"/>
        <v>100.20640000000004</v>
      </c>
      <c r="T528">
        <f t="shared" ca="1" si="220"/>
        <v>0</v>
      </c>
      <c r="U528">
        <f t="shared" ca="1" si="221"/>
        <v>0</v>
      </c>
      <c r="Z528">
        <f t="shared" si="206"/>
        <v>1.1361399999999999</v>
      </c>
      <c r="AA528">
        <f t="shared" si="207"/>
        <v>1.1345700000000001</v>
      </c>
      <c r="AB528">
        <f t="shared" si="211"/>
        <v>92.356687898094933</v>
      </c>
      <c r="AC528">
        <f t="shared" si="209"/>
        <v>71.406479666830975</v>
      </c>
      <c r="AE528">
        <f t="shared" si="203"/>
        <v>1.13612</v>
      </c>
      <c r="AF528">
        <f t="shared" si="204"/>
        <v>1.1350499999999999</v>
      </c>
      <c r="AG528">
        <f t="shared" si="208"/>
        <v>90.654205607478772</v>
      </c>
      <c r="AH528">
        <f t="shared" si="222"/>
        <v>88.452102803735215</v>
      </c>
    </row>
    <row r="529" spans="1:34" x14ac:dyDescent="0.25">
      <c r="A529" s="1">
        <v>42489.135416666664</v>
      </c>
      <c r="B529">
        <v>1.13601</v>
      </c>
      <c r="C529">
        <v>1.13608</v>
      </c>
      <c r="D529">
        <v>1.13574</v>
      </c>
      <c r="E529">
        <v>1.1357600000000001</v>
      </c>
      <c r="F529">
        <v>3061</v>
      </c>
      <c r="H529">
        <f t="shared" si="216"/>
        <v>2.0000000000131024E-5</v>
      </c>
      <c r="I529">
        <f t="shared" si="212"/>
        <v>71.406479666830975</v>
      </c>
      <c r="J529">
        <f t="shared" si="205"/>
        <v>88.452102803735215</v>
      </c>
      <c r="K529">
        <f t="shared" si="213"/>
        <v>0</v>
      </c>
      <c r="L529">
        <f t="shared" si="214"/>
        <v>0</v>
      </c>
      <c r="M529">
        <f t="shared" si="215"/>
        <v>0</v>
      </c>
      <c r="N529">
        <f t="shared" ca="1" si="210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7"/>
        <v>0.05</v>
      </c>
      <c r="R529">
        <f t="shared" ca="1" si="218"/>
        <v>0</v>
      </c>
      <c r="S529">
        <f t="shared" ca="1" si="219"/>
        <v>100.20640000000004</v>
      </c>
      <c r="T529">
        <f t="shared" ca="1" si="220"/>
        <v>0</v>
      </c>
      <c r="U529">
        <f t="shared" ca="1" si="221"/>
        <v>0</v>
      </c>
      <c r="Z529">
        <f t="shared" si="206"/>
        <v>1.1361399999999999</v>
      </c>
      <c r="AA529">
        <f t="shared" si="207"/>
        <v>1.1345700000000001</v>
      </c>
      <c r="AB529">
        <f t="shared" si="211"/>
        <v>75.796178343957877</v>
      </c>
      <c r="AC529">
        <f t="shared" si="209"/>
        <v>77.014178098974057</v>
      </c>
      <c r="AE529">
        <f t="shared" si="203"/>
        <v>1.13612</v>
      </c>
      <c r="AF529">
        <f t="shared" si="204"/>
        <v>1.1350499999999999</v>
      </c>
      <c r="AG529">
        <f t="shared" si="208"/>
        <v>66.355140186927713</v>
      </c>
      <c r="AH529">
        <f t="shared" si="222"/>
        <v>78.50467289720325</v>
      </c>
    </row>
    <row r="530" spans="1:34" x14ac:dyDescent="0.25">
      <c r="A530" s="1">
        <v>42489.145833333336</v>
      </c>
      <c r="B530">
        <v>1.1357699999999999</v>
      </c>
      <c r="C530">
        <v>1.13605</v>
      </c>
      <c r="D530">
        <v>1.13564</v>
      </c>
      <c r="E530">
        <v>1.1360300000000001</v>
      </c>
      <c r="F530">
        <v>3226</v>
      </c>
      <c r="H530">
        <f t="shared" si="216"/>
        <v>1.2999999999996348E-4</v>
      </c>
      <c r="I530">
        <f t="shared" si="212"/>
        <v>77.014178098974057</v>
      </c>
      <c r="J530">
        <f t="shared" si="205"/>
        <v>78.50467289720325</v>
      </c>
      <c r="K530">
        <f t="shared" si="213"/>
        <v>0</v>
      </c>
      <c r="L530">
        <f t="shared" si="214"/>
        <v>0</v>
      </c>
      <c r="M530">
        <f t="shared" si="215"/>
        <v>0</v>
      </c>
      <c r="N530">
        <f t="shared" ca="1" si="210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7"/>
        <v>0.05</v>
      </c>
      <c r="R530">
        <f t="shared" ca="1" si="218"/>
        <v>0</v>
      </c>
      <c r="S530">
        <f t="shared" ca="1" si="219"/>
        <v>100.20640000000004</v>
      </c>
      <c r="T530">
        <f t="shared" ca="1" si="220"/>
        <v>0</v>
      </c>
      <c r="U530">
        <f t="shared" ca="1" si="221"/>
        <v>0</v>
      </c>
      <c r="Z530">
        <f t="shared" si="206"/>
        <v>1.1361399999999999</v>
      </c>
      <c r="AA530">
        <f t="shared" si="207"/>
        <v>1.1345700000000001</v>
      </c>
      <c r="AB530">
        <f t="shared" si="211"/>
        <v>92.993630573258415</v>
      </c>
      <c r="AC530">
        <f t="shared" si="209"/>
        <v>84.637585742289318</v>
      </c>
      <c r="AE530">
        <f t="shared" si="203"/>
        <v>1.13612</v>
      </c>
      <c r="AF530">
        <f t="shared" si="204"/>
        <v>1.1350899999999999</v>
      </c>
      <c r="AG530">
        <f t="shared" si="208"/>
        <v>91.26213592233826</v>
      </c>
      <c r="AH530">
        <f t="shared" si="222"/>
        <v>78.808638054632979</v>
      </c>
    </row>
    <row r="531" spans="1:34" x14ac:dyDescent="0.25">
      <c r="A531" s="1">
        <v>42489.15625</v>
      </c>
      <c r="B531">
        <v>1.1360399999999999</v>
      </c>
      <c r="C531">
        <v>1.1365499999999999</v>
      </c>
      <c r="D531">
        <v>1.1359699999999999</v>
      </c>
      <c r="E531">
        <v>1.1362699999999999</v>
      </c>
      <c r="F531">
        <v>3648</v>
      </c>
      <c r="H531">
        <f t="shared" si="216"/>
        <v>7.0000000000014495E-5</v>
      </c>
      <c r="I531">
        <f t="shared" si="212"/>
        <v>84.637585742289318</v>
      </c>
      <c r="J531">
        <f t="shared" si="205"/>
        <v>78.808638054632979</v>
      </c>
      <c r="K531">
        <f t="shared" si="213"/>
        <v>-1</v>
      </c>
      <c r="L531">
        <f t="shared" si="214"/>
        <v>0</v>
      </c>
      <c r="M531">
        <f t="shared" si="215"/>
        <v>0</v>
      </c>
      <c r="N531">
        <f t="shared" ca="1" si="210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7"/>
        <v>0.05</v>
      </c>
      <c r="R531">
        <f t="shared" ca="1" si="218"/>
        <v>0</v>
      </c>
      <c r="S531">
        <f t="shared" ca="1" si="219"/>
        <v>100.20640000000004</v>
      </c>
      <c r="T531">
        <f t="shared" ca="1" si="220"/>
        <v>0</v>
      </c>
      <c r="U531">
        <f t="shared" ca="1" si="221"/>
        <v>0</v>
      </c>
      <c r="Z531">
        <f t="shared" si="206"/>
        <v>1.1365499999999999</v>
      </c>
      <c r="AA531">
        <f t="shared" si="207"/>
        <v>1.1345700000000001</v>
      </c>
      <c r="AB531">
        <f t="shared" si="211"/>
        <v>85.858585858582003</v>
      </c>
      <c r="AC531">
        <f t="shared" si="209"/>
        <v>86.75127066847331</v>
      </c>
      <c r="AE531">
        <f t="shared" ref="AE531:AE594" si="223">MAX($C525:$C531)</f>
        <v>1.1365499999999999</v>
      </c>
      <c r="AF531">
        <f t="shared" ref="AF531:AF594" si="224">MIN($D525:$D531)</f>
        <v>1.1350899999999999</v>
      </c>
      <c r="AG531">
        <f t="shared" si="208"/>
        <v>80.821917808215431</v>
      </c>
      <c r="AH531">
        <f t="shared" si="222"/>
        <v>86.042026865276853</v>
      </c>
    </row>
    <row r="532" spans="1:34" x14ac:dyDescent="0.25">
      <c r="A532" s="1">
        <v>42489.166666666664</v>
      </c>
      <c r="B532">
        <v>1.13629</v>
      </c>
      <c r="C532">
        <v>1.13663</v>
      </c>
      <c r="D532">
        <v>1.1362699999999999</v>
      </c>
      <c r="E532">
        <v>1.1363700000000001</v>
      </c>
      <c r="F532">
        <v>2683</v>
      </c>
      <c r="H532">
        <f t="shared" si="216"/>
        <v>2.0000000000131024E-5</v>
      </c>
      <c r="I532">
        <f t="shared" si="212"/>
        <v>86.75127066847331</v>
      </c>
      <c r="J532">
        <f t="shared" ref="J532:J595" si="225">AH531</f>
        <v>86.042026865276853</v>
      </c>
      <c r="K532">
        <f t="shared" si="213"/>
        <v>-1</v>
      </c>
      <c r="L532">
        <f t="shared" si="214"/>
        <v>0</v>
      </c>
      <c r="M532">
        <f t="shared" si="215"/>
        <v>0</v>
      </c>
      <c r="N532">
        <f t="shared" ca="1" si="210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7"/>
        <v>0.05</v>
      </c>
      <c r="R532">
        <f t="shared" ca="1" si="218"/>
        <v>0</v>
      </c>
      <c r="S532">
        <f t="shared" ca="1" si="219"/>
        <v>100.20640000000004</v>
      </c>
      <c r="T532">
        <f t="shared" ca="1" si="220"/>
        <v>0</v>
      </c>
      <c r="U532">
        <f t="shared" ca="1" si="221"/>
        <v>0</v>
      </c>
      <c r="Z532">
        <f t="shared" si="206"/>
        <v>1.13663</v>
      </c>
      <c r="AA532">
        <f t="shared" si="207"/>
        <v>1.1345700000000001</v>
      </c>
      <c r="AB532">
        <f t="shared" si="211"/>
        <v>87.378640776702269</v>
      </c>
      <c r="AC532">
        <f t="shared" si="209"/>
        <v>85.506758888125148</v>
      </c>
      <c r="AE532">
        <f t="shared" si="223"/>
        <v>1.13663</v>
      </c>
      <c r="AF532">
        <f t="shared" si="224"/>
        <v>1.1350899999999999</v>
      </c>
      <c r="AG532">
        <f t="shared" si="208"/>
        <v>83.116883116888914</v>
      </c>
      <c r="AH532">
        <f t="shared" si="222"/>
        <v>81.969400462552173</v>
      </c>
    </row>
    <row r="533" spans="1:34" x14ac:dyDescent="0.25">
      <c r="A533" s="1">
        <v>42489.177083333336</v>
      </c>
      <c r="B533">
        <v>1.1363700000000001</v>
      </c>
      <c r="C533">
        <v>1.1374200000000001</v>
      </c>
      <c r="D533">
        <v>1.1362000000000001</v>
      </c>
      <c r="E533">
        <v>1.1374200000000001</v>
      </c>
      <c r="F533">
        <v>2984</v>
      </c>
      <c r="H533">
        <f t="shared" si="216"/>
        <v>1.7000000000000348E-4</v>
      </c>
      <c r="I533">
        <f t="shared" si="212"/>
        <v>85.506758888125148</v>
      </c>
      <c r="J533">
        <f t="shared" si="225"/>
        <v>81.969400462552173</v>
      </c>
      <c r="K533">
        <f t="shared" si="213"/>
        <v>-1</v>
      </c>
      <c r="L533">
        <f t="shared" si="214"/>
        <v>0</v>
      </c>
      <c r="M533">
        <f t="shared" si="215"/>
        <v>0</v>
      </c>
      <c r="N533">
        <f t="shared" ca="1" si="210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7"/>
        <v>0.05</v>
      </c>
      <c r="R533">
        <f t="shared" ca="1" si="218"/>
        <v>0</v>
      </c>
      <c r="S533">
        <f t="shared" ca="1" si="219"/>
        <v>100.20640000000004</v>
      </c>
      <c r="T533">
        <f t="shared" ca="1" si="220"/>
        <v>0</v>
      </c>
      <c r="U533">
        <f t="shared" ca="1" si="221"/>
        <v>0</v>
      </c>
      <c r="Z533">
        <f t="shared" si="206"/>
        <v>1.1374200000000001</v>
      </c>
      <c r="AA533">
        <f t="shared" si="207"/>
        <v>1.1345700000000001</v>
      </c>
      <c r="AB533">
        <f t="shared" si="211"/>
        <v>100</v>
      </c>
      <c r="AC533">
        <f t="shared" si="209"/>
        <v>91.557714302135679</v>
      </c>
      <c r="AE533">
        <f t="shared" si="223"/>
        <v>1.1374200000000001</v>
      </c>
      <c r="AF533">
        <f t="shared" si="224"/>
        <v>1.13534</v>
      </c>
      <c r="AG533">
        <f t="shared" si="208"/>
        <v>100</v>
      </c>
      <c r="AH533">
        <f t="shared" si="222"/>
        <v>91.558441558444457</v>
      </c>
    </row>
    <row r="534" spans="1:34" x14ac:dyDescent="0.25">
      <c r="A534" s="1">
        <v>42489.1875</v>
      </c>
      <c r="B534">
        <v>1.1374</v>
      </c>
      <c r="C534">
        <v>1.13835</v>
      </c>
      <c r="D534">
        <v>1.1373800000000001</v>
      </c>
      <c r="E534">
        <v>1.13801</v>
      </c>
      <c r="F534">
        <v>4164</v>
      </c>
      <c r="H534">
        <f t="shared" si="216"/>
        <v>1.9999999999908979E-5</v>
      </c>
      <c r="I534">
        <f t="shared" si="212"/>
        <v>91.557714302135679</v>
      </c>
      <c r="J534">
        <f t="shared" si="225"/>
        <v>91.558441558444457</v>
      </c>
      <c r="K534">
        <f t="shared" si="213"/>
        <v>-1</v>
      </c>
      <c r="L534">
        <f t="shared" si="214"/>
        <v>0</v>
      </c>
      <c r="M534">
        <f t="shared" si="215"/>
        <v>0</v>
      </c>
      <c r="N534">
        <f t="shared" ca="1" si="210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7"/>
        <v>0.05</v>
      </c>
      <c r="R534">
        <f t="shared" ca="1" si="218"/>
        <v>0</v>
      </c>
      <c r="S534">
        <f t="shared" ca="1" si="219"/>
        <v>100.20640000000004</v>
      </c>
      <c r="T534">
        <f t="shared" ca="1" si="220"/>
        <v>0</v>
      </c>
      <c r="U534">
        <f t="shared" ca="1" si="221"/>
        <v>0</v>
      </c>
      <c r="Z534">
        <f t="shared" ref="Z534:Z597" si="226">MAX($C513:$C534)</f>
        <v>1.13835</v>
      </c>
      <c r="AA534">
        <f t="shared" ref="AA534:AA597" si="227">MIN($D513:$D534)</f>
        <v>1.1345700000000001</v>
      </c>
      <c r="AB534">
        <f t="shared" si="211"/>
        <v>91.005291005290573</v>
      </c>
      <c r="AC534">
        <f t="shared" si="209"/>
        <v>91.060629410143719</v>
      </c>
      <c r="AE534">
        <f t="shared" si="223"/>
        <v>1.13835</v>
      </c>
      <c r="AF534">
        <f t="shared" si="224"/>
        <v>1.13557</v>
      </c>
      <c r="AG534">
        <f t="shared" si="208"/>
        <v>87.76978417266163</v>
      </c>
      <c r="AH534">
        <f t="shared" si="222"/>
        <v>93.884892086330808</v>
      </c>
    </row>
    <row r="535" spans="1:34" x14ac:dyDescent="0.25">
      <c r="A535" s="1">
        <v>42489.197916666664</v>
      </c>
      <c r="B535">
        <v>1.1379999999999999</v>
      </c>
      <c r="C535">
        <v>1.1385799999999999</v>
      </c>
      <c r="D535">
        <v>1.1379900000000001</v>
      </c>
      <c r="E535">
        <v>1.1382099999999999</v>
      </c>
      <c r="F535">
        <v>3936</v>
      </c>
      <c r="H535">
        <f t="shared" si="216"/>
        <v>9.9999999998434674E-6</v>
      </c>
      <c r="I535">
        <f t="shared" si="212"/>
        <v>91.060629410143719</v>
      </c>
      <c r="J535">
        <f t="shared" si="225"/>
        <v>93.884892086330808</v>
      </c>
      <c r="K535">
        <f t="shared" si="213"/>
        <v>-1</v>
      </c>
      <c r="L535">
        <f t="shared" si="214"/>
        <v>0</v>
      </c>
      <c r="M535">
        <f t="shared" si="215"/>
        <v>0</v>
      </c>
      <c r="N535">
        <f t="shared" ca="1" si="210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7"/>
        <v>0.05</v>
      </c>
      <c r="R535">
        <f t="shared" ca="1" si="218"/>
        <v>0</v>
      </c>
      <c r="S535">
        <f t="shared" ca="1" si="219"/>
        <v>100.20640000000004</v>
      </c>
      <c r="T535">
        <f t="shared" ca="1" si="220"/>
        <v>0</v>
      </c>
      <c r="U535">
        <f t="shared" ca="1" si="221"/>
        <v>0</v>
      </c>
      <c r="Z535">
        <f t="shared" si="226"/>
        <v>1.1385799999999999</v>
      </c>
      <c r="AA535">
        <f t="shared" si="227"/>
        <v>1.1345700000000001</v>
      </c>
      <c r="AB535">
        <f t="shared" si="211"/>
        <v>90.77306733167093</v>
      </c>
      <c r="AC535">
        <f t="shared" si="209"/>
        <v>92.289249778415936</v>
      </c>
      <c r="AE535">
        <f t="shared" si="223"/>
        <v>1.1385799999999999</v>
      </c>
      <c r="AF535">
        <f t="shared" si="224"/>
        <v>1.13564</v>
      </c>
      <c r="AG535">
        <f t="shared" ref="AG535:AG598" si="228">($E535-$AF535)/($AE535-$AF535)*100</f>
        <v>87.414965986394947</v>
      </c>
      <c r="AH535">
        <f t="shared" si="222"/>
        <v>87.592375079528296</v>
      </c>
    </row>
    <row r="536" spans="1:34" x14ac:dyDescent="0.25">
      <c r="A536" s="1">
        <v>42489.208333333336</v>
      </c>
      <c r="B536">
        <v>1.1382000000000001</v>
      </c>
      <c r="C536">
        <v>1.1385099999999999</v>
      </c>
      <c r="D536">
        <v>1.13802</v>
      </c>
      <c r="E536">
        <v>1.13846</v>
      </c>
      <c r="F536">
        <v>3498</v>
      </c>
      <c r="H536">
        <f t="shared" si="216"/>
        <v>1.8000000000006899E-4</v>
      </c>
      <c r="I536">
        <f t="shared" si="212"/>
        <v>92.289249778415936</v>
      </c>
      <c r="J536">
        <f t="shared" si="225"/>
        <v>87.592375079528296</v>
      </c>
      <c r="K536">
        <f t="shared" si="213"/>
        <v>-1</v>
      </c>
      <c r="L536">
        <f t="shared" si="214"/>
        <v>0</v>
      </c>
      <c r="M536">
        <f t="shared" si="215"/>
        <v>0</v>
      </c>
      <c r="N536">
        <f t="shared" ca="1" si="210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7"/>
        <v>0.05</v>
      </c>
      <c r="R536">
        <f t="shared" ca="1" si="218"/>
        <v>0</v>
      </c>
      <c r="S536">
        <f t="shared" ca="1" si="219"/>
        <v>100.20640000000004</v>
      </c>
      <c r="T536">
        <f t="shared" ca="1" si="220"/>
        <v>0</v>
      </c>
      <c r="U536">
        <f t="shared" ca="1" si="221"/>
        <v>0</v>
      </c>
      <c r="Z536">
        <f t="shared" si="226"/>
        <v>1.1385799999999999</v>
      </c>
      <c r="AA536">
        <f t="shared" si="227"/>
        <v>1.1345700000000001</v>
      </c>
      <c r="AB536">
        <f t="shared" si="211"/>
        <v>97.007481296760531</v>
      </c>
      <c r="AC536">
        <f t="shared" si="209"/>
        <v>94.696459908430512</v>
      </c>
      <c r="AE536">
        <f t="shared" si="223"/>
        <v>1.1385799999999999</v>
      </c>
      <c r="AF536">
        <f t="shared" si="224"/>
        <v>1.13564</v>
      </c>
      <c r="AG536">
        <f t="shared" si="228"/>
        <v>95.918367346942162</v>
      </c>
      <c r="AH536">
        <f t="shared" si="222"/>
        <v>91.666666666668561</v>
      </c>
    </row>
    <row r="537" spans="1:34" x14ac:dyDescent="0.25">
      <c r="A537" s="1">
        <v>42489.21875</v>
      </c>
      <c r="B537">
        <v>1.13845</v>
      </c>
      <c r="C537">
        <v>1.1386099999999999</v>
      </c>
      <c r="D537">
        <v>1.13819</v>
      </c>
      <c r="E537">
        <v>1.13826</v>
      </c>
      <c r="F537">
        <v>3440</v>
      </c>
      <c r="H537">
        <f t="shared" si="216"/>
        <v>7.0000000000014495E-5</v>
      </c>
      <c r="I537">
        <f t="shared" si="212"/>
        <v>94.696459908430512</v>
      </c>
      <c r="J537">
        <f t="shared" si="225"/>
        <v>91.666666666668561</v>
      </c>
      <c r="K537">
        <f t="shared" si="213"/>
        <v>-1</v>
      </c>
      <c r="L537">
        <f t="shared" si="214"/>
        <v>0</v>
      </c>
      <c r="M537">
        <f t="shared" si="215"/>
        <v>0</v>
      </c>
      <c r="N537">
        <f t="shared" ca="1" si="210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7"/>
        <v>0.05</v>
      </c>
      <c r="R537">
        <f t="shared" ca="1" si="218"/>
        <v>0</v>
      </c>
      <c r="S537">
        <f t="shared" ca="1" si="219"/>
        <v>100.20640000000004</v>
      </c>
      <c r="T537">
        <f t="shared" ca="1" si="220"/>
        <v>0</v>
      </c>
      <c r="U537">
        <f t="shared" ca="1" si="221"/>
        <v>0</v>
      </c>
      <c r="Z537">
        <f t="shared" si="226"/>
        <v>1.1386099999999999</v>
      </c>
      <c r="AA537">
        <f t="shared" si="227"/>
        <v>1.1345700000000001</v>
      </c>
      <c r="AB537">
        <f t="shared" si="211"/>
        <v>91.336633663369653</v>
      </c>
      <c r="AC537">
        <f t="shared" si="209"/>
        <v>92.530618324272922</v>
      </c>
      <c r="AE537">
        <f t="shared" si="223"/>
        <v>1.1386099999999999</v>
      </c>
      <c r="AF537">
        <f t="shared" si="224"/>
        <v>1.1359699999999999</v>
      </c>
      <c r="AG537">
        <f t="shared" si="228"/>
        <v>86.742424242429777</v>
      </c>
      <c r="AH537">
        <f t="shared" si="222"/>
        <v>91.33039579468597</v>
      </c>
    </row>
    <row r="538" spans="1:34" x14ac:dyDescent="0.25">
      <c r="A538" s="1">
        <v>42489.229166666664</v>
      </c>
      <c r="B538">
        <v>1.1382699999999999</v>
      </c>
      <c r="C538">
        <v>1.1383300000000001</v>
      </c>
      <c r="D538">
        <v>1.13798</v>
      </c>
      <c r="E538">
        <v>1.1380699999999999</v>
      </c>
      <c r="F538">
        <v>3163</v>
      </c>
      <c r="H538">
        <f t="shared" si="216"/>
        <v>8.9999999999923475E-5</v>
      </c>
      <c r="I538">
        <f t="shared" si="212"/>
        <v>92.530618324272922</v>
      </c>
      <c r="J538">
        <f t="shared" si="225"/>
        <v>91.33039579468597</v>
      </c>
      <c r="K538">
        <f t="shared" si="213"/>
        <v>-1</v>
      </c>
      <c r="L538">
        <f t="shared" si="214"/>
        <v>0</v>
      </c>
      <c r="M538">
        <f t="shared" si="215"/>
        <v>0</v>
      </c>
      <c r="N538">
        <f t="shared" ca="1" si="210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7"/>
        <v>0.05</v>
      </c>
      <c r="R538">
        <f t="shared" ca="1" si="218"/>
        <v>0</v>
      </c>
      <c r="S538">
        <f t="shared" ca="1" si="219"/>
        <v>100.20640000000004</v>
      </c>
      <c r="T538">
        <f t="shared" ca="1" si="220"/>
        <v>0</v>
      </c>
      <c r="U538">
        <f t="shared" ca="1" si="221"/>
        <v>0</v>
      </c>
      <c r="Z538">
        <f t="shared" si="226"/>
        <v>1.1386099999999999</v>
      </c>
      <c r="AA538">
        <f t="shared" si="227"/>
        <v>1.1345700000000001</v>
      </c>
      <c r="AB538">
        <f t="shared" si="211"/>
        <v>86.633663366336407</v>
      </c>
      <c r="AC538">
        <f t="shared" ref="AC538:AC601" si="229">AVERAGE(AB535:AB538)</f>
        <v>91.437711414534377</v>
      </c>
      <c r="AE538">
        <f t="shared" si="223"/>
        <v>1.1386099999999999</v>
      </c>
      <c r="AF538">
        <f t="shared" si="224"/>
        <v>1.1362000000000001</v>
      </c>
      <c r="AG538">
        <f t="shared" si="228"/>
        <v>77.593360995849409</v>
      </c>
      <c r="AH538">
        <f t="shared" si="222"/>
        <v>82.167892619139593</v>
      </c>
    </row>
    <row r="539" spans="1:34" x14ac:dyDescent="0.25">
      <c r="A539" s="1">
        <v>42489.239583333336</v>
      </c>
      <c r="B539">
        <v>1.1380699999999999</v>
      </c>
      <c r="C539">
        <v>1.1381300000000001</v>
      </c>
      <c r="D539">
        <v>1.1378900000000001</v>
      </c>
      <c r="E539">
        <v>1.1379300000000001</v>
      </c>
      <c r="F539">
        <v>3101</v>
      </c>
      <c r="H539">
        <f t="shared" si="216"/>
        <v>4.0000000000040004E-5</v>
      </c>
      <c r="I539">
        <f t="shared" si="212"/>
        <v>91.437711414534377</v>
      </c>
      <c r="J539">
        <f t="shared" si="225"/>
        <v>82.167892619139593</v>
      </c>
      <c r="K539">
        <f t="shared" si="213"/>
        <v>-1</v>
      </c>
      <c r="L539">
        <f t="shared" si="214"/>
        <v>0</v>
      </c>
      <c r="M539">
        <f t="shared" si="215"/>
        <v>0</v>
      </c>
      <c r="N539">
        <f t="shared" ca="1" si="210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7"/>
        <v>0.05</v>
      </c>
      <c r="R539">
        <f t="shared" ca="1" si="218"/>
        <v>0</v>
      </c>
      <c r="S539">
        <f t="shared" ca="1" si="219"/>
        <v>100.20640000000004</v>
      </c>
      <c r="T539">
        <f t="shared" ca="1" si="220"/>
        <v>0</v>
      </c>
      <c r="U539">
        <f t="shared" ca="1" si="221"/>
        <v>0</v>
      </c>
      <c r="Z539">
        <f t="shared" si="226"/>
        <v>1.1386099999999999</v>
      </c>
      <c r="AA539">
        <f t="shared" si="227"/>
        <v>1.1345700000000001</v>
      </c>
      <c r="AB539">
        <f t="shared" si="211"/>
        <v>83.168316831687576</v>
      </c>
      <c r="AC539">
        <f t="shared" si="229"/>
        <v>89.536523789538535</v>
      </c>
      <c r="AE539">
        <f t="shared" si="223"/>
        <v>1.1386099999999999</v>
      </c>
      <c r="AF539">
        <f t="shared" si="224"/>
        <v>1.1362000000000001</v>
      </c>
      <c r="AG539">
        <f t="shared" si="228"/>
        <v>71.784232365151539</v>
      </c>
      <c r="AH539">
        <f t="shared" si="222"/>
        <v>74.688796680500474</v>
      </c>
    </row>
    <row r="540" spans="1:34" x14ac:dyDescent="0.25">
      <c r="A540" s="1">
        <v>42489.25</v>
      </c>
      <c r="B540">
        <v>1.13794</v>
      </c>
      <c r="C540">
        <v>1.13822</v>
      </c>
      <c r="D540">
        <v>1.1377900000000001</v>
      </c>
      <c r="E540">
        <v>1.1381699999999999</v>
      </c>
      <c r="F540">
        <v>3154</v>
      </c>
      <c r="H540">
        <f t="shared" si="216"/>
        <v>1.4999999999987246E-4</v>
      </c>
      <c r="I540">
        <f t="shared" si="212"/>
        <v>89.536523789538535</v>
      </c>
      <c r="J540">
        <f t="shared" si="225"/>
        <v>74.688796680500474</v>
      </c>
      <c r="K540">
        <f t="shared" si="213"/>
        <v>-1</v>
      </c>
      <c r="L540">
        <f t="shared" si="214"/>
        <v>0</v>
      </c>
      <c r="M540">
        <f t="shared" si="215"/>
        <v>0</v>
      </c>
      <c r="N540">
        <f t="shared" ref="N540:N603" ca="1" si="230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7"/>
        <v>0.05</v>
      </c>
      <c r="R540">
        <f t="shared" ca="1" si="218"/>
        <v>0</v>
      </c>
      <c r="S540">
        <f t="shared" ca="1" si="219"/>
        <v>100.20640000000004</v>
      </c>
      <c r="T540">
        <f t="shared" ca="1" si="220"/>
        <v>0</v>
      </c>
      <c r="U540">
        <f t="shared" ca="1" si="221"/>
        <v>0</v>
      </c>
      <c r="Z540">
        <f t="shared" si="226"/>
        <v>1.1386099999999999</v>
      </c>
      <c r="AA540">
        <f t="shared" si="227"/>
        <v>1.1346499999999999</v>
      </c>
      <c r="AB540">
        <f t="shared" si="211"/>
        <v>88.888888888888886</v>
      </c>
      <c r="AC540">
        <f t="shared" si="229"/>
        <v>87.506875687570641</v>
      </c>
      <c r="AE540">
        <f t="shared" si="223"/>
        <v>1.1386099999999999</v>
      </c>
      <c r="AF540">
        <f t="shared" si="224"/>
        <v>1.1373800000000001</v>
      </c>
      <c r="AG540">
        <f t="shared" si="228"/>
        <v>64.227642276418507</v>
      </c>
      <c r="AH540">
        <f t="shared" si="222"/>
        <v>68.005937320785023</v>
      </c>
    </row>
    <row r="541" spans="1:34" x14ac:dyDescent="0.25">
      <c r="A541" s="1">
        <v>42489.260416666664</v>
      </c>
      <c r="B541">
        <v>1.13819</v>
      </c>
      <c r="C541">
        <v>1.1387700000000001</v>
      </c>
      <c r="D541">
        <v>1.1381699999999999</v>
      </c>
      <c r="E541">
        <v>1.1387400000000001</v>
      </c>
      <c r="F541">
        <v>3496</v>
      </c>
      <c r="H541">
        <f t="shared" si="216"/>
        <v>2.0000000000131024E-5</v>
      </c>
      <c r="I541">
        <f t="shared" si="212"/>
        <v>87.506875687570641</v>
      </c>
      <c r="J541">
        <f t="shared" si="225"/>
        <v>68.005937320785023</v>
      </c>
      <c r="K541">
        <f t="shared" si="213"/>
        <v>-1</v>
      </c>
      <c r="L541">
        <f t="shared" si="214"/>
        <v>0</v>
      </c>
      <c r="M541">
        <f t="shared" si="215"/>
        <v>0</v>
      </c>
      <c r="N541">
        <f t="shared" ca="1" si="230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7"/>
        <v>0.05</v>
      </c>
      <c r="R541">
        <f t="shared" ca="1" si="218"/>
        <v>0</v>
      </c>
      <c r="S541">
        <f t="shared" ca="1" si="219"/>
        <v>100.20640000000004</v>
      </c>
      <c r="T541">
        <f t="shared" ca="1" si="220"/>
        <v>0</v>
      </c>
      <c r="U541">
        <f t="shared" ca="1" si="221"/>
        <v>0</v>
      </c>
      <c r="Z541">
        <f t="shared" si="226"/>
        <v>1.1387700000000001</v>
      </c>
      <c r="AA541">
        <f t="shared" si="227"/>
        <v>1.1346499999999999</v>
      </c>
      <c r="AB541">
        <f t="shared" si="211"/>
        <v>99.271844660194816</v>
      </c>
      <c r="AC541">
        <f t="shared" si="229"/>
        <v>89.490678436776918</v>
      </c>
      <c r="AE541">
        <f t="shared" si="223"/>
        <v>1.1387700000000001</v>
      </c>
      <c r="AF541">
        <f t="shared" si="224"/>
        <v>1.1377900000000001</v>
      </c>
      <c r="AG541">
        <f t="shared" si="228"/>
        <v>96.938775510206625</v>
      </c>
      <c r="AH541">
        <f t="shared" si="222"/>
        <v>80.583208893312559</v>
      </c>
    </row>
    <row r="542" spans="1:34" x14ac:dyDescent="0.25">
      <c r="A542" s="1">
        <v>42489.270833333336</v>
      </c>
      <c r="B542">
        <v>1.1387400000000001</v>
      </c>
      <c r="C542">
        <v>1.13886</v>
      </c>
      <c r="D542">
        <v>1.1384799999999999</v>
      </c>
      <c r="E542">
        <v>1.1386499999999999</v>
      </c>
      <c r="F542">
        <v>3128</v>
      </c>
      <c r="H542">
        <f t="shared" si="216"/>
        <v>1.7000000000000348E-4</v>
      </c>
      <c r="I542">
        <f t="shared" si="212"/>
        <v>89.490678436776918</v>
      </c>
      <c r="J542">
        <f t="shared" si="225"/>
        <v>80.583208893312559</v>
      </c>
      <c r="K542">
        <f t="shared" si="213"/>
        <v>-1</v>
      </c>
      <c r="L542">
        <f t="shared" si="214"/>
        <v>0</v>
      </c>
      <c r="M542">
        <f t="shared" si="215"/>
        <v>0</v>
      </c>
      <c r="N542">
        <f t="shared" ca="1" si="230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-7.299999999998974E-4</v>
      </c>
      <c r="P542">
        <f t="shared" ca="1" si="217"/>
        <v>0.05</v>
      </c>
      <c r="R542">
        <f t="shared" ca="1" si="218"/>
        <v>-7.299999999998974E-4</v>
      </c>
      <c r="S542">
        <f t="shared" ca="1" si="219"/>
        <v>100.16790000000005</v>
      </c>
      <c r="T542">
        <f t="shared" ca="1" si="220"/>
        <v>-1</v>
      </c>
      <c r="U542">
        <f t="shared" ca="1" si="221"/>
        <v>-3.8499999999994872E-2</v>
      </c>
      <c r="Z542">
        <f t="shared" si="226"/>
        <v>1.13886</v>
      </c>
      <c r="AA542">
        <f t="shared" si="227"/>
        <v>1.1349800000000001</v>
      </c>
      <c r="AB542">
        <f t="shared" si="211"/>
        <v>94.587628865978104</v>
      </c>
      <c r="AC542">
        <f t="shared" si="229"/>
        <v>91.479169811687342</v>
      </c>
      <c r="AE542">
        <f t="shared" si="223"/>
        <v>1.13886</v>
      </c>
      <c r="AF542">
        <f t="shared" si="224"/>
        <v>1.1377900000000001</v>
      </c>
      <c r="AG542">
        <f t="shared" si="228"/>
        <v>80.373831775695109</v>
      </c>
      <c r="AH542">
        <f t="shared" si="222"/>
        <v>88.65630364295086</v>
      </c>
    </row>
    <row r="543" spans="1:34" x14ac:dyDescent="0.25">
      <c r="A543" s="1">
        <v>42489.28125</v>
      </c>
      <c r="B543">
        <v>1.13866</v>
      </c>
      <c r="C543">
        <v>1.1386799999999999</v>
      </c>
      <c r="D543">
        <v>1.1382399999999999</v>
      </c>
      <c r="E543">
        <v>1.1383300000000001</v>
      </c>
      <c r="F543">
        <v>3345</v>
      </c>
      <c r="H543">
        <f t="shared" si="216"/>
        <v>9.0000000000145519E-5</v>
      </c>
      <c r="I543">
        <f t="shared" si="212"/>
        <v>91.479169811687342</v>
      </c>
      <c r="J543">
        <f t="shared" si="225"/>
        <v>88.65630364295086</v>
      </c>
      <c r="K543">
        <f t="shared" si="213"/>
        <v>-1</v>
      </c>
      <c r="L543">
        <f t="shared" si="214"/>
        <v>0</v>
      </c>
      <c r="M543">
        <f t="shared" si="215"/>
        <v>0</v>
      </c>
      <c r="N543">
        <f t="shared" ca="1" si="230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7"/>
        <v>0.05</v>
      </c>
      <c r="R543">
        <f t="shared" ca="1" si="218"/>
        <v>0</v>
      </c>
      <c r="S543">
        <f t="shared" ca="1" si="219"/>
        <v>100.16790000000005</v>
      </c>
      <c r="T543">
        <f t="shared" ca="1" si="220"/>
        <v>0</v>
      </c>
      <c r="U543">
        <f t="shared" ca="1" si="221"/>
        <v>0</v>
      </c>
      <c r="Z543">
        <f t="shared" si="226"/>
        <v>1.13886</v>
      </c>
      <c r="AA543">
        <f t="shared" si="227"/>
        <v>1.1350499999999999</v>
      </c>
      <c r="AB543">
        <f t="shared" si="211"/>
        <v>86.089238845146809</v>
      </c>
      <c r="AC543">
        <f t="shared" si="229"/>
        <v>92.209400315052164</v>
      </c>
      <c r="AE543">
        <f t="shared" si="223"/>
        <v>1.13886</v>
      </c>
      <c r="AF543">
        <f t="shared" si="224"/>
        <v>1.1377900000000001</v>
      </c>
      <c r="AG543">
        <f t="shared" si="228"/>
        <v>50.467289719629271</v>
      </c>
      <c r="AH543">
        <f t="shared" si="222"/>
        <v>65.420560747662194</v>
      </c>
    </row>
    <row r="544" spans="1:34" x14ac:dyDescent="0.25">
      <c r="A544" s="1">
        <v>42489.291666666664</v>
      </c>
      <c r="B544">
        <v>1.13832</v>
      </c>
      <c r="C544">
        <v>1.1385700000000001</v>
      </c>
      <c r="D544">
        <v>1.13832</v>
      </c>
      <c r="E544">
        <v>1.1384799999999999</v>
      </c>
      <c r="F544">
        <v>3174</v>
      </c>
      <c r="H544">
        <f t="shared" si="216"/>
        <v>0</v>
      </c>
      <c r="I544">
        <f t="shared" si="212"/>
        <v>92.209400315052164</v>
      </c>
      <c r="J544">
        <f t="shared" si="225"/>
        <v>65.420560747662194</v>
      </c>
      <c r="K544">
        <f t="shared" si="213"/>
        <v>-1</v>
      </c>
      <c r="L544">
        <f t="shared" si="214"/>
        <v>-1</v>
      </c>
      <c r="M544">
        <f t="shared" si="215"/>
        <v>-1</v>
      </c>
      <c r="N544">
        <f t="shared" ca="1" si="230"/>
        <v>-1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7"/>
        <v>0.05</v>
      </c>
      <c r="R544">
        <f t="shared" ca="1" si="218"/>
        <v>0</v>
      </c>
      <c r="S544">
        <f t="shared" ca="1" si="219"/>
        <v>100.16790000000005</v>
      </c>
      <c r="T544">
        <f t="shared" ca="1" si="220"/>
        <v>0</v>
      </c>
      <c r="U544">
        <f t="shared" ca="1" si="221"/>
        <v>0</v>
      </c>
      <c r="Z544">
        <f t="shared" si="226"/>
        <v>1.13886</v>
      </c>
      <c r="AA544">
        <f t="shared" si="227"/>
        <v>1.1350499999999999</v>
      </c>
      <c r="AB544">
        <f t="shared" si="211"/>
        <v>90.026246719159104</v>
      </c>
      <c r="AC544">
        <f t="shared" si="229"/>
        <v>92.493739772619705</v>
      </c>
      <c r="AE544">
        <f t="shared" si="223"/>
        <v>1.13886</v>
      </c>
      <c r="AF544">
        <f t="shared" si="224"/>
        <v>1.1377900000000001</v>
      </c>
      <c r="AG544">
        <f t="shared" si="228"/>
        <v>64.485981308403652</v>
      </c>
      <c r="AH544">
        <f t="shared" si="222"/>
        <v>57.476635514016465</v>
      </c>
    </row>
    <row r="545" spans="1:34" x14ac:dyDescent="0.25">
      <c r="A545" s="1">
        <v>42489.302083333336</v>
      </c>
      <c r="B545">
        <v>1.1384700000000001</v>
      </c>
      <c r="C545">
        <v>1.13896</v>
      </c>
      <c r="D545">
        <v>1.1384700000000001</v>
      </c>
      <c r="E545">
        <v>1.1387499999999999</v>
      </c>
      <c r="F545">
        <v>3379</v>
      </c>
      <c r="H545">
        <f t="shared" si="216"/>
        <v>0</v>
      </c>
      <c r="I545">
        <f t="shared" si="212"/>
        <v>92.493739772619705</v>
      </c>
      <c r="J545">
        <f t="shared" si="225"/>
        <v>57.476635514016465</v>
      </c>
      <c r="K545">
        <f t="shared" si="213"/>
        <v>-1</v>
      </c>
      <c r="L545">
        <f t="shared" si="214"/>
        <v>-1</v>
      </c>
      <c r="M545">
        <f t="shared" si="215"/>
        <v>-1</v>
      </c>
      <c r="N545">
        <f t="shared" ca="1" si="230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7"/>
        <v>0.05</v>
      </c>
      <c r="R545">
        <f t="shared" ca="1" si="218"/>
        <v>0</v>
      </c>
      <c r="S545">
        <f t="shared" ca="1" si="219"/>
        <v>100.16790000000005</v>
      </c>
      <c r="T545">
        <f t="shared" ca="1" si="220"/>
        <v>0</v>
      </c>
      <c r="U545">
        <f t="shared" ca="1" si="221"/>
        <v>0</v>
      </c>
      <c r="Z545">
        <f t="shared" si="226"/>
        <v>1.13896</v>
      </c>
      <c r="AA545">
        <f t="shared" si="227"/>
        <v>1.1350899999999999</v>
      </c>
      <c r="AB545">
        <f t="shared" si="211"/>
        <v>94.573643410851645</v>
      </c>
      <c r="AC545">
        <f t="shared" si="229"/>
        <v>91.319189460283923</v>
      </c>
      <c r="AE545">
        <f t="shared" si="223"/>
        <v>1.13896</v>
      </c>
      <c r="AF545">
        <f t="shared" si="224"/>
        <v>1.1377900000000001</v>
      </c>
      <c r="AG545">
        <f t="shared" si="228"/>
        <v>82.051282051276701</v>
      </c>
      <c r="AH545">
        <f t="shared" si="222"/>
        <v>73.268631679840183</v>
      </c>
    </row>
    <row r="546" spans="1:34" x14ac:dyDescent="0.25">
      <c r="A546" s="1">
        <v>42489.3125</v>
      </c>
      <c r="B546">
        <v>1.1387499999999999</v>
      </c>
      <c r="C546">
        <v>1.1392899999999999</v>
      </c>
      <c r="D546">
        <v>1.1386000000000001</v>
      </c>
      <c r="E546">
        <v>1.1390499999999999</v>
      </c>
      <c r="F546">
        <v>3662</v>
      </c>
      <c r="H546">
        <f t="shared" si="216"/>
        <v>1.4999999999987246E-4</v>
      </c>
      <c r="I546">
        <f t="shared" si="212"/>
        <v>91.319189460283923</v>
      </c>
      <c r="J546">
        <f t="shared" si="225"/>
        <v>73.268631679840183</v>
      </c>
      <c r="K546">
        <f t="shared" si="213"/>
        <v>-1</v>
      </c>
      <c r="L546">
        <f t="shared" si="214"/>
        <v>0</v>
      </c>
      <c r="M546">
        <f t="shared" si="215"/>
        <v>0</v>
      </c>
      <c r="N546">
        <f t="shared" ca="1" si="230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7"/>
        <v>0.05</v>
      </c>
      <c r="R546">
        <f t="shared" ca="1" si="218"/>
        <v>0</v>
      </c>
      <c r="S546">
        <f t="shared" ca="1" si="219"/>
        <v>100.16790000000005</v>
      </c>
      <c r="T546">
        <f t="shared" ca="1" si="220"/>
        <v>0</v>
      </c>
      <c r="U546">
        <f t="shared" ca="1" si="221"/>
        <v>0</v>
      </c>
      <c r="Z546">
        <f t="shared" si="226"/>
        <v>1.1392899999999999</v>
      </c>
      <c r="AA546">
        <f t="shared" si="227"/>
        <v>1.1350899999999999</v>
      </c>
      <c r="AB546">
        <f t="shared" si="211"/>
        <v>94.285714285713823</v>
      </c>
      <c r="AC546">
        <f t="shared" si="229"/>
        <v>91.243710815217852</v>
      </c>
      <c r="AE546">
        <f t="shared" si="223"/>
        <v>1.1392899999999999</v>
      </c>
      <c r="AF546">
        <f t="shared" si="224"/>
        <v>1.1377900000000001</v>
      </c>
      <c r="AG546">
        <f t="shared" si="228"/>
        <v>83.999999999997044</v>
      </c>
      <c r="AH546">
        <f t="shared" si="222"/>
        <v>83.025641025636872</v>
      </c>
    </row>
    <row r="547" spans="1:34" x14ac:dyDescent="0.25">
      <c r="A547" s="1">
        <v>42489.322916666664</v>
      </c>
      <c r="B547">
        <v>1.13906</v>
      </c>
      <c r="C547">
        <v>1.1394200000000001</v>
      </c>
      <c r="D547">
        <v>1.1389199999999999</v>
      </c>
      <c r="E547">
        <v>1.1393599999999999</v>
      </c>
      <c r="F547">
        <v>3695</v>
      </c>
      <c r="H547">
        <f t="shared" si="216"/>
        <v>1.4000000000002899E-4</v>
      </c>
      <c r="I547">
        <f t="shared" si="212"/>
        <v>91.243710815217852</v>
      </c>
      <c r="J547">
        <f t="shared" si="225"/>
        <v>83.025641025636872</v>
      </c>
      <c r="K547">
        <f t="shared" si="213"/>
        <v>-1</v>
      </c>
      <c r="L547">
        <f t="shared" si="214"/>
        <v>0</v>
      </c>
      <c r="M547">
        <f t="shared" si="215"/>
        <v>0</v>
      </c>
      <c r="N547">
        <f t="shared" ca="1" si="230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7"/>
        <v>0.05</v>
      </c>
      <c r="R547">
        <f t="shared" ca="1" si="218"/>
        <v>0</v>
      </c>
      <c r="S547">
        <f t="shared" ca="1" si="219"/>
        <v>100.16790000000005</v>
      </c>
      <c r="T547">
        <f t="shared" ca="1" si="220"/>
        <v>0</v>
      </c>
      <c r="U547">
        <f t="shared" ca="1" si="221"/>
        <v>0</v>
      </c>
      <c r="Z547">
        <f t="shared" si="226"/>
        <v>1.1394200000000001</v>
      </c>
      <c r="AA547">
        <f t="shared" si="227"/>
        <v>1.1350899999999999</v>
      </c>
      <c r="AB547">
        <f t="shared" si="211"/>
        <v>98.614318706693567</v>
      </c>
      <c r="AC547">
        <f t="shared" si="229"/>
        <v>94.374980780604531</v>
      </c>
      <c r="AE547">
        <f t="shared" si="223"/>
        <v>1.1394200000000001</v>
      </c>
      <c r="AF547">
        <f t="shared" si="224"/>
        <v>1.1381699999999999</v>
      </c>
      <c r="AG547">
        <f t="shared" si="228"/>
        <v>95.199999999987071</v>
      </c>
      <c r="AH547">
        <f t="shared" si="222"/>
        <v>89.599999999992065</v>
      </c>
    </row>
    <row r="548" spans="1:34" x14ac:dyDescent="0.25">
      <c r="A548" s="1">
        <v>42489.333333333336</v>
      </c>
      <c r="B548">
        <v>1.13937</v>
      </c>
      <c r="C548">
        <v>1.13954</v>
      </c>
      <c r="D548">
        <v>1.1391500000000001</v>
      </c>
      <c r="E548">
        <v>1.1394599999999999</v>
      </c>
      <c r="F548">
        <v>3702</v>
      </c>
      <c r="H548">
        <f t="shared" si="216"/>
        <v>2.1999999999988695E-4</v>
      </c>
      <c r="I548">
        <f t="shared" si="212"/>
        <v>94.374980780604531</v>
      </c>
      <c r="J548">
        <f t="shared" si="225"/>
        <v>89.599999999992065</v>
      </c>
      <c r="K548">
        <f t="shared" si="213"/>
        <v>-1</v>
      </c>
      <c r="L548">
        <f t="shared" si="214"/>
        <v>0</v>
      </c>
      <c r="M548">
        <f t="shared" si="215"/>
        <v>0</v>
      </c>
      <c r="N548">
        <f t="shared" ca="1" si="230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7"/>
        <v>0.05</v>
      </c>
      <c r="R548">
        <f t="shared" ca="1" si="218"/>
        <v>0</v>
      </c>
      <c r="S548">
        <f t="shared" ca="1" si="219"/>
        <v>100.16790000000005</v>
      </c>
      <c r="T548">
        <f t="shared" ca="1" si="220"/>
        <v>0</v>
      </c>
      <c r="U548">
        <f t="shared" ca="1" si="221"/>
        <v>0</v>
      </c>
      <c r="Z548">
        <f t="shared" si="226"/>
        <v>1.13954</v>
      </c>
      <c r="AA548">
        <f t="shared" si="227"/>
        <v>1.13534</v>
      </c>
      <c r="AB548">
        <f t="shared" si="211"/>
        <v>98.095238095236184</v>
      </c>
      <c r="AC548">
        <f t="shared" si="229"/>
        <v>96.392228624623812</v>
      </c>
      <c r="AE548">
        <f t="shared" si="223"/>
        <v>1.13954</v>
      </c>
      <c r="AF548">
        <f t="shared" si="224"/>
        <v>1.1382399999999999</v>
      </c>
      <c r="AG548">
        <f t="shared" si="228"/>
        <v>93.846153846148056</v>
      </c>
      <c r="AH548">
        <f t="shared" si="222"/>
        <v>94.523076923067563</v>
      </c>
    </row>
    <row r="549" spans="1:34" x14ac:dyDescent="0.25">
      <c r="A549" s="1">
        <v>42489.34375</v>
      </c>
      <c r="B549">
        <v>1.13947</v>
      </c>
      <c r="C549">
        <v>1.1396900000000001</v>
      </c>
      <c r="D549">
        <v>1.1389800000000001</v>
      </c>
      <c r="E549">
        <v>1.1395599999999999</v>
      </c>
      <c r="F549">
        <v>3650</v>
      </c>
      <c r="H549">
        <f t="shared" si="216"/>
        <v>4.8999999999987942E-4</v>
      </c>
      <c r="I549">
        <f t="shared" si="212"/>
        <v>96.392228624623812</v>
      </c>
      <c r="J549">
        <f t="shared" si="225"/>
        <v>94.523076923067563</v>
      </c>
      <c r="K549">
        <f t="shared" si="213"/>
        <v>-1</v>
      </c>
      <c r="L549">
        <f t="shared" si="214"/>
        <v>0</v>
      </c>
      <c r="M549">
        <f t="shared" si="215"/>
        <v>0</v>
      </c>
      <c r="N549">
        <f t="shared" ca="1" si="230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7"/>
        <v>0.05</v>
      </c>
      <c r="R549">
        <f t="shared" ca="1" si="218"/>
        <v>0</v>
      </c>
      <c r="S549">
        <f t="shared" ca="1" si="219"/>
        <v>100.16790000000005</v>
      </c>
      <c r="T549">
        <f t="shared" ca="1" si="220"/>
        <v>0</v>
      </c>
      <c r="U549">
        <f t="shared" ca="1" si="221"/>
        <v>0</v>
      </c>
      <c r="Z549">
        <f t="shared" si="226"/>
        <v>1.1396900000000001</v>
      </c>
      <c r="AA549">
        <f t="shared" si="227"/>
        <v>1.13557</v>
      </c>
      <c r="AB549">
        <f t="shared" si="211"/>
        <v>96.844660194170345</v>
      </c>
      <c r="AC549">
        <f t="shared" si="229"/>
        <v>96.959982820453476</v>
      </c>
      <c r="AE549">
        <f t="shared" si="223"/>
        <v>1.1396900000000001</v>
      </c>
      <c r="AF549">
        <f t="shared" si="224"/>
        <v>1.1382399999999999</v>
      </c>
      <c r="AG549">
        <f t="shared" si="228"/>
        <v>91.034482758608974</v>
      </c>
      <c r="AH549">
        <f t="shared" si="222"/>
        <v>92.440318302378515</v>
      </c>
    </row>
    <row r="550" spans="1:34" x14ac:dyDescent="0.25">
      <c r="A550" s="1">
        <v>42489.354166666664</v>
      </c>
      <c r="B550">
        <v>1.13957</v>
      </c>
      <c r="C550">
        <v>1.13957</v>
      </c>
      <c r="D550">
        <v>1.1389499999999999</v>
      </c>
      <c r="E550">
        <v>1.1389899999999999</v>
      </c>
      <c r="F550">
        <v>3760</v>
      </c>
      <c r="H550">
        <f t="shared" si="216"/>
        <v>4.0000000000040004E-5</v>
      </c>
      <c r="I550">
        <f t="shared" si="212"/>
        <v>96.959982820453476</v>
      </c>
      <c r="J550">
        <f t="shared" si="225"/>
        <v>92.440318302378515</v>
      </c>
      <c r="K550">
        <f t="shared" si="213"/>
        <v>-1</v>
      </c>
      <c r="L550">
        <f t="shared" si="214"/>
        <v>0</v>
      </c>
      <c r="M550">
        <f t="shared" si="215"/>
        <v>0</v>
      </c>
      <c r="N550">
        <f t="shared" ca="1" si="230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7"/>
        <v>0.05</v>
      </c>
      <c r="R550">
        <f t="shared" ca="1" si="218"/>
        <v>0</v>
      </c>
      <c r="S550">
        <f t="shared" ca="1" si="219"/>
        <v>100.16790000000005</v>
      </c>
      <c r="T550">
        <f t="shared" ca="1" si="220"/>
        <v>0</v>
      </c>
      <c r="U550">
        <f t="shared" ca="1" si="221"/>
        <v>0</v>
      </c>
      <c r="Z550">
        <f t="shared" si="226"/>
        <v>1.1396900000000001</v>
      </c>
      <c r="AA550">
        <f t="shared" si="227"/>
        <v>1.13564</v>
      </c>
      <c r="AB550">
        <f t="shared" ref="AB550:AB613" si="231">(E550-AA550)/(Z550-AA550)*100</f>
        <v>82.716049382712924</v>
      </c>
      <c r="AC550">
        <f t="shared" si="229"/>
        <v>94.067566594703251</v>
      </c>
      <c r="AE550">
        <f t="shared" si="223"/>
        <v>1.1396900000000001</v>
      </c>
      <c r="AF550">
        <f t="shared" si="224"/>
        <v>1.13832</v>
      </c>
      <c r="AG550">
        <f t="shared" si="228"/>
        <v>48.905109489043994</v>
      </c>
      <c r="AH550">
        <f t="shared" si="222"/>
        <v>69.969796123826484</v>
      </c>
    </row>
    <row r="551" spans="1:34" x14ac:dyDescent="0.25">
      <c r="A551" s="1">
        <v>42489.364583333336</v>
      </c>
      <c r="B551">
        <v>1.1389800000000001</v>
      </c>
      <c r="C551">
        <v>1.1393599999999999</v>
      </c>
      <c r="D551">
        <v>1.1387</v>
      </c>
      <c r="E551">
        <v>1.1389800000000001</v>
      </c>
      <c r="F551">
        <v>4147</v>
      </c>
      <c r="H551">
        <f t="shared" si="216"/>
        <v>2.8000000000005798E-4</v>
      </c>
      <c r="I551">
        <f t="shared" si="212"/>
        <v>94.067566594703251</v>
      </c>
      <c r="J551">
        <f t="shared" si="225"/>
        <v>69.969796123826484</v>
      </c>
      <c r="K551">
        <f t="shared" si="213"/>
        <v>-1</v>
      </c>
      <c r="L551">
        <f t="shared" si="214"/>
        <v>0</v>
      </c>
      <c r="M551">
        <f t="shared" si="215"/>
        <v>0</v>
      </c>
      <c r="N551">
        <f t="shared" ca="1" si="230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7"/>
        <v>0.05</v>
      </c>
      <c r="R551">
        <f t="shared" ca="1" si="218"/>
        <v>0</v>
      </c>
      <c r="S551">
        <f t="shared" ca="1" si="219"/>
        <v>100.16790000000005</v>
      </c>
      <c r="T551">
        <f t="shared" ca="1" si="220"/>
        <v>0</v>
      </c>
      <c r="U551">
        <f t="shared" ca="1" si="221"/>
        <v>0</v>
      </c>
      <c r="Z551">
        <f t="shared" si="226"/>
        <v>1.1396900000000001</v>
      </c>
      <c r="AA551">
        <f t="shared" si="227"/>
        <v>1.13564</v>
      </c>
      <c r="AB551">
        <f t="shared" si="231"/>
        <v>82.469135802469893</v>
      </c>
      <c r="AC551">
        <f t="shared" si="229"/>
        <v>90.03127086864734</v>
      </c>
      <c r="AE551">
        <f t="shared" si="223"/>
        <v>1.1396900000000001</v>
      </c>
      <c r="AF551">
        <f t="shared" si="224"/>
        <v>1.1384700000000001</v>
      </c>
      <c r="AG551">
        <f t="shared" si="228"/>
        <v>41.803278688525488</v>
      </c>
      <c r="AH551">
        <f t="shared" si="222"/>
        <v>45.354194088784737</v>
      </c>
    </row>
    <row r="552" spans="1:34" x14ac:dyDescent="0.25">
      <c r="A552" s="1">
        <v>42489.375</v>
      </c>
      <c r="B552">
        <v>1.1389400000000001</v>
      </c>
      <c r="C552">
        <v>1.1393800000000001</v>
      </c>
      <c r="D552">
        <v>1.1384700000000001</v>
      </c>
      <c r="E552">
        <v>1.1386499999999999</v>
      </c>
      <c r="F552">
        <v>4591</v>
      </c>
      <c r="H552">
        <f t="shared" si="216"/>
        <v>1.7999999999984695E-4</v>
      </c>
      <c r="I552">
        <f t="shared" si="212"/>
        <v>90.03127086864734</v>
      </c>
      <c r="J552">
        <f t="shared" si="225"/>
        <v>45.354194088784737</v>
      </c>
      <c r="K552">
        <f t="shared" si="213"/>
        <v>-1</v>
      </c>
      <c r="L552">
        <f t="shared" si="214"/>
        <v>-1</v>
      </c>
      <c r="M552">
        <f t="shared" si="215"/>
        <v>-1</v>
      </c>
      <c r="N552">
        <f t="shared" ca="1" si="230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7"/>
        <v>0.05</v>
      </c>
      <c r="R552">
        <f t="shared" ca="1" si="218"/>
        <v>0</v>
      </c>
      <c r="S552">
        <f t="shared" ca="1" si="219"/>
        <v>100.16790000000005</v>
      </c>
      <c r="T552">
        <f t="shared" ca="1" si="220"/>
        <v>0</v>
      </c>
      <c r="U552">
        <f t="shared" ca="1" si="221"/>
        <v>0</v>
      </c>
      <c r="Z552">
        <f t="shared" si="226"/>
        <v>1.1396900000000001</v>
      </c>
      <c r="AA552">
        <f t="shared" si="227"/>
        <v>1.1359699999999999</v>
      </c>
      <c r="AB552">
        <f t="shared" si="231"/>
        <v>72.043010752685348</v>
      </c>
      <c r="AC552">
        <f t="shared" si="229"/>
        <v>83.518214033009627</v>
      </c>
      <c r="AE552">
        <f t="shared" si="223"/>
        <v>1.1396900000000001</v>
      </c>
      <c r="AF552">
        <f t="shared" si="224"/>
        <v>1.1384700000000001</v>
      </c>
      <c r="AG552">
        <f t="shared" si="228"/>
        <v>14.754098360643205</v>
      </c>
      <c r="AH552">
        <f t="shared" si="222"/>
        <v>28.278688524584346</v>
      </c>
    </row>
    <row r="553" spans="1:34" x14ac:dyDescent="0.25">
      <c r="A553" s="1">
        <v>42489.385416666664</v>
      </c>
      <c r="B553">
        <v>1.13866</v>
      </c>
      <c r="C553">
        <v>1.13887</v>
      </c>
      <c r="D553">
        <v>1.13825</v>
      </c>
      <c r="E553">
        <v>1.1383700000000001</v>
      </c>
      <c r="F553">
        <v>4086</v>
      </c>
      <c r="H553">
        <f t="shared" si="216"/>
        <v>1.2000000000012001E-4</v>
      </c>
      <c r="I553">
        <f t="shared" si="212"/>
        <v>83.518214033009627</v>
      </c>
      <c r="J553">
        <f t="shared" si="225"/>
        <v>28.278688524584346</v>
      </c>
      <c r="K553">
        <f t="shared" si="213"/>
        <v>-1</v>
      </c>
      <c r="L553">
        <f t="shared" si="214"/>
        <v>-1</v>
      </c>
      <c r="M553">
        <f t="shared" si="215"/>
        <v>-1</v>
      </c>
      <c r="N553">
        <f t="shared" ca="1" si="230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3">
        <f t="shared" ca="1" si="217"/>
        <v>0.05</v>
      </c>
      <c r="R553">
        <f t="shared" ca="1" si="218"/>
        <v>0</v>
      </c>
      <c r="S553">
        <f t="shared" ca="1" si="219"/>
        <v>100.16790000000005</v>
      </c>
      <c r="T553">
        <f t="shared" ca="1" si="220"/>
        <v>0</v>
      </c>
      <c r="U553">
        <f t="shared" ca="1" si="221"/>
        <v>0</v>
      </c>
      <c r="Z553">
        <f t="shared" si="226"/>
        <v>1.1396900000000001</v>
      </c>
      <c r="AA553">
        <f t="shared" si="227"/>
        <v>1.1362000000000001</v>
      </c>
      <c r="AB553">
        <f t="shared" si="231"/>
        <v>62.177650429799705</v>
      </c>
      <c r="AC553">
        <f t="shared" si="229"/>
        <v>74.851461591916973</v>
      </c>
      <c r="AE553">
        <f t="shared" si="223"/>
        <v>1.1396900000000001</v>
      </c>
      <c r="AF553">
        <f t="shared" si="224"/>
        <v>1.13825</v>
      </c>
      <c r="AG553">
        <f t="shared" si="228"/>
        <v>8.3333333333410433</v>
      </c>
      <c r="AH553">
        <f t="shared" si="222"/>
        <v>11.543715846992125</v>
      </c>
    </row>
    <row r="554" spans="1:34" x14ac:dyDescent="0.25">
      <c r="A554" s="1">
        <v>42489.395833333336</v>
      </c>
      <c r="B554">
        <v>1.1383799999999999</v>
      </c>
      <c r="C554">
        <v>1.1387</v>
      </c>
      <c r="D554">
        <v>1.1382099999999999</v>
      </c>
      <c r="E554">
        <v>1.1383399999999999</v>
      </c>
      <c r="F554">
        <v>4413</v>
      </c>
      <c r="H554">
        <f t="shared" si="216"/>
        <v>1.2999999999996348E-4</v>
      </c>
      <c r="I554">
        <f t="shared" si="212"/>
        <v>74.851461591916973</v>
      </c>
      <c r="J554">
        <f t="shared" si="225"/>
        <v>11.543715846992125</v>
      </c>
      <c r="K554">
        <f t="shared" si="213"/>
        <v>0</v>
      </c>
      <c r="L554">
        <f t="shared" si="214"/>
        <v>-1</v>
      </c>
      <c r="M554">
        <f t="shared" si="215"/>
        <v>0</v>
      </c>
      <c r="N554">
        <f t="shared" ca="1" si="230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7"/>
        <v>0.05</v>
      </c>
      <c r="R554">
        <f t="shared" ca="1" si="218"/>
        <v>0</v>
      </c>
      <c r="S554">
        <f t="shared" ca="1" si="219"/>
        <v>100.16790000000005</v>
      </c>
      <c r="T554">
        <f t="shared" ca="1" si="220"/>
        <v>0</v>
      </c>
      <c r="U554">
        <f t="shared" ca="1" si="221"/>
        <v>0</v>
      </c>
      <c r="Z554">
        <f t="shared" si="226"/>
        <v>1.1396900000000001</v>
      </c>
      <c r="AA554">
        <f t="shared" si="227"/>
        <v>1.1362000000000001</v>
      </c>
      <c r="AB554">
        <f t="shared" si="231"/>
        <v>61.318051575925871</v>
      </c>
      <c r="AC554">
        <f t="shared" si="229"/>
        <v>69.501962140220215</v>
      </c>
      <c r="AE554">
        <f t="shared" si="223"/>
        <v>1.1396900000000001</v>
      </c>
      <c r="AF554">
        <f t="shared" si="224"/>
        <v>1.1382099999999999</v>
      </c>
      <c r="AG554">
        <f t="shared" si="228"/>
        <v>8.7837837837804376</v>
      </c>
      <c r="AH554">
        <f t="shared" si="222"/>
        <v>8.5585585585607404</v>
      </c>
    </row>
    <row r="555" spans="1:34" x14ac:dyDescent="0.25">
      <c r="A555" s="1">
        <v>42489.40625</v>
      </c>
      <c r="B555">
        <v>1.1383300000000001</v>
      </c>
      <c r="C555">
        <v>1.1387799999999999</v>
      </c>
      <c r="D555">
        <v>1.1380399999999999</v>
      </c>
      <c r="E555">
        <v>1.1387400000000001</v>
      </c>
      <c r="F555">
        <v>4358</v>
      </c>
      <c r="H555">
        <f t="shared" si="216"/>
        <v>2.9000000000012349E-4</v>
      </c>
      <c r="I555">
        <f t="shared" si="212"/>
        <v>69.501962140220215</v>
      </c>
      <c r="J555">
        <f t="shared" si="225"/>
        <v>8.5585585585607404</v>
      </c>
      <c r="K555">
        <f t="shared" si="213"/>
        <v>0</v>
      </c>
      <c r="L555">
        <f t="shared" si="214"/>
        <v>-1</v>
      </c>
      <c r="M555">
        <f t="shared" si="215"/>
        <v>0</v>
      </c>
      <c r="N555">
        <f t="shared" ca="1" si="230"/>
        <v>0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7"/>
        <v>0.05</v>
      </c>
      <c r="R555">
        <f t="shared" ca="1" si="218"/>
        <v>0</v>
      </c>
      <c r="S555">
        <f t="shared" ca="1" si="219"/>
        <v>100.16790000000005</v>
      </c>
      <c r="T555">
        <f t="shared" ca="1" si="220"/>
        <v>0</v>
      </c>
      <c r="U555">
        <f t="shared" ca="1" si="221"/>
        <v>0</v>
      </c>
      <c r="Z555">
        <f t="shared" si="226"/>
        <v>1.1396900000000001</v>
      </c>
      <c r="AA555">
        <f t="shared" si="227"/>
        <v>1.1373800000000001</v>
      </c>
      <c r="AB555">
        <f t="shared" si="231"/>
        <v>58.874458874459215</v>
      </c>
      <c r="AC555">
        <f t="shared" si="229"/>
        <v>63.603292908217533</v>
      </c>
      <c r="AE555">
        <f t="shared" si="223"/>
        <v>1.1396900000000001</v>
      </c>
      <c r="AF555">
        <f t="shared" si="224"/>
        <v>1.1380399999999999</v>
      </c>
      <c r="AG555">
        <f t="shared" si="228"/>
        <v>42.424242424247318</v>
      </c>
      <c r="AH555">
        <f t="shared" si="222"/>
        <v>25.604013104013877</v>
      </c>
    </row>
    <row r="556" spans="1:34" x14ac:dyDescent="0.25">
      <c r="A556" s="1">
        <v>42489.416666666664</v>
      </c>
      <c r="B556">
        <v>1.13873</v>
      </c>
      <c r="C556">
        <v>1.1413800000000001</v>
      </c>
      <c r="D556">
        <v>1.1387</v>
      </c>
      <c r="E556">
        <v>1.14072</v>
      </c>
      <c r="F556">
        <v>6824</v>
      </c>
      <c r="H556">
        <f t="shared" si="216"/>
        <v>2.9999999999974492E-5</v>
      </c>
      <c r="I556">
        <f t="shared" si="212"/>
        <v>63.603292908217533</v>
      </c>
      <c r="J556">
        <f t="shared" si="225"/>
        <v>25.604013104013877</v>
      </c>
      <c r="K556">
        <f t="shared" si="213"/>
        <v>0</v>
      </c>
      <c r="L556">
        <f t="shared" si="214"/>
        <v>-1</v>
      </c>
      <c r="M556">
        <f t="shared" si="215"/>
        <v>0</v>
      </c>
      <c r="N556">
        <f t="shared" ca="1" si="230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7"/>
        <v>0.05</v>
      </c>
      <c r="R556">
        <f t="shared" ca="1" si="218"/>
        <v>0</v>
      </c>
      <c r="S556">
        <f t="shared" ca="1" si="219"/>
        <v>100.16790000000005</v>
      </c>
      <c r="T556">
        <f t="shared" ca="1" si="220"/>
        <v>0</v>
      </c>
      <c r="U556">
        <f t="shared" ca="1" si="221"/>
        <v>0</v>
      </c>
      <c r="Z556">
        <f t="shared" si="226"/>
        <v>1.1413800000000001</v>
      </c>
      <c r="AA556">
        <f t="shared" si="227"/>
        <v>1.1377900000000001</v>
      </c>
      <c r="AB556">
        <f t="shared" si="231"/>
        <v>81.615598885790845</v>
      </c>
      <c r="AC556">
        <f t="shared" si="229"/>
        <v>65.996439941493904</v>
      </c>
      <c r="AE556">
        <f t="shared" si="223"/>
        <v>1.1413800000000001</v>
      </c>
      <c r="AF556">
        <f t="shared" si="224"/>
        <v>1.1380399999999999</v>
      </c>
      <c r="AG556">
        <f t="shared" si="228"/>
        <v>80.2395209580814</v>
      </c>
      <c r="AH556">
        <f t="shared" si="222"/>
        <v>61.331881691164355</v>
      </c>
    </row>
    <row r="557" spans="1:34" x14ac:dyDescent="0.25">
      <c r="A557" s="1">
        <v>42489.427083333336</v>
      </c>
      <c r="B557">
        <v>1.1407400000000001</v>
      </c>
      <c r="C557">
        <v>1.14113</v>
      </c>
      <c r="D557">
        <v>1.1395900000000001</v>
      </c>
      <c r="E557">
        <v>1.1397600000000001</v>
      </c>
      <c r="F557">
        <v>5913</v>
      </c>
      <c r="H557">
        <f t="shared" si="216"/>
        <v>1.7000000000000348E-4</v>
      </c>
      <c r="I557">
        <f t="shared" si="212"/>
        <v>65.996439941493904</v>
      </c>
      <c r="J557">
        <f t="shared" si="225"/>
        <v>61.331881691164355</v>
      </c>
      <c r="K557">
        <f t="shared" si="213"/>
        <v>0</v>
      </c>
      <c r="L557">
        <f t="shared" si="214"/>
        <v>0</v>
      </c>
      <c r="M557">
        <f t="shared" si="215"/>
        <v>0</v>
      </c>
      <c r="N557">
        <f t="shared" ca="1" si="230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7"/>
        <v>0.05</v>
      </c>
      <c r="R557">
        <f t="shared" ca="1" si="218"/>
        <v>0</v>
      </c>
      <c r="S557">
        <f t="shared" ca="1" si="219"/>
        <v>100.16790000000005</v>
      </c>
      <c r="T557">
        <f t="shared" ca="1" si="220"/>
        <v>0</v>
      </c>
      <c r="U557">
        <f t="shared" ca="1" si="221"/>
        <v>0</v>
      </c>
      <c r="Z557">
        <f t="shared" si="226"/>
        <v>1.1413800000000001</v>
      </c>
      <c r="AA557">
        <f t="shared" si="227"/>
        <v>1.1377900000000001</v>
      </c>
      <c r="AB557">
        <f t="shared" si="231"/>
        <v>54.874651810585995</v>
      </c>
      <c r="AC557">
        <f t="shared" si="229"/>
        <v>64.170690286690487</v>
      </c>
      <c r="AE557">
        <f t="shared" si="223"/>
        <v>1.1413800000000001</v>
      </c>
      <c r="AF557">
        <f t="shared" si="224"/>
        <v>1.1380399999999999</v>
      </c>
      <c r="AG557">
        <f t="shared" si="228"/>
        <v>51.497005988027055</v>
      </c>
      <c r="AH557">
        <f t="shared" si="222"/>
        <v>65.868263473054228</v>
      </c>
    </row>
    <row r="558" spans="1:34" x14ac:dyDescent="0.25">
      <c r="A558" s="1">
        <v>42489.4375</v>
      </c>
      <c r="B558">
        <v>1.13974</v>
      </c>
      <c r="C558">
        <v>1.14025</v>
      </c>
      <c r="D558">
        <v>1.1384700000000001</v>
      </c>
      <c r="E558">
        <v>1.13856</v>
      </c>
      <c r="F558">
        <v>5856</v>
      </c>
      <c r="H558">
        <f t="shared" si="216"/>
        <v>8.9999999999923475E-5</v>
      </c>
      <c r="I558">
        <f t="shared" si="212"/>
        <v>64.170690286690487</v>
      </c>
      <c r="J558">
        <f t="shared" si="225"/>
        <v>65.868263473054228</v>
      </c>
      <c r="K558">
        <f t="shared" si="213"/>
        <v>0</v>
      </c>
      <c r="L558">
        <f t="shared" si="214"/>
        <v>0</v>
      </c>
      <c r="M558">
        <f t="shared" si="215"/>
        <v>0</v>
      </c>
      <c r="N558">
        <f t="shared" ca="1" si="230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7"/>
        <v>0.05</v>
      </c>
      <c r="R558">
        <f t="shared" ca="1" si="218"/>
        <v>0</v>
      </c>
      <c r="S558">
        <f t="shared" ca="1" si="219"/>
        <v>100.16790000000005</v>
      </c>
      <c r="T558">
        <f t="shared" ca="1" si="220"/>
        <v>0</v>
      </c>
      <c r="U558">
        <f t="shared" ca="1" si="221"/>
        <v>0</v>
      </c>
      <c r="Z558">
        <f t="shared" si="226"/>
        <v>1.1413800000000001</v>
      </c>
      <c r="AA558">
        <f t="shared" si="227"/>
        <v>1.1377900000000001</v>
      </c>
      <c r="AB558">
        <f t="shared" si="231"/>
        <v>21.448467966572178</v>
      </c>
      <c r="AC558">
        <f t="shared" si="229"/>
        <v>54.203294384352056</v>
      </c>
      <c r="AE558">
        <f t="shared" si="223"/>
        <v>1.1413800000000001</v>
      </c>
      <c r="AF558">
        <f t="shared" si="224"/>
        <v>1.1380399999999999</v>
      </c>
      <c r="AG558">
        <f t="shared" si="228"/>
        <v>15.568862275450815</v>
      </c>
      <c r="AH558">
        <f t="shared" si="222"/>
        <v>33.532934131738934</v>
      </c>
    </row>
    <row r="559" spans="1:34" x14ac:dyDescent="0.25">
      <c r="A559" s="1">
        <v>42489.447916666664</v>
      </c>
      <c r="B559">
        <v>1.1385700000000001</v>
      </c>
      <c r="C559">
        <v>1.1390400000000001</v>
      </c>
      <c r="D559">
        <v>1.1377600000000001</v>
      </c>
      <c r="E559">
        <v>1.13785</v>
      </c>
      <c r="F559">
        <v>5409</v>
      </c>
      <c r="H559">
        <f t="shared" si="216"/>
        <v>8.9999999999923475E-5</v>
      </c>
      <c r="I559">
        <f t="shared" si="212"/>
        <v>54.203294384352056</v>
      </c>
      <c r="J559">
        <f t="shared" si="225"/>
        <v>33.532934131738934</v>
      </c>
      <c r="K559">
        <f t="shared" si="213"/>
        <v>0</v>
      </c>
      <c r="L559">
        <f t="shared" si="214"/>
        <v>0</v>
      </c>
      <c r="M559">
        <f t="shared" si="215"/>
        <v>0</v>
      </c>
      <c r="N559">
        <f t="shared" ca="1" si="230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7"/>
        <v>0.05</v>
      </c>
      <c r="R559">
        <f t="shared" ca="1" si="218"/>
        <v>0</v>
      </c>
      <c r="S559">
        <f t="shared" ca="1" si="219"/>
        <v>100.16790000000005</v>
      </c>
      <c r="T559">
        <f t="shared" ca="1" si="220"/>
        <v>0</v>
      </c>
      <c r="U559">
        <f t="shared" ca="1" si="221"/>
        <v>0</v>
      </c>
      <c r="Z559">
        <f t="shared" si="226"/>
        <v>1.1413800000000001</v>
      </c>
      <c r="AA559">
        <f t="shared" si="227"/>
        <v>1.1377600000000001</v>
      </c>
      <c r="AB559">
        <f t="shared" si="231"/>
        <v>2.4861878453017834</v>
      </c>
      <c r="AC559">
        <f t="shared" si="229"/>
        <v>40.106226627062696</v>
      </c>
      <c r="AE559">
        <f t="shared" si="223"/>
        <v>1.1413800000000001</v>
      </c>
      <c r="AF559">
        <f t="shared" si="224"/>
        <v>1.1377600000000001</v>
      </c>
      <c r="AG559">
        <f t="shared" si="228"/>
        <v>2.4861878453017834</v>
      </c>
      <c r="AH559">
        <f t="shared" si="222"/>
        <v>9.0275250603762984</v>
      </c>
    </row>
    <row r="560" spans="1:34" x14ac:dyDescent="0.25">
      <c r="A560" s="1">
        <v>42489.458333333336</v>
      </c>
      <c r="B560">
        <v>1.13785</v>
      </c>
      <c r="C560">
        <v>1.1386099999999999</v>
      </c>
      <c r="D560">
        <v>1.13768</v>
      </c>
      <c r="E560">
        <v>1.1385799999999999</v>
      </c>
      <c r="F560">
        <v>5157</v>
      </c>
      <c r="H560">
        <f t="shared" si="216"/>
        <v>1.7000000000000348E-4</v>
      </c>
      <c r="I560">
        <f t="shared" si="212"/>
        <v>40.106226627062696</v>
      </c>
      <c r="J560">
        <f t="shared" si="225"/>
        <v>9.0275250603762984</v>
      </c>
      <c r="K560">
        <f t="shared" si="213"/>
        <v>0</v>
      </c>
      <c r="L560">
        <f t="shared" si="214"/>
        <v>-1</v>
      </c>
      <c r="M560">
        <f t="shared" si="215"/>
        <v>0</v>
      </c>
      <c r="N560">
        <f t="shared" ca="1" si="230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7"/>
        <v>0.05</v>
      </c>
      <c r="R560">
        <f t="shared" ca="1" si="218"/>
        <v>0</v>
      </c>
      <c r="S560">
        <f t="shared" ca="1" si="219"/>
        <v>100.16790000000005</v>
      </c>
      <c r="T560">
        <f t="shared" ca="1" si="220"/>
        <v>0</v>
      </c>
      <c r="U560">
        <f t="shared" ca="1" si="221"/>
        <v>0</v>
      </c>
      <c r="Z560">
        <f t="shared" si="226"/>
        <v>1.1413800000000001</v>
      </c>
      <c r="AA560">
        <f t="shared" si="227"/>
        <v>1.13768</v>
      </c>
      <c r="AB560">
        <f t="shared" si="231"/>
        <v>24.324324324321406</v>
      </c>
      <c r="AC560">
        <f t="shared" si="229"/>
        <v>25.783407986695341</v>
      </c>
      <c r="AE560">
        <f t="shared" si="223"/>
        <v>1.1413800000000001</v>
      </c>
      <c r="AF560">
        <f t="shared" si="224"/>
        <v>1.13768</v>
      </c>
      <c r="AG560">
        <f t="shared" si="228"/>
        <v>24.324324324321406</v>
      </c>
      <c r="AH560">
        <f t="shared" si="222"/>
        <v>13.405256084811594</v>
      </c>
    </row>
    <row r="561" spans="1:34" x14ac:dyDescent="0.25">
      <c r="A561" s="1">
        <v>42489.46875</v>
      </c>
      <c r="B561">
        <v>1.13859</v>
      </c>
      <c r="C561">
        <v>1.1386700000000001</v>
      </c>
      <c r="D561">
        <v>1.1369400000000001</v>
      </c>
      <c r="E561">
        <v>1.1379699999999999</v>
      </c>
      <c r="F561">
        <v>4850</v>
      </c>
      <c r="H561">
        <f t="shared" si="216"/>
        <v>1.0299999999998644E-3</v>
      </c>
      <c r="I561">
        <f t="shared" si="212"/>
        <v>25.783407986695341</v>
      </c>
      <c r="J561">
        <f t="shared" si="225"/>
        <v>13.405256084811594</v>
      </c>
      <c r="K561">
        <f t="shared" si="213"/>
        <v>0</v>
      </c>
      <c r="L561">
        <f t="shared" si="214"/>
        <v>0</v>
      </c>
      <c r="M561">
        <f t="shared" si="215"/>
        <v>0</v>
      </c>
      <c r="N561">
        <f t="shared" ca="1" si="230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7"/>
        <v>0.05</v>
      </c>
      <c r="R561">
        <f t="shared" ca="1" si="218"/>
        <v>0</v>
      </c>
      <c r="S561">
        <f t="shared" ca="1" si="219"/>
        <v>100.16790000000005</v>
      </c>
      <c r="T561">
        <f t="shared" ca="1" si="220"/>
        <v>0</v>
      </c>
      <c r="U561">
        <f t="shared" ca="1" si="221"/>
        <v>0</v>
      </c>
      <c r="Z561">
        <f t="shared" si="226"/>
        <v>1.1413800000000001</v>
      </c>
      <c r="AA561">
        <f t="shared" si="227"/>
        <v>1.1369400000000001</v>
      </c>
      <c r="AB561">
        <f t="shared" si="231"/>
        <v>23.198198198195147</v>
      </c>
      <c r="AC561">
        <f t="shared" si="229"/>
        <v>17.864294583597626</v>
      </c>
      <c r="AE561">
        <f t="shared" si="223"/>
        <v>1.1413800000000001</v>
      </c>
      <c r="AF561">
        <f t="shared" si="224"/>
        <v>1.1369400000000001</v>
      </c>
      <c r="AG561">
        <f t="shared" si="228"/>
        <v>23.198198198195147</v>
      </c>
      <c r="AH561">
        <f t="shared" si="222"/>
        <v>23.761261261258277</v>
      </c>
    </row>
    <row r="562" spans="1:34" x14ac:dyDescent="0.25">
      <c r="A562" s="1">
        <v>42489.479166666664</v>
      </c>
      <c r="B562">
        <v>1.1379600000000001</v>
      </c>
      <c r="C562">
        <v>1.1387799999999999</v>
      </c>
      <c r="D562">
        <v>1.1378999999999999</v>
      </c>
      <c r="E562">
        <v>1.1385700000000001</v>
      </c>
      <c r="F562">
        <v>4841</v>
      </c>
      <c r="H562">
        <f t="shared" si="216"/>
        <v>6.0000000000171028E-5</v>
      </c>
      <c r="I562">
        <f t="shared" si="212"/>
        <v>17.864294583597626</v>
      </c>
      <c r="J562">
        <f t="shared" si="225"/>
        <v>23.761261261258277</v>
      </c>
      <c r="K562">
        <f t="shared" si="213"/>
        <v>1</v>
      </c>
      <c r="L562">
        <f t="shared" si="214"/>
        <v>0</v>
      </c>
      <c r="M562">
        <f t="shared" si="215"/>
        <v>0</v>
      </c>
      <c r="N562">
        <f t="shared" ca="1" si="230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7"/>
        <v>0.05</v>
      </c>
      <c r="R562">
        <f t="shared" ca="1" si="218"/>
        <v>0</v>
      </c>
      <c r="S562">
        <f t="shared" ca="1" si="219"/>
        <v>100.16790000000005</v>
      </c>
      <c r="T562">
        <f t="shared" ca="1" si="220"/>
        <v>0</v>
      </c>
      <c r="U562">
        <f t="shared" ca="1" si="221"/>
        <v>0</v>
      </c>
      <c r="Z562">
        <f t="shared" si="226"/>
        <v>1.1413800000000001</v>
      </c>
      <c r="AA562">
        <f t="shared" si="227"/>
        <v>1.1369400000000001</v>
      </c>
      <c r="AB562">
        <f t="shared" si="231"/>
        <v>36.711711711712177</v>
      </c>
      <c r="AC562">
        <f t="shared" si="229"/>
        <v>21.68010551988263</v>
      </c>
      <c r="AE562">
        <f t="shared" si="223"/>
        <v>1.1413800000000001</v>
      </c>
      <c r="AF562">
        <f t="shared" si="224"/>
        <v>1.1369400000000001</v>
      </c>
      <c r="AG562">
        <f t="shared" si="228"/>
        <v>36.711711711712177</v>
      </c>
      <c r="AH562">
        <f t="shared" si="222"/>
        <v>29.954954954953664</v>
      </c>
    </row>
    <row r="563" spans="1:34" x14ac:dyDescent="0.25">
      <c r="A563" s="1">
        <v>42489.489583333336</v>
      </c>
      <c r="B563">
        <v>1.13856</v>
      </c>
      <c r="C563">
        <v>1.1385700000000001</v>
      </c>
      <c r="D563">
        <v>1.1375299999999999</v>
      </c>
      <c r="E563">
        <v>1.13774</v>
      </c>
      <c r="F563">
        <v>5010</v>
      </c>
      <c r="H563">
        <f t="shared" si="216"/>
        <v>2.1000000000004349E-4</v>
      </c>
      <c r="I563">
        <f t="shared" si="212"/>
        <v>21.68010551988263</v>
      </c>
      <c r="J563">
        <f t="shared" si="225"/>
        <v>29.954954954953664</v>
      </c>
      <c r="K563">
        <f t="shared" si="213"/>
        <v>1</v>
      </c>
      <c r="L563">
        <f t="shared" si="214"/>
        <v>0</v>
      </c>
      <c r="M563">
        <f t="shared" si="215"/>
        <v>0</v>
      </c>
      <c r="N563">
        <f t="shared" ca="1" si="230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7"/>
        <v>0.05</v>
      </c>
      <c r="R563">
        <f t="shared" ca="1" si="218"/>
        <v>0</v>
      </c>
      <c r="S563">
        <f t="shared" ca="1" si="219"/>
        <v>100.16790000000005</v>
      </c>
      <c r="T563">
        <f t="shared" ca="1" si="220"/>
        <v>0</v>
      </c>
      <c r="U563">
        <f t="shared" ca="1" si="221"/>
        <v>0</v>
      </c>
      <c r="Z563">
        <f t="shared" si="226"/>
        <v>1.1413800000000001</v>
      </c>
      <c r="AA563">
        <f t="shared" si="227"/>
        <v>1.1369400000000001</v>
      </c>
      <c r="AB563">
        <f t="shared" si="231"/>
        <v>18.018018018016036</v>
      </c>
      <c r="AC563">
        <f t="shared" si="229"/>
        <v>25.56306306306119</v>
      </c>
      <c r="AE563">
        <f t="shared" si="223"/>
        <v>1.14113</v>
      </c>
      <c r="AF563">
        <f t="shared" si="224"/>
        <v>1.1369400000000001</v>
      </c>
      <c r="AG563">
        <f t="shared" si="228"/>
        <v>19.09307875894816</v>
      </c>
      <c r="AH563">
        <f t="shared" si="222"/>
        <v>27.902395235330168</v>
      </c>
    </row>
    <row r="564" spans="1:34" x14ac:dyDescent="0.25">
      <c r="A564" s="1">
        <v>42489.5</v>
      </c>
      <c r="B564">
        <v>1.13771</v>
      </c>
      <c r="C564">
        <v>1.1384799999999999</v>
      </c>
      <c r="D564">
        <v>1.13764</v>
      </c>
      <c r="E564">
        <v>1.1378600000000001</v>
      </c>
      <c r="F564">
        <v>5059</v>
      </c>
      <c r="H564">
        <f t="shared" si="216"/>
        <v>7.0000000000014495E-5</v>
      </c>
      <c r="I564">
        <f t="shared" si="212"/>
        <v>25.56306306306119</v>
      </c>
      <c r="J564">
        <f t="shared" si="225"/>
        <v>27.902395235330168</v>
      </c>
      <c r="K564">
        <f t="shared" si="213"/>
        <v>1</v>
      </c>
      <c r="L564">
        <f t="shared" si="214"/>
        <v>0</v>
      </c>
      <c r="M564">
        <f t="shared" si="215"/>
        <v>0</v>
      </c>
      <c r="N564">
        <f t="shared" ca="1" si="230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7"/>
        <v>0.05</v>
      </c>
      <c r="R564">
        <f t="shared" ca="1" si="218"/>
        <v>0</v>
      </c>
      <c r="S564">
        <f t="shared" ca="1" si="219"/>
        <v>100.16790000000005</v>
      </c>
      <c r="T564">
        <f t="shared" ca="1" si="220"/>
        <v>0</v>
      </c>
      <c r="U564">
        <f t="shared" ca="1" si="221"/>
        <v>0</v>
      </c>
      <c r="Z564">
        <f t="shared" si="226"/>
        <v>1.1413800000000001</v>
      </c>
      <c r="AA564">
        <f t="shared" si="227"/>
        <v>1.1369400000000001</v>
      </c>
      <c r="AB564">
        <f t="shared" si="231"/>
        <v>20.720720720721442</v>
      </c>
      <c r="AC564">
        <f t="shared" si="229"/>
        <v>24.662162162161202</v>
      </c>
      <c r="AE564">
        <f t="shared" si="223"/>
        <v>1.14025</v>
      </c>
      <c r="AF564">
        <f t="shared" si="224"/>
        <v>1.1369400000000001</v>
      </c>
      <c r="AG564">
        <f t="shared" si="228"/>
        <v>27.794561933536343</v>
      </c>
      <c r="AH564">
        <f t="shared" si="222"/>
        <v>23.443820346242251</v>
      </c>
    </row>
    <row r="565" spans="1:34" x14ac:dyDescent="0.25">
      <c r="A565" s="1">
        <v>42489.510416666664</v>
      </c>
      <c r="B565">
        <v>1.13785</v>
      </c>
      <c r="C565">
        <v>1.1386700000000001</v>
      </c>
      <c r="D565">
        <v>1.1377299999999999</v>
      </c>
      <c r="E565">
        <v>1.13845</v>
      </c>
      <c r="F565">
        <v>4766</v>
      </c>
      <c r="H565">
        <f t="shared" si="216"/>
        <v>1.2000000000012001E-4</v>
      </c>
      <c r="I565">
        <f t="shared" si="212"/>
        <v>24.662162162161202</v>
      </c>
      <c r="J565">
        <f t="shared" si="225"/>
        <v>23.443820346242251</v>
      </c>
      <c r="K565">
        <f t="shared" si="213"/>
        <v>1</v>
      </c>
      <c r="L565">
        <f t="shared" si="214"/>
        <v>0</v>
      </c>
      <c r="M565">
        <f t="shared" si="215"/>
        <v>0</v>
      </c>
      <c r="N565">
        <f t="shared" ca="1" si="230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6.2199999999998923E-3</v>
      </c>
      <c r="P565">
        <f t="shared" ca="1" si="217"/>
        <v>0.05</v>
      </c>
      <c r="R565">
        <f t="shared" ca="1" si="218"/>
        <v>6.2199999999998923E-3</v>
      </c>
      <c r="S565">
        <f t="shared" ca="1" si="219"/>
        <v>100.47690000000004</v>
      </c>
      <c r="T565">
        <f t="shared" ca="1" si="220"/>
        <v>1</v>
      </c>
      <c r="U565">
        <f t="shared" ca="1" si="221"/>
        <v>0.30899999999999461</v>
      </c>
      <c r="Z565">
        <f t="shared" si="226"/>
        <v>1.1413800000000001</v>
      </c>
      <c r="AA565">
        <f t="shared" si="227"/>
        <v>1.1369400000000001</v>
      </c>
      <c r="AB565">
        <f t="shared" si="231"/>
        <v>34.009009009006768</v>
      </c>
      <c r="AC565">
        <f t="shared" si="229"/>
        <v>27.364864864864103</v>
      </c>
      <c r="AE565">
        <f t="shared" si="223"/>
        <v>1.1390400000000001</v>
      </c>
      <c r="AF565">
        <f t="shared" si="224"/>
        <v>1.1369400000000001</v>
      </c>
      <c r="AG565">
        <f t="shared" si="228"/>
        <v>71.904761904757478</v>
      </c>
      <c r="AH565">
        <f t="shared" si="222"/>
        <v>49.849661919146911</v>
      </c>
    </row>
    <row r="566" spans="1:34" x14ac:dyDescent="0.25">
      <c r="A566" s="1">
        <v>42489.520833333336</v>
      </c>
      <c r="B566">
        <v>1.13845</v>
      </c>
      <c r="C566">
        <v>1.1387499999999999</v>
      </c>
      <c r="D566">
        <v>1.13808</v>
      </c>
      <c r="E566">
        <v>1.1382099999999999</v>
      </c>
      <c r="F566">
        <v>4714</v>
      </c>
      <c r="H566">
        <f t="shared" si="216"/>
        <v>1.2999999999996348E-4</v>
      </c>
      <c r="I566">
        <f t="shared" si="212"/>
        <v>27.364864864864103</v>
      </c>
      <c r="J566">
        <f t="shared" si="225"/>
        <v>49.849661919146911</v>
      </c>
      <c r="K566">
        <f t="shared" si="213"/>
        <v>1</v>
      </c>
      <c r="L566">
        <f t="shared" si="214"/>
        <v>0</v>
      </c>
      <c r="M566">
        <f t="shared" si="215"/>
        <v>0</v>
      </c>
      <c r="N566">
        <f t="shared" ca="1" si="230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7"/>
        <v>0.05</v>
      </c>
      <c r="R566">
        <f t="shared" ca="1" si="218"/>
        <v>0</v>
      </c>
      <c r="S566">
        <f t="shared" ca="1" si="219"/>
        <v>100.47690000000004</v>
      </c>
      <c r="T566">
        <f t="shared" ca="1" si="220"/>
        <v>0</v>
      </c>
      <c r="U566">
        <f t="shared" ca="1" si="221"/>
        <v>0</v>
      </c>
      <c r="Z566">
        <f t="shared" si="226"/>
        <v>1.1413800000000001</v>
      </c>
      <c r="AA566">
        <f t="shared" si="227"/>
        <v>1.1369400000000001</v>
      </c>
      <c r="AB566">
        <f t="shared" si="231"/>
        <v>28.603603603600959</v>
      </c>
      <c r="AC566">
        <f t="shared" si="229"/>
        <v>25.337837837836304</v>
      </c>
      <c r="AE566">
        <f t="shared" si="223"/>
        <v>1.1387799999999999</v>
      </c>
      <c r="AF566">
        <f t="shared" si="224"/>
        <v>1.1369400000000001</v>
      </c>
      <c r="AG566">
        <f t="shared" si="228"/>
        <v>69.021739130434327</v>
      </c>
      <c r="AH566">
        <f t="shared" si="222"/>
        <v>70.463250517595895</v>
      </c>
    </row>
    <row r="567" spans="1:34" x14ac:dyDescent="0.25">
      <c r="A567" s="1">
        <v>42489.53125</v>
      </c>
      <c r="B567">
        <v>1.1382000000000001</v>
      </c>
      <c r="C567">
        <v>1.1384700000000001</v>
      </c>
      <c r="D567">
        <v>1.13761</v>
      </c>
      <c r="E567">
        <v>1.13835</v>
      </c>
      <c r="F567">
        <v>4647</v>
      </c>
      <c r="H567">
        <f t="shared" si="216"/>
        <v>5.9000000000009045E-4</v>
      </c>
      <c r="I567">
        <f t="shared" si="212"/>
        <v>25.337837837836304</v>
      </c>
      <c r="J567">
        <f t="shared" si="225"/>
        <v>70.463250517595895</v>
      </c>
      <c r="K567">
        <f t="shared" si="213"/>
        <v>1</v>
      </c>
      <c r="L567">
        <f t="shared" si="214"/>
        <v>1</v>
      </c>
      <c r="M567">
        <f t="shared" si="215"/>
        <v>1</v>
      </c>
      <c r="N567">
        <f t="shared" ca="1" si="230"/>
        <v>1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7"/>
        <v>0.05</v>
      </c>
      <c r="R567">
        <f t="shared" ca="1" si="218"/>
        <v>0</v>
      </c>
      <c r="S567">
        <f t="shared" ca="1" si="219"/>
        <v>100.47690000000004</v>
      </c>
      <c r="T567">
        <f t="shared" ca="1" si="220"/>
        <v>0</v>
      </c>
      <c r="U567">
        <f t="shared" ca="1" si="221"/>
        <v>0</v>
      </c>
      <c r="Z567">
        <f t="shared" si="226"/>
        <v>1.1413800000000001</v>
      </c>
      <c r="AA567">
        <f t="shared" si="227"/>
        <v>1.1369400000000001</v>
      </c>
      <c r="AB567">
        <f t="shared" si="231"/>
        <v>31.756756756754761</v>
      </c>
      <c r="AC567">
        <f t="shared" si="229"/>
        <v>28.77252252252098</v>
      </c>
      <c r="AE567">
        <f t="shared" si="223"/>
        <v>1.1387799999999999</v>
      </c>
      <c r="AF567">
        <f t="shared" si="224"/>
        <v>1.1369400000000001</v>
      </c>
      <c r="AG567">
        <f t="shared" si="228"/>
        <v>76.630434782610465</v>
      </c>
      <c r="AH567">
        <f t="shared" si="222"/>
        <v>72.826086956522403</v>
      </c>
    </row>
    <row r="568" spans="1:34" x14ac:dyDescent="0.25">
      <c r="A568" s="1">
        <v>42489.541666666664</v>
      </c>
      <c r="B568">
        <v>1.13836</v>
      </c>
      <c r="C568">
        <v>1.1394200000000001</v>
      </c>
      <c r="D568">
        <v>1.1381399999999999</v>
      </c>
      <c r="E568">
        <v>1.1392500000000001</v>
      </c>
      <c r="F568">
        <v>4824</v>
      </c>
      <c r="H568">
        <f t="shared" si="216"/>
        <v>2.20000000000109E-4</v>
      </c>
      <c r="I568">
        <f t="shared" si="212"/>
        <v>28.77252252252098</v>
      </c>
      <c r="J568">
        <f t="shared" si="225"/>
        <v>72.826086956522403</v>
      </c>
      <c r="K568">
        <f t="shared" si="213"/>
        <v>1</v>
      </c>
      <c r="L568">
        <f t="shared" si="214"/>
        <v>1</v>
      </c>
      <c r="M568">
        <f t="shared" si="215"/>
        <v>1</v>
      </c>
      <c r="N568">
        <f t="shared" ca="1" si="230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7"/>
        <v>0.05</v>
      </c>
      <c r="R568">
        <f t="shared" ca="1" si="218"/>
        <v>0</v>
      </c>
      <c r="S568">
        <f t="shared" ca="1" si="219"/>
        <v>100.47690000000004</v>
      </c>
      <c r="T568">
        <f t="shared" ca="1" si="220"/>
        <v>0</v>
      </c>
      <c r="U568">
        <f t="shared" ca="1" si="221"/>
        <v>0</v>
      </c>
      <c r="Z568">
        <f t="shared" si="226"/>
        <v>1.1413800000000001</v>
      </c>
      <c r="AA568">
        <f t="shared" si="227"/>
        <v>1.1369400000000001</v>
      </c>
      <c r="AB568">
        <f t="shared" si="231"/>
        <v>52.027027027027806</v>
      </c>
      <c r="AC568">
        <f t="shared" si="229"/>
        <v>36.599099099097572</v>
      </c>
      <c r="AE568">
        <f t="shared" si="223"/>
        <v>1.1394200000000001</v>
      </c>
      <c r="AF568">
        <f t="shared" si="224"/>
        <v>1.1375299999999999</v>
      </c>
      <c r="AG568">
        <f t="shared" si="228"/>
        <v>91.005291005291625</v>
      </c>
      <c r="AH568">
        <f t="shared" si="222"/>
        <v>83.817862893951045</v>
      </c>
    </row>
    <row r="569" spans="1:34" x14ac:dyDescent="0.25">
      <c r="A569" s="1">
        <v>42489.552083333336</v>
      </c>
      <c r="B569">
        <v>1.13923</v>
      </c>
      <c r="C569">
        <v>1.1396299999999999</v>
      </c>
      <c r="D569">
        <v>1.1390199999999999</v>
      </c>
      <c r="E569">
        <v>1.13913</v>
      </c>
      <c r="F569">
        <v>4643</v>
      </c>
      <c r="H569">
        <f t="shared" si="216"/>
        <v>1.100000000000545E-4</v>
      </c>
      <c r="I569">
        <f t="shared" si="212"/>
        <v>36.599099099097572</v>
      </c>
      <c r="J569">
        <f t="shared" si="225"/>
        <v>83.817862893951045</v>
      </c>
      <c r="K569">
        <f t="shared" si="213"/>
        <v>0</v>
      </c>
      <c r="L569">
        <f t="shared" si="214"/>
        <v>1</v>
      </c>
      <c r="M569">
        <f t="shared" si="215"/>
        <v>0</v>
      </c>
      <c r="N569">
        <f t="shared" ca="1" si="230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7"/>
        <v>0.05</v>
      </c>
      <c r="R569">
        <f t="shared" ca="1" si="218"/>
        <v>0</v>
      </c>
      <c r="S569">
        <f t="shared" ca="1" si="219"/>
        <v>100.47690000000004</v>
      </c>
      <c r="T569">
        <f t="shared" ca="1" si="220"/>
        <v>0</v>
      </c>
      <c r="U569">
        <f t="shared" ca="1" si="221"/>
        <v>0</v>
      </c>
      <c r="Z569">
        <f t="shared" si="226"/>
        <v>1.1413800000000001</v>
      </c>
      <c r="AA569">
        <f t="shared" si="227"/>
        <v>1.1369400000000001</v>
      </c>
      <c r="AB569">
        <f t="shared" si="231"/>
        <v>49.324324324322397</v>
      </c>
      <c r="AC569">
        <f t="shared" si="229"/>
        <v>40.427927927926483</v>
      </c>
      <c r="AE569">
        <f t="shared" si="223"/>
        <v>1.1396299999999999</v>
      </c>
      <c r="AF569">
        <f t="shared" si="224"/>
        <v>1.1375299999999999</v>
      </c>
      <c r="AG569">
        <f t="shared" si="228"/>
        <v>76.190476190478705</v>
      </c>
      <c r="AH569">
        <f t="shared" si="222"/>
        <v>83.597883597885158</v>
      </c>
    </row>
    <row r="570" spans="1:34" x14ac:dyDescent="0.25">
      <c r="A570" s="1">
        <v>42489.5625</v>
      </c>
      <c r="B570">
        <v>1.1391199999999999</v>
      </c>
      <c r="C570">
        <v>1.13941</v>
      </c>
      <c r="D570">
        <v>1.1388799999999999</v>
      </c>
      <c r="E570">
        <v>1.1391199999999999</v>
      </c>
      <c r="F570">
        <v>4756</v>
      </c>
      <c r="H570">
        <f t="shared" si="216"/>
        <v>2.4000000000001798E-4</v>
      </c>
      <c r="I570">
        <f t="shared" si="212"/>
        <v>40.427927927926483</v>
      </c>
      <c r="J570">
        <f t="shared" si="225"/>
        <v>83.597883597885158</v>
      </c>
      <c r="K570">
        <f t="shared" si="213"/>
        <v>0</v>
      </c>
      <c r="L570">
        <f t="shared" si="214"/>
        <v>1</v>
      </c>
      <c r="M570">
        <f t="shared" si="215"/>
        <v>0</v>
      </c>
      <c r="N570">
        <f t="shared" ca="1" si="230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7"/>
        <v>0.05</v>
      </c>
      <c r="R570">
        <f t="shared" ca="1" si="218"/>
        <v>0</v>
      </c>
      <c r="S570">
        <f t="shared" ca="1" si="219"/>
        <v>100.47690000000004</v>
      </c>
      <c r="T570">
        <f t="shared" ca="1" si="220"/>
        <v>0</v>
      </c>
      <c r="U570">
        <f t="shared" ca="1" si="221"/>
        <v>0</v>
      </c>
      <c r="Z570">
        <f t="shared" si="226"/>
        <v>1.1413800000000001</v>
      </c>
      <c r="AA570">
        <f t="shared" si="227"/>
        <v>1.1369400000000001</v>
      </c>
      <c r="AB570">
        <f t="shared" si="231"/>
        <v>49.099099099095703</v>
      </c>
      <c r="AC570">
        <f t="shared" si="229"/>
        <v>45.551801801800167</v>
      </c>
      <c r="AE570">
        <f t="shared" si="223"/>
        <v>1.1396299999999999</v>
      </c>
      <c r="AF570">
        <f t="shared" si="224"/>
        <v>1.13761</v>
      </c>
      <c r="AG570">
        <f t="shared" si="228"/>
        <v>74.752475247523122</v>
      </c>
      <c r="AH570">
        <f t="shared" si="222"/>
        <v>75.471475719000921</v>
      </c>
    </row>
    <row r="571" spans="1:34" x14ac:dyDescent="0.25">
      <c r="A571" s="1">
        <v>42489.572916666664</v>
      </c>
      <c r="B571">
        <v>1.1391199999999999</v>
      </c>
      <c r="C571">
        <v>1.13991</v>
      </c>
      <c r="D571">
        <v>1.1390100000000001</v>
      </c>
      <c r="E571">
        <v>1.1395</v>
      </c>
      <c r="F571">
        <v>4772</v>
      </c>
      <c r="H571">
        <f t="shared" si="216"/>
        <v>1.0999999999983245E-4</v>
      </c>
      <c r="I571">
        <f t="shared" si="212"/>
        <v>45.551801801800167</v>
      </c>
      <c r="J571">
        <f t="shared" si="225"/>
        <v>75.471475719000921</v>
      </c>
      <c r="K571">
        <f t="shared" si="213"/>
        <v>0</v>
      </c>
      <c r="L571">
        <f t="shared" si="214"/>
        <v>0</v>
      </c>
      <c r="M571">
        <f t="shared" si="215"/>
        <v>0</v>
      </c>
      <c r="N571">
        <f t="shared" ca="1" si="230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7"/>
        <v>0.05</v>
      </c>
      <c r="R571">
        <f t="shared" ca="1" si="218"/>
        <v>0</v>
      </c>
      <c r="S571">
        <f t="shared" ca="1" si="219"/>
        <v>100.47690000000004</v>
      </c>
      <c r="T571">
        <f t="shared" ca="1" si="220"/>
        <v>0</v>
      </c>
      <c r="U571">
        <f t="shared" ca="1" si="221"/>
        <v>0</v>
      </c>
      <c r="Z571">
        <f t="shared" si="226"/>
        <v>1.1413800000000001</v>
      </c>
      <c r="AA571">
        <f t="shared" si="227"/>
        <v>1.1369400000000001</v>
      </c>
      <c r="AB571">
        <f t="shared" si="231"/>
        <v>57.657657657655314</v>
      </c>
      <c r="AC571">
        <f t="shared" si="229"/>
        <v>52.027027027025305</v>
      </c>
      <c r="AE571">
        <f t="shared" si="223"/>
        <v>1.13991</v>
      </c>
      <c r="AF571">
        <f t="shared" si="224"/>
        <v>1.13761</v>
      </c>
      <c r="AG571">
        <f t="shared" si="228"/>
        <v>82.173913043477086</v>
      </c>
      <c r="AH571">
        <f t="shared" si="222"/>
        <v>78.463194145500097</v>
      </c>
    </row>
    <row r="572" spans="1:34" x14ac:dyDescent="0.25">
      <c r="A572" s="1">
        <v>42489.583333333336</v>
      </c>
      <c r="B572">
        <v>1.1395200000000001</v>
      </c>
      <c r="C572">
        <v>1.13978</v>
      </c>
      <c r="D572">
        <v>1.13923</v>
      </c>
      <c r="E572">
        <v>1.13944</v>
      </c>
      <c r="F572">
        <v>4931</v>
      </c>
      <c r="H572">
        <f t="shared" si="216"/>
        <v>2.1000000000004349E-4</v>
      </c>
      <c r="I572">
        <f t="shared" si="212"/>
        <v>52.027027027025305</v>
      </c>
      <c r="J572">
        <f t="shared" si="225"/>
        <v>78.463194145500097</v>
      </c>
      <c r="K572">
        <f t="shared" si="213"/>
        <v>0</v>
      </c>
      <c r="L572">
        <f t="shared" si="214"/>
        <v>0</v>
      </c>
      <c r="M572">
        <f t="shared" si="215"/>
        <v>0</v>
      </c>
      <c r="N572">
        <f t="shared" ca="1" si="230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7"/>
        <v>0.05</v>
      </c>
      <c r="R572">
        <f t="shared" ca="1" si="218"/>
        <v>0</v>
      </c>
      <c r="S572">
        <f t="shared" ca="1" si="219"/>
        <v>100.47690000000004</v>
      </c>
      <c r="T572">
        <f t="shared" ca="1" si="220"/>
        <v>0</v>
      </c>
      <c r="U572">
        <f t="shared" ca="1" si="221"/>
        <v>0</v>
      </c>
      <c r="Z572">
        <f t="shared" si="226"/>
        <v>1.1413800000000001</v>
      </c>
      <c r="AA572">
        <f t="shared" si="227"/>
        <v>1.1369400000000001</v>
      </c>
      <c r="AB572">
        <f t="shared" si="231"/>
        <v>56.30630630630511</v>
      </c>
      <c r="AC572">
        <f t="shared" si="229"/>
        <v>53.096846846844635</v>
      </c>
      <c r="AE572">
        <f t="shared" si="223"/>
        <v>1.13991</v>
      </c>
      <c r="AF572">
        <f t="shared" si="224"/>
        <v>1.13761</v>
      </c>
      <c r="AG572">
        <f t="shared" si="228"/>
        <v>79.565217391305353</v>
      </c>
      <c r="AH572">
        <f t="shared" si="222"/>
        <v>80.869565217391226</v>
      </c>
    </row>
    <row r="573" spans="1:34" x14ac:dyDescent="0.25">
      <c r="A573" s="1">
        <v>42489.59375</v>
      </c>
      <c r="B573">
        <v>1.1394299999999999</v>
      </c>
      <c r="C573">
        <v>1.1398600000000001</v>
      </c>
      <c r="D573">
        <v>1.13924</v>
      </c>
      <c r="E573">
        <v>1.1392800000000001</v>
      </c>
      <c r="F573">
        <v>4644</v>
      </c>
      <c r="H573">
        <f t="shared" si="216"/>
        <v>4.0000000000040004E-5</v>
      </c>
      <c r="I573">
        <f t="shared" si="212"/>
        <v>53.096846846844635</v>
      </c>
      <c r="J573">
        <f t="shared" si="225"/>
        <v>80.869565217391226</v>
      </c>
      <c r="K573">
        <f t="shared" si="213"/>
        <v>0</v>
      </c>
      <c r="L573">
        <f t="shared" si="214"/>
        <v>0</v>
      </c>
      <c r="M573">
        <f t="shared" si="215"/>
        <v>0</v>
      </c>
      <c r="N573">
        <f t="shared" ca="1" si="230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7"/>
        <v>0.05</v>
      </c>
      <c r="R573">
        <f t="shared" ca="1" si="218"/>
        <v>0</v>
      </c>
      <c r="S573">
        <f t="shared" ca="1" si="219"/>
        <v>100.47690000000004</v>
      </c>
      <c r="T573">
        <f t="shared" ca="1" si="220"/>
        <v>0</v>
      </c>
      <c r="U573">
        <f t="shared" ca="1" si="221"/>
        <v>0</v>
      </c>
      <c r="Z573">
        <f t="shared" si="226"/>
        <v>1.1413800000000001</v>
      </c>
      <c r="AA573">
        <f t="shared" si="227"/>
        <v>1.1369400000000001</v>
      </c>
      <c r="AB573">
        <f t="shared" si="231"/>
        <v>52.702702702702908</v>
      </c>
      <c r="AC573">
        <f t="shared" si="229"/>
        <v>53.941441441439757</v>
      </c>
      <c r="AE573">
        <f t="shared" si="223"/>
        <v>1.13991</v>
      </c>
      <c r="AF573">
        <f t="shared" si="224"/>
        <v>1.13761</v>
      </c>
      <c r="AG573">
        <f t="shared" si="228"/>
        <v>72.608695652177531</v>
      </c>
      <c r="AH573">
        <f t="shared" si="222"/>
        <v>76.086956521741442</v>
      </c>
    </row>
    <row r="574" spans="1:34" x14ac:dyDescent="0.25">
      <c r="A574" s="1">
        <v>42489.604166666664</v>
      </c>
      <c r="B574">
        <v>1.13927</v>
      </c>
      <c r="C574">
        <v>1.13991</v>
      </c>
      <c r="D574">
        <v>1.1389100000000001</v>
      </c>
      <c r="E574">
        <v>1.1391</v>
      </c>
      <c r="F574">
        <v>3861</v>
      </c>
      <c r="H574">
        <f t="shared" si="216"/>
        <v>1.8999999999991246E-4</v>
      </c>
      <c r="I574">
        <f t="shared" si="212"/>
        <v>53.941441441439757</v>
      </c>
      <c r="J574">
        <f t="shared" si="225"/>
        <v>76.086956521741442</v>
      </c>
      <c r="K574">
        <f t="shared" si="213"/>
        <v>0</v>
      </c>
      <c r="L574">
        <f t="shared" si="214"/>
        <v>0</v>
      </c>
      <c r="M574">
        <f t="shared" si="215"/>
        <v>0</v>
      </c>
      <c r="N574">
        <f t="shared" ca="1" si="230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7"/>
        <v>0.05</v>
      </c>
      <c r="R574">
        <f t="shared" ca="1" si="218"/>
        <v>0</v>
      </c>
      <c r="S574">
        <f t="shared" ca="1" si="219"/>
        <v>100.47690000000004</v>
      </c>
      <c r="T574">
        <f t="shared" ca="1" si="220"/>
        <v>0</v>
      </c>
      <c r="U574">
        <f t="shared" ca="1" si="221"/>
        <v>0</v>
      </c>
      <c r="Z574">
        <f t="shared" si="226"/>
        <v>1.1413800000000001</v>
      </c>
      <c r="AA574">
        <f t="shared" si="227"/>
        <v>1.1369400000000001</v>
      </c>
      <c r="AB574">
        <f t="shared" si="231"/>
        <v>48.648648648647296</v>
      </c>
      <c r="AC574">
        <f t="shared" si="229"/>
        <v>53.828828828827653</v>
      </c>
      <c r="AE574">
        <f t="shared" si="223"/>
        <v>1.13991</v>
      </c>
      <c r="AF574">
        <f t="shared" si="224"/>
        <v>1.1381399999999999</v>
      </c>
      <c r="AG574">
        <f t="shared" si="228"/>
        <v>54.237288135595776</v>
      </c>
      <c r="AH574">
        <f t="shared" si="222"/>
        <v>63.422991893886653</v>
      </c>
    </row>
    <row r="575" spans="1:34" x14ac:dyDescent="0.25">
      <c r="A575" s="1">
        <v>42489.614583333336</v>
      </c>
      <c r="B575">
        <v>1.1391199999999999</v>
      </c>
      <c r="C575">
        <v>1.1406400000000001</v>
      </c>
      <c r="D575">
        <v>1.1381699999999999</v>
      </c>
      <c r="E575">
        <v>1.14036</v>
      </c>
      <c r="F575">
        <v>5087</v>
      </c>
      <c r="H575">
        <f t="shared" si="216"/>
        <v>9.5000000000000639E-4</v>
      </c>
      <c r="I575">
        <f t="shared" si="212"/>
        <v>53.828828828827653</v>
      </c>
      <c r="J575">
        <f t="shared" si="225"/>
        <v>63.422991893886653</v>
      </c>
      <c r="K575">
        <f t="shared" si="213"/>
        <v>0</v>
      </c>
      <c r="L575">
        <f t="shared" si="214"/>
        <v>0</v>
      </c>
      <c r="M575">
        <f t="shared" si="215"/>
        <v>0</v>
      </c>
      <c r="N575">
        <f t="shared" ca="1" si="230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7"/>
        <v>0.05</v>
      </c>
      <c r="R575">
        <f t="shared" ca="1" si="218"/>
        <v>0</v>
      </c>
      <c r="S575">
        <f t="shared" ca="1" si="219"/>
        <v>100.47690000000004</v>
      </c>
      <c r="T575">
        <f t="shared" ca="1" si="220"/>
        <v>0</v>
      </c>
      <c r="U575">
        <f t="shared" ca="1" si="221"/>
        <v>0</v>
      </c>
      <c r="Z575">
        <f t="shared" si="226"/>
        <v>1.1413800000000001</v>
      </c>
      <c r="AA575">
        <f t="shared" si="227"/>
        <v>1.1369400000000001</v>
      </c>
      <c r="AB575">
        <f t="shared" si="231"/>
        <v>77.027027027026548</v>
      </c>
      <c r="AC575">
        <f t="shared" si="229"/>
        <v>58.671171171170464</v>
      </c>
      <c r="AE575">
        <f t="shared" si="223"/>
        <v>1.1406400000000001</v>
      </c>
      <c r="AF575">
        <f t="shared" si="224"/>
        <v>1.1381699999999999</v>
      </c>
      <c r="AG575">
        <f t="shared" si="228"/>
        <v>88.663967611334584</v>
      </c>
      <c r="AH575">
        <f t="shared" si="222"/>
        <v>71.45062787346518</v>
      </c>
    </row>
    <row r="576" spans="1:34" x14ac:dyDescent="0.25">
      <c r="A576" s="1">
        <v>42489.625</v>
      </c>
      <c r="B576">
        <v>1.1403799999999999</v>
      </c>
      <c r="C576">
        <v>1.1412199999999999</v>
      </c>
      <c r="D576">
        <v>1.13991</v>
      </c>
      <c r="E576">
        <v>1.1402099999999999</v>
      </c>
      <c r="F576">
        <v>6126</v>
      </c>
      <c r="H576">
        <f t="shared" si="216"/>
        <v>2.9999999999996696E-4</v>
      </c>
      <c r="I576">
        <f t="shared" si="212"/>
        <v>58.671171171170464</v>
      </c>
      <c r="J576">
        <f t="shared" si="225"/>
        <v>71.45062787346518</v>
      </c>
      <c r="K576">
        <f t="shared" si="213"/>
        <v>0</v>
      </c>
      <c r="L576">
        <f t="shared" si="214"/>
        <v>0</v>
      </c>
      <c r="M576">
        <f t="shared" si="215"/>
        <v>0</v>
      </c>
      <c r="N576">
        <f t="shared" ca="1" si="230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7"/>
        <v>0.05</v>
      </c>
      <c r="R576">
        <f t="shared" ca="1" si="218"/>
        <v>0</v>
      </c>
      <c r="S576">
        <f t="shared" ca="1" si="219"/>
        <v>100.47690000000004</v>
      </c>
      <c r="T576">
        <f t="shared" ca="1" si="220"/>
        <v>0</v>
      </c>
      <c r="U576">
        <f t="shared" ca="1" si="221"/>
        <v>0</v>
      </c>
      <c r="Z576">
        <f t="shared" si="226"/>
        <v>1.1413800000000001</v>
      </c>
      <c r="AA576">
        <f t="shared" si="227"/>
        <v>1.1369400000000001</v>
      </c>
      <c r="AB576">
        <f t="shared" si="231"/>
        <v>73.648648648646045</v>
      </c>
      <c r="AC576">
        <f t="shared" si="229"/>
        <v>63.006756756755692</v>
      </c>
      <c r="AE576">
        <f t="shared" si="223"/>
        <v>1.1412199999999999</v>
      </c>
      <c r="AF576">
        <f t="shared" si="224"/>
        <v>1.1381699999999999</v>
      </c>
      <c r="AG576">
        <f t="shared" si="228"/>
        <v>66.885245901640772</v>
      </c>
      <c r="AH576">
        <f t="shared" si="222"/>
        <v>77.774606756487685</v>
      </c>
    </row>
    <row r="577" spans="1:34" x14ac:dyDescent="0.25">
      <c r="A577" s="1">
        <v>42489.635416666664</v>
      </c>
      <c r="B577">
        <v>1.1402000000000001</v>
      </c>
      <c r="C577">
        <v>1.1409199999999999</v>
      </c>
      <c r="D577">
        <v>1.13961</v>
      </c>
      <c r="E577">
        <v>1.1404399999999999</v>
      </c>
      <c r="F577">
        <v>5843</v>
      </c>
      <c r="H577">
        <f t="shared" si="216"/>
        <v>5.9000000000009045E-4</v>
      </c>
      <c r="I577">
        <f t="shared" si="212"/>
        <v>63.006756756755692</v>
      </c>
      <c r="J577">
        <f t="shared" si="225"/>
        <v>77.774606756487685</v>
      </c>
      <c r="K577">
        <f t="shared" si="213"/>
        <v>0</v>
      </c>
      <c r="L577">
        <f t="shared" si="214"/>
        <v>0</v>
      </c>
      <c r="M577">
        <f t="shared" si="215"/>
        <v>0</v>
      </c>
      <c r="N577">
        <f t="shared" ca="1" si="230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7"/>
        <v>0.05</v>
      </c>
      <c r="R577">
        <f t="shared" ca="1" si="218"/>
        <v>0</v>
      </c>
      <c r="S577">
        <f t="shared" ca="1" si="219"/>
        <v>100.47690000000004</v>
      </c>
      <c r="T577">
        <f t="shared" ca="1" si="220"/>
        <v>0</v>
      </c>
      <c r="U577">
        <f t="shared" ca="1" si="221"/>
        <v>0</v>
      </c>
      <c r="Z577">
        <f t="shared" si="226"/>
        <v>1.1413800000000001</v>
      </c>
      <c r="AA577">
        <f t="shared" si="227"/>
        <v>1.1369400000000001</v>
      </c>
      <c r="AB577">
        <f t="shared" si="231"/>
        <v>78.828828828825152</v>
      </c>
      <c r="AC577">
        <f t="shared" si="229"/>
        <v>69.538288288286253</v>
      </c>
      <c r="AE577">
        <f t="shared" si="223"/>
        <v>1.1412199999999999</v>
      </c>
      <c r="AF577">
        <f t="shared" si="224"/>
        <v>1.1381699999999999</v>
      </c>
      <c r="AG577">
        <f t="shared" si="228"/>
        <v>74.426229508196613</v>
      </c>
      <c r="AH577">
        <f t="shared" si="222"/>
        <v>70.655737704918693</v>
      </c>
    </row>
    <row r="578" spans="1:34" x14ac:dyDescent="0.25">
      <c r="A578" s="1">
        <v>42489.645833333336</v>
      </c>
      <c r="B578">
        <v>1.1404700000000001</v>
      </c>
      <c r="C578">
        <v>1.1431500000000001</v>
      </c>
      <c r="D578">
        <v>1.14035</v>
      </c>
      <c r="E578">
        <v>1.14242</v>
      </c>
      <c r="F578">
        <v>7241</v>
      </c>
      <c r="H578">
        <f t="shared" si="216"/>
        <v>1.2000000000012001E-4</v>
      </c>
      <c r="I578">
        <f t="shared" ref="I578:I641" si="232">AC577</f>
        <v>69.538288288286253</v>
      </c>
      <c r="J578">
        <f t="shared" si="225"/>
        <v>70.655737704918693</v>
      </c>
      <c r="K578">
        <f t="shared" ref="K578:K641" si="233">IF(AND($I578&gt;$Y$4,$I577&gt;$Y$4),-1,IF(AND($I578&lt;$Y$5,$I577&lt;$Y$5),1,0))</f>
        <v>0</v>
      </c>
      <c r="L578">
        <f t="shared" si="214"/>
        <v>0</v>
      </c>
      <c r="M578">
        <f t="shared" si="215"/>
        <v>0</v>
      </c>
      <c r="N578">
        <f t="shared" ca="1" si="230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8">
        <f t="shared" ca="1" si="217"/>
        <v>0.05</v>
      </c>
      <c r="R578">
        <f t="shared" ca="1" si="218"/>
        <v>0</v>
      </c>
      <c r="S578">
        <f t="shared" ca="1" si="219"/>
        <v>100.47690000000004</v>
      </c>
      <c r="T578">
        <f t="shared" ca="1" si="220"/>
        <v>0</v>
      </c>
      <c r="U578">
        <f t="shared" ca="1" si="221"/>
        <v>0</v>
      </c>
      <c r="Z578">
        <f t="shared" si="226"/>
        <v>1.1431500000000001</v>
      </c>
      <c r="AA578">
        <f t="shared" si="227"/>
        <v>1.1369400000000001</v>
      </c>
      <c r="AB578">
        <f t="shared" si="231"/>
        <v>88.244766505634246</v>
      </c>
      <c r="AC578">
        <f t="shared" si="229"/>
        <v>79.437317752533005</v>
      </c>
      <c r="AE578">
        <f t="shared" si="223"/>
        <v>1.1431500000000001</v>
      </c>
      <c r="AF578">
        <f t="shared" si="224"/>
        <v>1.1381699999999999</v>
      </c>
      <c r="AG578">
        <f t="shared" si="228"/>
        <v>85.341365461845598</v>
      </c>
      <c r="AH578">
        <f t="shared" si="222"/>
        <v>79.883797485021105</v>
      </c>
    </row>
    <row r="579" spans="1:34" x14ac:dyDescent="0.25">
      <c r="A579" s="1">
        <v>42489.65625</v>
      </c>
      <c r="B579">
        <v>1.1424099999999999</v>
      </c>
      <c r="C579">
        <v>1.1425099999999999</v>
      </c>
      <c r="D579">
        <v>1.1410499999999999</v>
      </c>
      <c r="E579">
        <v>1.1414200000000001</v>
      </c>
      <c r="F579">
        <v>5764</v>
      </c>
      <c r="H579">
        <f t="shared" si="216"/>
        <v>3.700000000002035E-4</v>
      </c>
      <c r="I579">
        <f t="shared" si="232"/>
        <v>79.437317752533005</v>
      </c>
      <c r="J579">
        <f t="shared" si="225"/>
        <v>79.883797485021105</v>
      </c>
      <c r="K579">
        <f t="shared" si="233"/>
        <v>0</v>
      </c>
      <c r="L579">
        <f t="shared" ref="L579:L642" si="234">IF(AND($I579-$J579&gt;$Y$6),-1,IF(AND($I579-$J579&lt;-$Y$5),1,0))</f>
        <v>0</v>
      </c>
      <c r="M579">
        <f t="shared" ref="M579:M642" si="235">IF(AND(K579=1,L579=1),1,IF(AND(K579=-1,L579=-1),-1,0))</f>
        <v>0</v>
      </c>
      <c r="N579">
        <f t="shared" ca="1" si="230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7"/>
        <v>0.05</v>
      </c>
      <c r="R579">
        <f t="shared" ca="1" si="218"/>
        <v>0</v>
      </c>
      <c r="S579">
        <f t="shared" ca="1" si="219"/>
        <v>100.47690000000004</v>
      </c>
      <c r="T579">
        <f t="shared" ca="1" si="220"/>
        <v>0</v>
      </c>
      <c r="U579">
        <f t="shared" ca="1" si="221"/>
        <v>0</v>
      </c>
      <c r="Z579">
        <f t="shared" si="226"/>
        <v>1.1431500000000001</v>
      </c>
      <c r="AA579">
        <f t="shared" si="227"/>
        <v>1.1369400000000001</v>
      </c>
      <c r="AB579">
        <f t="shared" si="231"/>
        <v>72.141706924315685</v>
      </c>
      <c r="AC579">
        <f t="shared" si="229"/>
        <v>78.215987726855275</v>
      </c>
      <c r="AE579">
        <f t="shared" si="223"/>
        <v>1.1431500000000001</v>
      </c>
      <c r="AF579">
        <f t="shared" si="224"/>
        <v>1.1381699999999999</v>
      </c>
      <c r="AG579">
        <f t="shared" si="228"/>
        <v>65.261044176708083</v>
      </c>
      <c r="AH579">
        <f t="shared" si="222"/>
        <v>75.301204819276848</v>
      </c>
    </row>
    <row r="580" spans="1:34" x14ac:dyDescent="0.25">
      <c r="A580" s="1">
        <v>42489.666666666664</v>
      </c>
      <c r="B580">
        <v>1.1414299999999999</v>
      </c>
      <c r="C580">
        <v>1.1437200000000001</v>
      </c>
      <c r="D580">
        <v>1.14116</v>
      </c>
      <c r="E580">
        <v>1.1430800000000001</v>
      </c>
      <c r="F580">
        <v>5713</v>
      </c>
      <c r="H580">
        <f t="shared" ref="H580:H643" si="236">MIN(E580,B580) - D580</f>
        <v>2.6999999999999247E-4</v>
      </c>
      <c r="I580">
        <f t="shared" si="232"/>
        <v>78.215987726855275</v>
      </c>
      <c r="J580">
        <f t="shared" si="225"/>
        <v>75.301204819276848</v>
      </c>
      <c r="K580">
        <f t="shared" si="233"/>
        <v>-1</v>
      </c>
      <c r="L580">
        <f t="shared" si="234"/>
        <v>0</v>
      </c>
      <c r="M580">
        <f t="shared" si="235"/>
        <v>0</v>
      </c>
      <c r="N580">
        <f t="shared" ca="1" si="230"/>
        <v>0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7">ROUNDDOWN(S579/2000,2)</f>
        <v>0.05</v>
      </c>
      <c r="R580">
        <f t="shared" ref="R580:R643" ca="1" si="238">O580</f>
        <v>0</v>
      </c>
      <c r="S580">
        <f t="shared" ref="S580:S643" ca="1" si="239">S579+U580</f>
        <v>100.47690000000004</v>
      </c>
      <c r="T580">
        <f t="shared" ref="T580:T643" ca="1" si="240">SIGN(R580)</f>
        <v>0</v>
      </c>
      <c r="U580">
        <f t="shared" ref="U580:U643" ca="1" si="241">R580*$V$4*P580+IF(O580=0,0,$V$3)</f>
        <v>0</v>
      </c>
      <c r="Z580">
        <f t="shared" si="226"/>
        <v>1.1437200000000001</v>
      </c>
      <c r="AA580">
        <f t="shared" si="227"/>
        <v>1.1369400000000001</v>
      </c>
      <c r="AB580">
        <f t="shared" si="231"/>
        <v>90.560471976401573</v>
      </c>
      <c r="AC580">
        <f t="shared" si="229"/>
        <v>82.44394355879416</v>
      </c>
      <c r="AE580">
        <f t="shared" si="223"/>
        <v>1.1437200000000001</v>
      </c>
      <c r="AF580">
        <f t="shared" si="224"/>
        <v>1.1381699999999999</v>
      </c>
      <c r="AG580">
        <f t="shared" si="228"/>
        <v>88.468468468469283</v>
      </c>
      <c r="AH580">
        <f t="shared" si="222"/>
        <v>76.864756322588676</v>
      </c>
    </row>
    <row r="581" spans="1:34" x14ac:dyDescent="0.25">
      <c r="A581" s="1">
        <v>42489.677083333336</v>
      </c>
      <c r="B581">
        <v>1.1430899999999999</v>
      </c>
      <c r="C581">
        <v>1.1444399999999999</v>
      </c>
      <c r="D581">
        <v>1.1430400000000001</v>
      </c>
      <c r="E581">
        <v>1.14364</v>
      </c>
      <c r="F581">
        <v>5683</v>
      </c>
      <c r="H581">
        <f t="shared" si="236"/>
        <v>4.9999999999883471E-5</v>
      </c>
      <c r="I581">
        <f t="shared" si="232"/>
        <v>82.44394355879416</v>
      </c>
      <c r="J581">
        <f t="shared" si="225"/>
        <v>76.864756322588676</v>
      </c>
      <c r="K581">
        <f t="shared" si="233"/>
        <v>-1</v>
      </c>
      <c r="L581">
        <f t="shared" si="234"/>
        <v>0</v>
      </c>
      <c r="M581">
        <f t="shared" si="235"/>
        <v>0</v>
      </c>
      <c r="N581">
        <f t="shared" ca="1" si="230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7"/>
        <v>0.05</v>
      </c>
      <c r="R581">
        <f t="shared" ca="1" si="238"/>
        <v>0</v>
      </c>
      <c r="S581">
        <f t="shared" ca="1" si="239"/>
        <v>100.47690000000004</v>
      </c>
      <c r="T581">
        <f t="shared" ca="1" si="240"/>
        <v>0</v>
      </c>
      <c r="U581">
        <f t="shared" ca="1" si="241"/>
        <v>0</v>
      </c>
      <c r="Z581">
        <f t="shared" si="226"/>
        <v>1.1444399999999999</v>
      </c>
      <c r="AA581">
        <f t="shared" si="227"/>
        <v>1.1369400000000001</v>
      </c>
      <c r="AB581">
        <f t="shared" si="231"/>
        <v>89.333333333334281</v>
      </c>
      <c r="AC581">
        <f t="shared" si="229"/>
        <v>85.070069684921449</v>
      </c>
      <c r="AE581">
        <f t="shared" si="223"/>
        <v>1.1444399999999999</v>
      </c>
      <c r="AF581">
        <f t="shared" si="224"/>
        <v>1.1381699999999999</v>
      </c>
      <c r="AG581">
        <f t="shared" si="228"/>
        <v>87.240829346093903</v>
      </c>
      <c r="AH581">
        <f t="shared" si="222"/>
        <v>87.854648907281586</v>
      </c>
    </row>
    <row r="582" spans="1:34" x14ac:dyDescent="0.25">
      <c r="A582" s="1">
        <v>42489.6875</v>
      </c>
      <c r="B582">
        <v>1.1435999999999999</v>
      </c>
      <c r="C582">
        <v>1.14435</v>
      </c>
      <c r="D582">
        <v>1.1430499999999999</v>
      </c>
      <c r="E582">
        <v>1.1438699999999999</v>
      </c>
      <c r="F582">
        <v>6014</v>
      </c>
      <c r="H582">
        <f t="shared" si="236"/>
        <v>5.5000000000005045E-4</v>
      </c>
      <c r="I582">
        <f t="shared" si="232"/>
        <v>85.070069684921449</v>
      </c>
      <c r="J582">
        <f t="shared" si="225"/>
        <v>87.854648907281586</v>
      </c>
      <c r="K582">
        <f t="shared" si="233"/>
        <v>-1</v>
      </c>
      <c r="L582">
        <f t="shared" si="234"/>
        <v>0</v>
      </c>
      <c r="M582">
        <f t="shared" si="235"/>
        <v>0</v>
      </c>
      <c r="N582">
        <f t="shared" ca="1" si="230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7"/>
        <v>0.05</v>
      </c>
      <c r="R582">
        <f t="shared" ca="1" si="238"/>
        <v>0</v>
      </c>
      <c r="S582">
        <f t="shared" ca="1" si="239"/>
        <v>100.47690000000004</v>
      </c>
      <c r="T582">
        <f t="shared" ca="1" si="240"/>
        <v>0</v>
      </c>
      <c r="U582">
        <f t="shared" ca="1" si="241"/>
        <v>0</v>
      </c>
      <c r="Z582">
        <f t="shared" si="226"/>
        <v>1.1444399999999999</v>
      </c>
      <c r="AA582">
        <f t="shared" si="227"/>
        <v>1.1369400000000001</v>
      </c>
      <c r="AB582">
        <f t="shared" si="231"/>
        <v>92.400000000000375</v>
      </c>
      <c r="AC582">
        <f t="shared" si="229"/>
        <v>86.108878058512971</v>
      </c>
      <c r="AE582">
        <f t="shared" si="223"/>
        <v>1.1444399999999999</v>
      </c>
      <c r="AF582">
        <f t="shared" si="224"/>
        <v>1.13961</v>
      </c>
      <c r="AG582">
        <f t="shared" si="228"/>
        <v>88.198757763975721</v>
      </c>
      <c r="AH582">
        <f t="shared" si="222"/>
        <v>87.719793555034812</v>
      </c>
    </row>
    <row r="583" spans="1:34" x14ac:dyDescent="0.25">
      <c r="A583" s="1">
        <v>42489.697916666664</v>
      </c>
      <c r="B583">
        <v>1.14391</v>
      </c>
      <c r="C583">
        <v>1.14401</v>
      </c>
      <c r="D583">
        <v>1.1425700000000001</v>
      </c>
      <c r="E583">
        <v>1.14385</v>
      </c>
      <c r="F583">
        <v>6058</v>
      </c>
      <c r="H583">
        <f t="shared" si="236"/>
        <v>1.2799999999999478E-3</v>
      </c>
      <c r="I583">
        <f t="shared" si="232"/>
        <v>86.108878058512971</v>
      </c>
      <c r="J583">
        <f t="shared" si="225"/>
        <v>87.719793555034812</v>
      </c>
      <c r="K583">
        <f t="shared" si="233"/>
        <v>-1</v>
      </c>
      <c r="L583">
        <f t="shared" si="234"/>
        <v>0</v>
      </c>
      <c r="M583">
        <f t="shared" si="235"/>
        <v>0</v>
      </c>
      <c r="N583">
        <f t="shared" ca="1" si="230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7"/>
        <v>0.05</v>
      </c>
      <c r="R583">
        <f t="shared" ca="1" si="238"/>
        <v>0</v>
      </c>
      <c r="S583">
        <f t="shared" ca="1" si="239"/>
        <v>100.47690000000004</v>
      </c>
      <c r="T583">
        <f t="shared" ca="1" si="240"/>
        <v>0</v>
      </c>
      <c r="U583">
        <f t="shared" ca="1" si="241"/>
        <v>0</v>
      </c>
      <c r="Z583">
        <f t="shared" si="226"/>
        <v>1.1444399999999999</v>
      </c>
      <c r="AA583">
        <f t="shared" si="227"/>
        <v>1.1375299999999999</v>
      </c>
      <c r="AB583">
        <f t="shared" si="231"/>
        <v>91.461649782925164</v>
      </c>
      <c r="AC583">
        <f t="shared" si="229"/>
        <v>90.938863773165352</v>
      </c>
      <c r="AE583">
        <f t="shared" si="223"/>
        <v>1.1444399999999999</v>
      </c>
      <c r="AF583">
        <f t="shared" si="224"/>
        <v>1.13961</v>
      </c>
      <c r="AG583">
        <f t="shared" si="228"/>
        <v>87.784679089029368</v>
      </c>
      <c r="AH583">
        <f t="shared" si="222"/>
        <v>87.991718426502544</v>
      </c>
    </row>
    <row r="584" spans="1:34" x14ac:dyDescent="0.25">
      <c r="A584" s="1">
        <v>42489.708333333336</v>
      </c>
      <c r="B584">
        <v>1.14384</v>
      </c>
      <c r="C584">
        <v>1.1445700000000001</v>
      </c>
      <c r="D584">
        <v>1.14351</v>
      </c>
      <c r="E584">
        <v>1.14394</v>
      </c>
      <c r="F584">
        <v>6637</v>
      </c>
      <c r="H584">
        <f t="shared" si="236"/>
        <v>3.2999999999994145E-4</v>
      </c>
      <c r="I584">
        <f t="shared" si="232"/>
        <v>90.938863773165352</v>
      </c>
      <c r="J584">
        <f t="shared" si="225"/>
        <v>87.991718426502544</v>
      </c>
      <c r="K584">
        <f t="shared" si="233"/>
        <v>-1</v>
      </c>
      <c r="L584">
        <f t="shared" si="234"/>
        <v>0</v>
      </c>
      <c r="M584">
        <f t="shared" si="235"/>
        <v>0</v>
      </c>
      <c r="N584">
        <f t="shared" ca="1" si="230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7"/>
        <v>0.05</v>
      </c>
      <c r="R584">
        <f t="shared" ca="1" si="238"/>
        <v>0</v>
      </c>
      <c r="S584">
        <f t="shared" ca="1" si="239"/>
        <v>100.47690000000004</v>
      </c>
      <c r="T584">
        <f t="shared" ca="1" si="240"/>
        <v>0</v>
      </c>
      <c r="U584">
        <f t="shared" ca="1" si="241"/>
        <v>0</v>
      </c>
      <c r="Z584">
        <f t="shared" si="226"/>
        <v>1.1445700000000001</v>
      </c>
      <c r="AA584">
        <f t="shared" si="227"/>
        <v>1.1375299999999999</v>
      </c>
      <c r="AB584">
        <f t="shared" si="231"/>
        <v>91.051136363634711</v>
      </c>
      <c r="AC584">
        <f t="shared" si="229"/>
        <v>91.06152986997364</v>
      </c>
      <c r="AE584">
        <f t="shared" si="223"/>
        <v>1.1445700000000001</v>
      </c>
      <c r="AF584">
        <f t="shared" si="224"/>
        <v>1.14035</v>
      </c>
      <c r="AG584">
        <f t="shared" si="228"/>
        <v>85.071090047390669</v>
      </c>
      <c r="AH584">
        <f t="shared" si="222"/>
        <v>86.427884568210018</v>
      </c>
    </row>
    <row r="585" spans="1:34" x14ac:dyDescent="0.25">
      <c r="A585" s="1">
        <v>42489.71875</v>
      </c>
      <c r="B585">
        <v>1.1439299999999999</v>
      </c>
      <c r="C585">
        <v>1.1446799999999999</v>
      </c>
      <c r="D585">
        <v>1.1431800000000001</v>
      </c>
      <c r="E585">
        <v>1.1435200000000001</v>
      </c>
      <c r="F585">
        <v>6397</v>
      </c>
      <c r="H585">
        <f t="shared" si="236"/>
        <v>3.4000000000000696E-4</v>
      </c>
      <c r="I585">
        <f t="shared" si="232"/>
        <v>91.06152986997364</v>
      </c>
      <c r="J585">
        <f t="shared" si="225"/>
        <v>86.427884568210018</v>
      </c>
      <c r="K585">
        <f t="shared" si="233"/>
        <v>-1</v>
      </c>
      <c r="L585">
        <f t="shared" si="234"/>
        <v>0</v>
      </c>
      <c r="M585">
        <f t="shared" si="235"/>
        <v>0</v>
      </c>
      <c r="N585">
        <f t="shared" ca="1" si="230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7"/>
        <v>0.05</v>
      </c>
      <c r="R585">
        <f t="shared" ca="1" si="238"/>
        <v>0</v>
      </c>
      <c r="S585">
        <f t="shared" ca="1" si="239"/>
        <v>100.47690000000004</v>
      </c>
      <c r="T585">
        <f t="shared" ca="1" si="240"/>
        <v>0</v>
      </c>
      <c r="U585">
        <f t="shared" ca="1" si="241"/>
        <v>0</v>
      </c>
      <c r="Z585">
        <f t="shared" si="226"/>
        <v>1.1446799999999999</v>
      </c>
      <c r="AA585">
        <f t="shared" si="227"/>
        <v>1.13761</v>
      </c>
      <c r="AB585">
        <f t="shared" si="231"/>
        <v>83.592644978785813</v>
      </c>
      <c r="AC585">
        <f t="shared" si="229"/>
        <v>89.626357781336523</v>
      </c>
      <c r="AE585">
        <f t="shared" si="223"/>
        <v>1.1446799999999999</v>
      </c>
      <c r="AF585">
        <f t="shared" si="224"/>
        <v>1.1410499999999999</v>
      </c>
      <c r="AG585">
        <f t="shared" si="228"/>
        <v>68.04407713499117</v>
      </c>
      <c r="AH585">
        <f t="shared" si="222"/>
        <v>76.557583591190919</v>
      </c>
    </row>
    <row r="586" spans="1:34" x14ac:dyDescent="0.25">
      <c r="A586" s="1">
        <v>42489.729166666664</v>
      </c>
      <c r="B586">
        <v>1.1435</v>
      </c>
      <c r="C586">
        <v>1.1444799999999999</v>
      </c>
      <c r="D586">
        <v>1.1433899999999999</v>
      </c>
      <c r="E586">
        <v>1.1440900000000001</v>
      </c>
      <c r="F586">
        <v>5991</v>
      </c>
      <c r="H586">
        <f t="shared" si="236"/>
        <v>1.100000000000545E-4</v>
      </c>
      <c r="I586">
        <f t="shared" si="232"/>
        <v>89.626357781336523</v>
      </c>
      <c r="J586">
        <f t="shared" si="225"/>
        <v>76.557583591190919</v>
      </c>
      <c r="K586">
        <f t="shared" si="233"/>
        <v>-1</v>
      </c>
      <c r="L586">
        <f t="shared" si="234"/>
        <v>0</v>
      </c>
      <c r="M586">
        <f t="shared" si="235"/>
        <v>0</v>
      </c>
      <c r="N586">
        <f t="shared" ca="1" si="230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7"/>
        <v>0.05</v>
      </c>
      <c r="R586">
        <f t="shared" ca="1" si="238"/>
        <v>0</v>
      </c>
      <c r="S586">
        <f t="shared" ca="1" si="239"/>
        <v>100.47690000000004</v>
      </c>
      <c r="T586">
        <f t="shared" ca="1" si="240"/>
        <v>0</v>
      </c>
      <c r="U586">
        <f t="shared" ca="1" si="241"/>
        <v>0</v>
      </c>
      <c r="Z586">
        <f t="shared" si="226"/>
        <v>1.1446799999999999</v>
      </c>
      <c r="AA586">
        <f t="shared" si="227"/>
        <v>1.13761</v>
      </c>
      <c r="AB586">
        <f t="shared" si="231"/>
        <v>91.654879773693409</v>
      </c>
      <c r="AC586">
        <f t="shared" si="229"/>
        <v>89.440077724759789</v>
      </c>
      <c r="AE586">
        <f t="shared" si="223"/>
        <v>1.1446799999999999</v>
      </c>
      <c r="AF586">
        <f t="shared" si="224"/>
        <v>1.14116</v>
      </c>
      <c r="AG586">
        <f t="shared" si="228"/>
        <v>83.238636363639955</v>
      </c>
      <c r="AH586">
        <f t="shared" si="222"/>
        <v>75.641356749315563</v>
      </c>
    </row>
    <row r="587" spans="1:34" x14ac:dyDescent="0.25">
      <c r="A587" s="1">
        <v>42489.739583333336</v>
      </c>
      <c r="B587">
        <v>1.1440699999999999</v>
      </c>
      <c r="C587">
        <v>1.14568</v>
      </c>
      <c r="D587">
        <v>1.1439999999999999</v>
      </c>
      <c r="E587">
        <v>1.14514</v>
      </c>
      <c r="F587">
        <v>6526</v>
      </c>
      <c r="H587">
        <f t="shared" si="236"/>
        <v>7.0000000000014495E-5</v>
      </c>
      <c r="I587">
        <f t="shared" si="232"/>
        <v>89.440077724759789</v>
      </c>
      <c r="J587">
        <f t="shared" si="225"/>
        <v>75.641356749315563</v>
      </c>
      <c r="K587">
        <f t="shared" si="233"/>
        <v>-1</v>
      </c>
      <c r="L587">
        <f t="shared" si="234"/>
        <v>0</v>
      </c>
      <c r="M587">
        <f t="shared" si="235"/>
        <v>0</v>
      </c>
      <c r="N587">
        <f t="shared" ca="1" si="230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7"/>
        <v>0.05</v>
      </c>
      <c r="R587">
        <f t="shared" ca="1" si="238"/>
        <v>0</v>
      </c>
      <c r="S587">
        <f t="shared" ca="1" si="239"/>
        <v>100.47690000000004</v>
      </c>
      <c r="T587">
        <f t="shared" ca="1" si="240"/>
        <v>0</v>
      </c>
      <c r="U587">
        <f t="shared" ca="1" si="241"/>
        <v>0</v>
      </c>
      <c r="Z587">
        <f t="shared" si="226"/>
        <v>1.14568</v>
      </c>
      <c r="AA587">
        <f t="shared" si="227"/>
        <v>1.13761</v>
      </c>
      <c r="AB587">
        <f t="shared" si="231"/>
        <v>93.308550185873813</v>
      </c>
      <c r="AC587">
        <f t="shared" si="229"/>
        <v>89.901802825496944</v>
      </c>
      <c r="AE587">
        <f t="shared" si="223"/>
        <v>1.14568</v>
      </c>
      <c r="AF587">
        <f t="shared" si="224"/>
        <v>1.1425700000000001</v>
      </c>
      <c r="AG587">
        <f t="shared" si="228"/>
        <v>82.636655948553241</v>
      </c>
      <c r="AH587">
        <f t="shared" si="222"/>
        <v>82.937646156096605</v>
      </c>
    </row>
    <row r="588" spans="1:34" x14ac:dyDescent="0.25">
      <c r="A588" s="1">
        <v>42489.75</v>
      </c>
      <c r="B588">
        <v>1.14513</v>
      </c>
      <c r="C588">
        <v>1.1456200000000001</v>
      </c>
      <c r="D588">
        <v>1.14425</v>
      </c>
      <c r="E588">
        <v>1.14442</v>
      </c>
      <c r="F588">
        <v>6759</v>
      </c>
      <c r="H588">
        <f t="shared" si="236"/>
        <v>1.7000000000000348E-4</v>
      </c>
      <c r="I588">
        <f t="shared" si="232"/>
        <v>89.901802825496944</v>
      </c>
      <c r="J588">
        <f t="shared" si="225"/>
        <v>82.937646156096605</v>
      </c>
      <c r="K588">
        <f t="shared" si="233"/>
        <v>-1</v>
      </c>
      <c r="L588">
        <f t="shared" si="234"/>
        <v>0</v>
      </c>
      <c r="M588">
        <f t="shared" si="235"/>
        <v>0</v>
      </c>
      <c r="N588">
        <f t="shared" ca="1" si="230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7"/>
        <v>0.05</v>
      </c>
      <c r="R588">
        <f t="shared" ca="1" si="238"/>
        <v>0</v>
      </c>
      <c r="S588">
        <f t="shared" ca="1" si="239"/>
        <v>100.47690000000004</v>
      </c>
      <c r="T588">
        <f t="shared" ca="1" si="240"/>
        <v>0</v>
      </c>
      <c r="U588">
        <f t="shared" ca="1" si="241"/>
        <v>0</v>
      </c>
      <c r="Z588">
        <f t="shared" si="226"/>
        <v>1.14568</v>
      </c>
      <c r="AA588">
        <f t="shared" si="227"/>
        <v>1.13761</v>
      </c>
      <c r="AB588">
        <f t="shared" si="231"/>
        <v>84.386617100371311</v>
      </c>
      <c r="AC588">
        <f t="shared" si="229"/>
        <v>88.235673009681094</v>
      </c>
      <c r="AE588">
        <f t="shared" si="223"/>
        <v>1.14568</v>
      </c>
      <c r="AF588">
        <f t="shared" si="224"/>
        <v>1.1425700000000001</v>
      </c>
      <c r="AG588">
        <f t="shared" si="228"/>
        <v>59.485530546621845</v>
      </c>
      <c r="AH588">
        <f t="shared" si="222"/>
        <v>71.061093247587536</v>
      </c>
    </row>
    <row r="589" spans="1:34" x14ac:dyDescent="0.25">
      <c r="A589" s="1">
        <v>42489.760416666664</v>
      </c>
      <c r="B589">
        <v>1.14442</v>
      </c>
      <c r="C589">
        <v>1.14588</v>
      </c>
      <c r="D589">
        <v>1.1442699999999999</v>
      </c>
      <c r="E589">
        <v>1.1450899999999999</v>
      </c>
      <c r="F589">
        <v>6130</v>
      </c>
      <c r="H589">
        <f t="shared" si="236"/>
        <v>1.500000000000945E-4</v>
      </c>
      <c r="I589">
        <f t="shared" si="232"/>
        <v>88.235673009681094</v>
      </c>
      <c r="J589">
        <f t="shared" si="225"/>
        <v>71.061093247587536</v>
      </c>
      <c r="K589">
        <f t="shared" si="233"/>
        <v>-1</v>
      </c>
      <c r="L589">
        <f t="shared" si="234"/>
        <v>0</v>
      </c>
      <c r="M589">
        <f t="shared" si="235"/>
        <v>0</v>
      </c>
      <c r="N589">
        <f t="shared" ca="1" si="230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7"/>
        <v>0.05</v>
      </c>
      <c r="R589">
        <f t="shared" ca="1" si="238"/>
        <v>0</v>
      </c>
      <c r="S589">
        <f t="shared" ca="1" si="239"/>
        <v>100.47690000000004</v>
      </c>
      <c r="T589">
        <f t="shared" ca="1" si="240"/>
        <v>0</v>
      </c>
      <c r="U589">
        <f t="shared" ca="1" si="241"/>
        <v>0</v>
      </c>
      <c r="Z589">
        <f t="shared" si="226"/>
        <v>1.14588</v>
      </c>
      <c r="AA589">
        <f t="shared" si="227"/>
        <v>1.1381399999999999</v>
      </c>
      <c r="AB589">
        <f t="shared" si="231"/>
        <v>89.793281653745993</v>
      </c>
      <c r="AC589">
        <f t="shared" si="229"/>
        <v>89.785832178421145</v>
      </c>
      <c r="AE589">
        <f t="shared" si="223"/>
        <v>1.14588</v>
      </c>
      <c r="AF589">
        <f t="shared" si="224"/>
        <v>1.1425700000000001</v>
      </c>
      <c r="AG589">
        <f t="shared" si="228"/>
        <v>76.132930513592555</v>
      </c>
      <c r="AH589">
        <f t="shared" ref="AH589:AH652" si="242">AVERAGE($AG588:$AG589)</f>
        <v>67.8092305301072</v>
      </c>
    </row>
    <row r="590" spans="1:34" x14ac:dyDescent="0.25">
      <c r="A590" s="1">
        <v>42489.770833333336</v>
      </c>
      <c r="B590">
        <v>1.1450800000000001</v>
      </c>
      <c r="C590">
        <v>1.1455500000000001</v>
      </c>
      <c r="D590">
        <v>1.1445099999999999</v>
      </c>
      <c r="E590">
        <v>1.14476</v>
      </c>
      <c r="F590">
        <v>5554</v>
      </c>
      <c r="H590">
        <f t="shared" si="236"/>
        <v>2.5000000000008349E-4</v>
      </c>
      <c r="I590">
        <f t="shared" si="232"/>
        <v>89.785832178421145</v>
      </c>
      <c r="J590">
        <f t="shared" si="225"/>
        <v>67.8092305301072</v>
      </c>
      <c r="K590">
        <f t="shared" si="233"/>
        <v>-1</v>
      </c>
      <c r="L590">
        <f t="shared" si="234"/>
        <v>0</v>
      </c>
      <c r="M590">
        <f t="shared" si="235"/>
        <v>0</v>
      </c>
      <c r="N590">
        <f t="shared" ca="1" si="230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-8.6999999999992639E-4</v>
      </c>
      <c r="P590">
        <f t="shared" ca="1" si="237"/>
        <v>0.05</v>
      </c>
      <c r="R590">
        <f t="shared" ca="1" si="238"/>
        <v>-8.6999999999992639E-4</v>
      </c>
      <c r="S590">
        <f t="shared" ca="1" si="239"/>
        <v>100.43140000000005</v>
      </c>
      <c r="T590">
        <f t="shared" ca="1" si="240"/>
        <v>-1</v>
      </c>
      <c r="U590">
        <f t="shared" ca="1" si="241"/>
        <v>-4.5499999999996321E-2</v>
      </c>
      <c r="Z590">
        <f t="shared" si="226"/>
        <v>1.14588</v>
      </c>
      <c r="AA590">
        <f t="shared" si="227"/>
        <v>1.1381699999999999</v>
      </c>
      <c r="AB590">
        <f t="shared" si="231"/>
        <v>85.473411154345087</v>
      </c>
      <c r="AC590">
        <f t="shared" si="229"/>
        <v>88.240465023584051</v>
      </c>
      <c r="AE590">
        <f t="shared" si="223"/>
        <v>1.14588</v>
      </c>
      <c r="AF590">
        <f t="shared" si="224"/>
        <v>1.1431800000000001</v>
      </c>
      <c r="AG590">
        <f t="shared" si="228"/>
        <v>58.518518518516991</v>
      </c>
      <c r="AH590">
        <f t="shared" si="242"/>
        <v>67.325724516054777</v>
      </c>
    </row>
    <row r="591" spans="1:34" x14ac:dyDescent="0.25">
      <c r="A591" s="1">
        <v>42489.78125</v>
      </c>
      <c r="B591">
        <v>1.1447700000000001</v>
      </c>
      <c r="C591">
        <v>1.1448799999999999</v>
      </c>
      <c r="D591">
        <v>1.1438299999999999</v>
      </c>
      <c r="E591">
        <v>1.14398</v>
      </c>
      <c r="F591">
        <v>4949</v>
      </c>
      <c r="H591">
        <f t="shared" si="236"/>
        <v>1.500000000000945E-4</v>
      </c>
      <c r="I591">
        <f t="shared" si="232"/>
        <v>88.240465023584051</v>
      </c>
      <c r="J591">
        <f t="shared" si="225"/>
        <v>67.325724516054777</v>
      </c>
      <c r="K591">
        <f t="shared" si="233"/>
        <v>-1</v>
      </c>
      <c r="L591">
        <f t="shared" si="234"/>
        <v>0</v>
      </c>
      <c r="M591">
        <f t="shared" si="235"/>
        <v>0</v>
      </c>
      <c r="N591">
        <f t="shared" ca="1" si="230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7"/>
        <v>0.05</v>
      </c>
      <c r="R591">
        <f t="shared" ca="1" si="238"/>
        <v>0</v>
      </c>
      <c r="S591">
        <f t="shared" ca="1" si="239"/>
        <v>100.43140000000005</v>
      </c>
      <c r="T591">
        <f t="shared" ca="1" si="240"/>
        <v>0</v>
      </c>
      <c r="U591">
        <f t="shared" ca="1" si="241"/>
        <v>0</v>
      </c>
      <c r="Z591">
        <f t="shared" si="226"/>
        <v>1.14588</v>
      </c>
      <c r="AA591">
        <f t="shared" si="227"/>
        <v>1.1381699999999999</v>
      </c>
      <c r="AB591">
        <f t="shared" si="231"/>
        <v>75.356679636835452</v>
      </c>
      <c r="AC591">
        <f t="shared" si="229"/>
        <v>83.75249738632445</v>
      </c>
      <c r="AE591">
        <f t="shared" si="223"/>
        <v>1.14588</v>
      </c>
      <c r="AF591">
        <f t="shared" si="224"/>
        <v>1.1431800000000001</v>
      </c>
      <c r="AG591">
        <f t="shared" si="228"/>
        <v>29.629629629627193</v>
      </c>
      <c r="AH591">
        <f t="shared" si="242"/>
        <v>44.074074074072094</v>
      </c>
    </row>
    <row r="592" spans="1:34" x14ac:dyDescent="0.25">
      <c r="A592" s="1">
        <v>42489.791666666664</v>
      </c>
      <c r="B592">
        <v>1.1439900000000001</v>
      </c>
      <c r="C592">
        <v>1.1442000000000001</v>
      </c>
      <c r="D592">
        <v>1.1435500000000001</v>
      </c>
      <c r="E592">
        <v>1.1438699999999999</v>
      </c>
      <c r="F592">
        <v>4410</v>
      </c>
      <c r="H592">
        <f t="shared" si="236"/>
        <v>3.1999999999987594E-4</v>
      </c>
      <c r="I592">
        <f t="shared" si="232"/>
        <v>83.75249738632445</v>
      </c>
      <c r="J592">
        <f t="shared" si="225"/>
        <v>44.074074074072094</v>
      </c>
      <c r="K592">
        <f t="shared" si="233"/>
        <v>-1</v>
      </c>
      <c r="L592">
        <f t="shared" si="234"/>
        <v>-1</v>
      </c>
      <c r="M592">
        <f t="shared" si="235"/>
        <v>-1</v>
      </c>
      <c r="N592">
        <f t="shared" ca="1" si="230"/>
        <v>-1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7"/>
        <v>0.05</v>
      </c>
      <c r="R592">
        <f t="shared" ca="1" si="238"/>
        <v>0</v>
      </c>
      <c r="S592">
        <f t="shared" ca="1" si="239"/>
        <v>100.43140000000005</v>
      </c>
      <c r="T592">
        <f t="shared" ca="1" si="240"/>
        <v>0</v>
      </c>
      <c r="U592">
        <f t="shared" ca="1" si="241"/>
        <v>0</v>
      </c>
      <c r="Z592">
        <f t="shared" si="226"/>
        <v>1.14588</v>
      </c>
      <c r="AA592">
        <f t="shared" si="227"/>
        <v>1.1381699999999999</v>
      </c>
      <c r="AB592">
        <f t="shared" si="231"/>
        <v>73.929961089493645</v>
      </c>
      <c r="AC592">
        <f t="shared" si="229"/>
        <v>81.138333383605044</v>
      </c>
      <c r="AE592">
        <f t="shared" si="223"/>
        <v>1.14588</v>
      </c>
      <c r="AF592">
        <f t="shared" si="224"/>
        <v>1.1433899999999999</v>
      </c>
      <c r="AG592">
        <f t="shared" si="228"/>
        <v>19.277108433735584</v>
      </c>
      <c r="AH592">
        <f t="shared" si="242"/>
        <v>24.45336903168139</v>
      </c>
    </row>
    <row r="593" spans="1:34" x14ac:dyDescent="0.25">
      <c r="A593" s="1">
        <v>42489.802083333336</v>
      </c>
      <c r="B593">
        <v>1.1438600000000001</v>
      </c>
      <c r="C593">
        <v>1.1439900000000001</v>
      </c>
      <c r="D593">
        <v>1.1436299999999999</v>
      </c>
      <c r="E593">
        <v>1.14394</v>
      </c>
      <c r="F593">
        <v>4040</v>
      </c>
      <c r="H593">
        <f t="shared" si="236"/>
        <v>2.3000000000017451E-4</v>
      </c>
      <c r="I593">
        <f t="shared" si="232"/>
        <v>81.138333383605044</v>
      </c>
      <c r="J593">
        <f t="shared" si="225"/>
        <v>24.45336903168139</v>
      </c>
      <c r="K593">
        <f t="shared" si="233"/>
        <v>-1</v>
      </c>
      <c r="L593">
        <f t="shared" si="234"/>
        <v>-1</v>
      </c>
      <c r="M593">
        <f t="shared" si="235"/>
        <v>-1</v>
      </c>
      <c r="N593">
        <f t="shared" ca="1" si="230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7"/>
        <v>0.05</v>
      </c>
      <c r="R593">
        <f t="shared" ca="1" si="238"/>
        <v>0</v>
      </c>
      <c r="S593">
        <f t="shared" ca="1" si="239"/>
        <v>100.43140000000005</v>
      </c>
      <c r="T593">
        <f t="shared" ca="1" si="240"/>
        <v>0</v>
      </c>
      <c r="U593">
        <f t="shared" ca="1" si="241"/>
        <v>0</v>
      </c>
      <c r="Z593">
        <f t="shared" si="226"/>
        <v>1.14588</v>
      </c>
      <c r="AA593">
        <f t="shared" si="227"/>
        <v>1.1381699999999999</v>
      </c>
      <c r="AB593">
        <f t="shared" si="231"/>
        <v>74.837872892347264</v>
      </c>
      <c r="AC593">
        <f t="shared" si="229"/>
        <v>77.399481193255355</v>
      </c>
      <c r="AE593">
        <f t="shared" si="223"/>
        <v>1.14588</v>
      </c>
      <c r="AF593">
        <f t="shared" si="224"/>
        <v>1.1435500000000001</v>
      </c>
      <c r="AG593">
        <f t="shared" si="228"/>
        <v>16.738197424888408</v>
      </c>
      <c r="AH593">
        <f t="shared" si="242"/>
        <v>18.007652929311995</v>
      </c>
    </row>
    <row r="594" spans="1:34" x14ac:dyDescent="0.25">
      <c r="A594" s="1">
        <v>42489.8125</v>
      </c>
      <c r="B594">
        <v>1.1439699999999999</v>
      </c>
      <c r="C594">
        <v>1.1440300000000001</v>
      </c>
      <c r="D594">
        <v>1.1435500000000001</v>
      </c>
      <c r="E594">
        <v>1.1438200000000001</v>
      </c>
      <c r="F594">
        <v>4294</v>
      </c>
      <c r="H594">
        <f t="shared" si="236"/>
        <v>2.6999999999999247E-4</v>
      </c>
      <c r="I594">
        <f t="shared" si="232"/>
        <v>77.399481193255355</v>
      </c>
      <c r="J594">
        <f t="shared" si="225"/>
        <v>18.007652929311995</v>
      </c>
      <c r="K594">
        <f t="shared" si="233"/>
        <v>-1</v>
      </c>
      <c r="L594">
        <f t="shared" si="234"/>
        <v>-1</v>
      </c>
      <c r="M594">
        <f t="shared" si="235"/>
        <v>-1</v>
      </c>
      <c r="N594">
        <f t="shared" ca="1" si="230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7"/>
        <v>0.05</v>
      </c>
      <c r="R594">
        <f t="shared" ca="1" si="238"/>
        <v>0</v>
      </c>
      <c r="S594">
        <f t="shared" ca="1" si="239"/>
        <v>100.43140000000005</v>
      </c>
      <c r="T594">
        <f t="shared" ca="1" si="240"/>
        <v>0</v>
      </c>
      <c r="U594">
        <f t="shared" ca="1" si="241"/>
        <v>0</v>
      </c>
      <c r="Z594">
        <f t="shared" si="226"/>
        <v>1.14588</v>
      </c>
      <c r="AA594">
        <f t="shared" si="227"/>
        <v>1.1381699999999999</v>
      </c>
      <c r="AB594">
        <f t="shared" si="231"/>
        <v>73.28145265888557</v>
      </c>
      <c r="AC594">
        <f t="shared" si="229"/>
        <v>74.351491569390475</v>
      </c>
      <c r="AE594">
        <f t="shared" si="223"/>
        <v>1.14588</v>
      </c>
      <c r="AF594">
        <f t="shared" si="224"/>
        <v>1.1435500000000001</v>
      </c>
      <c r="AG594">
        <f t="shared" si="228"/>
        <v>11.587982832617985</v>
      </c>
      <c r="AH594">
        <f t="shared" si="242"/>
        <v>14.163090128753197</v>
      </c>
    </row>
    <row r="595" spans="1:34" x14ac:dyDescent="0.25">
      <c r="A595" s="1">
        <v>42489.822916666664</v>
      </c>
      <c r="B595">
        <v>1.1438200000000001</v>
      </c>
      <c r="C595">
        <v>1.14432</v>
      </c>
      <c r="D595">
        <v>1.1435</v>
      </c>
      <c r="E595">
        <v>1.1439900000000001</v>
      </c>
      <c r="F595">
        <v>4628</v>
      </c>
      <c r="H595">
        <f t="shared" si="236"/>
        <v>3.2000000000009798E-4</v>
      </c>
      <c r="I595">
        <f t="shared" si="232"/>
        <v>74.351491569390475</v>
      </c>
      <c r="J595">
        <f t="shared" si="225"/>
        <v>14.163090128753197</v>
      </c>
      <c r="K595">
        <f t="shared" si="233"/>
        <v>0</v>
      </c>
      <c r="L595">
        <f t="shared" si="234"/>
        <v>-1</v>
      </c>
      <c r="M595">
        <f t="shared" si="235"/>
        <v>0</v>
      </c>
      <c r="N595">
        <f t="shared" ca="1" si="230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7"/>
        <v>0.05</v>
      </c>
      <c r="R595">
        <f t="shared" ca="1" si="238"/>
        <v>0</v>
      </c>
      <c r="S595">
        <f t="shared" ca="1" si="239"/>
        <v>100.43140000000005</v>
      </c>
      <c r="T595">
        <f t="shared" ca="1" si="240"/>
        <v>0</v>
      </c>
      <c r="U595">
        <f t="shared" ca="1" si="241"/>
        <v>0</v>
      </c>
      <c r="Z595">
        <f t="shared" si="226"/>
        <v>1.14588</v>
      </c>
      <c r="AA595">
        <f t="shared" si="227"/>
        <v>1.1381699999999999</v>
      </c>
      <c r="AB595">
        <f t="shared" si="231"/>
        <v>75.486381322958223</v>
      </c>
      <c r="AC595">
        <f t="shared" si="229"/>
        <v>74.383916990921179</v>
      </c>
      <c r="AE595">
        <f t="shared" ref="AE595:AE658" si="243">MAX($C589:$C595)</f>
        <v>1.14588</v>
      </c>
      <c r="AF595">
        <f t="shared" ref="AF595:AF658" si="244">MIN($D589:$D595)</f>
        <v>1.1435</v>
      </c>
      <c r="AG595">
        <f t="shared" si="228"/>
        <v>20.588235294121489</v>
      </c>
      <c r="AH595">
        <f t="shared" si="242"/>
        <v>16.088109063369735</v>
      </c>
    </row>
    <row r="596" spans="1:34" x14ac:dyDescent="0.25">
      <c r="A596" s="1">
        <v>42489.833333333336</v>
      </c>
      <c r="B596">
        <v>1.1439900000000001</v>
      </c>
      <c r="C596">
        <v>1.1449400000000001</v>
      </c>
      <c r="D596">
        <v>1.14398</v>
      </c>
      <c r="E596">
        <v>1.14486</v>
      </c>
      <c r="F596">
        <v>4908</v>
      </c>
      <c r="H596">
        <f t="shared" si="236"/>
        <v>1.0000000000065512E-5</v>
      </c>
      <c r="I596">
        <f t="shared" si="232"/>
        <v>74.383916990921179</v>
      </c>
      <c r="J596">
        <f t="shared" ref="J596:J659" si="245">AH595</f>
        <v>16.088109063369735</v>
      </c>
      <c r="K596">
        <f t="shared" si="233"/>
        <v>0</v>
      </c>
      <c r="L596">
        <f t="shared" si="234"/>
        <v>-1</v>
      </c>
      <c r="M596">
        <f t="shared" si="235"/>
        <v>0</v>
      </c>
      <c r="N596">
        <f t="shared" ca="1" si="230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7"/>
        <v>0.05</v>
      </c>
      <c r="R596">
        <f t="shared" ca="1" si="238"/>
        <v>0</v>
      </c>
      <c r="S596">
        <f t="shared" ca="1" si="239"/>
        <v>100.43140000000005</v>
      </c>
      <c r="T596">
        <f t="shared" ca="1" si="240"/>
        <v>0</v>
      </c>
      <c r="U596">
        <f t="shared" ca="1" si="241"/>
        <v>0</v>
      </c>
      <c r="Z596">
        <f t="shared" si="226"/>
        <v>1.14588</v>
      </c>
      <c r="AA596">
        <f t="shared" si="227"/>
        <v>1.1381699999999999</v>
      </c>
      <c r="AB596">
        <f t="shared" si="231"/>
        <v>86.770428015564121</v>
      </c>
      <c r="AC596">
        <f t="shared" si="229"/>
        <v>77.594033722438795</v>
      </c>
      <c r="AE596">
        <f t="shared" si="243"/>
        <v>1.1455500000000001</v>
      </c>
      <c r="AF596">
        <f t="shared" si="244"/>
        <v>1.1435</v>
      </c>
      <c r="AG596">
        <f t="shared" si="228"/>
        <v>66.341463414632031</v>
      </c>
      <c r="AH596">
        <f t="shared" si="242"/>
        <v>43.46484935437676</v>
      </c>
    </row>
    <row r="597" spans="1:34" x14ac:dyDescent="0.25">
      <c r="A597" s="1">
        <v>42489.84375</v>
      </c>
      <c r="B597">
        <v>1.1448700000000001</v>
      </c>
      <c r="C597">
        <v>1.1449400000000001</v>
      </c>
      <c r="D597">
        <v>1.1438999999999999</v>
      </c>
      <c r="E597">
        <v>1.1439999999999999</v>
      </c>
      <c r="F597">
        <v>4744</v>
      </c>
      <c r="H597">
        <f t="shared" si="236"/>
        <v>9.9999999999988987E-5</v>
      </c>
      <c r="I597">
        <f t="shared" si="232"/>
        <v>77.594033722438795</v>
      </c>
      <c r="J597">
        <f t="shared" si="245"/>
        <v>43.46484935437676</v>
      </c>
      <c r="K597">
        <f t="shared" si="233"/>
        <v>0</v>
      </c>
      <c r="L597">
        <f t="shared" si="234"/>
        <v>-1</v>
      </c>
      <c r="M597">
        <f t="shared" si="235"/>
        <v>0</v>
      </c>
      <c r="N597">
        <f t="shared" ca="1" si="230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7"/>
        <v>0.05</v>
      </c>
      <c r="R597">
        <f t="shared" ca="1" si="238"/>
        <v>0</v>
      </c>
      <c r="S597">
        <f t="shared" ca="1" si="239"/>
        <v>100.43140000000005</v>
      </c>
      <c r="T597">
        <f t="shared" ca="1" si="240"/>
        <v>0</v>
      </c>
      <c r="U597">
        <f t="shared" ca="1" si="241"/>
        <v>0</v>
      </c>
      <c r="Z597">
        <f t="shared" si="226"/>
        <v>1.14588</v>
      </c>
      <c r="AA597">
        <f t="shared" si="227"/>
        <v>1.13961</v>
      </c>
      <c r="AB597">
        <f t="shared" si="231"/>
        <v>70.015948963315722</v>
      </c>
      <c r="AC597">
        <f t="shared" si="229"/>
        <v>76.388552740180913</v>
      </c>
      <c r="AE597">
        <f t="shared" si="243"/>
        <v>1.1449400000000001</v>
      </c>
      <c r="AF597">
        <f t="shared" si="244"/>
        <v>1.1435</v>
      </c>
      <c r="AG597">
        <f t="shared" si="228"/>
        <v>34.722222222215798</v>
      </c>
      <c r="AH597">
        <f t="shared" si="242"/>
        <v>50.531842818423911</v>
      </c>
    </row>
    <row r="598" spans="1:34" x14ac:dyDescent="0.25">
      <c r="A598" s="1">
        <v>42489.854166666664</v>
      </c>
      <c r="B598">
        <v>1.14401</v>
      </c>
      <c r="C598">
        <v>1.1440300000000001</v>
      </c>
      <c r="D598">
        <v>1.1432899999999999</v>
      </c>
      <c r="E598">
        <v>1.1435299999999999</v>
      </c>
      <c r="F598">
        <v>4723</v>
      </c>
      <c r="H598">
        <f t="shared" si="236"/>
        <v>2.4000000000001798E-4</v>
      </c>
      <c r="I598">
        <f t="shared" si="232"/>
        <v>76.388552740180913</v>
      </c>
      <c r="J598">
        <f t="shared" si="245"/>
        <v>50.531842818423911</v>
      </c>
      <c r="K598">
        <f t="shared" si="233"/>
        <v>-1</v>
      </c>
      <c r="L598">
        <f t="shared" si="234"/>
        <v>-1</v>
      </c>
      <c r="M598">
        <f t="shared" si="235"/>
        <v>-1</v>
      </c>
      <c r="N598">
        <f t="shared" ca="1" si="230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7"/>
        <v>0.05</v>
      </c>
      <c r="R598">
        <f t="shared" ca="1" si="238"/>
        <v>0</v>
      </c>
      <c r="S598">
        <f t="shared" ca="1" si="239"/>
        <v>100.43140000000005</v>
      </c>
      <c r="T598">
        <f t="shared" ca="1" si="240"/>
        <v>0</v>
      </c>
      <c r="U598">
        <f t="shared" ca="1" si="241"/>
        <v>0</v>
      </c>
      <c r="Z598">
        <f t="shared" ref="Z598:Z661" si="246">MAX($C577:$C598)</f>
        <v>1.14588</v>
      </c>
      <c r="AA598">
        <f t="shared" ref="AA598:AA661" si="247">MIN($D577:$D598)</f>
        <v>1.13961</v>
      </c>
      <c r="AB598">
        <f t="shared" si="231"/>
        <v>62.51993620414553</v>
      </c>
      <c r="AC598">
        <f t="shared" si="229"/>
        <v>73.698173626495901</v>
      </c>
      <c r="AE598">
        <f t="shared" si="243"/>
        <v>1.1449400000000001</v>
      </c>
      <c r="AF598">
        <f t="shared" si="244"/>
        <v>1.1432899999999999</v>
      </c>
      <c r="AG598">
        <f t="shared" si="228"/>
        <v>14.5454545454543</v>
      </c>
      <c r="AH598">
        <f t="shared" si="242"/>
        <v>24.633838383835048</v>
      </c>
    </row>
    <row r="599" spans="1:34" x14ac:dyDescent="0.25">
      <c r="A599" s="1">
        <v>42489.864583333336</v>
      </c>
      <c r="B599">
        <v>1.1435200000000001</v>
      </c>
      <c r="C599">
        <v>1.1440999999999999</v>
      </c>
      <c r="D599">
        <v>1.1433800000000001</v>
      </c>
      <c r="E599">
        <v>1.1440999999999999</v>
      </c>
      <c r="F599">
        <v>4972</v>
      </c>
      <c r="H599">
        <f t="shared" si="236"/>
        <v>1.4000000000002899E-4</v>
      </c>
      <c r="I599">
        <f t="shared" si="232"/>
        <v>73.698173626495901</v>
      </c>
      <c r="J599">
        <f t="shared" si="245"/>
        <v>24.633838383835048</v>
      </c>
      <c r="K599">
        <f t="shared" si="233"/>
        <v>0</v>
      </c>
      <c r="L599">
        <f t="shared" si="234"/>
        <v>-1</v>
      </c>
      <c r="M599">
        <f t="shared" si="235"/>
        <v>0</v>
      </c>
      <c r="N599">
        <f t="shared" ca="1" si="230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7"/>
        <v>0.05</v>
      </c>
      <c r="R599">
        <f t="shared" ca="1" si="238"/>
        <v>0</v>
      </c>
      <c r="S599">
        <f t="shared" ca="1" si="239"/>
        <v>100.43140000000005</v>
      </c>
      <c r="T599">
        <f t="shared" ca="1" si="240"/>
        <v>0</v>
      </c>
      <c r="U599">
        <f t="shared" ca="1" si="241"/>
        <v>0</v>
      </c>
      <c r="Z599">
        <f t="shared" si="246"/>
        <v>1.14588</v>
      </c>
      <c r="AA599">
        <f t="shared" si="247"/>
        <v>1.14035</v>
      </c>
      <c r="AB599">
        <f t="shared" si="231"/>
        <v>67.811934900540621</v>
      </c>
      <c r="AC599">
        <f t="shared" si="229"/>
        <v>71.77956202089149</v>
      </c>
      <c r="AE599">
        <f t="shared" si="243"/>
        <v>1.1449400000000001</v>
      </c>
      <c r="AF599">
        <f t="shared" si="244"/>
        <v>1.1432899999999999</v>
      </c>
      <c r="AG599">
        <f t="shared" ref="AG599:AG662" si="248">($E599-$AF599)/($AE599-$AF599)*100</f>
        <v>49.090909090903217</v>
      </c>
      <c r="AH599">
        <f t="shared" si="242"/>
        <v>31.818181818178758</v>
      </c>
    </row>
    <row r="600" spans="1:34" x14ac:dyDescent="0.25">
      <c r="A600" s="1">
        <v>42489.875</v>
      </c>
      <c r="B600">
        <v>1.14411</v>
      </c>
      <c r="C600">
        <v>1.1447400000000001</v>
      </c>
      <c r="D600">
        <v>1.1438600000000001</v>
      </c>
      <c r="E600">
        <v>1.1445000000000001</v>
      </c>
      <c r="F600">
        <v>4648</v>
      </c>
      <c r="H600">
        <f t="shared" si="236"/>
        <v>2.4999999999986144E-4</v>
      </c>
      <c r="I600">
        <f t="shared" si="232"/>
        <v>71.77956202089149</v>
      </c>
      <c r="J600">
        <f t="shared" si="245"/>
        <v>31.818181818178758</v>
      </c>
      <c r="K600">
        <f t="shared" si="233"/>
        <v>0</v>
      </c>
      <c r="L600">
        <f t="shared" si="234"/>
        <v>-1</v>
      </c>
      <c r="M600">
        <f t="shared" si="235"/>
        <v>0</v>
      </c>
      <c r="N600">
        <f t="shared" ca="1" si="230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7"/>
        <v>0.05</v>
      </c>
      <c r="R600">
        <f t="shared" ca="1" si="238"/>
        <v>0</v>
      </c>
      <c r="S600">
        <f t="shared" ca="1" si="239"/>
        <v>100.43140000000005</v>
      </c>
      <c r="T600">
        <f t="shared" ca="1" si="240"/>
        <v>0</v>
      </c>
      <c r="U600">
        <f t="shared" ca="1" si="241"/>
        <v>0</v>
      </c>
      <c r="Z600">
        <f t="shared" si="246"/>
        <v>1.14588</v>
      </c>
      <c r="AA600">
        <f t="shared" si="247"/>
        <v>1.1410499999999999</v>
      </c>
      <c r="AB600">
        <f t="shared" si="231"/>
        <v>71.428571428573392</v>
      </c>
      <c r="AC600">
        <f t="shared" si="229"/>
        <v>67.944097874143822</v>
      </c>
      <c r="AE600">
        <f t="shared" si="243"/>
        <v>1.1449400000000001</v>
      </c>
      <c r="AF600">
        <f t="shared" si="244"/>
        <v>1.1432899999999999</v>
      </c>
      <c r="AG600">
        <f t="shared" si="248"/>
        <v>73.333333333336029</v>
      </c>
      <c r="AH600">
        <f t="shared" si="242"/>
        <v>61.212121212119627</v>
      </c>
    </row>
    <row r="601" spans="1:34" x14ac:dyDescent="0.25">
      <c r="A601" s="1">
        <v>42489.885416666664</v>
      </c>
      <c r="B601">
        <v>1.14449</v>
      </c>
      <c r="C601">
        <v>1.1452100000000001</v>
      </c>
      <c r="D601">
        <v>1.14445</v>
      </c>
      <c r="E601">
        <v>1.1451499999999999</v>
      </c>
      <c r="F601">
        <v>4351</v>
      </c>
      <c r="H601">
        <f t="shared" si="236"/>
        <v>4.0000000000040004E-5</v>
      </c>
      <c r="I601">
        <f t="shared" si="232"/>
        <v>67.944097874143822</v>
      </c>
      <c r="J601">
        <f t="shared" si="245"/>
        <v>61.212121212119627</v>
      </c>
      <c r="K601">
        <f t="shared" si="233"/>
        <v>0</v>
      </c>
      <c r="L601">
        <f t="shared" si="234"/>
        <v>0</v>
      </c>
      <c r="M601">
        <f t="shared" si="235"/>
        <v>0</v>
      </c>
      <c r="N601">
        <f t="shared" ca="1" si="230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7"/>
        <v>0.05</v>
      </c>
      <c r="R601">
        <f t="shared" ca="1" si="238"/>
        <v>0</v>
      </c>
      <c r="S601">
        <f t="shared" ca="1" si="239"/>
        <v>100.43140000000005</v>
      </c>
      <c r="T601">
        <f t="shared" ca="1" si="240"/>
        <v>0</v>
      </c>
      <c r="U601">
        <f t="shared" ca="1" si="241"/>
        <v>0</v>
      </c>
      <c r="Z601">
        <f t="shared" si="246"/>
        <v>1.14588</v>
      </c>
      <c r="AA601">
        <f t="shared" si="247"/>
        <v>1.14116</v>
      </c>
      <c r="AB601">
        <f t="shared" si="231"/>
        <v>84.533898305082403</v>
      </c>
      <c r="AC601">
        <f t="shared" si="229"/>
        <v>71.573585209585488</v>
      </c>
      <c r="AE601">
        <f t="shared" si="243"/>
        <v>1.1452100000000001</v>
      </c>
      <c r="AF601">
        <f t="shared" si="244"/>
        <v>1.1432899999999999</v>
      </c>
      <c r="AG601">
        <f t="shared" si="248"/>
        <v>96.874999999991331</v>
      </c>
      <c r="AH601">
        <f t="shared" si="242"/>
        <v>85.104166666663673</v>
      </c>
    </row>
    <row r="602" spans="1:34" x14ac:dyDescent="0.25">
      <c r="A602" s="1">
        <v>42489.895833333336</v>
      </c>
      <c r="B602">
        <v>1.14514</v>
      </c>
      <c r="C602">
        <v>1.1455500000000001</v>
      </c>
      <c r="D602">
        <v>1.1450199999999999</v>
      </c>
      <c r="E602">
        <v>1.14503</v>
      </c>
      <c r="F602">
        <v>4312</v>
      </c>
      <c r="H602">
        <f t="shared" si="236"/>
        <v>1.0000000000065512E-5</v>
      </c>
      <c r="I602">
        <f t="shared" si="232"/>
        <v>71.573585209585488</v>
      </c>
      <c r="J602">
        <f t="shared" si="245"/>
        <v>85.104166666663673</v>
      </c>
      <c r="K602">
        <f t="shared" si="233"/>
        <v>0</v>
      </c>
      <c r="L602">
        <f t="shared" si="234"/>
        <v>0</v>
      </c>
      <c r="M602">
        <f t="shared" si="235"/>
        <v>0</v>
      </c>
      <c r="N602">
        <f t="shared" ca="1" si="230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7"/>
        <v>0.05</v>
      </c>
      <c r="R602">
        <f t="shared" ca="1" si="238"/>
        <v>0</v>
      </c>
      <c r="S602">
        <f t="shared" ca="1" si="239"/>
        <v>100.43140000000005</v>
      </c>
      <c r="T602">
        <f t="shared" ca="1" si="240"/>
        <v>0</v>
      </c>
      <c r="U602">
        <f t="shared" ca="1" si="241"/>
        <v>0</v>
      </c>
      <c r="Z602">
        <f t="shared" si="246"/>
        <v>1.14588</v>
      </c>
      <c r="AA602">
        <f t="shared" si="247"/>
        <v>1.1425700000000001</v>
      </c>
      <c r="AB602">
        <f t="shared" si="231"/>
        <v>74.320241691841787</v>
      </c>
      <c r="AC602">
        <f t="shared" ref="AC602:AC665" si="249">AVERAGE(AB599:AB602)</f>
        <v>74.523661581509543</v>
      </c>
      <c r="AE602">
        <f t="shared" si="243"/>
        <v>1.1455500000000001</v>
      </c>
      <c r="AF602">
        <f t="shared" si="244"/>
        <v>1.1432899999999999</v>
      </c>
      <c r="AG602">
        <f t="shared" si="248"/>
        <v>76.991150442476055</v>
      </c>
      <c r="AH602">
        <f t="shared" si="242"/>
        <v>86.933075221233693</v>
      </c>
    </row>
    <row r="603" spans="1:34" x14ac:dyDescent="0.25">
      <c r="A603" s="1">
        <v>42489.90625</v>
      </c>
      <c r="B603">
        <v>1.1450199999999999</v>
      </c>
      <c r="C603">
        <v>1.1452100000000001</v>
      </c>
      <c r="D603">
        <v>1.14456</v>
      </c>
      <c r="E603">
        <v>1.1450899999999999</v>
      </c>
      <c r="F603">
        <v>4410</v>
      </c>
      <c r="H603">
        <f t="shared" si="236"/>
        <v>4.5999999999990493E-4</v>
      </c>
      <c r="I603">
        <f t="shared" si="232"/>
        <v>74.523661581509543</v>
      </c>
      <c r="J603">
        <f t="shared" si="245"/>
        <v>86.933075221233693</v>
      </c>
      <c r="K603">
        <f t="shared" si="233"/>
        <v>0</v>
      </c>
      <c r="L603">
        <f t="shared" si="234"/>
        <v>0</v>
      </c>
      <c r="M603">
        <f t="shared" si="235"/>
        <v>0</v>
      </c>
      <c r="N603">
        <f t="shared" ca="1" si="230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7"/>
        <v>0.05</v>
      </c>
      <c r="R603">
        <f t="shared" ca="1" si="238"/>
        <v>0</v>
      </c>
      <c r="S603">
        <f t="shared" ca="1" si="239"/>
        <v>100.43140000000005</v>
      </c>
      <c r="T603">
        <f t="shared" ca="1" si="240"/>
        <v>0</v>
      </c>
      <c r="U603">
        <f t="shared" ca="1" si="241"/>
        <v>0</v>
      </c>
      <c r="Z603">
        <f t="shared" si="246"/>
        <v>1.14588</v>
      </c>
      <c r="AA603">
        <f t="shared" si="247"/>
        <v>1.1425700000000001</v>
      </c>
      <c r="AB603">
        <f t="shared" si="231"/>
        <v>76.132930513592555</v>
      </c>
      <c r="AC603">
        <f t="shared" si="249"/>
        <v>76.603910484772527</v>
      </c>
      <c r="AE603">
        <f t="shared" si="243"/>
        <v>1.1455500000000001</v>
      </c>
      <c r="AF603">
        <f t="shared" si="244"/>
        <v>1.1432899999999999</v>
      </c>
      <c r="AG603">
        <f t="shared" si="248"/>
        <v>79.646017699110786</v>
      </c>
      <c r="AH603">
        <f t="shared" si="242"/>
        <v>78.31858407079342</v>
      </c>
    </row>
    <row r="604" spans="1:34" x14ac:dyDescent="0.25">
      <c r="A604" s="1">
        <v>42489.916666666664</v>
      </c>
      <c r="B604">
        <v>1.14514</v>
      </c>
      <c r="C604">
        <v>1.14541</v>
      </c>
      <c r="D604">
        <v>1.1442099999999999</v>
      </c>
      <c r="E604">
        <v>1.1442399999999999</v>
      </c>
      <c r="F604">
        <v>4245</v>
      </c>
      <c r="H604">
        <f t="shared" si="236"/>
        <v>2.9999999999974492E-5</v>
      </c>
      <c r="I604">
        <f t="shared" si="232"/>
        <v>76.603910484772527</v>
      </c>
      <c r="J604">
        <f t="shared" si="245"/>
        <v>78.31858407079342</v>
      </c>
      <c r="K604">
        <f t="shared" si="233"/>
        <v>0</v>
      </c>
      <c r="L604">
        <f t="shared" si="234"/>
        <v>0</v>
      </c>
      <c r="M604">
        <f t="shared" si="235"/>
        <v>0</v>
      </c>
      <c r="N604">
        <f t="shared" ref="N604:N667" ca="1" si="250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7"/>
        <v>0.05</v>
      </c>
      <c r="R604">
        <f t="shared" ca="1" si="238"/>
        <v>0</v>
      </c>
      <c r="S604">
        <f t="shared" ca="1" si="239"/>
        <v>100.43140000000005</v>
      </c>
      <c r="T604">
        <f t="shared" ca="1" si="240"/>
        <v>0</v>
      </c>
      <c r="U604">
        <f t="shared" ca="1" si="241"/>
        <v>0</v>
      </c>
      <c r="Z604">
        <f t="shared" si="246"/>
        <v>1.14588</v>
      </c>
      <c r="AA604">
        <f t="shared" si="247"/>
        <v>1.1425700000000001</v>
      </c>
      <c r="AB604">
        <f t="shared" si="231"/>
        <v>50.453172205434335</v>
      </c>
      <c r="AC604">
        <f t="shared" si="249"/>
        <v>71.360060678987765</v>
      </c>
      <c r="AE604">
        <f t="shared" si="243"/>
        <v>1.1455500000000001</v>
      </c>
      <c r="AF604">
        <f t="shared" si="244"/>
        <v>1.1432899999999999</v>
      </c>
      <c r="AG604">
        <f t="shared" si="248"/>
        <v>42.035398230085974</v>
      </c>
      <c r="AH604">
        <f t="shared" si="242"/>
        <v>60.84070796459838</v>
      </c>
    </row>
    <row r="605" spans="1:34" x14ac:dyDescent="0.25">
      <c r="A605" s="1">
        <v>42489.927083333336</v>
      </c>
      <c r="B605">
        <v>1.14425</v>
      </c>
      <c r="C605">
        <v>1.1449800000000001</v>
      </c>
      <c r="D605">
        <v>1.1442099999999999</v>
      </c>
      <c r="E605">
        <v>1.14496</v>
      </c>
      <c r="F605">
        <v>4185</v>
      </c>
      <c r="H605">
        <f t="shared" si="236"/>
        <v>4.0000000000040004E-5</v>
      </c>
      <c r="I605">
        <f t="shared" si="232"/>
        <v>71.360060678987765</v>
      </c>
      <c r="J605">
        <f t="shared" si="245"/>
        <v>60.84070796459838</v>
      </c>
      <c r="K605">
        <f t="shared" si="233"/>
        <v>0</v>
      </c>
      <c r="L605">
        <f t="shared" si="234"/>
        <v>0</v>
      </c>
      <c r="M605">
        <f t="shared" si="235"/>
        <v>0</v>
      </c>
      <c r="N605">
        <f t="shared" ca="1" si="250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7"/>
        <v>0.05</v>
      </c>
      <c r="R605">
        <f t="shared" ca="1" si="238"/>
        <v>0</v>
      </c>
      <c r="S605">
        <f t="shared" ca="1" si="239"/>
        <v>100.43140000000005</v>
      </c>
      <c r="T605">
        <f t="shared" ca="1" si="240"/>
        <v>0</v>
      </c>
      <c r="U605">
        <f t="shared" ca="1" si="241"/>
        <v>0</v>
      </c>
      <c r="Z605">
        <f t="shared" si="246"/>
        <v>1.14588</v>
      </c>
      <c r="AA605">
        <f t="shared" si="247"/>
        <v>1.1431800000000001</v>
      </c>
      <c r="AB605">
        <f t="shared" si="231"/>
        <v>65.925925925923792</v>
      </c>
      <c r="AC605">
        <f t="shared" si="249"/>
        <v>66.708067584198119</v>
      </c>
      <c r="AE605">
        <f t="shared" si="243"/>
        <v>1.1455500000000001</v>
      </c>
      <c r="AF605">
        <f t="shared" si="244"/>
        <v>1.1433800000000001</v>
      </c>
      <c r="AG605">
        <f t="shared" si="248"/>
        <v>72.81105990783</v>
      </c>
      <c r="AH605">
        <f t="shared" si="242"/>
        <v>57.423229068957987</v>
      </c>
    </row>
    <row r="606" spans="1:34" x14ac:dyDescent="0.25">
      <c r="A606" s="1">
        <v>42489.9375</v>
      </c>
      <c r="B606">
        <v>1.1449499999999999</v>
      </c>
      <c r="C606">
        <v>1.14499</v>
      </c>
      <c r="D606">
        <v>1.1445700000000001</v>
      </c>
      <c r="E606">
        <v>1.1447499999999999</v>
      </c>
      <c r="F606">
        <v>4232</v>
      </c>
      <c r="H606">
        <f t="shared" si="236"/>
        <v>1.7999999999984695E-4</v>
      </c>
      <c r="I606">
        <f t="shared" si="232"/>
        <v>66.708067584198119</v>
      </c>
      <c r="J606">
        <f t="shared" si="245"/>
        <v>57.423229068957987</v>
      </c>
      <c r="K606">
        <f t="shared" si="233"/>
        <v>0</v>
      </c>
      <c r="L606">
        <f t="shared" si="234"/>
        <v>0</v>
      </c>
      <c r="M606">
        <f t="shared" si="235"/>
        <v>0</v>
      </c>
      <c r="N606">
        <f t="shared" ca="1" si="250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7"/>
        <v>0.05</v>
      </c>
      <c r="R606">
        <f t="shared" ca="1" si="238"/>
        <v>0</v>
      </c>
      <c r="S606">
        <f t="shared" ca="1" si="239"/>
        <v>100.43140000000005</v>
      </c>
      <c r="T606">
        <f t="shared" ca="1" si="240"/>
        <v>0</v>
      </c>
      <c r="U606">
        <f t="shared" ca="1" si="241"/>
        <v>0</v>
      </c>
      <c r="Z606">
        <f t="shared" si="246"/>
        <v>1.14588</v>
      </c>
      <c r="AA606">
        <f t="shared" si="247"/>
        <v>1.1431800000000001</v>
      </c>
      <c r="AB606">
        <f t="shared" si="231"/>
        <v>58.148148148144188</v>
      </c>
      <c r="AC606">
        <f t="shared" si="249"/>
        <v>62.665044198273719</v>
      </c>
      <c r="AE606">
        <f t="shared" si="243"/>
        <v>1.1455500000000001</v>
      </c>
      <c r="AF606">
        <f t="shared" si="244"/>
        <v>1.1438600000000001</v>
      </c>
      <c r="AG606">
        <f t="shared" si="248"/>
        <v>52.662721893482335</v>
      </c>
      <c r="AH606">
        <f t="shared" si="242"/>
        <v>62.736890900656164</v>
      </c>
    </row>
    <row r="607" spans="1:34" x14ac:dyDescent="0.25">
      <c r="A607" s="1">
        <v>42489.947916666664</v>
      </c>
      <c r="B607">
        <v>1.1447499999999999</v>
      </c>
      <c r="C607">
        <v>1.14516</v>
      </c>
      <c r="D607">
        <v>1.14463</v>
      </c>
      <c r="E607">
        <v>1.1449400000000001</v>
      </c>
      <c r="F607">
        <v>4541</v>
      </c>
      <c r="H607">
        <f t="shared" si="236"/>
        <v>1.1999999999989797E-4</v>
      </c>
      <c r="I607">
        <f t="shared" si="232"/>
        <v>62.665044198273719</v>
      </c>
      <c r="J607">
        <f t="shared" si="245"/>
        <v>62.736890900656164</v>
      </c>
      <c r="K607">
        <f t="shared" si="233"/>
        <v>0</v>
      </c>
      <c r="L607">
        <f t="shared" si="234"/>
        <v>0</v>
      </c>
      <c r="M607">
        <f t="shared" si="235"/>
        <v>0</v>
      </c>
      <c r="N607">
        <f t="shared" ca="1" si="250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7"/>
        <v>0.05</v>
      </c>
      <c r="R607">
        <f t="shared" ca="1" si="238"/>
        <v>0</v>
      </c>
      <c r="S607">
        <f t="shared" ca="1" si="239"/>
        <v>100.43140000000005</v>
      </c>
      <c r="T607">
        <f t="shared" ca="1" si="240"/>
        <v>0</v>
      </c>
      <c r="U607">
        <f t="shared" ca="1" si="241"/>
        <v>0</v>
      </c>
      <c r="Z607">
        <f t="shared" si="246"/>
        <v>1.14588</v>
      </c>
      <c r="AA607">
        <f t="shared" si="247"/>
        <v>1.1432899999999999</v>
      </c>
      <c r="AB607">
        <f t="shared" si="231"/>
        <v>63.706563706567273</v>
      </c>
      <c r="AC607">
        <f t="shared" si="249"/>
        <v>59.558452496517397</v>
      </c>
      <c r="AE607">
        <f t="shared" si="243"/>
        <v>1.1455500000000001</v>
      </c>
      <c r="AF607">
        <f t="shared" si="244"/>
        <v>1.1442099999999999</v>
      </c>
      <c r="AG607">
        <f t="shared" si="248"/>
        <v>54.47761194030258</v>
      </c>
      <c r="AH607">
        <f t="shared" si="242"/>
        <v>53.570166916892461</v>
      </c>
    </row>
    <row r="608" spans="1:34" x14ac:dyDescent="0.25">
      <c r="A608" s="1">
        <v>42489.958333333336</v>
      </c>
      <c r="B608">
        <v>1.1449</v>
      </c>
      <c r="C608">
        <v>1.1452199999999999</v>
      </c>
      <c r="D608">
        <v>1.1445099999999999</v>
      </c>
      <c r="E608">
        <v>1.1451800000000001</v>
      </c>
      <c r="F608">
        <v>3869</v>
      </c>
      <c r="H608">
        <f t="shared" si="236"/>
        <v>3.9000000000011248E-4</v>
      </c>
      <c r="I608">
        <f t="shared" si="232"/>
        <v>59.558452496517397</v>
      </c>
      <c r="J608">
        <f t="shared" si="245"/>
        <v>53.570166916892461</v>
      </c>
      <c r="K608">
        <f t="shared" si="233"/>
        <v>0</v>
      </c>
      <c r="L608">
        <f t="shared" si="234"/>
        <v>0</v>
      </c>
      <c r="M608">
        <f t="shared" si="235"/>
        <v>0</v>
      </c>
      <c r="N608">
        <f t="shared" ca="1" si="250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7"/>
        <v>0.05</v>
      </c>
      <c r="R608">
        <f t="shared" ca="1" si="238"/>
        <v>0</v>
      </c>
      <c r="S608">
        <f t="shared" ca="1" si="239"/>
        <v>100.43140000000005</v>
      </c>
      <c r="T608">
        <f t="shared" ca="1" si="240"/>
        <v>0</v>
      </c>
      <c r="U608">
        <f t="shared" ca="1" si="241"/>
        <v>0</v>
      </c>
      <c r="Z608">
        <f t="shared" si="246"/>
        <v>1.14588</v>
      </c>
      <c r="AA608">
        <f t="shared" si="247"/>
        <v>1.1432899999999999</v>
      </c>
      <c r="AB608">
        <f t="shared" si="231"/>
        <v>72.972972972976919</v>
      </c>
      <c r="AC608">
        <f t="shared" si="249"/>
        <v>65.188402688403045</v>
      </c>
      <c r="AE608">
        <f t="shared" si="243"/>
        <v>1.1455500000000001</v>
      </c>
      <c r="AF608">
        <f t="shared" si="244"/>
        <v>1.1442099999999999</v>
      </c>
      <c r="AG608">
        <f t="shared" si="248"/>
        <v>72.38805970149636</v>
      </c>
      <c r="AH608">
        <f t="shared" si="242"/>
        <v>63.43283582089947</v>
      </c>
    </row>
    <row r="609" spans="1:34" x14ac:dyDescent="0.25">
      <c r="A609" s="1">
        <v>42489.96875</v>
      </c>
      <c r="B609">
        <v>1.1451499999999999</v>
      </c>
      <c r="C609">
        <v>1.14523</v>
      </c>
      <c r="D609">
        <v>1.1445799999999999</v>
      </c>
      <c r="E609">
        <v>1.1451100000000001</v>
      </c>
      <c r="F609">
        <v>3386</v>
      </c>
      <c r="H609">
        <f t="shared" si="236"/>
        <v>5.3000000000014147E-4</v>
      </c>
      <c r="I609">
        <f t="shared" si="232"/>
        <v>65.188402688403045</v>
      </c>
      <c r="J609">
        <f t="shared" si="245"/>
        <v>63.43283582089947</v>
      </c>
      <c r="K609">
        <f t="shared" si="233"/>
        <v>0</v>
      </c>
      <c r="L609">
        <f t="shared" si="234"/>
        <v>0</v>
      </c>
      <c r="M609">
        <f t="shared" si="235"/>
        <v>0</v>
      </c>
      <c r="N609">
        <f t="shared" ca="1" si="250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7"/>
        <v>0.05</v>
      </c>
      <c r="R609">
        <f t="shared" ca="1" si="238"/>
        <v>0</v>
      </c>
      <c r="S609">
        <f t="shared" ca="1" si="239"/>
        <v>100.43140000000005</v>
      </c>
      <c r="T609">
        <f t="shared" ca="1" si="240"/>
        <v>0</v>
      </c>
      <c r="U609">
        <f t="shared" ca="1" si="241"/>
        <v>0</v>
      </c>
      <c r="Z609">
        <f t="shared" si="246"/>
        <v>1.14588</v>
      </c>
      <c r="AA609">
        <f t="shared" si="247"/>
        <v>1.1432899999999999</v>
      </c>
      <c r="AB609">
        <f t="shared" si="231"/>
        <v>70.270270270273755</v>
      </c>
      <c r="AC609">
        <f t="shared" si="249"/>
        <v>66.274488774490536</v>
      </c>
      <c r="AE609">
        <f t="shared" si="243"/>
        <v>1.14541</v>
      </c>
      <c r="AF609">
        <f t="shared" si="244"/>
        <v>1.1442099999999999</v>
      </c>
      <c r="AG609">
        <f t="shared" si="248"/>
        <v>75.000000000004633</v>
      </c>
      <c r="AH609">
        <f t="shared" si="242"/>
        <v>73.694029850750496</v>
      </c>
    </row>
    <row r="610" spans="1:34" x14ac:dyDescent="0.25">
      <c r="A610" s="1">
        <v>42489.979166666664</v>
      </c>
      <c r="B610">
        <v>1.1451100000000001</v>
      </c>
      <c r="C610">
        <v>1.1451899999999999</v>
      </c>
      <c r="D610">
        <v>1.1444700000000001</v>
      </c>
      <c r="E610">
        <v>1.1445700000000001</v>
      </c>
      <c r="F610">
        <v>3293</v>
      </c>
      <c r="H610">
        <f t="shared" si="236"/>
        <v>9.9999999999988987E-5</v>
      </c>
      <c r="I610">
        <f t="shared" si="232"/>
        <v>66.274488774490536</v>
      </c>
      <c r="J610">
        <f t="shared" si="245"/>
        <v>73.694029850750496</v>
      </c>
      <c r="K610">
        <f t="shared" si="233"/>
        <v>0</v>
      </c>
      <c r="L610">
        <f t="shared" si="234"/>
        <v>0</v>
      </c>
      <c r="M610">
        <f t="shared" si="235"/>
        <v>0</v>
      </c>
      <c r="N610">
        <f t="shared" ca="1" si="250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7"/>
        <v>0.05</v>
      </c>
      <c r="R610">
        <f t="shared" ca="1" si="238"/>
        <v>0</v>
      </c>
      <c r="S610">
        <f t="shared" ca="1" si="239"/>
        <v>100.43140000000005</v>
      </c>
      <c r="T610">
        <f t="shared" ca="1" si="240"/>
        <v>0</v>
      </c>
      <c r="U610">
        <f t="shared" ca="1" si="241"/>
        <v>0</v>
      </c>
      <c r="Z610">
        <f t="shared" si="246"/>
        <v>1.14588</v>
      </c>
      <c r="AA610">
        <f t="shared" si="247"/>
        <v>1.1432899999999999</v>
      </c>
      <c r="AB610">
        <f t="shared" si="231"/>
        <v>49.420849420854218</v>
      </c>
      <c r="AC610">
        <f t="shared" si="249"/>
        <v>64.092664092668045</v>
      </c>
      <c r="AE610">
        <f t="shared" si="243"/>
        <v>1.14541</v>
      </c>
      <c r="AF610">
        <f t="shared" si="244"/>
        <v>1.1442099999999999</v>
      </c>
      <c r="AG610">
        <f t="shared" si="248"/>
        <v>30.000000000009251</v>
      </c>
      <c r="AH610">
        <f t="shared" si="242"/>
        <v>52.500000000006942</v>
      </c>
    </row>
    <row r="611" spans="1:34" x14ac:dyDescent="0.25">
      <c r="A611" s="1">
        <v>42489.989583333336</v>
      </c>
      <c r="B611">
        <v>1.1445799999999999</v>
      </c>
      <c r="C611">
        <v>1.14524</v>
      </c>
      <c r="D611">
        <v>1.14419</v>
      </c>
      <c r="E611">
        <v>1.1451499999999999</v>
      </c>
      <c r="F611">
        <v>4047</v>
      </c>
      <c r="H611">
        <f t="shared" si="236"/>
        <v>3.8999999999989043E-4</v>
      </c>
      <c r="I611">
        <f t="shared" si="232"/>
        <v>64.092664092668045</v>
      </c>
      <c r="J611">
        <f t="shared" si="245"/>
        <v>52.500000000006942</v>
      </c>
      <c r="K611">
        <f t="shared" si="233"/>
        <v>0</v>
      </c>
      <c r="L611">
        <f t="shared" si="234"/>
        <v>0</v>
      </c>
      <c r="M611">
        <f t="shared" si="235"/>
        <v>0</v>
      </c>
      <c r="N611">
        <f t="shared" ca="1" si="250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7"/>
        <v>0.05</v>
      </c>
      <c r="R611">
        <f t="shared" ca="1" si="238"/>
        <v>0</v>
      </c>
      <c r="S611">
        <f t="shared" ca="1" si="239"/>
        <v>100.43140000000005</v>
      </c>
      <c r="T611">
        <f t="shared" ca="1" si="240"/>
        <v>0</v>
      </c>
      <c r="U611">
        <f t="shared" ca="1" si="241"/>
        <v>0</v>
      </c>
      <c r="Z611">
        <f t="shared" si="246"/>
        <v>1.1455500000000001</v>
      </c>
      <c r="AA611">
        <f t="shared" si="247"/>
        <v>1.1432899999999999</v>
      </c>
      <c r="AB611">
        <f t="shared" si="231"/>
        <v>82.300884955745516</v>
      </c>
      <c r="AC611">
        <f t="shared" si="249"/>
        <v>68.7412444049626</v>
      </c>
      <c r="AE611">
        <f t="shared" si="243"/>
        <v>1.14524</v>
      </c>
      <c r="AF611">
        <f t="shared" si="244"/>
        <v>1.14419</v>
      </c>
      <c r="AG611">
        <f t="shared" si="248"/>
        <v>91.428571428557532</v>
      </c>
      <c r="AH611">
        <f t="shared" si="242"/>
        <v>60.714285714283392</v>
      </c>
    </row>
    <row r="612" spans="1:34" x14ac:dyDescent="0.25">
      <c r="A612" s="1">
        <v>42491.958333333336</v>
      </c>
      <c r="B612">
        <v>1.145</v>
      </c>
      <c r="C612">
        <v>1.1455299999999999</v>
      </c>
      <c r="D612">
        <v>1.1448700000000001</v>
      </c>
      <c r="E612">
        <v>1.1455</v>
      </c>
      <c r="F612">
        <v>1550</v>
      </c>
      <c r="H612">
        <f t="shared" si="236"/>
        <v>1.2999999999996348E-4</v>
      </c>
      <c r="I612">
        <f t="shared" si="232"/>
        <v>68.7412444049626</v>
      </c>
      <c r="J612">
        <f t="shared" si="245"/>
        <v>60.714285714283392</v>
      </c>
      <c r="K612">
        <f t="shared" si="233"/>
        <v>0</v>
      </c>
      <c r="L612">
        <f t="shared" si="234"/>
        <v>0</v>
      </c>
      <c r="M612">
        <f t="shared" si="235"/>
        <v>0</v>
      </c>
      <c r="N612">
        <f t="shared" ca="1" si="250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7"/>
        <v>0.05</v>
      </c>
      <c r="R612">
        <f t="shared" ca="1" si="238"/>
        <v>0</v>
      </c>
      <c r="S612">
        <f t="shared" ca="1" si="239"/>
        <v>100.43140000000005</v>
      </c>
      <c r="T612">
        <f t="shared" ca="1" si="240"/>
        <v>0</v>
      </c>
      <c r="U612">
        <f t="shared" ca="1" si="241"/>
        <v>0</v>
      </c>
      <c r="Z612">
        <f t="shared" si="246"/>
        <v>1.1455500000000001</v>
      </c>
      <c r="AA612">
        <f t="shared" si="247"/>
        <v>1.1432899999999999</v>
      </c>
      <c r="AB612">
        <f t="shared" si="231"/>
        <v>97.787610619464502</v>
      </c>
      <c r="AC612">
        <f t="shared" si="249"/>
        <v>74.9449038165845</v>
      </c>
      <c r="AE612">
        <f t="shared" si="243"/>
        <v>1.1455299999999999</v>
      </c>
      <c r="AF612">
        <f t="shared" si="244"/>
        <v>1.14419</v>
      </c>
      <c r="AG612">
        <f t="shared" si="248"/>
        <v>97.761194029852476</v>
      </c>
      <c r="AH612">
        <f t="shared" si="242"/>
        <v>94.594882729205011</v>
      </c>
    </row>
    <row r="613" spans="1:34" x14ac:dyDescent="0.25">
      <c r="A613" s="1">
        <v>42491.96875</v>
      </c>
      <c r="B613">
        <v>1.1455</v>
      </c>
      <c r="C613">
        <v>1.1456599999999999</v>
      </c>
      <c r="D613">
        <v>1.14513</v>
      </c>
      <c r="E613">
        <v>1.1456200000000001</v>
      </c>
      <c r="F613">
        <v>1664</v>
      </c>
      <c r="H613">
        <f t="shared" si="236"/>
        <v>3.6999999999998145E-4</v>
      </c>
      <c r="I613">
        <f t="shared" si="232"/>
        <v>74.9449038165845</v>
      </c>
      <c r="J613">
        <f t="shared" si="245"/>
        <v>94.594882729205011</v>
      </c>
      <c r="K613">
        <f t="shared" si="233"/>
        <v>0</v>
      </c>
      <c r="L613">
        <f t="shared" si="234"/>
        <v>0</v>
      </c>
      <c r="M613">
        <f t="shared" si="235"/>
        <v>0</v>
      </c>
      <c r="N613">
        <f t="shared" ca="1" si="250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7"/>
        <v>0.05</v>
      </c>
      <c r="R613">
        <f t="shared" ca="1" si="238"/>
        <v>0</v>
      </c>
      <c r="S613">
        <f t="shared" ca="1" si="239"/>
        <v>100.43140000000005</v>
      </c>
      <c r="T613">
        <f t="shared" ca="1" si="240"/>
        <v>0</v>
      </c>
      <c r="U613">
        <f t="shared" ca="1" si="241"/>
        <v>0</v>
      </c>
      <c r="Z613">
        <f t="shared" si="246"/>
        <v>1.1456599999999999</v>
      </c>
      <c r="AA613">
        <f t="shared" si="247"/>
        <v>1.1432899999999999</v>
      </c>
      <c r="AB613">
        <f t="shared" si="231"/>
        <v>98.312236286927501</v>
      </c>
      <c r="AC613">
        <f t="shared" si="249"/>
        <v>81.955395320747925</v>
      </c>
      <c r="AE613">
        <f t="shared" si="243"/>
        <v>1.1456599999999999</v>
      </c>
      <c r="AF613">
        <f t="shared" si="244"/>
        <v>1.14419</v>
      </c>
      <c r="AG613">
        <f t="shared" si="248"/>
        <v>97.278911564637966</v>
      </c>
      <c r="AH613">
        <f t="shared" si="242"/>
        <v>97.520052797245228</v>
      </c>
    </row>
    <row r="614" spans="1:34" x14ac:dyDescent="0.25">
      <c r="A614" s="1">
        <v>42491.979166666664</v>
      </c>
      <c r="B614">
        <v>1.14561</v>
      </c>
      <c r="C614">
        <v>1.14594</v>
      </c>
      <c r="D614">
        <v>1.14514</v>
      </c>
      <c r="E614">
        <v>1.14561</v>
      </c>
      <c r="F614">
        <v>1748</v>
      </c>
      <c r="H614">
        <f t="shared" si="236"/>
        <v>4.6999999999997044E-4</v>
      </c>
      <c r="I614">
        <f t="shared" si="232"/>
        <v>81.955395320747925</v>
      </c>
      <c r="J614">
        <f t="shared" si="245"/>
        <v>97.520052797245228</v>
      </c>
      <c r="K614">
        <f t="shared" si="233"/>
        <v>0</v>
      </c>
      <c r="L614">
        <f t="shared" si="234"/>
        <v>0</v>
      </c>
      <c r="M614">
        <f t="shared" si="235"/>
        <v>0</v>
      </c>
      <c r="N614">
        <f t="shared" ca="1" si="250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7"/>
        <v>0.05</v>
      </c>
      <c r="R614">
        <f t="shared" ca="1" si="238"/>
        <v>0</v>
      </c>
      <c r="S614">
        <f t="shared" ca="1" si="239"/>
        <v>100.43140000000005</v>
      </c>
      <c r="T614">
        <f t="shared" ca="1" si="240"/>
        <v>0</v>
      </c>
      <c r="U614">
        <f t="shared" ca="1" si="241"/>
        <v>0</v>
      </c>
      <c r="Z614">
        <f t="shared" si="246"/>
        <v>1.14594</v>
      </c>
      <c r="AA614">
        <f t="shared" si="247"/>
        <v>1.1432899999999999</v>
      </c>
      <c r="AB614">
        <f t="shared" ref="AB614:AB677" si="251">(E614-AA614)/(Z614-AA614)*100</f>
        <v>87.547169811323158</v>
      </c>
      <c r="AC614">
        <f t="shared" si="249"/>
        <v>91.486975418365162</v>
      </c>
      <c r="AE614">
        <f t="shared" si="243"/>
        <v>1.14594</v>
      </c>
      <c r="AF614">
        <f t="shared" si="244"/>
        <v>1.14419</v>
      </c>
      <c r="AG614">
        <f t="shared" si="248"/>
        <v>81.142857142859597</v>
      </c>
      <c r="AH614">
        <f t="shared" si="242"/>
        <v>89.210884353748781</v>
      </c>
    </row>
    <row r="615" spans="1:34" x14ac:dyDescent="0.25">
      <c r="A615" s="1">
        <v>42491.989583333336</v>
      </c>
      <c r="B615">
        <v>1.1456</v>
      </c>
      <c r="C615">
        <v>1.1462399999999999</v>
      </c>
      <c r="D615">
        <v>1.1454200000000001</v>
      </c>
      <c r="E615">
        <v>1.1460399999999999</v>
      </c>
      <c r="F615">
        <v>2341</v>
      </c>
      <c r="H615">
        <f t="shared" si="236"/>
        <v>1.7999999999984695E-4</v>
      </c>
      <c r="I615">
        <f t="shared" si="232"/>
        <v>91.486975418365162</v>
      </c>
      <c r="J615">
        <f t="shared" si="245"/>
        <v>89.210884353748781</v>
      </c>
      <c r="K615">
        <f t="shared" si="233"/>
        <v>-1</v>
      </c>
      <c r="L615">
        <f t="shared" si="234"/>
        <v>0</v>
      </c>
      <c r="M615">
        <f t="shared" si="235"/>
        <v>0</v>
      </c>
      <c r="N615">
        <f t="shared" ca="1" si="250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7"/>
        <v>0.05</v>
      </c>
      <c r="R615">
        <f t="shared" ca="1" si="238"/>
        <v>0</v>
      </c>
      <c r="S615">
        <f t="shared" ca="1" si="239"/>
        <v>100.43140000000005</v>
      </c>
      <c r="T615">
        <f t="shared" ca="1" si="240"/>
        <v>0</v>
      </c>
      <c r="U615">
        <f t="shared" ca="1" si="241"/>
        <v>0</v>
      </c>
      <c r="Z615">
        <f t="shared" si="246"/>
        <v>1.1462399999999999</v>
      </c>
      <c r="AA615">
        <f t="shared" si="247"/>
        <v>1.1432899999999999</v>
      </c>
      <c r="AB615">
        <f t="shared" si="251"/>
        <v>93.220338983051604</v>
      </c>
      <c r="AC615">
        <f t="shared" si="249"/>
        <v>94.216838925191681</v>
      </c>
      <c r="AE615">
        <f t="shared" si="243"/>
        <v>1.1462399999999999</v>
      </c>
      <c r="AF615">
        <f t="shared" si="244"/>
        <v>1.14419</v>
      </c>
      <c r="AG615">
        <f t="shared" si="248"/>
        <v>90.243902439024907</v>
      </c>
      <c r="AH615">
        <f t="shared" si="242"/>
        <v>85.693379790942259</v>
      </c>
    </row>
    <row r="616" spans="1:34" x14ac:dyDescent="0.25">
      <c r="A616" s="1">
        <v>42492</v>
      </c>
      <c r="B616">
        <v>1.1460399999999999</v>
      </c>
      <c r="C616">
        <v>1.1463000000000001</v>
      </c>
      <c r="D616">
        <v>1.1457200000000001</v>
      </c>
      <c r="E616">
        <v>1.14608</v>
      </c>
      <c r="F616">
        <v>1824</v>
      </c>
      <c r="H616">
        <f t="shared" si="236"/>
        <v>3.1999999999987594E-4</v>
      </c>
      <c r="I616">
        <f t="shared" si="232"/>
        <v>94.216838925191681</v>
      </c>
      <c r="J616">
        <f t="shared" si="245"/>
        <v>85.693379790942259</v>
      </c>
      <c r="K616">
        <f t="shared" si="233"/>
        <v>-1</v>
      </c>
      <c r="L616">
        <f t="shared" si="234"/>
        <v>0</v>
      </c>
      <c r="M616">
        <f t="shared" si="235"/>
        <v>0</v>
      </c>
      <c r="N616">
        <f t="shared" ca="1" si="250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7"/>
        <v>0.05</v>
      </c>
      <c r="R616">
        <f t="shared" ca="1" si="238"/>
        <v>0</v>
      </c>
      <c r="S616">
        <f t="shared" ca="1" si="239"/>
        <v>100.43140000000005</v>
      </c>
      <c r="T616">
        <f t="shared" ca="1" si="240"/>
        <v>0</v>
      </c>
      <c r="U616">
        <f t="shared" ca="1" si="241"/>
        <v>0</v>
      </c>
      <c r="Z616">
        <f t="shared" si="246"/>
        <v>1.1463000000000001</v>
      </c>
      <c r="AA616">
        <f t="shared" si="247"/>
        <v>1.1432899999999999</v>
      </c>
      <c r="AB616">
        <f t="shared" si="251"/>
        <v>92.691029900329042</v>
      </c>
      <c r="AC616">
        <f t="shared" si="249"/>
        <v>92.942693745407823</v>
      </c>
      <c r="AE616">
        <f t="shared" si="243"/>
        <v>1.1463000000000001</v>
      </c>
      <c r="AF616">
        <f t="shared" si="244"/>
        <v>1.14419</v>
      </c>
      <c r="AG616">
        <f t="shared" si="248"/>
        <v>89.573459715634911</v>
      </c>
      <c r="AH616">
        <f t="shared" si="242"/>
        <v>89.908681077329902</v>
      </c>
    </row>
    <row r="617" spans="1:34" x14ac:dyDescent="0.25">
      <c r="A617" s="1">
        <v>42492.010416666664</v>
      </c>
      <c r="B617">
        <v>1.1460699999999999</v>
      </c>
      <c r="C617">
        <v>1.14629</v>
      </c>
      <c r="D617">
        <v>1.14585</v>
      </c>
      <c r="E617">
        <v>1.1461699999999999</v>
      </c>
      <c r="F617">
        <v>1670</v>
      </c>
      <c r="H617">
        <f t="shared" si="236"/>
        <v>2.1999999999988695E-4</v>
      </c>
      <c r="I617">
        <f t="shared" si="232"/>
        <v>92.942693745407823</v>
      </c>
      <c r="J617">
        <f t="shared" si="245"/>
        <v>89.908681077329902</v>
      </c>
      <c r="K617">
        <f t="shared" si="233"/>
        <v>-1</v>
      </c>
      <c r="L617">
        <f t="shared" si="234"/>
        <v>0</v>
      </c>
      <c r="M617">
        <f t="shared" si="235"/>
        <v>0</v>
      </c>
      <c r="N617">
        <f t="shared" ca="1" si="250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7"/>
        <v>0.05</v>
      </c>
      <c r="R617">
        <f t="shared" ca="1" si="238"/>
        <v>0</v>
      </c>
      <c r="S617">
        <f t="shared" ca="1" si="239"/>
        <v>100.43140000000005</v>
      </c>
      <c r="T617">
        <f t="shared" ca="1" si="240"/>
        <v>0</v>
      </c>
      <c r="U617">
        <f t="shared" ca="1" si="241"/>
        <v>0</v>
      </c>
      <c r="Z617">
        <f t="shared" si="246"/>
        <v>1.1463000000000001</v>
      </c>
      <c r="AA617">
        <f t="shared" si="247"/>
        <v>1.1432899999999999</v>
      </c>
      <c r="AB617">
        <f t="shared" si="251"/>
        <v>95.681063122917692</v>
      </c>
      <c r="AC617">
        <f t="shared" si="249"/>
        <v>92.284900454405374</v>
      </c>
      <c r="AE617">
        <f t="shared" si="243"/>
        <v>1.1463000000000001</v>
      </c>
      <c r="AF617">
        <f t="shared" si="244"/>
        <v>1.14419</v>
      </c>
      <c r="AG617">
        <f t="shared" si="248"/>
        <v>93.838862559233078</v>
      </c>
      <c r="AH617">
        <f t="shared" si="242"/>
        <v>91.706161137433995</v>
      </c>
    </row>
    <row r="618" spans="1:34" x14ac:dyDescent="0.25">
      <c r="A618" s="1">
        <v>42492.020833333336</v>
      </c>
      <c r="B618">
        <v>1.1461699999999999</v>
      </c>
      <c r="C618">
        <v>1.14628</v>
      </c>
      <c r="D618">
        <v>1.1459900000000001</v>
      </c>
      <c r="E618">
        <v>1.14612</v>
      </c>
      <c r="F618">
        <v>1722</v>
      </c>
      <c r="H618">
        <f t="shared" si="236"/>
        <v>1.2999999999996348E-4</v>
      </c>
      <c r="I618">
        <f t="shared" si="232"/>
        <v>92.284900454405374</v>
      </c>
      <c r="J618">
        <f t="shared" si="245"/>
        <v>91.706161137433995</v>
      </c>
      <c r="K618">
        <f t="shared" si="233"/>
        <v>-1</v>
      </c>
      <c r="L618">
        <f t="shared" si="234"/>
        <v>0</v>
      </c>
      <c r="M618">
        <f t="shared" si="235"/>
        <v>0</v>
      </c>
      <c r="N618">
        <f t="shared" ca="1" si="250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7"/>
        <v>0.05</v>
      </c>
      <c r="R618">
        <f t="shared" ca="1" si="238"/>
        <v>0</v>
      </c>
      <c r="S618">
        <f t="shared" ca="1" si="239"/>
        <v>100.43140000000005</v>
      </c>
      <c r="T618">
        <f t="shared" ca="1" si="240"/>
        <v>0</v>
      </c>
      <c r="U618">
        <f t="shared" ca="1" si="241"/>
        <v>0</v>
      </c>
      <c r="Z618">
        <f t="shared" si="246"/>
        <v>1.1463000000000001</v>
      </c>
      <c r="AA618">
        <f t="shared" si="247"/>
        <v>1.1432899999999999</v>
      </c>
      <c r="AB618">
        <f t="shared" si="251"/>
        <v>94.019933554815339</v>
      </c>
      <c r="AC618">
        <f t="shared" si="249"/>
        <v>93.903091390278419</v>
      </c>
      <c r="AE618">
        <f t="shared" si="243"/>
        <v>1.1463000000000001</v>
      </c>
      <c r="AF618">
        <f t="shared" si="244"/>
        <v>1.1448700000000001</v>
      </c>
      <c r="AG618">
        <f t="shared" si="248"/>
        <v>87.412587412582965</v>
      </c>
      <c r="AH618">
        <f t="shared" si="242"/>
        <v>90.625724985908022</v>
      </c>
    </row>
    <row r="619" spans="1:34" x14ac:dyDescent="0.25">
      <c r="A619" s="1">
        <v>42492.03125</v>
      </c>
      <c r="B619">
        <v>1.14611</v>
      </c>
      <c r="C619">
        <v>1.14632</v>
      </c>
      <c r="D619">
        <v>1.14588</v>
      </c>
      <c r="E619">
        <v>1.14588</v>
      </c>
      <c r="F619">
        <v>1772</v>
      </c>
      <c r="H619">
        <f t="shared" si="236"/>
        <v>0</v>
      </c>
      <c r="I619">
        <f t="shared" si="232"/>
        <v>93.903091390278419</v>
      </c>
      <c r="J619">
        <f t="shared" si="245"/>
        <v>90.625724985908022</v>
      </c>
      <c r="K619">
        <f t="shared" si="233"/>
        <v>-1</v>
      </c>
      <c r="L619">
        <f t="shared" si="234"/>
        <v>0</v>
      </c>
      <c r="M619">
        <f t="shared" si="235"/>
        <v>0</v>
      </c>
      <c r="N619">
        <f t="shared" ca="1" si="250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7"/>
        <v>0.05</v>
      </c>
      <c r="R619">
        <f t="shared" ca="1" si="238"/>
        <v>0</v>
      </c>
      <c r="S619">
        <f t="shared" ca="1" si="239"/>
        <v>100.43140000000005</v>
      </c>
      <c r="T619">
        <f t="shared" ca="1" si="240"/>
        <v>0</v>
      </c>
      <c r="U619">
        <f t="shared" ca="1" si="241"/>
        <v>0</v>
      </c>
      <c r="Z619">
        <f t="shared" si="246"/>
        <v>1.14632</v>
      </c>
      <c r="AA619">
        <f t="shared" si="247"/>
        <v>1.1432899999999999</v>
      </c>
      <c r="AB619">
        <f t="shared" si="251"/>
        <v>85.478547854786029</v>
      </c>
      <c r="AC619">
        <f t="shared" si="249"/>
        <v>91.967643608212029</v>
      </c>
      <c r="AE619">
        <f t="shared" si="243"/>
        <v>1.14632</v>
      </c>
      <c r="AF619">
        <f t="shared" si="244"/>
        <v>1.14513</v>
      </c>
      <c r="AG619">
        <f t="shared" si="248"/>
        <v>63.025210084034711</v>
      </c>
      <c r="AH619">
        <f t="shared" si="242"/>
        <v>75.218898748308845</v>
      </c>
    </row>
    <row r="620" spans="1:34" x14ac:dyDescent="0.25">
      <c r="A620" s="1">
        <v>42492.041666666664</v>
      </c>
      <c r="B620">
        <v>1.14591</v>
      </c>
      <c r="C620">
        <v>1.1465700000000001</v>
      </c>
      <c r="D620">
        <v>1.14591</v>
      </c>
      <c r="E620">
        <v>1.14611</v>
      </c>
      <c r="F620">
        <v>3133</v>
      </c>
      <c r="H620">
        <f t="shared" si="236"/>
        <v>0</v>
      </c>
      <c r="I620">
        <f t="shared" si="232"/>
        <v>91.967643608212029</v>
      </c>
      <c r="J620">
        <f t="shared" si="245"/>
        <v>75.218898748308845</v>
      </c>
      <c r="K620">
        <f t="shared" si="233"/>
        <v>-1</v>
      </c>
      <c r="L620">
        <f t="shared" si="234"/>
        <v>0</v>
      </c>
      <c r="M620">
        <f t="shared" si="235"/>
        <v>0</v>
      </c>
      <c r="N620">
        <f t="shared" ca="1" si="250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620">
        <f t="shared" ca="1" si="237"/>
        <v>0.05</v>
      </c>
      <c r="R620">
        <f t="shared" ca="1" si="238"/>
        <v>-4.2000000000008697E-4</v>
      </c>
      <c r="S620">
        <f t="shared" ca="1" si="239"/>
        <v>100.40840000000004</v>
      </c>
      <c r="T620">
        <f t="shared" ca="1" si="240"/>
        <v>-1</v>
      </c>
      <c r="U620">
        <f t="shared" ca="1" si="241"/>
        <v>-2.300000000000435E-2</v>
      </c>
      <c r="Z620">
        <f t="shared" si="246"/>
        <v>1.1465700000000001</v>
      </c>
      <c r="AA620">
        <f t="shared" si="247"/>
        <v>1.1433800000000001</v>
      </c>
      <c r="AB620">
        <f t="shared" si="251"/>
        <v>85.579937304071379</v>
      </c>
      <c r="AC620">
        <f t="shared" si="249"/>
        <v>90.189870459147613</v>
      </c>
      <c r="AE620">
        <f t="shared" si="243"/>
        <v>1.1465700000000001</v>
      </c>
      <c r="AF620">
        <f t="shared" si="244"/>
        <v>1.14514</v>
      </c>
      <c r="AG620">
        <f t="shared" si="248"/>
        <v>67.832167832159911</v>
      </c>
      <c r="AH620">
        <f t="shared" si="242"/>
        <v>65.428688958097311</v>
      </c>
    </row>
    <row r="621" spans="1:34" x14ac:dyDescent="0.25">
      <c r="A621" s="1">
        <v>42492.052083333336</v>
      </c>
      <c r="B621">
        <v>1.14611</v>
      </c>
      <c r="C621">
        <v>1.14618</v>
      </c>
      <c r="D621">
        <v>1.14561</v>
      </c>
      <c r="E621">
        <v>1.14574</v>
      </c>
      <c r="F621">
        <v>3184</v>
      </c>
      <c r="H621">
        <f t="shared" si="236"/>
        <v>1.2999999999996348E-4</v>
      </c>
      <c r="I621">
        <f t="shared" si="232"/>
        <v>90.189870459147613</v>
      </c>
      <c r="J621">
        <f t="shared" si="245"/>
        <v>65.428688958097311</v>
      </c>
      <c r="K621">
        <f t="shared" si="233"/>
        <v>-1</v>
      </c>
      <c r="L621">
        <f t="shared" si="234"/>
        <v>0</v>
      </c>
      <c r="M621">
        <f t="shared" si="235"/>
        <v>0</v>
      </c>
      <c r="N621">
        <f t="shared" ca="1" si="250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7"/>
        <v>0.05</v>
      </c>
      <c r="R621">
        <f t="shared" ca="1" si="238"/>
        <v>0</v>
      </c>
      <c r="S621">
        <f t="shared" ca="1" si="239"/>
        <v>100.40840000000004</v>
      </c>
      <c r="T621">
        <f t="shared" ca="1" si="240"/>
        <v>0</v>
      </c>
      <c r="U621">
        <f t="shared" ca="1" si="241"/>
        <v>0</v>
      </c>
      <c r="Z621">
        <f t="shared" si="246"/>
        <v>1.1465700000000001</v>
      </c>
      <c r="AA621">
        <f t="shared" si="247"/>
        <v>1.1438600000000001</v>
      </c>
      <c r="AB621">
        <f t="shared" si="251"/>
        <v>69.37269372693315</v>
      </c>
      <c r="AC621">
        <f t="shared" si="249"/>
        <v>83.612778110151481</v>
      </c>
      <c r="AE621">
        <f t="shared" si="243"/>
        <v>1.1465700000000001</v>
      </c>
      <c r="AF621">
        <f t="shared" si="244"/>
        <v>1.1454200000000001</v>
      </c>
      <c r="AG621">
        <f t="shared" si="248"/>
        <v>27.826086956511332</v>
      </c>
      <c r="AH621">
        <f t="shared" si="242"/>
        <v>47.829127394335622</v>
      </c>
    </row>
    <row r="622" spans="1:34" x14ac:dyDescent="0.25">
      <c r="A622" s="1">
        <v>42492.0625</v>
      </c>
      <c r="B622">
        <v>1.14574</v>
      </c>
      <c r="C622">
        <v>1.1460699999999999</v>
      </c>
      <c r="D622">
        <v>1.1453500000000001</v>
      </c>
      <c r="E622">
        <v>1.1454</v>
      </c>
      <c r="F622">
        <v>3436</v>
      </c>
      <c r="H622">
        <f t="shared" si="236"/>
        <v>4.9999999999883471E-5</v>
      </c>
      <c r="I622">
        <f t="shared" si="232"/>
        <v>83.612778110151481</v>
      </c>
      <c r="J622">
        <f t="shared" si="245"/>
        <v>47.829127394335622</v>
      </c>
      <c r="K622">
        <f t="shared" si="233"/>
        <v>-1</v>
      </c>
      <c r="L622">
        <f t="shared" si="234"/>
        <v>-1</v>
      </c>
      <c r="M622">
        <f t="shared" si="235"/>
        <v>-1</v>
      </c>
      <c r="N622">
        <f t="shared" ca="1" si="250"/>
        <v>-1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7"/>
        <v>0.05</v>
      </c>
      <c r="R622">
        <f t="shared" ca="1" si="238"/>
        <v>0</v>
      </c>
      <c r="S622">
        <f t="shared" ca="1" si="239"/>
        <v>100.40840000000004</v>
      </c>
      <c r="T622">
        <f t="shared" ca="1" si="240"/>
        <v>0</v>
      </c>
      <c r="U622">
        <f t="shared" ca="1" si="241"/>
        <v>0</v>
      </c>
      <c r="Z622">
        <f t="shared" si="246"/>
        <v>1.1465700000000001</v>
      </c>
      <c r="AA622">
        <f t="shared" si="247"/>
        <v>1.14419</v>
      </c>
      <c r="AB622">
        <f t="shared" si="251"/>
        <v>50.840336134449934</v>
      </c>
      <c r="AC622">
        <f t="shared" si="249"/>
        <v>72.817878755060136</v>
      </c>
      <c r="AE622">
        <f t="shared" si="243"/>
        <v>1.1465700000000001</v>
      </c>
      <c r="AF622">
        <f t="shared" si="244"/>
        <v>1.1453500000000001</v>
      </c>
      <c r="AG622">
        <f t="shared" si="248"/>
        <v>4.0983606557281576</v>
      </c>
      <c r="AH622">
        <f t="shared" si="242"/>
        <v>15.962223806119745</v>
      </c>
    </row>
    <row r="623" spans="1:34" x14ac:dyDescent="0.25">
      <c r="A623" s="1">
        <v>42492.072916666664</v>
      </c>
      <c r="B623">
        <v>1.1454</v>
      </c>
      <c r="C623">
        <v>1.14564</v>
      </c>
      <c r="D623">
        <v>1.1452599999999999</v>
      </c>
      <c r="E623">
        <v>1.14541</v>
      </c>
      <c r="F623">
        <v>3648</v>
      </c>
      <c r="H623">
        <f t="shared" si="236"/>
        <v>1.4000000000002899E-4</v>
      </c>
      <c r="I623">
        <f t="shared" si="232"/>
        <v>72.817878755060136</v>
      </c>
      <c r="J623">
        <f t="shared" si="245"/>
        <v>15.962223806119745</v>
      </c>
      <c r="K623">
        <f t="shared" si="233"/>
        <v>0</v>
      </c>
      <c r="L623">
        <f t="shared" si="234"/>
        <v>-1</v>
      </c>
      <c r="M623">
        <f t="shared" si="235"/>
        <v>0</v>
      </c>
      <c r="N623">
        <f t="shared" ca="1" si="250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7"/>
        <v>0.05</v>
      </c>
      <c r="R623">
        <f t="shared" ca="1" si="238"/>
        <v>0</v>
      </c>
      <c r="S623">
        <f t="shared" ca="1" si="239"/>
        <v>100.40840000000004</v>
      </c>
      <c r="T623">
        <f t="shared" ca="1" si="240"/>
        <v>0</v>
      </c>
      <c r="U623">
        <f t="shared" ca="1" si="241"/>
        <v>0</v>
      </c>
      <c r="Z623">
        <f t="shared" si="246"/>
        <v>1.1465700000000001</v>
      </c>
      <c r="AA623">
        <f t="shared" si="247"/>
        <v>1.14419</v>
      </c>
      <c r="AB623">
        <f t="shared" si="251"/>
        <v>51.260504201679581</v>
      </c>
      <c r="AC623">
        <f t="shared" si="249"/>
        <v>64.263367841783506</v>
      </c>
      <c r="AE623">
        <f t="shared" si="243"/>
        <v>1.1465700000000001</v>
      </c>
      <c r="AF623">
        <f t="shared" si="244"/>
        <v>1.1452599999999999</v>
      </c>
      <c r="AG623">
        <f t="shared" si="248"/>
        <v>11.450381679395266</v>
      </c>
      <c r="AH623">
        <f t="shared" si="242"/>
        <v>7.7743711675617115</v>
      </c>
    </row>
    <row r="624" spans="1:34" x14ac:dyDescent="0.25">
      <c r="A624" s="1">
        <v>42492.083333333336</v>
      </c>
      <c r="B624">
        <v>1.1454200000000001</v>
      </c>
      <c r="C624">
        <v>1.14584</v>
      </c>
      <c r="D624">
        <v>1.1453500000000001</v>
      </c>
      <c r="E624">
        <v>1.14567</v>
      </c>
      <c r="F624">
        <v>3284</v>
      </c>
      <c r="H624">
        <f t="shared" si="236"/>
        <v>7.0000000000014495E-5</v>
      </c>
      <c r="I624">
        <f t="shared" si="232"/>
        <v>64.263367841783506</v>
      </c>
      <c r="J624">
        <f t="shared" si="245"/>
        <v>7.7743711675617115</v>
      </c>
      <c r="K624">
        <f t="shared" si="233"/>
        <v>0</v>
      </c>
      <c r="L624">
        <f t="shared" si="234"/>
        <v>-1</v>
      </c>
      <c r="M624">
        <f t="shared" si="235"/>
        <v>0</v>
      </c>
      <c r="N624">
        <f t="shared" ca="1" si="250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7"/>
        <v>0.05</v>
      </c>
      <c r="R624">
        <f t="shared" ca="1" si="238"/>
        <v>0</v>
      </c>
      <c r="S624">
        <f t="shared" ca="1" si="239"/>
        <v>100.40840000000004</v>
      </c>
      <c r="T624">
        <f t="shared" ca="1" si="240"/>
        <v>0</v>
      </c>
      <c r="U624">
        <f t="shared" ca="1" si="241"/>
        <v>0</v>
      </c>
      <c r="Z624">
        <f t="shared" si="246"/>
        <v>1.1465700000000001</v>
      </c>
      <c r="AA624">
        <f t="shared" si="247"/>
        <v>1.14419</v>
      </c>
      <c r="AB624">
        <f t="shared" si="251"/>
        <v>62.184873949575433</v>
      </c>
      <c r="AC624">
        <f t="shared" si="249"/>
        <v>58.41460200315953</v>
      </c>
      <c r="AE624">
        <f t="shared" si="243"/>
        <v>1.1465700000000001</v>
      </c>
      <c r="AF624">
        <f t="shared" si="244"/>
        <v>1.1452599999999999</v>
      </c>
      <c r="AG624">
        <f t="shared" si="248"/>
        <v>31.29770992366231</v>
      </c>
      <c r="AH624">
        <f t="shared" si="242"/>
        <v>21.374045801528787</v>
      </c>
    </row>
    <row r="625" spans="1:34" x14ac:dyDescent="0.25">
      <c r="A625" s="1">
        <v>42492.09375</v>
      </c>
      <c r="B625">
        <v>1.1456500000000001</v>
      </c>
      <c r="C625">
        <v>1.1464099999999999</v>
      </c>
      <c r="D625">
        <v>1.1456500000000001</v>
      </c>
      <c r="E625">
        <v>1.1460699999999999</v>
      </c>
      <c r="F625">
        <v>3644</v>
      </c>
      <c r="H625">
        <f t="shared" si="236"/>
        <v>0</v>
      </c>
      <c r="I625">
        <f t="shared" si="232"/>
        <v>58.41460200315953</v>
      </c>
      <c r="J625">
        <f t="shared" si="245"/>
        <v>21.374045801528787</v>
      </c>
      <c r="K625">
        <f t="shared" si="233"/>
        <v>0</v>
      </c>
      <c r="L625">
        <f t="shared" si="234"/>
        <v>-1</v>
      </c>
      <c r="M625">
        <f t="shared" si="235"/>
        <v>0</v>
      </c>
      <c r="N625">
        <f t="shared" ca="1" si="250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5">
        <f t="shared" ca="1" si="237"/>
        <v>0.05</v>
      </c>
      <c r="R625">
        <f t="shared" ca="1" si="238"/>
        <v>0</v>
      </c>
      <c r="S625">
        <f t="shared" ca="1" si="239"/>
        <v>100.40840000000004</v>
      </c>
      <c r="T625">
        <f t="shared" ca="1" si="240"/>
        <v>0</v>
      </c>
      <c r="U625">
        <f t="shared" ca="1" si="241"/>
        <v>0</v>
      </c>
      <c r="Z625">
        <f t="shared" si="246"/>
        <v>1.1465700000000001</v>
      </c>
      <c r="AA625">
        <f t="shared" si="247"/>
        <v>1.14419</v>
      </c>
      <c r="AB625">
        <f t="shared" si="251"/>
        <v>78.991596638648872</v>
      </c>
      <c r="AC625">
        <f t="shared" si="249"/>
        <v>60.819327731088457</v>
      </c>
      <c r="AE625">
        <f t="shared" si="243"/>
        <v>1.1465700000000001</v>
      </c>
      <c r="AF625">
        <f t="shared" si="244"/>
        <v>1.1452599999999999</v>
      </c>
      <c r="AG625">
        <f t="shared" si="248"/>
        <v>61.832061068693754</v>
      </c>
      <c r="AH625">
        <f t="shared" si="242"/>
        <v>46.564885496178036</v>
      </c>
    </row>
    <row r="626" spans="1:34" x14ac:dyDescent="0.25">
      <c r="A626" s="1">
        <v>42492.104166666664</v>
      </c>
      <c r="B626">
        <v>1.1460699999999999</v>
      </c>
      <c r="C626">
        <v>1.1462300000000001</v>
      </c>
      <c r="D626">
        <v>1.1456900000000001</v>
      </c>
      <c r="E626">
        <v>1.1461600000000001</v>
      </c>
      <c r="F626">
        <v>2991</v>
      </c>
      <c r="H626">
        <f t="shared" si="236"/>
        <v>3.7999999999982492E-4</v>
      </c>
      <c r="I626">
        <f t="shared" si="232"/>
        <v>60.819327731088457</v>
      </c>
      <c r="J626">
        <f t="shared" si="245"/>
        <v>46.564885496178036</v>
      </c>
      <c r="K626">
        <f t="shared" si="233"/>
        <v>0</v>
      </c>
      <c r="L626">
        <f t="shared" si="234"/>
        <v>0</v>
      </c>
      <c r="M626">
        <f t="shared" si="235"/>
        <v>0</v>
      </c>
      <c r="N626">
        <f t="shared" ca="1" si="250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7"/>
        <v>0.05</v>
      </c>
      <c r="R626">
        <f t="shared" ca="1" si="238"/>
        <v>0</v>
      </c>
      <c r="S626">
        <f t="shared" ca="1" si="239"/>
        <v>100.40840000000004</v>
      </c>
      <c r="T626">
        <f t="shared" ca="1" si="240"/>
        <v>0</v>
      </c>
      <c r="U626">
        <f t="shared" ca="1" si="241"/>
        <v>0</v>
      </c>
      <c r="Z626">
        <f t="shared" si="246"/>
        <v>1.1465700000000001</v>
      </c>
      <c r="AA626">
        <f t="shared" si="247"/>
        <v>1.14419</v>
      </c>
      <c r="AB626">
        <f t="shared" si="251"/>
        <v>82.773109243696936</v>
      </c>
      <c r="AC626">
        <f t="shared" si="249"/>
        <v>68.802521008400205</v>
      </c>
      <c r="AE626">
        <f t="shared" si="243"/>
        <v>1.1465700000000001</v>
      </c>
      <c r="AF626">
        <f t="shared" si="244"/>
        <v>1.1452599999999999</v>
      </c>
      <c r="AG626">
        <f t="shared" si="248"/>
        <v>68.70229007633769</v>
      </c>
      <c r="AH626">
        <f t="shared" si="242"/>
        <v>65.267175572515725</v>
      </c>
    </row>
    <row r="627" spans="1:34" x14ac:dyDescent="0.25">
      <c r="A627" s="1">
        <v>42492.114583333336</v>
      </c>
      <c r="B627">
        <v>1.1461600000000001</v>
      </c>
      <c r="C627">
        <v>1.1462600000000001</v>
      </c>
      <c r="D627">
        <v>1.1459999999999999</v>
      </c>
      <c r="E627">
        <v>1.1460399999999999</v>
      </c>
      <c r="F627">
        <v>3032</v>
      </c>
      <c r="H627">
        <f t="shared" si="236"/>
        <v>4.0000000000040004E-5</v>
      </c>
      <c r="I627">
        <f t="shared" si="232"/>
        <v>68.802521008400205</v>
      </c>
      <c r="J627">
        <f t="shared" si="245"/>
        <v>65.267175572515725</v>
      </c>
      <c r="K627">
        <f t="shared" si="233"/>
        <v>0</v>
      </c>
      <c r="L627">
        <f t="shared" si="234"/>
        <v>0</v>
      </c>
      <c r="M627">
        <f t="shared" si="235"/>
        <v>0</v>
      </c>
      <c r="N627">
        <f t="shared" ca="1" si="250"/>
        <v>0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7"/>
        <v>0.05</v>
      </c>
      <c r="R627">
        <f t="shared" ca="1" si="238"/>
        <v>0</v>
      </c>
      <c r="S627">
        <f t="shared" ca="1" si="239"/>
        <v>100.40840000000004</v>
      </c>
      <c r="T627">
        <f t="shared" ca="1" si="240"/>
        <v>0</v>
      </c>
      <c r="U627">
        <f t="shared" ca="1" si="241"/>
        <v>0</v>
      </c>
      <c r="Z627">
        <f t="shared" si="246"/>
        <v>1.1465700000000001</v>
      </c>
      <c r="AA627">
        <f t="shared" si="247"/>
        <v>1.14419</v>
      </c>
      <c r="AB627">
        <f t="shared" si="251"/>
        <v>77.731092436969305</v>
      </c>
      <c r="AC627">
        <f t="shared" si="249"/>
        <v>75.420168067222647</v>
      </c>
      <c r="AE627">
        <f t="shared" si="243"/>
        <v>1.1464099999999999</v>
      </c>
      <c r="AF627">
        <f t="shared" si="244"/>
        <v>1.1452599999999999</v>
      </c>
      <c r="AG627">
        <f t="shared" si="248"/>
        <v>67.826086956522914</v>
      </c>
      <c r="AH627">
        <f t="shared" si="242"/>
        <v>68.264188516430295</v>
      </c>
    </row>
    <row r="628" spans="1:34" x14ac:dyDescent="0.25">
      <c r="A628" s="1">
        <v>42492.125</v>
      </c>
      <c r="B628">
        <v>1.14601</v>
      </c>
      <c r="C628">
        <v>1.1464700000000001</v>
      </c>
      <c r="D628">
        <v>1.14554</v>
      </c>
      <c r="E628">
        <v>1.1463000000000001</v>
      </c>
      <c r="F628">
        <v>4301</v>
      </c>
      <c r="H628">
        <f t="shared" si="236"/>
        <v>4.6999999999997044E-4</v>
      </c>
      <c r="I628">
        <f t="shared" si="232"/>
        <v>75.420168067222647</v>
      </c>
      <c r="J628">
        <f t="shared" si="245"/>
        <v>68.264188516430295</v>
      </c>
      <c r="K628">
        <f t="shared" si="233"/>
        <v>0</v>
      </c>
      <c r="L628">
        <f t="shared" si="234"/>
        <v>0</v>
      </c>
      <c r="M628">
        <f t="shared" si="235"/>
        <v>0</v>
      </c>
      <c r="N628">
        <f t="shared" ca="1" si="250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7"/>
        <v>0.05</v>
      </c>
      <c r="R628">
        <f t="shared" ca="1" si="238"/>
        <v>0</v>
      </c>
      <c r="S628">
        <f t="shared" ca="1" si="239"/>
        <v>100.40840000000004</v>
      </c>
      <c r="T628">
        <f t="shared" ca="1" si="240"/>
        <v>0</v>
      </c>
      <c r="U628">
        <f t="shared" ca="1" si="241"/>
        <v>0</v>
      </c>
      <c r="Z628">
        <f t="shared" si="246"/>
        <v>1.1465700000000001</v>
      </c>
      <c r="AA628">
        <f t="shared" si="247"/>
        <v>1.14419</v>
      </c>
      <c r="AB628">
        <f t="shared" si="251"/>
        <v>88.655462184874494</v>
      </c>
      <c r="AC628">
        <f t="shared" si="249"/>
        <v>82.037815126047406</v>
      </c>
      <c r="AE628">
        <f t="shared" si="243"/>
        <v>1.1464700000000001</v>
      </c>
      <c r="AF628">
        <f t="shared" si="244"/>
        <v>1.1452599999999999</v>
      </c>
      <c r="AG628">
        <f t="shared" si="248"/>
        <v>85.950413223142007</v>
      </c>
      <c r="AH628">
        <f t="shared" si="242"/>
        <v>76.888250089832468</v>
      </c>
    </row>
    <row r="629" spans="1:34" x14ac:dyDescent="0.25">
      <c r="A629" s="1">
        <v>42492.135416666664</v>
      </c>
      <c r="B629">
        <v>1.1463099999999999</v>
      </c>
      <c r="C629">
        <v>1.1468799999999999</v>
      </c>
      <c r="D629">
        <v>1.14621</v>
      </c>
      <c r="E629">
        <v>1.14682</v>
      </c>
      <c r="F629">
        <v>3826</v>
      </c>
      <c r="H629">
        <f t="shared" si="236"/>
        <v>9.9999999999988987E-5</v>
      </c>
      <c r="I629">
        <f t="shared" si="232"/>
        <v>82.037815126047406</v>
      </c>
      <c r="J629">
        <f t="shared" si="245"/>
        <v>76.888250089832468</v>
      </c>
      <c r="K629">
        <f t="shared" si="233"/>
        <v>-1</v>
      </c>
      <c r="L629">
        <f t="shared" si="234"/>
        <v>0</v>
      </c>
      <c r="M629">
        <f t="shared" si="235"/>
        <v>0</v>
      </c>
      <c r="N629">
        <f t="shared" ca="1" si="250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7"/>
        <v>0.05</v>
      </c>
      <c r="R629">
        <f t="shared" ca="1" si="238"/>
        <v>0</v>
      </c>
      <c r="S629">
        <f t="shared" ca="1" si="239"/>
        <v>100.40840000000004</v>
      </c>
      <c r="T629">
        <f t="shared" ca="1" si="240"/>
        <v>0</v>
      </c>
      <c r="U629">
        <f t="shared" ca="1" si="241"/>
        <v>0</v>
      </c>
      <c r="Z629">
        <f t="shared" si="246"/>
        <v>1.1468799999999999</v>
      </c>
      <c r="AA629">
        <f t="shared" si="247"/>
        <v>1.14419</v>
      </c>
      <c r="AB629">
        <f t="shared" si="251"/>
        <v>97.769516728626314</v>
      </c>
      <c r="AC629">
        <f t="shared" si="249"/>
        <v>86.732295148541766</v>
      </c>
      <c r="AE629">
        <f t="shared" si="243"/>
        <v>1.1468799999999999</v>
      </c>
      <c r="AF629">
        <f t="shared" si="244"/>
        <v>1.1452599999999999</v>
      </c>
      <c r="AG629">
        <f t="shared" si="248"/>
        <v>96.296296296299346</v>
      </c>
      <c r="AH629">
        <f t="shared" si="242"/>
        <v>91.123354759720684</v>
      </c>
    </row>
    <row r="630" spans="1:34" x14ac:dyDescent="0.25">
      <c r="A630" s="1">
        <v>42492.145833333336</v>
      </c>
      <c r="B630">
        <v>1.14682</v>
      </c>
      <c r="C630">
        <v>1.14795</v>
      </c>
      <c r="D630">
        <v>1.1467400000000001</v>
      </c>
      <c r="E630">
        <v>1.1474899999999999</v>
      </c>
      <c r="F630">
        <v>4386</v>
      </c>
      <c r="H630">
        <f t="shared" si="236"/>
        <v>7.9999999999857963E-5</v>
      </c>
      <c r="I630">
        <f t="shared" si="232"/>
        <v>86.732295148541766</v>
      </c>
      <c r="J630">
        <f t="shared" si="245"/>
        <v>91.123354759720684</v>
      </c>
      <c r="K630">
        <f t="shared" si="233"/>
        <v>-1</v>
      </c>
      <c r="L630">
        <f t="shared" si="234"/>
        <v>0</v>
      </c>
      <c r="M630">
        <f t="shared" si="235"/>
        <v>0</v>
      </c>
      <c r="N630">
        <f t="shared" ca="1" si="250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7"/>
        <v>0.05</v>
      </c>
      <c r="R630">
        <f t="shared" ca="1" si="238"/>
        <v>0</v>
      </c>
      <c r="S630">
        <f t="shared" ca="1" si="239"/>
        <v>100.40840000000004</v>
      </c>
      <c r="T630">
        <f t="shared" ca="1" si="240"/>
        <v>0</v>
      </c>
      <c r="U630">
        <f t="shared" ca="1" si="241"/>
        <v>0</v>
      </c>
      <c r="Z630">
        <f t="shared" si="246"/>
        <v>1.14795</v>
      </c>
      <c r="AA630">
        <f t="shared" si="247"/>
        <v>1.14419</v>
      </c>
      <c r="AB630">
        <f t="shared" si="251"/>
        <v>87.765957446805089</v>
      </c>
      <c r="AC630">
        <f t="shared" si="249"/>
        <v>87.980507199318808</v>
      </c>
      <c r="AE630">
        <f t="shared" si="243"/>
        <v>1.14795</v>
      </c>
      <c r="AF630">
        <f t="shared" si="244"/>
        <v>1.1453500000000001</v>
      </c>
      <c r="AG630">
        <f t="shared" si="248"/>
        <v>82.307692307686992</v>
      </c>
      <c r="AH630">
        <f t="shared" si="242"/>
        <v>89.301994301993176</v>
      </c>
    </row>
    <row r="631" spans="1:34" x14ac:dyDescent="0.25">
      <c r="A631" s="1">
        <v>42492.15625</v>
      </c>
      <c r="B631">
        <v>1.1474899999999999</v>
      </c>
      <c r="C631">
        <v>1.1477299999999999</v>
      </c>
      <c r="D631">
        <v>1.1471199999999999</v>
      </c>
      <c r="E631">
        <v>1.1473899999999999</v>
      </c>
      <c r="F631">
        <v>4011</v>
      </c>
      <c r="H631">
        <f t="shared" si="236"/>
        <v>2.6999999999999247E-4</v>
      </c>
      <c r="I631">
        <f t="shared" si="232"/>
        <v>87.980507199318808</v>
      </c>
      <c r="J631">
        <f t="shared" si="245"/>
        <v>89.301994301993176</v>
      </c>
      <c r="K631">
        <f t="shared" si="233"/>
        <v>-1</v>
      </c>
      <c r="L631">
        <f t="shared" si="234"/>
        <v>0</v>
      </c>
      <c r="M631">
        <f t="shared" si="235"/>
        <v>0</v>
      </c>
      <c r="N631">
        <f t="shared" ca="1" si="250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7"/>
        <v>0.05</v>
      </c>
      <c r="R631">
        <f t="shared" ca="1" si="238"/>
        <v>0</v>
      </c>
      <c r="S631">
        <f t="shared" ca="1" si="239"/>
        <v>100.40840000000004</v>
      </c>
      <c r="T631">
        <f t="shared" ca="1" si="240"/>
        <v>0</v>
      </c>
      <c r="U631">
        <f t="shared" ca="1" si="241"/>
        <v>0</v>
      </c>
      <c r="Z631">
        <f t="shared" si="246"/>
        <v>1.14795</v>
      </c>
      <c r="AA631">
        <f t="shared" si="247"/>
        <v>1.14419</v>
      </c>
      <c r="AB631">
        <f t="shared" si="251"/>
        <v>85.106382978720262</v>
      </c>
      <c r="AC631">
        <f t="shared" si="249"/>
        <v>89.82432983475654</v>
      </c>
      <c r="AE631">
        <f t="shared" si="243"/>
        <v>1.14795</v>
      </c>
      <c r="AF631">
        <f t="shared" si="244"/>
        <v>1.14554</v>
      </c>
      <c r="AG631">
        <f t="shared" si="248"/>
        <v>76.76348547717383</v>
      </c>
      <c r="AH631">
        <f t="shared" si="242"/>
        <v>79.535588892430411</v>
      </c>
    </row>
    <row r="632" spans="1:34" x14ac:dyDescent="0.25">
      <c r="A632" s="1">
        <v>42492.166666666664</v>
      </c>
      <c r="B632">
        <v>1.1473800000000001</v>
      </c>
      <c r="C632">
        <v>1.1473899999999999</v>
      </c>
      <c r="D632">
        <v>1.1466700000000001</v>
      </c>
      <c r="E632">
        <v>1.1468799999999999</v>
      </c>
      <c r="F632">
        <v>3869</v>
      </c>
      <c r="H632">
        <f t="shared" si="236"/>
        <v>2.0999999999982144E-4</v>
      </c>
      <c r="I632">
        <f t="shared" si="232"/>
        <v>89.82432983475654</v>
      </c>
      <c r="J632">
        <f t="shared" si="245"/>
        <v>79.535588892430411</v>
      </c>
      <c r="K632">
        <f t="shared" si="233"/>
        <v>-1</v>
      </c>
      <c r="L632">
        <f t="shared" si="234"/>
        <v>0</v>
      </c>
      <c r="M632">
        <f t="shared" si="235"/>
        <v>0</v>
      </c>
      <c r="N632">
        <f t="shared" ca="1" si="250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7"/>
        <v>0.05</v>
      </c>
      <c r="R632">
        <f t="shared" ca="1" si="238"/>
        <v>0</v>
      </c>
      <c r="S632">
        <f t="shared" ca="1" si="239"/>
        <v>100.40840000000004</v>
      </c>
      <c r="T632">
        <f t="shared" ca="1" si="240"/>
        <v>0</v>
      </c>
      <c r="U632">
        <f t="shared" ca="1" si="241"/>
        <v>0</v>
      </c>
      <c r="Z632">
        <f t="shared" si="246"/>
        <v>1.14795</v>
      </c>
      <c r="AA632">
        <f t="shared" si="247"/>
        <v>1.14419</v>
      </c>
      <c r="AB632">
        <f t="shared" si="251"/>
        <v>71.542553191485894</v>
      </c>
      <c r="AC632">
        <f t="shared" si="249"/>
        <v>85.546102586409404</v>
      </c>
      <c r="AE632">
        <f t="shared" si="243"/>
        <v>1.14795</v>
      </c>
      <c r="AF632">
        <f t="shared" si="244"/>
        <v>1.14554</v>
      </c>
      <c r="AG632">
        <f t="shared" si="248"/>
        <v>55.601659751032528</v>
      </c>
      <c r="AH632">
        <f t="shared" si="242"/>
        <v>66.182572614103179</v>
      </c>
    </row>
    <row r="633" spans="1:34" x14ac:dyDescent="0.25">
      <c r="A633" s="1">
        <v>42492.177083333336</v>
      </c>
      <c r="B633">
        <v>1.1468700000000001</v>
      </c>
      <c r="C633">
        <v>1.14707</v>
      </c>
      <c r="D633">
        <v>1.1465399999999999</v>
      </c>
      <c r="E633">
        <v>1.14693</v>
      </c>
      <c r="F633">
        <v>3417</v>
      </c>
      <c r="H633">
        <f t="shared" si="236"/>
        <v>3.300000000001635E-4</v>
      </c>
      <c r="I633">
        <f t="shared" si="232"/>
        <v>85.546102586409404</v>
      </c>
      <c r="J633">
        <f t="shared" si="245"/>
        <v>66.182572614103179</v>
      </c>
      <c r="K633">
        <f t="shared" si="233"/>
        <v>-1</v>
      </c>
      <c r="L633">
        <f t="shared" si="234"/>
        <v>0</v>
      </c>
      <c r="M633">
        <f t="shared" si="235"/>
        <v>0</v>
      </c>
      <c r="N633">
        <f t="shared" ca="1" si="250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7"/>
        <v>0.05</v>
      </c>
      <c r="R633">
        <f t="shared" ca="1" si="238"/>
        <v>0</v>
      </c>
      <c r="S633">
        <f t="shared" ca="1" si="239"/>
        <v>100.40840000000004</v>
      </c>
      <c r="T633">
        <f t="shared" ca="1" si="240"/>
        <v>0</v>
      </c>
      <c r="U633">
        <f t="shared" ca="1" si="241"/>
        <v>0</v>
      </c>
      <c r="Z633">
        <f t="shared" si="246"/>
        <v>1.14795</v>
      </c>
      <c r="AA633">
        <f t="shared" si="247"/>
        <v>1.1448700000000001</v>
      </c>
      <c r="AB633">
        <f t="shared" si="251"/>
        <v>66.883116883115903</v>
      </c>
      <c r="AC633">
        <f t="shared" si="249"/>
        <v>77.824502625031784</v>
      </c>
      <c r="AE633">
        <f t="shared" si="243"/>
        <v>1.14795</v>
      </c>
      <c r="AF633">
        <f t="shared" si="244"/>
        <v>1.14554</v>
      </c>
      <c r="AG633">
        <f t="shared" si="248"/>
        <v>57.676348547717382</v>
      </c>
      <c r="AH633">
        <f t="shared" si="242"/>
        <v>56.639004149374955</v>
      </c>
    </row>
    <row r="634" spans="1:34" x14ac:dyDescent="0.25">
      <c r="A634" s="1">
        <v>42492.1875</v>
      </c>
      <c r="B634">
        <v>1.1469400000000001</v>
      </c>
      <c r="C634">
        <v>1.1476200000000001</v>
      </c>
      <c r="D634">
        <v>1.14673</v>
      </c>
      <c r="E634">
        <v>1.1475500000000001</v>
      </c>
      <c r="F634">
        <v>3747</v>
      </c>
      <c r="H634">
        <f t="shared" si="236"/>
        <v>2.1000000000004349E-4</v>
      </c>
      <c r="I634">
        <f t="shared" si="232"/>
        <v>77.824502625031784</v>
      </c>
      <c r="J634">
        <f t="shared" si="245"/>
        <v>56.639004149374955</v>
      </c>
      <c r="K634">
        <f t="shared" si="233"/>
        <v>-1</v>
      </c>
      <c r="L634">
        <f t="shared" si="234"/>
        <v>0</v>
      </c>
      <c r="M634">
        <f t="shared" si="235"/>
        <v>0</v>
      </c>
      <c r="N634">
        <f t="shared" ca="1" si="250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7"/>
        <v>0.05</v>
      </c>
      <c r="R634">
        <f t="shared" ca="1" si="238"/>
        <v>0</v>
      </c>
      <c r="S634">
        <f t="shared" ca="1" si="239"/>
        <v>100.40840000000004</v>
      </c>
      <c r="T634">
        <f t="shared" ca="1" si="240"/>
        <v>0</v>
      </c>
      <c r="U634">
        <f t="shared" ca="1" si="241"/>
        <v>0</v>
      </c>
      <c r="Z634">
        <f t="shared" si="246"/>
        <v>1.14795</v>
      </c>
      <c r="AA634">
        <f t="shared" si="247"/>
        <v>1.14513</v>
      </c>
      <c r="AB634">
        <f t="shared" si="251"/>
        <v>85.815602836881226</v>
      </c>
      <c r="AC634">
        <f t="shared" si="249"/>
        <v>77.336913972550818</v>
      </c>
      <c r="AE634">
        <f t="shared" si="243"/>
        <v>1.14795</v>
      </c>
      <c r="AF634">
        <f t="shared" si="244"/>
        <v>1.14554</v>
      </c>
      <c r="AG634">
        <f t="shared" si="248"/>
        <v>83.402489626558008</v>
      </c>
      <c r="AH634">
        <f t="shared" si="242"/>
        <v>70.539419087137702</v>
      </c>
    </row>
    <row r="635" spans="1:34" x14ac:dyDescent="0.25">
      <c r="A635" s="1">
        <v>42492.197916666664</v>
      </c>
      <c r="B635">
        <v>1.1475599999999999</v>
      </c>
      <c r="C635">
        <v>1.1480900000000001</v>
      </c>
      <c r="D635">
        <v>1.1473899999999999</v>
      </c>
      <c r="E635">
        <v>1.1474</v>
      </c>
      <c r="F635">
        <v>3714</v>
      </c>
      <c r="H635">
        <f t="shared" si="236"/>
        <v>1.0000000000065512E-5</v>
      </c>
      <c r="I635">
        <f t="shared" si="232"/>
        <v>77.336913972550818</v>
      </c>
      <c r="J635">
        <f t="shared" si="245"/>
        <v>70.539419087137702</v>
      </c>
      <c r="K635">
        <f t="shared" si="233"/>
        <v>-1</v>
      </c>
      <c r="L635">
        <f t="shared" si="234"/>
        <v>0</v>
      </c>
      <c r="M635">
        <f t="shared" si="235"/>
        <v>0</v>
      </c>
      <c r="N635">
        <f t="shared" ca="1" si="250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7"/>
        <v>0.05</v>
      </c>
      <c r="R635">
        <f t="shared" ca="1" si="238"/>
        <v>0</v>
      </c>
      <c r="S635">
        <f t="shared" ca="1" si="239"/>
        <v>100.40840000000004</v>
      </c>
      <c r="T635">
        <f t="shared" ca="1" si="240"/>
        <v>0</v>
      </c>
      <c r="U635">
        <f t="shared" ca="1" si="241"/>
        <v>0</v>
      </c>
      <c r="Z635">
        <f t="shared" si="246"/>
        <v>1.1480900000000001</v>
      </c>
      <c r="AA635">
        <f t="shared" si="247"/>
        <v>1.14514</v>
      </c>
      <c r="AB635">
        <f t="shared" si="251"/>
        <v>76.610169491522797</v>
      </c>
      <c r="AC635">
        <f t="shared" si="249"/>
        <v>75.212860600751455</v>
      </c>
      <c r="AE635">
        <f t="shared" si="243"/>
        <v>1.1480900000000001</v>
      </c>
      <c r="AF635">
        <f t="shared" si="244"/>
        <v>1.14621</v>
      </c>
      <c r="AG635">
        <f t="shared" si="248"/>
        <v>63.297872340423332</v>
      </c>
      <c r="AH635">
        <f t="shared" si="242"/>
        <v>73.350180983490674</v>
      </c>
    </row>
    <row r="636" spans="1:34" x14ac:dyDescent="0.25">
      <c r="A636" s="1">
        <v>42492.208333333336</v>
      </c>
      <c r="B636">
        <v>1.14741</v>
      </c>
      <c r="C636">
        <v>1.1475200000000001</v>
      </c>
      <c r="D636">
        <v>1.14713</v>
      </c>
      <c r="E636">
        <v>1.1472100000000001</v>
      </c>
      <c r="F636">
        <v>3379</v>
      </c>
      <c r="H636">
        <f t="shared" si="236"/>
        <v>8.0000000000080007E-5</v>
      </c>
      <c r="I636">
        <f t="shared" si="232"/>
        <v>75.212860600751455</v>
      </c>
      <c r="J636">
        <f t="shared" si="245"/>
        <v>73.350180983490674</v>
      </c>
      <c r="K636">
        <f t="shared" si="233"/>
        <v>-1</v>
      </c>
      <c r="L636">
        <f t="shared" si="234"/>
        <v>0</v>
      </c>
      <c r="M636">
        <f t="shared" si="235"/>
        <v>0</v>
      </c>
      <c r="N636">
        <f t="shared" ca="1" si="250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7"/>
        <v>0.05</v>
      </c>
      <c r="R636">
        <f t="shared" ca="1" si="238"/>
        <v>0</v>
      </c>
      <c r="S636">
        <f t="shared" ca="1" si="239"/>
        <v>100.40840000000004</v>
      </c>
      <c r="T636">
        <f t="shared" ca="1" si="240"/>
        <v>0</v>
      </c>
      <c r="U636">
        <f t="shared" ca="1" si="241"/>
        <v>0</v>
      </c>
      <c r="Z636">
        <f t="shared" si="246"/>
        <v>1.1480900000000001</v>
      </c>
      <c r="AA636">
        <f t="shared" si="247"/>
        <v>1.1452599999999999</v>
      </c>
      <c r="AB636">
        <f t="shared" si="251"/>
        <v>68.90459363957747</v>
      </c>
      <c r="AC636">
        <f t="shared" si="249"/>
        <v>74.553370712774353</v>
      </c>
      <c r="AE636">
        <f t="shared" si="243"/>
        <v>1.1480900000000001</v>
      </c>
      <c r="AF636">
        <f t="shared" si="244"/>
        <v>1.1465399999999999</v>
      </c>
      <c r="AG636">
        <f t="shared" si="248"/>
        <v>43.225806451619377</v>
      </c>
      <c r="AH636">
        <f t="shared" si="242"/>
        <v>53.261839396021358</v>
      </c>
    </row>
    <row r="637" spans="1:34" x14ac:dyDescent="0.25">
      <c r="A637" s="1">
        <v>42492.21875</v>
      </c>
      <c r="B637">
        <v>1.1472199999999999</v>
      </c>
      <c r="C637">
        <v>1.14724</v>
      </c>
      <c r="D637">
        <v>1.1469100000000001</v>
      </c>
      <c r="E637">
        <v>1.1469800000000001</v>
      </c>
      <c r="F637">
        <v>3377</v>
      </c>
      <c r="H637">
        <f t="shared" si="236"/>
        <v>7.0000000000014495E-5</v>
      </c>
      <c r="I637">
        <f t="shared" si="232"/>
        <v>74.553370712774353</v>
      </c>
      <c r="J637">
        <f t="shared" si="245"/>
        <v>53.261839396021358</v>
      </c>
      <c r="K637">
        <f t="shared" si="233"/>
        <v>0</v>
      </c>
      <c r="L637">
        <f t="shared" si="234"/>
        <v>0</v>
      </c>
      <c r="M637">
        <f t="shared" si="235"/>
        <v>0</v>
      </c>
      <c r="N637">
        <f t="shared" ca="1" si="250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7"/>
        <v>0.05</v>
      </c>
      <c r="R637">
        <f t="shared" ca="1" si="238"/>
        <v>0</v>
      </c>
      <c r="S637">
        <f t="shared" ca="1" si="239"/>
        <v>100.40840000000004</v>
      </c>
      <c r="T637">
        <f t="shared" ca="1" si="240"/>
        <v>0</v>
      </c>
      <c r="U637">
        <f t="shared" ca="1" si="241"/>
        <v>0</v>
      </c>
      <c r="Z637">
        <f t="shared" si="246"/>
        <v>1.1480900000000001</v>
      </c>
      <c r="AA637">
        <f t="shared" si="247"/>
        <v>1.1452599999999999</v>
      </c>
      <c r="AB637">
        <f t="shared" si="251"/>
        <v>60.777385159014095</v>
      </c>
      <c r="AC637">
        <f t="shared" si="249"/>
        <v>73.026937781748899</v>
      </c>
      <c r="AE637">
        <f t="shared" si="243"/>
        <v>1.1480900000000001</v>
      </c>
      <c r="AF637">
        <f t="shared" si="244"/>
        <v>1.1465399999999999</v>
      </c>
      <c r="AG637">
        <f t="shared" si="248"/>
        <v>28.38709677420464</v>
      </c>
      <c r="AH637">
        <f t="shared" si="242"/>
        <v>35.806451612912007</v>
      </c>
    </row>
    <row r="638" spans="1:34" x14ac:dyDescent="0.25">
      <c r="A638" s="1">
        <v>42492.229166666664</v>
      </c>
      <c r="B638">
        <v>1.1469800000000001</v>
      </c>
      <c r="C638">
        <v>1.14699</v>
      </c>
      <c r="D638">
        <v>1.14669</v>
      </c>
      <c r="E638">
        <v>1.1467700000000001</v>
      </c>
      <c r="F638">
        <v>3567</v>
      </c>
      <c r="H638">
        <f t="shared" si="236"/>
        <v>8.0000000000080007E-5</v>
      </c>
      <c r="I638">
        <f t="shared" si="232"/>
        <v>73.026937781748899</v>
      </c>
      <c r="J638">
        <f t="shared" si="245"/>
        <v>35.806451612912007</v>
      </c>
      <c r="K638">
        <f t="shared" si="233"/>
        <v>0</v>
      </c>
      <c r="L638">
        <f t="shared" si="234"/>
        <v>-1</v>
      </c>
      <c r="M638">
        <f t="shared" si="235"/>
        <v>0</v>
      </c>
      <c r="N638">
        <f t="shared" ca="1" si="250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7"/>
        <v>0.05</v>
      </c>
      <c r="R638">
        <f t="shared" ca="1" si="238"/>
        <v>0</v>
      </c>
      <c r="S638">
        <f t="shared" ca="1" si="239"/>
        <v>100.40840000000004</v>
      </c>
      <c r="T638">
        <f t="shared" ca="1" si="240"/>
        <v>0</v>
      </c>
      <c r="U638">
        <f t="shared" ca="1" si="241"/>
        <v>0</v>
      </c>
      <c r="Z638">
        <f t="shared" si="246"/>
        <v>1.1480900000000001</v>
      </c>
      <c r="AA638">
        <f t="shared" si="247"/>
        <v>1.1452599999999999</v>
      </c>
      <c r="AB638">
        <f t="shared" si="251"/>
        <v>53.356890459366198</v>
      </c>
      <c r="AC638">
        <f t="shared" si="249"/>
        <v>64.912259687370138</v>
      </c>
      <c r="AE638">
        <f t="shared" si="243"/>
        <v>1.1480900000000001</v>
      </c>
      <c r="AF638">
        <f t="shared" si="244"/>
        <v>1.1465399999999999</v>
      </c>
      <c r="AG638">
        <f t="shared" si="248"/>
        <v>14.83870967742906</v>
      </c>
      <c r="AH638">
        <f t="shared" si="242"/>
        <v>21.612903225816851</v>
      </c>
    </row>
    <row r="639" spans="1:34" x14ac:dyDescent="0.25">
      <c r="A639" s="1">
        <v>42492.239583333336</v>
      </c>
      <c r="B639">
        <v>1.14676</v>
      </c>
      <c r="C639">
        <v>1.1468700000000001</v>
      </c>
      <c r="D639">
        <v>1.1466499999999999</v>
      </c>
      <c r="E639">
        <v>1.1467099999999999</v>
      </c>
      <c r="F639">
        <v>3273</v>
      </c>
      <c r="H639">
        <f t="shared" si="236"/>
        <v>5.9999999999948983E-5</v>
      </c>
      <c r="I639">
        <f t="shared" si="232"/>
        <v>64.912259687370138</v>
      </c>
      <c r="J639">
        <f t="shared" si="245"/>
        <v>21.612903225816851</v>
      </c>
      <c r="K639">
        <f t="shared" si="233"/>
        <v>0</v>
      </c>
      <c r="L639">
        <f t="shared" si="234"/>
        <v>-1</v>
      </c>
      <c r="M639">
        <f t="shared" si="235"/>
        <v>0</v>
      </c>
      <c r="N639">
        <f t="shared" ca="1" si="250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7"/>
        <v>0.05</v>
      </c>
      <c r="R639">
        <f t="shared" ca="1" si="238"/>
        <v>0</v>
      </c>
      <c r="S639">
        <f t="shared" ca="1" si="239"/>
        <v>100.40840000000004</v>
      </c>
      <c r="T639">
        <f t="shared" ca="1" si="240"/>
        <v>0</v>
      </c>
      <c r="U639">
        <f t="shared" ca="1" si="241"/>
        <v>0</v>
      </c>
      <c r="Z639">
        <f t="shared" si="246"/>
        <v>1.1480900000000001</v>
      </c>
      <c r="AA639">
        <f t="shared" si="247"/>
        <v>1.1452599999999999</v>
      </c>
      <c r="AB639">
        <f t="shared" si="251"/>
        <v>51.236749116604067</v>
      </c>
      <c r="AC639">
        <f t="shared" si="249"/>
        <v>58.568904593640454</v>
      </c>
      <c r="AE639">
        <f t="shared" si="243"/>
        <v>1.1480900000000001</v>
      </c>
      <c r="AF639">
        <f t="shared" si="244"/>
        <v>1.1465399999999999</v>
      </c>
      <c r="AG639">
        <f t="shared" si="248"/>
        <v>10.967741935482946</v>
      </c>
      <c r="AH639">
        <f t="shared" si="242"/>
        <v>12.903225806456003</v>
      </c>
    </row>
    <row r="640" spans="1:34" x14ac:dyDescent="0.25">
      <c r="A640" s="1">
        <v>42492.25</v>
      </c>
      <c r="B640">
        <v>1.1467000000000001</v>
      </c>
      <c r="C640">
        <v>1.1467700000000001</v>
      </c>
      <c r="D640">
        <v>1.1464399999999999</v>
      </c>
      <c r="E640">
        <v>1.14662</v>
      </c>
      <c r="F640">
        <v>3292</v>
      </c>
      <c r="H640">
        <f t="shared" si="236"/>
        <v>1.8000000000006899E-4</v>
      </c>
      <c r="I640">
        <f t="shared" si="232"/>
        <v>58.568904593640454</v>
      </c>
      <c r="J640">
        <f t="shared" si="245"/>
        <v>12.903225806456003</v>
      </c>
      <c r="K640">
        <f t="shared" si="233"/>
        <v>0</v>
      </c>
      <c r="L640">
        <f t="shared" si="234"/>
        <v>-1</v>
      </c>
      <c r="M640">
        <f t="shared" si="235"/>
        <v>0</v>
      </c>
      <c r="N640">
        <f t="shared" ca="1" si="250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7"/>
        <v>0.05</v>
      </c>
      <c r="R640">
        <f t="shared" ca="1" si="238"/>
        <v>0</v>
      </c>
      <c r="S640">
        <f t="shared" ca="1" si="239"/>
        <v>100.40840000000004</v>
      </c>
      <c r="T640">
        <f t="shared" ca="1" si="240"/>
        <v>0</v>
      </c>
      <c r="U640">
        <f t="shared" ca="1" si="241"/>
        <v>0</v>
      </c>
      <c r="Z640">
        <f t="shared" si="246"/>
        <v>1.1480900000000001</v>
      </c>
      <c r="AA640">
        <f t="shared" si="247"/>
        <v>1.1452599999999999</v>
      </c>
      <c r="AB640">
        <f t="shared" si="251"/>
        <v>48.05653710247261</v>
      </c>
      <c r="AC640">
        <f t="shared" si="249"/>
        <v>53.356890459364244</v>
      </c>
      <c r="AE640">
        <f t="shared" si="243"/>
        <v>1.1480900000000001</v>
      </c>
      <c r="AF640">
        <f t="shared" si="244"/>
        <v>1.1464399999999999</v>
      </c>
      <c r="AG640">
        <f t="shared" si="248"/>
        <v>10.90909090909409</v>
      </c>
      <c r="AH640">
        <f t="shared" si="242"/>
        <v>10.938416422288519</v>
      </c>
    </row>
    <row r="641" spans="1:34" x14ac:dyDescent="0.25">
      <c r="A641" s="1">
        <v>42492.260416666664</v>
      </c>
      <c r="B641">
        <v>1.14663</v>
      </c>
      <c r="C641">
        <v>1.1466700000000001</v>
      </c>
      <c r="D641">
        <v>1.14636</v>
      </c>
      <c r="E641">
        <v>1.1464399999999999</v>
      </c>
      <c r="F641">
        <v>3201</v>
      </c>
      <c r="H641">
        <f t="shared" si="236"/>
        <v>7.9999999999857963E-5</v>
      </c>
      <c r="I641">
        <f t="shared" si="232"/>
        <v>53.356890459364244</v>
      </c>
      <c r="J641">
        <f t="shared" si="245"/>
        <v>10.938416422288519</v>
      </c>
      <c r="K641">
        <f t="shared" si="233"/>
        <v>0</v>
      </c>
      <c r="L641">
        <f t="shared" si="234"/>
        <v>-1</v>
      </c>
      <c r="M641">
        <f t="shared" si="235"/>
        <v>0</v>
      </c>
      <c r="N641">
        <f t="shared" ca="1" si="250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7"/>
        <v>0.05</v>
      </c>
      <c r="R641">
        <f t="shared" ca="1" si="238"/>
        <v>0</v>
      </c>
      <c r="S641">
        <f t="shared" ca="1" si="239"/>
        <v>100.40840000000004</v>
      </c>
      <c r="T641">
        <f t="shared" ca="1" si="240"/>
        <v>0</v>
      </c>
      <c r="U641">
        <f t="shared" ca="1" si="241"/>
        <v>0</v>
      </c>
      <c r="Z641">
        <f t="shared" si="246"/>
        <v>1.1480900000000001</v>
      </c>
      <c r="AA641">
        <f t="shared" si="247"/>
        <v>1.1452599999999999</v>
      </c>
      <c r="AB641">
        <f t="shared" si="251"/>
        <v>41.696113074201868</v>
      </c>
      <c r="AC641">
        <f t="shared" si="249"/>
        <v>48.586572438161184</v>
      </c>
      <c r="AE641">
        <f t="shared" si="243"/>
        <v>1.1480900000000001</v>
      </c>
      <c r="AF641">
        <f t="shared" si="244"/>
        <v>1.14636</v>
      </c>
      <c r="AG641">
        <f t="shared" si="248"/>
        <v>4.6242774566391631</v>
      </c>
      <c r="AH641">
        <f t="shared" si="242"/>
        <v>7.7666841828666264</v>
      </c>
    </row>
    <row r="642" spans="1:34" x14ac:dyDescent="0.25">
      <c r="A642" s="1">
        <v>42492.270833333336</v>
      </c>
      <c r="B642">
        <v>1.14645</v>
      </c>
      <c r="C642">
        <v>1.1467400000000001</v>
      </c>
      <c r="D642">
        <v>1.1463000000000001</v>
      </c>
      <c r="E642">
        <v>1.1467000000000001</v>
      </c>
      <c r="F642">
        <v>3441</v>
      </c>
      <c r="H642">
        <f t="shared" si="236"/>
        <v>1.4999999999987246E-4</v>
      </c>
      <c r="I642">
        <f t="shared" ref="I642:I705" si="252">AC641</f>
        <v>48.586572438161184</v>
      </c>
      <c r="J642">
        <f t="shared" si="245"/>
        <v>7.7666841828666264</v>
      </c>
      <c r="K642">
        <f t="shared" ref="K642:K705" si="253">IF(AND($I642&gt;$Y$4,$I641&gt;$Y$4),-1,IF(AND($I642&lt;$Y$5,$I641&lt;$Y$5),1,0))</f>
        <v>0</v>
      </c>
      <c r="L642">
        <f t="shared" si="234"/>
        <v>-1</v>
      </c>
      <c r="M642">
        <f t="shared" si="235"/>
        <v>0</v>
      </c>
      <c r="N642">
        <f t="shared" ca="1" si="250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7"/>
        <v>0.05</v>
      </c>
      <c r="R642">
        <f t="shared" ca="1" si="238"/>
        <v>0</v>
      </c>
      <c r="S642">
        <f t="shared" ca="1" si="239"/>
        <v>100.40840000000004</v>
      </c>
      <c r="T642">
        <f t="shared" ca="1" si="240"/>
        <v>0</v>
      </c>
      <c r="U642">
        <f t="shared" ca="1" si="241"/>
        <v>0</v>
      </c>
      <c r="Z642">
        <f t="shared" si="246"/>
        <v>1.1480900000000001</v>
      </c>
      <c r="AA642">
        <f t="shared" si="247"/>
        <v>1.1452599999999999</v>
      </c>
      <c r="AB642">
        <f t="shared" si="251"/>
        <v>50.883392226150235</v>
      </c>
      <c r="AC642">
        <f t="shared" si="249"/>
        <v>47.9681978798572</v>
      </c>
      <c r="AE642">
        <f t="shared" si="243"/>
        <v>1.1475200000000001</v>
      </c>
      <c r="AF642">
        <f t="shared" si="244"/>
        <v>1.1463000000000001</v>
      </c>
      <c r="AG642">
        <f t="shared" si="248"/>
        <v>32.786885245898056</v>
      </c>
      <c r="AH642">
        <f t="shared" si="242"/>
        <v>18.705581351268609</v>
      </c>
    </row>
    <row r="643" spans="1:34" x14ac:dyDescent="0.25">
      <c r="A643" s="1">
        <v>42492.28125</v>
      </c>
      <c r="B643">
        <v>1.1467000000000001</v>
      </c>
      <c r="C643">
        <v>1.1468499999999999</v>
      </c>
      <c r="D643">
        <v>1.1466000000000001</v>
      </c>
      <c r="E643">
        <v>1.1466400000000001</v>
      </c>
      <c r="F643">
        <v>3258</v>
      </c>
      <c r="H643">
        <f t="shared" si="236"/>
        <v>4.0000000000040004E-5</v>
      </c>
      <c r="I643">
        <f t="shared" si="252"/>
        <v>47.9681978798572</v>
      </c>
      <c r="J643">
        <f t="shared" si="245"/>
        <v>18.705581351268609</v>
      </c>
      <c r="K643">
        <f t="shared" si="253"/>
        <v>0</v>
      </c>
      <c r="L643">
        <f t="shared" ref="L643:L706" si="254">IF(AND($I643-$J643&gt;$Y$6),-1,IF(AND($I643-$J643&lt;-$Y$5),1,0))</f>
        <v>-1</v>
      </c>
      <c r="M643">
        <f t="shared" ref="M643:M706" si="255">IF(AND(K643=1,L643=1),1,IF(AND(K643=-1,L643=-1),-1,0))</f>
        <v>0</v>
      </c>
      <c r="N643">
        <f t="shared" ca="1" si="250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7"/>
        <v>0.05</v>
      </c>
      <c r="R643">
        <f t="shared" ca="1" si="238"/>
        <v>0</v>
      </c>
      <c r="S643">
        <f t="shared" ca="1" si="239"/>
        <v>100.40840000000004</v>
      </c>
      <c r="T643">
        <f t="shared" ca="1" si="240"/>
        <v>0</v>
      </c>
      <c r="U643">
        <f t="shared" ca="1" si="241"/>
        <v>0</v>
      </c>
      <c r="Z643">
        <f t="shared" si="246"/>
        <v>1.1480900000000001</v>
      </c>
      <c r="AA643">
        <f t="shared" si="247"/>
        <v>1.1452599999999999</v>
      </c>
      <c r="AB643">
        <f t="shared" si="251"/>
        <v>48.763250883395941</v>
      </c>
      <c r="AC643">
        <f t="shared" si="249"/>
        <v>47.349823321555164</v>
      </c>
      <c r="AE643">
        <f t="shared" si="243"/>
        <v>1.14724</v>
      </c>
      <c r="AF643">
        <f t="shared" si="244"/>
        <v>1.1463000000000001</v>
      </c>
      <c r="AG643">
        <f t="shared" si="248"/>
        <v>36.170212765960464</v>
      </c>
      <c r="AH643">
        <f t="shared" si="242"/>
        <v>34.47854900592926</v>
      </c>
    </row>
    <row r="644" spans="1:34" x14ac:dyDescent="0.25">
      <c r="A644" s="1">
        <v>42492.291666666664</v>
      </c>
      <c r="B644">
        <v>1.1466499999999999</v>
      </c>
      <c r="C644">
        <v>1.14673</v>
      </c>
      <c r="D644">
        <v>1.14655</v>
      </c>
      <c r="E644">
        <v>1.1466700000000001</v>
      </c>
      <c r="F644">
        <v>3435</v>
      </c>
      <c r="H644">
        <f t="shared" ref="H644:H707" si="256">MIN(E644,B644) - D644</f>
        <v>9.9999999999988987E-5</v>
      </c>
      <c r="I644">
        <f t="shared" si="252"/>
        <v>47.349823321555164</v>
      </c>
      <c r="J644">
        <f t="shared" si="245"/>
        <v>34.47854900592926</v>
      </c>
      <c r="K644">
        <f t="shared" si="253"/>
        <v>0</v>
      </c>
      <c r="L644">
        <f t="shared" si="254"/>
        <v>0</v>
      </c>
      <c r="M644">
        <f t="shared" si="255"/>
        <v>0</v>
      </c>
      <c r="N644">
        <f t="shared" ca="1" si="250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7">ROUNDDOWN(S643/2000,2)</f>
        <v>0.05</v>
      </c>
      <c r="R644">
        <f t="shared" ref="R644:R707" ca="1" si="258">O644</f>
        <v>0</v>
      </c>
      <c r="S644">
        <f t="shared" ref="S644:S707" ca="1" si="259">S643+U644</f>
        <v>100.40840000000004</v>
      </c>
      <c r="T644">
        <f t="shared" ref="T644:T707" ca="1" si="260">SIGN(R644)</f>
        <v>0</v>
      </c>
      <c r="U644">
        <f t="shared" ref="U644:U707" ca="1" si="261">R644*$V$4*P644+IF(O644=0,0,$V$3)</f>
        <v>0</v>
      </c>
      <c r="Z644">
        <f t="shared" si="246"/>
        <v>1.1480900000000001</v>
      </c>
      <c r="AA644">
        <f t="shared" si="247"/>
        <v>1.1452599999999999</v>
      </c>
      <c r="AB644">
        <f t="shared" si="251"/>
        <v>49.823321554773095</v>
      </c>
      <c r="AC644">
        <f t="shared" si="249"/>
        <v>47.791519434630288</v>
      </c>
      <c r="AE644">
        <f t="shared" si="243"/>
        <v>1.14699</v>
      </c>
      <c r="AF644">
        <f t="shared" si="244"/>
        <v>1.1463000000000001</v>
      </c>
      <c r="AG644">
        <f t="shared" si="248"/>
        <v>53.6231884058055</v>
      </c>
      <c r="AH644">
        <f t="shared" si="242"/>
        <v>44.896700585882982</v>
      </c>
    </row>
    <row r="645" spans="1:34" x14ac:dyDescent="0.25">
      <c r="A645" s="1">
        <v>42492.302083333336</v>
      </c>
      <c r="B645">
        <v>1.1466499999999999</v>
      </c>
      <c r="C645">
        <v>1.1467000000000001</v>
      </c>
      <c r="D645">
        <v>1.14655</v>
      </c>
      <c r="E645">
        <v>1.14663</v>
      </c>
      <c r="F645">
        <v>3464</v>
      </c>
      <c r="H645">
        <f t="shared" si="256"/>
        <v>8.0000000000080007E-5</v>
      </c>
      <c r="I645">
        <f t="shared" si="252"/>
        <v>47.791519434630288</v>
      </c>
      <c r="J645">
        <f t="shared" si="245"/>
        <v>44.896700585882982</v>
      </c>
      <c r="K645">
        <f t="shared" si="253"/>
        <v>0</v>
      </c>
      <c r="L645">
        <f t="shared" si="254"/>
        <v>0</v>
      </c>
      <c r="M645">
        <f t="shared" si="255"/>
        <v>0</v>
      </c>
      <c r="N645">
        <f t="shared" ca="1" si="250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7"/>
        <v>0.05</v>
      </c>
      <c r="R645">
        <f t="shared" ca="1" si="258"/>
        <v>0</v>
      </c>
      <c r="S645">
        <f t="shared" ca="1" si="259"/>
        <v>100.40840000000004</v>
      </c>
      <c r="T645">
        <f t="shared" ca="1" si="260"/>
        <v>0</v>
      </c>
      <c r="U645">
        <f t="shared" ca="1" si="261"/>
        <v>0</v>
      </c>
      <c r="Z645">
        <f t="shared" si="246"/>
        <v>1.1480900000000001</v>
      </c>
      <c r="AA645">
        <f t="shared" si="247"/>
        <v>1.1453500000000001</v>
      </c>
      <c r="AB645">
        <f t="shared" si="251"/>
        <v>46.715328467151984</v>
      </c>
      <c r="AC645">
        <f t="shared" si="249"/>
        <v>49.04632328286781</v>
      </c>
      <c r="AE645">
        <f t="shared" si="243"/>
        <v>1.1468700000000001</v>
      </c>
      <c r="AF645">
        <f t="shared" si="244"/>
        <v>1.1463000000000001</v>
      </c>
      <c r="AG645">
        <f t="shared" si="248"/>
        <v>57.894736842099114</v>
      </c>
      <c r="AH645">
        <f t="shared" si="242"/>
        <v>55.758962623952307</v>
      </c>
    </row>
    <row r="646" spans="1:34" x14ac:dyDescent="0.25">
      <c r="A646" s="1">
        <v>42492.3125</v>
      </c>
      <c r="B646">
        <v>1.14662</v>
      </c>
      <c r="C646">
        <v>1.1466400000000001</v>
      </c>
      <c r="D646">
        <v>1.1464000000000001</v>
      </c>
      <c r="E646">
        <v>1.14649</v>
      </c>
      <c r="F646">
        <v>3555</v>
      </c>
      <c r="H646">
        <f t="shared" si="256"/>
        <v>8.9999999999923475E-5</v>
      </c>
      <c r="I646">
        <f t="shared" si="252"/>
        <v>49.04632328286781</v>
      </c>
      <c r="J646">
        <f t="shared" si="245"/>
        <v>55.758962623952307</v>
      </c>
      <c r="K646">
        <f t="shared" si="253"/>
        <v>0</v>
      </c>
      <c r="L646">
        <f t="shared" si="254"/>
        <v>0</v>
      </c>
      <c r="M646">
        <f t="shared" si="255"/>
        <v>0</v>
      </c>
      <c r="N646">
        <f t="shared" ca="1" si="250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7"/>
        <v>0.05</v>
      </c>
      <c r="R646">
        <f t="shared" ca="1" si="258"/>
        <v>0</v>
      </c>
      <c r="S646">
        <f t="shared" ca="1" si="259"/>
        <v>100.40840000000004</v>
      </c>
      <c r="T646">
        <f t="shared" ca="1" si="260"/>
        <v>0</v>
      </c>
      <c r="U646">
        <f t="shared" ca="1" si="261"/>
        <v>0</v>
      </c>
      <c r="Z646">
        <f t="shared" si="246"/>
        <v>1.1480900000000001</v>
      </c>
      <c r="AA646">
        <f t="shared" si="247"/>
        <v>1.14554</v>
      </c>
      <c r="AB646">
        <f t="shared" si="251"/>
        <v>37.254901960783805</v>
      </c>
      <c r="AC646">
        <f t="shared" si="249"/>
        <v>45.639200716526204</v>
      </c>
      <c r="AE646">
        <f t="shared" si="243"/>
        <v>1.1468499999999999</v>
      </c>
      <c r="AF646">
        <f t="shared" si="244"/>
        <v>1.1463000000000001</v>
      </c>
      <c r="AG646">
        <f t="shared" si="248"/>
        <v>34.545454545449402</v>
      </c>
      <c r="AH646">
        <f t="shared" si="242"/>
        <v>46.220095693774255</v>
      </c>
    </row>
    <row r="647" spans="1:34" x14ac:dyDescent="0.25">
      <c r="A647" s="1">
        <v>42492.322916666664</v>
      </c>
      <c r="B647">
        <v>1.1465000000000001</v>
      </c>
      <c r="C647">
        <v>1.14669</v>
      </c>
      <c r="D647">
        <v>1.1464399999999999</v>
      </c>
      <c r="E647">
        <v>1.1465799999999999</v>
      </c>
      <c r="F647">
        <v>3456</v>
      </c>
      <c r="H647">
        <f t="shared" si="256"/>
        <v>6.0000000000171028E-5</v>
      </c>
      <c r="I647">
        <f t="shared" si="252"/>
        <v>45.639200716526204</v>
      </c>
      <c r="J647">
        <f t="shared" si="245"/>
        <v>46.220095693774255</v>
      </c>
      <c r="K647">
        <f t="shared" si="253"/>
        <v>0</v>
      </c>
      <c r="L647">
        <f t="shared" si="254"/>
        <v>0</v>
      </c>
      <c r="M647">
        <f t="shared" si="255"/>
        <v>0</v>
      </c>
      <c r="N647">
        <f t="shared" ca="1" si="250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7"/>
        <v>0.05</v>
      </c>
      <c r="R647">
        <f t="shared" ca="1" si="258"/>
        <v>0</v>
      </c>
      <c r="S647">
        <f t="shared" ca="1" si="259"/>
        <v>100.40840000000004</v>
      </c>
      <c r="T647">
        <f t="shared" ca="1" si="260"/>
        <v>0</v>
      </c>
      <c r="U647">
        <f t="shared" ca="1" si="261"/>
        <v>0</v>
      </c>
      <c r="Z647">
        <f t="shared" si="246"/>
        <v>1.1480900000000001</v>
      </c>
      <c r="AA647">
        <f t="shared" si="247"/>
        <v>1.14554</v>
      </c>
      <c r="AB647">
        <f t="shared" si="251"/>
        <v>40.784313725486612</v>
      </c>
      <c r="AC647">
        <f t="shared" si="249"/>
        <v>43.644466427048876</v>
      </c>
      <c r="AE647">
        <f t="shared" si="243"/>
        <v>1.1468499999999999</v>
      </c>
      <c r="AF647">
        <f t="shared" si="244"/>
        <v>1.1463000000000001</v>
      </c>
      <c r="AG647">
        <f t="shared" si="248"/>
        <v>50.909090909076959</v>
      </c>
      <c r="AH647">
        <f t="shared" si="242"/>
        <v>42.727272727263184</v>
      </c>
    </row>
    <row r="648" spans="1:34" x14ac:dyDescent="0.25">
      <c r="A648" s="1">
        <v>42492.333333333336</v>
      </c>
      <c r="B648">
        <v>1.14659</v>
      </c>
      <c r="C648">
        <v>1.1468100000000001</v>
      </c>
      <c r="D648">
        <v>1.1464300000000001</v>
      </c>
      <c r="E648">
        <v>1.14646</v>
      </c>
      <c r="F648">
        <v>3635</v>
      </c>
      <c r="H648">
        <f t="shared" si="256"/>
        <v>2.9999999999974492E-5</v>
      </c>
      <c r="I648">
        <f t="shared" si="252"/>
        <v>43.644466427048876</v>
      </c>
      <c r="J648">
        <f t="shared" si="245"/>
        <v>42.727272727263184</v>
      </c>
      <c r="K648">
        <f t="shared" si="253"/>
        <v>0</v>
      </c>
      <c r="L648">
        <f t="shared" si="254"/>
        <v>0</v>
      </c>
      <c r="M648">
        <f t="shared" si="255"/>
        <v>0</v>
      </c>
      <c r="N648">
        <f t="shared" ca="1" si="250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7"/>
        <v>0.05</v>
      </c>
      <c r="R648">
        <f t="shared" ca="1" si="258"/>
        <v>0</v>
      </c>
      <c r="S648">
        <f t="shared" ca="1" si="259"/>
        <v>100.40840000000004</v>
      </c>
      <c r="T648">
        <f t="shared" ca="1" si="260"/>
        <v>0</v>
      </c>
      <c r="U648">
        <f t="shared" ca="1" si="261"/>
        <v>0</v>
      </c>
      <c r="Z648">
        <f t="shared" si="246"/>
        <v>1.1480900000000001</v>
      </c>
      <c r="AA648">
        <f t="shared" si="247"/>
        <v>1.14554</v>
      </c>
      <c r="AB648">
        <f t="shared" si="251"/>
        <v>36.078431372549531</v>
      </c>
      <c r="AC648">
        <f t="shared" si="249"/>
        <v>40.208243881492983</v>
      </c>
      <c r="AE648">
        <f t="shared" si="243"/>
        <v>1.1468499999999999</v>
      </c>
      <c r="AF648">
        <f t="shared" si="244"/>
        <v>1.1463000000000001</v>
      </c>
      <c r="AG648">
        <f t="shared" si="248"/>
        <v>29.090909090906891</v>
      </c>
      <c r="AH648">
        <f t="shared" si="242"/>
        <v>39.999999999991928</v>
      </c>
    </row>
    <row r="649" spans="1:34" x14ac:dyDescent="0.25">
      <c r="A649" s="1">
        <v>42492.34375</v>
      </c>
      <c r="B649">
        <v>1.1464700000000001</v>
      </c>
      <c r="C649">
        <v>1.14679</v>
      </c>
      <c r="D649">
        <v>1.1464000000000001</v>
      </c>
      <c r="E649">
        <v>1.1466000000000001</v>
      </c>
      <c r="F649">
        <v>3587</v>
      </c>
      <c r="H649">
        <f t="shared" si="256"/>
        <v>7.0000000000014495E-5</v>
      </c>
      <c r="I649">
        <f t="shared" si="252"/>
        <v>40.208243881492983</v>
      </c>
      <c r="J649">
        <f t="shared" si="245"/>
        <v>39.999999999991928</v>
      </c>
      <c r="K649">
        <f t="shared" si="253"/>
        <v>0</v>
      </c>
      <c r="L649">
        <f t="shared" si="254"/>
        <v>0</v>
      </c>
      <c r="M649">
        <f t="shared" si="255"/>
        <v>0</v>
      </c>
      <c r="N649">
        <f t="shared" ca="1" si="250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7"/>
        <v>0.05</v>
      </c>
      <c r="R649">
        <f t="shared" ca="1" si="258"/>
        <v>0</v>
      </c>
      <c r="S649">
        <f t="shared" ca="1" si="259"/>
        <v>100.40840000000004</v>
      </c>
      <c r="T649">
        <f t="shared" ca="1" si="260"/>
        <v>0</v>
      </c>
      <c r="U649">
        <f t="shared" ca="1" si="261"/>
        <v>0</v>
      </c>
      <c r="Z649">
        <f t="shared" si="246"/>
        <v>1.1480900000000001</v>
      </c>
      <c r="AA649">
        <f t="shared" si="247"/>
        <v>1.14554</v>
      </c>
      <c r="AB649">
        <f t="shared" si="251"/>
        <v>41.568627450981928</v>
      </c>
      <c r="AC649">
        <f t="shared" si="249"/>
        <v>38.921568627450469</v>
      </c>
      <c r="AE649">
        <f t="shared" si="243"/>
        <v>1.1468499999999999</v>
      </c>
      <c r="AF649">
        <f t="shared" si="244"/>
        <v>1.1464000000000001</v>
      </c>
      <c r="AG649">
        <f t="shared" si="248"/>
        <v>44.444444444455414</v>
      </c>
      <c r="AH649">
        <f t="shared" si="242"/>
        <v>36.767676767681152</v>
      </c>
    </row>
    <row r="650" spans="1:34" x14ac:dyDescent="0.25">
      <c r="A650" s="1">
        <v>42492.354166666664</v>
      </c>
      <c r="B650">
        <v>1.1466000000000001</v>
      </c>
      <c r="C650">
        <v>1.14679</v>
      </c>
      <c r="D650">
        <v>1.1464099999999999</v>
      </c>
      <c r="E650">
        <v>1.14653</v>
      </c>
      <c r="F650">
        <v>3727</v>
      </c>
      <c r="H650">
        <f t="shared" si="256"/>
        <v>1.2000000000012001E-4</v>
      </c>
      <c r="I650">
        <f t="shared" si="252"/>
        <v>38.921568627450469</v>
      </c>
      <c r="J650">
        <f t="shared" si="245"/>
        <v>36.767676767681152</v>
      </c>
      <c r="K650">
        <f t="shared" si="253"/>
        <v>0</v>
      </c>
      <c r="L650">
        <f t="shared" si="254"/>
        <v>0</v>
      </c>
      <c r="M650">
        <f t="shared" si="255"/>
        <v>0</v>
      </c>
      <c r="N650">
        <f t="shared" ca="1" si="250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7"/>
        <v>0.05</v>
      </c>
      <c r="R650">
        <f t="shared" ca="1" si="258"/>
        <v>0</v>
      </c>
      <c r="S650">
        <f t="shared" ca="1" si="259"/>
        <v>100.40840000000004</v>
      </c>
      <c r="T650">
        <f t="shared" ca="1" si="260"/>
        <v>0</v>
      </c>
      <c r="U650">
        <f t="shared" ca="1" si="261"/>
        <v>0</v>
      </c>
      <c r="Z650">
        <f t="shared" si="246"/>
        <v>1.1480900000000001</v>
      </c>
      <c r="AA650">
        <f t="shared" si="247"/>
        <v>1.14621</v>
      </c>
      <c r="AB650">
        <f t="shared" si="251"/>
        <v>17.021276595748951</v>
      </c>
      <c r="AC650">
        <f t="shared" si="249"/>
        <v>33.863162286191759</v>
      </c>
      <c r="AE650">
        <f t="shared" si="243"/>
        <v>1.1468100000000001</v>
      </c>
      <c r="AF650">
        <f t="shared" si="244"/>
        <v>1.1464000000000001</v>
      </c>
      <c r="AG650">
        <f t="shared" si="248"/>
        <v>31.707317073160162</v>
      </c>
      <c r="AH650">
        <f t="shared" si="242"/>
        <v>38.075880758807784</v>
      </c>
    </row>
    <row r="651" spans="1:34" x14ac:dyDescent="0.25">
      <c r="A651" s="1">
        <v>42492.364583333336</v>
      </c>
      <c r="B651">
        <v>1.14652</v>
      </c>
      <c r="C651">
        <v>1.1467499999999999</v>
      </c>
      <c r="D651">
        <v>1.14636</v>
      </c>
      <c r="E651">
        <v>1.1467099999999999</v>
      </c>
      <c r="F651">
        <v>3778</v>
      </c>
      <c r="H651">
        <f t="shared" si="256"/>
        <v>1.5999999999993797E-4</v>
      </c>
      <c r="I651">
        <f t="shared" si="252"/>
        <v>33.863162286191759</v>
      </c>
      <c r="J651">
        <f t="shared" si="245"/>
        <v>38.075880758807784</v>
      </c>
      <c r="K651">
        <f t="shared" si="253"/>
        <v>0</v>
      </c>
      <c r="L651">
        <f t="shared" si="254"/>
        <v>0</v>
      </c>
      <c r="M651">
        <f t="shared" si="255"/>
        <v>0</v>
      </c>
      <c r="N651">
        <f t="shared" ca="1" si="250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1.6799999999999038E-3</v>
      </c>
      <c r="P651">
        <f t="shared" ca="1" si="257"/>
        <v>0.05</v>
      </c>
      <c r="R651">
        <f t="shared" ca="1" si="258"/>
        <v>1.6799999999999038E-3</v>
      </c>
      <c r="S651">
        <f t="shared" ca="1" si="259"/>
        <v>100.49040000000004</v>
      </c>
      <c r="T651">
        <f t="shared" ca="1" si="260"/>
        <v>1</v>
      </c>
      <c r="U651">
        <f t="shared" ca="1" si="261"/>
        <v>8.1999999999995188E-2</v>
      </c>
      <c r="Z651">
        <f t="shared" si="246"/>
        <v>1.1480900000000001</v>
      </c>
      <c r="AA651">
        <f t="shared" si="247"/>
        <v>1.1463000000000001</v>
      </c>
      <c r="AB651">
        <f t="shared" si="251"/>
        <v>22.905027932950222</v>
      </c>
      <c r="AC651">
        <f t="shared" si="249"/>
        <v>29.393340838057661</v>
      </c>
      <c r="AE651">
        <f t="shared" si="243"/>
        <v>1.1468100000000001</v>
      </c>
      <c r="AF651">
        <f t="shared" si="244"/>
        <v>1.14636</v>
      </c>
      <c r="AG651">
        <f t="shared" si="248"/>
        <v>77.777777777733917</v>
      </c>
      <c r="AH651">
        <f t="shared" si="242"/>
        <v>54.742547425447043</v>
      </c>
    </row>
    <row r="652" spans="1:34" x14ac:dyDescent="0.25">
      <c r="A652" s="1">
        <v>42492.375</v>
      </c>
      <c r="B652">
        <v>1.1467099999999999</v>
      </c>
      <c r="C652">
        <v>1.1468799999999999</v>
      </c>
      <c r="D652">
        <v>1.1461600000000001</v>
      </c>
      <c r="E652">
        <v>1.1464399999999999</v>
      </c>
      <c r="F652">
        <v>4285</v>
      </c>
      <c r="H652">
        <f t="shared" si="256"/>
        <v>2.7999999999983594E-4</v>
      </c>
      <c r="I652">
        <f t="shared" si="252"/>
        <v>29.393340838057661</v>
      </c>
      <c r="J652">
        <f t="shared" si="245"/>
        <v>54.742547425447043</v>
      </c>
      <c r="K652">
        <f t="shared" si="253"/>
        <v>0</v>
      </c>
      <c r="L652">
        <f t="shared" si="254"/>
        <v>0</v>
      </c>
      <c r="M652">
        <f t="shared" si="255"/>
        <v>0</v>
      </c>
      <c r="N652">
        <f t="shared" ca="1" si="250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7"/>
        <v>0.05</v>
      </c>
      <c r="R652">
        <f t="shared" ca="1" si="258"/>
        <v>0</v>
      </c>
      <c r="S652">
        <f t="shared" ca="1" si="259"/>
        <v>100.49040000000004</v>
      </c>
      <c r="T652">
        <f t="shared" ca="1" si="260"/>
        <v>0</v>
      </c>
      <c r="U652">
        <f t="shared" ca="1" si="261"/>
        <v>0</v>
      </c>
      <c r="Z652">
        <f t="shared" si="246"/>
        <v>1.1480900000000001</v>
      </c>
      <c r="AA652">
        <f t="shared" si="247"/>
        <v>1.1461600000000001</v>
      </c>
      <c r="AB652">
        <f t="shared" si="251"/>
        <v>14.507772020716983</v>
      </c>
      <c r="AC652">
        <f t="shared" si="249"/>
        <v>24.000676000099521</v>
      </c>
      <c r="AE652">
        <f t="shared" si="243"/>
        <v>1.1468799999999999</v>
      </c>
      <c r="AF652">
        <f t="shared" si="244"/>
        <v>1.1461600000000001</v>
      </c>
      <c r="AG652">
        <f t="shared" si="248"/>
        <v>38.888888888875186</v>
      </c>
      <c r="AH652">
        <f t="shared" si="242"/>
        <v>58.333333333304552</v>
      </c>
    </row>
    <row r="653" spans="1:34" x14ac:dyDescent="0.25">
      <c r="A653" s="1">
        <v>42492.385416666664</v>
      </c>
      <c r="B653">
        <v>1.14646</v>
      </c>
      <c r="C653">
        <v>1.14649</v>
      </c>
      <c r="D653">
        <v>1.1458699999999999</v>
      </c>
      <c r="E653">
        <v>1.14612</v>
      </c>
      <c r="F653">
        <v>3937</v>
      </c>
      <c r="H653">
        <f t="shared" si="256"/>
        <v>2.5000000000008349E-4</v>
      </c>
      <c r="I653">
        <f t="shared" si="252"/>
        <v>24.000676000099521</v>
      </c>
      <c r="J653">
        <f t="shared" si="245"/>
        <v>58.333333333304552</v>
      </c>
      <c r="K653">
        <f t="shared" si="253"/>
        <v>1</v>
      </c>
      <c r="L653">
        <f t="shared" si="254"/>
        <v>1</v>
      </c>
      <c r="M653">
        <f t="shared" si="255"/>
        <v>1</v>
      </c>
      <c r="N653">
        <f t="shared" ca="1" si="250"/>
        <v>1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7"/>
        <v>0.05</v>
      </c>
      <c r="R653">
        <f t="shared" ca="1" si="258"/>
        <v>0</v>
      </c>
      <c r="S653">
        <f t="shared" ca="1" si="259"/>
        <v>100.49040000000004</v>
      </c>
      <c r="T653">
        <f t="shared" ca="1" si="260"/>
        <v>0</v>
      </c>
      <c r="U653">
        <f t="shared" ca="1" si="261"/>
        <v>0</v>
      </c>
      <c r="Z653">
        <f t="shared" si="246"/>
        <v>1.1480900000000001</v>
      </c>
      <c r="AA653">
        <f t="shared" si="247"/>
        <v>1.1458699999999999</v>
      </c>
      <c r="AB653">
        <f t="shared" si="251"/>
        <v>11.26126126126446</v>
      </c>
      <c r="AC653">
        <f t="shared" si="249"/>
        <v>16.423834452670157</v>
      </c>
      <c r="AE653">
        <f t="shared" si="243"/>
        <v>1.1468799999999999</v>
      </c>
      <c r="AF653">
        <f t="shared" si="244"/>
        <v>1.1458699999999999</v>
      </c>
      <c r="AG653">
        <f t="shared" si="248"/>
        <v>24.752475247534111</v>
      </c>
      <c r="AH653">
        <f t="shared" ref="AH653:AH716" si="262">AVERAGE($AG652:$AG653)</f>
        <v>31.820682068204647</v>
      </c>
    </row>
    <row r="654" spans="1:34" x14ac:dyDescent="0.25">
      <c r="A654" s="1">
        <v>42492.395833333336</v>
      </c>
      <c r="B654">
        <v>1.1461300000000001</v>
      </c>
      <c r="C654">
        <v>1.14682</v>
      </c>
      <c r="D654">
        <v>1.1458600000000001</v>
      </c>
      <c r="E654">
        <v>1.1458999999999999</v>
      </c>
      <c r="F654">
        <v>4359</v>
      </c>
      <c r="H654">
        <f t="shared" si="256"/>
        <v>3.9999999999817959E-5</v>
      </c>
      <c r="I654">
        <f t="shared" si="252"/>
        <v>16.423834452670157</v>
      </c>
      <c r="J654">
        <f t="shared" si="245"/>
        <v>31.820682068204647</v>
      </c>
      <c r="K654">
        <f t="shared" si="253"/>
        <v>1</v>
      </c>
      <c r="L654">
        <f t="shared" si="254"/>
        <v>0</v>
      </c>
      <c r="M654">
        <f t="shared" si="255"/>
        <v>0</v>
      </c>
      <c r="N654">
        <f t="shared" ca="1" si="250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7"/>
        <v>0.05</v>
      </c>
      <c r="R654">
        <f t="shared" ca="1" si="258"/>
        <v>0</v>
      </c>
      <c r="S654">
        <f t="shared" ca="1" si="259"/>
        <v>100.49040000000004</v>
      </c>
      <c r="T654">
        <f t="shared" ca="1" si="260"/>
        <v>0</v>
      </c>
      <c r="U654">
        <f t="shared" ca="1" si="261"/>
        <v>0</v>
      </c>
      <c r="Z654">
        <f t="shared" si="246"/>
        <v>1.1480900000000001</v>
      </c>
      <c r="AA654">
        <f t="shared" si="247"/>
        <v>1.1458600000000001</v>
      </c>
      <c r="AB654">
        <f t="shared" si="251"/>
        <v>1.7937219730860439</v>
      </c>
      <c r="AC654">
        <f t="shared" si="249"/>
        <v>12.616945797004426</v>
      </c>
      <c r="AE654">
        <f t="shared" si="243"/>
        <v>1.1468799999999999</v>
      </c>
      <c r="AF654">
        <f t="shared" si="244"/>
        <v>1.1458600000000001</v>
      </c>
      <c r="AG654">
        <f t="shared" si="248"/>
        <v>3.9215686274339063</v>
      </c>
      <c r="AH654">
        <f t="shared" si="262"/>
        <v>14.337021937484009</v>
      </c>
    </row>
    <row r="655" spans="1:34" x14ac:dyDescent="0.25">
      <c r="A655" s="1">
        <v>42492.40625</v>
      </c>
      <c r="B655">
        <v>1.14591</v>
      </c>
      <c r="C655">
        <v>1.1460399999999999</v>
      </c>
      <c r="D655">
        <v>1.1455200000000001</v>
      </c>
      <c r="E655">
        <v>1.14594</v>
      </c>
      <c r="F655">
        <v>4068</v>
      </c>
      <c r="H655">
        <f t="shared" si="256"/>
        <v>3.8999999999989043E-4</v>
      </c>
      <c r="I655">
        <f t="shared" si="252"/>
        <v>12.616945797004426</v>
      </c>
      <c r="J655">
        <f t="shared" si="245"/>
        <v>14.337021937484009</v>
      </c>
      <c r="K655">
        <f t="shared" si="253"/>
        <v>1</v>
      </c>
      <c r="L655">
        <f t="shared" si="254"/>
        <v>0</v>
      </c>
      <c r="M655">
        <f t="shared" si="255"/>
        <v>0</v>
      </c>
      <c r="N655">
        <f t="shared" ca="1" si="250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7"/>
        <v>0.05</v>
      </c>
      <c r="R655">
        <f t="shared" ca="1" si="258"/>
        <v>0</v>
      </c>
      <c r="S655">
        <f t="shared" ca="1" si="259"/>
        <v>100.49040000000004</v>
      </c>
      <c r="T655">
        <f t="shared" ca="1" si="260"/>
        <v>0</v>
      </c>
      <c r="U655">
        <f t="shared" ca="1" si="261"/>
        <v>0</v>
      </c>
      <c r="Z655">
        <f t="shared" si="246"/>
        <v>1.1480900000000001</v>
      </c>
      <c r="AA655">
        <f t="shared" si="247"/>
        <v>1.1455200000000001</v>
      </c>
      <c r="AB655">
        <f t="shared" si="251"/>
        <v>16.342412451356857</v>
      </c>
      <c r="AC655">
        <f t="shared" si="249"/>
        <v>10.976291926606086</v>
      </c>
      <c r="AE655">
        <f t="shared" si="243"/>
        <v>1.1468799999999999</v>
      </c>
      <c r="AF655">
        <f t="shared" si="244"/>
        <v>1.1455200000000001</v>
      </c>
      <c r="AG655">
        <f t="shared" si="248"/>
        <v>30.88235294117095</v>
      </c>
      <c r="AH655">
        <f t="shared" si="262"/>
        <v>17.401960784302428</v>
      </c>
    </row>
    <row r="656" spans="1:34" x14ac:dyDescent="0.25">
      <c r="A656" s="1">
        <v>42492.416666666664</v>
      </c>
      <c r="B656">
        <v>1.14594</v>
      </c>
      <c r="C656">
        <v>1.14595</v>
      </c>
      <c r="D656">
        <v>1.1447700000000001</v>
      </c>
      <c r="E656">
        <v>1.14578</v>
      </c>
      <c r="F656">
        <v>4981</v>
      </c>
      <c r="H656">
        <f t="shared" si="256"/>
        <v>1.0099999999999554E-3</v>
      </c>
      <c r="I656">
        <f t="shared" si="252"/>
        <v>10.976291926606086</v>
      </c>
      <c r="J656">
        <f t="shared" si="245"/>
        <v>17.401960784302428</v>
      </c>
      <c r="K656">
        <f t="shared" si="253"/>
        <v>1</v>
      </c>
      <c r="L656">
        <f t="shared" si="254"/>
        <v>0</v>
      </c>
      <c r="M656">
        <f t="shared" si="255"/>
        <v>0</v>
      </c>
      <c r="N656">
        <f t="shared" ca="1" si="250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7"/>
        <v>0.05</v>
      </c>
      <c r="R656">
        <f t="shared" ca="1" si="258"/>
        <v>0</v>
      </c>
      <c r="S656">
        <f t="shared" ca="1" si="259"/>
        <v>100.49040000000004</v>
      </c>
      <c r="T656">
        <f t="shared" ca="1" si="260"/>
        <v>0</v>
      </c>
      <c r="U656">
        <f t="shared" ca="1" si="261"/>
        <v>0</v>
      </c>
      <c r="Z656">
        <f t="shared" si="246"/>
        <v>1.1480900000000001</v>
      </c>
      <c r="AA656">
        <f t="shared" si="247"/>
        <v>1.1447700000000001</v>
      </c>
      <c r="AB656">
        <f t="shared" si="251"/>
        <v>30.421686746986705</v>
      </c>
      <c r="AC656">
        <f t="shared" si="249"/>
        <v>14.954770608173515</v>
      </c>
      <c r="AE656">
        <f t="shared" si="243"/>
        <v>1.1468799999999999</v>
      </c>
      <c r="AF656">
        <f t="shared" si="244"/>
        <v>1.1447700000000001</v>
      </c>
      <c r="AG656">
        <f t="shared" si="248"/>
        <v>47.867298578200696</v>
      </c>
      <c r="AH656">
        <f t="shared" si="262"/>
        <v>39.37482575968582</v>
      </c>
    </row>
    <row r="657" spans="1:34" x14ac:dyDescent="0.25">
      <c r="A657" s="1">
        <v>42492.427083333336</v>
      </c>
      <c r="B657">
        <v>1.1457900000000001</v>
      </c>
      <c r="C657">
        <v>1.14611</v>
      </c>
      <c r="D657">
        <v>1.1455</v>
      </c>
      <c r="E657">
        <v>1.14588</v>
      </c>
      <c r="F657">
        <v>4665</v>
      </c>
      <c r="H657">
        <f t="shared" si="256"/>
        <v>2.9000000000012349E-4</v>
      </c>
      <c r="I657">
        <f t="shared" si="252"/>
        <v>14.954770608173515</v>
      </c>
      <c r="J657">
        <f t="shared" si="245"/>
        <v>39.37482575968582</v>
      </c>
      <c r="K657">
        <f t="shared" si="253"/>
        <v>1</v>
      </c>
      <c r="L657">
        <f t="shared" si="254"/>
        <v>0</v>
      </c>
      <c r="M657">
        <f t="shared" si="255"/>
        <v>0</v>
      </c>
      <c r="N657">
        <f t="shared" ca="1" si="250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7"/>
        <v>0.05</v>
      </c>
      <c r="R657">
        <f t="shared" ca="1" si="258"/>
        <v>0</v>
      </c>
      <c r="S657">
        <f t="shared" ca="1" si="259"/>
        <v>100.49040000000004</v>
      </c>
      <c r="T657">
        <f t="shared" ca="1" si="260"/>
        <v>0</v>
      </c>
      <c r="U657">
        <f t="shared" ca="1" si="261"/>
        <v>0</v>
      </c>
      <c r="Z657">
        <f t="shared" si="246"/>
        <v>1.1475200000000001</v>
      </c>
      <c r="AA657">
        <f t="shared" si="247"/>
        <v>1.1447700000000001</v>
      </c>
      <c r="AB657">
        <f t="shared" si="251"/>
        <v>40.363636363633901</v>
      </c>
      <c r="AC657">
        <f t="shared" si="249"/>
        <v>22.230364383765878</v>
      </c>
      <c r="AE657">
        <f t="shared" si="243"/>
        <v>1.1468799999999999</v>
      </c>
      <c r="AF657">
        <f t="shared" si="244"/>
        <v>1.1447700000000001</v>
      </c>
      <c r="AG657">
        <f t="shared" si="248"/>
        <v>52.606635071091546</v>
      </c>
      <c r="AH657">
        <f t="shared" si="262"/>
        <v>50.236966824646117</v>
      </c>
    </row>
    <row r="658" spans="1:34" x14ac:dyDescent="0.25">
      <c r="A658" s="1">
        <v>42492.4375</v>
      </c>
      <c r="B658">
        <v>1.1458900000000001</v>
      </c>
      <c r="C658">
        <v>1.14653</v>
      </c>
      <c r="D658">
        <v>1.14568</v>
      </c>
      <c r="E658">
        <v>1.1463000000000001</v>
      </c>
      <c r="F658">
        <v>4482</v>
      </c>
      <c r="H658">
        <f t="shared" si="256"/>
        <v>2.1000000000004349E-4</v>
      </c>
      <c r="I658">
        <f t="shared" si="252"/>
        <v>22.230364383765878</v>
      </c>
      <c r="J658">
        <f t="shared" si="245"/>
        <v>50.236966824646117</v>
      </c>
      <c r="K658">
        <f t="shared" si="253"/>
        <v>1</v>
      </c>
      <c r="L658">
        <f t="shared" si="254"/>
        <v>0</v>
      </c>
      <c r="M658">
        <f t="shared" si="255"/>
        <v>0</v>
      </c>
      <c r="N658">
        <f t="shared" ca="1" si="250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7"/>
        <v>0.05</v>
      </c>
      <c r="R658">
        <f t="shared" ca="1" si="258"/>
        <v>0</v>
      </c>
      <c r="S658">
        <f t="shared" ca="1" si="259"/>
        <v>100.49040000000004</v>
      </c>
      <c r="T658">
        <f t="shared" ca="1" si="260"/>
        <v>0</v>
      </c>
      <c r="U658">
        <f t="shared" ca="1" si="261"/>
        <v>0</v>
      </c>
      <c r="Z658">
        <f t="shared" si="246"/>
        <v>1.14724</v>
      </c>
      <c r="AA658">
        <f t="shared" si="247"/>
        <v>1.1447700000000001</v>
      </c>
      <c r="AB658">
        <f t="shared" si="251"/>
        <v>61.943319838058642</v>
      </c>
      <c r="AC658">
        <f t="shared" si="249"/>
        <v>37.267763850009025</v>
      </c>
      <c r="AE658">
        <f t="shared" si="243"/>
        <v>1.1468799999999999</v>
      </c>
      <c r="AF658">
        <f t="shared" si="244"/>
        <v>1.1447700000000001</v>
      </c>
      <c r="AG658">
        <f t="shared" si="248"/>
        <v>72.5118483412394</v>
      </c>
      <c r="AH658">
        <f t="shared" si="262"/>
        <v>62.559241706165473</v>
      </c>
    </row>
    <row r="659" spans="1:34" x14ac:dyDescent="0.25">
      <c r="A659" s="1">
        <v>42492.447916666664</v>
      </c>
      <c r="B659">
        <v>1.14629</v>
      </c>
      <c r="C659">
        <v>1.147</v>
      </c>
      <c r="D659">
        <v>1.14621</v>
      </c>
      <c r="E659">
        <v>1.14676</v>
      </c>
      <c r="F659">
        <v>4307</v>
      </c>
      <c r="H659">
        <f t="shared" si="256"/>
        <v>8.0000000000080007E-5</v>
      </c>
      <c r="I659">
        <f t="shared" si="252"/>
        <v>37.267763850009025</v>
      </c>
      <c r="J659">
        <f t="shared" si="245"/>
        <v>62.559241706165473</v>
      </c>
      <c r="K659">
        <f t="shared" si="253"/>
        <v>0</v>
      </c>
      <c r="L659">
        <f t="shared" si="254"/>
        <v>0</v>
      </c>
      <c r="M659">
        <f t="shared" si="255"/>
        <v>0</v>
      </c>
      <c r="N659">
        <f t="shared" ca="1" si="250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7"/>
        <v>0.05</v>
      </c>
      <c r="R659">
        <f t="shared" ca="1" si="258"/>
        <v>0</v>
      </c>
      <c r="S659">
        <f t="shared" ca="1" si="259"/>
        <v>100.49040000000004</v>
      </c>
      <c r="T659">
        <f t="shared" ca="1" si="260"/>
        <v>0</v>
      </c>
      <c r="U659">
        <f t="shared" ca="1" si="261"/>
        <v>0</v>
      </c>
      <c r="Z659">
        <f t="shared" si="246"/>
        <v>1.147</v>
      </c>
      <c r="AA659">
        <f t="shared" si="247"/>
        <v>1.1447700000000001</v>
      </c>
      <c r="AB659">
        <f t="shared" si="251"/>
        <v>89.237668161433945</v>
      </c>
      <c r="AC659">
        <f t="shared" si="249"/>
        <v>55.491577777528292</v>
      </c>
      <c r="AE659">
        <f t="shared" ref="AE659:AE722" si="263">MAX($C653:$C659)</f>
        <v>1.147</v>
      </c>
      <c r="AF659">
        <f t="shared" ref="AF659:AF722" si="264">MIN($D653:$D659)</f>
        <v>1.1447700000000001</v>
      </c>
      <c r="AG659">
        <f t="shared" si="248"/>
        <v>89.237668161433945</v>
      </c>
      <c r="AH659">
        <f t="shared" si="262"/>
        <v>80.874758251336672</v>
      </c>
    </row>
    <row r="660" spans="1:34" x14ac:dyDescent="0.25">
      <c r="A660" s="1">
        <v>42492.458333333336</v>
      </c>
      <c r="B660">
        <v>1.1467700000000001</v>
      </c>
      <c r="C660">
        <v>1.14836</v>
      </c>
      <c r="D660">
        <v>1.14672</v>
      </c>
      <c r="E660">
        <v>1.14801</v>
      </c>
      <c r="F660">
        <v>4829</v>
      </c>
      <c r="H660">
        <f t="shared" si="256"/>
        <v>5.0000000000105516E-5</v>
      </c>
      <c r="I660">
        <f t="shared" si="252"/>
        <v>55.491577777528292</v>
      </c>
      <c r="J660">
        <f t="shared" ref="J660:J723" si="265">AH659</f>
        <v>80.874758251336672</v>
      </c>
      <c r="K660">
        <f t="shared" si="253"/>
        <v>0</v>
      </c>
      <c r="L660">
        <f t="shared" si="254"/>
        <v>0</v>
      </c>
      <c r="M660">
        <f t="shared" si="255"/>
        <v>0</v>
      </c>
      <c r="N660">
        <f t="shared" ca="1" si="250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7"/>
        <v>0.05</v>
      </c>
      <c r="R660">
        <f t="shared" ca="1" si="258"/>
        <v>0</v>
      </c>
      <c r="S660">
        <f t="shared" ca="1" si="259"/>
        <v>100.49040000000004</v>
      </c>
      <c r="T660">
        <f t="shared" ca="1" si="260"/>
        <v>0</v>
      </c>
      <c r="U660">
        <f t="shared" ca="1" si="261"/>
        <v>0</v>
      </c>
      <c r="Z660">
        <f t="shared" si="246"/>
        <v>1.14836</v>
      </c>
      <c r="AA660">
        <f t="shared" si="247"/>
        <v>1.1447700000000001</v>
      </c>
      <c r="AB660">
        <f t="shared" si="251"/>
        <v>90.250696378828025</v>
      </c>
      <c r="AC660">
        <f t="shared" si="249"/>
        <v>70.448830185488632</v>
      </c>
      <c r="AE660">
        <f t="shared" si="263"/>
        <v>1.14836</v>
      </c>
      <c r="AF660">
        <f t="shared" si="264"/>
        <v>1.1447700000000001</v>
      </c>
      <c r="AG660">
        <f t="shared" si="248"/>
        <v>90.250696378828025</v>
      </c>
      <c r="AH660">
        <f t="shared" si="262"/>
        <v>89.744182270130977</v>
      </c>
    </row>
    <row r="661" spans="1:34" x14ac:dyDescent="0.25">
      <c r="A661" s="1">
        <v>42492.46875</v>
      </c>
      <c r="B661">
        <v>1.1479999999999999</v>
      </c>
      <c r="C661">
        <v>1.1483000000000001</v>
      </c>
      <c r="D661">
        <v>1.1476200000000001</v>
      </c>
      <c r="E661">
        <v>1.1477299999999999</v>
      </c>
      <c r="F661">
        <v>4528</v>
      </c>
      <c r="H661">
        <f t="shared" si="256"/>
        <v>1.0999999999983245E-4</v>
      </c>
      <c r="I661">
        <f t="shared" si="252"/>
        <v>70.448830185488632</v>
      </c>
      <c r="J661">
        <f t="shared" si="265"/>
        <v>89.744182270130977</v>
      </c>
      <c r="K661">
        <f t="shared" si="253"/>
        <v>0</v>
      </c>
      <c r="L661">
        <f t="shared" si="254"/>
        <v>0</v>
      </c>
      <c r="M661">
        <f t="shared" si="255"/>
        <v>0</v>
      </c>
      <c r="N661">
        <f t="shared" ca="1" si="250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7"/>
        <v>0.05</v>
      </c>
      <c r="R661">
        <f t="shared" ca="1" si="258"/>
        <v>0</v>
      </c>
      <c r="S661">
        <f t="shared" ca="1" si="259"/>
        <v>100.49040000000004</v>
      </c>
      <c r="T661">
        <f t="shared" ca="1" si="260"/>
        <v>0</v>
      </c>
      <c r="U661">
        <f t="shared" ca="1" si="261"/>
        <v>0</v>
      </c>
      <c r="Z661">
        <f t="shared" si="246"/>
        <v>1.14836</v>
      </c>
      <c r="AA661">
        <f t="shared" si="247"/>
        <v>1.1447700000000001</v>
      </c>
      <c r="AB661">
        <f t="shared" si="251"/>
        <v>82.451253481890433</v>
      </c>
      <c r="AC661">
        <f t="shared" si="249"/>
        <v>80.970734465052757</v>
      </c>
      <c r="AE661">
        <f t="shared" si="263"/>
        <v>1.14836</v>
      </c>
      <c r="AF661">
        <f t="shared" si="264"/>
        <v>1.1447700000000001</v>
      </c>
      <c r="AG661">
        <f t="shared" si="248"/>
        <v>82.451253481890433</v>
      </c>
      <c r="AH661">
        <f t="shared" si="262"/>
        <v>86.350974930359229</v>
      </c>
    </row>
    <row r="662" spans="1:34" x14ac:dyDescent="0.25">
      <c r="A662" s="1">
        <v>42492.479166666664</v>
      </c>
      <c r="B662">
        <v>1.1477200000000001</v>
      </c>
      <c r="C662">
        <v>1.14808</v>
      </c>
      <c r="D662">
        <v>1.1474599999999999</v>
      </c>
      <c r="E662">
        <v>1.1480600000000001</v>
      </c>
      <c r="F662">
        <v>4254</v>
      </c>
      <c r="H662">
        <f t="shared" si="256"/>
        <v>2.60000000000149E-4</v>
      </c>
      <c r="I662">
        <f t="shared" si="252"/>
        <v>80.970734465052757</v>
      </c>
      <c r="J662">
        <f t="shared" si="265"/>
        <v>86.350974930359229</v>
      </c>
      <c r="K662">
        <f t="shared" si="253"/>
        <v>0</v>
      </c>
      <c r="L662">
        <f t="shared" si="254"/>
        <v>0</v>
      </c>
      <c r="M662">
        <f t="shared" si="255"/>
        <v>0</v>
      </c>
      <c r="N662">
        <f t="shared" ca="1" si="250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7"/>
        <v>0.05</v>
      </c>
      <c r="R662">
        <f t="shared" ca="1" si="258"/>
        <v>0</v>
      </c>
      <c r="S662">
        <f t="shared" ca="1" si="259"/>
        <v>100.49040000000004</v>
      </c>
      <c r="T662">
        <f t="shared" ca="1" si="260"/>
        <v>0</v>
      </c>
      <c r="U662">
        <f t="shared" ca="1" si="261"/>
        <v>0</v>
      </c>
      <c r="Z662">
        <f t="shared" ref="Z662:Z725" si="266">MAX($C641:$C662)</f>
        <v>1.14836</v>
      </c>
      <c r="AA662">
        <f t="shared" ref="AA662:AA725" si="267">MIN($D641:$D662)</f>
        <v>1.1447700000000001</v>
      </c>
      <c r="AB662">
        <f t="shared" si="251"/>
        <v>91.643454038998101</v>
      </c>
      <c r="AC662">
        <f t="shared" si="249"/>
        <v>88.395768015287615</v>
      </c>
      <c r="AE662">
        <f t="shared" si="263"/>
        <v>1.14836</v>
      </c>
      <c r="AF662">
        <f t="shared" si="264"/>
        <v>1.1447700000000001</v>
      </c>
      <c r="AG662">
        <f t="shared" si="248"/>
        <v>91.643454038998101</v>
      </c>
      <c r="AH662">
        <f t="shared" si="262"/>
        <v>87.047353760444267</v>
      </c>
    </row>
    <row r="663" spans="1:34" x14ac:dyDescent="0.25">
      <c r="A663" s="1">
        <v>42492.489583333336</v>
      </c>
      <c r="B663">
        <v>1.14805</v>
      </c>
      <c r="C663">
        <v>1.1481699999999999</v>
      </c>
      <c r="D663">
        <v>1.14775</v>
      </c>
      <c r="E663">
        <v>1.14784</v>
      </c>
      <c r="F663">
        <v>4062</v>
      </c>
      <c r="H663">
        <f t="shared" si="256"/>
        <v>8.9999999999923475E-5</v>
      </c>
      <c r="I663">
        <f t="shared" si="252"/>
        <v>88.395768015287615</v>
      </c>
      <c r="J663">
        <f t="shared" si="265"/>
        <v>87.047353760444267</v>
      </c>
      <c r="K663">
        <f t="shared" si="253"/>
        <v>-1</v>
      </c>
      <c r="L663">
        <f t="shared" si="254"/>
        <v>0</v>
      </c>
      <c r="M663">
        <f t="shared" si="255"/>
        <v>0</v>
      </c>
      <c r="N663">
        <f t="shared" ca="1" si="250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7"/>
        <v>0.05</v>
      </c>
      <c r="R663">
        <f t="shared" ca="1" si="258"/>
        <v>0</v>
      </c>
      <c r="S663">
        <f t="shared" ca="1" si="259"/>
        <v>100.49040000000004</v>
      </c>
      <c r="T663">
        <f t="shared" ca="1" si="260"/>
        <v>0</v>
      </c>
      <c r="U663">
        <f t="shared" ca="1" si="261"/>
        <v>0</v>
      </c>
      <c r="Z663">
        <f t="shared" si="266"/>
        <v>1.14836</v>
      </c>
      <c r="AA663">
        <f t="shared" si="267"/>
        <v>1.1447700000000001</v>
      </c>
      <c r="AB663">
        <f t="shared" si="251"/>
        <v>85.515320334259641</v>
      </c>
      <c r="AC663">
        <f t="shared" si="249"/>
        <v>87.465181058494039</v>
      </c>
      <c r="AE663">
        <f t="shared" si="263"/>
        <v>1.14836</v>
      </c>
      <c r="AF663">
        <f t="shared" si="264"/>
        <v>1.1455</v>
      </c>
      <c r="AG663">
        <f t="shared" ref="AG663:AG726" si="268">($E663-$AF663)/($AE663-$AF663)*100</f>
        <v>81.81818181817971</v>
      </c>
      <c r="AH663">
        <f t="shared" si="262"/>
        <v>86.730817928588905</v>
      </c>
    </row>
    <row r="664" spans="1:34" x14ac:dyDescent="0.25">
      <c r="A664" s="1">
        <v>42492.5</v>
      </c>
      <c r="B664">
        <v>1.1478299999999999</v>
      </c>
      <c r="C664">
        <v>1.14801</v>
      </c>
      <c r="D664">
        <v>1.1476500000000001</v>
      </c>
      <c r="E664">
        <v>1.14788</v>
      </c>
      <c r="F664">
        <v>4364</v>
      </c>
      <c r="H664">
        <f t="shared" si="256"/>
        <v>1.7999999999984695E-4</v>
      </c>
      <c r="I664">
        <f t="shared" si="252"/>
        <v>87.465181058494039</v>
      </c>
      <c r="J664">
        <f t="shared" si="265"/>
        <v>86.730817928588905</v>
      </c>
      <c r="K664">
        <f t="shared" si="253"/>
        <v>-1</v>
      </c>
      <c r="L664">
        <f t="shared" si="254"/>
        <v>0</v>
      </c>
      <c r="M664">
        <f t="shared" si="255"/>
        <v>0</v>
      </c>
      <c r="N664">
        <f t="shared" ca="1" si="250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7"/>
        <v>0.05</v>
      </c>
      <c r="R664">
        <f t="shared" ca="1" si="258"/>
        <v>0</v>
      </c>
      <c r="S664">
        <f t="shared" ca="1" si="259"/>
        <v>100.49040000000004</v>
      </c>
      <c r="T664">
        <f t="shared" ca="1" si="260"/>
        <v>0</v>
      </c>
      <c r="U664">
        <f t="shared" ca="1" si="261"/>
        <v>0</v>
      </c>
      <c r="Z664">
        <f t="shared" si="266"/>
        <v>1.14836</v>
      </c>
      <c r="AA664">
        <f t="shared" si="267"/>
        <v>1.1447700000000001</v>
      </c>
      <c r="AB664">
        <f t="shared" si="251"/>
        <v>86.62952646239448</v>
      </c>
      <c r="AC664">
        <f t="shared" si="249"/>
        <v>86.559888579385671</v>
      </c>
      <c r="AE664">
        <f t="shared" si="263"/>
        <v>1.14836</v>
      </c>
      <c r="AF664">
        <f t="shared" si="264"/>
        <v>1.14568</v>
      </c>
      <c r="AG664">
        <f t="shared" si="268"/>
        <v>82.089552238804728</v>
      </c>
      <c r="AH664">
        <f t="shared" si="262"/>
        <v>81.953867028492226</v>
      </c>
    </row>
    <row r="665" spans="1:34" x14ac:dyDescent="0.25">
      <c r="A665" s="1">
        <v>42492.510416666664</v>
      </c>
      <c r="B665">
        <v>1.1478900000000001</v>
      </c>
      <c r="C665">
        <v>1.1483399999999999</v>
      </c>
      <c r="D665">
        <v>1.1477900000000001</v>
      </c>
      <c r="E665">
        <v>1.14832</v>
      </c>
      <c r="F665">
        <v>4234</v>
      </c>
      <c r="H665">
        <f t="shared" si="256"/>
        <v>9.9999999999988987E-5</v>
      </c>
      <c r="I665">
        <f t="shared" si="252"/>
        <v>86.559888579385671</v>
      </c>
      <c r="J665">
        <f t="shared" si="265"/>
        <v>81.953867028492226</v>
      </c>
      <c r="K665">
        <f t="shared" si="253"/>
        <v>-1</v>
      </c>
      <c r="L665">
        <f t="shared" si="254"/>
        <v>0</v>
      </c>
      <c r="M665">
        <f t="shared" si="255"/>
        <v>0</v>
      </c>
      <c r="N665">
        <f t="shared" ca="1" si="250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5">
        <f t="shared" ca="1" si="257"/>
        <v>0.05</v>
      </c>
      <c r="R665">
        <f t="shared" ca="1" si="258"/>
        <v>0</v>
      </c>
      <c r="S665">
        <f t="shared" ca="1" si="259"/>
        <v>100.49040000000004</v>
      </c>
      <c r="T665">
        <f t="shared" ca="1" si="260"/>
        <v>0</v>
      </c>
      <c r="U665">
        <f t="shared" ca="1" si="261"/>
        <v>0</v>
      </c>
      <c r="Z665">
        <f t="shared" si="266"/>
        <v>1.14836</v>
      </c>
      <c r="AA665">
        <f t="shared" si="267"/>
        <v>1.1447700000000001</v>
      </c>
      <c r="AB665">
        <f t="shared" si="251"/>
        <v>98.885793871865175</v>
      </c>
      <c r="AC665">
        <f t="shared" si="249"/>
        <v>90.66852367687936</v>
      </c>
      <c r="AE665">
        <f t="shared" si="263"/>
        <v>1.14836</v>
      </c>
      <c r="AF665">
        <f t="shared" si="264"/>
        <v>1.14621</v>
      </c>
      <c r="AG665">
        <f t="shared" si="268"/>
        <v>98.139534883719151</v>
      </c>
      <c r="AH665">
        <f t="shared" si="262"/>
        <v>90.114543561261939</v>
      </c>
    </row>
    <row r="666" spans="1:34" x14ac:dyDescent="0.25">
      <c r="A666" s="1">
        <v>42492.520833333336</v>
      </c>
      <c r="B666">
        <v>1.1483000000000001</v>
      </c>
      <c r="C666">
        <v>1.1491800000000001</v>
      </c>
      <c r="D666">
        <v>1.14818</v>
      </c>
      <c r="E666">
        <v>1.1488400000000001</v>
      </c>
      <c r="F666">
        <v>4589</v>
      </c>
      <c r="H666">
        <f t="shared" si="256"/>
        <v>1.2000000000012001E-4</v>
      </c>
      <c r="I666">
        <f t="shared" si="252"/>
        <v>90.66852367687936</v>
      </c>
      <c r="J666">
        <f t="shared" si="265"/>
        <v>90.114543561261939</v>
      </c>
      <c r="K666">
        <f t="shared" si="253"/>
        <v>-1</v>
      </c>
      <c r="L666">
        <f t="shared" si="254"/>
        <v>0</v>
      </c>
      <c r="M666">
        <f t="shared" si="255"/>
        <v>0</v>
      </c>
      <c r="N666">
        <f t="shared" ca="1" si="250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7"/>
        <v>0.05</v>
      </c>
      <c r="R666">
        <f t="shared" ca="1" si="258"/>
        <v>0</v>
      </c>
      <c r="S666">
        <f t="shared" ca="1" si="259"/>
        <v>100.49040000000004</v>
      </c>
      <c r="T666">
        <f t="shared" ca="1" si="260"/>
        <v>0</v>
      </c>
      <c r="U666">
        <f t="shared" ca="1" si="261"/>
        <v>0</v>
      </c>
      <c r="Z666">
        <f t="shared" si="266"/>
        <v>1.1491800000000001</v>
      </c>
      <c r="AA666">
        <f t="shared" si="267"/>
        <v>1.1447700000000001</v>
      </c>
      <c r="AB666">
        <f t="shared" si="251"/>
        <v>92.290249433106467</v>
      </c>
      <c r="AC666">
        <f t="shared" ref="AC666:AC729" si="269">AVERAGE(AB663:AB666)</f>
        <v>90.830222525406441</v>
      </c>
      <c r="AE666">
        <f t="shared" si="263"/>
        <v>1.1491800000000001</v>
      </c>
      <c r="AF666">
        <f t="shared" si="264"/>
        <v>1.14672</v>
      </c>
      <c r="AG666">
        <f t="shared" si="268"/>
        <v>86.17886178861832</v>
      </c>
      <c r="AH666">
        <f t="shared" si="262"/>
        <v>92.159198336168743</v>
      </c>
    </row>
    <row r="667" spans="1:34" x14ac:dyDescent="0.25">
      <c r="A667" s="1">
        <v>42492.53125</v>
      </c>
      <c r="B667">
        <v>1.14883</v>
      </c>
      <c r="C667">
        <v>1.1491800000000001</v>
      </c>
      <c r="D667">
        <v>1.1484799999999999</v>
      </c>
      <c r="E667">
        <v>1.1485099999999999</v>
      </c>
      <c r="F667">
        <v>4389</v>
      </c>
      <c r="H667">
        <f t="shared" si="256"/>
        <v>2.9999999999974492E-5</v>
      </c>
      <c r="I667">
        <f t="shared" si="252"/>
        <v>90.830222525406441</v>
      </c>
      <c r="J667">
        <f t="shared" si="265"/>
        <v>92.159198336168743</v>
      </c>
      <c r="K667">
        <f t="shared" si="253"/>
        <v>-1</v>
      </c>
      <c r="L667">
        <f t="shared" si="254"/>
        <v>0</v>
      </c>
      <c r="M667">
        <f t="shared" si="255"/>
        <v>0</v>
      </c>
      <c r="N667">
        <f t="shared" ca="1" si="250"/>
        <v>0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7"/>
        <v>0.05</v>
      </c>
      <c r="R667">
        <f t="shared" ca="1" si="258"/>
        <v>0</v>
      </c>
      <c r="S667">
        <f t="shared" ca="1" si="259"/>
        <v>100.49040000000004</v>
      </c>
      <c r="T667">
        <f t="shared" ca="1" si="260"/>
        <v>0</v>
      </c>
      <c r="U667">
        <f t="shared" ca="1" si="261"/>
        <v>0</v>
      </c>
      <c r="Z667">
        <f t="shared" si="266"/>
        <v>1.1491800000000001</v>
      </c>
      <c r="AA667">
        <f t="shared" si="267"/>
        <v>1.1447700000000001</v>
      </c>
      <c r="AB667">
        <f t="shared" si="251"/>
        <v>84.807256235823886</v>
      </c>
      <c r="AC667">
        <f t="shared" si="269"/>
        <v>90.653206500797509</v>
      </c>
      <c r="AE667">
        <f t="shared" si="263"/>
        <v>1.1491800000000001</v>
      </c>
      <c r="AF667">
        <f t="shared" si="264"/>
        <v>1.1474599999999999</v>
      </c>
      <c r="AG667">
        <f t="shared" si="268"/>
        <v>61.046511627900827</v>
      </c>
      <c r="AH667">
        <f t="shared" si="262"/>
        <v>73.612686708259574</v>
      </c>
    </row>
    <row r="668" spans="1:34" x14ac:dyDescent="0.25">
      <c r="A668" s="1">
        <v>42492.541666666664</v>
      </c>
      <c r="B668">
        <v>1.1485099999999999</v>
      </c>
      <c r="C668">
        <v>1.14906</v>
      </c>
      <c r="D668">
        <v>1.14845</v>
      </c>
      <c r="E668">
        <v>1.1490199999999999</v>
      </c>
      <c r="F668">
        <v>4454</v>
      </c>
      <c r="H668">
        <f t="shared" si="256"/>
        <v>5.9999999999948983E-5</v>
      </c>
      <c r="I668">
        <f t="shared" si="252"/>
        <v>90.653206500797509</v>
      </c>
      <c r="J668">
        <f t="shared" si="265"/>
        <v>73.612686708259574</v>
      </c>
      <c r="K668">
        <f t="shared" si="253"/>
        <v>-1</v>
      </c>
      <c r="L668">
        <f t="shared" si="254"/>
        <v>0</v>
      </c>
      <c r="M668">
        <f t="shared" si="255"/>
        <v>0</v>
      </c>
      <c r="N668">
        <f t="shared" ref="N668:N731" ca="1" si="270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7"/>
        <v>0.05</v>
      </c>
      <c r="R668">
        <f t="shared" ca="1" si="258"/>
        <v>0</v>
      </c>
      <c r="S668">
        <f t="shared" ca="1" si="259"/>
        <v>100.49040000000004</v>
      </c>
      <c r="T668">
        <f t="shared" ca="1" si="260"/>
        <v>0</v>
      </c>
      <c r="U668">
        <f t="shared" ca="1" si="261"/>
        <v>0</v>
      </c>
      <c r="Z668">
        <f t="shared" si="266"/>
        <v>1.1491800000000001</v>
      </c>
      <c r="AA668">
        <f t="shared" si="267"/>
        <v>1.1447700000000001</v>
      </c>
      <c r="AB668">
        <f t="shared" si="251"/>
        <v>96.371882086164192</v>
      </c>
      <c r="AC668">
        <f t="shared" si="269"/>
        <v>93.088795406739933</v>
      </c>
      <c r="AE668">
        <f t="shared" si="263"/>
        <v>1.1491800000000001</v>
      </c>
      <c r="AF668">
        <f t="shared" si="264"/>
        <v>1.1474599999999999</v>
      </c>
      <c r="AG668">
        <f t="shared" si="268"/>
        <v>90.697674418596236</v>
      </c>
      <c r="AH668">
        <f t="shared" si="262"/>
        <v>75.872093023248539</v>
      </c>
    </row>
    <row r="669" spans="1:34" x14ac:dyDescent="0.25">
      <c r="A669" s="1">
        <v>42492.552083333336</v>
      </c>
      <c r="B669">
        <v>1.14903</v>
      </c>
      <c r="C669">
        <v>1.1492199999999999</v>
      </c>
      <c r="D669">
        <v>1.1486700000000001</v>
      </c>
      <c r="E669">
        <v>1.14899</v>
      </c>
      <c r="F669">
        <v>4439</v>
      </c>
      <c r="H669">
        <f t="shared" si="256"/>
        <v>3.1999999999987594E-4</v>
      </c>
      <c r="I669">
        <f t="shared" si="252"/>
        <v>93.088795406739933</v>
      </c>
      <c r="J669">
        <f t="shared" si="265"/>
        <v>75.872093023248539</v>
      </c>
      <c r="K669">
        <f t="shared" si="253"/>
        <v>-1</v>
      </c>
      <c r="L669">
        <f t="shared" si="254"/>
        <v>0</v>
      </c>
      <c r="M669">
        <f t="shared" si="255"/>
        <v>0</v>
      </c>
      <c r="N669">
        <f t="shared" ca="1" si="270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3.5000000000007248E-4</v>
      </c>
      <c r="P669">
        <f t="shared" ca="1" si="257"/>
        <v>0.05</v>
      </c>
      <c r="R669">
        <f t="shared" ca="1" si="258"/>
        <v>3.5000000000007248E-4</v>
      </c>
      <c r="S669">
        <f t="shared" ca="1" si="259"/>
        <v>100.50590000000004</v>
      </c>
      <c r="T669">
        <f t="shared" ca="1" si="260"/>
        <v>1</v>
      </c>
      <c r="U669">
        <f t="shared" ca="1" si="261"/>
        <v>1.5500000000003624E-2</v>
      </c>
      <c r="Z669">
        <f t="shared" si="266"/>
        <v>1.1492199999999999</v>
      </c>
      <c r="AA669">
        <f t="shared" si="267"/>
        <v>1.1447700000000001</v>
      </c>
      <c r="AB669">
        <f t="shared" si="251"/>
        <v>94.83146067415818</v>
      </c>
      <c r="AC669">
        <f t="shared" si="269"/>
        <v>92.075212107313178</v>
      </c>
      <c r="AE669">
        <f t="shared" si="263"/>
        <v>1.1492199999999999</v>
      </c>
      <c r="AF669">
        <f t="shared" si="264"/>
        <v>1.1476500000000001</v>
      </c>
      <c r="AG669">
        <f t="shared" si="268"/>
        <v>85.350318471339207</v>
      </c>
      <c r="AH669">
        <f t="shared" si="262"/>
        <v>88.023996444967722</v>
      </c>
    </row>
    <row r="670" spans="1:34" x14ac:dyDescent="0.25">
      <c r="A670" s="1">
        <v>42492.5625</v>
      </c>
      <c r="B670">
        <v>1.1490100000000001</v>
      </c>
      <c r="C670">
        <v>1.1491199999999999</v>
      </c>
      <c r="D670">
        <v>1.14808</v>
      </c>
      <c r="E670">
        <v>1.1480999999999999</v>
      </c>
      <c r="F670">
        <v>4519</v>
      </c>
      <c r="H670">
        <f t="shared" si="256"/>
        <v>1.9999999999908979E-5</v>
      </c>
      <c r="I670">
        <f t="shared" si="252"/>
        <v>92.075212107313178</v>
      </c>
      <c r="J670">
        <f t="shared" si="265"/>
        <v>88.023996444967722</v>
      </c>
      <c r="K670">
        <f t="shared" si="253"/>
        <v>-1</v>
      </c>
      <c r="L670">
        <f t="shared" si="254"/>
        <v>0</v>
      </c>
      <c r="M670">
        <f t="shared" si="255"/>
        <v>0</v>
      </c>
      <c r="N670">
        <f t="shared" ca="1" si="270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7"/>
        <v>0.05</v>
      </c>
      <c r="R670">
        <f t="shared" ca="1" si="258"/>
        <v>0</v>
      </c>
      <c r="S670">
        <f t="shared" ca="1" si="259"/>
        <v>100.50590000000004</v>
      </c>
      <c r="T670">
        <f t="shared" ca="1" si="260"/>
        <v>0</v>
      </c>
      <c r="U670">
        <f t="shared" ca="1" si="261"/>
        <v>0</v>
      </c>
      <c r="Z670">
        <f t="shared" si="266"/>
        <v>1.1492199999999999</v>
      </c>
      <c r="AA670">
        <f t="shared" si="267"/>
        <v>1.1447700000000001</v>
      </c>
      <c r="AB670">
        <f t="shared" si="251"/>
        <v>74.83146067415619</v>
      </c>
      <c r="AC670">
        <f t="shared" si="269"/>
        <v>87.710514917575608</v>
      </c>
      <c r="AE670">
        <f t="shared" si="263"/>
        <v>1.1492199999999999</v>
      </c>
      <c r="AF670">
        <f t="shared" si="264"/>
        <v>1.1476500000000001</v>
      </c>
      <c r="AG670">
        <f t="shared" si="268"/>
        <v>28.662420382158128</v>
      </c>
      <c r="AH670">
        <f t="shared" si="262"/>
        <v>57.00636942674867</v>
      </c>
    </row>
    <row r="671" spans="1:34" x14ac:dyDescent="0.25">
      <c r="A671" s="1">
        <v>42492.572916666664</v>
      </c>
      <c r="B671">
        <v>1.1480900000000001</v>
      </c>
      <c r="C671">
        <v>1.1484000000000001</v>
      </c>
      <c r="D671">
        <v>1.1476</v>
      </c>
      <c r="E671">
        <v>1.1477999999999999</v>
      </c>
      <c r="F671">
        <v>4450</v>
      </c>
      <c r="H671">
        <f t="shared" si="256"/>
        <v>1.9999999999997797E-4</v>
      </c>
      <c r="I671">
        <f t="shared" si="252"/>
        <v>87.710514917575608</v>
      </c>
      <c r="J671">
        <f t="shared" si="265"/>
        <v>57.00636942674867</v>
      </c>
      <c r="K671">
        <f t="shared" si="253"/>
        <v>-1</v>
      </c>
      <c r="L671">
        <f t="shared" si="254"/>
        <v>-1</v>
      </c>
      <c r="M671">
        <f t="shared" si="255"/>
        <v>-1</v>
      </c>
      <c r="N671">
        <f t="shared" ca="1" si="270"/>
        <v>-1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7"/>
        <v>0.05</v>
      </c>
      <c r="R671">
        <f t="shared" ca="1" si="258"/>
        <v>0</v>
      </c>
      <c r="S671">
        <f t="shared" ca="1" si="259"/>
        <v>100.50590000000004</v>
      </c>
      <c r="T671">
        <f t="shared" ca="1" si="260"/>
        <v>0</v>
      </c>
      <c r="U671">
        <f t="shared" ca="1" si="261"/>
        <v>0</v>
      </c>
      <c r="Z671">
        <f t="shared" si="266"/>
        <v>1.1492199999999999</v>
      </c>
      <c r="AA671">
        <f t="shared" si="267"/>
        <v>1.1447700000000001</v>
      </c>
      <c r="AB671">
        <f t="shared" si="251"/>
        <v>68.089887640448836</v>
      </c>
      <c r="AC671">
        <f t="shared" si="269"/>
        <v>83.531172768731835</v>
      </c>
      <c r="AE671">
        <f t="shared" si="263"/>
        <v>1.1492199999999999</v>
      </c>
      <c r="AF671">
        <f t="shared" si="264"/>
        <v>1.1476</v>
      </c>
      <c r="AG671">
        <f t="shared" si="268"/>
        <v>12.345679012344664</v>
      </c>
      <c r="AH671">
        <f t="shared" si="262"/>
        <v>20.504049697251396</v>
      </c>
    </row>
    <row r="672" spans="1:34" x14ac:dyDescent="0.25">
      <c r="A672" s="1">
        <v>42492.583333333336</v>
      </c>
      <c r="B672">
        <v>1.1477999999999999</v>
      </c>
      <c r="C672">
        <v>1.14821</v>
      </c>
      <c r="D672">
        <v>1.14751</v>
      </c>
      <c r="E672">
        <v>1.14768</v>
      </c>
      <c r="F672">
        <v>3997</v>
      </c>
      <c r="H672">
        <f t="shared" si="256"/>
        <v>1.7000000000000348E-4</v>
      </c>
      <c r="I672">
        <f t="shared" si="252"/>
        <v>83.531172768731835</v>
      </c>
      <c r="J672">
        <f t="shared" si="265"/>
        <v>20.504049697251396</v>
      </c>
      <c r="K672">
        <f t="shared" si="253"/>
        <v>-1</v>
      </c>
      <c r="L672">
        <f t="shared" si="254"/>
        <v>-1</v>
      </c>
      <c r="M672">
        <f t="shared" si="255"/>
        <v>-1</v>
      </c>
      <c r="N672">
        <f t="shared" ca="1" si="270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7"/>
        <v>0.05</v>
      </c>
      <c r="R672">
        <f t="shared" ca="1" si="258"/>
        <v>0</v>
      </c>
      <c r="S672">
        <f t="shared" ca="1" si="259"/>
        <v>100.50590000000004</v>
      </c>
      <c r="T672">
        <f t="shared" ca="1" si="260"/>
        <v>0</v>
      </c>
      <c r="U672">
        <f t="shared" ca="1" si="261"/>
        <v>0</v>
      </c>
      <c r="Z672">
        <f t="shared" si="266"/>
        <v>1.1492199999999999</v>
      </c>
      <c r="AA672">
        <f t="shared" si="267"/>
        <v>1.1447700000000001</v>
      </c>
      <c r="AB672">
        <f t="shared" si="251"/>
        <v>65.393258426967876</v>
      </c>
      <c r="AC672">
        <f t="shared" si="269"/>
        <v>75.786516853932767</v>
      </c>
      <c r="AE672">
        <f t="shared" si="263"/>
        <v>1.1492199999999999</v>
      </c>
      <c r="AF672">
        <f t="shared" si="264"/>
        <v>1.14751</v>
      </c>
      <c r="AG672">
        <f t="shared" si="268"/>
        <v>9.9415204678371687</v>
      </c>
      <c r="AH672">
        <f t="shared" si="262"/>
        <v>11.143599740090917</v>
      </c>
    </row>
    <row r="673" spans="1:34" x14ac:dyDescent="0.25">
      <c r="A673" s="1">
        <v>42492.59375</v>
      </c>
      <c r="B673">
        <v>1.1476900000000001</v>
      </c>
      <c r="C673">
        <v>1.1479699999999999</v>
      </c>
      <c r="D673">
        <v>1.1472</v>
      </c>
      <c r="E673">
        <v>1.1474</v>
      </c>
      <c r="F673">
        <v>4063</v>
      </c>
      <c r="H673">
        <f t="shared" si="256"/>
        <v>1.9999999999997797E-4</v>
      </c>
      <c r="I673">
        <f t="shared" si="252"/>
        <v>75.786516853932767</v>
      </c>
      <c r="J673">
        <f t="shared" si="265"/>
        <v>11.143599740090917</v>
      </c>
      <c r="K673">
        <f t="shared" si="253"/>
        <v>-1</v>
      </c>
      <c r="L673">
        <f t="shared" si="254"/>
        <v>-1</v>
      </c>
      <c r="M673">
        <f t="shared" si="255"/>
        <v>-1</v>
      </c>
      <c r="N673">
        <f t="shared" ca="1" si="270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7"/>
        <v>0.05</v>
      </c>
      <c r="R673">
        <f t="shared" ca="1" si="258"/>
        <v>0</v>
      </c>
      <c r="S673">
        <f t="shared" ca="1" si="259"/>
        <v>100.50590000000004</v>
      </c>
      <c r="T673">
        <f t="shared" ca="1" si="260"/>
        <v>0</v>
      </c>
      <c r="U673">
        <f t="shared" ca="1" si="261"/>
        <v>0</v>
      </c>
      <c r="Z673">
        <f t="shared" si="266"/>
        <v>1.1492199999999999</v>
      </c>
      <c r="AA673">
        <f t="shared" si="267"/>
        <v>1.1447700000000001</v>
      </c>
      <c r="AB673">
        <f t="shared" si="251"/>
        <v>59.10112359550569</v>
      </c>
      <c r="AC673">
        <f t="shared" si="269"/>
        <v>66.853932584269643</v>
      </c>
      <c r="AE673">
        <f t="shared" si="263"/>
        <v>1.1492199999999999</v>
      </c>
      <c r="AF673">
        <f t="shared" si="264"/>
        <v>1.1472</v>
      </c>
      <c r="AG673">
        <f t="shared" si="268"/>
        <v>9.9009900990092472</v>
      </c>
      <c r="AH673">
        <f t="shared" si="262"/>
        <v>9.9212552834232071</v>
      </c>
    </row>
    <row r="674" spans="1:34" x14ac:dyDescent="0.25">
      <c r="A674" s="1">
        <v>42492.604166666664</v>
      </c>
      <c r="B674">
        <v>1.14741</v>
      </c>
      <c r="C674">
        <v>1.1483300000000001</v>
      </c>
      <c r="D674">
        <v>1.1473599999999999</v>
      </c>
      <c r="E674">
        <v>1.1481399999999999</v>
      </c>
      <c r="F674">
        <v>3342</v>
      </c>
      <c r="H674">
        <f t="shared" si="256"/>
        <v>5.0000000000105516E-5</v>
      </c>
      <c r="I674">
        <f t="shared" si="252"/>
        <v>66.853932584269643</v>
      </c>
      <c r="J674">
        <f t="shared" si="265"/>
        <v>9.9212552834232071</v>
      </c>
      <c r="K674">
        <f t="shared" si="253"/>
        <v>0</v>
      </c>
      <c r="L674">
        <f t="shared" si="254"/>
        <v>-1</v>
      </c>
      <c r="M674">
        <f t="shared" si="255"/>
        <v>0</v>
      </c>
      <c r="N674">
        <f t="shared" ca="1" si="270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7"/>
        <v>0.05</v>
      </c>
      <c r="R674">
        <f t="shared" ca="1" si="258"/>
        <v>0</v>
      </c>
      <c r="S674">
        <f t="shared" ca="1" si="259"/>
        <v>100.50590000000004</v>
      </c>
      <c r="T674">
        <f t="shared" ca="1" si="260"/>
        <v>0</v>
      </c>
      <c r="U674">
        <f t="shared" ca="1" si="261"/>
        <v>0</v>
      </c>
      <c r="Z674">
        <f t="shared" si="266"/>
        <v>1.1492199999999999</v>
      </c>
      <c r="AA674">
        <f t="shared" si="267"/>
        <v>1.1447700000000001</v>
      </c>
      <c r="AB674">
        <f t="shared" si="251"/>
        <v>75.730337078651516</v>
      </c>
      <c r="AC674">
        <f t="shared" si="269"/>
        <v>67.078651685393481</v>
      </c>
      <c r="AE674">
        <f t="shared" si="263"/>
        <v>1.1492199999999999</v>
      </c>
      <c r="AF674">
        <f t="shared" si="264"/>
        <v>1.1472</v>
      </c>
      <c r="AG674">
        <f t="shared" si="268"/>
        <v>46.534653465345663</v>
      </c>
      <c r="AH674">
        <f t="shared" si="262"/>
        <v>28.217821782177456</v>
      </c>
    </row>
    <row r="675" spans="1:34" x14ac:dyDescent="0.25">
      <c r="A675" s="1">
        <v>42492.614583333336</v>
      </c>
      <c r="B675">
        <v>1.14815</v>
      </c>
      <c r="C675">
        <v>1.1481699999999999</v>
      </c>
      <c r="D675">
        <v>1.1474899999999999</v>
      </c>
      <c r="E675">
        <v>1.14774</v>
      </c>
      <c r="F675">
        <v>3642</v>
      </c>
      <c r="H675">
        <f t="shared" si="256"/>
        <v>2.5000000000008349E-4</v>
      </c>
      <c r="I675">
        <f t="shared" si="252"/>
        <v>67.078651685393481</v>
      </c>
      <c r="J675">
        <f t="shared" si="265"/>
        <v>28.217821782177456</v>
      </c>
      <c r="K675">
        <f t="shared" si="253"/>
        <v>0</v>
      </c>
      <c r="L675">
        <f t="shared" si="254"/>
        <v>-1</v>
      </c>
      <c r="M675">
        <f t="shared" si="255"/>
        <v>0</v>
      </c>
      <c r="N675">
        <f t="shared" ca="1" si="270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7"/>
        <v>0.05</v>
      </c>
      <c r="R675">
        <f t="shared" ca="1" si="258"/>
        <v>0</v>
      </c>
      <c r="S675">
        <f t="shared" ca="1" si="259"/>
        <v>100.50590000000004</v>
      </c>
      <c r="T675">
        <f t="shared" ca="1" si="260"/>
        <v>0</v>
      </c>
      <c r="U675">
        <f t="shared" ca="1" si="261"/>
        <v>0</v>
      </c>
      <c r="Z675">
        <f t="shared" si="266"/>
        <v>1.1492199999999999</v>
      </c>
      <c r="AA675">
        <f t="shared" si="267"/>
        <v>1.1447700000000001</v>
      </c>
      <c r="AB675">
        <f t="shared" si="251"/>
        <v>66.741573033708363</v>
      </c>
      <c r="AC675">
        <f t="shared" si="269"/>
        <v>66.741573033708363</v>
      </c>
      <c r="AE675">
        <f t="shared" si="263"/>
        <v>1.1492199999999999</v>
      </c>
      <c r="AF675">
        <f t="shared" si="264"/>
        <v>1.1472</v>
      </c>
      <c r="AG675">
        <f t="shared" si="268"/>
        <v>26.732673267327169</v>
      </c>
      <c r="AH675">
        <f t="shared" si="262"/>
        <v>36.633663366336414</v>
      </c>
    </row>
    <row r="676" spans="1:34" x14ac:dyDescent="0.25">
      <c r="A676" s="1">
        <v>42492.625</v>
      </c>
      <c r="B676">
        <v>1.1477599999999999</v>
      </c>
      <c r="C676">
        <v>1.14974</v>
      </c>
      <c r="D676">
        <v>1.1475900000000001</v>
      </c>
      <c r="E676">
        <v>1.14924</v>
      </c>
      <c r="F676">
        <v>4158</v>
      </c>
      <c r="H676">
        <f t="shared" si="256"/>
        <v>1.6999999999978144E-4</v>
      </c>
      <c r="I676">
        <f t="shared" si="252"/>
        <v>66.741573033708363</v>
      </c>
      <c r="J676">
        <f t="shared" si="265"/>
        <v>36.633663366336414</v>
      </c>
      <c r="K676">
        <f t="shared" si="253"/>
        <v>0</v>
      </c>
      <c r="L676">
        <f t="shared" si="254"/>
        <v>-1</v>
      </c>
      <c r="M676">
        <f t="shared" si="255"/>
        <v>0</v>
      </c>
      <c r="N676">
        <f t="shared" ca="1" si="270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7"/>
        <v>0.05</v>
      </c>
      <c r="R676">
        <f t="shared" ca="1" si="258"/>
        <v>0</v>
      </c>
      <c r="S676">
        <f t="shared" ca="1" si="259"/>
        <v>100.50590000000004</v>
      </c>
      <c r="T676">
        <f t="shared" ca="1" si="260"/>
        <v>0</v>
      </c>
      <c r="U676">
        <f t="shared" ca="1" si="261"/>
        <v>0</v>
      </c>
      <c r="Z676">
        <f t="shared" si="266"/>
        <v>1.14974</v>
      </c>
      <c r="AA676">
        <f t="shared" si="267"/>
        <v>1.1447700000000001</v>
      </c>
      <c r="AB676">
        <f t="shared" si="251"/>
        <v>89.939637826962709</v>
      </c>
      <c r="AC676">
        <f t="shared" si="269"/>
        <v>72.878167883707064</v>
      </c>
      <c r="AE676">
        <f t="shared" si="263"/>
        <v>1.14974</v>
      </c>
      <c r="AF676">
        <f t="shared" si="264"/>
        <v>1.1472</v>
      </c>
      <c r="AG676">
        <f t="shared" si="268"/>
        <v>80.31496062992332</v>
      </c>
      <c r="AH676">
        <f t="shared" si="262"/>
        <v>53.523816948625246</v>
      </c>
    </row>
    <row r="677" spans="1:34" x14ac:dyDescent="0.25">
      <c r="A677" s="1">
        <v>42492.635416666664</v>
      </c>
      <c r="B677">
        <v>1.1492500000000001</v>
      </c>
      <c r="C677">
        <v>1.1500699999999999</v>
      </c>
      <c r="D677">
        <v>1.14882</v>
      </c>
      <c r="E677">
        <v>1.1494800000000001</v>
      </c>
      <c r="F677">
        <v>4977</v>
      </c>
      <c r="H677">
        <f t="shared" si="256"/>
        <v>4.3000000000015248E-4</v>
      </c>
      <c r="I677">
        <f t="shared" si="252"/>
        <v>72.878167883707064</v>
      </c>
      <c r="J677">
        <f t="shared" si="265"/>
        <v>53.523816948625246</v>
      </c>
      <c r="K677">
        <f t="shared" si="253"/>
        <v>0</v>
      </c>
      <c r="L677">
        <f t="shared" si="254"/>
        <v>0</v>
      </c>
      <c r="M677">
        <f t="shared" si="255"/>
        <v>0</v>
      </c>
      <c r="N677">
        <f t="shared" ca="1" si="270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7"/>
        <v>0.05</v>
      </c>
      <c r="R677">
        <f t="shared" ca="1" si="258"/>
        <v>0</v>
      </c>
      <c r="S677">
        <f t="shared" ca="1" si="259"/>
        <v>100.50590000000004</v>
      </c>
      <c r="T677">
        <f t="shared" ca="1" si="260"/>
        <v>0</v>
      </c>
      <c r="U677">
        <f t="shared" ca="1" si="261"/>
        <v>0</v>
      </c>
      <c r="Z677">
        <f t="shared" si="266"/>
        <v>1.1500699999999999</v>
      </c>
      <c r="AA677">
        <f t="shared" si="267"/>
        <v>1.1447700000000001</v>
      </c>
      <c r="AB677">
        <f t="shared" si="251"/>
        <v>88.867924528304073</v>
      </c>
      <c r="AC677">
        <f t="shared" si="269"/>
        <v>80.319868116906662</v>
      </c>
      <c r="AE677">
        <f t="shared" si="263"/>
        <v>1.1500699999999999</v>
      </c>
      <c r="AF677">
        <f t="shared" si="264"/>
        <v>1.1472</v>
      </c>
      <c r="AG677">
        <f t="shared" si="268"/>
        <v>79.442508710805456</v>
      </c>
      <c r="AH677">
        <f t="shared" si="262"/>
        <v>79.878734670364395</v>
      </c>
    </row>
    <row r="678" spans="1:34" x14ac:dyDescent="0.25">
      <c r="A678" s="1">
        <v>42492.645833333336</v>
      </c>
      <c r="B678">
        <v>1.1494899999999999</v>
      </c>
      <c r="C678">
        <v>1.14971</v>
      </c>
      <c r="D678">
        <v>1.14846</v>
      </c>
      <c r="E678">
        <v>1.1487400000000001</v>
      </c>
      <c r="F678">
        <v>4333</v>
      </c>
      <c r="H678">
        <f t="shared" si="256"/>
        <v>2.8000000000005798E-4</v>
      </c>
      <c r="I678">
        <f t="shared" si="252"/>
        <v>80.319868116906662</v>
      </c>
      <c r="J678">
        <f t="shared" si="265"/>
        <v>79.878734670364395</v>
      </c>
      <c r="K678">
        <f t="shared" si="253"/>
        <v>0</v>
      </c>
      <c r="L678">
        <f t="shared" si="254"/>
        <v>0</v>
      </c>
      <c r="M678">
        <f t="shared" si="255"/>
        <v>0</v>
      </c>
      <c r="N678">
        <f t="shared" ca="1" si="270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7"/>
        <v>0.05</v>
      </c>
      <c r="R678">
        <f t="shared" ca="1" si="258"/>
        <v>0</v>
      </c>
      <c r="S678">
        <f t="shared" ca="1" si="259"/>
        <v>100.50590000000004</v>
      </c>
      <c r="T678">
        <f t="shared" ca="1" si="260"/>
        <v>0</v>
      </c>
      <c r="U678">
        <f t="shared" ca="1" si="261"/>
        <v>0</v>
      </c>
      <c r="Z678">
        <f t="shared" si="266"/>
        <v>1.1500699999999999</v>
      </c>
      <c r="AA678">
        <f t="shared" si="267"/>
        <v>1.1455</v>
      </c>
      <c r="AB678">
        <f t="shared" ref="AB678:AB741" si="271">(E678-AA678)/(Z678-AA678)*100</f>
        <v>70.897155361053791</v>
      </c>
      <c r="AC678">
        <f t="shared" si="269"/>
        <v>79.11157268750722</v>
      </c>
      <c r="AE678">
        <f t="shared" si="263"/>
        <v>1.1500699999999999</v>
      </c>
      <c r="AF678">
        <f t="shared" si="264"/>
        <v>1.1472</v>
      </c>
      <c r="AG678">
        <f t="shared" si="268"/>
        <v>53.658536585370577</v>
      </c>
      <c r="AH678">
        <f t="shared" si="262"/>
        <v>66.55052264808802</v>
      </c>
    </row>
    <row r="679" spans="1:34" x14ac:dyDescent="0.25">
      <c r="A679" s="1">
        <v>42492.65625</v>
      </c>
      <c r="B679">
        <v>1.14873</v>
      </c>
      <c r="C679">
        <v>1.1493199999999999</v>
      </c>
      <c r="D679">
        <v>1.1480699999999999</v>
      </c>
      <c r="E679">
        <v>1.1483099999999999</v>
      </c>
      <c r="F679">
        <v>4373</v>
      </c>
      <c r="H679">
        <f t="shared" si="256"/>
        <v>2.4000000000001798E-4</v>
      </c>
      <c r="I679">
        <f t="shared" si="252"/>
        <v>79.11157268750722</v>
      </c>
      <c r="J679">
        <f t="shared" si="265"/>
        <v>66.55052264808802</v>
      </c>
      <c r="K679">
        <f t="shared" si="253"/>
        <v>-1</v>
      </c>
      <c r="L679">
        <f t="shared" si="254"/>
        <v>0</v>
      </c>
      <c r="M679">
        <f t="shared" si="255"/>
        <v>0</v>
      </c>
      <c r="N679">
        <f t="shared" ca="1" si="270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7"/>
        <v>0.05</v>
      </c>
      <c r="R679">
        <f t="shared" ca="1" si="258"/>
        <v>0</v>
      </c>
      <c r="S679">
        <f t="shared" ca="1" si="259"/>
        <v>100.50590000000004</v>
      </c>
      <c r="T679">
        <f t="shared" ca="1" si="260"/>
        <v>0</v>
      </c>
      <c r="U679">
        <f t="shared" ca="1" si="261"/>
        <v>0</v>
      </c>
      <c r="Z679">
        <f t="shared" si="266"/>
        <v>1.1500699999999999</v>
      </c>
      <c r="AA679">
        <f t="shared" si="267"/>
        <v>1.14568</v>
      </c>
      <c r="AB679">
        <f t="shared" si="271"/>
        <v>59.908883826878665</v>
      </c>
      <c r="AC679">
        <f t="shared" si="269"/>
        <v>77.403400385799813</v>
      </c>
      <c r="AE679">
        <f t="shared" si="263"/>
        <v>1.1500699999999999</v>
      </c>
      <c r="AF679">
        <f t="shared" si="264"/>
        <v>1.1472</v>
      </c>
      <c r="AG679">
        <f t="shared" si="268"/>
        <v>38.675958188152336</v>
      </c>
      <c r="AH679">
        <f t="shared" si="262"/>
        <v>46.16724738676146</v>
      </c>
    </row>
    <row r="680" spans="1:34" x14ac:dyDescent="0.25">
      <c r="A680" s="1">
        <v>42492.666666666664</v>
      </c>
      <c r="B680">
        <v>1.1483300000000001</v>
      </c>
      <c r="C680">
        <v>1.14836</v>
      </c>
      <c r="D680">
        <v>1.1468400000000001</v>
      </c>
      <c r="E680">
        <v>1.14734</v>
      </c>
      <c r="F680">
        <v>4575</v>
      </c>
      <c r="H680">
        <f t="shared" si="256"/>
        <v>4.9999999999994493E-4</v>
      </c>
      <c r="I680">
        <f t="shared" si="252"/>
        <v>77.403400385799813</v>
      </c>
      <c r="J680">
        <f t="shared" si="265"/>
        <v>46.16724738676146</v>
      </c>
      <c r="K680">
        <f t="shared" si="253"/>
        <v>-1</v>
      </c>
      <c r="L680">
        <f t="shared" si="254"/>
        <v>-1</v>
      </c>
      <c r="M680">
        <f t="shared" si="255"/>
        <v>-1</v>
      </c>
      <c r="N680">
        <f t="shared" ca="1" si="270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7"/>
        <v>0.05</v>
      </c>
      <c r="R680">
        <f t="shared" ca="1" si="258"/>
        <v>0</v>
      </c>
      <c r="S680">
        <f t="shared" ca="1" si="259"/>
        <v>100.50590000000004</v>
      </c>
      <c r="T680">
        <f t="shared" ca="1" si="260"/>
        <v>0</v>
      </c>
      <c r="U680">
        <f t="shared" ca="1" si="261"/>
        <v>0</v>
      </c>
      <c r="Z680">
        <f t="shared" si="266"/>
        <v>1.1500699999999999</v>
      </c>
      <c r="AA680">
        <f t="shared" si="267"/>
        <v>1.14621</v>
      </c>
      <c r="AB680">
        <f t="shared" si="271"/>
        <v>29.274611398965877</v>
      </c>
      <c r="AC680">
        <f t="shared" si="269"/>
        <v>62.237143778800601</v>
      </c>
      <c r="AE680">
        <f t="shared" si="263"/>
        <v>1.1500699999999999</v>
      </c>
      <c r="AF680">
        <f t="shared" si="264"/>
        <v>1.1468400000000001</v>
      </c>
      <c r="AG680">
        <f t="shared" si="268"/>
        <v>15.479876160989756</v>
      </c>
      <c r="AH680">
        <f t="shared" si="262"/>
        <v>27.077917174571045</v>
      </c>
    </row>
    <row r="681" spans="1:34" x14ac:dyDescent="0.25">
      <c r="A681" s="1">
        <v>42492.677083333336</v>
      </c>
      <c r="B681">
        <v>1.14734</v>
      </c>
      <c r="C681">
        <v>1.1477900000000001</v>
      </c>
      <c r="D681">
        <v>1.1472800000000001</v>
      </c>
      <c r="E681">
        <v>1.1476900000000001</v>
      </c>
      <c r="F681">
        <v>4521</v>
      </c>
      <c r="H681">
        <f t="shared" si="256"/>
        <v>5.9999999999948983E-5</v>
      </c>
      <c r="I681">
        <f t="shared" si="252"/>
        <v>62.237143778800601</v>
      </c>
      <c r="J681">
        <f t="shared" si="265"/>
        <v>27.077917174571045</v>
      </c>
      <c r="K681">
        <f t="shared" si="253"/>
        <v>0</v>
      </c>
      <c r="L681">
        <f t="shared" si="254"/>
        <v>-1</v>
      </c>
      <c r="M681">
        <f t="shared" si="255"/>
        <v>0</v>
      </c>
      <c r="N681">
        <f t="shared" ca="1" si="270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7"/>
        <v>0.05</v>
      </c>
      <c r="R681">
        <f t="shared" ca="1" si="258"/>
        <v>0</v>
      </c>
      <c r="S681">
        <f t="shared" ca="1" si="259"/>
        <v>100.50590000000004</v>
      </c>
      <c r="T681">
        <f t="shared" ca="1" si="260"/>
        <v>0</v>
      </c>
      <c r="U681">
        <f t="shared" ca="1" si="261"/>
        <v>0</v>
      </c>
      <c r="Z681">
        <f t="shared" si="266"/>
        <v>1.1500699999999999</v>
      </c>
      <c r="AA681">
        <f t="shared" si="267"/>
        <v>1.14672</v>
      </c>
      <c r="AB681">
        <f t="shared" si="271"/>
        <v>28.955223880601427</v>
      </c>
      <c r="AC681">
        <f t="shared" si="269"/>
        <v>47.258968616874945</v>
      </c>
      <c r="AE681">
        <f t="shared" si="263"/>
        <v>1.1500699999999999</v>
      </c>
      <c r="AF681">
        <f t="shared" si="264"/>
        <v>1.1468400000000001</v>
      </c>
      <c r="AG681">
        <f t="shared" si="268"/>
        <v>26.315789473686017</v>
      </c>
      <c r="AH681">
        <f t="shared" si="262"/>
        <v>20.897832817337886</v>
      </c>
    </row>
    <row r="682" spans="1:34" x14ac:dyDescent="0.25">
      <c r="A682" s="1">
        <v>42492.6875</v>
      </c>
      <c r="B682">
        <v>1.1476900000000001</v>
      </c>
      <c r="C682">
        <v>1.14906</v>
      </c>
      <c r="D682">
        <v>1.14767</v>
      </c>
      <c r="E682">
        <v>1.1483699999999999</v>
      </c>
      <c r="F682">
        <v>4794</v>
      </c>
      <c r="H682">
        <f t="shared" si="256"/>
        <v>2.0000000000131024E-5</v>
      </c>
      <c r="I682">
        <f t="shared" si="252"/>
        <v>47.258968616874945</v>
      </c>
      <c r="J682">
        <f t="shared" si="265"/>
        <v>20.897832817337886</v>
      </c>
      <c r="K682">
        <f t="shared" si="253"/>
        <v>0</v>
      </c>
      <c r="L682">
        <f t="shared" si="254"/>
        <v>-1</v>
      </c>
      <c r="M682">
        <f t="shared" si="255"/>
        <v>0</v>
      </c>
      <c r="N682">
        <f t="shared" ca="1" si="270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7"/>
        <v>0.05</v>
      </c>
      <c r="R682">
        <f t="shared" ca="1" si="258"/>
        <v>0</v>
      </c>
      <c r="S682">
        <f t="shared" ca="1" si="259"/>
        <v>100.50590000000004</v>
      </c>
      <c r="T682">
        <f t="shared" ca="1" si="260"/>
        <v>0</v>
      </c>
      <c r="U682">
        <f t="shared" ca="1" si="261"/>
        <v>0</v>
      </c>
      <c r="Z682">
        <f t="shared" si="266"/>
        <v>1.1500699999999999</v>
      </c>
      <c r="AA682">
        <f t="shared" si="267"/>
        <v>1.1468400000000001</v>
      </c>
      <c r="AB682">
        <f t="shared" si="271"/>
        <v>47.368421052627966</v>
      </c>
      <c r="AC682">
        <f t="shared" si="269"/>
        <v>41.376785039768478</v>
      </c>
      <c r="AE682">
        <f t="shared" si="263"/>
        <v>1.1500699999999999</v>
      </c>
      <c r="AF682">
        <f t="shared" si="264"/>
        <v>1.1468400000000001</v>
      </c>
      <c r="AG682">
        <f t="shared" si="268"/>
        <v>47.368421052627966</v>
      </c>
      <c r="AH682">
        <f t="shared" si="262"/>
        <v>36.842105263156995</v>
      </c>
    </row>
    <row r="683" spans="1:34" x14ac:dyDescent="0.25">
      <c r="A683" s="1">
        <v>42492.697916666664</v>
      </c>
      <c r="B683">
        <v>1.14838</v>
      </c>
      <c r="C683">
        <v>1.1524300000000001</v>
      </c>
      <c r="D683">
        <v>1.14832</v>
      </c>
      <c r="E683">
        <v>1.1521300000000001</v>
      </c>
      <c r="F683">
        <v>5576</v>
      </c>
      <c r="H683">
        <f t="shared" si="256"/>
        <v>5.9999999999948983E-5</v>
      </c>
      <c r="I683">
        <f t="shared" si="252"/>
        <v>41.376785039768478</v>
      </c>
      <c r="J683">
        <f t="shared" si="265"/>
        <v>36.842105263156995</v>
      </c>
      <c r="K683">
        <f t="shared" si="253"/>
        <v>0</v>
      </c>
      <c r="L683">
        <f t="shared" si="254"/>
        <v>0</v>
      </c>
      <c r="M683">
        <f t="shared" si="255"/>
        <v>0</v>
      </c>
      <c r="N683">
        <f t="shared" ca="1" si="270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7"/>
        <v>0.05</v>
      </c>
      <c r="R683">
        <f t="shared" ca="1" si="258"/>
        <v>0</v>
      </c>
      <c r="S683">
        <f t="shared" ca="1" si="259"/>
        <v>100.50590000000004</v>
      </c>
      <c r="T683">
        <f t="shared" ca="1" si="260"/>
        <v>0</v>
      </c>
      <c r="U683">
        <f t="shared" ca="1" si="261"/>
        <v>0</v>
      </c>
      <c r="Z683">
        <f t="shared" si="266"/>
        <v>1.1524300000000001</v>
      </c>
      <c r="AA683">
        <f t="shared" si="267"/>
        <v>1.1468400000000001</v>
      </c>
      <c r="AB683">
        <f t="shared" si="271"/>
        <v>94.633273703041723</v>
      </c>
      <c r="AC683">
        <f t="shared" si="269"/>
        <v>50.057882508809243</v>
      </c>
      <c r="AE683">
        <f t="shared" si="263"/>
        <v>1.1524300000000001</v>
      </c>
      <c r="AF683">
        <f t="shared" si="264"/>
        <v>1.1468400000000001</v>
      </c>
      <c r="AG683">
        <f t="shared" si="268"/>
        <v>94.633273703041723</v>
      </c>
      <c r="AH683">
        <f t="shared" si="262"/>
        <v>71.000847377834845</v>
      </c>
    </row>
    <row r="684" spans="1:34" x14ac:dyDescent="0.25">
      <c r="A684" s="1">
        <v>42492.708333333336</v>
      </c>
      <c r="B684">
        <v>1.1521399999999999</v>
      </c>
      <c r="C684">
        <v>1.15344</v>
      </c>
      <c r="D684">
        <v>1.1505799999999999</v>
      </c>
      <c r="E684">
        <v>1.1507499999999999</v>
      </c>
      <c r="F684">
        <v>7042</v>
      </c>
      <c r="H684">
        <f t="shared" si="256"/>
        <v>1.7000000000000348E-4</v>
      </c>
      <c r="I684">
        <f t="shared" si="252"/>
        <v>50.057882508809243</v>
      </c>
      <c r="J684">
        <f t="shared" si="265"/>
        <v>71.000847377834845</v>
      </c>
      <c r="K684">
        <f t="shared" si="253"/>
        <v>0</v>
      </c>
      <c r="L684">
        <f t="shared" si="254"/>
        <v>0</v>
      </c>
      <c r="M684">
        <f t="shared" si="255"/>
        <v>0</v>
      </c>
      <c r="N684">
        <f t="shared" ca="1" si="270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7"/>
        <v>0.05</v>
      </c>
      <c r="R684">
        <f t="shared" ca="1" si="258"/>
        <v>0</v>
      </c>
      <c r="S684">
        <f t="shared" ca="1" si="259"/>
        <v>100.50590000000004</v>
      </c>
      <c r="T684">
        <f t="shared" ca="1" si="260"/>
        <v>0</v>
      </c>
      <c r="U684">
        <f t="shared" ca="1" si="261"/>
        <v>0</v>
      </c>
      <c r="Z684">
        <f t="shared" si="266"/>
        <v>1.15344</v>
      </c>
      <c r="AA684">
        <f t="shared" si="267"/>
        <v>1.1468400000000001</v>
      </c>
      <c r="AB684">
        <f t="shared" si="271"/>
        <v>59.242424242422643</v>
      </c>
      <c r="AC684">
        <f t="shared" si="269"/>
        <v>57.549835719673439</v>
      </c>
      <c r="AE684">
        <f t="shared" si="263"/>
        <v>1.15344</v>
      </c>
      <c r="AF684">
        <f t="shared" si="264"/>
        <v>1.1468400000000001</v>
      </c>
      <c r="AG684">
        <f t="shared" si="268"/>
        <v>59.242424242422643</v>
      </c>
      <c r="AH684">
        <f t="shared" si="262"/>
        <v>76.937848972732183</v>
      </c>
    </row>
    <row r="685" spans="1:34" x14ac:dyDescent="0.25">
      <c r="A685" s="1">
        <v>42492.71875</v>
      </c>
      <c r="B685">
        <v>1.15076</v>
      </c>
      <c r="C685">
        <v>1.15076</v>
      </c>
      <c r="D685">
        <v>1.14899</v>
      </c>
      <c r="E685">
        <v>1.1498600000000001</v>
      </c>
      <c r="F685">
        <v>6157</v>
      </c>
      <c r="H685">
        <f t="shared" si="256"/>
        <v>8.7000000000014843E-4</v>
      </c>
      <c r="I685">
        <f t="shared" si="252"/>
        <v>57.549835719673439</v>
      </c>
      <c r="J685">
        <f t="shared" si="265"/>
        <v>76.937848972732183</v>
      </c>
      <c r="K685">
        <f t="shared" si="253"/>
        <v>0</v>
      </c>
      <c r="L685">
        <f t="shared" si="254"/>
        <v>0</v>
      </c>
      <c r="M685">
        <f t="shared" si="255"/>
        <v>0</v>
      </c>
      <c r="N685">
        <f t="shared" ca="1" si="270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7"/>
        <v>0.05</v>
      </c>
      <c r="R685">
        <f t="shared" ca="1" si="258"/>
        <v>0</v>
      </c>
      <c r="S685">
        <f t="shared" ca="1" si="259"/>
        <v>100.50590000000004</v>
      </c>
      <c r="T685">
        <f t="shared" ca="1" si="260"/>
        <v>0</v>
      </c>
      <c r="U685">
        <f t="shared" ca="1" si="261"/>
        <v>0</v>
      </c>
      <c r="Z685">
        <f t="shared" si="266"/>
        <v>1.15344</v>
      </c>
      <c r="AA685">
        <f t="shared" si="267"/>
        <v>1.1468400000000001</v>
      </c>
      <c r="AB685">
        <f t="shared" si="271"/>
        <v>45.757575757576525</v>
      </c>
      <c r="AC685">
        <f t="shared" si="269"/>
        <v>61.750423688917216</v>
      </c>
      <c r="AE685">
        <f t="shared" si="263"/>
        <v>1.15344</v>
      </c>
      <c r="AF685">
        <f t="shared" si="264"/>
        <v>1.1468400000000001</v>
      </c>
      <c r="AG685">
        <f t="shared" si="268"/>
        <v>45.757575757576525</v>
      </c>
      <c r="AH685">
        <f t="shared" si="262"/>
        <v>52.499999999999588</v>
      </c>
    </row>
    <row r="686" spans="1:34" x14ac:dyDescent="0.25">
      <c r="A686" s="1">
        <v>42492.729166666664</v>
      </c>
      <c r="B686">
        <v>1.1498699999999999</v>
      </c>
      <c r="C686">
        <v>1.1507000000000001</v>
      </c>
      <c r="D686">
        <v>1.1493199999999999</v>
      </c>
      <c r="E686">
        <v>1.15011</v>
      </c>
      <c r="F686">
        <v>5566</v>
      </c>
      <c r="H686">
        <f t="shared" si="256"/>
        <v>5.5000000000005045E-4</v>
      </c>
      <c r="I686">
        <f t="shared" si="252"/>
        <v>61.750423688917216</v>
      </c>
      <c r="J686">
        <f t="shared" si="265"/>
        <v>52.499999999999588</v>
      </c>
      <c r="K686">
        <f t="shared" si="253"/>
        <v>0</v>
      </c>
      <c r="L686">
        <f t="shared" si="254"/>
        <v>0</v>
      </c>
      <c r="M686">
        <f t="shared" si="255"/>
        <v>0</v>
      </c>
      <c r="N686">
        <f t="shared" ca="1" si="270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7"/>
        <v>0.05</v>
      </c>
      <c r="R686">
        <f t="shared" ca="1" si="258"/>
        <v>0</v>
      </c>
      <c r="S686">
        <f t="shared" ca="1" si="259"/>
        <v>100.50590000000004</v>
      </c>
      <c r="T686">
        <f t="shared" ca="1" si="260"/>
        <v>0</v>
      </c>
      <c r="U686">
        <f t="shared" ca="1" si="261"/>
        <v>0</v>
      </c>
      <c r="Z686">
        <f t="shared" si="266"/>
        <v>1.15344</v>
      </c>
      <c r="AA686">
        <f t="shared" si="267"/>
        <v>1.1468400000000001</v>
      </c>
      <c r="AB686">
        <f t="shared" si="271"/>
        <v>49.545454545453246</v>
      </c>
      <c r="AC686">
        <f t="shared" si="269"/>
        <v>62.294682062123535</v>
      </c>
      <c r="AE686">
        <f t="shared" si="263"/>
        <v>1.15344</v>
      </c>
      <c r="AF686">
        <f t="shared" si="264"/>
        <v>1.1468400000000001</v>
      </c>
      <c r="AG686">
        <f t="shared" si="268"/>
        <v>49.545454545453246</v>
      </c>
      <c r="AH686">
        <f t="shared" si="262"/>
        <v>47.651515151514886</v>
      </c>
    </row>
    <row r="687" spans="1:34" x14ac:dyDescent="0.25">
      <c r="A687" s="1">
        <v>42492.739583333336</v>
      </c>
      <c r="B687">
        <v>1.15011</v>
      </c>
      <c r="C687">
        <v>1.1514</v>
      </c>
      <c r="D687">
        <v>1.1498299999999999</v>
      </c>
      <c r="E687">
        <v>1.1511199999999999</v>
      </c>
      <c r="F687">
        <v>5471</v>
      </c>
      <c r="H687">
        <f t="shared" si="256"/>
        <v>2.8000000000005798E-4</v>
      </c>
      <c r="I687">
        <f t="shared" si="252"/>
        <v>62.294682062123535</v>
      </c>
      <c r="J687">
        <f t="shared" si="265"/>
        <v>47.651515151514886</v>
      </c>
      <c r="K687">
        <f t="shared" si="253"/>
        <v>0</v>
      </c>
      <c r="L687">
        <f t="shared" si="254"/>
        <v>0</v>
      </c>
      <c r="M687">
        <f t="shared" si="255"/>
        <v>0</v>
      </c>
      <c r="N687">
        <f t="shared" ca="1" si="270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7"/>
        <v>0.05</v>
      </c>
      <c r="R687">
        <f t="shared" ca="1" si="258"/>
        <v>0</v>
      </c>
      <c r="S687">
        <f t="shared" ca="1" si="259"/>
        <v>100.50590000000004</v>
      </c>
      <c r="T687">
        <f t="shared" ca="1" si="260"/>
        <v>0</v>
      </c>
      <c r="U687">
        <f t="shared" ca="1" si="261"/>
        <v>0</v>
      </c>
      <c r="Z687">
        <f t="shared" si="266"/>
        <v>1.15344</v>
      </c>
      <c r="AA687">
        <f t="shared" si="267"/>
        <v>1.1468400000000001</v>
      </c>
      <c r="AB687">
        <f t="shared" si="271"/>
        <v>64.848484848483011</v>
      </c>
      <c r="AC687">
        <f t="shared" si="269"/>
        <v>54.848484848483864</v>
      </c>
      <c r="AE687">
        <f t="shared" si="263"/>
        <v>1.15344</v>
      </c>
      <c r="AF687">
        <f t="shared" si="264"/>
        <v>1.1472800000000001</v>
      </c>
      <c r="AG687">
        <f t="shared" si="268"/>
        <v>62.337662337660369</v>
      </c>
      <c r="AH687">
        <f t="shared" si="262"/>
        <v>55.941558441556808</v>
      </c>
    </row>
    <row r="688" spans="1:34" x14ac:dyDescent="0.25">
      <c r="A688" s="1">
        <v>42492.75</v>
      </c>
      <c r="B688">
        <v>1.1511100000000001</v>
      </c>
      <c r="C688">
        <v>1.1516</v>
      </c>
      <c r="D688">
        <v>1.15055</v>
      </c>
      <c r="E688">
        <v>1.15107</v>
      </c>
      <c r="F688">
        <v>5587</v>
      </c>
      <c r="H688">
        <f t="shared" si="256"/>
        <v>5.2000000000007596E-4</v>
      </c>
      <c r="I688">
        <f t="shared" si="252"/>
        <v>54.848484848483864</v>
      </c>
      <c r="J688">
        <f t="shared" si="265"/>
        <v>55.941558441556808</v>
      </c>
      <c r="K688">
        <f t="shared" si="253"/>
        <v>0</v>
      </c>
      <c r="L688">
        <f t="shared" si="254"/>
        <v>0</v>
      </c>
      <c r="M688">
        <f t="shared" si="255"/>
        <v>0</v>
      </c>
      <c r="N688">
        <f t="shared" ca="1" si="270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7"/>
        <v>0.05</v>
      </c>
      <c r="R688">
        <f t="shared" ca="1" si="258"/>
        <v>0</v>
      </c>
      <c r="S688">
        <f t="shared" ca="1" si="259"/>
        <v>100.50590000000004</v>
      </c>
      <c r="T688">
        <f t="shared" ca="1" si="260"/>
        <v>0</v>
      </c>
      <c r="U688">
        <f t="shared" ca="1" si="261"/>
        <v>0</v>
      </c>
      <c r="Z688">
        <f t="shared" si="266"/>
        <v>1.15344</v>
      </c>
      <c r="AA688">
        <f t="shared" si="267"/>
        <v>1.1468400000000001</v>
      </c>
      <c r="AB688">
        <f t="shared" si="271"/>
        <v>64.090909090909008</v>
      </c>
      <c r="AC688">
        <f t="shared" si="269"/>
        <v>56.060606060605451</v>
      </c>
      <c r="AE688">
        <f t="shared" si="263"/>
        <v>1.15344</v>
      </c>
      <c r="AF688">
        <f t="shared" si="264"/>
        <v>1.14767</v>
      </c>
      <c r="AG688">
        <f t="shared" si="268"/>
        <v>58.925476603120252</v>
      </c>
      <c r="AH688">
        <f t="shared" si="262"/>
        <v>60.631569470390311</v>
      </c>
    </row>
    <row r="689" spans="1:34" x14ac:dyDescent="0.25">
      <c r="A689" s="1">
        <v>42492.760416666664</v>
      </c>
      <c r="B689">
        <v>1.1510800000000001</v>
      </c>
      <c r="C689">
        <v>1.1516299999999999</v>
      </c>
      <c r="D689">
        <v>1.15086</v>
      </c>
      <c r="E689">
        <v>1.15117</v>
      </c>
      <c r="F689">
        <v>5080</v>
      </c>
      <c r="H689">
        <f t="shared" si="256"/>
        <v>2.20000000000109E-4</v>
      </c>
      <c r="I689">
        <f t="shared" si="252"/>
        <v>56.060606060605451</v>
      </c>
      <c r="J689">
        <f t="shared" si="265"/>
        <v>60.631569470390311</v>
      </c>
      <c r="K689">
        <f t="shared" si="253"/>
        <v>0</v>
      </c>
      <c r="L689">
        <f t="shared" si="254"/>
        <v>0</v>
      </c>
      <c r="M689">
        <f t="shared" si="255"/>
        <v>0</v>
      </c>
      <c r="N689">
        <f t="shared" ca="1" si="270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7"/>
        <v>0.05</v>
      </c>
      <c r="R689">
        <f t="shared" ca="1" si="258"/>
        <v>0</v>
      </c>
      <c r="S689">
        <f t="shared" ca="1" si="259"/>
        <v>100.50590000000004</v>
      </c>
      <c r="T689">
        <f t="shared" ca="1" si="260"/>
        <v>0</v>
      </c>
      <c r="U689">
        <f t="shared" ca="1" si="261"/>
        <v>0</v>
      </c>
      <c r="Z689">
        <f t="shared" si="266"/>
        <v>1.15344</v>
      </c>
      <c r="AA689">
        <f t="shared" si="267"/>
        <v>1.1468400000000001</v>
      </c>
      <c r="AB689">
        <f t="shared" si="271"/>
        <v>65.606060606060382</v>
      </c>
      <c r="AC689">
        <f t="shared" si="269"/>
        <v>61.022727272726414</v>
      </c>
      <c r="AE689">
        <f t="shared" si="263"/>
        <v>1.15344</v>
      </c>
      <c r="AF689">
        <f t="shared" si="264"/>
        <v>1.14832</v>
      </c>
      <c r="AG689">
        <f t="shared" si="268"/>
        <v>55.664062500000234</v>
      </c>
      <c r="AH689">
        <f t="shared" si="262"/>
        <v>57.294769551560243</v>
      </c>
    </row>
    <row r="690" spans="1:34" x14ac:dyDescent="0.25">
      <c r="A690" s="1">
        <v>42492.770833333336</v>
      </c>
      <c r="B690">
        <v>1.1511800000000001</v>
      </c>
      <c r="C690">
        <v>1.1513199999999999</v>
      </c>
      <c r="D690">
        <v>1.1506400000000001</v>
      </c>
      <c r="E690">
        <v>1.15103</v>
      </c>
      <c r="F690">
        <v>4539</v>
      </c>
      <c r="H690">
        <f t="shared" si="256"/>
        <v>3.8999999999989043E-4</v>
      </c>
      <c r="I690">
        <f t="shared" si="252"/>
        <v>61.022727272726414</v>
      </c>
      <c r="J690">
        <f t="shared" si="265"/>
        <v>57.294769551560243</v>
      </c>
      <c r="K690">
        <f t="shared" si="253"/>
        <v>0</v>
      </c>
      <c r="L690">
        <f t="shared" si="254"/>
        <v>0</v>
      </c>
      <c r="M690">
        <f t="shared" si="255"/>
        <v>0</v>
      </c>
      <c r="N690">
        <f t="shared" ca="1" si="270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7"/>
        <v>0.05</v>
      </c>
      <c r="R690">
        <f t="shared" ca="1" si="258"/>
        <v>0</v>
      </c>
      <c r="S690">
        <f t="shared" ca="1" si="259"/>
        <v>100.50590000000004</v>
      </c>
      <c r="T690">
        <f t="shared" ca="1" si="260"/>
        <v>0</v>
      </c>
      <c r="U690">
        <f t="shared" ca="1" si="261"/>
        <v>0</v>
      </c>
      <c r="Z690">
        <f t="shared" si="266"/>
        <v>1.15344</v>
      </c>
      <c r="AA690">
        <f t="shared" si="267"/>
        <v>1.1468400000000001</v>
      </c>
      <c r="AB690">
        <f t="shared" si="271"/>
        <v>63.484848484847802</v>
      </c>
      <c r="AC690">
        <f t="shared" si="269"/>
        <v>64.507575757575054</v>
      </c>
      <c r="AE690">
        <f t="shared" si="263"/>
        <v>1.15344</v>
      </c>
      <c r="AF690">
        <f t="shared" si="264"/>
        <v>1.14899</v>
      </c>
      <c r="AG690">
        <f t="shared" si="268"/>
        <v>45.842696629213755</v>
      </c>
      <c r="AH690">
        <f t="shared" si="262"/>
        <v>50.753379564606995</v>
      </c>
    </row>
    <row r="691" spans="1:34" x14ac:dyDescent="0.25">
      <c r="A691" s="1">
        <v>42492.78125</v>
      </c>
      <c r="B691">
        <v>1.15103</v>
      </c>
      <c r="C691">
        <v>1.1518699999999999</v>
      </c>
      <c r="D691">
        <v>1.1508700000000001</v>
      </c>
      <c r="E691">
        <v>1.15147</v>
      </c>
      <c r="F691">
        <v>4865</v>
      </c>
      <c r="H691">
        <f t="shared" si="256"/>
        <v>1.5999999999993797E-4</v>
      </c>
      <c r="I691">
        <f t="shared" si="252"/>
        <v>64.507575757575054</v>
      </c>
      <c r="J691">
        <f t="shared" si="265"/>
        <v>50.753379564606995</v>
      </c>
      <c r="K691">
        <f t="shared" si="253"/>
        <v>0</v>
      </c>
      <c r="L691">
        <f t="shared" si="254"/>
        <v>0</v>
      </c>
      <c r="M691">
        <f t="shared" si="255"/>
        <v>0</v>
      </c>
      <c r="N691">
        <f t="shared" ca="1" si="270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7"/>
        <v>0.05</v>
      </c>
      <c r="R691">
        <f t="shared" ca="1" si="258"/>
        <v>0</v>
      </c>
      <c r="S691">
        <f t="shared" ca="1" si="259"/>
        <v>100.50590000000004</v>
      </c>
      <c r="T691">
        <f t="shared" ca="1" si="260"/>
        <v>0</v>
      </c>
      <c r="U691">
        <f t="shared" ca="1" si="261"/>
        <v>0</v>
      </c>
      <c r="Z691">
        <f t="shared" si="266"/>
        <v>1.15344</v>
      </c>
      <c r="AA691">
        <f t="shared" si="267"/>
        <v>1.1468400000000001</v>
      </c>
      <c r="AB691">
        <f t="shared" si="271"/>
        <v>70.151515151514459</v>
      </c>
      <c r="AC691">
        <f t="shared" si="269"/>
        <v>65.833333333332916</v>
      </c>
      <c r="AE691">
        <f t="shared" si="263"/>
        <v>1.1518699999999999</v>
      </c>
      <c r="AF691">
        <f t="shared" si="264"/>
        <v>1.14899</v>
      </c>
      <c r="AG691">
        <f t="shared" si="268"/>
        <v>86.111111111112621</v>
      </c>
      <c r="AH691">
        <f t="shared" si="262"/>
        <v>65.976903870163184</v>
      </c>
    </row>
    <row r="692" spans="1:34" x14ac:dyDescent="0.25">
      <c r="A692" s="1">
        <v>42492.791666666664</v>
      </c>
      <c r="B692">
        <v>1.1514800000000001</v>
      </c>
      <c r="C692">
        <v>1.15184</v>
      </c>
      <c r="D692">
        <v>1.1509400000000001</v>
      </c>
      <c r="E692">
        <v>1.1513500000000001</v>
      </c>
      <c r="F692">
        <v>4819</v>
      </c>
      <c r="H692">
        <f t="shared" si="256"/>
        <v>4.1000000000002146E-4</v>
      </c>
      <c r="I692">
        <f t="shared" si="252"/>
        <v>65.833333333332916</v>
      </c>
      <c r="J692">
        <f t="shared" si="265"/>
        <v>65.976903870163184</v>
      </c>
      <c r="K692">
        <f t="shared" si="253"/>
        <v>0</v>
      </c>
      <c r="L692">
        <f t="shared" si="254"/>
        <v>0</v>
      </c>
      <c r="M692">
        <f t="shared" si="255"/>
        <v>0</v>
      </c>
      <c r="N692">
        <f t="shared" ca="1" si="270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7"/>
        <v>0.05</v>
      </c>
      <c r="R692">
        <f t="shared" ca="1" si="258"/>
        <v>0</v>
      </c>
      <c r="S692">
        <f t="shared" ca="1" si="259"/>
        <v>100.50590000000004</v>
      </c>
      <c r="T692">
        <f t="shared" ca="1" si="260"/>
        <v>0</v>
      </c>
      <c r="U692">
        <f t="shared" ca="1" si="261"/>
        <v>0</v>
      </c>
      <c r="Z692">
        <f t="shared" si="266"/>
        <v>1.15344</v>
      </c>
      <c r="AA692">
        <f t="shared" si="267"/>
        <v>1.1468400000000001</v>
      </c>
      <c r="AB692">
        <f t="shared" si="271"/>
        <v>68.333333333334181</v>
      </c>
      <c r="AC692">
        <f t="shared" si="269"/>
        <v>66.893939393939206</v>
      </c>
      <c r="AE692">
        <f t="shared" si="263"/>
        <v>1.1518699999999999</v>
      </c>
      <c r="AF692">
        <f t="shared" si="264"/>
        <v>1.1493199999999999</v>
      </c>
      <c r="AG692">
        <f t="shared" si="268"/>
        <v>79.607843137261042</v>
      </c>
      <c r="AH692">
        <f t="shared" si="262"/>
        <v>82.859477124186839</v>
      </c>
    </row>
    <row r="693" spans="1:34" x14ac:dyDescent="0.25">
      <c r="A693" s="1">
        <v>42492.802083333336</v>
      </c>
      <c r="B693">
        <v>1.1513599999999999</v>
      </c>
      <c r="C693">
        <v>1.1513800000000001</v>
      </c>
      <c r="D693">
        <v>1.15072</v>
      </c>
      <c r="E693">
        <v>1.1511199999999999</v>
      </c>
      <c r="F693">
        <v>4371</v>
      </c>
      <c r="H693">
        <f t="shared" si="256"/>
        <v>3.9999999999995595E-4</v>
      </c>
      <c r="I693">
        <f t="shared" si="252"/>
        <v>66.893939393939206</v>
      </c>
      <c r="J693">
        <f t="shared" si="265"/>
        <v>82.859477124186839</v>
      </c>
      <c r="K693">
        <f t="shared" si="253"/>
        <v>0</v>
      </c>
      <c r="L693">
        <f t="shared" si="254"/>
        <v>0</v>
      </c>
      <c r="M693">
        <f t="shared" si="255"/>
        <v>0</v>
      </c>
      <c r="N693">
        <f t="shared" ca="1" si="270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7"/>
        <v>0.05</v>
      </c>
      <c r="R693">
        <f t="shared" ca="1" si="258"/>
        <v>0</v>
      </c>
      <c r="S693">
        <f t="shared" ca="1" si="259"/>
        <v>100.50590000000004</v>
      </c>
      <c r="T693">
        <f t="shared" ca="1" si="260"/>
        <v>0</v>
      </c>
      <c r="U693">
        <f t="shared" ca="1" si="261"/>
        <v>0</v>
      </c>
      <c r="Z693">
        <f t="shared" si="266"/>
        <v>1.15344</v>
      </c>
      <c r="AA693">
        <f t="shared" si="267"/>
        <v>1.1468400000000001</v>
      </c>
      <c r="AB693">
        <f t="shared" si="271"/>
        <v>64.848484848483011</v>
      </c>
      <c r="AC693">
        <f t="shared" si="269"/>
        <v>66.704545454544856</v>
      </c>
      <c r="AE693">
        <f t="shared" si="263"/>
        <v>1.1518699999999999</v>
      </c>
      <c r="AF693">
        <f t="shared" si="264"/>
        <v>1.1498299999999999</v>
      </c>
      <c r="AG693">
        <f t="shared" si="268"/>
        <v>63.235294117646426</v>
      </c>
      <c r="AH693">
        <f t="shared" si="262"/>
        <v>71.421568627453738</v>
      </c>
    </row>
    <row r="694" spans="1:34" x14ac:dyDescent="0.25">
      <c r="A694" s="1">
        <v>42492.8125</v>
      </c>
      <c r="B694">
        <v>1.1511100000000001</v>
      </c>
      <c r="C694">
        <v>1.1523399999999999</v>
      </c>
      <c r="D694">
        <v>1.15089</v>
      </c>
      <c r="E694">
        <v>1.1520699999999999</v>
      </c>
      <c r="F694">
        <v>4809</v>
      </c>
      <c r="H694">
        <f t="shared" si="256"/>
        <v>2.20000000000109E-4</v>
      </c>
      <c r="I694">
        <f t="shared" si="252"/>
        <v>66.704545454544856</v>
      </c>
      <c r="J694">
        <f t="shared" si="265"/>
        <v>71.421568627453738</v>
      </c>
      <c r="K694">
        <f t="shared" si="253"/>
        <v>0</v>
      </c>
      <c r="L694">
        <f t="shared" si="254"/>
        <v>0</v>
      </c>
      <c r="M694">
        <f t="shared" si="255"/>
        <v>0</v>
      </c>
      <c r="N694">
        <f t="shared" ca="1" si="270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7"/>
        <v>0.05</v>
      </c>
      <c r="R694">
        <f t="shared" ca="1" si="258"/>
        <v>0</v>
      </c>
      <c r="S694">
        <f t="shared" ca="1" si="259"/>
        <v>100.50590000000004</v>
      </c>
      <c r="T694">
        <f t="shared" ca="1" si="260"/>
        <v>0</v>
      </c>
      <c r="U694">
        <f t="shared" ca="1" si="261"/>
        <v>0</v>
      </c>
      <c r="Z694">
        <f t="shared" si="266"/>
        <v>1.15344</v>
      </c>
      <c r="AA694">
        <f t="shared" si="267"/>
        <v>1.1468400000000001</v>
      </c>
      <c r="AB694">
        <f t="shared" si="271"/>
        <v>79.242424242422643</v>
      </c>
      <c r="AC694">
        <f t="shared" si="269"/>
        <v>70.643939393938581</v>
      </c>
      <c r="AE694">
        <f t="shared" si="263"/>
        <v>1.1523399999999999</v>
      </c>
      <c r="AF694">
        <f t="shared" si="264"/>
        <v>1.15055</v>
      </c>
      <c r="AG694">
        <f t="shared" si="268"/>
        <v>84.916201117318508</v>
      </c>
      <c r="AH694">
        <f t="shared" si="262"/>
        <v>74.075747617482463</v>
      </c>
    </row>
    <row r="695" spans="1:34" x14ac:dyDescent="0.25">
      <c r="A695" s="1">
        <v>42492.822916666664</v>
      </c>
      <c r="B695">
        <v>1.15208</v>
      </c>
      <c r="C695">
        <v>1.15323</v>
      </c>
      <c r="D695">
        <v>1.1517500000000001</v>
      </c>
      <c r="E695">
        <v>1.1523399999999999</v>
      </c>
      <c r="F695">
        <v>5135</v>
      </c>
      <c r="H695">
        <f t="shared" si="256"/>
        <v>3.2999999999994145E-4</v>
      </c>
      <c r="I695">
        <f t="shared" si="252"/>
        <v>70.643939393938581</v>
      </c>
      <c r="J695">
        <f t="shared" si="265"/>
        <v>74.075747617482463</v>
      </c>
      <c r="K695">
        <f t="shared" si="253"/>
        <v>0</v>
      </c>
      <c r="L695">
        <f t="shared" si="254"/>
        <v>0</v>
      </c>
      <c r="M695">
        <f t="shared" si="255"/>
        <v>0</v>
      </c>
      <c r="N695">
        <f t="shared" ca="1" si="270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7"/>
        <v>0.05</v>
      </c>
      <c r="R695">
        <f t="shared" ca="1" si="258"/>
        <v>0</v>
      </c>
      <c r="S695">
        <f t="shared" ca="1" si="259"/>
        <v>100.50590000000004</v>
      </c>
      <c r="T695">
        <f t="shared" ca="1" si="260"/>
        <v>0</v>
      </c>
      <c r="U695">
        <f t="shared" ca="1" si="261"/>
        <v>0</v>
      </c>
      <c r="Z695">
        <f t="shared" si="266"/>
        <v>1.15344</v>
      </c>
      <c r="AA695">
        <f t="shared" si="267"/>
        <v>1.1468400000000001</v>
      </c>
      <c r="AB695">
        <f t="shared" si="271"/>
        <v>83.333333333331652</v>
      </c>
      <c r="AC695">
        <f t="shared" si="269"/>
        <v>73.939393939392872</v>
      </c>
      <c r="AE695">
        <f t="shared" si="263"/>
        <v>1.15323</v>
      </c>
      <c r="AF695">
        <f t="shared" si="264"/>
        <v>1.1506400000000001</v>
      </c>
      <c r="AG695">
        <f t="shared" si="268"/>
        <v>65.637065637061696</v>
      </c>
      <c r="AH695">
        <f t="shared" si="262"/>
        <v>75.276633377190109</v>
      </c>
    </row>
    <row r="696" spans="1:34" x14ac:dyDescent="0.25">
      <c r="A696" s="1">
        <v>42492.833333333336</v>
      </c>
      <c r="B696">
        <v>1.1523600000000001</v>
      </c>
      <c r="C696">
        <v>1.1532199999999999</v>
      </c>
      <c r="D696">
        <v>1.1523600000000001</v>
      </c>
      <c r="E696">
        <v>1.1529</v>
      </c>
      <c r="F696">
        <v>4664</v>
      </c>
      <c r="H696">
        <f t="shared" si="256"/>
        <v>0</v>
      </c>
      <c r="I696">
        <f t="shared" si="252"/>
        <v>73.939393939392872</v>
      </c>
      <c r="J696">
        <f t="shared" si="265"/>
        <v>75.276633377190109</v>
      </c>
      <c r="K696">
        <f t="shared" si="253"/>
        <v>0</v>
      </c>
      <c r="L696">
        <f t="shared" si="254"/>
        <v>0</v>
      </c>
      <c r="M696">
        <f t="shared" si="255"/>
        <v>0</v>
      </c>
      <c r="N696">
        <f t="shared" ca="1" si="270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7"/>
        <v>0.05</v>
      </c>
      <c r="R696">
        <f t="shared" ca="1" si="258"/>
        <v>0</v>
      </c>
      <c r="S696">
        <f t="shared" ca="1" si="259"/>
        <v>100.50590000000004</v>
      </c>
      <c r="T696">
        <f t="shared" ca="1" si="260"/>
        <v>0</v>
      </c>
      <c r="U696">
        <f t="shared" ca="1" si="261"/>
        <v>0</v>
      </c>
      <c r="Z696">
        <f t="shared" si="266"/>
        <v>1.15344</v>
      </c>
      <c r="AA696">
        <f t="shared" si="267"/>
        <v>1.1468400000000001</v>
      </c>
      <c r="AB696">
        <f t="shared" si="271"/>
        <v>91.818181818181984</v>
      </c>
      <c r="AC696">
        <f t="shared" si="269"/>
        <v>79.810606060604826</v>
      </c>
      <c r="AE696">
        <f t="shared" si="263"/>
        <v>1.15323</v>
      </c>
      <c r="AF696">
        <f t="shared" si="264"/>
        <v>1.1506400000000001</v>
      </c>
      <c r="AG696">
        <f t="shared" si="268"/>
        <v>87.25868725868888</v>
      </c>
      <c r="AH696">
        <f t="shared" si="262"/>
        <v>76.447876447875288</v>
      </c>
    </row>
    <row r="697" spans="1:34" x14ac:dyDescent="0.25">
      <c r="A697" s="1">
        <v>42492.84375</v>
      </c>
      <c r="B697">
        <v>1.1529100000000001</v>
      </c>
      <c r="C697">
        <v>1.15296</v>
      </c>
      <c r="D697">
        <v>1.15229</v>
      </c>
      <c r="E697">
        <v>1.15269</v>
      </c>
      <c r="F697">
        <v>4018</v>
      </c>
      <c r="H697">
        <f t="shared" si="256"/>
        <v>3.9999999999995595E-4</v>
      </c>
      <c r="I697">
        <f t="shared" si="252"/>
        <v>79.810606060604826</v>
      </c>
      <c r="J697">
        <f t="shared" si="265"/>
        <v>76.447876447875288</v>
      </c>
      <c r="K697">
        <f t="shared" si="253"/>
        <v>0</v>
      </c>
      <c r="L697">
        <f t="shared" si="254"/>
        <v>0</v>
      </c>
      <c r="M697">
        <f t="shared" si="255"/>
        <v>0</v>
      </c>
      <c r="N697">
        <f t="shared" ca="1" si="270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7"/>
        <v>0.05</v>
      </c>
      <c r="R697">
        <f t="shared" ca="1" si="258"/>
        <v>0</v>
      </c>
      <c r="S697">
        <f t="shared" ca="1" si="259"/>
        <v>100.50590000000004</v>
      </c>
      <c r="T697">
        <f t="shared" ca="1" si="260"/>
        <v>0</v>
      </c>
      <c r="U697">
        <f t="shared" ca="1" si="261"/>
        <v>0</v>
      </c>
      <c r="Z697">
        <f t="shared" si="266"/>
        <v>1.15344</v>
      </c>
      <c r="AA697">
        <f t="shared" si="267"/>
        <v>1.1468400000000001</v>
      </c>
      <c r="AB697">
        <f t="shared" si="271"/>
        <v>88.6363636363631</v>
      </c>
      <c r="AC697">
        <f t="shared" si="269"/>
        <v>85.757575757574841</v>
      </c>
      <c r="AE697">
        <f t="shared" si="263"/>
        <v>1.15323</v>
      </c>
      <c r="AF697">
        <f t="shared" si="264"/>
        <v>1.15072</v>
      </c>
      <c r="AG697">
        <f t="shared" si="268"/>
        <v>78.486055776893139</v>
      </c>
      <c r="AH697">
        <f t="shared" si="262"/>
        <v>82.872371517791009</v>
      </c>
    </row>
    <row r="698" spans="1:34" x14ac:dyDescent="0.25">
      <c r="A698" s="1">
        <v>42492.854166666664</v>
      </c>
      <c r="B698">
        <v>1.15269</v>
      </c>
      <c r="C698">
        <v>1.1528799999999999</v>
      </c>
      <c r="D698">
        <v>1.15229</v>
      </c>
      <c r="E698">
        <v>1.15242</v>
      </c>
      <c r="F698">
        <v>4239</v>
      </c>
      <c r="H698">
        <f t="shared" si="256"/>
        <v>1.2999999999996348E-4</v>
      </c>
      <c r="I698">
        <f t="shared" si="252"/>
        <v>85.757575757574841</v>
      </c>
      <c r="J698">
        <f t="shared" si="265"/>
        <v>82.872371517791009</v>
      </c>
      <c r="K698">
        <f t="shared" si="253"/>
        <v>-1</v>
      </c>
      <c r="L698">
        <f t="shared" si="254"/>
        <v>0</v>
      </c>
      <c r="M698">
        <f t="shared" si="255"/>
        <v>0</v>
      </c>
      <c r="N698">
        <f t="shared" ca="1" si="270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-1.0000000000065512E-5</v>
      </c>
      <c r="P698">
        <f t="shared" ca="1" si="257"/>
        <v>0.05</v>
      </c>
      <c r="R698">
        <f t="shared" ca="1" si="258"/>
        <v>-1.0000000000065512E-5</v>
      </c>
      <c r="S698">
        <f t="shared" ca="1" si="259"/>
        <v>100.50340000000004</v>
      </c>
      <c r="T698">
        <f t="shared" ca="1" si="260"/>
        <v>-1</v>
      </c>
      <c r="U698">
        <f t="shared" ca="1" si="261"/>
        <v>-2.5000000000032756E-3</v>
      </c>
      <c r="Z698">
        <f t="shared" si="266"/>
        <v>1.15344</v>
      </c>
      <c r="AA698">
        <f t="shared" si="267"/>
        <v>1.1468400000000001</v>
      </c>
      <c r="AB698">
        <f t="shared" si="271"/>
        <v>84.545454545454092</v>
      </c>
      <c r="AC698">
        <f t="shared" si="269"/>
        <v>87.083333333332718</v>
      </c>
      <c r="AE698">
        <f t="shared" si="263"/>
        <v>1.15323</v>
      </c>
      <c r="AF698">
        <f t="shared" si="264"/>
        <v>1.15072</v>
      </c>
      <c r="AG698">
        <f t="shared" si="268"/>
        <v>67.729083665339701</v>
      </c>
      <c r="AH698">
        <f t="shared" si="262"/>
        <v>73.10756972111642</v>
      </c>
    </row>
    <row r="699" spans="1:34" x14ac:dyDescent="0.25">
      <c r="A699" s="1">
        <v>42492.864583333336</v>
      </c>
      <c r="B699">
        <v>1.1524300000000001</v>
      </c>
      <c r="C699">
        <v>1.1524300000000001</v>
      </c>
      <c r="D699">
        <v>1.15161</v>
      </c>
      <c r="E699">
        <v>1.1516900000000001</v>
      </c>
      <c r="F699">
        <v>4148</v>
      </c>
      <c r="H699">
        <f t="shared" si="256"/>
        <v>8.0000000000080007E-5</v>
      </c>
      <c r="I699">
        <f t="shared" si="252"/>
        <v>87.083333333332718</v>
      </c>
      <c r="J699">
        <f t="shared" si="265"/>
        <v>73.10756972111642</v>
      </c>
      <c r="K699">
        <f t="shared" si="253"/>
        <v>-1</v>
      </c>
      <c r="L699">
        <f t="shared" si="254"/>
        <v>0</v>
      </c>
      <c r="M699">
        <f t="shared" si="255"/>
        <v>0</v>
      </c>
      <c r="N699">
        <f t="shared" ca="1" si="270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7"/>
        <v>0.05</v>
      </c>
      <c r="R699">
        <f t="shared" ca="1" si="258"/>
        <v>0</v>
      </c>
      <c r="S699">
        <f t="shared" ca="1" si="259"/>
        <v>100.50340000000004</v>
      </c>
      <c r="T699">
        <f t="shared" ca="1" si="260"/>
        <v>0</v>
      </c>
      <c r="U699">
        <f t="shared" ca="1" si="261"/>
        <v>0</v>
      </c>
      <c r="Z699">
        <f t="shared" si="266"/>
        <v>1.15344</v>
      </c>
      <c r="AA699">
        <f t="shared" si="267"/>
        <v>1.1468400000000001</v>
      </c>
      <c r="AB699">
        <f t="shared" si="271"/>
        <v>73.484848484849479</v>
      </c>
      <c r="AC699">
        <f t="shared" si="269"/>
        <v>84.621212121212167</v>
      </c>
      <c r="AE699">
        <f t="shared" si="263"/>
        <v>1.15323</v>
      </c>
      <c r="AF699">
        <f t="shared" si="264"/>
        <v>1.15072</v>
      </c>
      <c r="AG699">
        <f t="shared" si="268"/>
        <v>38.645418326698518</v>
      </c>
      <c r="AH699">
        <f t="shared" si="262"/>
        <v>53.18725099601911</v>
      </c>
    </row>
    <row r="700" spans="1:34" x14ac:dyDescent="0.25">
      <c r="A700" s="1">
        <v>42492.875</v>
      </c>
      <c r="B700">
        <v>1.15168</v>
      </c>
      <c r="C700">
        <v>1.1519900000000001</v>
      </c>
      <c r="D700">
        <v>1.1513899999999999</v>
      </c>
      <c r="E700">
        <v>1.15158</v>
      </c>
      <c r="F700">
        <v>3812</v>
      </c>
      <c r="H700">
        <f t="shared" si="256"/>
        <v>1.9000000000013451E-4</v>
      </c>
      <c r="I700">
        <f t="shared" si="252"/>
        <v>84.621212121212167</v>
      </c>
      <c r="J700">
        <f t="shared" si="265"/>
        <v>53.18725099601911</v>
      </c>
      <c r="K700">
        <f t="shared" si="253"/>
        <v>-1</v>
      </c>
      <c r="L700">
        <f t="shared" si="254"/>
        <v>-1</v>
      </c>
      <c r="M700">
        <f t="shared" si="255"/>
        <v>-1</v>
      </c>
      <c r="N700">
        <f t="shared" ca="1" si="270"/>
        <v>-1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7"/>
        <v>0.05</v>
      </c>
      <c r="R700">
        <f t="shared" ca="1" si="258"/>
        <v>0</v>
      </c>
      <c r="S700">
        <f t="shared" ca="1" si="259"/>
        <v>100.50340000000004</v>
      </c>
      <c r="T700">
        <f t="shared" ca="1" si="260"/>
        <v>0</v>
      </c>
      <c r="U700">
        <f t="shared" ca="1" si="261"/>
        <v>0</v>
      </c>
      <c r="Z700">
        <f t="shared" si="266"/>
        <v>1.15344</v>
      </c>
      <c r="AA700">
        <f t="shared" si="267"/>
        <v>1.1468400000000001</v>
      </c>
      <c r="AB700">
        <f t="shared" si="271"/>
        <v>71.818181818181969</v>
      </c>
      <c r="AC700">
        <f t="shared" si="269"/>
        <v>79.621212121212167</v>
      </c>
      <c r="AE700">
        <f t="shared" si="263"/>
        <v>1.15323</v>
      </c>
      <c r="AF700">
        <f t="shared" si="264"/>
        <v>1.15089</v>
      </c>
      <c r="AG700">
        <f t="shared" si="268"/>
        <v>29.487179487182775</v>
      </c>
      <c r="AH700">
        <f t="shared" si="262"/>
        <v>34.066298906940645</v>
      </c>
    </row>
    <row r="701" spans="1:34" x14ac:dyDescent="0.25">
      <c r="A701" s="1">
        <v>42492.885416666664</v>
      </c>
      <c r="B701">
        <v>1.15157</v>
      </c>
      <c r="C701">
        <v>1.15218</v>
      </c>
      <c r="D701">
        <v>1.1513599999999999</v>
      </c>
      <c r="E701">
        <v>1.1521600000000001</v>
      </c>
      <c r="F701">
        <v>3669</v>
      </c>
      <c r="H701">
        <f t="shared" si="256"/>
        <v>2.1000000000004349E-4</v>
      </c>
      <c r="I701">
        <f t="shared" si="252"/>
        <v>79.621212121212167</v>
      </c>
      <c r="J701">
        <f t="shared" si="265"/>
        <v>34.066298906940645</v>
      </c>
      <c r="K701">
        <f t="shared" si="253"/>
        <v>-1</v>
      </c>
      <c r="L701">
        <f t="shared" si="254"/>
        <v>-1</v>
      </c>
      <c r="M701">
        <f t="shared" si="255"/>
        <v>-1</v>
      </c>
      <c r="N701">
        <f t="shared" ca="1" si="270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7"/>
        <v>0.05</v>
      </c>
      <c r="R701">
        <f t="shared" ca="1" si="258"/>
        <v>0</v>
      </c>
      <c r="S701">
        <f t="shared" ca="1" si="259"/>
        <v>100.50340000000004</v>
      </c>
      <c r="T701">
        <f t="shared" ca="1" si="260"/>
        <v>0</v>
      </c>
      <c r="U701">
        <f t="shared" ca="1" si="261"/>
        <v>0</v>
      </c>
      <c r="Z701">
        <f t="shared" si="266"/>
        <v>1.15344</v>
      </c>
      <c r="AA701">
        <f t="shared" si="267"/>
        <v>1.1468400000000001</v>
      </c>
      <c r="AB701">
        <f t="shared" si="271"/>
        <v>80.60606060606122</v>
      </c>
      <c r="AC701">
        <f t="shared" si="269"/>
        <v>77.613636363636687</v>
      </c>
      <c r="AE701">
        <f t="shared" si="263"/>
        <v>1.15323</v>
      </c>
      <c r="AF701">
        <f t="shared" si="264"/>
        <v>1.1513599999999999</v>
      </c>
      <c r="AG701">
        <f t="shared" si="268"/>
        <v>42.780748663107893</v>
      </c>
      <c r="AH701">
        <f t="shared" si="262"/>
        <v>36.133964075145336</v>
      </c>
    </row>
    <row r="702" spans="1:34" x14ac:dyDescent="0.25">
      <c r="A702" s="1">
        <v>42492.895833333336</v>
      </c>
      <c r="B702">
        <v>1.15218</v>
      </c>
      <c r="C702">
        <v>1.1526799999999999</v>
      </c>
      <c r="D702">
        <v>1.15205</v>
      </c>
      <c r="E702">
        <v>1.1526700000000001</v>
      </c>
      <c r="F702">
        <v>4021</v>
      </c>
      <c r="H702">
        <f t="shared" si="256"/>
        <v>1.2999999999996348E-4</v>
      </c>
      <c r="I702">
        <f t="shared" si="252"/>
        <v>77.613636363636687</v>
      </c>
      <c r="J702">
        <f t="shared" si="265"/>
        <v>36.133964075145336</v>
      </c>
      <c r="K702">
        <f t="shared" si="253"/>
        <v>-1</v>
      </c>
      <c r="L702">
        <f t="shared" si="254"/>
        <v>-1</v>
      </c>
      <c r="M702">
        <f t="shared" si="255"/>
        <v>-1</v>
      </c>
      <c r="N702">
        <f t="shared" ca="1" si="270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7"/>
        <v>0.05</v>
      </c>
      <c r="R702">
        <f t="shared" ca="1" si="258"/>
        <v>0</v>
      </c>
      <c r="S702">
        <f t="shared" ca="1" si="259"/>
        <v>100.50340000000004</v>
      </c>
      <c r="T702">
        <f t="shared" ca="1" si="260"/>
        <v>0</v>
      </c>
      <c r="U702">
        <f t="shared" ca="1" si="261"/>
        <v>0</v>
      </c>
      <c r="Z702">
        <f t="shared" si="266"/>
        <v>1.15344</v>
      </c>
      <c r="AA702">
        <f t="shared" si="267"/>
        <v>1.1472800000000001</v>
      </c>
      <c r="AB702">
        <f t="shared" si="271"/>
        <v>87.500000000000895</v>
      </c>
      <c r="AC702">
        <f t="shared" si="269"/>
        <v>78.352272727273387</v>
      </c>
      <c r="AE702">
        <f t="shared" si="263"/>
        <v>1.1532199999999999</v>
      </c>
      <c r="AF702">
        <f t="shared" si="264"/>
        <v>1.1513599999999999</v>
      </c>
      <c r="AG702">
        <f t="shared" si="268"/>
        <v>70.430107526890524</v>
      </c>
      <c r="AH702">
        <f t="shared" si="262"/>
        <v>56.605428094999212</v>
      </c>
    </row>
    <row r="703" spans="1:34" x14ac:dyDescent="0.25">
      <c r="A703" s="1">
        <v>42492.90625</v>
      </c>
      <c r="B703">
        <v>1.1526700000000001</v>
      </c>
      <c r="C703">
        <v>1.15313</v>
      </c>
      <c r="D703">
        <v>1.1520600000000001</v>
      </c>
      <c r="E703">
        <v>1.15228</v>
      </c>
      <c r="F703">
        <v>4448</v>
      </c>
      <c r="H703">
        <f t="shared" si="256"/>
        <v>2.1999999999988695E-4</v>
      </c>
      <c r="I703">
        <f t="shared" si="252"/>
        <v>78.352272727273387</v>
      </c>
      <c r="J703">
        <f t="shared" si="265"/>
        <v>56.605428094999212</v>
      </c>
      <c r="K703">
        <f t="shared" si="253"/>
        <v>-1</v>
      </c>
      <c r="L703">
        <f t="shared" si="254"/>
        <v>0</v>
      </c>
      <c r="M703">
        <f t="shared" si="255"/>
        <v>0</v>
      </c>
      <c r="N703">
        <f t="shared" ca="1" si="270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7"/>
        <v>0.05</v>
      </c>
      <c r="R703">
        <f t="shared" ca="1" si="258"/>
        <v>0</v>
      </c>
      <c r="S703">
        <f t="shared" ca="1" si="259"/>
        <v>100.50340000000004</v>
      </c>
      <c r="T703">
        <f t="shared" ca="1" si="260"/>
        <v>0</v>
      </c>
      <c r="U703">
        <f t="shared" ca="1" si="261"/>
        <v>0</v>
      </c>
      <c r="Z703">
        <f t="shared" si="266"/>
        <v>1.15344</v>
      </c>
      <c r="AA703">
        <f t="shared" si="267"/>
        <v>1.14767</v>
      </c>
      <c r="AB703">
        <f t="shared" si="271"/>
        <v>79.896013864817334</v>
      </c>
      <c r="AC703">
        <f t="shared" si="269"/>
        <v>79.955064072265358</v>
      </c>
      <c r="AE703">
        <f t="shared" si="263"/>
        <v>1.15313</v>
      </c>
      <c r="AF703">
        <f t="shared" si="264"/>
        <v>1.1513599999999999</v>
      </c>
      <c r="AG703">
        <f t="shared" si="268"/>
        <v>51.977401129943857</v>
      </c>
      <c r="AH703">
        <f t="shared" si="262"/>
        <v>61.20375432841719</v>
      </c>
    </row>
    <row r="704" spans="1:34" x14ac:dyDescent="0.25">
      <c r="A704" s="1">
        <v>42492.916666666664</v>
      </c>
      <c r="B704">
        <v>1.1522699999999999</v>
      </c>
      <c r="C704">
        <v>1.15229</v>
      </c>
      <c r="D704">
        <v>1.1515899999999999</v>
      </c>
      <c r="E704">
        <v>1.1516900000000001</v>
      </c>
      <c r="F704">
        <v>3971</v>
      </c>
      <c r="H704">
        <f t="shared" si="256"/>
        <v>1.0000000000021103E-4</v>
      </c>
      <c r="I704">
        <f t="shared" si="252"/>
        <v>79.955064072265358</v>
      </c>
      <c r="J704">
        <f t="shared" si="265"/>
        <v>61.20375432841719</v>
      </c>
      <c r="K704">
        <f t="shared" si="253"/>
        <v>-1</v>
      </c>
      <c r="L704">
        <f t="shared" si="254"/>
        <v>0</v>
      </c>
      <c r="M704">
        <f t="shared" si="255"/>
        <v>0</v>
      </c>
      <c r="N704">
        <f t="shared" ca="1" si="270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7"/>
        <v>0.05</v>
      </c>
      <c r="R704">
        <f t="shared" ca="1" si="258"/>
        <v>0</v>
      </c>
      <c r="S704">
        <f t="shared" ca="1" si="259"/>
        <v>100.50340000000004</v>
      </c>
      <c r="T704">
        <f t="shared" ca="1" si="260"/>
        <v>0</v>
      </c>
      <c r="U704">
        <f t="shared" ca="1" si="261"/>
        <v>0</v>
      </c>
      <c r="Z704">
        <f t="shared" si="266"/>
        <v>1.15344</v>
      </c>
      <c r="AA704">
        <f t="shared" si="267"/>
        <v>1.14832</v>
      </c>
      <c r="AB704">
        <f t="shared" si="271"/>
        <v>65.820312500001691</v>
      </c>
      <c r="AC704">
        <f t="shared" si="269"/>
        <v>78.455596742720289</v>
      </c>
      <c r="AE704">
        <f t="shared" si="263"/>
        <v>1.15313</v>
      </c>
      <c r="AF704">
        <f t="shared" si="264"/>
        <v>1.1513599999999999</v>
      </c>
      <c r="AG704">
        <f t="shared" si="268"/>
        <v>18.644067796618888</v>
      </c>
      <c r="AH704">
        <f t="shared" si="262"/>
        <v>35.310734463281371</v>
      </c>
    </row>
    <row r="705" spans="1:34" x14ac:dyDescent="0.25">
      <c r="A705" s="1">
        <v>42492.927083333336</v>
      </c>
      <c r="B705">
        <v>1.15168</v>
      </c>
      <c r="C705">
        <v>1.1520900000000001</v>
      </c>
      <c r="D705">
        <v>1.1516200000000001</v>
      </c>
      <c r="E705">
        <v>1.15171</v>
      </c>
      <c r="F705">
        <v>3815</v>
      </c>
      <c r="H705">
        <f t="shared" si="256"/>
        <v>5.9999999999948983E-5</v>
      </c>
      <c r="I705">
        <f t="shared" si="252"/>
        <v>78.455596742720289</v>
      </c>
      <c r="J705">
        <f t="shared" si="265"/>
        <v>35.310734463281371</v>
      </c>
      <c r="K705">
        <f t="shared" si="253"/>
        <v>-1</v>
      </c>
      <c r="L705">
        <f t="shared" si="254"/>
        <v>-1</v>
      </c>
      <c r="M705">
        <f t="shared" si="255"/>
        <v>-1</v>
      </c>
      <c r="N705">
        <f t="shared" ca="1" si="270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7"/>
        <v>0.05</v>
      </c>
      <c r="R705">
        <f t="shared" ca="1" si="258"/>
        <v>0</v>
      </c>
      <c r="S705">
        <f t="shared" ca="1" si="259"/>
        <v>100.50340000000004</v>
      </c>
      <c r="T705">
        <f t="shared" ca="1" si="260"/>
        <v>0</v>
      </c>
      <c r="U705">
        <f t="shared" ca="1" si="261"/>
        <v>0</v>
      </c>
      <c r="Z705">
        <f t="shared" si="266"/>
        <v>1.15344</v>
      </c>
      <c r="AA705">
        <f t="shared" si="267"/>
        <v>1.14899</v>
      </c>
      <c r="AB705">
        <f t="shared" si="271"/>
        <v>61.123595505618333</v>
      </c>
      <c r="AC705">
        <f t="shared" si="269"/>
        <v>73.584980467609554</v>
      </c>
      <c r="AE705">
        <f t="shared" si="263"/>
        <v>1.15313</v>
      </c>
      <c r="AF705">
        <f t="shared" si="264"/>
        <v>1.1513599999999999</v>
      </c>
      <c r="AG705">
        <f t="shared" si="268"/>
        <v>19.77401129943857</v>
      </c>
      <c r="AH705">
        <f t="shared" si="262"/>
        <v>19.209039548028727</v>
      </c>
    </row>
    <row r="706" spans="1:34" x14ac:dyDescent="0.25">
      <c r="A706" s="1">
        <v>42492.9375</v>
      </c>
      <c r="B706">
        <v>1.1517200000000001</v>
      </c>
      <c r="C706">
        <v>1.1520699999999999</v>
      </c>
      <c r="D706">
        <v>1.15143</v>
      </c>
      <c r="E706">
        <v>1.1519900000000001</v>
      </c>
      <c r="F706">
        <v>3715</v>
      </c>
      <c r="H706">
        <f t="shared" si="256"/>
        <v>2.9000000000012349E-4</v>
      </c>
      <c r="I706">
        <f t="shared" ref="I706:I769" si="272">AC705</f>
        <v>73.584980467609554</v>
      </c>
      <c r="J706">
        <f t="shared" si="265"/>
        <v>19.209039548028727</v>
      </c>
      <c r="K706">
        <f t="shared" ref="K706:K769" si="273">IF(AND($I706&gt;$Y$4,$I705&gt;$Y$4),-1,IF(AND($I706&lt;$Y$5,$I705&lt;$Y$5),1,0))</f>
        <v>0</v>
      </c>
      <c r="L706">
        <f t="shared" si="254"/>
        <v>-1</v>
      </c>
      <c r="M706">
        <f t="shared" si="255"/>
        <v>0</v>
      </c>
      <c r="N706">
        <f t="shared" ca="1" si="270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7"/>
        <v>0.05</v>
      </c>
      <c r="R706">
        <f t="shared" ca="1" si="258"/>
        <v>0</v>
      </c>
      <c r="S706">
        <f t="shared" ca="1" si="259"/>
        <v>100.50340000000004</v>
      </c>
      <c r="T706">
        <f t="shared" ca="1" si="260"/>
        <v>0</v>
      </c>
      <c r="U706">
        <f t="shared" ca="1" si="261"/>
        <v>0</v>
      </c>
      <c r="Z706">
        <f t="shared" si="266"/>
        <v>1.15323</v>
      </c>
      <c r="AA706">
        <f t="shared" si="267"/>
        <v>1.14899</v>
      </c>
      <c r="AB706">
        <f t="shared" si="271"/>
        <v>70.754716981134408</v>
      </c>
      <c r="AC706">
        <f t="shared" si="269"/>
        <v>69.398659712892936</v>
      </c>
      <c r="AE706">
        <f t="shared" si="263"/>
        <v>1.15313</v>
      </c>
      <c r="AF706">
        <f t="shared" si="264"/>
        <v>1.1513599999999999</v>
      </c>
      <c r="AG706">
        <f t="shared" si="268"/>
        <v>35.593220338989425</v>
      </c>
      <c r="AH706">
        <f t="shared" si="262"/>
        <v>27.683615819213998</v>
      </c>
    </row>
    <row r="707" spans="1:34" x14ac:dyDescent="0.25">
      <c r="A707" s="1">
        <v>42492.947916666664</v>
      </c>
      <c r="B707">
        <v>1.1519999999999999</v>
      </c>
      <c r="C707">
        <v>1.1521300000000001</v>
      </c>
      <c r="D707">
        <v>1.15171</v>
      </c>
      <c r="E707">
        <v>1.15177</v>
      </c>
      <c r="F707">
        <v>3679</v>
      </c>
      <c r="H707">
        <f t="shared" si="256"/>
        <v>5.9999999999948983E-5</v>
      </c>
      <c r="I707">
        <f t="shared" si="272"/>
        <v>69.398659712892936</v>
      </c>
      <c r="J707">
        <f t="shared" si="265"/>
        <v>27.683615819213998</v>
      </c>
      <c r="K707">
        <f t="shared" si="273"/>
        <v>0</v>
      </c>
      <c r="L707">
        <f t="shared" ref="L707:L770" si="274">IF(AND($I707-$J707&gt;$Y$6),-1,IF(AND($I707-$J707&lt;-$Y$5),1,0))</f>
        <v>-1</v>
      </c>
      <c r="M707">
        <f t="shared" ref="M707:M770" si="275">IF(AND(K707=1,L707=1),1,IF(AND(K707=-1,L707=-1),-1,0))</f>
        <v>0</v>
      </c>
      <c r="N707">
        <f t="shared" ca="1" si="270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7"/>
        <v>0.05</v>
      </c>
      <c r="R707">
        <f t="shared" ca="1" si="258"/>
        <v>0</v>
      </c>
      <c r="S707">
        <f t="shared" ca="1" si="259"/>
        <v>100.50340000000004</v>
      </c>
      <c r="T707">
        <f t="shared" ca="1" si="260"/>
        <v>0</v>
      </c>
      <c r="U707">
        <f t="shared" ca="1" si="261"/>
        <v>0</v>
      </c>
      <c r="Z707">
        <f t="shared" si="266"/>
        <v>1.15323</v>
      </c>
      <c r="AA707">
        <f t="shared" si="267"/>
        <v>1.1493199999999999</v>
      </c>
      <c r="AB707">
        <f t="shared" si="271"/>
        <v>62.659846547314913</v>
      </c>
      <c r="AC707">
        <f t="shared" si="269"/>
        <v>65.089617883517334</v>
      </c>
      <c r="AE707">
        <f t="shared" si="263"/>
        <v>1.15313</v>
      </c>
      <c r="AF707">
        <f t="shared" si="264"/>
        <v>1.1513599999999999</v>
      </c>
      <c r="AG707">
        <f t="shared" si="268"/>
        <v>23.16384180791017</v>
      </c>
      <c r="AH707">
        <f t="shared" si="262"/>
        <v>29.3785310734498</v>
      </c>
    </row>
    <row r="708" spans="1:34" x14ac:dyDescent="0.25">
      <c r="A708" s="1">
        <v>42492.958333333336</v>
      </c>
      <c r="B708">
        <v>1.1517900000000001</v>
      </c>
      <c r="C708">
        <v>1.1525099999999999</v>
      </c>
      <c r="D708">
        <v>1.15178</v>
      </c>
      <c r="E708">
        <v>1.15246</v>
      </c>
      <c r="F708">
        <v>3511</v>
      </c>
      <c r="H708">
        <f t="shared" ref="H708:H771" si="276">MIN(E708,B708) - D708</f>
        <v>1.0000000000065512E-5</v>
      </c>
      <c r="I708">
        <f t="shared" si="272"/>
        <v>65.089617883517334</v>
      </c>
      <c r="J708">
        <f t="shared" si="265"/>
        <v>29.3785310734498</v>
      </c>
      <c r="K708">
        <f t="shared" si="273"/>
        <v>0</v>
      </c>
      <c r="L708">
        <f t="shared" si="274"/>
        <v>-1</v>
      </c>
      <c r="M708">
        <f t="shared" si="275"/>
        <v>0</v>
      </c>
      <c r="N708">
        <f t="shared" ca="1" si="270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7">ROUNDDOWN(S707/2000,2)</f>
        <v>0.05</v>
      </c>
      <c r="R708">
        <f t="shared" ref="R708:R771" ca="1" si="278">O708</f>
        <v>0</v>
      </c>
      <c r="S708">
        <f t="shared" ref="S708:S771" ca="1" si="279">S707+U708</f>
        <v>100.50340000000004</v>
      </c>
      <c r="T708">
        <f t="shared" ref="T708:T771" ca="1" si="280">SIGN(R708)</f>
        <v>0</v>
      </c>
      <c r="U708">
        <f t="shared" ref="U708:U771" ca="1" si="281">R708*$V$4*P708+IF(O708=0,0,$V$3)</f>
        <v>0</v>
      </c>
      <c r="Z708">
        <f t="shared" si="266"/>
        <v>1.15323</v>
      </c>
      <c r="AA708">
        <f t="shared" si="267"/>
        <v>1.1498299999999999</v>
      </c>
      <c r="AB708">
        <f t="shared" si="271"/>
        <v>77.352941176472882</v>
      </c>
      <c r="AC708">
        <f t="shared" si="269"/>
        <v>67.972775052635143</v>
      </c>
      <c r="AE708">
        <f t="shared" si="263"/>
        <v>1.15313</v>
      </c>
      <c r="AF708">
        <f t="shared" si="264"/>
        <v>1.15143</v>
      </c>
      <c r="AG708">
        <f t="shared" si="268"/>
        <v>60.588235294121482</v>
      </c>
      <c r="AH708">
        <f t="shared" si="262"/>
        <v>41.876038551015824</v>
      </c>
    </row>
    <row r="709" spans="1:34" x14ac:dyDescent="0.25">
      <c r="A709" s="1">
        <v>42492.96875</v>
      </c>
      <c r="B709">
        <v>1.1524700000000001</v>
      </c>
      <c r="C709">
        <v>1.1531</v>
      </c>
      <c r="D709">
        <v>1.1523399999999999</v>
      </c>
      <c r="E709">
        <v>1.1530400000000001</v>
      </c>
      <c r="F709">
        <v>3648</v>
      </c>
      <c r="H709">
        <f t="shared" si="276"/>
        <v>1.3000000000018552E-4</v>
      </c>
      <c r="I709">
        <f t="shared" si="272"/>
        <v>67.972775052635143</v>
      </c>
      <c r="J709">
        <f t="shared" si="265"/>
        <v>41.876038551015824</v>
      </c>
      <c r="K709">
        <f t="shared" si="273"/>
        <v>0</v>
      </c>
      <c r="L709">
        <f t="shared" si="274"/>
        <v>-1</v>
      </c>
      <c r="M709">
        <f t="shared" si="275"/>
        <v>0</v>
      </c>
      <c r="N709">
        <f t="shared" ca="1" si="270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7"/>
        <v>0.05</v>
      </c>
      <c r="R709">
        <f t="shared" ca="1" si="278"/>
        <v>0</v>
      </c>
      <c r="S709">
        <f t="shared" ca="1" si="279"/>
        <v>100.50340000000004</v>
      </c>
      <c r="T709">
        <f t="shared" ca="1" si="280"/>
        <v>0</v>
      </c>
      <c r="U709">
        <f t="shared" ca="1" si="281"/>
        <v>0</v>
      </c>
      <c r="Z709">
        <f t="shared" si="266"/>
        <v>1.15323</v>
      </c>
      <c r="AA709">
        <f t="shared" si="267"/>
        <v>1.15055</v>
      </c>
      <c r="AB709">
        <f t="shared" si="271"/>
        <v>92.910447761197332</v>
      </c>
      <c r="AC709">
        <f t="shared" si="269"/>
        <v>75.919488116529891</v>
      </c>
      <c r="AE709">
        <f t="shared" si="263"/>
        <v>1.15313</v>
      </c>
      <c r="AF709">
        <f t="shared" si="264"/>
        <v>1.15143</v>
      </c>
      <c r="AG709">
        <f t="shared" si="268"/>
        <v>94.705882352945792</v>
      </c>
      <c r="AH709">
        <f t="shared" si="262"/>
        <v>77.647058823533641</v>
      </c>
    </row>
    <row r="710" spans="1:34" x14ac:dyDescent="0.25">
      <c r="A710" s="1">
        <v>42492.979166666664</v>
      </c>
      <c r="B710">
        <v>1.15303</v>
      </c>
      <c r="C710">
        <v>1.1533199999999999</v>
      </c>
      <c r="D710">
        <v>1.15289</v>
      </c>
      <c r="E710">
        <v>1.1532500000000001</v>
      </c>
      <c r="F710">
        <v>3437</v>
      </c>
      <c r="H710">
        <f t="shared" si="276"/>
        <v>1.4000000000002899E-4</v>
      </c>
      <c r="I710">
        <f t="shared" si="272"/>
        <v>75.919488116529891</v>
      </c>
      <c r="J710">
        <f t="shared" si="265"/>
        <v>77.647058823533641</v>
      </c>
      <c r="K710">
        <f t="shared" si="273"/>
        <v>0</v>
      </c>
      <c r="L710">
        <f t="shared" si="274"/>
        <v>0</v>
      </c>
      <c r="M710">
        <f t="shared" si="275"/>
        <v>0</v>
      </c>
      <c r="N710">
        <f t="shared" ca="1" si="270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7"/>
        <v>0.05</v>
      </c>
      <c r="R710">
        <f t="shared" ca="1" si="278"/>
        <v>0</v>
      </c>
      <c r="S710">
        <f t="shared" ca="1" si="279"/>
        <v>100.50340000000004</v>
      </c>
      <c r="T710">
        <f t="shared" ca="1" si="280"/>
        <v>0</v>
      </c>
      <c r="U710">
        <f t="shared" ca="1" si="281"/>
        <v>0</v>
      </c>
      <c r="Z710">
        <f t="shared" si="266"/>
        <v>1.1533199999999999</v>
      </c>
      <c r="AA710">
        <f t="shared" si="267"/>
        <v>1.1506400000000001</v>
      </c>
      <c r="AB710">
        <f t="shared" si="271"/>
        <v>97.388059701500083</v>
      </c>
      <c r="AC710">
        <f t="shared" si="269"/>
        <v>82.577823796621303</v>
      </c>
      <c r="AE710">
        <f t="shared" si="263"/>
        <v>1.1533199999999999</v>
      </c>
      <c r="AF710">
        <f t="shared" si="264"/>
        <v>1.15143</v>
      </c>
      <c r="AG710">
        <f t="shared" si="268"/>
        <v>96.296296296307176</v>
      </c>
      <c r="AH710">
        <f t="shared" si="262"/>
        <v>95.501089324626491</v>
      </c>
    </row>
    <row r="711" spans="1:34" x14ac:dyDescent="0.25">
      <c r="A711" s="1">
        <v>42492.989583333336</v>
      </c>
      <c r="B711">
        <v>1.1532500000000001</v>
      </c>
      <c r="C711">
        <v>1.1535500000000001</v>
      </c>
      <c r="D711">
        <v>1.15306</v>
      </c>
      <c r="E711">
        <v>1.15317</v>
      </c>
      <c r="F711">
        <v>2960</v>
      </c>
      <c r="H711">
        <f t="shared" si="276"/>
        <v>1.100000000000545E-4</v>
      </c>
      <c r="I711">
        <f t="shared" si="272"/>
        <v>82.577823796621303</v>
      </c>
      <c r="J711">
        <f t="shared" si="265"/>
        <v>95.501089324626491</v>
      </c>
      <c r="K711">
        <f t="shared" si="273"/>
        <v>-1</v>
      </c>
      <c r="L711">
        <f t="shared" si="274"/>
        <v>0</v>
      </c>
      <c r="M711">
        <f t="shared" si="275"/>
        <v>0</v>
      </c>
      <c r="N711">
        <f t="shared" ca="1" si="270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7"/>
        <v>0.05</v>
      </c>
      <c r="R711">
        <f t="shared" ca="1" si="278"/>
        <v>0</v>
      </c>
      <c r="S711">
        <f t="shared" ca="1" si="279"/>
        <v>100.50340000000004</v>
      </c>
      <c r="T711">
        <f t="shared" ca="1" si="280"/>
        <v>0</v>
      </c>
      <c r="U711">
        <f t="shared" ca="1" si="281"/>
        <v>0</v>
      </c>
      <c r="Z711">
        <f t="shared" si="266"/>
        <v>1.1535500000000001</v>
      </c>
      <c r="AA711">
        <f t="shared" si="267"/>
        <v>1.1506400000000001</v>
      </c>
      <c r="AB711">
        <f t="shared" si="271"/>
        <v>86.941580756011987</v>
      </c>
      <c r="AC711">
        <f t="shared" si="269"/>
        <v>88.648257348795582</v>
      </c>
      <c r="AE711">
        <f t="shared" si="263"/>
        <v>1.1535500000000001</v>
      </c>
      <c r="AF711">
        <f t="shared" si="264"/>
        <v>1.15143</v>
      </c>
      <c r="AG711">
        <f t="shared" si="268"/>
        <v>82.075471698112025</v>
      </c>
      <c r="AH711">
        <f t="shared" si="262"/>
        <v>89.185883997209601</v>
      </c>
    </row>
    <row r="712" spans="1:34" x14ac:dyDescent="0.25">
      <c r="A712" s="1">
        <v>42493</v>
      </c>
      <c r="B712">
        <v>1.1532100000000001</v>
      </c>
      <c r="C712">
        <v>1.1533500000000001</v>
      </c>
      <c r="D712">
        <v>1.1527099999999999</v>
      </c>
      <c r="E712">
        <v>1.1531400000000001</v>
      </c>
      <c r="F712">
        <v>1324</v>
      </c>
      <c r="H712">
        <f t="shared" si="276"/>
        <v>4.3000000000015248E-4</v>
      </c>
      <c r="I712">
        <f t="shared" si="272"/>
        <v>88.648257348795582</v>
      </c>
      <c r="J712">
        <f t="shared" si="265"/>
        <v>89.185883997209601</v>
      </c>
      <c r="K712">
        <f t="shared" si="273"/>
        <v>-1</v>
      </c>
      <c r="L712">
        <f t="shared" si="274"/>
        <v>0</v>
      </c>
      <c r="M712">
        <f t="shared" si="275"/>
        <v>0</v>
      </c>
      <c r="N712">
        <f t="shared" ca="1" si="270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7"/>
        <v>0.05</v>
      </c>
      <c r="R712">
        <f t="shared" ca="1" si="278"/>
        <v>0</v>
      </c>
      <c r="S712">
        <f t="shared" ca="1" si="279"/>
        <v>100.50340000000004</v>
      </c>
      <c r="T712">
        <f t="shared" ca="1" si="280"/>
        <v>0</v>
      </c>
      <c r="U712">
        <f t="shared" ca="1" si="281"/>
        <v>0</v>
      </c>
      <c r="Z712">
        <f t="shared" si="266"/>
        <v>1.1535500000000001</v>
      </c>
      <c r="AA712">
        <f t="shared" si="267"/>
        <v>1.15072</v>
      </c>
      <c r="AB712">
        <f t="shared" si="271"/>
        <v>85.51236749116589</v>
      </c>
      <c r="AC712">
        <f t="shared" si="269"/>
        <v>90.688113927468819</v>
      </c>
      <c r="AE712">
        <f t="shared" si="263"/>
        <v>1.1535500000000001</v>
      </c>
      <c r="AF712">
        <f t="shared" si="264"/>
        <v>1.15143</v>
      </c>
      <c r="AG712">
        <f t="shared" si="268"/>
        <v>80.660377358490663</v>
      </c>
      <c r="AH712">
        <f t="shared" si="262"/>
        <v>81.367924528301344</v>
      </c>
    </row>
    <row r="713" spans="1:34" x14ac:dyDescent="0.25">
      <c r="A713" s="1">
        <v>42493.010416666664</v>
      </c>
      <c r="B713">
        <v>1.15313</v>
      </c>
      <c r="C713">
        <v>1.15327</v>
      </c>
      <c r="D713">
        <v>1.15272</v>
      </c>
      <c r="E713">
        <v>1.15293</v>
      </c>
      <c r="F713">
        <v>1856</v>
      </c>
      <c r="H713">
        <f t="shared" si="276"/>
        <v>2.1000000000004349E-4</v>
      </c>
      <c r="I713">
        <f t="shared" si="272"/>
        <v>90.688113927468819</v>
      </c>
      <c r="J713">
        <f t="shared" si="265"/>
        <v>81.367924528301344</v>
      </c>
      <c r="K713">
        <f t="shared" si="273"/>
        <v>-1</v>
      </c>
      <c r="L713">
        <f t="shared" si="274"/>
        <v>0</v>
      </c>
      <c r="M713">
        <f t="shared" si="275"/>
        <v>0</v>
      </c>
      <c r="N713">
        <f t="shared" ca="1" si="270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7"/>
        <v>0.05</v>
      </c>
      <c r="R713">
        <f t="shared" ca="1" si="278"/>
        <v>0</v>
      </c>
      <c r="S713">
        <f t="shared" ca="1" si="279"/>
        <v>100.50340000000004</v>
      </c>
      <c r="T713">
        <f t="shared" ca="1" si="280"/>
        <v>0</v>
      </c>
      <c r="U713">
        <f t="shared" ca="1" si="281"/>
        <v>0</v>
      </c>
      <c r="Z713">
        <f t="shared" si="266"/>
        <v>1.1535500000000001</v>
      </c>
      <c r="AA713">
        <f t="shared" si="267"/>
        <v>1.15072</v>
      </c>
      <c r="AB713">
        <f t="shared" si="271"/>
        <v>78.091872791517986</v>
      </c>
      <c r="AC713">
        <f t="shared" si="269"/>
        <v>86.983470185048986</v>
      </c>
      <c r="AE713">
        <f t="shared" si="263"/>
        <v>1.1535500000000001</v>
      </c>
      <c r="AF713">
        <f t="shared" si="264"/>
        <v>1.15171</v>
      </c>
      <c r="AG713">
        <f t="shared" si="268"/>
        <v>66.304347826084594</v>
      </c>
      <c r="AH713">
        <f t="shared" si="262"/>
        <v>73.482362592287629</v>
      </c>
    </row>
    <row r="714" spans="1:34" x14ac:dyDescent="0.25">
      <c r="A714" s="1">
        <v>42493.020833333336</v>
      </c>
      <c r="B714">
        <v>1.15293</v>
      </c>
      <c r="C714">
        <v>1.15323</v>
      </c>
      <c r="D714">
        <v>1.1523399999999999</v>
      </c>
      <c r="E714">
        <v>1.1526400000000001</v>
      </c>
      <c r="F714">
        <v>2769</v>
      </c>
      <c r="H714">
        <f t="shared" si="276"/>
        <v>3.00000000000189E-4</v>
      </c>
      <c r="I714">
        <f t="shared" si="272"/>
        <v>86.983470185048986</v>
      </c>
      <c r="J714">
        <f t="shared" si="265"/>
        <v>73.482362592287629</v>
      </c>
      <c r="K714">
        <f t="shared" si="273"/>
        <v>-1</v>
      </c>
      <c r="L714">
        <f t="shared" si="274"/>
        <v>0</v>
      </c>
      <c r="M714">
        <f t="shared" si="275"/>
        <v>0</v>
      </c>
      <c r="N714">
        <f t="shared" ca="1" si="270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4">
        <f t="shared" ca="1" si="277"/>
        <v>0.05</v>
      </c>
      <c r="R714">
        <f t="shared" ca="1" si="278"/>
        <v>0</v>
      </c>
      <c r="S714">
        <f t="shared" ca="1" si="279"/>
        <v>100.50340000000004</v>
      </c>
      <c r="T714">
        <f t="shared" ca="1" si="280"/>
        <v>0</v>
      </c>
      <c r="U714">
        <f t="shared" ca="1" si="281"/>
        <v>0</v>
      </c>
      <c r="Z714">
        <f t="shared" si="266"/>
        <v>1.1535500000000001</v>
      </c>
      <c r="AA714">
        <f t="shared" si="267"/>
        <v>1.15072</v>
      </c>
      <c r="AB714">
        <f t="shared" si="271"/>
        <v>67.844522968200323</v>
      </c>
      <c r="AC714">
        <f t="shared" si="269"/>
        <v>79.597586001724039</v>
      </c>
      <c r="AE714">
        <f t="shared" si="263"/>
        <v>1.1535500000000001</v>
      </c>
      <c r="AF714">
        <f t="shared" si="264"/>
        <v>1.15178</v>
      </c>
      <c r="AG714">
        <f t="shared" si="268"/>
        <v>48.58757062147226</v>
      </c>
      <c r="AH714">
        <f t="shared" si="262"/>
        <v>57.445959223778431</v>
      </c>
    </row>
    <row r="715" spans="1:34" x14ac:dyDescent="0.25">
      <c r="A715" s="1">
        <v>42493.03125</v>
      </c>
      <c r="B715">
        <v>1.15265</v>
      </c>
      <c r="C715">
        <v>1.1528799999999999</v>
      </c>
      <c r="D715">
        <v>1.1524300000000001</v>
      </c>
      <c r="E715">
        <v>1.15255</v>
      </c>
      <c r="F715">
        <v>2441</v>
      </c>
      <c r="H715">
        <f t="shared" si="276"/>
        <v>1.1999999999989797E-4</v>
      </c>
      <c r="I715">
        <f t="shared" si="272"/>
        <v>79.597586001724039</v>
      </c>
      <c r="J715">
        <f t="shared" si="265"/>
        <v>57.445959223778431</v>
      </c>
      <c r="K715">
        <f t="shared" si="273"/>
        <v>-1</v>
      </c>
      <c r="L715">
        <f t="shared" si="274"/>
        <v>0</v>
      </c>
      <c r="M715">
        <f t="shared" si="275"/>
        <v>0</v>
      </c>
      <c r="N715">
        <f t="shared" ca="1" si="270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7"/>
        <v>0.05</v>
      </c>
      <c r="R715">
        <f t="shared" ca="1" si="278"/>
        <v>0</v>
      </c>
      <c r="S715">
        <f t="shared" ca="1" si="279"/>
        <v>100.50340000000004</v>
      </c>
      <c r="T715">
        <f t="shared" ca="1" si="280"/>
        <v>0</v>
      </c>
      <c r="U715">
        <f t="shared" ca="1" si="281"/>
        <v>0</v>
      </c>
      <c r="Z715">
        <f t="shared" si="266"/>
        <v>1.1535500000000001</v>
      </c>
      <c r="AA715">
        <f t="shared" si="267"/>
        <v>1.15089</v>
      </c>
      <c r="AB715">
        <f t="shared" si="271"/>
        <v>62.406015037591288</v>
      </c>
      <c r="AC715">
        <f t="shared" si="269"/>
        <v>73.463694572118868</v>
      </c>
      <c r="AE715">
        <f t="shared" si="263"/>
        <v>1.1535500000000001</v>
      </c>
      <c r="AF715">
        <f t="shared" si="264"/>
        <v>1.1523399999999999</v>
      </c>
      <c r="AG715">
        <f t="shared" si="268"/>
        <v>17.355371900827812</v>
      </c>
      <c r="AH715">
        <f t="shared" si="262"/>
        <v>32.971471261150036</v>
      </c>
    </row>
    <row r="716" spans="1:34" x14ac:dyDescent="0.25">
      <c r="A716" s="1">
        <v>42493.041666666664</v>
      </c>
      <c r="B716">
        <v>1.15255</v>
      </c>
      <c r="C716">
        <v>1.15283</v>
      </c>
      <c r="D716">
        <v>1.15235</v>
      </c>
      <c r="E716">
        <v>1.1525799999999999</v>
      </c>
      <c r="F716">
        <v>2999</v>
      </c>
      <c r="H716">
        <f t="shared" si="276"/>
        <v>1.9999999999997797E-4</v>
      </c>
      <c r="I716">
        <f t="shared" si="272"/>
        <v>73.463694572118868</v>
      </c>
      <c r="J716">
        <f t="shared" si="265"/>
        <v>32.971471261150036</v>
      </c>
      <c r="K716">
        <f t="shared" si="273"/>
        <v>0</v>
      </c>
      <c r="L716">
        <f t="shared" si="274"/>
        <v>-1</v>
      </c>
      <c r="M716">
        <f t="shared" si="275"/>
        <v>0</v>
      </c>
      <c r="N716">
        <f t="shared" ca="1" si="270"/>
        <v>0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7"/>
        <v>0.05</v>
      </c>
      <c r="R716">
        <f t="shared" ca="1" si="278"/>
        <v>0</v>
      </c>
      <c r="S716">
        <f t="shared" ca="1" si="279"/>
        <v>100.50340000000004</v>
      </c>
      <c r="T716">
        <f t="shared" ca="1" si="280"/>
        <v>0</v>
      </c>
      <c r="U716">
        <f t="shared" ca="1" si="281"/>
        <v>0</v>
      </c>
      <c r="Z716">
        <f t="shared" si="266"/>
        <v>1.1535500000000001</v>
      </c>
      <c r="AA716">
        <f t="shared" si="267"/>
        <v>1.1513599999999999</v>
      </c>
      <c r="AB716">
        <f t="shared" si="271"/>
        <v>55.707762557074105</v>
      </c>
      <c r="AC716">
        <f t="shared" si="269"/>
        <v>66.012543338595933</v>
      </c>
      <c r="AE716">
        <f t="shared" si="263"/>
        <v>1.1535500000000001</v>
      </c>
      <c r="AF716">
        <f t="shared" si="264"/>
        <v>1.1523399999999999</v>
      </c>
      <c r="AG716">
        <f t="shared" si="268"/>
        <v>19.834710743800592</v>
      </c>
      <c r="AH716">
        <f t="shared" si="262"/>
        <v>18.595041322314202</v>
      </c>
    </row>
    <row r="717" spans="1:34" x14ac:dyDescent="0.25">
      <c r="A717" s="1">
        <v>42493.052083333336</v>
      </c>
      <c r="B717">
        <v>1.1525700000000001</v>
      </c>
      <c r="C717">
        <v>1.1526700000000001</v>
      </c>
      <c r="D717">
        <v>1.15249</v>
      </c>
      <c r="E717">
        <v>1.15262</v>
      </c>
      <c r="F717">
        <v>3018</v>
      </c>
      <c r="H717">
        <f t="shared" si="276"/>
        <v>8.0000000000080007E-5</v>
      </c>
      <c r="I717">
        <f t="shared" si="272"/>
        <v>66.012543338595933</v>
      </c>
      <c r="J717">
        <f t="shared" si="265"/>
        <v>18.595041322314202</v>
      </c>
      <c r="K717">
        <f t="shared" si="273"/>
        <v>0</v>
      </c>
      <c r="L717">
        <f t="shared" si="274"/>
        <v>-1</v>
      </c>
      <c r="M717">
        <f t="shared" si="275"/>
        <v>0</v>
      </c>
      <c r="N717">
        <f t="shared" ca="1" si="270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7"/>
        <v>0.05</v>
      </c>
      <c r="R717">
        <f t="shared" ca="1" si="278"/>
        <v>0</v>
      </c>
      <c r="S717">
        <f t="shared" ca="1" si="279"/>
        <v>100.50340000000004</v>
      </c>
      <c r="T717">
        <f t="shared" ca="1" si="280"/>
        <v>0</v>
      </c>
      <c r="U717">
        <f t="shared" ca="1" si="281"/>
        <v>0</v>
      </c>
      <c r="Z717">
        <f t="shared" si="266"/>
        <v>1.1535500000000001</v>
      </c>
      <c r="AA717">
        <f t="shared" si="267"/>
        <v>1.1513599999999999</v>
      </c>
      <c r="AB717">
        <f t="shared" si="271"/>
        <v>57.534246575340667</v>
      </c>
      <c r="AC717">
        <f t="shared" si="269"/>
        <v>60.87313678455159</v>
      </c>
      <c r="AE717">
        <f t="shared" si="263"/>
        <v>1.1535500000000001</v>
      </c>
      <c r="AF717">
        <f t="shared" si="264"/>
        <v>1.1523399999999999</v>
      </c>
      <c r="AG717">
        <f t="shared" si="268"/>
        <v>23.140495867770415</v>
      </c>
      <c r="AH717">
        <f t="shared" ref="AH717:AH780" si="282">AVERAGE($AG716:$AG717)</f>
        <v>21.487603305785505</v>
      </c>
    </row>
    <row r="718" spans="1:34" x14ac:dyDescent="0.25">
      <c r="A718" s="1">
        <v>42493.0625</v>
      </c>
      <c r="B718">
        <v>1.1526099999999999</v>
      </c>
      <c r="C718">
        <v>1.1527000000000001</v>
      </c>
      <c r="D718">
        <v>1.15252</v>
      </c>
      <c r="E718">
        <v>1.15255</v>
      </c>
      <c r="F718">
        <v>2874</v>
      </c>
      <c r="H718">
        <f t="shared" si="276"/>
        <v>2.9999999999974492E-5</v>
      </c>
      <c r="I718">
        <f t="shared" si="272"/>
        <v>60.87313678455159</v>
      </c>
      <c r="J718">
        <f t="shared" si="265"/>
        <v>21.487603305785505</v>
      </c>
      <c r="K718">
        <f t="shared" si="273"/>
        <v>0</v>
      </c>
      <c r="L718">
        <f t="shared" si="274"/>
        <v>-1</v>
      </c>
      <c r="M718">
        <f t="shared" si="275"/>
        <v>0</v>
      </c>
      <c r="N718">
        <f t="shared" ca="1" si="270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7"/>
        <v>0.05</v>
      </c>
      <c r="R718">
        <f t="shared" ca="1" si="278"/>
        <v>0</v>
      </c>
      <c r="S718">
        <f t="shared" ca="1" si="279"/>
        <v>100.50340000000004</v>
      </c>
      <c r="T718">
        <f t="shared" ca="1" si="280"/>
        <v>0</v>
      </c>
      <c r="U718">
        <f t="shared" ca="1" si="281"/>
        <v>0</v>
      </c>
      <c r="Z718">
        <f t="shared" si="266"/>
        <v>1.1535500000000001</v>
      </c>
      <c r="AA718">
        <f t="shared" si="267"/>
        <v>1.1513599999999999</v>
      </c>
      <c r="AB718">
        <f t="shared" si="271"/>
        <v>54.337899543376722</v>
      </c>
      <c r="AC718">
        <f t="shared" si="269"/>
        <v>57.496480928345697</v>
      </c>
      <c r="AE718">
        <f t="shared" si="263"/>
        <v>1.1533500000000001</v>
      </c>
      <c r="AF718">
        <f t="shared" si="264"/>
        <v>1.1523399999999999</v>
      </c>
      <c r="AG718">
        <f t="shared" si="268"/>
        <v>20.792079207921446</v>
      </c>
      <c r="AH718">
        <f t="shared" si="282"/>
        <v>21.966287537845929</v>
      </c>
    </row>
    <row r="719" spans="1:34" x14ac:dyDescent="0.25">
      <c r="A719" s="1">
        <v>42493.072916666664</v>
      </c>
      <c r="B719">
        <v>1.15255</v>
      </c>
      <c r="C719">
        <v>1.1527499999999999</v>
      </c>
      <c r="D719">
        <v>1.1523600000000001</v>
      </c>
      <c r="E719">
        <v>1.1525799999999999</v>
      </c>
      <c r="F719">
        <v>2804</v>
      </c>
      <c r="H719">
        <f t="shared" si="276"/>
        <v>1.8999999999991246E-4</v>
      </c>
      <c r="I719">
        <f t="shared" si="272"/>
        <v>57.496480928345697</v>
      </c>
      <c r="J719">
        <f t="shared" si="265"/>
        <v>21.966287537845929</v>
      </c>
      <c r="K719">
        <f t="shared" si="273"/>
        <v>0</v>
      </c>
      <c r="L719">
        <f t="shared" si="274"/>
        <v>-1</v>
      </c>
      <c r="M719">
        <f t="shared" si="275"/>
        <v>0</v>
      </c>
      <c r="N719">
        <f t="shared" ca="1" si="270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7"/>
        <v>0.05</v>
      </c>
      <c r="R719">
        <f t="shared" ca="1" si="278"/>
        <v>0</v>
      </c>
      <c r="S719">
        <f t="shared" ca="1" si="279"/>
        <v>100.50340000000004</v>
      </c>
      <c r="T719">
        <f t="shared" ca="1" si="280"/>
        <v>0</v>
      </c>
      <c r="U719">
        <f t="shared" ca="1" si="281"/>
        <v>0</v>
      </c>
      <c r="Z719">
        <f t="shared" si="266"/>
        <v>1.1535500000000001</v>
      </c>
      <c r="AA719">
        <f t="shared" si="267"/>
        <v>1.1513599999999999</v>
      </c>
      <c r="AB719">
        <f t="shared" si="271"/>
        <v>55.707762557074105</v>
      </c>
      <c r="AC719">
        <f t="shared" si="269"/>
        <v>55.821917808216398</v>
      </c>
      <c r="AE719">
        <f t="shared" si="263"/>
        <v>1.15327</v>
      </c>
      <c r="AF719">
        <f t="shared" si="264"/>
        <v>1.1523399999999999</v>
      </c>
      <c r="AG719">
        <f t="shared" si="268"/>
        <v>25.806451612902453</v>
      </c>
      <c r="AH719">
        <f t="shared" si="282"/>
        <v>23.299265410411948</v>
      </c>
    </row>
    <row r="720" spans="1:34" x14ac:dyDescent="0.25">
      <c r="A720" s="1">
        <v>42493.083333333336</v>
      </c>
      <c r="B720">
        <v>1.15256</v>
      </c>
      <c r="C720">
        <v>1.15273</v>
      </c>
      <c r="D720">
        <v>1.1524799999999999</v>
      </c>
      <c r="E720">
        <v>1.1525000000000001</v>
      </c>
      <c r="F720">
        <v>2441</v>
      </c>
      <c r="H720">
        <f t="shared" si="276"/>
        <v>2.0000000000131024E-5</v>
      </c>
      <c r="I720">
        <f t="shared" si="272"/>
        <v>55.821917808216398</v>
      </c>
      <c r="J720">
        <f t="shared" si="265"/>
        <v>23.299265410411948</v>
      </c>
      <c r="K720">
        <f t="shared" si="273"/>
        <v>0</v>
      </c>
      <c r="L720">
        <f t="shared" si="274"/>
        <v>-1</v>
      </c>
      <c r="M720">
        <f t="shared" si="275"/>
        <v>0</v>
      </c>
      <c r="N720">
        <f t="shared" ca="1" si="270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7"/>
        <v>0.05</v>
      </c>
      <c r="R720">
        <f t="shared" ca="1" si="278"/>
        <v>0</v>
      </c>
      <c r="S720">
        <f t="shared" ca="1" si="279"/>
        <v>100.50340000000004</v>
      </c>
      <c r="T720">
        <f t="shared" ca="1" si="280"/>
        <v>0</v>
      </c>
      <c r="U720">
        <f t="shared" ca="1" si="281"/>
        <v>0</v>
      </c>
      <c r="Z720">
        <f t="shared" si="266"/>
        <v>1.1535500000000001</v>
      </c>
      <c r="AA720">
        <f t="shared" si="267"/>
        <v>1.1513599999999999</v>
      </c>
      <c r="AB720">
        <f t="shared" si="271"/>
        <v>52.054794520551141</v>
      </c>
      <c r="AC720">
        <f t="shared" si="269"/>
        <v>54.908675799085657</v>
      </c>
      <c r="AE720">
        <f t="shared" si="263"/>
        <v>1.15323</v>
      </c>
      <c r="AF720">
        <f t="shared" si="264"/>
        <v>1.1523399999999999</v>
      </c>
      <c r="AG720">
        <f t="shared" si="268"/>
        <v>17.97752808990446</v>
      </c>
      <c r="AH720">
        <f t="shared" si="282"/>
        <v>21.891989851403459</v>
      </c>
    </row>
    <row r="721" spans="1:34" x14ac:dyDescent="0.25">
      <c r="A721" s="1">
        <v>42493.09375</v>
      </c>
      <c r="B721">
        <v>1.1525099999999999</v>
      </c>
      <c r="C721">
        <v>1.15259</v>
      </c>
      <c r="D721">
        <v>1.1523099999999999</v>
      </c>
      <c r="E721">
        <v>1.1524099999999999</v>
      </c>
      <c r="F721">
        <v>2800</v>
      </c>
      <c r="H721">
        <f t="shared" si="276"/>
        <v>9.9999999999988987E-5</v>
      </c>
      <c r="I721">
        <f t="shared" si="272"/>
        <v>54.908675799085657</v>
      </c>
      <c r="J721">
        <f t="shared" si="265"/>
        <v>21.891989851403459</v>
      </c>
      <c r="K721">
        <f t="shared" si="273"/>
        <v>0</v>
      </c>
      <c r="L721">
        <f t="shared" si="274"/>
        <v>-1</v>
      </c>
      <c r="M721">
        <f t="shared" si="275"/>
        <v>0</v>
      </c>
      <c r="N721">
        <f t="shared" ca="1" si="270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7"/>
        <v>0.05</v>
      </c>
      <c r="R721">
        <f t="shared" ca="1" si="278"/>
        <v>0</v>
      </c>
      <c r="S721">
        <f t="shared" ca="1" si="279"/>
        <v>100.50340000000004</v>
      </c>
      <c r="T721">
        <f t="shared" ca="1" si="280"/>
        <v>0</v>
      </c>
      <c r="U721">
        <f t="shared" ca="1" si="281"/>
        <v>0</v>
      </c>
      <c r="Z721">
        <f t="shared" si="266"/>
        <v>1.1535500000000001</v>
      </c>
      <c r="AA721">
        <f t="shared" si="267"/>
        <v>1.1513599999999999</v>
      </c>
      <c r="AB721">
        <f t="shared" si="271"/>
        <v>47.945205479448859</v>
      </c>
      <c r="AC721">
        <f t="shared" si="269"/>
        <v>52.51141552511271</v>
      </c>
      <c r="AE721">
        <f t="shared" si="263"/>
        <v>1.1528799999999999</v>
      </c>
      <c r="AF721">
        <f t="shared" si="264"/>
        <v>1.1523099999999999</v>
      </c>
      <c r="AG721">
        <f t="shared" si="268"/>
        <v>17.543859649122123</v>
      </c>
      <c r="AH721">
        <f t="shared" si="282"/>
        <v>17.76069386951329</v>
      </c>
    </row>
    <row r="722" spans="1:34" x14ac:dyDescent="0.25">
      <c r="A722" s="1">
        <v>42493.104166666664</v>
      </c>
      <c r="B722">
        <v>1.15242</v>
      </c>
      <c r="C722">
        <v>1.15246</v>
      </c>
      <c r="D722">
        <v>1.1522399999999999</v>
      </c>
      <c r="E722">
        <v>1.1523000000000001</v>
      </c>
      <c r="F722">
        <v>2862</v>
      </c>
      <c r="H722">
        <f t="shared" si="276"/>
        <v>6.0000000000171028E-5</v>
      </c>
      <c r="I722">
        <f t="shared" si="272"/>
        <v>52.51141552511271</v>
      </c>
      <c r="J722">
        <f t="shared" si="265"/>
        <v>17.76069386951329</v>
      </c>
      <c r="K722">
        <f t="shared" si="273"/>
        <v>0</v>
      </c>
      <c r="L722">
        <f t="shared" si="274"/>
        <v>-1</v>
      </c>
      <c r="M722">
        <f t="shared" si="275"/>
        <v>0</v>
      </c>
      <c r="N722">
        <f t="shared" ca="1" si="270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7"/>
        <v>0.05</v>
      </c>
      <c r="R722">
        <f t="shared" ca="1" si="278"/>
        <v>0</v>
      </c>
      <c r="S722">
        <f t="shared" ca="1" si="279"/>
        <v>100.50340000000004</v>
      </c>
      <c r="T722">
        <f t="shared" ca="1" si="280"/>
        <v>0</v>
      </c>
      <c r="U722">
        <f t="shared" ca="1" si="281"/>
        <v>0</v>
      </c>
      <c r="Z722">
        <f t="shared" si="266"/>
        <v>1.1535500000000001</v>
      </c>
      <c r="AA722">
        <f t="shared" si="267"/>
        <v>1.1513599999999999</v>
      </c>
      <c r="AB722">
        <f t="shared" si="271"/>
        <v>42.922374429228512</v>
      </c>
      <c r="AC722">
        <f t="shared" si="269"/>
        <v>49.657534246575651</v>
      </c>
      <c r="AE722">
        <f t="shared" si="263"/>
        <v>1.15283</v>
      </c>
      <c r="AF722">
        <f t="shared" si="264"/>
        <v>1.1522399999999999</v>
      </c>
      <c r="AG722">
        <f t="shared" si="268"/>
        <v>10.169491525451157</v>
      </c>
      <c r="AH722">
        <f t="shared" si="282"/>
        <v>13.85667558728664</v>
      </c>
    </row>
    <row r="723" spans="1:34" x14ac:dyDescent="0.25">
      <c r="A723" s="1">
        <v>42493.114583333336</v>
      </c>
      <c r="B723">
        <v>1.15229</v>
      </c>
      <c r="C723">
        <v>1.15235</v>
      </c>
      <c r="D723">
        <v>1.15202</v>
      </c>
      <c r="E723">
        <v>1.15228</v>
      </c>
      <c r="F723">
        <v>2926</v>
      </c>
      <c r="H723">
        <f t="shared" si="276"/>
        <v>2.5999999999992696E-4</v>
      </c>
      <c r="I723">
        <f t="shared" si="272"/>
        <v>49.657534246575651</v>
      </c>
      <c r="J723">
        <f t="shared" si="265"/>
        <v>13.85667558728664</v>
      </c>
      <c r="K723">
        <f t="shared" si="273"/>
        <v>0</v>
      </c>
      <c r="L723">
        <f t="shared" si="274"/>
        <v>-1</v>
      </c>
      <c r="M723">
        <f t="shared" si="275"/>
        <v>0</v>
      </c>
      <c r="N723">
        <f t="shared" ca="1" si="270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7"/>
        <v>0.05</v>
      </c>
      <c r="R723">
        <f t="shared" ca="1" si="278"/>
        <v>0</v>
      </c>
      <c r="S723">
        <f t="shared" ca="1" si="279"/>
        <v>100.50340000000004</v>
      </c>
      <c r="T723">
        <f t="shared" ca="1" si="280"/>
        <v>0</v>
      </c>
      <c r="U723">
        <f t="shared" ca="1" si="281"/>
        <v>0</v>
      </c>
      <c r="Z723">
        <f t="shared" si="266"/>
        <v>1.1535500000000001</v>
      </c>
      <c r="AA723">
        <f t="shared" si="267"/>
        <v>1.15143</v>
      </c>
      <c r="AB723">
        <f t="shared" si="271"/>
        <v>40.094339622640028</v>
      </c>
      <c r="AC723">
        <f t="shared" si="269"/>
        <v>45.754178512967137</v>
      </c>
      <c r="AE723">
        <f t="shared" ref="AE723:AE786" si="283">MAX($C717:$C723)</f>
        <v>1.1527499999999999</v>
      </c>
      <c r="AF723">
        <f t="shared" ref="AF723:AF786" si="284">MIN($D717:$D723)</f>
        <v>1.15202</v>
      </c>
      <c r="AG723">
        <f t="shared" si="268"/>
        <v>35.616438356159385</v>
      </c>
      <c r="AH723">
        <f t="shared" si="282"/>
        <v>22.892964940805271</v>
      </c>
    </row>
    <row r="724" spans="1:34" x14ac:dyDescent="0.25">
      <c r="A724" s="1">
        <v>42493.125</v>
      </c>
      <c r="B724">
        <v>1.1522699999999999</v>
      </c>
      <c r="C724">
        <v>1.15334</v>
      </c>
      <c r="D724">
        <v>1.15218</v>
      </c>
      <c r="E724">
        <v>1.15279</v>
      </c>
      <c r="F724">
        <v>3768</v>
      </c>
      <c r="H724">
        <f t="shared" si="276"/>
        <v>8.9999999999923475E-5</v>
      </c>
      <c r="I724">
        <f t="shared" si="272"/>
        <v>45.754178512967137</v>
      </c>
      <c r="J724">
        <f t="shared" ref="J724:J787" si="285">AH723</f>
        <v>22.892964940805271</v>
      </c>
      <c r="K724">
        <f t="shared" si="273"/>
        <v>0</v>
      </c>
      <c r="L724">
        <f t="shared" si="274"/>
        <v>0</v>
      </c>
      <c r="M724">
        <f t="shared" si="275"/>
        <v>0</v>
      </c>
      <c r="N724">
        <f t="shared" ca="1" si="270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7"/>
        <v>0.05</v>
      </c>
      <c r="R724">
        <f t="shared" ca="1" si="278"/>
        <v>0</v>
      </c>
      <c r="S724">
        <f t="shared" ca="1" si="279"/>
        <v>100.50340000000004</v>
      </c>
      <c r="T724">
        <f t="shared" ca="1" si="280"/>
        <v>0</v>
      </c>
      <c r="U724">
        <f t="shared" ca="1" si="281"/>
        <v>0</v>
      </c>
      <c r="Z724">
        <f t="shared" si="266"/>
        <v>1.1535500000000001</v>
      </c>
      <c r="AA724">
        <f t="shared" si="267"/>
        <v>1.15143</v>
      </c>
      <c r="AB724">
        <f t="shared" si="271"/>
        <v>64.150943396224051</v>
      </c>
      <c r="AC724">
        <f t="shared" si="269"/>
        <v>48.778215731885361</v>
      </c>
      <c r="AE724">
        <f t="shared" si="283"/>
        <v>1.15334</v>
      </c>
      <c r="AF724">
        <f t="shared" si="284"/>
        <v>1.15202</v>
      </c>
      <c r="AG724">
        <f t="shared" si="268"/>
        <v>58.333333333329129</v>
      </c>
      <c r="AH724">
        <f t="shared" si="282"/>
        <v>46.974885844744257</v>
      </c>
    </row>
    <row r="725" spans="1:34" x14ac:dyDescent="0.25">
      <c r="A725" s="1">
        <v>42493.135416666664</v>
      </c>
      <c r="B725">
        <v>1.1528</v>
      </c>
      <c r="C725">
        <v>1.1538999999999999</v>
      </c>
      <c r="D725">
        <v>1.15279</v>
      </c>
      <c r="E725">
        <v>1.1536599999999999</v>
      </c>
      <c r="F725">
        <v>3995</v>
      </c>
      <c r="H725">
        <f t="shared" si="276"/>
        <v>1.0000000000065512E-5</v>
      </c>
      <c r="I725">
        <f t="shared" si="272"/>
        <v>48.778215731885361</v>
      </c>
      <c r="J725">
        <f t="shared" si="285"/>
        <v>46.974885844744257</v>
      </c>
      <c r="K725">
        <f t="shared" si="273"/>
        <v>0</v>
      </c>
      <c r="L725">
        <f t="shared" si="274"/>
        <v>0</v>
      </c>
      <c r="M725">
        <f t="shared" si="275"/>
        <v>0</v>
      </c>
      <c r="N725">
        <f t="shared" ca="1" si="270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7"/>
        <v>0.05</v>
      </c>
      <c r="R725">
        <f t="shared" ca="1" si="278"/>
        <v>0</v>
      </c>
      <c r="S725">
        <f t="shared" ca="1" si="279"/>
        <v>100.50340000000004</v>
      </c>
      <c r="T725">
        <f t="shared" ca="1" si="280"/>
        <v>0</v>
      </c>
      <c r="U725">
        <f t="shared" ca="1" si="281"/>
        <v>0</v>
      </c>
      <c r="Z725">
        <f t="shared" si="266"/>
        <v>1.1538999999999999</v>
      </c>
      <c r="AA725">
        <f t="shared" si="267"/>
        <v>1.15143</v>
      </c>
      <c r="AB725">
        <f t="shared" si="271"/>
        <v>90.283400809715758</v>
      </c>
      <c r="AC725">
        <f t="shared" si="269"/>
        <v>59.362764564452092</v>
      </c>
      <c r="AE725">
        <f t="shared" si="283"/>
        <v>1.1538999999999999</v>
      </c>
      <c r="AF725">
        <f t="shared" si="284"/>
        <v>1.15202</v>
      </c>
      <c r="AG725">
        <f t="shared" si="268"/>
        <v>87.234042553189724</v>
      </c>
      <c r="AH725">
        <f t="shared" si="282"/>
        <v>72.783687943259423</v>
      </c>
    </row>
    <row r="726" spans="1:34" x14ac:dyDescent="0.25">
      <c r="A726" s="1">
        <v>42493.145833333336</v>
      </c>
      <c r="B726">
        <v>1.15367</v>
      </c>
      <c r="C726">
        <v>1.15368</v>
      </c>
      <c r="D726">
        <v>1.1533199999999999</v>
      </c>
      <c r="E726">
        <v>1.1534599999999999</v>
      </c>
      <c r="F726">
        <v>3153</v>
      </c>
      <c r="H726">
        <f t="shared" si="276"/>
        <v>1.4000000000002899E-4</v>
      </c>
      <c r="I726">
        <f t="shared" si="272"/>
        <v>59.362764564452092</v>
      </c>
      <c r="J726">
        <f t="shared" si="285"/>
        <v>72.783687943259423</v>
      </c>
      <c r="K726">
        <f t="shared" si="273"/>
        <v>0</v>
      </c>
      <c r="L726">
        <f t="shared" si="274"/>
        <v>0</v>
      </c>
      <c r="M726">
        <f t="shared" si="275"/>
        <v>0</v>
      </c>
      <c r="N726">
        <f t="shared" ca="1" si="270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7"/>
        <v>0.05</v>
      </c>
      <c r="R726">
        <f t="shared" ca="1" si="278"/>
        <v>0</v>
      </c>
      <c r="S726">
        <f t="shared" ca="1" si="279"/>
        <v>100.50340000000004</v>
      </c>
      <c r="T726">
        <f t="shared" ca="1" si="280"/>
        <v>0</v>
      </c>
      <c r="U726">
        <f t="shared" ca="1" si="281"/>
        <v>0</v>
      </c>
      <c r="Z726">
        <f t="shared" ref="Z726:Z789" si="286">MAX($C705:$C726)</f>
        <v>1.1538999999999999</v>
      </c>
      <c r="AA726">
        <f t="shared" ref="AA726:AA789" si="287">MIN($D705:$D726)</f>
        <v>1.15143</v>
      </c>
      <c r="AB726">
        <f t="shared" si="271"/>
        <v>82.186234817813727</v>
      </c>
      <c r="AC726">
        <f t="shared" si="269"/>
        <v>69.178729661598396</v>
      </c>
      <c r="AE726">
        <f t="shared" si="283"/>
        <v>1.1538999999999999</v>
      </c>
      <c r="AF726">
        <f t="shared" si="284"/>
        <v>1.15202</v>
      </c>
      <c r="AG726">
        <f t="shared" si="268"/>
        <v>76.595744680849805</v>
      </c>
      <c r="AH726">
        <f t="shared" si="282"/>
        <v>81.914893617019771</v>
      </c>
    </row>
    <row r="727" spans="1:34" x14ac:dyDescent="0.25">
      <c r="A727" s="1">
        <v>42493.15625</v>
      </c>
      <c r="B727">
        <v>1.1534500000000001</v>
      </c>
      <c r="C727">
        <v>1.1536299999999999</v>
      </c>
      <c r="D727">
        <v>1.1533199999999999</v>
      </c>
      <c r="E727">
        <v>1.15333</v>
      </c>
      <c r="F727">
        <v>3266</v>
      </c>
      <c r="H727">
        <f t="shared" si="276"/>
        <v>1.0000000000065512E-5</v>
      </c>
      <c r="I727">
        <f t="shared" si="272"/>
        <v>69.178729661598396</v>
      </c>
      <c r="J727">
        <f t="shared" si="285"/>
        <v>81.914893617019771</v>
      </c>
      <c r="K727">
        <f t="shared" si="273"/>
        <v>0</v>
      </c>
      <c r="L727">
        <f t="shared" si="274"/>
        <v>0</v>
      </c>
      <c r="M727">
        <f t="shared" si="275"/>
        <v>0</v>
      </c>
      <c r="N727">
        <f t="shared" ca="1" si="270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7"/>
        <v>0.05</v>
      </c>
      <c r="R727">
        <f t="shared" ca="1" si="278"/>
        <v>0</v>
      </c>
      <c r="S727">
        <f t="shared" ca="1" si="279"/>
        <v>100.50340000000004</v>
      </c>
      <c r="T727">
        <f t="shared" ca="1" si="280"/>
        <v>0</v>
      </c>
      <c r="U727">
        <f t="shared" ca="1" si="281"/>
        <v>0</v>
      </c>
      <c r="Z727">
        <f t="shared" si="286"/>
        <v>1.1538999999999999</v>
      </c>
      <c r="AA727">
        <f t="shared" si="287"/>
        <v>1.15143</v>
      </c>
      <c r="AB727">
        <f t="shared" si="271"/>
        <v>76.923076923078298</v>
      </c>
      <c r="AC727">
        <f t="shared" si="269"/>
        <v>78.385913986707948</v>
      </c>
      <c r="AE727">
        <f t="shared" si="283"/>
        <v>1.1538999999999999</v>
      </c>
      <c r="AF727">
        <f t="shared" si="284"/>
        <v>1.15202</v>
      </c>
      <c r="AG727">
        <f t="shared" ref="AG727:AG790" si="288">($E727-$AF727)/($AE727-$AF727)*100</f>
        <v>69.680851063830033</v>
      </c>
      <c r="AH727">
        <f t="shared" si="282"/>
        <v>73.138297872339919</v>
      </c>
    </row>
    <row r="728" spans="1:34" x14ac:dyDescent="0.25">
      <c r="A728" s="1">
        <v>42493.166666666664</v>
      </c>
      <c r="B728">
        <v>1.15334</v>
      </c>
      <c r="C728">
        <v>1.1538999999999999</v>
      </c>
      <c r="D728">
        <v>1.1533199999999999</v>
      </c>
      <c r="E728">
        <v>1.15341</v>
      </c>
      <c r="F728">
        <v>3352</v>
      </c>
      <c r="H728">
        <f t="shared" si="276"/>
        <v>2.0000000000131024E-5</v>
      </c>
      <c r="I728">
        <f t="shared" si="272"/>
        <v>78.385913986707948</v>
      </c>
      <c r="J728">
        <f t="shared" si="285"/>
        <v>73.138297872339919</v>
      </c>
      <c r="K728">
        <f t="shared" si="273"/>
        <v>0</v>
      </c>
      <c r="L728">
        <f t="shared" si="274"/>
        <v>0</v>
      </c>
      <c r="M728">
        <f t="shared" si="275"/>
        <v>0</v>
      </c>
      <c r="N728">
        <f t="shared" ca="1" si="270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7"/>
        <v>0.05</v>
      </c>
      <c r="R728">
        <f t="shared" ca="1" si="278"/>
        <v>0</v>
      </c>
      <c r="S728">
        <f t="shared" ca="1" si="279"/>
        <v>100.50340000000004</v>
      </c>
      <c r="T728">
        <f t="shared" ca="1" si="280"/>
        <v>0</v>
      </c>
      <c r="U728">
        <f t="shared" ca="1" si="281"/>
        <v>0</v>
      </c>
      <c r="Z728">
        <f t="shared" si="286"/>
        <v>1.1538999999999999</v>
      </c>
      <c r="AA728">
        <f t="shared" si="287"/>
        <v>1.15171</v>
      </c>
      <c r="AB728">
        <f t="shared" si="271"/>
        <v>77.625570776260332</v>
      </c>
      <c r="AC728">
        <f t="shared" si="269"/>
        <v>81.754570831717032</v>
      </c>
      <c r="AE728">
        <f t="shared" si="283"/>
        <v>1.1538999999999999</v>
      </c>
      <c r="AF728">
        <f t="shared" si="284"/>
        <v>1.15202</v>
      </c>
      <c r="AG728">
        <f t="shared" si="288"/>
        <v>73.936170212770733</v>
      </c>
      <c r="AH728">
        <f t="shared" si="282"/>
        <v>71.80851063830039</v>
      </c>
    </row>
    <row r="729" spans="1:34" x14ac:dyDescent="0.25">
      <c r="A729" s="1">
        <v>42493.177083333336</v>
      </c>
      <c r="B729">
        <v>1.1533899999999999</v>
      </c>
      <c r="C729">
        <v>1.1535</v>
      </c>
      <c r="D729">
        <v>1.1531199999999999</v>
      </c>
      <c r="E729">
        <v>1.1533100000000001</v>
      </c>
      <c r="F729">
        <v>3642</v>
      </c>
      <c r="H729">
        <f t="shared" si="276"/>
        <v>1.9000000000013451E-4</v>
      </c>
      <c r="I729">
        <f t="shared" si="272"/>
        <v>81.754570831717032</v>
      </c>
      <c r="J729">
        <f t="shared" si="285"/>
        <v>71.80851063830039</v>
      </c>
      <c r="K729">
        <f t="shared" si="273"/>
        <v>-1</v>
      </c>
      <c r="L729">
        <f t="shared" si="274"/>
        <v>0</v>
      </c>
      <c r="M729">
        <f t="shared" si="275"/>
        <v>0</v>
      </c>
      <c r="N729">
        <f t="shared" ca="1" si="270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7"/>
        <v>0.05</v>
      </c>
      <c r="R729">
        <f t="shared" ca="1" si="278"/>
        <v>0</v>
      </c>
      <c r="S729">
        <f t="shared" ca="1" si="279"/>
        <v>100.50340000000004</v>
      </c>
      <c r="T729">
        <f t="shared" ca="1" si="280"/>
        <v>0</v>
      </c>
      <c r="U729">
        <f t="shared" ca="1" si="281"/>
        <v>0</v>
      </c>
      <c r="Z729">
        <f t="shared" si="286"/>
        <v>1.1538999999999999</v>
      </c>
      <c r="AA729">
        <f t="shared" si="287"/>
        <v>1.15178</v>
      </c>
      <c r="AB729">
        <f t="shared" si="271"/>
        <v>72.169811320759607</v>
      </c>
      <c r="AC729">
        <f t="shared" si="269"/>
        <v>77.226173459477991</v>
      </c>
      <c r="AE729">
        <f t="shared" si="283"/>
        <v>1.1538999999999999</v>
      </c>
      <c r="AF729">
        <f t="shared" si="284"/>
        <v>1.15202</v>
      </c>
      <c r="AG729">
        <f t="shared" si="288"/>
        <v>68.617021276600781</v>
      </c>
      <c r="AH729">
        <f t="shared" si="282"/>
        <v>71.27659574468575</v>
      </c>
    </row>
    <row r="730" spans="1:34" x14ac:dyDescent="0.25">
      <c r="A730" s="1">
        <v>42493.1875</v>
      </c>
      <c r="B730">
        <v>1.1533100000000001</v>
      </c>
      <c r="C730">
        <v>1.1535599999999999</v>
      </c>
      <c r="D730">
        <v>1.15316</v>
      </c>
      <c r="E730">
        <v>1.1531800000000001</v>
      </c>
      <c r="F730">
        <v>2772</v>
      </c>
      <c r="H730">
        <f t="shared" si="276"/>
        <v>2.0000000000131024E-5</v>
      </c>
      <c r="I730">
        <f t="shared" si="272"/>
        <v>77.226173459477991</v>
      </c>
      <c r="J730">
        <f t="shared" si="285"/>
        <v>71.27659574468575</v>
      </c>
      <c r="K730">
        <f t="shared" si="273"/>
        <v>-1</v>
      </c>
      <c r="L730">
        <f t="shared" si="274"/>
        <v>0</v>
      </c>
      <c r="M730">
        <f t="shared" si="275"/>
        <v>0</v>
      </c>
      <c r="N730">
        <f t="shared" ca="1" si="270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7"/>
        <v>0.05</v>
      </c>
      <c r="R730">
        <f t="shared" ca="1" si="278"/>
        <v>0</v>
      </c>
      <c r="S730">
        <f t="shared" ca="1" si="279"/>
        <v>100.50340000000004</v>
      </c>
      <c r="T730">
        <f t="shared" ca="1" si="280"/>
        <v>0</v>
      </c>
      <c r="U730">
        <f t="shared" ca="1" si="281"/>
        <v>0</v>
      </c>
      <c r="Z730">
        <f t="shared" si="286"/>
        <v>1.1538999999999999</v>
      </c>
      <c r="AA730">
        <f t="shared" si="287"/>
        <v>1.15202</v>
      </c>
      <c r="AB730">
        <f t="shared" si="271"/>
        <v>61.702127659580995</v>
      </c>
      <c r="AC730">
        <f t="shared" ref="AC730:AC793" si="289">AVERAGE(AB727:AB730)</f>
        <v>72.105146669919804</v>
      </c>
      <c r="AE730">
        <f t="shared" si="283"/>
        <v>1.1538999999999999</v>
      </c>
      <c r="AF730">
        <f t="shared" si="284"/>
        <v>1.15218</v>
      </c>
      <c r="AG730">
        <f t="shared" si="288"/>
        <v>58.13953488372934</v>
      </c>
      <c r="AH730">
        <f t="shared" si="282"/>
        <v>63.37827808016506</v>
      </c>
    </row>
    <row r="731" spans="1:34" x14ac:dyDescent="0.25">
      <c r="A731" s="1">
        <v>42493.197916666664</v>
      </c>
      <c r="B731">
        <v>1.15317</v>
      </c>
      <c r="C731">
        <v>1.15354</v>
      </c>
      <c r="D731">
        <v>1.1530499999999999</v>
      </c>
      <c r="E731">
        <v>1.1535299999999999</v>
      </c>
      <c r="F731">
        <v>2143</v>
      </c>
      <c r="H731">
        <f t="shared" si="276"/>
        <v>1.2000000000012001E-4</v>
      </c>
      <c r="I731">
        <f t="shared" si="272"/>
        <v>72.105146669919804</v>
      </c>
      <c r="J731">
        <f t="shared" si="285"/>
        <v>63.37827808016506</v>
      </c>
      <c r="K731">
        <f t="shared" si="273"/>
        <v>0</v>
      </c>
      <c r="L731">
        <f t="shared" si="274"/>
        <v>0</v>
      </c>
      <c r="M731">
        <f t="shared" si="275"/>
        <v>0</v>
      </c>
      <c r="N731">
        <f t="shared" ca="1" si="270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7"/>
        <v>0.05</v>
      </c>
      <c r="R731">
        <f t="shared" ca="1" si="278"/>
        <v>0</v>
      </c>
      <c r="S731">
        <f t="shared" ca="1" si="279"/>
        <v>100.50340000000004</v>
      </c>
      <c r="T731">
        <f t="shared" ca="1" si="280"/>
        <v>0</v>
      </c>
      <c r="U731">
        <f t="shared" ca="1" si="281"/>
        <v>0</v>
      </c>
      <c r="Z731">
        <f t="shared" si="286"/>
        <v>1.1538999999999999</v>
      </c>
      <c r="AA731">
        <f t="shared" si="287"/>
        <v>1.15202</v>
      </c>
      <c r="AB731">
        <f t="shared" si="271"/>
        <v>80.319148936169967</v>
      </c>
      <c r="AC731">
        <f t="shared" si="289"/>
        <v>72.954164673192736</v>
      </c>
      <c r="AE731">
        <f t="shared" si="283"/>
        <v>1.1538999999999999</v>
      </c>
      <c r="AF731">
        <f t="shared" si="284"/>
        <v>1.15279</v>
      </c>
      <c r="AG731">
        <f t="shared" si="288"/>
        <v>66.666666666666657</v>
      </c>
      <c r="AH731">
        <f t="shared" si="282"/>
        <v>62.403100775197998</v>
      </c>
    </row>
    <row r="732" spans="1:34" x14ac:dyDescent="0.25">
      <c r="A732" s="1">
        <v>42493.208333333336</v>
      </c>
      <c r="B732">
        <v>1.1535200000000001</v>
      </c>
      <c r="C732">
        <v>1.1538999999999999</v>
      </c>
      <c r="D732">
        <v>1.15351</v>
      </c>
      <c r="E732">
        <v>1.1537500000000001</v>
      </c>
      <c r="F732">
        <v>2987</v>
      </c>
      <c r="H732">
        <f t="shared" si="276"/>
        <v>1.0000000000065512E-5</v>
      </c>
      <c r="I732">
        <f t="shared" si="272"/>
        <v>72.954164673192736</v>
      </c>
      <c r="J732">
        <f t="shared" si="285"/>
        <v>62.403100775197998</v>
      </c>
      <c r="K732">
        <f t="shared" si="273"/>
        <v>0</v>
      </c>
      <c r="L732">
        <f t="shared" si="274"/>
        <v>0</v>
      </c>
      <c r="M732">
        <f t="shared" si="275"/>
        <v>0</v>
      </c>
      <c r="N732">
        <f t="shared" ref="N732:N795" ca="1" si="290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7"/>
        <v>0.05</v>
      </c>
      <c r="R732">
        <f t="shared" ca="1" si="278"/>
        <v>0</v>
      </c>
      <c r="S732">
        <f t="shared" ca="1" si="279"/>
        <v>100.50340000000004</v>
      </c>
      <c r="T732">
        <f t="shared" ca="1" si="280"/>
        <v>0</v>
      </c>
      <c r="U732">
        <f t="shared" ca="1" si="281"/>
        <v>0</v>
      </c>
      <c r="Z732">
        <f t="shared" si="286"/>
        <v>1.1538999999999999</v>
      </c>
      <c r="AA732">
        <f t="shared" si="287"/>
        <v>1.15202</v>
      </c>
      <c r="AB732">
        <f t="shared" si="271"/>
        <v>92.021276595750962</v>
      </c>
      <c r="AC732">
        <f t="shared" si="289"/>
        <v>76.553091128065375</v>
      </c>
      <c r="AE732">
        <f t="shared" si="283"/>
        <v>1.1538999999999999</v>
      </c>
      <c r="AF732">
        <f t="shared" si="284"/>
        <v>1.1530499999999999</v>
      </c>
      <c r="AG732">
        <f t="shared" si="288"/>
        <v>82.352941176485956</v>
      </c>
      <c r="AH732">
        <f t="shared" si="282"/>
        <v>74.509803921576307</v>
      </c>
    </row>
    <row r="733" spans="1:34" x14ac:dyDescent="0.25">
      <c r="A733" s="1">
        <v>42493.21875</v>
      </c>
      <c r="B733">
        <v>1.15374</v>
      </c>
      <c r="C733">
        <v>1.1541300000000001</v>
      </c>
      <c r="D733">
        <v>1.1536500000000001</v>
      </c>
      <c r="E733">
        <v>1.1539200000000001</v>
      </c>
      <c r="F733">
        <v>2962</v>
      </c>
      <c r="H733">
        <f t="shared" si="276"/>
        <v>8.9999999999923475E-5</v>
      </c>
      <c r="I733">
        <f t="shared" si="272"/>
        <v>76.553091128065375</v>
      </c>
      <c r="J733">
        <f t="shared" si="285"/>
        <v>74.509803921576307</v>
      </c>
      <c r="K733">
        <f t="shared" si="273"/>
        <v>0</v>
      </c>
      <c r="L733">
        <f t="shared" si="274"/>
        <v>0</v>
      </c>
      <c r="M733">
        <f t="shared" si="275"/>
        <v>0</v>
      </c>
      <c r="N733">
        <f t="shared" ca="1" si="290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7"/>
        <v>0.05</v>
      </c>
      <c r="R733">
        <f t="shared" ca="1" si="278"/>
        <v>0</v>
      </c>
      <c r="S733">
        <f t="shared" ca="1" si="279"/>
        <v>100.50340000000004</v>
      </c>
      <c r="T733">
        <f t="shared" ca="1" si="280"/>
        <v>0</v>
      </c>
      <c r="U733">
        <f t="shared" ca="1" si="281"/>
        <v>0</v>
      </c>
      <c r="Z733">
        <f t="shared" si="286"/>
        <v>1.1541300000000001</v>
      </c>
      <c r="AA733">
        <f t="shared" si="287"/>
        <v>1.15202</v>
      </c>
      <c r="AB733">
        <f t="shared" si="271"/>
        <v>90.047393364927117</v>
      </c>
      <c r="AC733">
        <f t="shared" si="289"/>
        <v>81.022486639107271</v>
      </c>
      <c r="AE733">
        <f t="shared" si="283"/>
        <v>1.1541300000000001</v>
      </c>
      <c r="AF733">
        <f t="shared" si="284"/>
        <v>1.1530499999999999</v>
      </c>
      <c r="AG733">
        <f t="shared" si="288"/>
        <v>80.555555555554974</v>
      </c>
      <c r="AH733">
        <f t="shared" si="282"/>
        <v>81.454248366020465</v>
      </c>
    </row>
    <row r="734" spans="1:34" x14ac:dyDescent="0.25">
      <c r="A734" s="1">
        <v>42493.229166666664</v>
      </c>
      <c r="B734">
        <v>1.15391</v>
      </c>
      <c r="C734">
        <v>1.15395</v>
      </c>
      <c r="D734">
        <v>1.15364</v>
      </c>
      <c r="E734">
        <v>1.1537900000000001</v>
      </c>
      <c r="F734">
        <v>2798</v>
      </c>
      <c r="H734">
        <f t="shared" si="276"/>
        <v>1.500000000000945E-4</v>
      </c>
      <c r="I734">
        <f t="shared" si="272"/>
        <v>81.022486639107271</v>
      </c>
      <c r="J734">
        <f t="shared" si="285"/>
        <v>81.454248366020465</v>
      </c>
      <c r="K734">
        <f t="shared" si="273"/>
        <v>-1</v>
      </c>
      <c r="L734">
        <f t="shared" si="274"/>
        <v>0</v>
      </c>
      <c r="M734">
        <f t="shared" si="275"/>
        <v>0</v>
      </c>
      <c r="N734">
        <f t="shared" ca="1" si="290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4.2000000000008697E-4</v>
      </c>
      <c r="P734">
        <f t="shared" ca="1" si="277"/>
        <v>0.05</v>
      </c>
      <c r="R734">
        <f t="shared" ca="1" si="278"/>
        <v>4.2000000000008697E-4</v>
      </c>
      <c r="S734">
        <f t="shared" ca="1" si="279"/>
        <v>100.52240000000005</v>
      </c>
      <c r="T734">
        <f t="shared" ca="1" si="280"/>
        <v>1</v>
      </c>
      <c r="U734">
        <f t="shared" ca="1" si="281"/>
        <v>1.9000000000004347E-2</v>
      </c>
      <c r="Z734">
        <f t="shared" si="286"/>
        <v>1.1541300000000001</v>
      </c>
      <c r="AA734">
        <f t="shared" si="287"/>
        <v>1.15202</v>
      </c>
      <c r="AB734">
        <f t="shared" si="271"/>
        <v>83.886255924170712</v>
      </c>
      <c r="AC734">
        <f t="shared" si="289"/>
        <v>86.568518705254689</v>
      </c>
      <c r="AE734">
        <f t="shared" si="283"/>
        <v>1.1541300000000001</v>
      </c>
      <c r="AF734">
        <f t="shared" si="284"/>
        <v>1.1530499999999999</v>
      </c>
      <c r="AG734">
        <f t="shared" si="288"/>
        <v>68.518518518523464</v>
      </c>
      <c r="AH734">
        <f t="shared" si="282"/>
        <v>74.537037037039227</v>
      </c>
    </row>
    <row r="735" spans="1:34" x14ac:dyDescent="0.25">
      <c r="A735" s="1">
        <v>42493.239583333336</v>
      </c>
      <c r="B735">
        <v>1.15378</v>
      </c>
      <c r="C735">
        <v>1.1538999999999999</v>
      </c>
      <c r="D735">
        <v>1.1535599999999999</v>
      </c>
      <c r="E735">
        <v>1.15357</v>
      </c>
      <c r="F735">
        <v>2764</v>
      </c>
      <c r="H735">
        <f t="shared" si="276"/>
        <v>1.0000000000065512E-5</v>
      </c>
      <c r="I735">
        <f t="shared" si="272"/>
        <v>86.568518705254689</v>
      </c>
      <c r="J735">
        <f t="shared" si="285"/>
        <v>74.537037037039227</v>
      </c>
      <c r="K735">
        <f t="shared" si="273"/>
        <v>-1</v>
      </c>
      <c r="L735">
        <f t="shared" si="274"/>
        <v>0</v>
      </c>
      <c r="M735">
        <f t="shared" si="275"/>
        <v>0</v>
      </c>
      <c r="N735">
        <f t="shared" ca="1" si="290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7"/>
        <v>0.05</v>
      </c>
      <c r="R735">
        <f t="shared" ca="1" si="278"/>
        <v>0</v>
      </c>
      <c r="S735">
        <f t="shared" ca="1" si="279"/>
        <v>100.52240000000005</v>
      </c>
      <c r="T735">
        <f t="shared" ca="1" si="280"/>
        <v>0</v>
      </c>
      <c r="U735">
        <f t="shared" ca="1" si="281"/>
        <v>0</v>
      </c>
      <c r="Z735">
        <f t="shared" si="286"/>
        <v>1.1541300000000001</v>
      </c>
      <c r="AA735">
        <f t="shared" si="287"/>
        <v>1.15202</v>
      </c>
      <c r="AB735">
        <f t="shared" si="271"/>
        <v>73.459715639805637</v>
      </c>
      <c r="AC735">
        <f t="shared" si="289"/>
        <v>84.853660381163593</v>
      </c>
      <c r="AE735">
        <f t="shared" si="283"/>
        <v>1.1541300000000001</v>
      </c>
      <c r="AF735">
        <f t="shared" si="284"/>
        <v>1.1530499999999999</v>
      </c>
      <c r="AG735">
        <f t="shared" si="288"/>
        <v>48.148148148146625</v>
      </c>
      <c r="AH735">
        <f t="shared" si="282"/>
        <v>58.333333333335048</v>
      </c>
    </row>
    <row r="736" spans="1:34" x14ac:dyDescent="0.25">
      <c r="A736" s="1">
        <v>42493.25</v>
      </c>
      <c r="B736">
        <v>1.15358</v>
      </c>
      <c r="C736">
        <v>1.15377</v>
      </c>
      <c r="D736">
        <v>1.1534500000000001</v>
      </c>
      <c r="E736">
        <v>1.1534800000000001</v>
      </c>
      <c r="F736">
        <v>2973</v>
      </c>
      <c r="H736">
        <f t="shared" si="276"/>
        <v>2.9999999999974492E-5</v>
      </c>
      <c r="I736">
        <f t="shared" si="272"/>
        <v>84.853660381163593</v>
      </c>
      <c r="J736">
        <f t="shared" si="285"/>
        <v>58.333333333335048</v>
      </c>
      <c r="K736">
        <f t="shared" si="273"/>
        <v>-1</v>
      </c>
      <c r="L736">
        <f t="shared" si="274"/>
        <v>-1</v>
      </c>
      <c r="M736">
        <f t="shared" si="275"/>
        <v>-1</v>
      </c>
      <c r="N736">
        <f t="shared" ca="1" si="290"/>
        <v>-1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7"/>
        <v>0.05</v>
      </c>
      <c r="R736">
        <f t="shared" ca="1" si="278"/>
        <v>0</v>
      </c>
      <c r="S736">
        <f t="shared" ca="1" si="279"/>
        <v>100.52240000000005</v>
      </c>
      <c r="T736">
        <f t="shared" ca="1" si="280"/>
        <v>0</v>
      </c>
      <c r="U736">
        <f t="shared" ca="1" si="281"/>
        <v>0</v>
      </c>
      <c r="Z736">
        <f t="shared" si="286"/>
        <v>1.1541300000000001</v>
      </c>
      <c r="AA736">
        <f t="shared" si="287"/>
        <v>1.15202</v>
      </c>
      <c r="AB736">
        <f t="shared" si="271"/>
        <v>69.194312796207484</v>
      </c>
      <c r="AC736">
        <f t="shared" si="289"/>
        <v>79.146919431277738</v>
      </c>
      <c r="AE736">
        <f t="shared" si="283"/>
        <v>1.1541300000000001</v>
      </c>
      <c r="AF736">
        <f t="shared" si="284"/>
        <v>1.1530499999999999</v>
      </c>
      <c r="AG736">
        <f t="shared" si="288"/>
        <v>39.814814814821858</v>
      </c>
      <c r="AH736">
        <f t="shared" si="282"/>
        <v>43.981481481484238</v>
      </c>
    </row>
    <row r="737" spans="1:34" x14ac:dyDescent="0.25">
      <c r="A737" s="1">
        <v>42493.260416666664</v>
      </c>
      <c r="B737">
        <v>1.1535</v>
      </c>
      <c r="C737">
        <v>1.15351</v>
      </c>
      <c r="D737">
        <v>1.1530899999999999</v>
      </c>
      <c r="E737">
        <v>1.1532500000000001</v>
      </c>
      <c r="F737">
        <v>3055</v>
      </c>
      <c r="H737">
        <f t="shared" si="276"/>
        <v>1.6000000000016001E-4</v>
      </c>
      <c r="I737">
        <f t="shared" si="272"/>
        <v>79.146919431277738</v>
      </c>
      <c r="J737">
        <f t="shared" si="285"/>
        <v>43.981481481484238</v>
      </c>
      <c r="K737">
        <f t="shared" si="273"/>
        <v>-1</v>
      </c>
      <c r="L737">
        <f t="shared" si="274"/>
        <v>-1</v>
      </c>
      <c r="M737">
        <f t="shared" si="275"/>
        <v>-1</v>
      </c>
      <c r="N737">
        <f t="shared" ca="1" si="290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7"/>
        <v>0.05</v>
      </c>
      <c r="R737">
        <f t="shared" ca="1" si="278"/>
        <v>0</v>
      </c>
      <c r="S737">
        <f t="shared" ca="1" si="279"/>
        <v>100.52240000000005</v>
      </c>
      <c r="T737">
        <f t="shared" ca="1" si="280"/>
        <v>0</v>
      </c>
      <c r="U737">
        <f t="shared" ca="1" si="281"/>
        <v>0</v>
      </c>
      <c r="Z737">
        <f t="shared" si="286"/>
        <v>1.1541300000000001</v>
      </c>
      <c r="AA737">
        <f t="shared" si="287"/>
        <v>1.15202</v>
      </c>
      <c r="AB737">
        <f t="shared" si="271"/>
        <v>58.29383886256074</v>
      </c>
      <c r="AC737">
        <f t="shared" si="289"/>
        <v>71.208530805686138</v>
      </c>
      <c r="AE737">
        <f t="shared" si="283"/>
        <v>1.1541300000000001</v>
      </c>
      <c r="AF737">
        <f t="shared" si="284"/>
        <v>1.1530499999999999</v>
      </c>
      <c r="AG737">
        <f t="shared" si="288"/>
        <v>18.518518518533746</v>
      </c>
      <c r="AH737">
        <f t="shared" si="282"/>
        <v>29.166666666677802</v>
      </c>
    </row>
    <row r="738" spans="1:34" x14ac:dyDescent="0.25">
      <c r="A738" s="1">
        <v>42493.270833333336</v>
      </c>
      <c r="B738">
        <v>1.15326</v>
      </c>
      <c r="C738">
        <v>1.1534599999999999</v>
      </c>
      <c r="D738">
        <v>1.1528400000000001</v>
      </c>
      <c r="E738">
        <v>1.1529100000000001</v>
      </c>
      <c r="F738">
        <v>3088</v>
      </c>
      <c r="H738">
        <f t="shared" si="276"/>
        <v>7.0000000000014495E-5</v>
      </c>
      <c r="I738">
        <f t="shared" si="272"/>
        <v>71.208530805686138</v>
      </c>
      <c r="J738">
        <f t="shared" si="285"/>
        <v>29.166666666677802</v>
      </c>
      <c r="K738">
        <f t="shared" si="273"/>
        <v>0</v>
      </c>
      <c r="L738">
        <f t="shared" si="274"/>
        <v>-1</v>
      </c>
      <c r="M738">
        <f t="shared" si="275"/>
        <v>0</v>
      </c>
      <c r="N738">
        <f t="shared" ca="1" si="290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7"/>
        <v>0.05</v>
      </c>
      <c r="R738">
        <f t="shared" ca="1" si="278"/>
        <v>0</v>
      </c>
      <c r="S738">
        <f t="shared" ca="1" si="279"/>
        <v>100.52240000000005</v>
      </c>
      <c r="T738">
        <f t="shared" ca="1" si="280"/>
        <v>0</v>
      </c>
      <c r="U738">
        <f t="shared" ca="1" si="281"/>
        <v>0</v>
      </c>
      <c r="Z738">
        <f t="shared" si="286"/>
        <v>1.1541300000000001</v>
      </c>
      <c r="AA738">
        <f t="shared" si="287"/>
        <v>1.15202</v>
      </c>
      <c r="AB738">
        <f t="shared" si="271"/>
        <v>42.180094786731452</v>
      </c>
      <c r="AC738">
        <f t="shared" si="289"/>
        <v>60.781990521326321</v>
      </c>
      <c r="AE738">
        <f t="shared" si="283"/>
        <v>1.1541300000000001</v>
      </c>
      <c r="AF738">
        <f t="shared" si="284"/>
        <v>1.1528400000000001</v>
      </c>
      <c r="AG738">
        <f t="shared" si="288"/>
        <v>5.4263565891483543</v>
      </c>
      <c r="AH738">
        <f t="shared" si="282"/>
        <v>11.972437553841051</v>
      </c>
    </row>
    <row r="739" spans="1:34" x14ac:dyDescent="0.25">
      <c r="A739" s="1">
        <v>42493.28125</v>
      </c>
      <c r="B739">
        <v>1.1529100000000001</v>
      </c>
      <c r="C739">
        <v>1.1532</v>
      </c>
      <c r="D739">
        <v>1.15289</v>
      </c>
      <c r="E739">
        <v>1.1531199999999999</v>
      </c>
      <c r="F739">
        <v>3166</v>
      </c>
      <c r="H739">
        <f t="shared" si="276"/>
        <v>2.0000000000131024E-5</v>
      </c>
      <c r="I739">
        <f t="shared" si="272"/>
        <v>60.781990521326321</v>
      </c>
      <c r="J739">
        <f t="shared" si="285"/>
        <v>11.972437553841051</v>
      </c>
      <c r="K739">
        <f t="shared" si="273"/>
        <v>0</v>
      </c>
      <c r="L739">
        <f t="shared" si="274"/>
        <v>-1</v>
      </c>
      <c r="M739">
        <f t="shared" si="275"/>
        <v>0</v>
      </c>
      <c r="N739">
        <f t="shared" ca="1" si="290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7"/>
        <v>0.05</v>
      </c>
      <c r="R739">
        <f t="shared" ca="1" si="278"/>
        <v>0</v>
      </c>
      <c r="S739">
        <f t="shared" ca="1" si="279"/>
        <v>100.52240000000005</v>
      </c>
      <c r="T739">
        <f t="shared" ca="1" si="280"/>
        <v>0</v>
      </c>
      <c r="U739">
        <f t="shared" ca="1" si="281"/>
        <v>0</v>
      </c>
      <c r="Z739">
        <f t="shared" si="286"/>
        <v>1.1541300000000001</v>
      </c>
      <c r="AA739">
        <f t="shared" si="287"/>
        <v>1.15202</v>
      </c>
      <c r="AB739">
        <f t="shared" si="271"/>
        <v>52.132701421793811</v>
      </c>
      <c r="AC739">
        <f t="shared" si="289"/>
        <v>55.450236966823368</v>
      </c>
      <c r="AE739">
        <f t="shared" si="283"/>
        <v>1.1541300000000001</v>
      </c>
      <c r="AF739">
        <f t="shared" si="284"/>
        <v>1.1528400000000001</v>
      </c>
      <c r="AG739">
        <f t="shared" si="288"/>
        <v>21.705426356576204</v>
      </c>
      <c r="AH739">
        <f t="shared" si="282"/>
        <v>13.56589147286228</v>
      </c>
    </row>
    <row r="740" spans="1:34" x14ac:dyDescent="0.25">
      <c r="A740" s="1">
        <v>42493.291666666664</v>
      </c>
      <c r="B740">
        <v>1.1531199999999999</v>
      </c>
      <c r="C740">
        <v>1.1531800000000001</v>
      </c>
      <c r="D740">
        <v>1.1529400000000001</v>
      </c>
      <c r="E740">
        <v>1.1529799999999999</v>
      </c>
      <c r="F740">
        <v>3198</v>
      </c>
      <c r="H740">
        <f t="shared" si="276"/>
        <v>3.9999999999817959E-5</v>
      </c>
      <c r="I740">
        <f t="shared" si="272"/>
        <v>55.450236966823368</v>
      </c>
      <c r="J740">
        <f t="shared" si="285"/>
        <v>13.56589147286228</v>
      </c>
      <c r="K740">
        <f t="shared" si="273"/>
        <v>0</v>
      </c>
      <c r="L740">
        <f t="shared" si="274"/>
        <v>-1</v>
      </c>
      <c r="M740">
        <f t="shared" si="275"/>
        <v>0</v>
      </c>
      <c r="N740">
        <f t="shared" ca="1" si="290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7"/>
        <v>0.05</v>
      </c>
      <c r="R740">
        <f t="shared" ca="1" si="278"/>
        <v>0</v>
      </c>
      <c r="S740">
        <f t="shared" ca="1" si="279"/>
        <v>100.52240000000005</v>
      </c>
      <c r="T740">
        <f t="shared" ca="1" si="280"/>
        <v>0</v>
      </c>
      <c r="U740">
        <f t="shared" ca="1" si="281"/>
        <v>0</v>
      </c>
      <c r="Z740">
        <f t="shared" si="286"/>
        <v>1.1541300000000001</v>
      </c>
      <c r="AA740">
        <f t="shared" si="287"/>
        <v>1.15202</v>
      </c>
      <c r="AB740">
        <f t="shared" si="271"/>
        <v>45.497630331745228</v>
      </c>
      <c r="AC740">
        <f t="shared" si="289"/>
        <v>49.526066350707808</v>
      </c>
      <c r="AE740">
        <f t="shared" si="283"/>
        <v>1.15395</v>
      </c>
      <c r="AF740">
        <f t="shared" si="284"/>
        <v>1.1528400000000001</v>
      </c>
      <c r="AG740">
        <f t="shared" si="288"/>
        <v>12.612612612595854</v>
      </c>
      <c r="AH740">
        <f t="shared" si="282"/>
        <v>17.159019484586029</v>
      </c>
    </row>
    <row r="741" spans="1:34" x14ac:dyDescent="0.25">
      <c r="A741" s="1">
        <v>42493.302083333336</v>
      </c>
      <c r="B741">
        <v>1.15299</v>
      </c>
      <c r="C741">
        <v>1.1532899999999999</v>
      </c>
      <c r="D741">
        <v>1.15299</v>
      </c>
      <c r="E741">
        <v>1.15316</v>
      </c>
      <c r="F741">
        <v>3068</v>
      </c>
      <c r="H741">
        <f t="shared" si="276"/>
        <v>0</v>
      </c>
      <c r="I741">
        <f t="shared" si="272"/>
        <v>49.526066350707808</v>
      </c>
      <c r="J741">
        <f t="shared" si="285"/>
        <v>17.159019484586029</v>
      </c>
      <c r="K741">
        <f t="shared" si="273"/>
        <v>0</v>
      </c>
      <c r="L741">
        <f t="shared" si="274"/>
        <v>-1</v>
      </c>
      <c r="M741">
        <f t="shared" si="275"/>
        <v>0</v>
      </c>
      <c r="N741">
        <f t="shared" ca="1" si="290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7"/>
        <v>0.05</v>
      </c>
      <c r="R741">
        <f t="shared" ca="1" si="278"/>
        <v>0</v>
      </c>
      <c r="S741">
        <f t="shared" ca="1" si="279"/>
        <v>100.52240000000005</v>
      </c>
      <c r="T741">
        <f t="shared" ca="1" si="280"/>
        <v>0</v>
      </c>
      <c r="U741">
        <f t="shared" ca="1" si="281"/>
        <v>0</v>
      </c>
      <c r="Z741">
        <f t="shared" si="286"/>
        <v>1.1541300000000001</v>
      </c>
      <c r="AA741">
        <f t="shared" si="287"/>
        <v>1.15202</v>
      </c>
      <c r="AB741">
        <f t="shared" si="271"/>
        <v>54.028436018952064</v>
      </c>
      <c r="AC741">
        <f t="shared" si="289"/>
        <v>48.459715639805637</v>
      </c>
      <c r="AE741">
        <f t="shared" si="283"/>
        <v>1.1538999999999999</v>
      </c>
      <c r="AF741">
        <f t="shared" si="284"/>
        <v>1.1528400000000001</v>
      </c>
      <c r="AG741">
        <f t="shared" si="288"/>
        <v>30.188679245275907</v>
      </c>
      <c r="AH741">
        <f t="shared" si="282"/>
        <v>21.40064592893588</v>
      </c>
    </row>
    <row r="742" spans="1:34" x14ac:dyDescent="0.25">
      <c r="A742" s="1">
        <v>42493.3125</v>
      </c>
      <c r="B742">
        <v>1.1531400000000001</v>
      </c>
      <c r="C742">
        <v>1.15384</v>
      </c>
      <c r="D742">
        <v>1.1521600000000001</v>
      </c>
      <c r="E742">
        <v>1.15364</v>
      </c>
      <c r="F742">
        <v>3544</v>
      </c>
      <c r="H742">
        <f t="shared" si="276"/>
        <v>9.7999999999998089E-4</v>
      </c>
      <c r="I742">
        <f t="shared" si="272"/>
        <v>48.459715639805637</v>
      </c>
      <c r="J742">
        <f t="shared" si="285"/>
        <v>21.40064592893588</v>
      </c>
      <c r="K742">
        <f t="shared" si="273"/>
        <v>0</v>
      </c>
      <c r="L742">
        <f t="shared" si="274"/>
        <v>-1</v>
      </c>
      <c r="M742">
        <f t="shared" si="275"/>
        <v>0</v>
      </c>
      <c r="N742">
        <f t="shared" ca="1" si="290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7"/>
        <v>0.05</v>
      </c>
      <c r="R742">
        <f t="shared" ca="1" si="278"/>
        <v>0</v>
      </c>
      <c r="S742">
        <f t="shared" ca="1" si="279"/>
        <v>100.52240000000005</v>
      </c>
      <c r="T742">
        <f t="shared" ca="1" si="280"/>
        <v>0</v>
      </c>
      <c r="U742">
        <f t="shared" ca="1" si="281"/>
        <v>0</v>
      </c>
      <c r="Z742">
        <f t="shared" si="286"/>
        <v>1.1541300000000001</v>
      </c>
      <c r="AA742">
        <f t="shared" si="287"/>
        <v>1.15202</v>
      </c>
      <c r="AB742">
        <f t="shared" ref="AB742:AB805" si="291">(E742-AA742)/(Z742-AA742)*100</f>
        <v>76.777251184829936</v>
      </c>
      <c r="AC742">
        <f t="shared" si="289"/>
        <v>57.10900473933026</v>
      </c>
      <c r="AE742">
        <f t="shared" si="283"/>
        <v>1.15384</v>
      </c>
      <c r="AF742">
        <f t="shared" si="284"/>
        <v>1.1521600000000001</v>
      </c>
      <c r="AG742">
        <f t="shared" si="288"/>
        <v>88.095238095238727</v>
      </c>
      <c r="AH742">
        <f t="shared" si="282"/>
        <v>59.141958670257317</v>
      </c>
    </row>
    <row r="743" spans="1:34" x14ac:dyDescent="0.25">
      <c r="A743" s="1">
        <v>42493.322916666664</v>
      </c>
      <c r="B743">
        <v>1.1536500000000001</v>
      </c>
      <c r="C743">
        <v>1.1538299999999999</v>
      </c>
      <c r="D743">
        <v>1.1531899999999999</v>
      </c>
      <c r="E743">
        <v>1.1532</v>
      </c>
      <c r="F743">
        <v>3496</v>
      </c>
      <c r="H743">
        <f t="shared" si="276"/>
        <v>1.0000000000065512E-5</v>
      </c>
      <c r="I743">
        <f t="shared" si="272"/>
        <v>57.10900473933026</v>
      </c>
      <c r="J743">
        <f t="shared" si="285"/>
        <v>59.141958670257317</v>
      </c>
      <c r="K743">
        <f t="shared" si="273"/>
        <v>0</v>
      </c>
      <c r="L743">
        <f t="shared" si="274"/>
        <v>0</v>
      </c>
      <c r="M743">
        <f t="shared" si="275"/>
        <v>0</v>
      </c>
      <c r="N743">
        <f t="shared" ca="1" si="290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7"/>
        <v>0.05</v>
      </c>
      <c r="R743">
        <f t="shared" ca="1" si="278"/>
        <v>0</v>
      </c>
      <c r="S743">
        <f t="shared" ca="1" si="279"/>
        <v>100.52240000000005</v>
      </c>
      <c r="T743">
        <f t="shared" ca="1" si="280"/>
        <v>0</v>
      </c>
      <c r="U743">
        <f t="shared" ca="1" si="281"/>
        <v>0</v>
      </c>
      <c r="Z743">
        <f t="shared" si="286"/>
        <v>1.1541300000000001</v>
      </c>
      <c r="AA743">
        <f t="shared" si="287"/>
        <v>1.15202</v>
      </c>
      <c r="AB743">
        <f t="shared" si="291"/>
        <v>55.924170616110302</v>
      </c>
      <c r="AC743">
        <f t="shared" si="289"/>
        <v>58.056872037909386</v>
      </c>
      <c r="AE743">
        <f t="shared" si="283"/>
        <v>1.15384</v>
      </c>
      <c r="AF743">
        <f t="shared" si="284"/>
        <v>1.1521600000000001</v>
      </c>
      <c r="AG743">
        <f t="shared" si="288"/>
        <v>61.904761904761273</v>
      </c>
      <c r="AH743">
        <f t="shared" si="282"/>
        <v>75</v>
      </c>
    </row>
    <row r="744" spans="1:34" x14ac:dyDescent="0.25">
      <c r="A744" s="1">
        <v>42493.333333333336</v>
      </c>
      <c r="B744">
        <v>1.1532199999999999</v>
      </c>
      <c r="C744">
        <v>1.1536200000000001</v>
      </c>
      <c r="D744">
        <v>1.1527799999999999</v>
      </c>
      <c r="E744">
        <v>1.1530899999999999</v>
      </c>
      <c r="F744">
        <v>3526</v>
      </c>
      <c r="H744">
        <f t="shared" si="276"/>
        <v>3.1000000000003247E-4</v>
      </c>
      <c r="I744">
        <f t="shared" si="272"/>
        <v>58.056872037909386</v>
      </c>
      <c r="J744">
        <f t="shared" si="285"/>
        <v>75</v>
      </c>
      <c r="K744">
        <f t="shared" si="273"/>
        <v>0</v>
      </c>
      <c r="L744">
        <f t="shared" si="274"/>
        <v>0</v>
      </c>
      <c r="M744">
        <f t="shared" si="275"/>
        <v>0</v>
      </c>
      <c r="N744">
        <f t="shared" ca="1" si="290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4">
        <f t="shared" ca="1" si="277"/>
        <v>0.05</v>
      </c>
      <c r="R744">
        <f t="shared" ca="1" si="278"/>
        <v>0</v>
      </c>
      <c r="S744">
        <f t="shared" ca="1" si="279"/>
        <v>100.52240000000005</v>
      </c>
      <c r="T744">
        <f t="shared" ca="1" si="280"/>
        <v>0</v>
      </c>
      <c r="U744">
        <f t="shared" ca="1" si="281"/>
        <v>0</v>
      </c>
      <c r="Z744">
        <f t="shared" si="286"/>
        <v>1.1541300000000001</v>
      </c>
      <c r="AA744">
        <f t="shared" si="287"/>
        <v>1.15202</v>
      </c>
      <c r="AB744">
        <f t="shared" si="291"/>
        <v>50.710900473927765</v>
      </c>
      <c r="AC744">
        <f t="shared" si="289"/>
        <v>59.360189573455017</v>
      </c>
      <c r="AE744">
        <f t="shared" si="283"/>
        <v>1.15384</v>
      </c>
      <c r="AF744">
        <f t="shared" si="284"/>
        <v>1.1521600000000001</v>
      </c>
      <c r="AG744">
        <f t="shared" si="288"/>
        <v>55.357142857138605</v>
      </c>
      <c r="AH744">
        <f t="shared" si="282"/>
        <v>58.630952380949935</v>
      </c>
    </row>
    <row r="745" spans="1:34" x14ac:dyDescent="0.25">
      <c r="A745" s="1">
        <v>42493.34375</v>
      </c>
      <c r="B745">
        <v>1.1531</v>
      </c>
      <c r="C745">
        <v>1.15323</v>
      </c>
      <c r="D745">
        <v>1.1526400000000001</v>
      </c>
      <c r="E745">
        <v>1.1529400000000001</v>
      </c>
      <c r="F745">
        <v>3061</v>
      </c>
      <c r="H745">
        <f t="shared" si="276"/>
        <v>2.9999999999996696E-4</v>
      </c>
      <c r="I745">
        <f t="shared" si="272"/>
        <v>59.360189573455017</v>
      </c>
      <c r="J745">
        <f t="shared" si="285"/>
        <v>58.630952380949935</v>
      </c>
      <c r="K745">
        <f t="shared" si="273"/>
        <v>0</v>
      </c>
      <c r="L745">
        <f t="shared" si="274"/>
        <v>0</v>
      </c>
      <c r="M745">
        <f t="shared" si="275"/>
        <v>0</v>
      </c>
      <c r="N745">
        <f t="shared" ca="1" si="290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7"/>
        <v>0.05</v>
      </c>
      <c r="R745">
        <f t="shared" ca="1" si="278"/>
        <v>0</v>
      </c>
      <c r="S745">
        <f t="shared" ca="1" si="279"/>
        <v>100.52240000000005</v>
      </c>
      <c r="T745">
        <f t="shared" ca="1" si="280"/>
        <v>0</v>
      </c>
      <c r="U745">
        <f t="shared" ca="1" si="281"/>
        <v>0</v>
      </c>
      <c r="Z745">
        <f t="shared" si="286"/>
        <v>1.1541300000000001</v>
      </c>
      <c r="AA745">
        <f t="shared" si="287"/>
        <v>1.1521600000000001</v>
      </c>
      <c r="AB745">
        <f t="shared" si="291"/>
        <v>39.593908629441223</v>
      </c>
      <c r="AC745">
        <f t="shared" si="289"/>
        <v>55.751557726077309</v>
      </c>
      <c r="AE745">
        <f t="shared" si="283"/>
        <v>1.15384</v>
      </c>
      <c r="AF745">
        <f t="shared" si="284"/>
        <v>1.1521600000000001</v>
      </c>
      <c r="AG745">
        <f t="shared" si="288"/>
        <v>46.428571428574259</v>
      </c>
      <c r="AH745">
        <f t="shared" si="282"/>
        <v>50.892857142856428</v>
      </c>
    </row>
    <row r="746" spans="1:34" x14ac:dyDescent="0.25">
      <c r="A746" s="1">
        <v>42493.354166666664</v>
      </c>
      <c r="B746">
        <v>1.1529499999999999</v>
      </c>
      <c r="C746">
        <v>1.1533100000000001</v>
      </c>
      <c r="D746">
        <v>1.15282</v>
      </c>
      <c r="E746">
        <v>1.15316</v>
      </c>
      <c r="F746">
        <v>3083</v>
      </c>
      <c r="H746">
        <f t="shared" si="276"/>
        <v>1.2999999999996348E-4</v>
      </c>
      <c r="I746">
        <f t="shared" si="272"/>
        <v>55.751557726077309</v>
      </c>
      <c r="J746">
        <f t="shared" si="285"/>
        <v>50.892857142856428</v>
      </c>
      <c r="K746">
        <f t="shared" si="273"/>
        <v>0</v>
      </c>
      <c r="L746">
        <f t="shared" si="274"/>
        <v>0</v>
      </c>
      <c r="M746">
        <f t="shared" si="275"/>
        <v>0</v>
      </c>
      <c r="N746">
        <f t="shared" ca="1" si="290"/>
        <v>0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7"/>
        <v>0.05</v>
      </c>
      <c r="R746">
        <f t="shared" ca="1" si="278"/>
        <v>0</v>
      </c>
      <c r="S746">
        <f t="shared" ca="1" si="279"/>
        <v>100.52240000000005</v>
      </c>
      <c r="T746">
        <f t="shared" ca="1" si="280"/>
        <v>0</v>
      </c>
      <c r="U746">
        <f t="shared" ca="1" si="281"/>
        <v>0</v>
      </c>
      <c r="Z746">
        <f t="shared" si="286"/>
        <v>1.1541300000000001</v>
      </c>
      <c r="AA746">
        <f t="shared" si="287"/>
        <v>1.1521600000000001</v>
      </c>
      <c r="AB746">
        <f t="shared" si="291"/>
        <v>50.761421319790657</v>
      </c>
      <c r="AC746">
        <f t="shared" si="289"/>
        <v>49.247600259817489</v>
      </c>
      <c r="AE746">
        <f t="shared" si="283"/>
        <v>1.15384</v>
      </c>
      <c r="AF746">
        <f t="shared" si="284"/>
        <v>1.1521600000000001</v>
      </c>
      <c r="AG746">
        <f t="shared" si="288"/>
        <v>59.523809523806378</v>
      </c>
      <c r="AH746">
        <f t="shared" si="282"/>
        <v>52.976190476190318</v>
      </c>
    </row>
    <row r="747" spans="1:34" x14ac:dyDescent="0.25">
      <c r="A747" s="1">
        <v>42493.364583333336</v>
      </c>
      <c r="B747">
        <v>1.1531499999999999</v>
      </c>
      <c r="C747">
        <v>1.1544700000000001</v>
      </c>
      <c r="D747">
        <v>1.1530199999999999</v>
      </c>
      <c r="E747">
        <v>1.1544300000000001</v>
      </c>
      <c r="F747">
        <v>3672</v>
      </c>
      <c r="H747">
        <f t="shared" si="276"/>
        <v>1.2999999999996348E-4</v>
      </c>
      <c r="I747">
        <f t="shared" si="272"/>
        <v>49.247600259817489</v>
      </c>
      <c r="J747">
        <f t="shared" si="285"/>
        <v>52.976190476190318</v>
      </c>
      <c r="K747">
        <f t="shared" si="273"/>
        <v>0</v>
      </c>
      <c r="L747">
        <f t="shared" si="274"/>
        <v>0</v>
      </c>
      <c r="M747">
        <f t="shared" si="275"/>
        <v>0</v>
      </c>
      <c r="N747">
        <f t="shared" ca="1" si="290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7"/>
        <v>0.05</v>
      </c>
      <c r="R747">
        <f t="shared" ca="1" si="278"/>
        <v>0</v>
      </c>
      <c r="S747">
        <f t="shared" ca="1" si="279"/>
        <v>100.52240000000005</v>
      </c>
      <c r="T747">
        <f t="shared" ca="1" si="280"/>
        <v>0</v>
      </c>
      <c r="U747">
        <f t="shared" ca="1" si="281"/>
        <v>0</v>
      </c>
      <c r="Z747">
        <f t="shared" si="286"/>
        <v>1.1544700000000001</v>
      </c>
      <c r="AA747">
        <f t="shared" si="287"/>
        <v>1.1521600000000001</v>
      </c>
      <c r="AB747">
        <f t="shared" si="291"/>
        <v>98.268398268396567</v>
      </c>
      <c r="AC747">
        <f t="shared" si="289"/>
        <v>59.833657172889055</v>
      </c>
      <c r="AE747">
        <f t="shared" si="283"/>
        <v>1.1544700000000001</v>
      </c>
      <c r="AF747">
        <f t="shared" si="284"/>
        <v>1.1521600000000001</v>
      </c>
      <c r="AG747">
        <f t="shared" si="288"/>
        <v>98.268398268396567</v>
      </c>
      <c r="AH747">
        <f t="shared" si="282"/>
        <v>78.896103896101465</v>
      </c>
    </row>
    <row r="748" spans="1:34" x14ac:dyDescent="0.25">
      <c r="A748" s="1">
        <v>42493.375</v>
      </c>
      <c r="B748">
        <v>1.1544399999999999</v>
      </c>
      <c r="C748">
        <v>1.1559999999999999</v>
      </c>
      <c r="D748">
        <v>1.15422</v>
      </c>
      <c r="E748">
        <v>1.1551499999999999</v>
      </c>
      <c r="F748">
        <v>4824</v>
      </c>
      <c r="H748">
        <f t="shared" si="276"/>
        <v>2.1999999999988695E-4</v>
      </c>
      <c r="I748">
        <f t="shared" si="272"/>
        <v>59.833657172889055</v>
      </c>
      <c r="J748">
        <f t="shared" si="285"/>
        <v>78.896103896101465</v>
      </c>
      <c r="K748">
        <f t="shared" si="273"/>
        <v>0</v>
      </c>
      <c r="L748">
        <f t="shared" si="274"/>
        <v>0</v>
      </c>
      <c r="M748">
        <f t="shared" si="275"/>
        <v>0</v>
      </c>
      <c r="N748">
        <f t="shared" ca="1" si="290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7"/>
        <v>0.05</v>
      </c>
      <c r="R748">
        <f t="shared" ca="1" si="278"/>
        <v>0</v>
      </c>
      <c r="S748">
        <f t="shared" ca="1" si="279"/>
        <v>100.52240000000005</v>
      </c>
      <c r="T748">
        <f t="shared" ca="1" si="280"/>
        <v>0</v>
      </c>
      <c r="U748">
        <f t="shared" ca="1" si="281"/>
        <v>0</v>
      </c>
      <c r="Z748">
        <f t="shared" si="286"/>
        <v>1.1559999999999999</v>
      </c>
      <c r="AA748">
        <f t="shared" si="287"/>
        <v>1.1521600000000001</v>
      </c>
      <c r="AB748">
        <f t="shared" si="291"/>
        <v>77.864583333331979</v>
      </c>
      <c r="AC748">
        <f t="shared" si="289"/>
        <v>66.622077887740105</v>
      </c>
      <c r="AE748">
        <f t="shared" si="283"/>
        <v>1.1559999999999999</v>
      </c>
      <c r="AF748">
        <f t="shared" si="284"/>
        <v>1.1521600000000001</v>
      </c>
      <c r="AG748">
        <f t="shared" si="288"/>
        <v>77.864583333331979</v>
      </c>
      <c r="AH748">
        <f t="shared" si="282"/>
        <v>88.066490800864273</v>
      </c>
    </row>
    <row r="749" spans="1:34" x14ac:dyDescent="0.25">
      <c r="A749" s="1">
        <v>42493.385416666664</v>
      </c>
      <c r="B749">
        <v>1.1551400000000001</v>
      </c>
      <c r="C749">
        <v>1.15656</v>
      </c>
      <c r="D749">
        <v>1.15513</v>
      </c>
      <c r="E749">
        <v>1.15581</v>
      </c>
      <c r="F749">
        <v>5560</v>
      </c>
      <c r="H749">
        <f t="shared" si="276"/>
        <v>1.0000000000065512E-5</v>
      </c>
      <c r="I749">
        <f t="shared" si="272"/>
        <v>66.622077887740105</v>
      </c>
      <c r="J749">
        <f t="shared" si="285"/>
        <v>88.066490800864273</v>
      </c>
      <c r="K749">
        <f t="shared" si="273"/>
        <v>0</v>
      </c>
      <c r="L749">
        <f t="shared" si="274"/>
        <v>0</v>
      </c>
      <c r="M749">
        <f t="shared" si="275"/>
        <v>0</v>
      </c>
      <c r="N749">
        <f t="shared" ca="1" si="290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7"/>
        <v>0.05</v>
      </c>
      <c r="R749">
        <f t="shared" ca="1" si="278"/>
        <v>0</v>
      </c>
      <c r="S749">
        <f t="shared" ca="1" si="279"/>
        <v>100.52240000000005</v>
      </c>
      <c r="T749">
        <f t="shared" ca="1" si="280"/>
        <v>0</v>
      </c>
      <c r="U749">
        <f t="shared" ca="1" si="281"/>
        <v>0</v>
      </c>
      <c r="Z749">
        <f t="shared" si="286"/>
        <v>1.15656</v>
      </c>
      <c r="AA749">
        <f t="shared" si="287"/>
        <v>1.1521600000000001</v>
      </c>
      <c r="AB749">
        <f t="shared" si="291"/>
        <v>82.954545454544643</v>
      </c>
      <c r="AC749">
        <f t="shared" si="289"/>
        <v>77.462237094015961</v>
      </c>
      <c r="AE749">
        <f t="shared" si="283"/>
        <v>1.15656</v>
      </c>
      <c r="AF749">
        <f t="shared" si="284"/>
        <v>1.1526400000000001</v>
      </c>
      <c r="AG749">
        <f t="shared" si="288"/>
        <v>80.867346938774403</v>
      </c>
      <c r="AH749">
        <f t="shared" si="282"/>
        <v>79.365965136053191</v>
      </c>
    </row>
    <row r="750" spans="1:34" x14ac:dyDescent="0.25">
      <c r="A750" s="1">
        <v>42493.395833333336</v>
      </c>
      <c r="B750">
        <v>1.1558200000000001</v>
      </c>
      <c r="C750">
        <v>1.1561300000000001</v>
      </c>
      <c r="D750">
        <v>1.15544</v>
      </c>
      <c r="E750">
        <v>1.15561</v>
      </c>
      <c r="F750">
        <v>4559</v>
      </c>
      <c r="H750">
        <f t="shared" si="276"/>
        <v>1.7000000000000348E-4</v>
      </c>
      <c r="I750">
        <f t="shared" si="272"/>
        <v>77.462237094015961</v>
      </c>
      <c r="J750">
        <f t="shared" si="285"/>
        <v>79.365965136053191</v>
      </c>
      <c r="K750">
        <f t="shared" si="273"/>
        <v>0</v>
      </c>
      <c r="L750">
        <f t="shared" si="274"/>
        <v>0</v>
      </c>
      <c r="M750">
        <f t="shared" si="275"/>
        <v>0</v>
      </c>
      <c r="N750">
        <f t="shared" ca="1" si="290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7"/>
        <v>0.05</v>
      </c>
      <c r="R750">
        <f t="shared" ca="1" si="278"/>
        <v>0</v>
      </c>
      <c r="S750">
        <f t="shared" ca="1" si="279"/>
        <v>100.52240000000005</v>
      </c>
      <c r="T750">
        <f t="shared" ca="1" si="280"/>
        <v>0</v>
      </c>
      <c r="U750">
        <f t="shared" ca="1" si="281"/>
        <v>0</v>
      </c>
      <c r="Z750">
        <f t="shared" si="286"/>
        <v>1.15656</v>
      </c>
      <c r="AA750">
        <f t="shared" si="287"/>
        <v>1.1521600000000001</v>
      </c>
      <c r="AB750">
        <f t="shared" si="291"/>
        <v>78.409090909090565</v>
      </c>
      <c r="AC750">
        <f t="shared" si="289"/>
        <v>84.374154491340931</v>
      </c>
      <c r="AE750">
        <f t="shared" si="283"/>
        <v>1.15656</v>
      </c>
      <c r="AF750">
        <f t="shared" si="284"/>
        <v>1.1526400000000001</v>
      </c>
      <c r="AG750">
        <f t="shared" si="288"/>
        <v>75.765306122448337</v>
      </c>
      <c r="AH750">
        <f t="shared" si="282"/>
        <v>78.316326530611377</v>
      </c>
    </row>
    <row r="751" spans="1:34" x14ac:dyDescent="0.25">
      <c r="A751" s="1">
        <v>42493.40625</v>
      </c>
      <c r="B751">
        <v>1.15561</v>
      </c>
      <c r="C751">
        <v>1.1564300000000001</v>
      </c>
      <c r="D751">
        <v>1.15544</v>
      </c>
      <c r="E751">
        <v>1.1564300000000001</v>
      </c>
      <c r="F751">
        <v>4726</v>
      </c>
      <c r="H751">
        <f t="shared" si="276"/>
        <v>1.7000000000000348E-4</v>
      </c>
      <c r="I751">
        <f t="shared" si="272"/>
        <v>84.374154491340931</v>
      </c>
      <c r="J751">
        <f t="shared" si="285"/>
        <v>78.316326530611377</v>
      </c>
      <c r="K751">
        <f t="shared" si="273"/>
        <v>-1</v>
      </c>
      <c r="L751">
        <f t="shared" si="274"/>
        <v>0</v>
      </c>
      <c r="M751">
        <f t="shared" si="275"/>
        <v>0</v>
      </c>
      <c r="N751">
        <f t="shared" ca="1" si="290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7"/>
        <v>0.05</v>
      </c>
      <c r="R751">
        <f t="shared" ca="1" si="278"/>
        <v>0</v>
      </c>
      <c r="S751">
        <f t="shared" ca="1" si="279"/>
        <v>100.52240000000005</v>
      </c>
      <c r="T751">
        <f t="shared" ca="1" si="280"/>
        <v>0</v>
      </c>
      <c r="U751">
        <f t="shared" ca="1" si="281"/>
        <v>0</v>
      </c>
      <c r="Z751">
        <f t="shared" si="286"/>
        <v>1.15656</v>
      </c>
      <c r="AA751">
        <f t="shared" si="287"/>
        <v>1.1521600000000001</v>
      </c>
      <c r="AB751">
        <f t="shared" si="291"/>
        <v>97.045454545455343</v>
      </c>
      <c r="AC751">
        <f t="shared" si="289"/>
        <v>84.068418560605636</v>
      </c>
      <c r="AE751">
        <f t="shared" si="283"/>
        <v>1.15656</v>
      </c>
      <c r="AF751">
        <f t="shared" si="284"/>
        <v>1.1526400000000001</v>
      </c>
      <c r="AG751">
        <f t="shared" si="288"/>
        <v>96.683673469388623</v>
      </c>
      <c r="AH751">
        <f t="shared" si="282"/>
        <v>86.224489795918487</v>
      </c>
    </row>
    <row r="752" spans="1:34" x14ac:dyDescent="0.25">
      <c r="A752" s="1">
        <v>42493.416666666664</v>
      </c>
      <c r="B752">
        <v>1.1564399999999999</v>
      </c>
      <c r="C752">
        <v>1.15703</v>
      </c>
      <c r="D752">
        <v>1.1555899999999999</v>
      </c>
      <c r="E752">
        <v>1.15601</v>
      </c>
      <c r="F752">
        <v>5543</v>
      </c>
      <c r="H752">
        <f t="shared" si="276"/>
        <v>4.2000000000008697E-4</v>
      </c>
      <c r="I752">
        <f t="shared" si="272"/>
        <v>84.068418560605636</v>
      </c>
      <c r="J752">
        <f t="shared" si="285"/>
        <v>86.224489795918487</v>
      </c>
      <c r="K752">
        <f t="shared" si="273"/>
        <v>-1</v>
      </c>
      <c r="L752">
        <f t="shared" si="274"/>
        <v>0</v>
      </c>
      <c r="M752">
        <f t="shared" si="275"/>
        <v>0</v>
      </c>
      <c r="N752">
        <f t="shared" ca="1" si="290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7"/>
        <v>0.05</v>
      </c>
      <c r="R752">
        <f t="shared" ca="1" si="278"/>
        <v>0</v>
      </c>
      <c r="S752">
        <f t="shared" ca="1" si="279"/>
        <v>100.52240000000005</v>
      </c>
      <c r="T752">
        <f t="shared" ca="1" si="280"/>
        <v>0</v>
      </c>
      <c r="U752">
        <f t="shared" ca="1" si="281"/>
        <v>0</v>
      </c>
      <c r="Z752">
        <f t="shared" si="286"/>
        <v>1.15703</v>
      </c>
      <c r="AA752">
        <f t="shared" si="287"/>
        <v>1.1521600000000001</v>
      </c>
      <c r="AB752">
        <f t="shared" si="291"/>
        <v>79.055441478438695</v>
      </c>
      <c r="AC752">
        <f t="shared" si="289"/>
        <v>84.366133096882308</v>
      </c>
      <c r="AE752">
        <f t="shared" si="283"/>
        <v>1.15703</v>
      </c>
      <c r="AF752">
        <f t="shared" si="284"/>
        <v>1.15282</v>
      </c>
      <c r="AG752">
        <f t="shared" si="288"/>
        <v>75.771971496436834</v>
      </c>
      <c r="AH752">
        <f t="shared" si="282"/>
        <v>86.227822482912728</v>
      </c>
    </row>
    <row r="753" spans="1:34" x14ac:dyDescent="0.25">
      <c r="A753" s="1">
        <v>42493.427083333336</v>
      </c>
      <c r="B753">
        <v>1.1559999999999999</v>
      </c>
      <c r="C753">
        <v>1.15865</v>
      </c>
      <c r="D753">
        <v>1.1559900000000001</v>
      </c>
      <c r="E753">
        <v>1.15777</v>
      </c>
      <c r="F753">
        <v>5698</v>
      </c>
      <c r="H753">
        <f t="shared" si="276"/>
        <v>9.9999999998434674E-6</v>
      </c>
      <c r="I753">
        <f t="shared" si="272"/>
        <v>84.366133096882308</v>
      </c>
      <c r="J753">
        <f t="shared" si="285"/>
        <v>86.227822482912728</v>
      </c>
      <c r="K753">
        <f t="shared" si="273"/>
        <v>-1</v>
      </c>
      <c r="L753">
        <f t="shared" si="274"/>
        <v>0</v>
      </c>
      <c r="M753">
        <f t="shared" si="275"/>
        <v>0</v>
      </c>
      <c r="N753">
        <f t="shared" ca="1" si="290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7"/>
        <v>0.05</v>
      </c>
      <c r="R753">
        <f t="shared" ca="1" si="278"/>
        <v>0</v>
      </c>
      <c r="S753">
        <f t="shared" ca="1" si="279"/>
        <v>100.52240000000005</v>
      </c>
      <c r="T753">
        <f t="shared" ca="1" si="280"/>
        <v>0</v>
      </c>
      <c r="U753">
        <f t="shared" ca="1" si="281"/>
        <v>0</v>
      </c>
      <c r="Z753">
        <f t="shared" si="286"/>
        <v>1.15865</v>
      </c>
      <c r="AA753">
        <f t="shared" si="287"/>
        <v>1.1521600000000001</v>
      </c>
      <c r="AB753">
        <f t="shared" si="291"/>
        <v>86.440677966101575</v>
      </c>
      <c r="AC753">
        <f t="shared" si="289"/>
        <v>85.237666224771544</v>
      </c>
      <c r="AE753">
        <f t="shared" si="283"/>
        <v>1.15865</v>
      </c>
      <c r="AF753">
        <f t="shared" si="284"/>
        <v>1.1530199999999999</v>
      </c>
      <c r="AG753">
        <f t="shared" si="288"/>
        <v>84.369449378330586</v>
      </c>
      <c r="AH753">
        <f t="shared" si="282"/>
        <v>80.07071043738371</v>
      </c>
    </row>
    <row r="754" spans="1:34" x14ac:dyDescent="0.25">
      <c r="A754" s="1">
        <v>42493.4375</v>
      </c>
      <c r="B754">
        <v>1.15778</v>
      </c>
      <c r="C754">
        <v>1.15913</v>
      </c>
      <c r="D754">
        <v>1.15754</v>
      </c>
      <c r="E754">
        <v>1.15909</v>
      </c>
      <c r="F754">
        <v>5525</v>
      </c>
      <c r="H754">
        <f t="shared" si="276"/>
        <v>2.4000000000001798E-4</v>
      </c>
      <c r="I754">
        <f t="shared" si="272"/>
        <v>85.237666224771544</v>
      </c>
      <c r="J754">
        <f t="shared" si="285"/>
        <v>80.07071043738371</v>
      </c>
      <c r="K754">
        <f t="shared" si="273"/>
        <v>-1</v>
      </c>
      <c r="L754">
        <f t="shared" si="274"/>
        <v>0</v>
      </c>
      <c r="M754">
        <f t="shared" si="275"/>
        <v>0</v>
      </c>
      <c r="N754">
        <f t="shared" ca="1" si="290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7"/>
        <v>0.05</v>
      </c>
      <c r="R754">
        <f t="shared" ca="1" si="278"/>
        <v>0</v>
      </c>
      <c r="S754">
        <f t="shared" ca="1" si="279"/>
        <v>100.52240000000005</v>
      </c>
      <c r="T754">
        <f t="shared" ca="1" si="280"/>
        <v>0</v>
      </c>
      <c r="U754">
        <f t="shared" ca="1" si="281"/>
        <v>0</v>
      </c>
      <c r="Z754">
        <f t="shared" si="286"/>
        <v>1.15913</v>
      </c>
      <c r="AA754">
        <f t="shared" si="287"/>
        <v>1.1521600000000001</v>
      </c>
      <c r="AB754">
        <f t="shared" si="291"/>
        <v>99.426111908177333</v>
      </c>
      <c r="AC754">
        <f t="shared" si="289"/>
        <v>90.491921474543247</v>
      </c>
      <c r="AE754">
        <f t="shared" si="283"/>
        <v>1.15913</v>
      </c>
      <c r="AF754">
        <f t="shared" si="284"/>
        <v>1.15422</v>
      </c>
      <c r="AG754">
        <f t="shared" si="288"/>
        <v>99.185336048879009</v>
      </c>
      <c r="AH754">
        <f t="shared" si="282"/>
        <v>91.777392713604797</v>
      </c>
    </row>
    <row r="755" spans="1:34" x14ac:dyDescent="0.25">
      <c r="A755" s="1">
        <v>42493.447916666664</v>
      </c>
      <c r="B755">
        <v>1.1591100000000001</v>
      </c>
      <c r="C755">
        <v>1.15968</v>
      </c>
      <c r="D755">
        <v>1.1585700000000001</v>
      </c>
      <c r="E755">
        <v>1.15923</v>
      </c>
      <c r="F755">
        <v>5710</v>
      </c>
      <c r="H755">
        <f t="shared" si="276"/>
        <v>5.3999999999998494E-4</v>
      </c>
      <c r="I755">
        <f t="shared" si="272"/>
        <v>90.491921474543247</v>
      </c>
      <c r="J755">
        <f t="shared" si="285"/>
        <v>91.777392713604797</v>
      </c>
      <c r="K755">
        <f t="shared" si="273"/>
        <v>-1</v>
      </c>
      <c r="L755">
        <f t="shared" si="274"/>
        <v>0</v>
      </c>
      <c r="M755">
        <f t="shared" si="275"/>
        <v>0</v>
      </c>
      <c r="N755">
        <f t="shared" ca="1" si="290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7"/>
        <v>0.05</v>
      </c>
      <c r="R755">
        <f t="shared" ca="1" si="278"/>
        <v>0</v>
      </c>
      <c r="S755">
        <f t="shared" ca="1" si="279"/>
        <v>100.52240000000005</v>
      </c>
      <c r="T755">
        <f t="shared" ca="1" si="280"/>
        <v>0</v>
      </c>
      <c r="U755">
        <f t="shared" ca="1" si="281"/>
        <v>0</v>
      </c>
      <c r="Z755">
        <f t="shared" si="286"/>
        <v>1.15968</v>
      </c>
      <c r="AA755">
        <f t="shared" si="287"/>
        <v>1.1521600000000001</v>
      </c>
      <c r="AB755">
        <f t="shared" si="291"/>
        <v>94.015957446807676</v>
      </c>
      <c r="AC755">
        <f t="shared" si="289"/>
        <v>89.73454719988132</v>
      </c>
      <c r="AE755">
        <f t="shared" si="283"/>
        <v>1.15968</v>
      </c>
      <c r="AF755">
        <f t="shared" si="284"/>
        <v>1.15513</v>
      </c>
      <c r="AG755">
        <f t="shared" si="288"/>
        <v>90.10989010988888</v>
      </c>
      <c r="AH755">
        <f t="shared" si="282"/>
        <v>94.647613079383945</v>
      </c>
    </row>
    <row r="756" spans="1:34" x14ac:dyDescent="0.25">
      <c r="A756" s="1">
        <v>42493.458333333336</v>
      </c>
      <c r="B756">
        <v>1.1592199999999999</v>
      </c>
      <c r="C756">
        <v>1.16157</v>
      </c>
      <c r="D756">
        <v>1.15896</v>
      </c>
      <c r="E756">
        <v>1.1601600000000001</v>
      </c>
      <c r="F756">
        <v>6475</v>
      </c>
      <c r="H756">
        <f t="shared" si="276"/>
        <v>2.5999999999992696E-4</v>
      </c>
      <c r="I756">
        <f t="shared" si="272"/>
        <v>89.73454719988132</v>
      </c>
      <c r="J756">
        <f t="shared" si="285"/>
        <v>94.647613079383945</v>
      </c>
      <c r="K756">
        <f t="shared" si="273"/>
        <v>-1</v>
      </c>
      <c r="L756">
        <f t="shared" si="274"/>
        <v>0</v>
      </c>
      <c r="M756">
        <f t="shared" si="275"/>
        <v>0</v>
      </c>
      <c r="N756">
        <f t="shared" ca="1" si="290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7"/>
        <v>0.05</v>
      </c>
      <c r="R756">
        <f t="shared" ca="1" si="278"/>
        <v>0</v>
      </c>
      <c r="S756">
        <f t="shared" ca="1" si="279"/>
        <v>100.52240000000005</v>
      </c>
      <c r="T756">
        <f t="shared" ca="1" si="280"/>
        <v>0</v>
      </c>
      <c r="U756">
        <f t="shared" ca="1" si="281"/>
        <v>0</v>
      </c>
      <c r="Z756">
        <f t="shared" si="286"/>
        <v>1.16157</v>
      </c>
      <c r="AA756">
        <f t="shared" si="287"/>
        <v>1.1521600000000001</v>
      </c>
      <c r="AB756">
        <f t="shared" si="291"/>
        <v>85.01594048884246</v>
      </c>
      <c r="AC756">
        <f t="shared" si="289"/>
        <v>91.224671952482254</v>
      </c>
      <c r="AE756">
        <f t="shared" si="283"/>
        <v>1.16157</v>
      </c>
      <c r="AF756">
        <f t="shared" si="284"/>
        <v>1.15544</v>
      </c>
      <c r="AG756">
        <f t="shared" si="288"/>
        <v>76.998368678631024</v>
      </c>
      <c r="AH756">
        <f t="shared" si="282"/>
        <v>83.554129394259945</v>
      </c>
    </row>
    <row r="757" spans="1:34" x14ac:dyDescent="0.25">
      <c r="A757" s="1">
        <v>42493.46875</v>
      </c>
      <c r="B757">
        <v>1.1601600000000001</v>
      </c>
      <c r="C757">
        <v>1.1610199999999999</v>
      </c>
      <c r="D757">
        <v>1.1598900000000001</v>
      </c>
      <c r="E757">
        <v>1.16008</v>
      </c>
      <c r="F757">
        <v>5565</v>
      </c>
      <c r="H757">
        <f t="shared" si="276"/>
        <v>1.8999999999991246E-4</v>
      </c>
      <c r="I757">
        <f t="shared" si="272"/>
        <v>91.224671952482254</v>
      </c>
      <c r="J757">
        <f t="shared" si="285"/>
        <v>83.554129394259945</v>
      </c>
      <c r="K757">
        <f t="shared" si="273"/>
        <v>-1</v>
      </c>
      <c r="L757">
        <f t="shared" si="274"/>
        <v>0</v>
      </c>
      <c r="M757">
        <f t="shared" si="275"/>
        <v>0</v>
      </c>
      <c r="N757">
        <f t="shared" ca="1" si="290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7"/>
        <v>0.05</v>
      </c>
      <c r="R757">
        <f t="shared" ca="1" si="278"/>
        <v>0</v>
      </c>
      <c r="S757">
        <f t="shared" ca="1" si="279"/>
        <v>100.52240000000005</v>
      </c>
      <c r="T757">
        <f t="shared" ca="1" si="280"/>
        <v>0</v>
      </c>
      <c r="U757">
        <f t="shared" ca="1" si="281"/>
        <v>0</v>
      </c>
      <c r="Z757">
        <f t="shared" si="286"/>
        <v>1.16157</v>
      </c>
      <c r="AA757">
        <f t="shared" si="287"/>
        <v>1.1521600000000001</v>
      </c>
      <c r="AB757">
        <f t="shared" si="291"/>
        <v>84.165781083953192</v>
      </c>
      <c r="AC757">
        <f t="shared" si="289"/>
        <v>90.655947731945162</v>
      </c>
      <c r="AE757">
        <f t="shared" si="283"/>
        <v>1.16157</v>
      </c>
      <c r="AF757">
        <f t="shared" si="284"/>
        <v>1.15544</v>
      </c>
      <c r="AG757">
        <f t="shared" si="288"/>
        <v>75.693311582381753</v>
      </c>
      <c r="AH757">
        <f t="shared" si="282"/>
        <v>76.345840130506389</v>
      </c>
    </row>
    <row r="758" spans="1:34" x14ac:dyDescent="0.25">
      <c r="A758" s="1">
        <v>42493.479166666664</v>
      </c>
      <c r="B758">
        <v>1.1600900000000001</v>
      </c>
      <c r="C758">
        <v>1.1601399999999999</v>
      </c>
      <c r="D758">
        <v>1.1587400000000001</v>
      </c>
      <c r="E758">
        <v>1.1598599999999999</v>
      </c>
      <c r="F758">
        <v>5112</v>
      </c>
      <c r="H758">
        <f t="shared" si="276"/>
        <v>1.1199999999997878E-3</v>
      </c>
      <c r="I758">
        <f t="shared" si="272"/>
        <v>90.655947731945162</v>
      </c>
      <c r="J758">
        <f t="shared" si="285"/>
        <v>76.345840130506389</v>
      </c>
      <c r="K758">
        <f t="shared" si="273"/>
        <v>-1</v>
      </c>
      <c r="L758">
        <f t="shared" si="274"/>
        <v>0</v>
      </c>
      <c r="M758">
        <f t="shared" si="275"/>
        <v>0</v>
      </c>
      <c r="N758">
        <f t="shared" ca="1" si="290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7"/>
        <v>0.05</v>
      </c>
      <c r="R758">
        <f t="shared" ca="1" si="278"/>
        <v>0</v>
      </c>
      <c r="S758">
        <f t="shared" ca="1" si="279"/>
        <v>100.52240000000005</v>
      </c>
      <c r="T758">
        <f t="shared" ca="1" si="280"/>
        <v>0</v>
      </c>
      <c r="U758">
        <f t="shared" ca="1" si="281"/>
        <v>0</v>
      </c>
      <c r="Z758">
        <f t="shared" si="286"/>
        <v>1.16157</v>
      </c>
      <c r="AA758">
        <f t="shared" si="287"/>
        <v>1.1521600000000001</v>
      </c>
      <c r="AB758">
        <f t="shared" si="291"/>
        <v>81.827842720508869</v>
      </c>
      <c r="AC758">
        <f t="shared" si="289"/>
        <v>86.256380435028063</v>
      </c>
      <c r="AE758">
        <f t="shared" si="283"/>
        <v>1.16157</v>
      </c>
      <c r="AF758">
        <f t="shared" si="284"/>
        <v>1.1555899999999999</v>
      </c>
      <c r="AG758">
        <f t="shared" si="288"/>
        <v>71.404682274246284</v>
      </c>
      <c r="AH758">
        <f t="shared" si="282"/>
        <v>73.548996928314011</v>
      </c>
    </row>
    <row r="759" spans="1:34" x14ac:dyDescent="0.25">
      <c r="A759" s="1">
        <v>42493.489583333336</v>
      </c>
      <c r="B759">
        <v>1.15987</v>
      </c>
      <c r="C759">
        <v>1.1598900000000001</v>
      </c>
      <c r="D759">
        <v>1.1589400000000001</v>
      </c>
      <c r="E759">
        <v>1.15916</v>
      </c>
      <c r="F759">
        <v>4974</v>
      </c>
      <c r="H759">
        <f t="shared" si="276"/>
        <v>2.1999999999988695E-4</v>
      </c>
      <c r="I759">
        <f t="shared" si="272"/>
        <v>86.256380435028063</v>
      </c>
      <c r="J759">
        <f t="shared" si="285"/>
        <v>73.548996928314011</v>
      </c>
      <c r="K759">
        <f t="shared" si="273"/>
        <v>-1</v>
      </c>
      <c r="L759">
        <f t="shared" si="274"/>
        <v>0</v>
      </c>
      <c r="M759">
        <f t="shared" si="275"/>
        <v>0</v>
      </c>
      <c r="N759">
        <f t="shared" ca="1" si="290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5.5999999999998273E-3</v>
      </c>
      <c r="P759">
        <f t="shared" ca="1" si="277"/>
        <v>0.05</v>
      </c>
      <c r="R759">
        <f t="shared" ca="1" si="278"/>
        <v>5.5999999999998273E-3</v>
      </c>
      <c r="S759">
        <f t="shared" ca="1" si="279"/>
        <v>100.80040000000004</v>
      </c>
      <c r="T759">
        <f t="shared" ca="1" si="280"/>
        <v>1</v>
      </c>
      <c r="U759">
        <f t="shared" ca="1" si="281"/>
        <v>0.27799999999999137</v>
      </c>
      <c r="Z759">
        <f t="shared" si="286"/>
        <v>1.16157</v>
      </c>
      <c r="AA759">
        <f t="shared" si="287"/>
        <v>1.1521600000000001</v>
      </c>
      <c r="AB759">
        <f t="shared" si="291"/>
        <v>74.388947927735984</v>
      </c>
      <c r="AC759">
        <f t="shared" si="289"/>
        <v>81.349628055260126</v>
      </c>
      <c r="AE759">
        <f t="shared" si="283"/>
        <v>1.16157</v>
      </c>
      <c r="AF759">
        <f t="shared" si="284"/>
        <v>1.1559900000000001</v>
      </c>
      <c r="AG759">
        <f t="shared" si="288"/>
        <v>56.810035842292862</v>
      </c>
      <c r="AH759">
        <f t="shared" si="282"/>
        <v>64.107359058269566</v>
      </c>
    </row>
    <row r="760" spans="1:34" x14ac:dyDescent="0.25">
      <c r="A760" s="1">
        <v>42493.5</v>
      </c>
      <c r="B760">
        <v>1.1591800000000001</v>
      </c>
      <c r="C760">
        <v>1.1595599999999999</v>
      </c>
      <c r="D760">
        <v>1.1588099999999999</v>
      </c>
      <c r="E760">
        <v>1.1589499999999999</v>
      </c>
      <c r="F760">
        <v>4701</v>
      </c>
      <c r="H760">
        <f t="shared" si="276"/>
        <v>1.4000000000002899E-4</v>
      </c>
      <c r="I760">
        <f t="shared" si="272"/>
        <v>81.349628055260126</v>
      </c>
      <c r="J760">
        <f t="shared" si="285"/>
        <v>64.107359058269566</v>
      </c>
      <c r="K760">
        <f t="shared" si="273"/>
        <v>-1</v>
      </c>
      <c r="L760">
        <f t="shared" si="274"/>
        <v>0</v>
      </c>
      <c r="M760">
        <f t="shared" si="275"/>
        <v>0</v>
      </c>
      <c r="N760">
        <f t="shared" ca="1" si="290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7"/>
        <v>0.05</v>
      </c>
      <c r="R760">
        <f t="shared" ca="1" si="278"/>
        <v>0</v>
      </c>
      <c r="S760">
        <f t="shared" ca="1" si="279"/>
        <v>100.80040000000004</v>
      </c>
      <c r="T760">
        <f t="shared" ca="1" si="280"/>
        <v>0</v>
      </c>
      <c r="U760">
        <f t="shared" ca="1" si="281"/>
        <v>0</v>
      </c>
      <c r="Z760">
        <f t="shared" si="286"/>
        <v>1.16157</v>
      </c>
      <c r="AA760">
        <f t="shared" si="287"/>
        <v>1.1521600000000001</v>
      </c>
      <c r="AB760">
        <f t="shared" si="291"/>
        <v>72.157279489903402</v>
      </c>
      <c r="AC760">
        <f t="shared" si="289"/>
        <v>78.134962805525362</v>
      </c>
      <c r="AE760">
        <f t="shared" si="283"/>
        <v>1.16157</v>
      </c>
      <c r="AF760">
        <f t="shared" si="284"/>
        <v>1.15754</v>
      </c>
      <c r="AG760">
        <f t="shared" si="288"/>
        <v>34.987593052107172</v>
      </c>
      <c r="AH760">
        <f t="shared" si="282"/>
        <v>45.898814447200017</v>
      </c>
    </row>
    <row r="761" spans="1:34" x14ac:dyDescent="0.25">
      <c r="A761" s="1">
        <v>42493.510416666664</v>
      </c>
      <c r="B761">
        <v>1.1589499999999999</v>
      </c>
      <c r="C761">
        <v>1.15933</v>
      </c>
      <c r="D761">
        <v>1.1585799999999999</v>
      </c>
      <c r="E761">
        <v>1.1591400000000001</v>
      </c>
      <c r="F761">
        <v>4395</v>
      </c>
      <c r="H761">
        <f t="shared" si="276"/>
        <v>3.6999999999998145E-4</v>
      </c>
      <c r="I761">
        <f t="shared" si="272"/>
        <v>78.134962805525362</v>
      </c>
      <c r="J761">
        <f t="shared" si="285"/>
        <v>45.898814447200017</v>
      </c>
      <c r="K761">
        <f t="shared" si="273"/>
        <v>-1</v>
      </c>
      <c r="L761">
        <f t="shared" si="274"/>
        <v>-1</v>
      </c>
      <c r="M761">
        <f t="shared" si="275"/>
        <v>-1</v>
      </c>
      <c r="N761">
        <f t="shared" ca="1" si="290"/>
        <v>-1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7"/>
        <v>0.05</v>
      </c>
      <c r="R761">
        <f t="shared" ca="1" si="278"/>
        <v>0</v>
      </c>
      <c r="S761">
        <f t="shared" ca="1" si="279"/>
        <v>100.80040000000004</v>
      </c>
      <c r="T761">
        <f t="shared" ca="1" si="280"/>
        <v>0</v>
      </c>
      <c r="U761">
        <f t="shared" ca="1" si="281"/>
        <v>0</v>
      </c>
      <c r="Z761">
        <f t="shared" si="286"/>
        <v>1.16157</v>
      </c>
      <c r="AA761">
        <f t="shared" si="287"/>
        <v>1.1521600000000001</v>
      </c>
      <c r="AB761">
        <f t="shared" si="291"/>
        <v>74.176408076514846</v>
      </c>
      <c r="AC761">
        <f t="shared" si="289"/>
        <v>75.637619553665772</v>
      </c>
      <c r="AE761">
        <f t="shared" si="283"/>
        <v>1.16157</v>
      </c>
      <c r="AF761">
        <f t="shared" si="284"/>
        <v>1.1585700000000001</v>
      </c>
      <c r="AG761">
        <f t="shared" si="288"/>
        <v>18.999999999999336</v>
      </c>
      <c r="AH761">
        <f t="shared" si="282"/>
        <v>26.993796526053252</v>
      </c>
    </row>
    <row r="762" spans="1:34" x14ac:dyDescent="0.25">
      <c r="A762" s="1">
        <v>42493.520833333336</v>
      </c>
      <c r="B762">
        <v>1.15913</v>
      </c>
      <c r="C762">
        <v>1.1600299999999999</v>
      </c>
      <c r="D762">
        <v>1.15909</v>
      </c>
      <c r="E762">
        <v>1.1595299999999999</v>
      </c>
      <c r="F762">
        <v>4508</v>
      </c>
      <c r="H762">
        <f t="shared" si="276"/>
        <v>4.0000000000040004E-5</v>
      </c>
      <c r="I762">
        <f t="shared" si="272"/>
        <v>75.637619553665772</v>
      </c>
      <c r="J762">
        <f t="shared" si="285"/>
        <v>26.993796526053252</v>
      </c>
      <c r="K762">
        <f t="shared" si="273"/>
        <v>-1</v>
      </c>
      <c r="L762">
        <f t="shared" si="274"/>
        <v>-1</v>
      </c>
      <c r="M762">
        <f t="shared" si="275"/>
        <v>-1</v>
      </c>
      <c r="N762">
        <f t="shared" ca="1" si="290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7"/>
        <v>0.05</v>
      </c>
      <c r="R762">
        <f t="shared" ca="1" si="278"/>
        <v>0</v>
      </c>
      <c r="S762">
        <f t="shared" ca="1" si="279"/>
        <v>100.80040000000004</v>
      </c>
      <c r="T762">
        <f t="shared" ca="1" si="280"/>
        <v>0</v>
      </c>
      <c r="U762">
        <f t="shared" ca="1" si="281"/>
        <v>0</v>
      </c>
      <c r="Z762">
        <f t="shared" si="286"/>
        <v>1.16157</v>
      </c>
      <c r="AA762">
        <f t="shared" si="287"/>
        <v>1.1521600000000001</v>
      </c>
      <c r="AB762">
        <f t="shared" si="291"/>
        <v>78.320935175344744</v>
      </c>
      <c r="AC762">
        <f t="shared" si="289"/>
        <v>74.760892667374748</v>
      </c>
      <c r="AE762">
        <f t="shared" si="283"/>
        <v>1.16157</v>
      </c>
      <c r="AF762">
        <f t="shared" si="284"/>
        <v>1.1585799999999999</v>
      </c>
      <c r="AG762">
        <f t="shared" si="288"/>
        <v>31.772575250835821</v>
      </c>
      <c r="AH762">
        <f t="shared" si="282"/>
        <v>25.38628762541758</v>
      </c>
    </row>
    <row r="763" spans="1:34" x14ac:dyDescent="0.25">
      <c r="A763" s="1">
        <v>42493.53125</v>
      </c>
      <c r="B763">
        <v>1.15954</v>
      </c>
      <c r="C763">
        <v>1.1595899999999999</v>
      </c>
      <c r="D763">
        <v>1.1587700000000001</v>
      </c>
      <c r="E763">
        <v>1.1590199999999999</v>
      </c>
      <c r="F763">
        <v>4034</v>
      </c>
      <c r="H763">
        <f t="shared" si="276"/>
        <v>2.4999999999986144E-4</v>
      </c>
      <c r="I763">
        <f t="shared" si="272"/>
        <v>74.760892667374748</v>
      </c>
      <c r="J763">
        <f t="shared" si="285"/>
        <v>25.38628762541758</v>
      </c>
      <c r="K763">
        <f t="shared" si="273"/>
        <v>0</v>
      </c>
      <c r="L763">
        <f t="shared" si="274"/>
        <v>-1</v>
      </c>
      <c r="M763">
        <f t="shared" si="275"/>
        <v>0</v>
      </c>
      <c r="N763">
        <f t="shared" ca="1" si="290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7"/>
        <v>0.05</v>
      </c>
      <c r="R763">
        <f t="shared" ca="1" si="278"/>
        <v>0</v>
      </c>
      <c r="S763">
        <f t="shared" ca="1" si="279"/>
        <v>100.80040000000004</v>
      </c>
      <c r="T763">
        <f t="shared" ca="1" si="280"/>
        <v>0</v>
      </c>
      <c r="U763">
        <f t="shared" ca="1" si="281"/>
        <v>0</v>
      </c>
      <c r="Z763">
        <f t="shared" si="286"/>
        <v>1.16157</v>
      </c>
      <c r="AA763">
        <f t="shared" si="287"/>
        <v>1.1521600000000001</v>
      </c>
      <c r="AB763">
        <f t="shared" si="291"/>
        <v>72.901168969180929</v>
      </c>
      <c r="AC763">
        <f t="shared" si="289"/>
        <v>74.388947927735984</v>
      </c>
      <c r="AE763">
        <f t="shared" si="283"/>
        <v>1.1610199999999999</v>
      </c>
      <c r="AF763">
        <f t="shared" si="284"/>
        <v>1.1585799999999999</v>
      </c>
      <c r="AG763">
        <f t="shared" si="288"/>
        <v>18.032786885245752</v>
      </c>
      <c r="AH763">
        <f t="shared" si="282"/>
        <v>24.902681068040785</v>
      </c>
    </row>
    <row r="764" spans="1:34" x14ac:dyDescent="0.25">
      <c r="A764" s="1">
        <v>42493.541666666664</v>
      </c>
      <c r="B764">
        <v>1.1590400000000001</v>
      </c>
      <c r="C764">
        <v>1.1590800000000001</v>
      </c>
      <c r="D764">
        <v>1.15848</v>
      </c>
      <c r="E764">
        <v>1.1587700000000001</v>
      </c>
      <c r="F764">
        <v>4136</v>
      </c>
      <c r="H764">
        <f t="shared" si="276"/>
        <v>2.9000000000012349E-4</v>
      </c>
      <c r="I764">
        <f t="shared" si="272"/>
        <v>74.388947927735984</v>
      </c>
      <c r="J764">
        <f t="shared" si="285"/>
        <v>24.902681068040785</v>
      </c>
      <c r="K764">
        <f t="shared" si="273"/>
        <v>0</v>
      </c>
      <c r="L764">
        <f t="shared" si="274"/>
        <v>-1</v>
      </c>
      <c r="M764">
        <f t="shared" si="275"/>
        <v>0</v>
      </c>
      <c r="N764">
        <f t="shared" ca="1" si="290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7"/>
        <v>0.05</v>
      </c>
      <c r="R764">
        <f t="shared" ca="1" si="278"/>
        <v>0</v>
      </c>
      <c r="S764">
        <f t="shared" ca="1" si="279"/>
        <v>100.80040000000004</v>
      </c>
      <c r="T764">
        <f t="shared" ca="1" si="280"/>
        <v>0</v>
      </c>
      <c r="U764">
        <f t="shared" ca="1" si="281"/>
        <v>0</v>
      </c>
      <c r="Z764">
        <f t="shared" si="286"/>
        <v>1.16157</v>
      </c>
      <c r="AA764">
        <f t="shared" si="287"/>
        <v>1.1526400000000001</v>
      </c>
      <c r="AB764">
        <f t="shared" si="291"/>
        <v>68.645016797312991</v>
      </c>
      <c r="AC764">
        <f t="shared" si="289"/>
        <v>73.510882254588381</v>
      </c>
      <c r="AE764">
        <f t="shared" si="283"/>
        <v>1.1601399999999999</v>
      </c>
      <c r="AF764">
        <f t="shared" si="284"/>
        <v>1.15848</v>
      </c>
      <c r="AG764">
        <f t="shared" si="288"/>
        <v>17.469879518079782</v>
      </c>
      <c r="AH764">
        <f t="shared" si="282"/>
        <v>17.751333201662767</v>
      </c>
    </row>
    <row r="765" spans="1:34" x14ac:dyDescent="0.25">
      <c r="A765" s="1">
        <v>42493.552083333336</v>
      </c>
      <c r="B765">
        <v>1.15876</v>
      </c>
      <c r="C765">
        <v>1.1589799999999999</v>
      </c>
      <c r="D765">
        <v>1.1582699999999999</v>
      </c>
      <c r="E765">
        <v>1.1583300000000001</v>
      </c>
      <c r="F765">
        <v>4346</v>
      </c>
      <c r="H765">
        <f t="shared" si="276"/>
        <v>6.0000000000171028E-5</v>
      </c>
      <c r="I765">
        <f t="shared" si="272"/>
        <v>73.510882254588381</v>
      </c>
      <c r="J765">
        <f t="shared" si="285"/>
        <v>17.751333201662767</v>
      </c>
      <c r="K765">
        <f t="shared" si="273"/>
        <v>0</v>
      </c>
      <c r="L765">
        <f t="shared" si="274"/>
        <v>-1</v>
      </c>
      <c r="M765">
        <f t="shared" si="275"/>
        <v>0</v>
      </c>
      <c r="N765">
        <f t="shared" ca="1" si="290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7"/>
        <v>0.05</v>
      </c>
      <c r="R765">
        <f t="shared" ca="1" si="278"/>
        <v>0</v>
      </c>
      <c r="S765">
        <f t="shared" ca="1" si="279"/>
        <v>100.80040000000004</v>
      </c>
      <c r="T765">
        <f t="shared" ca="1" si="280"/>
        <v>0</v>
      </c>
      <c r="U765">
        <f t="shared" ca="1" si="281"/>
        <v>0</v>
      </c>
      <c r="Z765">
        <f t="shared" si="286"/>
        <v>1.16157</v>
      </c>
      <c r="AA765">
        <f t="shared" si="287"/>
        <v>1.1526400000000001</v>
      </c>
      <c r="AB765">
        <f t="shared" si="291"/>
        <v>63.717805151176343</v>
      </c>
      <c r="AC765">
        <f t="shared" si="289"/>
        <v>70.896231523253746</v>
      </c>
      <c r="AE765">
        <f t="shared" si="283"/>
        <v>1.1600299999999999</v>
      </c>
      <c r="AF765">
        <f t="shared" si="284"/>
        <v>1.1582699999999999</v>
      </c>
      <c r="AG765">
        <f t="shared" si="288"/>
        <v>3.4090909091006578</v>
      </c>
      <c r="AH765">
        <f t="shared" si="282"/>
        <v>10.439485213590221</v>
      </c>
    </row>
    <row r="766" spans="1:34" x14ac:dyDescent="0.25">
      <c r="A766" s="1">
        <v>42493.5625</v>
      </c>
      <c r="B766">
        <v>1.1583399999999999</v>
      </c>
      <c r="C766">
        <v>1.1586799999999999</v>
      </c>
      <c r="D766">
        <v>1.15804</v>
      </c>
      <c r="E766">
        <v>1.15821</v>
      </c>
      <c r="F766">
        <v>3677</v>
      </c>
      <c r="H766">
        <f t="shared" si="276"/>
        <v>1.7000000000000348E-4</v>
      </c>
      <c r="I766">
        <f t="shared" si="272"/>
        <v>70.896231523253746</v>
      </c>
      <c r="J766">
        <f t="shared" si="285"/>
        <v>10.439485213590221</v>
      </c>
      <c r="K766">
        <f t="shared" si="273"/>
        <v>0</v>
      </c>
      <c r="L766">
        <f t="shared" si="274"/>
        <v>-1</v>
      </c>
      <c r="M766">
        <f t="shared" si="275"/>
        <v>0</v>
      </c>
      <c r="N766">
        <f t="shared" ca="1" si="290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7"/>
        <v>0.05</v>
      </c>
      <c r="R766">
        <f t="shared" ca="1" si="278"/>
        <v>0</v>
      </c>
      <c r="S766">
        <f t="shared" ca="1" si="279"/>
        <v>100.80040000000004</v>
      </c>
      <c r="T766">
        <f t="shared" ca="1" si="280"/>
        <v>0</v>
      </c>
      <c r="U766">
        <f t="shared" ca="1" si="281"/>
        <v>0</v>
      </c>
      <c r="Z766">
        <f t="shared" si="286"/>
        <v>1.16157</v>
      </c>
      <c r="AA766">
        <f t="shared" si="287"/>
        <v>1.1526400000000001</v>
      </c>
      <c r="AB766">
        <f t="shared" si="291"/>
        <v>62.374020156774094</v>
      </c>
      <c r="AC766">
        <f t="shared" si="289"/>
        <v>66.909502768611091</v>
      </c>
      <c r="AE766">
        <f t="shared" si="283"/>
        <v>1.1600299999999999</v>
      </c>
      <c r="AF766">
        <f t="shared" si="284"/>
        <v>1.15804</v>
      </c>
      <c r="AG766">
        <f t="shared" si="288"/>
        <v>8.5427135678396446</v>
      </c>
      <c r="AH766">
        <f t="shared" si="282"/>
        <v>5.9759022384701517</v>
      </c>
    </row>
    <row r="767" spans="1:34" x14ac:dyDescent="0.25">
      <c r="A767" s="1">
        <v>42493.572916666664</v>
      </c>
      <c r="B767">
        <v>1.1582300000000001</v>
      </c>
      <c r="C767">
        <v>1.1582300000000001</v>
      </c>
      <c r="D767">
        <v>1.1576299999999999</v>
      </c>
      <c r="E767">
        <v>1.15801</v>
      </c>
      <c r="F767">
        <v>4283</v>
      </c>
      <c r="H767">
        <f t="shared" si="276"/>
        <v>3.8000000000004697E-4</v>
      </c>
      <c r="I767">
        <f t="shared" si="272"/>
        <v>66.909502768611091</v>
      </c>
      <c r="J767">
        <f t="shared" si="285"/>
        <v>5.9759022384701517</v>
      </c>
      <c r="K767">
        <f t="shared" si="273"/>
        <v>0</v>
      </c>
      <c r="L767">
        <f t="shared" si="274"/>
        <v>-1</v>
      </c>
      <c r="M767">
        <f t="shared" si="275"/>
        <v>0</v>
      </c>
      <c r="N767">
        <f t="shared" ca="1" si="290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7"/>
        <v>0.05</v>
      </c>
      <c r="R767">
        <f t="shared" ca="1" si="278"/>
        <v>0</v>
      </c>
      <c r="S767">
        <f t="shared" ca="1" si="279"/>
        <v>100.80040000000004</v>
      </c>
      <c r="T767">
        <f t="shared" ca="1" si="280"/>
        <v>0</v>
      </c>
      <c r="U767">
        <f t="shared" ca="1" si="281"/>
        <v>0</v>
      </c>
      <c r="Z767">
        <f t="shared" si="286"/>
        <v>1.16157</v>
      </c>
      <c r="AA767">
        <f t="shared" si="287"/>
        <v>1.15282</v>
      </c>
      <c r="AB767">
        <f t="shared" si="291"/>
        <v>59.314285714285795</v>
      </c>
      <c r="AC767">
        <f t="shared" si="289"/>
        <v>63.512781954887309</v>
      </c>
      <c r="AE767">
        <f t="shared" si="283"/>
        <v>1.1600299999999999</v>
      </c>
      <c r="AF767">
        <f t="shared" si="284"/>
        <v>1.1576299999999999</v>
      </c>
      <c r="AG767">
        <f t="shared" si="288"/>
        <v>15.83333333333557</v>
      </c>
      <c r="AH767">
        <f t="shared" si="282"/>
        <v>12.188023450587607</v>
      </c>
    </row>
    <row r="768" spans="1:34" x14ac:dyDescent="0.25">
      <c r="A768" s="1">
        <v>42493.583333333336</v>
      </c>
      <c r="B768">
        <v>1.1579900000000001</v>
      </c>
      <c r="C768">
        <v>1.15831</v>
      </c>
      <c r="D768">
        <v>1.1574</v>
      </c>
      <c r="E768">
        <v>1.1576299999999999</v>
      </c>
      <c r="F768">
        <v>4616</v>
      </c>
      <c r="H768">
        <f t="shared" si="276"/>
        <v>2.2999999999995246E-4</v>
      </c>
      <c r="I768">
        <f t="shared" si="272"/>
        <v>63.512781954887309</v>
      </c>
      <c r="J768">
        <f t="shared" si="285"/>
        <v>12.188023450587607</v>
      </c>
      <c r="K768">
        <f t="shared" si="273"/>
        <v>0</v>
      </c>
      <c r="L768">
        <f t="shared" si="274"/>
        <v>-1</v>
      </c>
      <c r="M768">
        <f t="shared" si="275"/>
        <v>0</v>
      </c>
      <c r="N768">
        <f t="shared" ca="1" si="290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7"/>
        <v>0.05</v>
      </c>
      <c r="R768">
        <f t="shared" ca="1" si="278"/>
        <v>0</v>
      </c>
      <c r="S768">
        <f t="shared" ca="1" si="279"/>
        <v>100.80040000000004</v>
      </c>
      <c r="T768">
        <f t="shared" ca="1" si="280"/>
        <v>0</v>
      </c>
      <c r="U768">
        <f t="shared" ca="1" si="281"/>
        <v>0</v>
      </c>
      <c r="Z768">
        <f t="shared" si="286"/>
        <v>1.16157</v>
      </c>
      <c r="AA768">
        <f t="shared" si="287"/>
        <v>1.1530199999999999</v>
      </c>
      <c r="AB768">
        <f t="shared" si="291"/>
        <v>53.918128654970431</v>
      </c>
      <c r="AC768">
        <f t="shared" si="289"/>
        <v>59.831059919301666</v>
      </c>
      <c r="AE768">
        <f t="shared" si="283"/>
        <v>1.1600299999999999</v>
      </c>
      <c r="AF768">
        <f t="shared" si="284"/>
        <v>1.1574</v>
      </c>
      <c r="AG768">
        <f t="shared" si="288"/>
        <v>8.745247148287465</v>
      </c>
      <c r="AH768">
        <f t="shared" si="282"/>
        <v>12.289290240811518</v>
      </c>
    </row>
    <row r="769" spans="1:34" x14ac:dyDescent="0.25">
      <c r="A769" s="1">
        <v>42493.59375</v>
      </c>
      <c r="B769">
        <v>1.1576200000000001</v>
      </c>
      <c r="C769">
        <v>1.1583399999999999</v>
      </c>
      <c r="D769">
        <v>1.1575599999999999</v>
      </c>
      <c r="E769">
        <v>1.1579699999999999</v>
      </c>
      <c r="F769">
        <v>4310</v>
      </c>
      <c r="H769">
        <f t="shared" si="276"/>
        <v>6.0000000000171028E-5</v>
      </c>
      <c r="I769">
        <f t="shared" si="272"/>
        <v>59.831059919301666</v>
      </c>
      <c r="J769">
        <f t="shared" si="285"/>
        <v>12.289290240811518</v>
      </c>
      <c r="K769">
        <f t="shared" si="273"/>
        <v>0</v>
      </c>
      <c r="L769">
        <f t="shared" si="274"/>
        <v>-1</v>
      </c>
      <c r="M769">
        <f t="shared" si="275"/>
        <v>0</v>
      </c>
      <c r="N769">
        <f t="shared" ca="1" si="290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7"/>
        <v>0.05</v>
      </c>
      <c r="R769">
        <f t="shared" ca="1" si="278"/>
        <v>0</v>
      </c>
      <c r="S769">
        <f t="shared" ca="1" si="279"/>
        <v>100.80040000000004</v>
      </c>
      <c r="T769">
        <f t="shared" ca="1" si="280"/>
        <v>0</v>
      </c>
      <c r="U769">
        <f t="shared" ca="1" si="281"/>
        <v>0</v>
      </c>
      <c r="Z769">
        <f t="shared" si="286"/>
        <v>1.16157</v>
      </c>
      <c r="AA769">
        <f t="shared" si="287"/>
        <v>1.15422</v>
      </c>
      <c r="AB769">
        <f t="shared" si="291"/>
        <v>51.020408163264442</v>
      </c>
      <c r="AC769">
        <f t="shared" si="289"/>
        <v>56.656710672323698</v>
      </c>
      <c r="AE769">
        <f t="shared" si="283"/>
        <v>1.1595899999999999</v>
      </c>
      <c r="AF769">
        <f t="shared" si="284"/>
        <v>1.1574</v>
      </c>
      <c r="AG769">
        <f t="shared" si="288"/>
        <v>26.027397260273137</v>
      </c>
      <c r="AH769">
        <f t="shared" si="282"/>
        <v>17.386322204280301</v>
      </c>
    </row>
    <row r="770" spans="1:34" x14ac:dyDescent="0.25">
      <c r="A770" s="1">
        <v>42493.604166666664</v>
      </c>
      <c r="B770">
        <v>1.15798</v>
      </c>
      <c r="C770">
        <v>1.15829</v>
      </c>
      <c r="D770">
        <v>1.15709</v>
      </c>
      <c r="E770">
        <v>1.15737</v>
      </c>
      <c r="F770">
        <v>4066</v>
      </c>
      <c r="H770">
        <f t="shared" si="276"/>
        <v>2.8000000000005798E-4</v>
      </c>
      <c r="I770">
        <f t="shared" ref="I770:I833" si="292">AC769</f>
        <v>56.656710672323698</v>
      </c>
      <c r="J770">
        <f t="shared" si="285"/>
        <v>17.386322204280301</v>
      </c>
      <c r="K770">
        <f t="shared" ref="K770:K833" si="293">IF(AND($I770&gt;$Y$4,$I769&gt;$Y$4),-1,IF(AND($I770&lt;$Y$5,$I769&lt;$Y$5),1,0))</f>
        <v>0</v>
      </c>
      <c r="L770">
        <f t="shared" si="274"/>
        <v>-1</v>
      </c>
      <c r="M770">
        <f t="shared" si="275"/>
        <v>0</v>
      </c>
      <c r="N770">
        <f t="shared" ca="1" si="290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7"/>
        <v>0.05</v>
      </c>
      <c r="R770">
        <f t="shared" ca="1" si="278"/>
        <v>0</v>
      </c>
      <c r="S770">
        <f t="shared" ca="1" si="279"/>
        <v>100.80040000000004</v>
      </c>
      <c r="T770">
        <f t="shared" ca="1" si="280"/>
        <v>0</v>
      </c>
      <c r="U770">
        <f t="shared" ca="1" si="281"/>
        <v>0</v>
      </c>
      <c r="Z770">
        <f t="shared" si="286"/>
        <v>1.16157</v>
      </c>
      <c r="AA770">
        <f t="shared" si="287"/>
        <v>1.15513</v>
      </c>
      <c r="AB770">
        <f t="shared" si="291"/>
        <v>34.78260869565247</v>
      </c>
      <c r="AC770">
        <f t="shared" si="289"/>
        <v>49.758857807043285</v>
      </c>
      <c r="AE770">
        <f t="shared" si="283"/>
        <v>1.1590800000000001</v>
      </c>
      <c r="AF770">
        <f t="shared" si="284"/>
        <v>1.15709</v>
      </c>
      <c r="AG770">
        <f t="shared" si="288"/>
        <v>14.070351758795763</v>
      </c>
      <c r="AH770">
        <f t="shared" si="282"/>
        <v>20.04887450953445</v>
      </c>
    </row>
    <row r="771" spans="1:34" x14ac:dyDescent="0.25">
      <c r="A771" s="1">
        <v>42493.614583333336</v>
      </c>
      <c r="B771">
        <v>1.1573599999999999</v>
      </c>
      <c r="C771">
        <v>1.1574199999999999</v>
      </c>
      <c r="D771">
        <v>1.1563600000000001</v>
      </c>
      <c r="E771">
        <v>1.1565000000000001</v>
      </c>
      <c r="F771">
        <v>4398</v>
      </c>
      <c r="H771">
        <f t="shared" si="276"/>
        <v>1.4000000000002899E-4</v>
      </c>
      <c r="I771">
        <f t="shared" si="292"/>
        <v>49.758857807043285</v>
      </c>
      <c r="J771">
        <f t="shared" si="285"/>
        <v>20.04887450953445</v>
      </c>
      <c r="K771">
        <f t="shared" si="293"/>
        <v>0</v>
      </c>
      <c r="L771">
        <f t="shared" ref="L771:L834" si="294">IF(AND($I771-$J771&gt;$Y$6),-1,IF(AND($I771-$J771&lt;-$Y$5),1,0))</f>
        <v>-1</v>
      </c>
      <c r="M771">
        <f t="shared" ref="M771:M834" si="295">IF(AND(K771=1,L771=1),1,IF(AND(K771=-1,L771=-1),-1,0))</f>
        <v>0</v>
      </c>
      <c r="N771">
        <f t="shared" ca="1" si="290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7"/>
        <v>0.05</v>
      </c>
      <c r="R771">
        <f t="shared" ca="1" si="278"/>
        <v>0</v>
      </c>
      <c r="S771">
        <f t="shared" ca="1" si="279"/>
        <v>100.80040000000004</v>
      </c>
      <c r="T771">
        <f t="shared" ca="1" si="280"/>
        <v>0</v>
      </c>
      <c r="U771">
        <f t="shared" ca="1" si="281"/>
        <v>0</v>
      </c>
      <c r="Z771">
        <f t="shared" si="286"/>
        <v>1.16157</v>
      </c>
      <c r="AA771">
        <f t="shared" si="287"/>
        <v>1.15544</v>
      </c>
      <c r="AB771">
        <f t="shared" si="291"/>
        <v>17.292006525286563</v>
      </c>
      <c r="AC771">
        <f t="shared" si="289"/>
        <v>39.253288009793472</v>
      </c>
      <c r="AE771">
        <f t="shared" si="283"/>
        <v>1.1589799999999999</v>
      </c>
      <c r="AF771">
        <f t="shared" si="284"/>
        <v>1.1563600000000001</v>
      </c>
      <c r="AG771">
        <f t="shared" si="288"/>
        <v>5.3435114503831027</v>
      </c>
      <c r="AH771">
        <f t="shared" si="282"/>
        <v>9.7069316045894318</v>
      </c>
    </row>
    <row r="772" spans="1:34" x14ac:dyDescent="0.25">
      <c r="A772" s="1">
        <v>42493.625</v>
      </c>
      <c r="B772">
        <v>1.1565000000000001</v>
      </c>
      <c r="C772">
        <v>1.1570199999999999</v>
      </c>
      <c r="D772">
        <v>1.15584</v>
      </c>
      <c r="E772">
        <v>1.1569</v>
      </c>
      <c r="F772">
        <v>5302</v>
      </c>
      <c r="H772">
        <f t="shared" ref="H772:H835" si="296">MIN(E772,B772) - D772</f>
        <v>6.6000000000010495E-4</v>
      </c>
      <c r="I772">
        <f t="shared" si="292"/>
        <v>39.253288009793472</v>
      </c>
      <c r="J772">
        <f t="shared" si="285"/>
        <v>9.7069316045894318</v>
      </c>
      <c r="K772">
        <f t="shared" si="293"/>
        <v>0</v>
      </c>
      <c r="L772">
        <f t="shared" si="294"/>
        <v>-1</v>
      </c>
      <c r="M772">
        <f t="shared" si="295"/>
        <v>0</v>
      </c>
      <c r="N772">
        <f t="shared" ca="1" si="290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7">ROUNDDOWN(S771/2000,2)</f>
        <v>0.05</v>
      </c>
      <c r="R772">
        <f t="shared" ref="R772:R835" ca="1" si="298">O772</f>
        <v>0</v>
      </c>
      <c r="S772">
        <f t="shared" ref="S772:S835" ca="1" si="299">S771+U772</f>
        <v>100.80040000000004</v>
      </c>
      <c r="T772">
        <f t="shared" ref="T772:T835" ca="1" si="300">SIGN(R772)</f>
        <v>0</v>
      </c>
      <c r="U772">
        <f t="shared" ref="U772:U835" ca="1" si="301">R772*$V$4*P772+IF(O772=0,0,$V$3)</f>
        <v>0</v>
      </c>
      <c r="Z772">
        <f t="shared" si="286"/>
        <v>1.16157</v>
      </c>
      <c r="AA772">
        <f t="shared" si="287"/>
        <v>1.15544</v>
      </c>
      <c r="AB772">
        <f t="shared" si="291"/>
        <v>23.81729200652568</v>
      </c>
      <c r="AC772">
        <f t="shared" si="289"/>
        <v>31.728078847682291</v>
      </c>
      <c r="AE772">
        <f t="shared" si="283"/>
        <v>1.1586799999999999</v>
      </c>
      <c r="AF772">
        <f t="shared" si="284"/>
        <v>1.15584</v>
      </c>
      <c r="AG772">
        <f t="shared" si="288"/>
        <v>37.323943661974582</v>
      </c>
      <c r="AH772">
        <f t="shared" si="282"/>
        <v>21.333727556178843</v>
      </c>
    </row>
    <row r="773" spans="1:34" x14ac:dyDescent="0.25">
      <c r="A773" s="1">
        <v>42493.635416666664</v>
      </c>
      <c r="B773">
        <v>1.15689</v>
      </c>
      <c r="C773">
        <v>1.1569100000000001</v>
      </c>
      <c r="D773">
        <v>1.15561</v>
      </c>
      <c r="E773">
        <v>1.1558299999999999</v>
      </c>
      <c r="F773">
        <v>5840</v>
      </c>
      <c r="H773">
        <f t="shared" si="296"/>
        <v>2.1999999999988695E-4</v>
      </c>
      <c r="I773">
        <f t="shared" si="292"/>
        <v>31.728078847682291</v>
      </c>
      <c r="J773">
        <f t="shared" si="285"/>
        <v>21.333727556178843</v>
      </c>
      <c r="K773">
        <f t="shared" si="293"/>
        <v>0</v>
      </c>
      <c r="L773">
        <f t="shared" si="294"/>
        <v>0</v>
      </c>
      <c r="M773">
        <f t="shared" si="295"/>
        <v>0</v>
      </c>
      <c r="N773">
        <f t="shared" ca="1" si="290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7"/>
        <v>0.05</v>
      </c>
      <c r="R773">
        <f t="shared" ca="1" si="298"/>
        <v>0</v>
      </c>
      <c r="S773">
        <f t="shared" ca="1" si="299"/>
        <v>100.80040000000004</v>
      </c>
      <c r="T773">
        <f t="shared" ca="1" si="300"/>
        <v>0</v>
      </c>
      <c r="U773">
        <f t="shared" ca="1" si="301"/>
        <v>0</v>
      </c>
      <c r="Z773">
        <f t="shared" si="286"/>
        <v>1.16157</v>
      </c>
      <c r="AA773">
        <f t="shared" si="287"/>
        <v>1.1555899999999999</v>
      </c>
      <c r="AB773">
        <f t="shared" si="291"/>
        <v>4.0133779264216409</v>
      </c>
      <c r="AC773">
        <f t="shared" si="289"/>
        <v>19.976321288471588</v>
      </c>
      <c r="AE773">
        <f t="shared" si="283"/>
        <v>1.1583399999999999</v>
      </c>
      <c r="AF773">
        <f t="shared" si="284"/>
        <v>1.15561</v>
      </c>
      <c r="AG773">
        <f t="shared" si="288"/>
        <v>8.0586080586042144</v>
      </c>
      <c r="AH773">
        <f t="shared" si="282"/>
        <v>22.691275860289398</v>
      </c>
    </row>
    <row r="774" spans="1:34" x14ac:dyDescent="0.25">
      <c r="A774" s="1">
        <v>42493.645833333336</v>
      </c>
      <c r="B774">
        <v>1.15581</v>
      </c>
      <c r="C774">
        <v>1.15618</v>
      </c>
      <c r="D774">
        <v>1.15472</v>
      </c>
      <c r="E774">
        <v>1.1557200000000001</v>
      </c>
      <c r="F774">
        <v>5536</v>
      </c>
      <c r="H774">
        <f t="shared" si="296"/>
        <v>1.0000000000001119E-3</v>
      </c>
      <c r="I774">
        <f t="shared" si="292"/>
        <v>19.976321288471588</v>
      </c>
      <c r="J774">
        <f t="shared" si="285"/>
        <v>22.691275860289398</v>
      </c>
      <c r="K774">
        <f t="shared" si="293"/>
        <v>0</v>
      </c>
      <c r="L774">
        <f t="shared" si="294"/>
        <v>0</v>
      </c>
      <c r="M774">
        <f t="shared" si="295"/>
        <v>0</v>
      </c>
      <c r="N774">
        <f t="shared" ca="1" si="290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7"/>
        <v>0.05</v>
      </c>
      <c r="R774">
        <f t="shared" ca="1" si="298"/>
        <v>0</v>
      </c>
      <c r="S774">
        <f t="shared" ca="1" si="299"/>
        <v>100.80040000000004</v>
      </c>
      <c r="T774">
        <f t="shared" ca="1" si="300"/>
        <v>0</v>
      </c>
      <c r="U774">
        <f t="shared" ca="1" si="301"/>
        <v>0</v>
      </c>
      <c r="Z774">
        <f t="shared" si="286"/>
        <v>1.16157</v>
      </c>
      <c r="AA774">
        <f t="shared" si="287"/>
        <v>1.15472</v>
      </c>
      <c r="AB774">
        <f t="shared" si="291"/>
        <v>14.598540145986988</v>
      </c>
      <c r="AC774">
        <f t="shared" si="289"/>
        <v>14.930304151055218</v>
      </c>
      <c r="AE774">
        <f t="shared" si="283"/>
        <v>1.1583399999999999</v>
      </c>
      <c r="AF774">
        <f t="shared" si="284"/>
        <v>1.15472</v>
      </c>
      <c r="AG774">
        <f t="shared" si="288"/>
        <v>27.624309392268614</v>
      </c>
      <c r="AH774">
        <f t="shared" si="282"/>
        <v>17.841458725436414</v>
      </c>
    </row>
    <row r="775" spans="1:34" x14ac:dyDescent="0.25">
      <c r="A775" s="1">
        <v>42493.65625</v>
      </c>
      <c r="B775">
        <v>1.1557299999999999</v>
      </c>
      <c r="C775">
        <v>1.1560699999999999</v>
      </c>
      <c r="D775">
        <v>1.1548400000000001</v>
      </c>
      <c r="E775">
        <v>1.1552899999999999</v>
      </c>
      <c r="F775">
        <v>5324</v>
      </c>
      <c r="H775">
        <f t="shared" si="296"/>
        <v>4.4999999999983942E-4</v>
      </c>
      <c r="I775">
        <f t="shared" si="292"/>
        <v>14.930304151055218</v>
      </c>
      <c r="J775">
        <f t="shared" si="285"/>
        <v>17.841458725436414</v>
      </c>
      <c r="K775">
        <f t="shared" si="293"/>
        <v>1</v>
      </c>
      <c r="L775">
        <f t="shared" si="294"/>
        <v>0</v>
      </c>
      <c r="M775">
        <f t="shared" si="295"/>
        <v>0</v>
      </c>
      <c r="N775">
        <f t="shared" ca="1" si="290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7"/>
        <v>0.05</v>
      </c>
      <c r="R775">
        <f t="shared" ca="1" si="298"/>
        <v>0</v>
      </c>
      <c r="S775">
        <f t="shared" ca="1" si="299"/>
        <v>100.80040000000004</v>
      </c>
      <c r="T775">
        <f t="shared" ca="1" si="300"/>
        <v>0</v>
      </c>
      <c r="U775">
        <f t="shared" ca="1" si="301"/>
        <v>0</v>
      </c>
      <c r="Z775">
        <f t="shared" si="286"/>
        <v>1.16157</v>
      </c>
      <c r="AA775">
        <f t="shared" si="287"/>
        <v>1.15472</v>
      </c>
      <c r="AB775">
        <f t="shared" si="291"/>
        <v>8.3211678832110589</v>
      </c>
      <c r="AC775">
        <f t="shared" si="289"/>
        <v>12.687594490536341</v>
      </c>
      <c r="AE775">
        <f t="shared" si="283"/>
        <v>1.1583399999999999</v>
      </c>
      <c r="AF775">
        <f t="shared" si="284"/>
        <v>1.15472</v>
      </c>
      <c r="AG775">
        <f t="shared" si="288"/>
        <v>15.745856353590229</v>
      </c>
      <c r="AH775">
        <f t="shared" si="282"/>
        <v>21.685082872929421</v>
      </c>
    </row>
    <row r="776" spans="1:34" x14ac:dyDescent="0.25">
      <c r="A776" s="1">
        <v>42493.666666666664</v>
      </c>
      <c r="B776">
        <v>1.1552800000000001</v>
      </c>
      <c r="C776">
        <v>1.1563300000000001</v>
      </c>
      <c r="D776">
        <v>1.1550100000000001</v>
      </c>
      <c r="E776">
        <v>1.1559999999999999</v>
      </c>
      <c r="F776">
        <v>5206</v>
      </c>
      <c r="H776">
        <f t="shared" si="296"/>
        <v>2.6999999999999247E-4</v>
      </c>
      <c r="I776">
        <f t="shared" si="292"/>
        <v>12.687594490536341</v>
      </c>
      <c r="J776">
        <f t="shared" si="285"/>
        <v>21.685082872929421</v>
      </c>
      <c r="K776">
        <f t="shared" si="293"/>
        <v>1</v>
      </c>
      <c r="L776">
        <f t="shared" si="294"/>
        <v>0</v>
      </c>
      <c r="M776">
        <f t="shared" si="295"/>
        <v>0</v>
      </c>
      <c r="N776">
        <f t="shared" ca="1" si="290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7"/>
        <v>0.05</v>
      </c>
      <c r="R776">
        <f t="shared" ca="1" si="298"/>
        <v>0</v>
      </c>
      <c r="S776">
        <f t="shared" ca="1" si="299"/>
        <v>100.80040000000004</v>
      </c>
      <c r="T776">
        <f t="shared" ca="1" si="300"/>
        <v>0</v>
      </c>
      <c r="U776">
        <f t="shared" ca="1" si="301"/>
        <v>0</v>
      </c>
      <c r="Z776">
        <f t="shared" si="286"/>
        <v>1.16157</v>
      </c>
      <c r="AA776">
        <f t="shared" si="287"/>
        <v>1.15472</v>
      </c>
      <c r="AB776">
        <f t="shared" si="291"/>
        <v>18.686131386860492</v>
      </c>
      <c r="AC776">
        <f t="shared" si="289"/>
        <v>11.404804335620046</v>
      </c>
      <c r="AE776">
        <f t="shared" si="283"/>
        <v>1.15829</v>
      </c>
      <c r="AF776">
        <f t="shared" si="284"/>
        <v>1.15472</v>
      </c>
      <c r="AG776">
        <f t="shared" si="288"/>
        <v>35.854341736692483</v>
      </c>
      <c r="AH776">
        <f t="shared" si="282"/>
        <v>25.800099045141355</v>
      </c>
    </row>
    <row r="777" spans="1:34" x14ac:dyDescent="0.25">
      <c r="A777" s="1">
        <v>42493.677083333336</v>
      </c>
      <c r="B777">
        <v>1.15601</v>
      </c>
      <c r="C777">
        <v>1.15602</v>
      </c>
      <c r="D777">
        <v>1.1550800000000001</v>
      </c>
      <c r="E777">
        <v>1.15509</v>
      </c>
      <c r="F777">
        <v>5072</v>
      </c>
      <c r="H777">
        <f t="shared" si="296"/>
        <v>9.9999999998434674E-6</v>
      </c>
      <c r="I777">
        <f t="shared" si="292"/>
        <v>11.404804335620046</v>
      </c>
      <c r="J777">
        <f t="shared" si="285"/>
        <v>25.800099045141355</v>
      </c>
      <c r="K777">
        <f t="shared" si="293"/>
        <v>1</v>
      </c>
      <c r="L777">
        <f t="shared" si="294"/>
        <v>0</v>
      </c>
      <c r="M777">
        <f t="shared" si="295"/>
        <v>0</v>
      </c>
      <c r="N777">
        <f t="shared" ca="1" si="290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7"/>
        <v>0.05</v>
      </c>
      <c r="R777">
        <f t="shared" ca="1" si="298"/>
        <v>0</v>
      </c>
      <c r="S777">
        <f t="shared" ca="1" si="299"/>
        <v>100.80040000000004</v>
      </c>
      <c r="T777">
        <f t="shared" ca="1" si="300"/>
        <v>0</v>
      </c>
      <c r="U777">
        <f t="shared" ca="1" si="301"/>
        <v>0</v>
      </c>
      <c r="Z777">
        <f t="shared" si="286"/>
        <v>1.16157</v>
      </c>
      <c r="AA777">
        <f t="shared" si="287"/>
        <v>1.15472</v>
      </c>
      <c r="AB777">
        <f t="shared" si="291"/>
        <v>5.4014598540143099</v>
      </c>
      <c r="AC777">
        <f t="shared" si="289"/>
        <v>11.751824817518214</v>
      </c>
      <c r="AE777">
        <f t="shared" si="283"/>
        <v>1.1574199999999999</v>
      </c>
      <c r="AF777">
        <f t="shared" si="284"/>
        <v>1.15472</v>
      </c>
      <c r="AG777">
        <f t="shared" si="288"/>
        <v>13.703703703703399</v>
      </c>
      <c r="AH777">
        <f t="shared" si="282"/>
        <v>24.77902272019794</v>
      </c>
    </row>
    <row r="778" spans="1:34" x14ac:dyDescent="0.25">
      <c r="A778" s="1">
        <v>42493.6875</v>
      </c>
      <c r="B778">
        <v>1.15506</v>
      </c>
      <c r="C778">
        <v>1.15509</v>
      </c>
      <c r="D778">
        <v>1.1536900000000001</v>
      </c>
      <c r="E778">
        <v>1.1547700000000001</v>
      </c>
      <c r="F778">
        <v>6276</v>
      </c>
      <c r="H778">
        <f t="shared" si="296"/>
        <v>1.0799999999999699E-3</v>
      </c>
      <c r="I778">
        <f t="shared" si="292"/>
        <v>11.751824817518214</v>
      </c>
      <c r="J778">
        <f t="shared" si="285"/>
        <v>24.77902272019794</v>
      </c>
      <c r="K778">
        <f t="shared" si="293"/>
        <v>1</v>
      </c>
      <c r="L778">
        <f t="shared" si="294"/>
        <v>0</v>
      </c>
      <c r="M778">
        <f t="shared" si="295"/>
        <v>0</v>
      </c>
      <c r="N778">
        <f t="shared" ca="1" si="290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7"/>
        <v>0.05</v>
      </c>
      <c r="R778">
        <f t="shared" ca="1" si="298"/>
        <v>0</v>
      </c>
      <c r="S778">
        <f t="shared" ca="1" si="299"/>
        <v>100.80040000000004</v>
      </c>
      <c r="T778">
        <f t="shared" ca="1" si="300"/>
        <v>0</v>
      </c>
      <c r="U778">
        <f t="shared" ca="1" si="301"/>
        <v>0</v>
      </c>
      <c r="Z778">
        <f t="shared" si="286"/>
        <v>1.1610199999999999</v>
      </c>
      <c r="AA778">
        <f t="shared" si="287"/>
        <v>1.1536900000000001</v>
      </c>
      <c r="AB778">
        <f t="shared" si="291"/>
        <v>14.733969986357353</v>
      </c>
      <c r="AC778">
        <f t="shared" si="289"/>
        <v>11.785682277610803</v>
      </c>
      <c r="AE778">
        <f t="shared" si="283"/>
        <v>1.1570199999999999</v>
      </c>
      <c r="AF778">
        <f t="shared" si="284"/>
        <v>1.1536900000000001</v>
      </c>
      <c r="AG778">
        <f t="shared" si="288"/>
        <v>32.432432432433153</v>
      </c>
      <c r="AH778">
        <f t="shared" si="282"/>
        <v>23.068068068068275</v>
      </c>
    </row>
    <row r="779" spans="1:34" x14ac:dyDescent="0.25">
      <c r="A779" s="1">
        <v>42493.697916666664</v>
      </c>
      <c r="B779">
        <v>1.15476</v>
      </c>
      <c r="C779">
        <v>1.1554800000000001</v>
      </c>
      <c r="D779">
        <v>1.1545399999999999</v>
      </c>
      <c r="E779">
        <v>1.1552500000000001</v>
      </c>
      <c r="F779">
        <v>6053</v>
      </c>
      <c r="H779">
        <f t="shared" si="296"/>
        <v>2.20000000000109E-4</v>
      </c>
      <c r="I779">
        <f t="shared" si="292"/>
        <v>11.785682277610803</v>
      </c>
      <c r="J779">
        <f t="shared" si="285"/>
        <v>23.068068068068275</v>
      </c>
      <c r="K779">
        <f t="shared" si="293"/>
        <v>1</v>
      </c>
      <c r="L779">
        <f t="shared" si="294"/>
        <v>0</v>
      </c>
      <c r="M779">
        <f t="shared" si="295"/>
        <v>0</v>
      </c>
      <c r="N779">
        <f t="shared" ca="1" si="290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7"/>
        <v>0.05</v>
      </c>
      <c r="R779">
        <f t="shared" ca="1" si="298"/>
        <v>0</v>
      </c>
      <c r="S779">
        <f t="shared" ca="1" si="299"/>
        <v>100.80040000000004</v>
      </c>
      <c r="T779">
        <f t="shared" ca="1" si="300"/>
        <v>0</v>
      </c>
      <c r="U779">
        <f t="shared" ca="1" si="301"/>
        <v>0</v>
      </c>
      <c r="Z779">
        <f t="shared" si="286"/>
        <v>1.1601399999999999</v>
      </c>
      <c r="AA779">
        <f t="shared" si="287"/>
        <v>1.1536900000000001</v>
      </c>
      <c r="AB779">
        <f t="shared" si="291"/>
        <v>24.186046511628579</v>
      </c>
      <c r="AC779">
        <f t="shared" si="289"/>
        <v>15.751901934715182</v>
      </c>
      <c r="AE779">
        <f t="shared" si="283"/>
        <v>1.1569100000000001</v>
      </c>
      <c r="AF779">
        <f t="shared" si="284"/>
        <v>1.1536900000000001</v>
      </c>
      <c r="AG779">
        <f t="shared" si="288"/>
        <v>48.44720496894427</v>
      </c>
      <c r="AH779">
        <f t="shared" si="282"/>
        <v>40.439818700688711</v>
      </c>
    </row>
    <row r="780" spans="1:34" x14ac:dyDescent="0.25">
      <c r="A780" s="1">
        <v>42493.708333333336</v>
      </c>
      <c r="B780">
        <v>1.15526</v>
      </c>
      <c r="C780">
        <v>1.1562300000000001</v>
      </c>
      <c r="D780">
        <v>1.1532199999999999</v>
      </c>
      <c r="E780">
        <v>1.1533500000000001</v>
      </c>
      <c r="F780">
        <v>6491</v>
      </c>
      <c r="H780">
        <f t="shared" si="296"/>
        <v>1.3000000000018552E-4</v>
      </c>
      <c r="I780">
        <f t="shared" si="292"/>
        <v>15.751901934715182</v>
      </c>
      <c r="J780">
        <f t="shared" si="285"/>
        <v>40.439818700688711</v>
      </c>
      <c r="K780">
        <f t="shared" si="293"/>
        <v>1</v>
      </c>
      <c r="L780">
        <f t="shared" si="294"/>
        <v>0</v>
      </c>
      <c r="M780">
        <f t="shared" si="295"/>
        <v>0</v>
      </c>
      <c r="N780">
        <f t="shared" ca="1" si="290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7"/>
        <v>0.05</v>
      </c>
      <c r="R780">
        <f t="shared" ca="1" si="298"/>
        <v>0</v>
      </c>
      <c r="S780">
        <f t="shared" ca="1" si="299"/>
        <v>100.80040000000004</v>
      </c>
      <c r="T780">
        <f t="shared" ca="1" si="300"/>
        <v>0</v>
      </c>
      <c r="U780">
        <f t="shared" ca="1" si="301"/>
        <v>0</v>
      </c>
      <c r="Z780">
        <f t="shared" si="286"/>
        <v>1.1600299999999999</v>
      </c>
      <c r="AA780">
        <f t="shared" si="287"/>
        <v>1.1532199999999999</v>
      </c>
      <c r="AB780">
        <f t="shared" si="291"/>
        <v>1.908957415568074</v>
      </c>
      <c r="AC780">
        <f t="shared" si="289"/>
        <v>11.55760844189208</v>
      </c>
      <c r="AE780">
        <f t="shared" si="283"/>
        <v>1.1563300000000001</v>
      </c>
      <c r="AF780">
        <f t="shared" si="284"/>
        <v>1.1532199999999999</v>
      </c>
      <c r="AG780">
        <f t="shared" si="288"/>
        <v>4.1800643086874114</v>
      </c>
      <c r="AH780">
        <f t="shared" si="282"/>
        <v>26.313634638815842</v>
      </c>
    </row>
    <row r="781" spans="1:34" x14ac:dyDescent="0.25">
      <c r="A781" s="1">
        <v>42493.71875</v>
      </c>
      <c r="B781">
        <v>1.15334</v>
      </c>
      <c r="C781">
        <v>1.1539699999999999</v>
      </c>
      <c r="D781">
        <v>1.15235</v>
      </c>
      <c r="E781">
        <v>1.1527400000000001</v>
      </c>
      <c r="F781">
        <v>6120</v>
      </c>
      <c r="H781">
        <f t="shared" si="296"/>
        <v>3.9000000000011248E-4</v>
      </c>
      <c r="I781">
        <f t="shared" si="292"/>
        <v>11.55760844189208</v>
      </c>
      <c r="J781">
        <f t="shared" si="285"/>
        <v>26.313634638815842</v>
      </c>
      <c r="K781">
        <f t="shared" si="293"/>
        <v>1</v>
      </c>
      <c r="L781">
        <f t="shared" si="294"/>
        <v>0</v>
      </c>
      <c r="M781">
        <f t="shared" si="295"/>
        <v>0</v>
      </c>
      <c r="N781">
        <f t="shared" ca="1" si="290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7"/>
        <v>0.05</v>
      </c>
      <c r="R781">
        <f t="shared" ca="1" si="298"/>
        <v>0</v>
      </c>
      <c r="S781">
        <f t="shared" ca="1" si="299"/>
        <v>100.80040000000004</v>
      </c>
      <c r="T781">
        <f t="shared" ca="1" si="300"/>
        <v>0</v>
      </c>
      <c r="U781">
        <f t="shared" ca="1" si="301"/>
        <v>0</v>
      </c>
      <c r="Z781">
        <f t="shared" si="286"/>
        <v>1.1600299999999999</v>
      </c>
      <c r="AA781">
        <f t="shared" si="287"/>
        <v>1.15235</v>
      </c>
      <c r="AB781">
        <f t="shared" si="291"/>
        <v>5.0781250000015241</v>
      </c>
      <c r="AC781">
        <f t="shared" si="289"/>
        <v>11.476774728388882</v>
      </c>
      <c r="AE781">
        <f t="shared" si="283"/>
        <v>1.1563300000000001</v>
      </c>
      <c r="AF781">
        <f t="shared" si="284"/>
        <v>1.15235</v>
      </c>
      <c r="AG781">
        <f t="shared" si="288"/>
        <v>9.7989949748769654</v>
      </c>
      <c r="AH781">
        <f t="shared" ref="AH781:AH844" si="302">AVERAGE($AG780:$AG781)</f>
        <v>6.9895296417821884</v>
      </c>
    </row>
    <row r="782" spans="1:34" x14ac:dyDescent="0.25">
      <c r="A782" s="1">
        <v>42493.729166666664</v>
      </c>
      <c r="B782">
        <v>1.15273</v>
      </c>
      <c r="C782">
        <v>1.1528400000000001</v>
      </c>
      <c r="D782">
        <v>1.1516299999999999</v>
      </c>
      <c r="E782">
        <v>1.15194</v>
      </c>
      <c r="F782">
        <v>5444</v>
      </c>
      <c r="H782">
        <f t="shared" si="296"/>
        <v>3.1000000000003247E-4</v>
      </c>
      <c r="I782">
        <f t="shared" si="292"/>
        <v>11.476774728388882</v>
      </c>
      <c r="J782">
        <f t="shared" si="285"/>
        <v>6.9895296417821884</v>
      </c>
      <c r="K782">
        <f t="shared" si="293"/>
        <v>1</v>
      </c>
      <c r="L782">
        <f t="shared" si="294"/>
        <v>0</v>
      </c>
      <c r="M782">
        <f t="shared" si="295"/>
        <v>0</v>
      </c>
      <c r="N782">
        <f t="shared" ca="1" si="290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7"/>
        <v>0.05</v>
      </c>
      <c r="R782">
        <f t="shared" ca="1" si="298"/>
        <v>0</v>
      </c>
      <c r="S782">
        <f t="shared" ca="1" si="299"/>
        <v>100.80040000000004</v>
      </c>
      <c r="T782">
        <f t="shared" ca="1" si="300"/>
        <v>0</v>
      </c>
      <c r="U782">
        <f t="shared" ca="1" si="301"/>
        <v>0</v>
      </c>
      <c r="Z782">
        <f t="shared" si="286"/>
        <v>1.1600299999999999</v>
      </c>
      <c r="AA782">
        <f t="shared" si="287"/>
        <v>1.1516299999999999</v>
      </c>
      <c r="AB782">
        <f t="shared" si="291"/>
        <v>3.690476190476593</v>
      </c>
      <c r="AC782">
        <f t="shared" si="289"/>
        <v>8.7159012794186932</v>
      </c>
      <c r="AE782">
        <f t="shared" si="283"/>
        <v>1.1563300000000001</v>
      </c>
      <c r="AF782">
        <f t="shared" si="284"/>
        <v>1.1516299999999999</v>
      </c>
      <c r="AG782">
        <f t="shared" si="288"/>
        <v>6.5957446808515465</v>
      </c>
      <c r="AH782">
        <f t="shared" si="302"/>
        <v>8.1973698278642555</v>
      </c>
    </row>
    <row r="783" spans="1:34" x14ac:dyDescent="0.25">
      <c r="A783" s="1">
        <v>42493.739583333336</v>
      </c>
      <c r="B783">
        <v>1.15195</v>
      </c>
      <c r="C783">
        <v>1.15256</v>
      </c>
      <c r="D783">
        <v>1.1513899999999999</v>
      </c>
      <c r="E783">
        <v>1.1515500000000001</v>
      </c>
      <c r="F783">
        <v>5741</v>
      </c>
      <c r="H783">
        <f t="shared" si="296"/>
        <v>1.6000000000016001E-4</v>
      </c>
      <c r="I783">
        <f t="shared" si="292"/>
        <v>8.7159012794186932</v>
      </c>
      <c r="J783">
        <f t="shared" si="285"/>
        <v>8.1973698278642555</v>
      </c>
      <c r="K783">
        <f t="shared" si="293"/>
        <v>1</v>
      </c>
      <c r="L783">
        <f t="shared" si="294"/>
        <v>0</v>
      </c>
      <c r="M783">
        <f t="shared" si="295"/>
        <v>0</v>
      </c>
      <c r="N783">
        <f t="shared" ca="1" si="290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7"/>
        <v>0.05</v>
      </c>
      <c r="R783">
        <f t="shared" ca="1" si="298"/>
        <v>0</v>
      </c>
      <c r="S783">
        <f t="shared" ca="1" si="299"/>
        <v>100.80040000000004</v>
      </c>
      <c r="T783">
        <f t="shared" ca="1" si="300"/>
        <v>0</v>
      </c>
      <c r="U783">
        <f t="shared" ca="1" si="301"/>
        <v>0</v>
      </c>
      <c r="Z783">
        <f t="shared" si="286"/>
        <v>1.1600299999999999</v>
      </c>
      <c r="AA783">
        <f t="shared" si="287"/>
        <v>1.1513899999999999</v>
      </c>
      <c r="AB783">
        <f t="shared" si="291"/>
        <v>1.8518518518537079</v>
      </c>
      <c r="AC783">
        <f t="shared" si="289"/>
        <v>3.1323526144749745</v>
      </c>
      <c r="AE783">
        <f t="shared" si="283"/>
        <v>1.1562300000000001</v>
      </c>
      <c r="AF783">
        <f t="shared" si="284"/>
        <v>1.1513899999999999</v>
      </c>
      <c r="AG783">
        <f t="shared" si="288"/>
        <v>3.3057851239701272</v>
      </c>
      <c r="AH783">
        <f t="shared" si="302"/>
        <v>4.9507649024108371</v>
      </c>
    </row>
    <row r="784" spans="1:34" x14ac:dyDescent="0.25">
      <c r="A784" s="1">
        <v>42493.75</v>
      </c>
      <c r="B784">
        <v>1.1515899999999999</v>
      </c>
      <c r="C784">
        <v>1.15191</v>
      </c>
      <c r="D784">
        <v>1.1507400000000001</v>
      </c>
      <c r="E784">
        <v>1.1514800000000001</v>
      </c>
      <c r="F784">
        <v>6042</v>
      </c>
      <c r="H784">
        <f t="shared" si="296"/>
        <v>7.3999999999996291E-4</v>
      </c>
      <c r="I784">
        <f t="shared" si="292"/>
        <v>3.1323526144749745</v>
      </c>
      <c r="J784">
        <f t="shared" si="285"/>
        <v>4.9507649024108371</v>
      </c>
      <c r="K784">
        <f t="shared" si="293"/>
        <v>1</v>
      </c>
      <c r="L784">
        <f t="shared" si="294"/>
        <v>0</v>
      </c>
      <c r="M784">
        <f t="shared" si="295"/>
        <v>0</v>
      </c>
      <c r="N784">
        <f t="shared" ca="1" si="290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7"/>
        <v>0.05</v>
      </c>
      <c r="R784">
        <f t="shared" ca="1" si="298"/>
        <v>0</v>
      </c>
      <c r="S784">
        <f t="shared" ca="1" si="299"/>
        <v>100.80040000000004</v>
      </c>
      <c r="T784">
        <f t="shared" ca="1" si="300"/>
        <v>0</v>
      </c>
      <c r="U784">
        <f t="shared" ca="1" si="301"/>
        <v>0</v>
      </c>
      <c r="Z784">
        <f t="shared" si="286"/>
        <v>1.1595899999999999</v>
      </c>
      <c r="AA784">
        <f t="shared" si="287"/>
        <v>1.1507400000000001</v>
      </c>
      <c r="AB784">
        <f t="shared" si="291"/>
        <v>8.3615819209037223</v>
      </c>
      <c r="AC784">
        <f t="shared" si="289"/>
        <v>4.7455087408088872</v>
      </c>
      <c r="AE784">
        <f t="shared" si="283"/>
        <v>1.1562300000000001</v>
      </c>
      <c r="AF784">
        <f t="shared" si="284"/>
        <v>1.1507400000000001</v>
      </c>
      <c r="AG784">
        <f t="shared" si="288"/>
        <v>13.479052823314456</v>
      </c>
      <c r="AH784">
        <f t="shared" si="302"/>
        <v>8.3924189736422914</v>
      </c>
    </row>
    <row r="785" spans="1:34" x14ac:dyDescent="0.25">
      <c r="A785" s="1">
        <v>42493.760416666664</v>
      </c>
      <c r="B785">
        <v>1.1514899999999999</v>
      </c>
      <c r="C785">
        <v>1.15171</v>
      </c>
      <c r="D785">
        <v>1.15022</v>
      </c>
      <c r="E785">
        <v>1.1512100000000001</v>
      </c>
      <c r="F785">
        <v>5331</v>
      </c>
      <c r="H785">
        <f t="shared" si="296"/>
        <v>9.900000000000464E-4</v>
      </c>
      <c r="I785">
        <f t="shared" si="292"/>
        <v>4.7455087408088872</v>
      </c>
      <c r="J785">
        <f t="shared" si="285"/>
        <v>8.3924189736422914</v>
      </c>
      <c r="K785">
        <f t="shared" si="293"/>
        <v>1</v>
      </c>
      <c r="L785">
        <f t="shared" si="294"/>
        <v>0</v>
      </c>
      <c r="M785">
        <f t="shared" si="295"/>
        <v>0</v>
      </c>
      <c r="N785">
        <f t="shared" ca="1" si="290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7"/>
        <v>0.05</v>
      </c>
      <c r="R785">
        <f t="shared" ca="1" si="298"/>
        <v>0</v>
      </c>
      <c r="S785">
        <f t="shared" ca="1" si="299"/>
        <v>100.80040000000004</v>
      </c>
      <c r="T785">
        <f t="shared" ca="1" si="300"/>
        <v>0</v>
      </c>
      <c r="U785">
        <f t="shared" ca="1" si="301"/>
        <v>0</v>
      </c>
      <c r="Z785">
        <f t="shared" si="286"/>
        <v>1.1590800000000001</v>
      </c>
      <c r="AA785">
        <f t="shared" si="287"/>
        <v>1.15022</v>
      </c>
      <c r="AB785">
        <f t="shared" si="291"/>
        <v>11.173814898420273</v>
      </c>
      <c r="AC785">
        <f t="shared" si="289"/>
        <v>6.2694312154135741</v>
      </c>
      <c r="AE785">
        <f t="shared" si="283"/>
        <v>1.1562300000000001</v>
      </c>
      <c r="AF785">
        <f t="shared" si="284"/>
        <v>1.15022</v>
      </c>
      <c r="AG785">
        <f t="shared" si="288"/>
        <v>16.472545757072123</v>
      </c>
      <c r="AH785">
        <f t="shared" si="302"/>
        <v>14.97579929019329</v>
      </c>
    </row>
    <row r="786" spans="1:34" x14ac:dyDescent="0.25">
      <c r="A786" s="1">
        <v>42493.770833333336</v>
      </c>
      <c r="B786">
        <v>1.1512</v>
      </c>
      <c r="C786">
        <v>1.15171</v>
      </c>
      <c r="D786">
        <v>1.1509799999999999</v>
      </c>
      <c r="E786">
        <v>1.15168</v>
      </c>
      <c r="F786">
        <v>4957</v>
      </c>
      <c r="H786">
        <f t="shared" si="296"/>
        <v>2.20000000000109E-4</v>
      </c>
      <c r="I786">
        <f t="shared" si="292"/>
        <v>6.2694312154135741</v>
      </c>
      <c r="J786">
        <f t="shared" si="285"/>
        <v>14.97579929019329</v>
      </c>
      <c r="K786">
        <f t="shared" si="293"/>
        <v>1</v>
      </c>
      <c r="L786">
        <f t="shared" si="294"/>
        <v>0</v>
      </c>
      <c r="M786">
        <f t="shared" si="295"/>
        <v>0</v>
      </c>
      <c r="N786">
        <f t="shared" ca="1" si="290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7"/>
        <v>0.05</v>
      </c>
      <c r="R786">
        <f t="shared" ca="1" si="298"/>
        <v>0</v>
      </c>
      <c r="S786">
        <f t="shared" ca="1" si="299"/>
        <v>100.80040000000004</v>
      </c>
      <c r="T786">
        <f t="shared" ca="1" si="300"/>
        <v>0</v>
      </c>
      <c r="U786">
        <f t="shared" ca="1" si="301"/>
        <v>0</v>
      </c>
      <c r="Z786">
        <f t="shared" si="286"/>
        <v>1.1589799999999999</v>
      </c>
      <c r="AA786">
        <f t="shared" si="287"/>
        <v>1.15022</v>
      </c>
      <c r="AB786">
        <f t="shared" si="291"/>
        <v>16.666666666667091</v>
      </c>
      <c r="AC786">
        <f t="shared" si="289"/>
        <v>9.513478834461198</v>
      </c>
      <c r="AE786">
        <f t="shared" si="283"/>
        <v>1.1562300000000001</v>
      </c>
      <c r="AF786">
        <f t="shared" si="284"/>
        <v>1.15022</v>
      </c>
      <c r="AG786">
        <f t="shared" si="288"/>
        <v>24.29284525790349</v>
      </c>
      <c r="AH786">
        <f t="shared" si="302"/>
        <v>20.382695507487806</v>
      </c>
    </row>
    <row r="787" spans="1:34" x14ac:dyDescent="0.25">
      <c r="A787" s="1">
        <v>42493.78125</v>
      </c>
      <c r="B787">
        <v>1.1516999999999999</v>
      </c>
      <c r="C787">
        <v>1.15201</v>
      </c>
      <c r="D787">
        <v>1.1505799999999999</v>
      </c>
      <c r="E787">
        <v>1.15062</v>
      </c>
      <c r="F787">
        <v>4873</v>
      </c>
      <c r="H787">
        <f t="shared" si="296"/>
        <v>4.0000000000040004E-5</v>
      </c>
      <c r="I787">
        <f t="shared" si="292"/>
        <v>9.513478834461198</v>
      </c>
      <c r="J787">
        <f t="shared" si="285"/>
        <v>20.382695507487806</v>
      </c>
      <c r="K787">
        <f t="shared" si="293"/>
        <v>1</v>
      </c>
      <c r="L787">
        <f t="shared" si="294"/>
        <v>0</v>
      </c>
      <c r="M787">
        <f t="shared" si="295"/>
        <v>0</v>
      </c>
      <c r="N787">
        <f t="shared" ca="1" si="290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7"/>
        <v>0.05</v>
      </c>
      <c r="R787">
        <f t="shared" ca="1" si="298"/>
        <v>0</v>
      </c>
      <c r="S787">
        <f t="shared" ca="1" si="299"/>
        <v>100.80040000000004</v>
      </c>
      <c r="T787">
        <f t="shared" ca="1" si="300"/>
        <v>0</v>
      </c>
      <c r="U787">
        <f t="shared" ca="1" si="301"/>
        <v>0</v>
      </c>
      <c r="Z787">
        <f t="shared" si="286"/>
        <v>1.1586799999999999</v>
      </c>
      <c r="AA787">
        <f t="shared" si="287"/>
        <v>1.15022</v>
      </c>
      <c r="AB787">
        <f t="shared" si="291"/>
        <v>4.7281323877063848</v>
      </c>
      <c r="AC787">
        <f t="shared" si="289"/>
        <v>10.232548968424368</v>
      </c>
      <c r="AE787">
        <f t="shared" ref="AE787:AE850" si="303">MAX($C781:$C787)</f>
        <v>1.1539699999999999</v>
      </c>
      <c r="AF787">
        <f t="shared" ref="AF787:AF850" si="304">MIN($D781:$D787)</f>
        <v>1.15022</v>
      </c>
      <c r="AG787">
        <f t="shared" si="288"/>
        <v>10.666666666665719</v>
      </c>
      <c r="AH787">
        <f t="shared" si="302"/>
        <v>17.479755962284607</v>
      </c>
    </row>
    <row r="788" spans="1:34" x14ac:dyDescent="0.25">
      <c r="A788" s="1">
        <v>42493.791666666664</v>
      </c>
      <c r="B788">
        <v>1.1506099999999999</v>
      </c>
      <c r="C788">
        <v>1.15117</v>
      </c>
      <c r="D788">
        <v>1.15004</v>
      </c>
      <c r="E788">
        <v>1.1511100000000001</v>
      </c>
      <c r="F788">
        <v>4907</v>
      </c>
      <c r="H788">
        <f t="shared" si="296"/>
        <v>5.6999999999995943E-4</v>
      </c>
      <c r="I788">
        <f t="shared" si="292"/>
        <v>10.232548968424368</v>
      </c>
      <c r="J788">
        <f t="shared" ref="J788:J851" si="305">AH787</f>
        <v>17.479755962284607</v>
      </c>
      <c r="K788">
        <f t="shared" si="293"/>
        <v>1</v>
      </c>
      <c r="L788">
        <f t="shared" si="294"/>
        <v>0</v>
      </c>
      <c r="M788">
        <f t="shared" si="295"/>
        <v>0</v>
      </c>
      <c r="N788">
        <f t="shared" ca="1" si="290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-7.8000000000000291E-4</v>
      </c>
      <c r="P788">
        <f t="shared" ca="1" si="297"/>
        <v>0.05</v>
      </c>
      <c r="R788">
        <f t="shared" ca="1" si="298"/>
        <v>-7.8000000000000291E-4</v>
      </c>
      <c r="S788">
        <f t="shared" ca="1" si="299"/>
        <v>100.75940000000004</v>
      </c>
      <c r="T788">
        <f t="shared" ca="1" si="300"/>
        <v>-1</v>
      </c>
      <c r="U788">
        <f t="shared" ca="1" si="301"/>
        <v>-4.1000000000000147E-2</v>
      </c>
      <c r="Z788">
        <f t="shared" si="286"/>
        <v>1.1583399999999999</v>
      </c>
      <c r="AA788">
        <f t="shared" si="287"/>
        <v>1.15004</v>
      </c>
      <c r="AB788">
        <f t="shared" si="291"/>
        <v>12.891566265061805</v>
      </c>
      <c r="AC788">
        <f t="shared" si="289"/>
        <v>11.36504505446389</v>
      </c>
      <c r="AE788">
        <f t="shared" si="303"/>
        <v>1.1528400000000001</v>
      </c>
      <c r="AF788">
        <f t="shared" si="304"/>
        <v>1.15004</v>
      </c>
      <c r="AG788">
        <f t="shared" si="288"/>
        <v>38.21428571428838</v>
      </c>
      <c r="AH788">
        <f t="shared" si="302"/>
        <v>24.44047619047705</v>
      </c>
    </row>
    <row r="789" spans="1:34" x14ac:dyDescent="0.25">
      <c r="A789" s="1">
        <v>42493.802083333336</v>
      </c>
      <c r="B789">
        <v>1.1511199999999999</v>
      </c>
      <c r="C789">
        <v>1.1518299999999999</v>
      </c>
      <c r="D789">
        <v>1.1510100000000001</v>
      </c>
      <c r="E789">
        <v>1.15161</v>
      </c>
      <c r="F789">
        <v>4653</v>
      </c>
      <c r="H789">
        <f t="shared" si="296"/>
        <v>1.0999999999983245E-4</v>
      </c>
      <c r="I789">
        <f t="shared" si="292"/>
        <v>11.36504505446389</v>
      </c>
      <c r="J789">
        <f t="shared" si="305"/>
        <v>24.44047619047705</v>
      </c>
      <c r="K789">
        <f t="shared" si="293"/>
        <v>1</v>
      </c>
      <c r="L789">
        <f t="shared" si="294"/>
        <v>0</v>
      </c>
      <c r="M789">
        <f t="shared" si="295"/>
        <v>0</v>
      </c>
      <c r="N789">
        <f t="shared" ca="1" si="290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7"/>
        <v>0.05</v>
      </c>
      <c r="R789">
        <f t="shared" ca="1" si="298"/>
        <v>0</v>
      </c>
      <c r="S789">
        <f t="shared" ca="1" si="299"/>
        <v>100.75940000000004</v>
      </c>
      <c r="T789">
        <f t="shared" ca="1" si="300"/>
        <v>0</v>
      </c>
      <c r="U789">
        <f t="shared" ca="1" si="301"/>
        <v>0</v>
      </c>
      <c r="Z789">
        <f t="shared" si="286"/>
        <v>1.1583399999999999</v>
      </c>
      <c r="AA789">
        <f t="shared" si="287"/>
        <v>1.15004</v>
      </c>
      <c r="AB789">
        <f t="shared" si="291"/>
        <v>18.915662650603331</v>
      </c>
      <c r="AC789">
        <f t="shared" si="289"/>
        <v>13.300506992509652</v>
      </c>
      <c r="AE789">
        <f t="shared" si="303"/>
        <v>1.15256</v>
      </c>
      <c r="AF789">
        <f t="shared" si="304"/>
        <v>1.15004</v>
      </c>
      <c r="AG789">
        <f t="shared" si="288"/>
        <v>62.301587301588214</v>
      </c>
      <c r="AH789">
        <f t="shared" si="302"/>
        <v>50.257936507938297</v>
      </c>
    </row>
    <row r="790" spans="1:34" x14ac:dyDescent="0.25">
      <c r="A790" s="1">
        <v>42493.8125</v>
      </c>
      <c r="B790">
        <v>1.1516200000000001</v>
      </c>
      <c r="C790">
        <v>1.1521999999999999</v>
      </c>
      <c r="D790">
        <v>1.15143</v>
      </c>
      <c r="E790">
        <v>1.1521600000000001</v>
      </c>
      <c r="F790">
        <v>4432</v>
      </c>
      <c r="H790">
        <f t="shared" si="296"/>
        <v>1.9000000000013451E-4</v>
      </c>
      <c r="I790">
        <f t="shared" si="292"/>
        <v>13.300506992509652</v>
      </c>
      <c r="J790">
        <f t="shared" si="305"/>
        <v>50.257936507938297</v>
      </c>
      <c r="K790">
        <f t="shared" si="293"/>
        <v>1</v>
      </c>
      <c r="L790">
        <f t="shared" si="294"/>
        <v>1</v>
      </c>
      <c r="M790">
        <f t="shared" si="295"/>
        <v>1</v>
      </c>
      <c r="N790">
        <f t="shared" ca="1" si="290"/>
        <v>1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7"/>
        <v>0.05</v>
      </c>
      <c r="R790">
        <f t="shared" ca="1" si="298"/>
        <v>0</v>
      </c>
      <c r="S790">
        <f t="shared" ca="1" si="299"/>
        <v>100.75940000000004</v>
      </c>
      <c r="T790">
        <f t="shared" ca="1" si="300"/>
        <v>0</v>
      </c>
      <c r="U790">
        <f t="shared" ca="1" si="301"/>
        <v>0</v>
      </c>
      <c r="Z790">
        <f t="shared" ref="Z790:Z853" si="306">MAX($C769:$C790)</f>
        <v>1.1583399999999999</v>
      </c>
      <c r="AA790">
        <f t="shared" ref="AA790:AA853" si="307">MIN($D769:$D790)</f>
        <v>1.15004</v>
      </c>
      <c r="AB790">
        <f t="shared" si="291"/>
        <v>25.542168674700346</v>
      </c>
      <c r="AC790">
        <f t="shared" si="289"/>
        <v>15.519382494517966</v>
      </c>
      <c r="AE790">
        <f t="shared" si="303"/>
        <v>1.1521999999999999</v>
      </c>
      <c r="AF790">
        <f t="shared" si="304"/>
        <v>1.15004</v>
      </c>
      <c r="AG790">
        <f t="shared" si="288"/>
        <v>98.148148148156523</v>
      </c>
      <c r="AH790">
        <f t="shared" si="302"/>
        <v>80.224867724872368</v>
      </c>
    </row>
    <row r="791" spans="1:34" x14ac:dyDescent="0.25">
      <c r="A791" s="1">
        <v>42493.822916666664</v>
      </c>
      <c r="B791">
        <v>1.1521699999999999</v>
      </c>
      <c r="C791">
        <v>1.1527400000000001</v>
      </c>
      <c r="D791">
        <v>1.1515599999999999</v>
      </c>
      <c r="E791">
        <v>1.1526099999999999</v>
      </c>
      <c r="F791">
        <v>4473</v>
      </c>
      <c r="H791">
        <f t="shared" si="296"/>
        <v>6.0999999999999943E-4</v>
      </c>
      <c r="I791">
        <f t="shared" si="292"/>
        <v>15.519382494517966</v>
      </c>
      <c r="J791">
        <f t="shared" si="305"/>
        <v>80.224867724872368</v>
      </c>
      <c r="K791">
        <f t="shared" si="293"/>
        <v>1</v>
      </c>
      <c r="L791">
        <f t="shared" si="294"/>
        <v>1</v>
      </c>
      <c r="M791">
        <f t="shared" si="295"/>
        <v>1</v>
      </c>
      <c r="N791">
        <f t="shared" ca="1" si="290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7"/>
        <v>0.05</v>
      </c>
      <c r="R791">
        <f t="shared" ca="1" si="298"/>
        <v>0</v>
      </c>
      <c r="S791">
        <f t="shared" ca="1" si="299"/>
        <v>100.75940000000004</v>
      </c>
      <c r="T791">
        <f t="shared" ca="1" si="300"/>
        <v>0</v>
      </c>
      <c r="U791">
        <f t="shared" ca="1" si="301"/>
        <v>0</v>
      </c>
      <c r="Z791">
        <f t="shared" si="306"/>
        <v>1.15829</v>
      </c>
      <c r="AA791">
        <f t="shared" si="307"/>
        <v>1.15004</v>
      </c>
      <c r="AB791">
        <f t="shared" si="291"/>
        <v>31.151515151514342</v>
      </c>
      <c r="AC791">
        <f t="shared" si="289"/>
        <v>22.125228185469958</v>
      </c>
      <c r="AE791">
        <f t="shared" si="303"/>
        <v>1.1527400000000001</v>
      </c>
      <c r="AF791">
        <f t="shared" si="304"/>
        <v>1.15004</v>
      </c>
      <c r="AG791">
        <f t="shared" ref="AG791:AG854" si="308">($E791-$AF791)/($AE791-$AF791)*100</f>
        <v>95.185185185178582</v>
      </c>
      <c r="AH791">
        <f t="shared" si="302"/>
        <v>96.666666666667552</v>
      </c>
    </row>
    <row r="792" spans="1:34" x14ac:dyDescent="0.25">
      <c r="A792" s="1">
        <v>42493.833333333336</v>
      </c>
      <c r="B792">
        <v>1.15262</v>
      </c>
      <c r="C792">
        <v>1.1536599999999999</v>
      </c>
      <c r="D792">
        <v>1.1524399999999999</v>
      </c>
      <c r="E792">
        <v>1.1534500000000001</v>
      </c>
      <c r="F792">
        <v>4809</v>
      </c>
      <c r="H792">
        <f t="shared" si="296"/>
        <v>1.8000000000006899E-4</v>
      </c>
      <c r="I792">
        <f t="shared" si="292"/>
        <v>22.125228185469958</v>
      </c>
      <c r="J792">
        <f t="shared" si="305"/>
        <v>96.666666666667552</v>
      </c>
      <c r="K792">
        <f t="shared" si="293"/>
        <v>1</v>
      </c>
      <c r="L792">
        <f t="shared" si="294"/>
        <v>1</v>
      </c>
      <c r="M792">
        <f t="shared" si="295"/>
        <v>1</v>
      </c>
      <c r="N792">
        <f t="shared" ca="1" si="290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7"/>
        <v>0.05</v>
      </c>
      <c r="R792">
        <f t="shared" ca="1" si="298"/>
        <v>0</v>
      </c>
      <c r="S792">
        <f t="shared" ca="1" si="299"/>
        <v>100.75940000000004</v>
      </c>
      <c r="T792">
        <f t="shared" ca="1" si="300"/>
        <v>0</v>
      </c>
      <c r="U792">
        <f t="shared" ca="1" si="301"/>
        <v>0</v>
      </c>
      <c r="Z792">
        <f t="shared" si="306"/>
        <v>1.1574199999999999</v>
      </c>
      <c r="AA792">
        <f t="shared" si="307"/>
        <v>1.15004</v>
      </c>
      <c r="AB792">
        <f t="shared" si="291"/>
        <v>46.205962059622792</v>
      </c>
      <c r="AC792">
        <f t="shared" si="289"/>
        <v>30.453827134110202</v>
      </c>
      <c r="AE792">
        <f t="shared" si="303"/>
        <v>1.1536599999999999</v>
      </c>
      <c r="AF792">
        <f t="shared" si="304"/>
        <v>1.15004</v>
      </c>
      <c r="AG792">
        <f t="shared" si="308"/>
        <v>94.198895027629163</v>
      </c>
      <c r="AH792">
        <f t="shared" si="302"/>
        <v>94.69204010640388</v>
      </c>
    </row>
    <row r="793" spans="1:34" x14ac:dyDescent="0.25">
      <c r="A793" s="1">
        <v>42493.84375</v>
      </c>
      <c r="B793">
        <v>1.15344</v>
      </c>
      <c r="C793">
        <v>1.1537999999999999</v>
      </c>
      <c r="D793">
        <v>1.153</v>
      </c>
      <c r="E793">
        <v>1.1531499999999999</v>
      </c>
      <c r="F793">
        <v>4435</v>
      </c>
      <c r="H793">
        <f t="shared" si="296"/>
        <v>1.4999999999987246E-4</v>
      </c>
      <c r="I793">
        <f t="shared" si="292"/>
        <v>30.453827134110202</v>
      </c>
      <c r="J793">
        <f t="shared" si="305"/>
        <v>94.69204010640388</v>
      </c>
      <c r="K793">
        <f t="shared" si="293"/>
        <v>0</v>
      </c>
      <c r="L793">
        <f t="shared" si="294"/>
        <v>1</v>
      </c>
      <c r="M793">
        <f t="shared" si="295"/>
        <v>0</v>
      </c>
      <c r="N793">
        <f t="shared" ca="1" si="290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7"/>
        <v>0.05</v>
      </c>
      <c r="R793">
        <f t="shared" ca="1" si="298"/>
        <v>0</v>
      </c>
      <c r="S793">
        <f t="shared" ca="1" si="299"/>
        <v>100.75940000000004</v>
      </c>
      <c r="T793">
        <f t="shared" ca="1" si="300"/>
        <v>0</v>
      </c>
      <c r="U793">
        <f t="shared" ca="1" si="301"/>
        <v>0</v>
      </c>
      <c r="Z793">
        <f t="shared" si="306"/>
        <v>1.1570199999999999</v>
      </c>
      <c r="AA793">
        <f t="shared" si="307"/>
        <v>1.15004</v>
      </c>
      <c r="AB793">
        <f t="shared" si="291"/>
        <v>44.555873925500748</v>
      </c>
      <c r="AC793">
        <f t="shared" si="289"/>
        <v>36.863879952834559</v>
      </c>
      <c r="AE793">
        <f t="shared" si="303"/>
        <v>1.1537999999999999</v>
      </c>
      <c r="AF793">
        <f t="shared" si="304"/>
        <v>1.15004</v>
      </c>
      <c r="AG793">
        <f t="shared" si="308"/>
        <v>82.712765957445683</v>
      </c>
      <c r="AH793">
        <f t="shared" si="302"/>
        <v>88.455830492537416</v>
      </c>
    </row>
    <row r="794" spans="1:34" x14ac:dyDescent="0.25">
      <c r="A794" s="1">
        <v>42493.854166666664</v>
      </c>
      <c r="B794">
        <v>1.1531400000000001</v>
      </c>
      <c r="C794">
        <v>1.1533899999999999</v>
      </c>
      <c r="D794">
        <v>1.1525099999999999</v>
      </c>
      <c r="E794">
        <v>1.1528499999999999</v>
      </c>
      <c r="F794">
        <v>4406</v>
      </c>
      <c r="H794">
        <f t="shared" si="296"/>
        <v>3.4000000000000696E-4</v>
      </c>
      <c r="I794">
        <f t="shared" si="292"/>
        <v>36.863879952834559</v>
      </c>
      <c r="J794">
        <f t="shared" si="305"/>
        <v>88.455830492537416</v>
      </c>
      <c r="K794">
        <f t="shared" si="293"/>
        <v>0</v>
      </c>
      <c r="L794">
        <f t="shared" si="294"/>
        <v>1</v>
      </c>
      <c r="M794">
        <f t="shared" si="295"/>
        <v>0</v>
      </c>
      <c r="N794">
        <f t="shared" ca="1" si="290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7"/>
        <v>0.05</v>
      </c>
      <c r="R794">
        <f t="shared" ca="1" si="298"/>
        <v>0</v>
      </c>
      <c r="S794">
        <f t="shared" ca="1" si="299"/>
        <v>100.75940000000004</v>
      </c>
      <c r="T794">
        <f t="shared" ca="1" si="300"/>
        <v>0</v>
      </c>
      <c r="U794">
        <f t="shared" ca="1" si="301"/>
        <v>0</v>
      </c>
      <c r="Z794">
        <f t="shared" si="306"/>
        <v>1.1569100000000001</v>
      </c>
      <c r="AA794">
        <f t="shared" si="307"/>
        <v>1.15004</v>
      </c>
      <c r="AB794">
        <f t="shared" si="291"/>
        <v>40.902474526927456</v>
      </c>
      <c r="AC794">
        <f t="shared" ref="AC794:AC857" si="309">AVERAGE(AB791:AB794)</f>
        <v>40.703956415891334</v>
      </c>
      <c r="AE794">
        <f t="shared" si="303"/>
        <v>1.1537999999999999</v>
      </c>
      <c r="AF794">
        <f t="shared" si="304"/>
        <v>1.15004</v>
      </c>
      <c r="AG794">
        <f t="shared" si="308"/>
        <v>74.73404255319123</v>
      </c>
      <c r="AH794">
        <f t="shared" si="302"/>
        <v>78.723404255318457</v>
      </c>
    </row>
    <row r="795" spans="1:34" x14ac:dyDescent="0.25">
      <c r="A795" s="1">
        <v>42493.864583333336</v>
      </c>
      <c r="B795">
        <v>1.1528700000000001</v>
      </c>
      <c r="C795">
        <v>1.1534500000000001</v>
      </c>
      <c r="D795">
        <v>1.1523099999999999</v>
      </c>
      <c r="E795">
        <v>1.1523699999999999</v>
      </c>
      <c r="F795">
        <v>4375</v>
      </c>
      <c r="H795">
        <f t="shared" si="296"/>
        <v>5.9999999999948983E-5</v>
      </c>
      <c r="I795">
        <f t="shared" si="292"/>
        <v>40.703956415891334</v>
      </c>
      <c r="J795">
        <f t="shared" si="305"/>
        <v>78.723404255318457</v>
      </c>
      <c r="K795">
        <f t="shared" si="293"/>
        <v>0</v>
      </c>
      <c r="L795">
        <f t="shared" si="294"/>
        <v>1</v>
      </c>
      <c r="M795">
        <f t="shared" si="295"/>
        <v>0</v>
      </c>
      <c r="N795">
        <f t="shared" ca="1" si="290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7"/>
        <v>0.05</v>
      </c>
      <c r="R795">
        <f t="shared" ca="1" si="298"/>
        <v>0</v>
      </c>
      <c r="S795">
        <f t="shared" ca="1" si="299"/>
        <v>100.75940000000004</v>
      </c>
      <c r="T795">
        <f t="shared" ca="1" si="300"/>
        <v>0</v>
      </c>
      <c r="U795">
        <f t="shared" ca="1" si="301"/>
        <v>0</v>
      </c>
      <c r="Z795">
        <f t="shared" si="306"/>
        <v>1.1563300000000001</v>
      </c>
      <c r="AA795">
        <f t="shared" si="307"/>
        <v>1.15004</v>
      </c>
      <c r="AB795">
        <f t="shared" si="291"/>
        <v>37.042925278217737</v>
      </c>
      <c r="AC795">
        <f t="shared" si="309"/>
        <v>42.176808947567181</v>
      </c>
      <c r="AE795">
        <f t="shared" si="303"/>
        <v>1.1537999999999999</v>
      </c>
      <c r="AF795">
        <f t="shared" si="304"/>
        <v>1.1510100000000001</v>
      </c>
      <c r="AG795">
        <f t="shared" si="308"/>
        <v>48.745519713257337</v>
      </c>
      <c r="AH795">
        <f t="shared" si="302"/>
        <v>61.739781133224284</v>
      </c>
    </row>
    <row r="796" spans="1:34" x14ac:dyDescent="0.25">
      <c r="A796" s="1">
        <v>42493.875</v>
      </c>
      <c r="B796">
        <v>1.1523600000000001</v>
      </c>
      <c r="C796">
        <v>1.15262</v>
      </c>
      <c r="D796">
        <v>1.1518900000000001</v>
      </c>
      <c r="E796">
        <v>1.1519699999999999</v>
      </c>
      <c r="F796">
        <v>4475</v>
      </c>
      <c r="H796">
        <f t="shared" si="296"/>
        <v>7.9999999999857963E-5</v>
      </c>
      <c r="I796">
        <f t="shared" si="292"/>
        <v>42.176808947567181</v>
      </c>
      <c r="J796">
        <f t="shared" si="305"/>
        <v>61.739781133224284</v>
      </c>
      <c r="K796">
        <f t="shared" si="293"/>
        <v>0</v>
      </c>
      <c r="L796">
        <f t="shared" si="294"/>
        <v>0</v>
      </c>
      <c r="M796">
        <f t="shared" si="295"/>
        <v>0</v>
      </c>
      <c r="N796">
        <f t="shared" ref="N796:N859" ca="1" si="310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6">
        <f t="shared" ca="1" si="297"/>
        <v>0.05</v>
      </c>
      <c r="R796">
        <f t="shared" ca="1" si="298"/>
        <v>0</v>
      </c>
      <c r="S796">
        <f t="shared" ca="1" si="299"/>
        <v>100.75940000000004</v>
      </c>
      <c r="T796">
        <f t="shared" ca="1" si="300"/>
        <v>0</v>
      </c>
      <c r="U796">
        <f t="shared" ca="1" si="301"/>
        <v>0</v>
      </c>
      <c r="Z796">
        <f t="shared" si="306"/>
        <v>1.1563300000000001</v>
      </c>
      <c r="AA796">
        <f t="shared" si="307"/>
        <v>1.15004</v>
      </c>
      <c r="AB796">
        <f t="shared" si="291"/>
        <v>30.68362480127103</v>
      </c>
      <c r="AC796">
        <f t="shared" si="309"/>
        <v>38.296224632979239</v>
      </c>
      <c r="AE796">
        <f t="shared" si="303"/>
        <v>1.1537999999999999</v>
      </c>
      <c r="AF796">
        <f t="shared" si="304"/>
        <v>1.15143</v>
      </c>
      <c r="AG796">
        <f t="shared" si="308"/>
        <v>22.784810126581803</v>
      </c>
      <c r="AH796">
        <f t="shared" si="302"/>
        <v>35.76516491991957</v>
      </c>
    </row>
    <row r="797" spans="1:34" x14ac:dyDescent="0.25">
      <c r="A797" s="1">
        <v>42493.885416666664</v>
      </c>
      <c r="B797">
        <v>1.1519699999999999</v>
      </c>
      <c r="C797">
        <v>1.15259</v>
      </c>
      <c r="D797">
        <v>1.15167</v>
      </c>
      <c r="E797">
        <v>1.1516999999999999</v>
      </c>
      <c r="F797">
        <v>4583</v>
      </c>
      <c r="H797">
        <f t="shared" si="296"/>
        <v>2.9999999999974492E-5</v>
      </c>
      <c r="I797">
        <f t="shared" si="292"/>
        <v>38.296224632979239</v>
      </c>
      <c r="J797">
        <f t="shared" si="305"/>
        <v>35.76516491991957</v>
      </c>
      <c r="K797">
        <f t="shared" si="293"/>
        <v>0</v>
      </c>
      <c r="L797">
        <f t="shared" si="294"/>
        <v>0</v>
      </c>
      <c r="M797">
        <f t="shared" si="295"/>
        <v>0</v>
      </c>
      <c r="N797">
        <f t="shared" ca="1" si="310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7"/>
        <v>0.05</v>
      </c>
      <c r="R797">
        <f t="shared" ca="1" si="298"/>
        <v>0</v>
      </c>
      <c r="S797">
        <f t="shared" ca="1" si="299"/>
        <v>100.75940000000004</v>
      </c>
      <c r="T797">
        <f t="shared" ca="1" si="300"/>
        <v>0</v>
      </c>
      <c r="U797">
        <f t="shared" ca="1" si="301"/>
        <v>0</v>
      </c>
      <c r="Z797">
        <f t="shared" si="306"/>
        <v>1.1563300000000001</v>
      </c>
      <c r="AA797">
        <f t="shared" si="307"/>
        <v>1.15004</v>
      </c>
      <c r="AB797">
        <f t="shared" si="291"/>
        <v>26.391096979331653</v>
      </c>
      <c r="AC797">
        <f t="shared" si="309"/>
        <v>33.755030396436972</v>
      </c>
      <c r="AE797">
        <f t="shared" si="303"/>
        <v>1.1537999999999999</v>
      </c>
      <c r="AF797">
        <f t="shared" si="304"/>
        <v>1.1515599999999999</v>
      </c>
      <c r="AG797">
        <f t="shared" si="308"/>
        <v>6.250000000001239</v>
      </c>
      <c r="AH797">
        <f t="shared" si="302"/>
        <v>14.517405063291521</v>
      </c>
    </row>
    <row r="798" spans="1:34" x14ac:dyDescent="0.25">
      <c r="A798" s="1">
        <v>42493.895833333336</v>
      </c>
      <c r="B798">
        <v>1.15171</v>
      </c>
      <c r="C798">
        <v>1.1518999999999999</v>
      </c>
      <c r="D798">
        <v>1.1509799999999999</v>
      </c>
      <c r="E798">
        <v>1.15127</v>
      </c>
      <c r="F798">
        <v>4314</v>
      </c>
      <c r="H798">
        <f t="shared" si="296"/>
        <v>2.9000000000012349E-4</v>
      </c>
      <c r="I798">
        <f t="shared" si="292"/>
        <v>33.755030396436972</v>
      </c>
      <c r="J798">
        <f t="shared" si="305"/>
        <v>14.517405063291521</v>
      </c>
      <c r="K798">
        <f t="shared" si="293"/>
        <v>0</v>
      </c>
      <c r="L798">
        <f t="shared" si="294"/>
        <v>0</v>
      </c>
      <c r="M798">
        <f t="shared" si="295"/>
        <v>0</v>
      </c>
      <c r="N798">
        <f t="shared" ca="1" si="310"/>
        <v>0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7"/>
        <v>0.05</v>
      </c>
      <c r="R798">
        <f t="shared" ca="1" si="298"/>
        <v>0</v>
      </c>
      <c r="S798">
        <f t="shared" ca="1" si="299"/>
        <v>100.75940000000004</v>
      </c>
      <c r="T798">
        <f t="shared" ca="1" si="300"/>
        <v>0</v>
      </c>
      <c r="U798">
        <f t="shared" ca="1" si="301"/>
        <v>0</v>
      </c>
      <c r="Z798">
        <f t="shared" si="306"/>
        <v>1.1562300000000001</v>
      </c>
      <c r="AA798">
        <f t="shared" si="307"/>
        <v>1.15004</v>
      </c>
      <c r="AB798">
        <f t="shared" si="291"/>
        <v>19.870759289176682</v>
      </c>
      <c r="AC798">
        <f t="shared" si="309"/>
        <v>28.497101586999271</v>
      </c>
      <c r="AE798">
        <f t="shared" si="303"/>
        <v>1.1537999999999999</v>
      </c>
      <c r="AF798">
        <f t="shared" si="304"/>
        <v>1.1509799999999999</v>
      </c>
      <c r="AG798">
        <f t="shared" si="308"/>
        <v>10.283687943266626</v>
      </c>
      <c r="AH798">
        <f t="shared" si="302"/>
        <v>8.2668439716339321</v>
      </c>
    </row>
    <row r="799" spans="1:34" x14ac:dyDescent="0.25">
      <c r="A799" s="1">
        <v>42493.90625</v>
      </c>
      <c r="B799">
        <v>1.15126</v>
      </c>
      <c r="C799">
        <v>1.15161</v>
      </c>
      <c r="D799">
        <v>1.1504399999999999</v>
      </c>
      <c r="E799">
        <v>1.1507000000000001</v>
      </c>
      <c r="F799">
        <v>4500</v>
      </c>
      <c r="H799">
        <f t="shared" si="296"/>
        <v>2.60000000000149E-4</v>
      </c>
      <c r="I799">
        <f t="shared" si="292"/>
        <v>28.497101586999271</v>
      </c>
      <c r="J799">
        <f t="shared" si="305"/>
        <v>8.2668439716339321</v>
      </c>
      <c r="K799">
        <f t="shared" si="293"/>
        <v>0</v>
      </c>
      <c r="L799">
        <f t="shared" si="294"/>
        <v>0</v>
      </c>
      <c r="M799">
        <f t="shared" si="295"/>
        <v>0</v>
      </c>
      <c r="N799">
        <f t="shared" ca="1" si="310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7"/>
        <v>0.05</v>
      </c>
      <c r="R799">
        <f t="shared" ca="1" si="298"/>
        <v>0</v>
      </c>
      <c r="S799">
        <f t="shared" ca="1" si="299"/>
        <v>100.75940000000004</v>
      </c>
      <c r="T799">
        <f t="shared" ca="1" si="300"/>
        <v>0</v>
      </c>
      <c r="U799">
        <f t="shared" ca="1" si="301"/>
        <v>0</v>
      </c>
      <c r="Z799">
        <f t="shared" si="306"/>
        <v>1.1562300000000001</v>
      </c>
      <c r="AA799">
        <f t="shared" si="307"/>
        <v>1.15004</v>
      </c>
      <c r="AB799">
        <f t="shared" si="291"/>
        <v>10.66235864297399</v>
      </c>
      <c r="AC799">
        <f t="shared" si="309"/>
        <v>21.901959928188337</v>
      </c>
      <c r="AE799">
        <f t="shared" si="303"/>
        <v>1.1537999999999999</v>
      </c>
      <c r="AF799">
        <f t="shared" si="304"/>
        <v>1.1504399999999999</v>
      </c>
      <c r="AG799">
        <f t="shared" si="308"/>
        <v>7.7380952380996044</v>
      </c>
      <c r="AH799">
        <f t="shared" si="302"/>
        <v>9.0108915906831157</v>
      </c>
    </row>
    <row r="800" spans="1:34" x14ac:dyDescent="0.25">
      <c r="A800" s="1">
        <v>42493.916666666664</v>
      </c>
      <c r="B800">
        <v>1.1507099999999999</v>
      </c>
      <c r="C800">
        <v>1.15097</v>
      </c>
      <c r="D800">
        <v>1.1502600000000001</v>
      </c>
      <c r="E800">
        <v>1.1508400000000001</v>
      </c>
      <c r="F800">
        <v>4178</v>
      </c>
      <c r="H800">
        <f t="shared" si="296"/>
        <v>4.4999999999983942E-4</v>
      </c>
      <c r="I800">
        <f t="shared" si="292"/>
        <v>21.901959928188337</v>
      </c>
      <c r="J800">
        <f t="shared" si="305"/>
        <v>9.0108915906831157</v>
      </c>
      <c r="K800">
        <f t="shared" si="293"/>
        <v>1</v>
      </c>
      <c r="L800">
        <f t="shared" si="294"/>
        <v>0</v>
      </c>
      <c r="M800">
        <f t="shared" si="295"/>
        <v>0</v>
      </c>
      <c r="N800">
        <f t="shared" ca="1" si="310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7"/>
        <v>0.05</v>
      </c>
      <c r="R800">
        <f t="shared" ca="1" si="298"/>
        <v>0</v>
      </c>
      <c r="S800">
        <f t="shared" ca="1" si="299"/>
        <v>100.75940000000004</v>
      </c>
      <c r="T800">
        <f t="shared" ca="1" si="300"/>
        <v>0</v>
      </c>
      <c r="U800">
        <f t="shared" ca="1" si="301"/>
        <v>0</v>
      </c>
      <c r="Z800">
        <f t="shared" si="306"/>
        <v>1.1562300000000001</v>
      </c>
      <c r="AA800">
        <f t="shared" si="307"/>
        <v>1.15004</v>
      </c>
      <c r="AB800">
        <f t="shared" si="291"/>
        <v>12.924071082392825</v>
      </c>
      <c r="AC800">
        <f t="shared" si="309"/>
        <v>17.462071498468788</v>
      </c>
      <c r="AE800">
        <f t="shared" si="303"/>
        <v>1.1534500000000001</v>
      </c>
      <c r="AF800">
        <f t="shared" si="304"/>
        <v>1.1502600000000001</v>
      </c>
      <c r="AG800">
        <f t="shared" si="308"/>
        <v>18.181818181818816</v>
      </c>
      <c r="AH800">
        <f t="shared" si="302"/>
        <v>12.95995670995921</v>
      </c>
    </row>
    <row r="801" spans="1:34" x14ac:dyDescent="0.25">
      <c r="A801" s="1">
        <v>42493.927083333336</v>
      </c>
      <c r="B801">
        <v>1.15086</v>
      </c>
      <c r="C801">
        <v>1.1511899999999999</v>
      </c>
      <c r="D801">
        <v>1.1504799999999999</v>
      </c>
      <c r="E801">
        <v>1.15065</v>
      </c>
      <c r="F801">
        <v>4003</v>
      </c>
      <c r="H801">
        <f t="shared" si="296"/>
        <v>1.7000000000000348E-4</v>
      </c>
      <c r="I801">
        <f t="shared" si="292"/>
        <v>17.462071498468788</v>
      </c>
      <c r="J801">
        <f t="shared" si="305"/>
        <v>12.95995670995921</v>
      </c>
      <c r="K801">
        <f t="shared" si="293"/>
        <v>1</v>
      </c>
      <c r="L801">
        <f t="shared" si="294"/>
        <v>0</v>
      </c>
      <c r="M801">
        <f t="shared" si="295"/>
        <v>0</v>
      </c>
      <c r="N801">
        <f t="shared" ca="1" si="310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7"/>
        <v>0.05</v>
      </c>
      <c r="R801">
        <f t="shared" ca="1" si="298"/>
        <v>0</v>
      </c>
      <c r="S801">
        <f t="shared" ca="1" si="299"/>
        <v>100.75940000000004</v>
      </c>
      <c r="T801">
        <f t="shared" ca="1" si="300"/>
        <v>0</v>
      </c>
      <c r="U801">
        <f t="shared" ca="1" si="301"/>
        <v>0</v>
      </c>
      <c r="Z801">
        <f t="shared" si="306"/>
        <v>1.1562300000000001</v>
      </c>
      <c r="AA801">
        <f t="shared" si="307"/>
        <v>1.15004</v>
      </c>
      <c r="AB801">
        <f t="shared" si="291"/>
        <v>9.8546042003228695</v>
      </c>
      <c r="AC801">
        <f t="shared" si="309"/>
        <v>13.327948303716592</v>
      </c>
      <c r="AE801">
        <f t="shared" si="303"/>
        <v>1.1534500000000001</v>
      </c>
      <c r="AF801">
        <f t="shared" si="304"/>
        <v>1.1502600000000001</v>
      </c>
      <c r="AG801">
        <f t="shared" si="308"/>
        <v>12.22570532915007</v>
      </c>
      <c r="AH801">
        <f t="shared" si="302"/>
        <v>15.203761755484443</v>
      </c>
    </row>
    <row r="802" spans="1:34" x14ac:dyDescent="0.25">
      <c r="A802" s="1">
        <v>42493.9375</v>
      </c>
      <c r="B802">
        <v>1.15066</v>
      </c>
      <c r="C802">
        <v>1.1507000000000001</v>
      </c>
      <c r="D802">
        <v>1.15042</v>
      </c>
      <c r="E802">
        <v>1.1505399999999999</v>
      </c>
      <c r="F802">
        <v>3786</v>
      </c>
      <c r="H802">
        <f t="shared" si="296"/>
        <v>1.1999999999989797E-4</v>
      </c>
      <c r="I802">
        <f t="shared" si="292"/>
        <v>13.327948303716592</v>
      </c>
      <c r="J802">
        <f t="shared" si="305"/>
        <v>15.203761755484443</v>
      </c>
      <c r="K802">
        <f t="shared" si="293"/>
        <v>1</v>
      </c>
      <c r="L802">
        <f t="shared" si="294"/>
        <v>0</v>
      </c>
      <c r="M802">
        <f t="shared" si="295"/>
        <v>0</v>
      </c>
      <c r="N802">
        <f t="shared" ca="1" si="310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7"/>
        <v>0.05</v>
      </c>
      <c r="R802">
        <f t="shared" ca="1" si="298"/>
        <v>0</v>
      </c>
      <c r="S802">
        <f t="shared" ca="1" si="299"/>
        <v>100.75940000000004</v>
      </c>
      <c r="T802">
        <f t="shared" ca="1" si="300"/>
        <v>0</v>
      </c>
      <c r="U802">
        <f t="shared" ca="1" si="301"/>
        <v>0</v>
      </c>
      <c r="Z802">
        <f t="shared" si="306"/>
        <v>1.1539699999999999</v>
      </c>
      <c r="AA802">
        <f t="shared" si="307"/>
        <v>1.15004</v>
      </c>
      <c r="AB802">
        <f t="shared" si="291"/>
        <v>12.722646310431204</v>
      </c>
      <c r="AC802">
        <f t="shared" si="309"/>
        <v>11.540920059030221</v>
      </c>
      <c r="AE802">
        <f t="shared" si="303"/>
        <v>1.15262</v>
      </c>
      <c r="AF802">
        <f t="shared" si="304"/>
        <v>1.1502600000000001</v>
      </c>
      <c r="AG802">
        <f t="shared" si="308"/>
        <v>11.864406779654479</v>
      </c>
      <c r="AH802">
        <f t="shared" si="302"/>
        <v>12.045056054402274</v>
      </c>
    </row>
    <row r="803" spans="1:34" x14ac:dyDescent="0.25">
      <c r="A803" s="1">
        <v>42493.947916666664</v>
      </c>
      <c r="B803">
        <v>1.15055</v>
      </c>
      <c r="C803">
        <v>1.151</v>
      </c>
      <c r="D803">
        <v>1.15052</v>
      </c>
      <c r="E803">
        <v>1.15055</v>
      </c>
      <c r="F803">
        <v>4043</v>
      </c>
      <c r="H803">
        <f t="shared" si="296"/>
        <v>2.9999999999974492E-5</v>
      </c>
      <c r="I803">
        <f t="shared" si="292"/>
        <v>11.540920059030221</v>
      </c>
      <c r="J803">
        <f t="shared" si="305"/>
        <v>12.045056054402274</v>
      </c>
      <c r="K803">
        <f t="shared" si="293"/>
        <v>1</v>
      </c>
      <c r="L803">
        <f t="shared" si="294"/>
        <v>0</v>
      </c>
      <c r="M803">
        <f t="shared" si="295"/>
        <v>0</v>
      </c>
      <c r="N803">
        <f t="shared" ca="1" si="310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7"/>
        <v>0.05</v>
      </c>
      <c r="R803">
        <f t="shared" ca="1" si="298"/>
        <v>0</v>
      </c>
      <c r="S803">
        <f t="shared" ca="1" si="299"/>
        <v>100.75940000000004</v>
      </c>
      <c r="T803">
        <f t="shared" ca="1" si="300"/>
        <v>0</v>
      </c>
      <c r="U803">
        <f t="shared" ca="1" si="301"/>
        <v>0</v>
      </c>
      <c r="Z803">
        <f t="shared" si="306"/>
        <v>1.1537999999999999</v>
      </c>
      <c r="AA803">
        <f t="shared" si="307"/>
        <v>1.15004</v>
      </c>
      <c r="AB803">
        <f t="shared" si="291"/>
        <v>13.563829787234372</v>
      </c>
      <c r="AC803">
        <f t="shared" si="309"/>
        <v>12.266287845095317</v>
      </c>
      <c r="AE803">
        <f t="shared" si="303"/>
        <v>1.15259</v>
      </c>
      <c r="AF803">
        <f t="shared" si="304"/>
        <v>1.1502600000000001</v>
      </c>
      <c r="AG803">
        <f t="shared" si="308"/>
        <v>12.446351931326545</v>
      </c>
      <c r="AH803">
        <f t="shared" si="302"/>
        <v>12.155379355490512</v>
      </c>
    </row>
    <row r="804" spans="1:34" x14ac:dyDescent="0.25">
      <c r="A804" s="1">
        <v>42493.958333333336</v>
      </c>
      <c r="B804">
        <v>1.1505799999999999</v>
      </c>
      <c r="C804">
        <v>1.15093</v>
      </c>
      <c r="D804">
        <v>1.15042</v>
      </c>
      <c r="E804">
        <v>1.1504799999999999</v>
      </c>
      <c r="F804">
        <v>3009</v>
      </c>
      <c r="H804">
        <f t="shared" si="296"/>
        <v>5.9999999999948983E-5</v>
      </c>
      <c r="I804">
        <f t="shared" si="292"/>
        <v>12.266287845095317</v>
      </c>
      <c r="J804">
        <f t="shared" si="305"/>
        <v>12.155379355490512</v>
      </c>
      <c r="K804">
        <f t="shared" si="293"/>
        <v>1</v>
      </c>
      <c r="L804">
        <f t="shared" si="294"/>
        <v>0</v>
      </c>
      <c r="M804">
        <f t="shared" si="295"/>
        <v>0</v>
      </c>
      <c r="N804">
        <f t="shared" ca="1" si="310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7"/>
        <v>0.05</v>
      </c>
      <c r="R804">
        <f t="shared" ca="1" si="298"/>
        <v>0</v>
      </c>
      <c r="S804">
        <f t="shared" ca="1" si="299"/>
        <v>100.75940000000004</v>
      </c>
      <c r="T804">
        <f t="shared" ca="1" si="300"/>
        <v>0</v>
      </c>
      <c r="U804">
        <f t="shared" ca="1" si="301"/>
        <v>0</v>
      </c>
      <c r="Z804">
        <f t="shared" si="306"/>
        <v>1.1537999999999999</v>
      </c>
      <c r="AA804">
        <f t="shared" si="307"/>
        <v>1.15004</v>
      </c>
      <c r="AB804">
        <f t="shared" si="291"/>
        <v>11.702127659574407</v>
      </c>
      <c r="AC804">
        <f t="shared" si="309"/>
        <v>11.960801989390713</v>
      </c>
      <c r="AE804">
        <f t="shared" si="303"/>
        <v>1.1518999999999999</v>
      </c>
      <c r="AF804">
        <f t="shared" si="304"/>
        <v>1.1502600000000001</v>
      </c>
      <c r="AG804">
        <f t="shared" si="308"/>
        <v>13.414634146335686</v>
      </c>
      <c r="AH804">
        <f t="shared" si="302"/>
        <v>12.930493038831116</v>
      </c>
    </row>
    <row r="805" spans="1:34" x14ac:dyDescent="0.25">
      <c r="A805" s="1">
        <v>42493.96875</v>
      </c>
      <c r="B805">
        <v>1.15049</v>
      </c>
      <c r="C805">
        <v>1.15059</v>
      </c>
      <c r="D805">
        <v>1.1502300000000001</v>
      </c>
      <c r="E805">
        <v>1.15049</v>
      </c>
      <c r="F805">
        <v>3238</v>
      </c>
      <c r="H805">
        <f t="shared" si="296"/>
        <v>2.5999999999992696E-4</v>
      </c>
      <c r="I805">
        <f t="shared" si="292"/>
        <v>11.960801989390713</v>
      </c>
      <c r="J805">
        <f t="shared" si="305"/>
        <v>12.930493038831116</v>
      </c>
      <c r="K805">
        <f t="shared" si="293"/>
        <v>1</v>
      </c>
      <c r="L805">
        <f t="shared" si="294"/>
        <v>0</v>
      </c>
      <c r="M805">
        <f t="shared" si="295"/>
        <v>0</v>
      </c>
      <c r="N805">
        <f t="shared" ca="1" si="310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7"/>
        <v>0.05</v>
      </c>
      <c r="R805">
        <f t="shared" ca="1" si="298"/>
        <v>0</v>
      </c>
      <c r="S805">
        <f t="shared" ca="1" si="299"/>
        <v>100.75940000000004</v>
      </c>
      <c r="T805">
        <f t="shared" ca="1" si="300"/>
        <v>0</v>
      </c>
      <c r="U805">
        <f t="shared" ca="1" si="301"/>
        <v>0</v>
      </c>
      <c r="Z805">
        <f t="shared" si="306"/>
        <v>1.1537999999999999</v>
      </c>
      <c r="AA805">
        <f t="shared" si="307"/>
        <v>1.15004</v>
      </c>
      <c r="AB805">
        <f t="shared" si="291"/>
        <v>11.96808510638466</v>
      </c>
      <c r="AC805">
        <f t="shared" si="309"/>
        <v>12.489172215906162</v>
      </c>
      <c r="AE805">
        <f t="shared" si="303"/>
        <v>1.15161</v>
      </c>
      <c r="AF805">
        <f t="shared" si="304"/>
        <v>1.1502300000000001</v>
      </c>
      <c r="AG805">
        <f t="shared" si="308"/>
        <v>18.840579710140499</v>
      </c>
      <c r="AH805">
        <f t="shared" si="302"/>
        <v>16.127606928238094</v>
      </c>
    </row>
    <row r="806" spans="1:34" x14ac:dyDescent="0.25">
      <c r="A806" s="1">
        <v>42493.979166666664</v>
      </c>
      <c r="B806">
        <v>1.1504799999999999</v>
      </c>
      <c r="C806">
        <v>1.1507700000000001</v>
      </c>
      <c r="D806">
        <v>1.1504000000000001</v>
      </c>
      <c r="E806">
        <v>1.1505799999999999</v>
      </c>
      <c r="F806">
        <v>3418</v>
      </c>
      <c r="H806">
        <f t="shared" si="296"/>
        <v>7.9999999999857963E-5</v>
      </c>
      <c r="I806">
        <f t="shared" si="292"/>
        <v>12.489172215906162</v>
      </c>
      <c r="J806">
        <f t="shared" si="305"/>
        <v>16.127606928238094</v>
      </c>
      <c r="K806">
        <f t="shared" si="293"/>
        <v>1</v>
      </c>
      <c r="L806">
        <f t="shared" si="294"/>
        <v>0</v>
      </c>
      <c r="M806">
        <f t="shared" si="295"/>
        <v>0</v>
      </c>
      <c r="N806">
        <f t="shared" ca="1" si="310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7"/>
        <v>0.05</v>
      </c>
      <c r="R806">
        <f t="shared" ca="1" si="298"/>
        <v>0</v>
      </c>
      <c r="S806">
        <f t="shared" ca="1" si="299"/>
        <v>100.75940000000004</v>
      </c>
      <c r="T806">
        <f t="shared" ca="1" si="300"/>
        <v>0</v>
      </c>
      <c r="U806">
        <f t="shared" ca="1" si="301"/>
        <v>0</v>
      </c>
      <c r="Z806">
        <f t="shared" si="306"/>
        <v>1.1537999999999999</v>
      </c>
      <c r="AA806">
        <f t="shared" si="307"/>
        <v>1.15004</v>
      </c>
      <c r="AB806">
        <f t="shared" ref="AB806:AB869" si="311">(E806-AA806)/(Z806-AA806)*100</f>
        <v>14.361702127659228</v>
      </c>
      <c r="AC806">
        <f t="shared" si="309"/>
        <v>12.898936170213165</v>
      </c>
      <c r="AE806">
        <f t="shared" si="303"/>
        <v>1.1511899999999999</v>
      </c>
      <c r="AF806">
        <f t="shared" si="304"/>
        <v>1.1502300000000001</v>
      </c>
      <c r="AG806">
        <f t="shared" si="308"/>
        <v>36.458333333323459</v>
      </c>
      <c r="AH806">
        <f t="shared" si="302"/>
        <v>27.649456521731977</v>
      </c>
    </row>
    <row r="807" spans="1:34" x14ac:dyDescent="0.25">
      <c r="A807" s="1">
        <v>42493.989583333336</v>
      </c>
      <c r="B807">
        <v>1.1505799999999999</v>
      </c>
      <c r="C807">
        <v>1.1507099999999999</v>
      </c>
      <c r="D807">
        <v>1.1493500000000001</v>
      </c>
      <c r="E807">
        <v>1.1494200000000001</v>
      </c>
      <c r="F807">
        <v>3949</v>
      </c>
      <c r="H807">
        <f t="shared" si="296"/>
        <v>7.0000000000014495E-5</v>
      </c>
      <c r="I807">
        <f t="shared" si="292"/>
        <v>12.898936170213165</v>
      </c>
      <c r="J807">
        <f t="shared" si="305"/>
        <v>27.649456521731977</v>
      </c>
      <c r="K807">
        <f t="shared" si="293"/>
        <v>1</v>
      </c>
      <c r="L807">
        <f t="shared" si="294"/>
        <v>0</v>
      </c>
      <c r="M807">
        <f t="shared" si="295"/>
        <v>0</v>
      </c>
      <c r="N807">
        <f t="shared" ca="1" si="310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7"/>
        <v>0.05</v>
      </c>
      <c r="R807">
        <f t="shared" ca="1" si="298"/>
        <v>0</v>
      </c>
      <c r="S807">
        <f t="shared" ca="1" si="299"/>
        <v>100.75940000000004</v>
      </c>
      <c r="T807">
        <f t="shared" ca="1" si="300"/>
        <v>0</v>
      </c>
      <c r="U807">
        <f t="shared" ca="1" si="301"/>
        <v>0</v>
      </c>
      <c r="Z807">
        <f t="shared" si="306"/>
        <v>1.1537999999999999</v>
      </c>
      <c r="AA807">
        <f t="shared" si="307"/>
        <v>1.1493500000000001</v>
      </c>
      <c r="AB807">
        <f t="shared" si="311"/>
        <v>1.5730337078655499</v>
      </c>
      <c r="AC807">
        <f t="shared" si="309"/>
        <v>9.9012371503709602</v>
      </c>
      <c r="AE807">
        <f t="shared" si="303"/>
        <v>1.1511899999999999</v>
      </c>
      <c r="AF807">
        <f t="shared" si="304"/>
        <v>1.1493500000000001</v>
      </c>
      <c r="AG807">
        <f t="shared" si="308"/>
        <v>3.8043478260880712</v>
      </c>
      <c r="AH807">
        <f t="shared" si="302"/>
        <v>20.131340579705764</v>
      </c>
    </row>
    <row r="808" spans="1:34" x14ac:dyDescent="0.25">
      <c r="A808" s="1">
        <v>42494</v>
      </c>
      <c r="B808">
        <v>1.1493800000000001</v>
      </c>
      <c r="C808">
        <v>1.1501600000000001</v>
      </c>
      <c r="D808">
        <v>1.14924</v>
      </c>
      <c r="E808">
        <v>1.14988</v>
      </c>
      <c r="F808">
        <v>1395</v>
      </c>
      <c r="H808">
        <f t="shared" si="296"/>
        <v>1.4000000000002899E-4</v>
      </c>
      <c r="I808">
        <f t="shared" si="292"/>
        <v>9.9012371503709602</v>
      </c>
      <c r="J808">
        <f t="shared" si="305"/>
        <v>20.131340579705764</v>
      </c>
      <c r="K808">
        <f t="shared" si="293"/>
        <v>1</v>
      </c>
      <c r="L808">
        <f t="shared" si="294"/>
        <v>0</v>
      </c>
      <c r="M808">
        <f t="shared" si="295"/>
        <v>0</v>
      </c>
      <c r="N808">
        <f t="shared" ca="1" si="310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7"/>
        <v>0.05</v>
      </c>
      <c r="R808">
        <f t="shared" ca="1" si="298"/>
        <v>0</v>
      </c>
      <c r="S808">
        <f t="shared" ca="1" si="299"/>
        <v>100.75940000000004</v>
      </c>
      <c r="T808">
        <f t="shared" ca="1" si="300"/>
        <v>0</v>
      </c>
      <c r="U808">
        <f t="shared" ca="1" si="301"/>
        <v>0</v>
      </c>
      <c r="Z808">
        <f t="shared" si="306"/>
        <v>1.1537999999999999</v>
      </c>
      <c r="AA808">
        <f t="shared" si="307"/>
        <v>1.14924</v>
      </c>
      <c r="AB808">
        <f t="shared" si="311"/>
        <v>14.035087719297989</v>
      </c>
      <c r="AC808">
        <f t="shared" si="309"/>
        <v>10.484477165301858</v>
      </c>
      <c r="AE808">
        <f t="shared" si="303"/>
        <v>1.151</v>
      </c>
      <c r="AF808">
        <f t="shared" si="304"/>
        <v>1.14924</v>
      </c>
      <c r="AG808">
        <f t="shared" si="308"/>
        <v>36.363636363635216</v>
      </c>
      <c r="AH808">
        <f t="shared" si="302"/>
        <v>20.083992094861642</v>
      </c>
    </row>
    <row r="809" spans="1:34" x14ac:dyDescent="0.25">
      <c r="A809" s="1">
        <v>42494.010416666664</v>
      </c>
      <c r="B809">
        <v>1.1498999999999999</v>
      </c>
      <c r="C809">
        <v>1.1498999999999999</v>
      </c>
      <c r="D809">
        <v>1.14943</v>
      </c>
      <c r="E809">
        <v>1.1495200000000001</v>
      </c>
      <c r="F809">
        <v>1965</v>
      </c>
      <c r="H809">
        <f t="shared" si="296"/>
        <v>9.0000000000145519E-5</v>
      </c>
      <c r="I809">
        <f t="shared" si="292"/>
        <v>10.484477165301858</v>
      </c>
      <c r="J809">
        <f t="shared" si="305"/>
        <v>20.083992094861642</v>
      </c>
      <c r="K809">
        <f t="shared" si="293"/>
        <v>1</v>
      </c>
      <c r="L809">
        <f t="shared" si="294"/>
        <v>0</v>
      </c>
      <c r="M809">
        <f t="shared" si="295"/>
        <v>0</v>
      </c>
      <c r="N809">
        <f t="shared" ca="1" si="310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7"/>
        <v>0.05</v>
      </c>
      <c r="R809">
        <f t="shared" ca="1" si="298"/>
        <v>0</v>
      </c>
      <c r="S809">
        <f t="shared" ca="1" si="299"/>
        <v>100.75940000000004</v>
      </c>
      <c r="T809">
        <f t="shared" ca="1" si="300"/>
        <v>0</v>
      </c>
      <c r="U809">
        <f t="shared" ca="1" si="301"/>
        <v>0</v>
      </c>
      <c r="Z809">
        <f t="shared" si="306"/>
        <v>1.1537999999999999</v>
      </c>
      <c r="AA809">
        <f t="shared" si="307"/>
        <v>1.14924</v>
      </c>
      <c r="AB809">
        <f t="shared" si="311"/>
        <v>6.1403508771943924</v>
      </c>
      <c r="AC809">
        <f t="shared" si="309"/>
        <v>9.0275436080042901</v>
      </c>
      <c r="AE809">
        <f t="shared" si="303"/>
        <v>1.151</v>
      </c>
      <c r="AF809">
        <f t="shared" si="304"/>
        <v>1.14924</v>
      </c>
      <c r="AG809">
        <f t="shared" si="308"/>
        <v>15.909090909094351</v>
      </c>
      <c r="AH809">
        <f t="shared" si="302"/>
        <v>26.136363636364784</v>
      </c>
    </row>
    <row r="810" spans="1:34" x14ac:dyDescent="0.25">
      <c r="A810" s="1">
        <v>42494.020833333336</v>
      </c>
      <c r="B810">
        <v>1.1495200000000001</v>
      </c>
      <c r="C810">
        <v>1.1497900000000001</v>
      </c>
      <c r="D810">
        <v>1.1493800000000001</v>
      </c>
      <c r="E810">
        <v>1.14941</v>
      </c>
      <c r="F810">
        <v>2632</v>
      </c>
      <c r="H810">
        <f t="shared" si="296"/>
        <v>2.9999999999974492E-5</v>
      </c>
      <c r="I810">
        <f t="shared" si="292"/>
        <v>9.0275436080042901</v>
      </c>
      <c r="J810">
        <f t="shared" si="305"/>
        <v>26.136363636364784</v>
      </c>
      <c r="K810">
        <f t="shared" si="293"/>
        <v>1</v>
      </c>
      <c r="L810">
        <f t="shared" si="294"/>
        <v>0</v>
      </c>
      <c r="M810">
        <f t="shared" si="295"/>
        <v>0</v>
      </c>
      <c r="N810">
        <f t="shared" ca="1" si="310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7"/>
        <v>0.05</v>
      </c>
      <c r="R810">
        <f t="shared" ca="1" si="298"/>
        <v>0</v>
      </c>
      <c r="S810">
        <f t="shared" ca="1" si="299"/>
        <v>100.75940000000004</v>
      </c>
      <c r="T810">
        <f t="shared" ca="1" si="300"/>
        <v>0</v>
      </c>
      <c r="U810">
        <f t="shared" ca="1" si="301"/>
        <v>0</v>
      </c>
      <c r="Z810">
        <f t="shared" si="306"/>
        <v>1.1537999999999999</v>
      </c>
      <c r="AA810">
        <f t="shared" si="307"/>
        <v>1.14924</v>
      </c>
      <c r="AB810">
        <f t="shared" si="311"/>
        <v>3.7280701754387566</v>
      </c>
      <c r="AC810">
        <f t="shared" si="309"/>
        <v>6.369135619949172</v>
      </c>
      <c r="AE810">
        <f t="shared" si="303"/>
        <v>1.15093</v>
      </c>
      <c r="AF810">
        <f t="shared" si="304"/>
        <v>1.14924</v>
      </c>
      <c r="AG810">
        <f t="shared" si="308"/>
        <v>10.059171597633524</v>
      </c>
      <c r="AH810">
        <f t="shared" si="302"/>
        <v>12.984131253363937</v>
      </c>
    </row>
    <row r="811" spans="1:34" x14ac:dyDescent="0.25">
      <c r="A811" s="1">
        <v>42494.03125</v>
      </c>
      <c r="B811">
        <v>1.1494500000000001</v>
      </c>
      <c r="C811">
        <v>1.1498200000000001</v>
      </c>
      <c r="D811">
        <v>1.14923</v>
      </c>
      <c r="E811">
        <v>1.1496</v>
      </c>
      <c r="F811">
        <v>3136</v>
      </c>
      <c r="H811">
        <f t="shared" si="296"/>
        <v>2.20000000000109E-4</v>
      </c>
      <c r="I811">
        <f t="shared" si="292"/>
        <v>6.369135619949172</v>
      </c>
      <c r="J811">
        <f t="shared" si="305"/>
        <v>12.984131253363937</v>
      </c>
      <c r="K811">
        <f t="shared" si="293"/>
        <v>1</v>
      </c>
      <c r="L811">
        <f t="shared" si="294"/>
        <v>0</v>
      </c>
      <c r="M811">
        <f t="shared" si="295"/>
        <v>0</v>
      </c>
      <c r="N811">
        <f t="shared" ca="1" si="310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7"/>
        <v>0.05</v>
      </c>
      <c r="R811">
        <f t="shared" ca="1" si="298"/>
        <v>0</v>
      </c>
      <c r="S811">
        <f t="shared" ca="1" si="299"/>
        <v>100.75940000000004</v>
      </c>
      <c r="T811">
        <f t="shared" ca="1" si="300"/>
        <v>0</v>
      </c>
      <c r="U811">
        <f t="shared" ca="1" si="301"/>
        <v>0</v>
      </c>
      <c r="Z811">
        <f t="shared" si="306"/>
        <v>1.1537999999999999</v>
      </c>
      <c r="AA811">
        <f t="shared" si="307"/>
        <v>1.14923</v>
      </c>
      <c r="AB811">
        <f t="shared" si="311"/>
        <v>8.0962800875270116</v>
      </c>
      <c r="AC811">
        <f t="shared" si="309"/>
        <v>7.9999472148645374</v>
      </c>
      <c r="AE811">
        <f t="shared" si="303"/>
        <v>1.1507700000000001</v>
      </c>
      <c r="AF811">
        <f t="shared" si="304"/>
        <v>1.14923</v>
      </c>
      <c r="AG811">
        <f t="shared" si="308"/>
        <v>24.025974025971312</v>
      </c>
      <c r="AH811">
        <f t="shared" si="302"/>
        <v>17.042572811802419</v>
      </c>
    </row>
    <row r="812" spans="1:34" x14ac:dyDescent="0.25">
      <c r="A812" s="1">
        <v>42494.041666666664</v>
      </c>
      <c r="B812">
        <v>1.14961</v>
      </c>
      <c r="C812">
        <v>1.1498900000000001</v>
      </c>
      <c r="D812">
        <v>1.1494599999999999</v>
      </c>
      <c r="E812">
        <v>1.1496900000000001</v>
      </c>
      <c r="F812">
        <v>3792</v>
      </c>
      <c r="H812">
        <f t="shared" si="296"/>
        <v>1.500000000000945E-4</v>
      </c>
      <c r="I812">
        <f t="shared" si="292"/>
        <v>7.9999472148645374</v>
      </c>
      <c r="J812">
        <f t="shared" si="305"/>
        <v>17.042572811802419</v>
      </c>
      <c r="K812">
        <f t="shared" si="293"/>
        <v>1</v>
      </c>
      <c r="L812">
        <f t="shared" si="294"/>
        <v>0</v>
      </c>
      <c r="M812">
        <f t="shared" si="295"/>
        <v>0</v>
      </c>
      <c r="N812">
        <f t="shared" ca="1" si="310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5.3000000000014147E-4</v>
      </c>
      <c r="P812">
        <f t="shared" ca="1" si="297"/>
        <v>0.05</v>
      </c>
      <c r="R812">
        <f t="shared" ca="1" si="298"/>
        <v>5.3000000000014147E-4</v>
      </c>
      <c r="S812">
        <f t="shared" ca="1" si="299"/>
        <v>100.78390000000005</v>
      </c>
      <c r="T812">
        <f t="shared" ca="1" si="300"/>
        <v>1</v>
      </c>
      <c r="U812">
        <f t="shared" ca="1" si="301"/>
        <v>2.4500000000007072E-2</v>
      </c>
      <c r="Z812">
        <f t="shared" si="306"/>
        <v>1.1537999999999999</v>
      </c>
      <c r="AA812">
        <f t="shared" si="307"/>
        <v>1.14923</v>
      </c>
      <c r="AB812">
        <f t="shared" si="311"/>
        <v>10.065645514226054</v>
      </c>
      <c r="AC812">
        <f t="shared" si="309"/>
        <v>7.0075866635965536</v>
      </c>
      <c r="AE812">
        <f t="shared" si="303"/>
        <v>1.1507700000000001</v>
      </c>
      <c r="AF812">
        <f t="shared" si="304"/>
        <v>1.14923</v>
      </c>
      <c r="AG812">
        <f t="shared" si="308"/>
        <v>29.870129870136235</v>
      </c>
      <c r="AH812">
        <f t="shared" si="302"/>
        <v>26.948051948053774</v>
      </c>
    </row>
    <row r="813" spans="1:34" x14ac:dyDescent="0.25">
      <c r="A813" s="1">
        <v>42494.052083333336</v>
      </c>
      <c r="B813">
        <v>1.14967</v>
      </c>
      <c r="C813">
        <v>1.15018</v>
      </c>
      <c r="D813">
        <v>1.1496500000000001</v>
      </c>
      <c r="E813">
        <v>1.15018</v>
      </c>
      <c r="F813">
        <v>2751</v>
      </c>
      <c r="H813">
        <f t="shared" si="296"/>
        <v>1.9999999999908979E-5</v>
      </c>
      <c r="I813">
        <f t="shared" si="292"/>
        <v>7.0075866635965536</v>
      </c>
      <c r="J813">
        <f t="shared" si="305"/>
        <v>26.948051948053774</v>
      </c>
      <c r="K813">
        <f t="shared" si="293"/>
        <v>1</v>
      </c>
      <c r="L813">
        <f t="shared" si="294"/>
        <v>0</v>
      </c>
      <c r="M813">
        <f t="shared" si="295"/>
        <v>0</v>
      </c>
      <c r="N813">
        <f t="shared" ca="1" si="310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7"/>
        <v>0.05</v>
      </c>
      <c r="R813">
        <f t="shared" ca="1" si="298"/>
        <v>0</v>
      </c>
      <c r="S813">
        <f t="shared" ca="1" si="299"/>
        <v>100.78390000000005</v>
      </c>
      <c r="T813">
        <f t="shared" ca="1" si="300"/>
        <v>0</v>
      </c>
      <c r="U813">
        <f t="shared" ca="1" si="301"/>
        <v>0</v>
      </c>
      <c r="Z813">
        <f t="shared" si="306"/>
        <v>1.1537999999999999</v>
      </c>
      <c r="AA813">
        <f t="shared" si="307"/>
        <v>1.14923</v>
      </c>
      <c r="AB813">
        <f t="shared" si="311"/>
        <v>20.787746170678645</v>
      </c>
      <c r="AC813">
        <f t="shared" si="309"/>
        <v>10.669435486967616</v>
      </c>
      <c r="AE813">
        <f t="shared" si="303"/>
        <v>1.1507099999999999</v>
      </c>
      <c r="AF813">
        <f t="shared" si="304"/>
        <v>1.14923</v>
      </c>
      <c r="AG813">
        <f t="shared" si="308"/>
        <v>64.189189189192845</v>
      </c>
      <c r="AH813">
        <f t="shared" si="302"/>
        <v>47.029659529664542</v>
      </c>
    </row>
    <row r="814" spans="1:34" x14ac:dyDescent="0.25">
      <c r="A814" s="1">
        <v>42494.0625</v>
      </c>
      <c r="B814">
        <v>1.1501699999999999</v>
      </c>
      <c r="C814">
        <v>1.15018</v>
      </c>
      <c r="D814">
        <v>1.1496200000000001</v>
      </c>
      <c r="E814">
        <v>1.1498299999999999</v>
      </c>
      <c r="F814">
        <v>1994</v>
      </c>
      <c r="H814">
        <f t="shared" si="296"/>
        <v>2.0999999999982144E-4</v>
      </c>
      <c r="I814">
        <f t="shared" si="292"/>
        <v>10.669435486967616</v>
      </c>
      <c r="J814">
        <f t="shared" si="305"/>
        <v>47.029659529664542</v>
      </c>
      <c r="K814">
        <f t="shared" si="293"/>
        <v>1</v>
      </c>
      <c r="L814">
        <f t="shared" si="294"/>
        <v>1</v>
      </c>
      <c r="M814">
        <f t="shared" si="295"/>
        <v>1</v>
      </c>
      <c r="N814">
        <f t="shared" ca="1" si="310"/>
        <v>1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7"/>
        <v>0.05</v>
      </c>
      <c r="R814">
        <f t="shared" ca="1" si="298"/>
        <v>0</v>
      </c>
      <c r="S814">
        <f t="shared" ca="1" si="299"/>
        <v>100.78390000000005</v>
      </c>
      <c r="T814">
        <f t="shared" ca="1" si="300"/>
        <v>0</v>
      </c>
      <c r="U814">
        <f t="shared" ca="1" si="301"/>
        <v>0</v>
      </c>
      <c r="Z814">
        <f t="shared" si="306"/>
        <v>1.1537999999999999</v>
      </c>
      <c r="AA814">
        <f t="shared" si="307"/>
        <v>1.14923</v>
      </c>
      <c r="AB814">
        <f t="shared" si="311"/>
        <v>13.129102844637611</v>
      </c>
      <c r="AC814">
        <f t="shared" si="309"/>
        <v>13.019693654267332</v>
      </c>
      <c r="AE814">
        <f t="shared" si="303"/>
        <v>1.15018</v>
      </c>
      <c r="AF814">
        <f t="shared" si="304"/>
        <v>1.14923</v>
      </c>
      <c r="AG814">
        <f t="shared" si="308"/>
        <v>63.15789473683472</v>
      </c>
      <c r="AH814">
        <f t="shared" si="302"/>
        <v>63.673541963013783</v>
      </c>
    </row>
    <row r="815" spans="1:34" x14ac:dyDescent="0.25">
      <c r="A815" s="1">
        <v>42494.072916666664</v>
      </c>
      <c r="B815">
        <v>1.1498200000000001</v>
      </c>
      <c r="C815">
        <v>1.1499999999999999</v>
      </c>
      <c r="D815">
        <v>1.14974</v>
      </c>
      <c r="E815">
        <v>1.1498900000000001</v>
      </c>
      <c r="F815">
        <v>2249</v>
      </c>
      <c r="H815">
        <f t="shared" si="296"/>
        <v>8.0000000000080007E-5</v>
      </c>
      <c r="I815">
        <f t="shared" si="292"/>
        <v>13.019693654267332</v>
      </c>
      <c r="J815">
        <f t="shared" si="305"/>
        <v>63.673541963013783</v>
      </c>
      <c r="K815">
        <f t="shared" si="293"/>
        <v>1</v>
      </c>
      <c r="L815">
        <f t="shared" si="294"/>
        <v>1</v>
      </c>
      <c r="M815">
        <f t="shared" si="295"/>
        <v>1</v>
      </c>
      <c r="N815">
        <f t="shared" ca="1" si="310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7"/>
        <v>0.05</v>
      </c>
      <c r="R815">
        <f t="shared" ca="1" si="298"/>
        <v>0</v>
      </c>
      <c r="S815">
        <f t="shared" ca="1" si="299"/>
        <v>100.78390000000005</v>
      </c>
      <c r="T815">
        <f t="shared" ca="1" si="300"/>
        <v>0</v>
      </c>
      <c r="U815">
        <f t="shared" ca="1" si="301"/>
        <v>0</v>
      </c>
      <c r="Z815">
        <f t="shared" si="306"/>
        <v>1.1534500000000001</v>
      </c>
      <c r="AA815">
        <f t="shared" si="307"/>
        <v>1.14923</v>
      </c>
      <c r="AB815">
        <f t="shared" si="311"/>
        <v>15.639810426542356</v>
      </c>
      <c r="AC815">
        <f t="shared" si="309"/>
        <v>14.905576239021165</v>
      </c>
      <c r="AE815">
        <f t="shared" si="303"/>
        <v>1.15018</v>
      </c>
      <c r="AF815">
        <f t="shared" si="304"/>
        <v>1.14923</v>
      </c>
      <c r="AG815">
        <f t="shared" si="308"/>
        <v>69.473684210536888</v>
      </c>
      <c r="AH815">
        <f t="shared" si="302"/>
        <v>66.315789473685811</v>
      </c>
    </row>
    <row r="816" spans="1:34" x14ac:dyDescent="0.25">
      <c r="A816" s="1">
        <v>42494.083333333336</v>
      </c>
      <c r="B816">
        <v>1.1499299999999999</v>
      </c>
      <c r="C816">
        <v>1.15038</v>
      </c>
      <c r="D816">
        <v>1.1498600000000001</v>
      </c>
      <c r="E816">
        <v>1.15035</v>
      </c>
      <c r="F816">
        <v>2685</v>
      </c>
      <c r="H816">
        <f t="shared" si="296"/>
        <v>6.999999999979245E-5</v>
      </c>
      <c r="I816">
        <f t="shared" si="292"/>
        <v>14.905576239021165</v>
      </c>
      <c r="J816">
        <f t="shared" si="305"/>
        <v>66.315789473685811</v>
      </c>
      <c r="K816">
        <f t="shared" si="293"/>
        <v>1</v>
      </c>
      <c r="L816">
        <f t="shared" si="294"/>
        <v>1</v>
      </c>
      <c r="M816">
        <f t="shared" si="295"/>
        <v>1</v>
      </c>
      <c r="N816">
        <f t="shared" ca="1" si="310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7"/>
        <v>0.05</v>
      </c>
      <c r="R816">
        <f t="shared" ca="1" si="298"/>
        <v>0</v>
      </c>
      <c r="S816">
        <f t="shared" ca="1" si="299"/>
        <v>100.78390000000005</v>
      </c>
      <c r="T816">
        <f t="shared" ca="1" si="300"/>
        <v>0</v>
      </c>
      <c r="U816">
        <f t="shared" ca="1" si="301"/>
        <v>0</v>
      </c>
      <c r="Z816">
        <f t="shared" si="306"/>
        <v>1.1534500000000001</v>
      </c>
      <c r="AA816">
        <f t="shared" si="307"/>
        <v>1.14923</v>
      </c>
      <c r="AB816">
        <f t="shared" si="311"/>
        <v>26.540284360189098</v>
      </c>
      <c r="AC816">
        <f t="shared" si="309"/>
        <v>19.02423595051193</v>
      </c>
      <c r="AE816">
        <f t="shared" si="303"/>
        <v>1.15038</v>
      </c>
      <c r="AF816">
        <f t="shared" si="304"/>
        <v>1.14923</v>
      </c>
      <c r="AG816">
        <f t="shared" si="308"/>
        <v>97.391304347828267</v>
      </c>
      <c r="AH816">
        <f t="shared" si="302"/>
        <v>83.432494279182578</v>
      </c>
    </row>
    <row r="817" spans="1:34" x14ac:dyDescent="0.25">
      <c r="A817" s="1">
        <v>42494.09375</v>
      </c>
      <c r="B817">
        <v>1.1503699999999999</v>
      </c>
      <c r="C817">
        <v>1.1503699999999999</v>
      </c>
      <c r="D817">
        <v>1.1497599999999999</v>
      </c>
      <c r="E817">
        <v>1.1498200000000001</v>
      </c>
      <c r="F817">
        <v>2479</v>
      </c>
      <c r="H817">
        <f t="shared" si="296"/>
        <v>6.0000000000171028E-5</v>
      </c>
      <c r="I817">
        <f t="shared" si="292"/>
        <v>19.02423595051193</v>
      </c>
      <c r="J817">
        <f t="shared" si="305"/>
        <v>83.432494279182578</v>
      </c>
      <c r="K817">
        <f t="shared" si="293"/>
        <v>1</v>
      </c>
      <c r="L817">
        <f t="shared" si="294"/>
        <v>1</v>
      </c>
      <c r="M817">
        <f t="shared" si="295"/>
        <v>1</v>
      </c>
      <c r="N817">
        <f t="shared" ca="1" si="310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7"/>
        <v>0.05</v>
      </c>
      <c r="R817">
        <f t="shared" ca="1" si="298"/>
        <v>0</v>
      </c>
      <c r="S817">
        <f t="shared" ca="1" si="299"/>
        <v>100.78390000000005</v>
      </c>
      <c r="T817">
        <f t="shared" ca="1" si="300"/>
        <v>0</v>
      </c>
      <c r="U817">
        <f t="shared" ca="1" si="301"/>
        <v>0</v>
      </c>
      <c r="Z817">
        <f t="shared" si="306"/>
        <v>1.15262</v>
      </c>
      <c r="AA817">
        <f t="shared" si="307"/>
        <v>1.14923</v>
      </c>
      <c r="AB817">
        <f t="shared" si="311"/>
        <v>17.404129793512972</v>
      </c>
      <c r="AC817">
        <f t="shared" si="309"/>
        <v>18.17833185622051</v>
      </c>
      <c r="AE817">
        <f t="shared" si="303"/>
        <v>1.15038</v>
      </c>
      <c r="AF817">
        <f t="shared" si="304"/>
        <v>1.14923</v>
      </c>
      <c r="AG817">
        <f t="shared" si="308"/>
        <v>51.304347826095523</v>
      </c>
      <c r="AH817">
        <f t="shared" si="302"/>
        <v>74.347826086961902</v>
      </c>
    </row>
    <row r="818" spans="1:34" x14ac:dyDescent="0.25">
      <c r="A818" s="1">
        <v>42494.104166666664</v>
      </c>
      <c r="B818">
        <v>1.14981</v>
      </c>
      <c r="C818">
        <v>1.1498900000000001</v>
      </c>
      <c r="D818">
        <v>1.1497299999999999</v>
      </c>
      <c r="E818">
        <v>1.1497599999999999</v>
      </c>
      <c r="F818">
        <v>2729</v>
      </c>
      <c r="H818">
        <f t="shared" si="296"/>
        <v>2.9999999999974492E-5</v>
      </c>
      <c r="I818">
        <f t="shared" si="292"/>
        <v>18.17833185622051</v>
      </c>
      <c r="J818">
        <f t="shared" si="305"/>
        <v>74.347826086961902</v>
      </c>
      <c r="K818">
        <f t="shared" si="293"/>
        <v>1</v>
      </c>
      <c r="L818">
        <f t="shared" si="294"/>
        <v>1</v>
      </c>
      <c r="M818">
        <f t="shared" si="295"/>
        <v>1</v>
      </c>
      <c r="N818">
        <f t="shared" ca="1" si="310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7"/>
        <v>0.05</v>
      </c>
      <c r="R818">
        <f t="shared" ca="1" si="298"/>
        <v>0</v>
      </c>
      <c r="S818">
        <f t="shared" ca="1" si="299"/>
        <v>100.78390000000005</v>
      </c>
      <c r="T818">
        <f t="shared" ca="1" si="300"/>
        <v>0</v>
      </c>
      <c r="U818">
        <f t="shared" ca="1" si="301"/>
        <v>0</v>
      </c>
      <c r="Z818">
        <f t="shared" si="306"/>
        <v>1.15259</v>
      </c>
      <c r="AA818">
        <f t="shared" si="307"/>
        <v>1.14923</v>
      </c>
      <c r="AB818">
        <f t="shared" si="311"/>
        <v>15.773809523806987</v>
      </c>
      <c r="AC818">
        <f t="shared" si="309"/>
        <v>18.839508526012853</v>
      </c>
      <c r="AE818">
        <f t="shared" si="303"/>
        <v>1.15038</v>
      </c>
      <c r="AF818">
        <f t="shared" si="304"/>
        <v>1.1494599999999999</v>
      </c>
      <c r="AG818">
        <f t="shared" si="308"/>
        <v>32.608695652169189</v>
      </c>
      <c r="AH818">
        <f t="shared" si="302"/>
        <v>41.956521739132356</v>
      </c>
    </row>
    <row r="819" spans="1:34" x14ac:dyDescent="0.25">
      <c r="A819" s="1">
        <v>42494.114583333336</v>
      </c>
      <c r="B819">
        <v>1.14975</v>
      </c>
      <c r="C819">
        <v>1.1501300000000001</v>
      </c>
      <c r="D819">
        <v>1.14957</v>
      </c>
      <c r="E819">
        <v>1.1500699999999999</v>
      </c>
      <c r="F819">
        <v>2883</v>
      </c>
      <c r="H819">
        <f t="shared" si="296"/>
        <v>1.8000000000006899E-4</v>
      </c>
      <c r="I819">
        <f t="shared" si="292"/>
        <v>18.839508526012853</v>
      </c>
      <c r="J819">
        <f t="shared" si="305"/>
        <v>41.956521739132356</v>
      </c>
      <c r="K819">
        <f t="shared" si="293"/>
        <v>1</v>
      </c>
      <c r="L819">
        <f t="shared" si="294"/>
        <v>0</v>
      </c>
      <c r="M819">
        <f t="shared" si="295"/>
        <v>0</v>
      </c>
      <c r="N819">
        <f t="shared" ca="1" si="310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7"/>
        <v>0.05</v>
      </c>
      <c r="R819">
        <f t="shared" ca="1" si="298"/>
        <v>0</v>
      </c>
      <c r="S819">
        <f t="shared" ca="1" si="299"/>
        <v>100.78390000000005</v>
      </c>
      <c r="T819">
        <f t="shared" ca="1" si="300"/>
        <v>0</v>
      </c>
      <c r="U819">
        <f t="shared" ca="1" si="301"/>
        <v>0</v>
      </c>
      <c r="Z819">
        <f t="shared" si="306"/>
        <v>1.1518999999999999</v>
      </c>
      <c r="AA819">
        <f t="shared" si="307"/>
        <v>1.14923</v>
      </c>
      <c r="AB819">
        <f t="shared" si="311"/>
        <v>31.460674157302154</v>
      </c>
      <c r="AC819">
        <f t="shared" si="309"/>
        <v>22.794724458702802</v>
      </c>
      <c r="AE819">
        <f t="shared" si="303"/>
        <v>1.15038</v>
      </c>
      <c r="AF819">
        <f t="shared" si="304"/>
        <v>1.14957</v>
      </c>
      <c r="AG819">
        <f t="shared" si="308"/>
        <v>61.728395061723319</v>
      </c>
      <c r="AH819">
        <f t="shared" si="302"/>
        <v>47.168545356946254</v>
      </c>
    </row>
    <row r="820" spans="1:34" x14ac:dyDescent="0.25">
      <c r="A820" s="1">
        <v>42494.125</v>
      </c>
      <c r="B820">
        <v>1.1500900000000001</v>
      </c>
      <c r="C820">
        <v>1.15022</v>
      </c>
      <c r="D820">
        <v>1.1499600000000001</v>
      </c>
      <c r="E820">
        <v>1.1501300000000001</v>
      </c>
      <c r="F820">
        <v>3285</v>
      </c>
      <c r="H820">
        <f t="shared" si="296"/>
        <v>1.2999999999996348E-4</v>
      </c>
      <c r="I820">
        <f t="shared" si="292"/>
        <v>22.794724458702802</v>
      </c>
      <c r="J820">
        <f t="shared" si="305"/>
        <v>47.168545356946254</v>
      </c>
      <c r="K820">
        <f t="shared" si="293"/>
        <v>1</v>
      </c>
      <c r="L820">
        <f t="shared" si="294"/>
        <v>0</v>
      </c>
      <c r="M820">
        <f t="shared" si="295"/>
        <v>0</v>
      </c>
      <c r="N820">
        <f t="shared" ca="1" si="310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7"/>
        <v>0.05</v>
      </c>
      <c r="R820">
        <f t="shared" ca="1" si="298"/>
        <v>0</v>
      </c>
      <c r="S820">
        <f t="shared" ca="1" si="299"/>
        <v>100.78390000000005</v>
      </c>
      <c r="T820">
        <f t="shared" ca="1" si="300"/>
        <v>0</v>
      </c>
      <c r="U820">
        <f t="shared" ca="1" si="301"/>
        <v>0</v>
      </c>
      <c r="Z820">
        <f t="shared" si="306"/>
        <v>1.15161</v>
      </c>
      <c r="AA820">
        <f t="shared" si="307"/>
        <v>1.14923</v>
      </c>
      <c r="AB820">
        <f t="shared" si="311"/>
        <v>37.81512605042456</v>
      </c>
      <c r="AC820">
        <f t="shared" si="309"/>
        <v>25.613434881261668</v>
      </c>
      <c r="AE820">
        <f t="shared" si="303"/>
        <v>1.15038</v>
      </c>
      <c r="AF820">
        <f t="shared" si="304"/>
        <v>1.14957</v>
      </c>
      <c r="AG820">
        <f t="shared" si="308"/>
        <v>69.135802469152054</v>
      </c>
      <c r="AH820">
        <f t="shared" si="302"/>
        <v>65.432098765437686</v>
      </c>
    </row>
    <row r="821" spans="1:34" x14ac:dyDescent="0.25">
      <c r="A821" s="1">
        <v>42494.135416666664</v>
      </c>
      <c r="B821">
        <v>1.1501399999999999</v>
      </c>
      <c r="C821">
        <v>1.1504399999999999</v>
      </c>
      <c r="D821">
        <v>1.15011</v>
      </c>
      <c r="E821">
        <v>1.1504000000000001</v>
      </c>
      <c r="F821">
        <v>2934</v>
      </c>
      <c r="H821">
        <f t="shared" si="296"/>
        <v>2.9999999999974492E-5</v>
      </c>
      <c r="I821">
        <f t="shared" si="292"/>
        <v>25.613434881261668</v>
      </c>
      <c r="J821">
        <f t="shared" si="305"/>
        <v>65.432098765437686</v>
      </c>
      <c r="K821">
        <f t="shared" si="293"/>
        <v>1</v>
      </c>
      <c r="L821">
        <f t="shared" si="294"/>
        <v>1</v>
      </c>
      <c r="M821">
        <f t="shared" si="295"/>
        <v>1</v>
      </c>
      <c r="N821">
        <f t="shared" ca="1" si="310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7"/>
        <v>0.05</v>
      </c>
      <c r="R821">
        <f t="shared" ca="1" si="298"/>
        <v>0</v>
      </c>
      <c r="S821">
        <f t="shared" ca="1" si="299"/>
        <v>100.78390000000005</v>
      </c>
      <c r="T821">
        <f t="shared" ca="1" si="300"/>
        <v>0</v>
      </c>
      <c r="U821">
        <f t="shared" ca="1" si="301"/>
        <v>0</v>
      </c>
      <c r="Z821">
        <f t="shared" si="306"/>
        <v>1.1511899999999999</v>
      </c>
      <c r="AA821">
        <f t="shared" si="307"/>
        <v>1.14923</v>
      </c>
      <c r="AB821">
        <f t="shared" si="311"/>
        <v>59.693877551027462</v>
      </c>
      <c r="AC821">
        <f t="shared" si="309"/>
        <v>36.185871820640294</v>
      </c>
      <c r="AE821">
        <f t="shared" si="303"/>
        <v>1.1504399999999999</v>
      </c>
      <c r="AF821">
        <f t="shared" si="304"/>
        <v>1.14957</v>
      </c>
      <c r="AG821">
        <f t="shared" si="308"/>
        <v>95.402298850595244</v>
      </c>
      <c r="AH821">
        <f t="shared" si="302"/>
        <v>82.269050659873642</v>
      </c>
    </row>
    <row r="822" spans="1:34" x14ac:dyDescent="0.25">
      <c r="A822" s="1">
        <v>42494.145833333336</v>
      </c>
      <c r="B822">
        <v>1.15039</v>
      </c>
      <c r="C822">
        <v>1.1504300000000001</v>
      </c>
      <c r="D822">
        <v>1.14995</v>
      </c>
      <c r="E822">
        <v>1.1501399999999999</v>
      </c>
      <c r="F822">
        <v>2906</v>
      </c>
      <c r="H822">
        <f t="shared" si="296"/>
        <v>1.8999999999991246E-4</v>
      </c>
      <c r="I822">
        <f t="shared" si="292"/>
        <v>36.185871820640294</v>
      </c>
      <c r="J822">
        <f t="shared" si="305"/>
        <v>82.269050659873642</v>
      </c>
      <c r="K822">
        <f t="shared" si="293"/>
        <v>0</v>
      </c>
      <c r="L822">
        <f t="shared" si="294"/>
        <v>1</v>
      </c>
      <c r="M822">
        <f t="shared" si="295"/>
        <v>0</v>
      </c>
      <c r="N822">
        <f t="shared" ca="1" si="310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7"/>
        <v>0.05</v>
      </c>
      <c r="R822">
        <f t="shared" ca="1" si="298"/>
        <v>0</v>
      </c>
      <c r="S822">
        <f t="shared" ca="1" si="299"/>
        <v>100.78390000000005</v>
      </c>
      <c r="T822">
        <f t="shared" ca="1" si="300"/>
        <v>0</v>
      </c>
      <c r="U822">
        <f t="shared" ca="1" si="301"/>
        <v>0</v>
      </c>
      <c r="Z822">
        <f t="shared" si="306"/>
        <v>1.1511899999999999</v>
      </c>
      <c r="AA822">
        <f t="shared" si="307"/>
        <v>1.14923</v>
      </c>
      <c r="AB822">
        <f t="shared" si="311"/>
        <v>46.428571428570621</v>
      </c>
      <c r="AC822">
        <f t="shared" si="309"/>
        <v>43.849562296831202</v>
      </c>
      <c r="AE822">
        <f t="shared" si="303"/>
        <v>1.1504399999999999</v>
      </c>
      <c r="AF822">
        <f t="shared" si="304"/>
        <v>1.14957</v>
      </c>
      <c r="AG822">
        <f t="shared" si="308"/>
        <v>65.517241379311216</v>
      </c>
      <c r="AH822">
        <f t="shared" si="302"/>
        <v>80.45977011495323</v>
      </c>
    </row>
    <row r="823" spans="1:34" x14ac:dyDescent="0.25">
      <c r="A823" s="1">
        <v>42494.15625</v>
      </c>
      <c r="B823">
        <v>1.15015</v>
      </c>
      <c r="C823">
        <v>1.1505399999999999</v>
      </c>
      <c r="D823">
        <v>1.15011</v>
      </c>
      <c r="E823">
        <v>1.1504700000000001</v>
      </c>
      <c r="F823">
        <v>3072</v>
      </c>
      <c r="H823">
        <f t="shared" si="296"/>
        <v>4.0000000000040004E-5</v>
      </c>
      <c r="I823">
        <f t="shared" si="292"/>
        <v>43.849562296831202</v>
      </c>
      <c r="J823">
        <f t="shared" si="305"/>
        <v>80.45977011495323</v>
      </c>
      <c r="K823">
        <f t="shared" si="293"/>
        <v>0</v>
      </c>
      <c r="L823">
        <f t="shared" si="294"/>
        <v>1</v>
      </c>
      <c r="M823">
        <f t="shared" si="295"/>
        <v>0</v>
      </c>
      <c r="N823">
        <f t="shared" ca="1" si="310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7"/>
        <v>0.05</v>
      </c>
      <c r="R823">
        <f t="shared" ca="1" si="298"/>
        <v>0</v>
      </c>
      <c r="S823">
        <f t="shared" ca="1" si="299"/>
        <v>100.78390000000005</v>
      </c>
      <c r="T823">
        <f t="shared" ca="1" si="300"/>
        <v>0</v>
      </c>
      <c r="U823">
        <f t="shared" ca="1" si="301"/>
        <v>0</v>
      </c>
      <c r="Z823">
        <f t="shared" si="306"/>
        <v>1.151</v>
      </c>
      <c r="AA823">
        <f t="shared" si="307"/>
        <v>1.14923</v>
      </c>
      <c r="AB823">
        <f t="shared" si="311"/>
        <v>70.056497175146632</v>
      </c>
      <c r="AC823">
        <f t="shared" si="309"/>
        <v>53.498518051292315</v>
      </c>
      <c r="AE823">
        <f t="shared" si="303"/>
        <v>1.1505399999999999</v>
      </c>
      <c r="AF823">
        <f t="shared" si="304"/>
        <v>1.14957</v>
      </c>
      <c r="AG823">
        <f t="shared" si="308"/>
        <v>92.783505154659935</v>
      </c>
      <c r="AH823">
        <f t="shared" si="302"/>
        <v>79.150373266985582</v>
      </c>
    </row>
    <row r="824" spans="1:34" x14ac:dyDescent="0.25">
      <c r="A824" s="1">
        <v>42494.166666666664</v>
      </c>
      <c r="B824">
        <v>1.15046</v>
      </c>
      <c r="C824">
        <v>1.1507099999999999</v>
      </c>
      <c r="D824">
        <v>1.15045</v>
      </c>
      <c r="E824">
        <v>1.1507000000000001</v>
      </c>
      <c r="F824">
        <v>3099</v>
      </c>
      <c r="H824">
        <f t="shared" si="296"/>
        <v>1.0000000000065512E-5</v>
      </c>
      <c r="I824">
        <f t="shared" si="292"/>
        <v>53.498518051292315</v>
      </c>
      <c r="J824">
        <f t="shared" si="305"/>
        <v>79.150373266985582</v>
      </c>
      <c r="K824">
        <f t="shared" si="293"/>
        <v>0</v>
      </c>
      <c r="L824">
        <f t="shared" si="294"/>
        <v>0</v>
      </c>
      <c r="M824">
        <f t="shared" si="295"/>
        <v>0</v>
      </c>
      <c r="N824">
        <f t="shared" ca="1" si="310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7"/>
        <v>0.05</v>
      </c>
      <c r="R824">
        <f t="shared" ca="1" si="298"/>
        <v>0</v>
      </c>
      <c r="S824">
        <f t="shared" ca="1" si="299"/>
        <v>100.78390000000005</v>
      </c>
      <c r="T824">
        <f t="shared" ca="1" si="300"/>
        <v>0</v>
      </c>
      <c r="U824">
        <f t="shared" ca="1" si="301"/>
        <v>0</v>
      </c>
      <c r="Z824">
        <f t="shared" si="306"/>
        <v>1.151</v>
      </c>
      <c r="AA824">
        <f t="shared" si="307"/>
        <v>1.14923</v>
      </c>
      <c r="AB824">
        <f t="shared" si="311"/>
        <v>83.050847457629459</v>
      </c>
      <c r="AC824">
        <f t="shared" si="309"/>
        <v>64.807448403093545</v>
      </c>
      <c r="AE824">
        <f t="shared" si="303"/>
        <v>1.1507099999999999</v>
      </c>
      <c r="AF824">
        <f t="shared" si="304"/>
        <v>1.14957</v>
      </c>
      <c r="AG824">
        <f t="shared" si="308"/>
        <v>99.12280701755752</v>
      </c>
      <c r="AH824">
        <f t="shared" si="302"/>
        <v>95.95315608610872</v>
      </c>
    </row>
    <row r="825" spans="1:34" x14ac:dyDescent="0.25">
      <c r="A825" s="1">
        <v>42494.177083333336</v>
      </c>
      <c r="B825">
        <v>1.1507000000000001</v>
      </c>
      <c r="C825">
        <v>1.15082</v>
      </c>
      <c r="D825">
        <v>1.14879</v>
      </c>
      <c r="E825">
        <v>1.1489100000000001</v>
      </c>
      <c r="F825">
        <v>3945</v>
      </c>
      <c r="H825">
        <f t="shared" si="296"/>
        <v>1.2000000000012001E-4</v>
      </c>
      <c r="I825">
        <f t="shared" si="292"/>
        <v>64.807448403093545</v>
      </c>
      <c r="J825">
        <f t="shared" si="305"/>
        <v>95.95315608610872</v>
      </c>
      <c r="K825">
        <f t="shared" si="293"/>
        <v>0</v>
      </c>
      <c r="L825">
        <f t="shared" si="294"/>
        <v>1</v>
      </c>
      <c r="M825">
        <f t="shared" si="295"/>
        <v>0</v>
      </c>
      <c r="N825">
        <f t="shared" ca="1" si="310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7"/>
        <v>0.05</v>
      </c>
      <c r="R825">
        <f t="shared" ca="1" si="298"/>
        <v>0</v>
      </c>
      <c r="S825">
        <f t="shared" ca="1" si="299"/>
        <v>100.78390000000005</v>
      </c>
      <c r="T825">
        <f t="shared" ca="1" si="300"/>
        <v>0</v>
      </c>
      <c r="U825">
        <f t="shared" ca="1" si="301"/>
        <v>0</v>
      </c>
      <c r="Z825">
        <f t="shared" si="306"/>
        <v>1.15093</v>
      </c>
      <c r="AA825">
        <f t="shared" si="307"/>
        <v>1.14879</v>
      </c>
      <c r="AB825">
        <f t="shared" si="311"/>
        <v>5.6074766355195464</v>
      </c>
      <c r="AC825">
        <f t="shared" si="309"/>
        <v>51.285848174216568</v>
      </c>
      <c r="AE825">
        <f t="shared" si="303"/>
        <v>1.15082</v>
      </c>
      <c r="AF825">
        <f t="shared" si="304"/>
        <v>1.14879</v>
      </c>
      <c r="AG825">
        <f t="shared" si="308"/>
        <v>5.9113300492670646</v>
      </c>
      <c r="AH825">
        <f t="shared" si="302"/>
        <v>52.517068533412292</v>
      </c>
    </row>
    <row r="826" spans="1:34" x14ac:dyDescent="0.25">
      <c r="A826" s="1">
        <v>42494.1875</v>
      </c>
      <c r="B826">
        <v>1.1489</v>
      </c>
      <c r="C826">
        <v>1.1492</v>
      </c>
      <c r="D826">
        <v>1.14774</v>
      </c>
      <c r="E826">
        <v>1.14846</v>
      </c>
      <c r="F826">
        <v>4393</v>
      </c>
      <c r="H826">
        <f t="shared" si="296"/>
        <v>7.2000000000005393E-4</v>
      </c>
      <c r="I826">
        <f t="shared" si="292"/>
        <v>51.285848174216568</v>
      </c>
      <c r="J826">
        <f t="shared" si="305"/>
        <v>52.517068533412292</v>
      </c>
      <c r="K826">
        <f t="shared" si="293"/>
        <v>0</v>
      </c>
      <c r="L826">
        <f t="shared" si="294"/>
        <v>0</v>
      </c>
      <c r="M826">
        <f t="shared" si="295"/>
        <v>0</v>
      </c>
      <c r="N826">
        <f t="shared" ca="1" si="310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7"/>
        <v>0.05</v>
      </c>
      <c r="R826">
        <f t="shared" ca="1" si="298"/>
        <v>0</v>
      </c>
      <c r="S826">
        <f t="shared" ca="1" si="299"/>
        <v>100.78390000000005</v>
      </c>
      <c r="T826">
        <f t="shared" ca="1" si="300"/>
        <v>0</v>
      </c>
      <c r="U826">
        <f t="shared" ca="1" si="301"/>
        <v>0</v>
      </c>
      <c r="Z826">
        <f t="shared" si="306"/>
        <v>1.15082</v>
      </c>
      <c r="AA826">
        <f t="shared" si="307"/>
        <v>1.14774</v>
      </c>
      <c r="AB826">
        <f t="shared" si="311"/>
        <v>23.376623376625343</v>
      </c>
      <c r="AC826">
        <f t="shared" si="309"/>
        <v>45.522861161230239</v>
      </c>
      <c r="AE826">
        <f t="shared" si="303"/>
        <v>1.15082</v>
      </c>
      <c r="AF826">
        <f t="shared" si="304"/>
        <v>1.14774</v>
      </c>
      <c r="AG826">
        <f t="shared" si="308"/>
        <v>23.376623376625343</v>
      </c>
      <c r="AH826">
        <f t="shared" si="302"/>
        <v>14.643976712946204</v>
      </c>
    </row>
    <row r="827" spans="1:34" x14ac:dyDescent="0.25">
      <c r="A827" s="1">
        <v>42494.197916666664</v>
      </c>
      <c r="B827">
        <v>1.14845</v>
      </c>
      <c r="C827">
        <v>1.1490499999999999</v>
      </c>
      <c r="D827">
        <v>1.14838</v>
      </c>
      <c r="E827">
        <v>1.14869</v>
      </c>
      <c r="F827">
        <v>3605</v>
      </c>
      <c r="H827">
        <f t="shared" si="296"/>
        <v>7.0000000000014495E-5</v>
      </c>
      <c r="I827">
        <f t="shared" si="292"/>
        <v>45.522861161230239</v>
      </c>
      <c r="J827">
        <f t="shared" si="305"/>
        <v>14.643976712946204</v>
      </c>
      <c r="K827">
        <f t="shared" si="293"/>
        <v>0</v>
      </c>
      <c r="L827">
        <f t="shared" si="294"/>
        <v>-1</v>
      </c>
      <c r="M827">
        <f t="shared" si="295"/>
        <v>0</v>
      </c>
      <c r="N827">
        <f t="shared" ca="1" si="310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7"/>
        <v>0.05</v>
      </c>
      <c r="R827">
        <f t="shared" ca="1" si="298"/>
        <v>0</v>
      </c>
      <c r="S827">
        <f t="shared" ca="1" si="299"/>
        <v>100.78390000000005</v>
      </c>
      <c r="T827">
        <f t="shared" ca="1" si="300"/>
        <v>0</v>
      </c>
      <c r="U827">
        <f t="shared" ca="1" si="301"/>
        <v>0</v>
      </c>
      <c r="Z827">
        <f t="shared" si="306"/>
        <v>1.15082</v>
      </c>
      <c r="AA827">
        <f t="shared" si="307"/>
        <v>1.14774</v>
      </c>
      <c r="AB827">
        <f t="shared" si="311"/>
        <v>30.844155844156333</v>
      </c>
      <c r="AC827">
        <f t="shared" si="309"/>
        <v>35.719775828482668</v>
      </c>
      <c r="AE827">
        <f t="shared" si="303"/>
        <v>1.15082</v>
      </c>
      <c r="AF827">
        <f t="shared" si="304"/>
        <v>1.14774</v>
      </c>
      <c r="AG827">
        <f t="shared" si="308"/>
        <v>30.844155844156333</v>
      </c>
      <c r="AH827">
        <f t="shared" si="302"/>
        <v>27.11038961039084</v>
      </c>
    </row>
    <row r="828" spans="1:34" x14ac:dyDescent="0.25">
      <c r="A828" s="1">
        <v>42494.208333333336</v>
      </c>
      <c r="B828">
        <v>1.1487099999999999</v>
      </c>
      <c r="C828">
        <v>1.1487400000000001</v>
      </c>
      <c r="D828">
        <v>1.14774</v>
      </c>
      <c r="E828">
        <v>1.1480600000000001</v>
      </c>
      <c r="F828">
        <v>3861</v>
      </c>
      <c r="H828">
        <f t="shared" si="296"/>
        <v>3.2000000000009798E-4</v>
      </c>
      <c r="I828">
        <f t="shared" si="292"/>
        <v>35.719775828482668</v>
      </c>
      <c r="J828">
        <f t="shared" si="305"/>
        <v>27.11038961039084</v>
      </c>
      <c r="K828">
        <f t="shared" si="293"/>
        <v>0</v>
      </c>
      <c r="L828">
        <f t="shared" si="294"/>
        <v>0</v>
      </c>
      <c r="M828">
        <f t="shared" si="295"/>
        <v>0</v>
      </c>
      <c r="N828">
        <f t="shared" ca="1" si="310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7"/>
        <v>0.05</v>
      </c>
      <c r="R828">
        <f t="shared" ca="1" si="298"/>
        <v>0</v>
      </c>
      <c r="S828">
        <f t="shared" ca="1" si="299"/>
        <v>100.78390000000005</v>
      </c>
      <c r="T828">
        <f t="shared" ca="1" si="300"/>
        <v>0</v>
      </c>
      <c r="U828">
        <f t="shared" ca="1" si="301"/>
        <v>0</v>
      </c>
      <c r="Z828">
        <f t="shared" si="306"/>
        <v>1.15082</v>
      </c>
      <c r="AA828">
        <f t="shared" si="307"/>
        <v>1.14774</v>
      </c>
      <c r="AB828">
        <f t="shared" si="311"/>
        <v>10.389610389613667</v>
      </c>
      <c r="AC828">
        <f t="shared" si="309"/>
        <v>17.554466561478723</v>
      </c>
      <c r="AE828">
        <f t="shared" si="303"/>
        <v>1.15082</v>
      </c>
      <c r="AF828">
        <f t="shared" si="304"/>
        <v>1.14774</v>
      </c>
      <c r="AG828">
        <f t="shared" si="308"/>
        <v>10.389610389613667</v>
      </c>
      <c r="AH828">
        <f t="shared" si="302"/>
        <v>20.616883116884999</v>
      </c>
    </row>
    <row r="829" spans="1:34" x14ac:dyDescent="0.25">
      <c r="A829" s="1">
        <v>42494.21875</v>
      </c>
      <c r="B829">
        <v>1.1480600000000001</v>
      </c>
      <c r="C829">
        <v>1.14845</v>
      </c>
      <c r="D829">
        <v>1.14771</v>
      </c>
      <c r="E829">
        <v>1.14842</v>
      </c>
      <c r="F829">
        <v>3549</v>
      </c>
      <c r="H829">
        <f t="shared" si="296"/>
        <v>3.5000000000007248E-4</v>
      </c>
      <c r="I829">
        <f t="shared" si="292"/>
        <v>17.554466561478723</v>
      </c>
      <c r="J829">
        <f t="shared" si="305"/>
        <v>20.616883116884999</v>
      </c>
      <c r="K829">
        <f t="shared" si="293"/>
        <v>0</v>
      </c>
      <c r="L829">
        <f t="shared" si="294"/>
        <v>0</v>
      </c>
      <c r="M829">
        <f t="shared" si="295"/>
        <v>0</v>
      </c>
      <c r="N829">
        <f t="shared" ca="1" si="310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7"/>
        <v>0.05</v>
      </c>
      <c r="R829">
        <f t="shared" ca="1" si="298"/>
        <v>0</v>
      </c>
      <c r="S829">
        <f t="shared" ca="1" si="299"/>
        <v>100.78390000000005</v>
      </c>
      <c r="T829">
        <f t="shared" ca="1" si="300"/>
        <v>0</v>
      </c>
      <c r="U829">
        <f t="shared" ca="1" si="301"/>
        <v>0</v>
      </c>
      <c r="Z829">
        <f t="shared" si="306"/>
        <v>1.15082</v>
      </c>
      <c r="AA829">
        <f t="shared" si="307"/>
        <v>1.14771</v>
      </c>
      <c r="AB829">
        <f t="shared" si="311"/>
        <v>22.829581993569153</v>
      </c>
      <c r="AC829">
        <f t="shared" si="309"/>
        <v>21.859992900991124</v>
      </c>
      <c r="AE829">
        <f t="shared" si="303"/>
        <v>1.15082</v>
      </c>
      <c r="AF829">
        <f t="shared" si="304"/>
        <v>1.14771</v>
      </c>
      <c r="AG829">
        <f t="shared" si="308"/>
        <v>22.829581993569153</v>
      </c>
      <c r="AH829">
        <f t="shared" si="302"/>
        <v>16.609596191591411</v>
      </c>
    </row>
    <row r="830" spans="1:34" x14ac:dyDescent="0.25">
      <c r="A830" s="1">
        <v>42494.229166666664</v>
      </c>
      <c r="B830">
        <v>1.1484300000000001</v>
      </c>
      <c r="C830">
        <v>1.1484399999999999</v>
      </c>
      <c r="D830">
        <v>1.1478200000000001</v>
      </c>
      <c r="E830">
        <v>1.1479299999999999</v>
      </c>
      <c r="F830">
        <v>3663</v>
      </c>
      <c r="H830">
        <f t="shared" si="296"/>
        <v>1.0999999999983245E-4</v>
      </c>
      <c r="I830">
        <f t="shared" si="292"/>
        <v>21.859992900991124</v>
      </c>
      <c r="J830">
        <f t="shared" si="305"/>
        <v>16.609596191591411</v>
      </c>
      <c r="K830">
        <f t="shared" si="293"/>
        <v>1</v>
      </c>
      <c r="L830">
        <f t="shared" si="294"/>
        <v>0</v>
      </c>
      <c r="M830">
        <f t="shared" si="295"/>
        <v>0</v>
      </c>
      <c r="N830">
        <f t="shared" ca="1" si="310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7"/>
        <v>0.05</v>
      </c>
      <c r="R830">
        <f t="shared" ca="1" si="298"/>
        <v>0</v>
      </c>
      <c r="S830">
        <f t="shared" ca="1" si="299"/>
        <v>100.78390000000005</v>
      </c>
      <c r="T830">
        <f t="shared" ca="1" si="300"/>
        <v>0</v>
      </c>
      <c r="U830">
        <f t="shared" ca="1" si="301"/>
        <v>0</v>
      </c>
      <c r="Z830">
        <f t="shared" si="306"/>
        <v>1.15082</v>
      </c>
      <c r="AA830">
        <f t="shared" si="307"/>
        <v>1.14771</v>
      </c>
      <c r="AB830">
        <f t="shared" si="311"/>
        <v>7.0739549839193172</v>
      </c>
      <c r="AC830">
        <f t="shared" si="309"/>
        <v>17.784325802814617</v>
      </c>
      <c r="AE830">
        <f t="shared" si="303"/>
        <v>1.15082</v>
      </c>
      <c r="AF830">
        <f t="shared" si="304"/>
        <v>1.14771</v>
      </c>
      <c r="AG830">
        <f t="shared" si="308"/>
        <v>7.0739549839193172</v>
      </c>
      <c r="AH830">
        <f t="shared" si="302"/>
        <v>14.951768488744236</v>
      </c>
    </row>
    <row r="831" spans="1:34" x14ac:dyDescent="0.25">
      <c r="A831" s="1">
        <v>42494.239583333336</v>
      </c>
      <c r="B831">
        <v>1.1479200000000001</v>
      </c>
      <c r="C831">
        <v>1.14808</v>
      </c>
      <c r="D831">
        <v>1.1475900000000001</v>
      </c>
      <c r="E831">
        <v>1.1477599999999999</v>
      </c>
      <c r="F831">
        <v>3695</v>
      </c>
      <c r="H831">
        <f t="shared" si="296"/>
        <v>1.6999999999978144E-4</v>
      </c>
      <c r="I831">
        <f t="shared" si="292"/>
        <v>17.784325802814617</v>
      </c>
      <c r="J831">
        <f t="shared" si="305"/>
        <v>14.951768488744236</v>
      </c>
      <c r="K831">
        <f t="shared" si="293"/>
        <v>1</v>
      </c>
      <c r="L831">
        <f t="shared" si="294"/>
        <v>0</v>
      </c>
      <c r="M831">
        <f t="shared" si="295"/>
        <v>0</v>
      </c>
      <c r="N831">
        <f t="shared" ca="1" si="310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7"/>
        <v>0.05</v>
      </c>
      <c r="R831">
        <f t="shared" ca="1" si="298"/>
        <v>0</v>
      </c>
      <c r="S831">
        <f t="shared" ca="1" si="299"/>
        <v>100.78390000000005</v>
      </c>
      <c r="T831">
        <f t="shared" ca="1" si="300"/>
        <v>0</v>
      </c>
      <c r="U831">
        <f t="shared" ca="1" si="301"/>
        <v>0</v>
      </c>
      <c r="Z831">
        <f t="shared" si="306"/>
        <v>1.15082</v>
      </c>
      <c r="AA831">
        <f t="shared" si="307"/>
        <v>1.1475900000000001</v>
      </c>
      <c r="AB831">
        <f t="shared" si="311"/>
        <v>5.2631578947303295</v>
      </c>
      <c r="AC831">
        <f t="shared" si="309"/>
        <v>11.389076315458116</v>
      </c>
      <c r="AE831">
        <f t="shared" si="303"/>
        <v>1.15082</v>
      </c>
      <c r="AF831">
        <f t="shared" si="304"/>
        <v>1.1475900000000001</v>
      </c>
      <c r="AG831">
        <f t="shared" si="308"/>
        <v>5.2631578947303295</v>
      </c>
      <c r="AH831">
        <f t="shared" si="302"/>
        <v>6.1685564393248233</v>
      </c>
    </row>
    <row r="832" spans="1:34" x14ac:dyDescent="0.25">
      <c r="A832" s="1">
        <v>42494.25</v>
      </c>
      <c r="B832">
        <v>1.14777</v>
      </c>
      <c r="C832">
        <v>1.1482399999999999</v>
      </c>
      <c r="D832">
        <v>1.1477599999999999</v>
      </c>
      <c r="E832">
        <v>1.14822</v>
      </c>
      <c r="F832">
        <v>3483</v>
      </c>
      <c r="H832">
        <f t="shared" si="296"/>
        <v>1.0000000000065512E-5</v>
      </c>
      <c r="I832">
        <f t="shared" si="292"/>
        <v>11.389076315458116</v>
      </c>
      <c r="J832">
        <f t="shared" si="305"/>
        <v>6.1685564393248233</v>
      </c>
      <c r="K832">
        <f t="shared" si="293"/>
        <v>1</v>
      </c>
      <c r="L832">
        <f t="shared" si="294"/>
        <v>0</v>
      </c>
      <c r="M832">
        <f t="shared" si="295"/>
        <v>0</v>
      </c>
      <c r="N832">
        <f t="shared" ca="1" si="310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7"/>
        <v>0.05</v>
      </c>
      <c r="R832">
        <f t="shared" ca="1" si="298"/>
        <v>0</v>
      </c>
      <c r="S832">
        <f t="shared" ca="1" si="299"/>
        <v>100.78390000000005</v>
      </c>
      <c r="T832">
        <f t="shared" ca="1" si="300"/>
        <v>0</v>
      </c>
      <c r="U832">
        <f t="shared" ca="1" si="301"/>
        <v>0</v>
      </c>
      <c r="Z832">
        <f t="shared" si="306"/>
        <v>1.15082</v>
      </c>
      <c r="AA832">
        <f t="shared" si="307"/>
        <v>1.1475900000000001</v>
      </c>
      <c r="AB832">
        <f t="shared" si="311"/>
        <v>19.504643962846401</v>
      </c>
      <c r="AC832">
        <f t="shared" si="309"/>
        <v>13.6678347087663</v>
      </c>
      <c r="AE832">
        <f t="shared" si="303"/>
        <v>1.1492</v>
      </c>
      <c r="AF832">
        <f t="shared" si="304"/>
        <v>1.1475900000000001</v>
      </c>
      <c r="AG832">
        <f t="shared" si="308"/>
        <v>39.130434782605697</v>
      </c>
      <c r="AH832">
        <f t="shared" si="302"/>
        <v>22.196796338668012</v>
      </c>
    </row>
    <row r="833" spans="1:34" x14ac:dyDescent="0.25">
      <c r="A833" s="1">
        <v>42494.260416666664</v>
      </c>
      <c r="B833">
        <v>1.1482300000000001</v>
      </c>
      <c r="C833">
        <v>1.1486000000000001</v>
      </c>
      <c r="D833">
        <v>1.1482000000000001</v>
      </c>
      <c r="E833">
        <v>1.14849</v>
      </c>
      <c r="F833">
        <v>3843</v>
      </c>
      <c r="H833">
        <f t="shared" si="296"/>
        <v>2.9999999999974492E-5</v>
      </c>
      <c r="I833">
        <f t="shared" si="292"/>
        <v>13.6678347087663</v>
      </c>
      <c r="J833">
        <f t="shared" si="305"/>
        <v>22.196796338668012</v>
      </c>
      <c r="K833">
        <f t="shared" si="293"/>
        <v>1</v>
      </c>
      <c r="L833">
        <f t="shared" si="294"/>
        <v>0</v>
      </c>
      <c r="M833">
        <f t="shared" si="295"/>
        <v>0</v>
      </c>
      <c r="N833">
        <f t="shared" ca="1" si="310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7"/>
        <v>0.05</v>
      </c>
      <c r="R833">
        <f t="shared" ca="1" si="298"/>
        <v>0</v>
      </c>
      <c r="S833">
        <f t="shared" ca="1" si="299"/>
        <v>100.78390000000005</v>
      </c>
      <c r="T833">
        <f t="shared" ca="1" si="300"/>
        <v>0</v>
      </c>
      <c r="U833">
        <f t="shared" ca="1" si="301"/>
        <v>0</v>
      </c>
      <c r="Z833">
        <f t="shared" si="306"/>
        <v>1.15082</v>
      </c>
      <c r="AA833">
        <f t="shared" si="307"/>
        <v>1.1475900000000001</v>
      </c>
      <c r="AB833">
        <f t="shared" si="311"/>
        <v>27.863777089781554</v>
      </c>
      <c r="AC833">
        <f t="shared" si="309"/>
        <v>14.9263834828194</v>
      </c>
      <c r="AE833">
        <f t="shared" si="303"/>
        <v>1.1490499999999999</v>
      </c>
      <c r="AF833">
        <f t="shared" si="304"/>
        <v>1.1475900000000001</v>
      </c>
      <c r="AG833">
        <f t="shared" si="308"/>
        <v>61.643835616440235</v>
      </c>
      <c r="AH833">
        <f t="shared" si="302"/>
        <v>50.387135199522966</v>
      </c>
    </row>
    <row r="834" spans="1:34" x14ac:dyDescent="0.25">
      <c r="A834" s="1">
        <v>42494.270833333336</v>
      </c>
      <c r="B834">
        <v>1.1485000000000001</v>
      </c>
      <c r="C834">
        <v>1.1485300000000001</v>
      </c>
      <c r="D834">
        <v>1.14805</v>
      </c>
      <c r="E834">
        <v>1.1480699999999999</v>
      </c>
      <c r="F834">
        <v>3664</v>
      </c>
      <c r="H834">
        <f t="shared" si="296"/>
        <v>1.9999999999908979E-5</v>
      </c>
      <c r="I834">
        <f t="shared" ref="I834:I897" si="312">AC833</f>
        <v>14.9263834828194</v>
      </c>
      <c r="J834">
        <f t="shared" si="305"/>
        <v>50.387135199522966</v>
      </c>
      <c r="K834">
        <f t="shared" ref="K834:K897" si="313">IF(AND($I834&gt;$Y$4,$I833&gt;$Y$4),-1,IF(AND($I834&lt;$Y$5,$I833&lt;$Y$5),1,0))</f>
        <v>1</v>
      </c>
      <c r="L834">
        <f t="shared" si="294"/>
        <v>1</v>
      </c>
      <c r="M834">
        <f t="shared" si="295"/>
        <v>1</v>
      </c>
      <c r="N834">
        <f t="shared" ca="1" si="310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7"/>
        <v>0.05</v>
      </c>
      <c r="R834">
        <f t="shared" ca="1" si="298"/>
        <v>0</v>
      </c>
      <c r="S834">
        <f t="shared" ca="1" si="299"/>
        <v>100.78390000000005</v>
      </c>
      <c r="T834">
        <f t="shared" ca="1" si="300"/>
        <v>0</v>
      </c>
      <c r="U834">
        <f t="shared" ca="1" si="301"/>
        <v>0</v>
      </c>
      <c r="Z834">
        <f t="shared" si="306"/>
        <v>1.15082</v>
      </c>
      <c r="AA834">
        <f t="shared" si="307"/>
        <v>1.1475900000000001</v>
      </c>
      <c r="AB834">
        <f t="shared" si="311"/>
        <v>14.86068111454604</v>
      </c>
      <c r="AC834">
        <f t="shared" si="309"/>
        <v>16.87306501547608</v>
      </c>
      <c r="AE834">
        <f t="shared" si="303"/>
        <v>1.1487400000000001</v>
      </c>
      <c r="AF834">
        <f t="shared" si="304"/>
        <v>1.1475900000000001</v>
      </c>
      <c r="AG834">
        <f t="shared" si="308"/>
        <v>41.739130434766999</v>
      </c>
      <c r="AH834">
        <f t="shared" si="302"/>
        <v>51.691483025603617</v>
      </c>
    </row>
    <row r="835" spans="1:34" x14ac:dyDescent="0.25">
      <c r="A835" s="1">
        <v>42494.28125</v>
      </c>
      <c r="B835">
        <v>1.1480600000000001</v>
      </c>
      <c r="C835">
        <v>1.14811</v>
      </c>
      <c r="D835">
        <v>1.1476900000000001</v>
      </c>
      <c r="E835">
        <v>1.1479600000000001</v>
      </c>
      <c r="F835">
        <v>3827</v>
      </c>
      <c r="H835">
        <f t="shared" si="296"/>
        <v>2.6999999999999247E-4</v>
      </c>
      <c r="I835">
        <f t="shared" si="312"/>
        <v>16.87306501547608</v>
      </c>
      <c r="J835">
        <f t="shared" si="305"/>
        <v>51.691483025603617</v>
      </c>
      <c r="K835">
        <f t="shared" si="313"/>
        <v>1</v>
      </c>
      <c r="L835">
        <f t="shared" ref="L835:L898" si="314">IF(AND($I835-$J835&gt;$Y$6),-1,IF(AND($I835-$J835&lt;-$Y$5),1,0))</f>
        <v>1</v>
      </c>
      <c r="M835">
        <f t="shared" ref="M835:M898" si="315">IF(AND(K835=1,L835=1),1,IF(AND(K835=-1,L835=-1),-1,0))</f>
        <v>1</v>
      </c>
      <c r="N835">
        <f t="shared" ca="1" si="310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7"/>
        <v>0.05</v>
      </c>
      <c r="R835">
        <f t="shared" ca="1" si="298"/>
        <v>0</v>
      </c>
      <c r="S835">
        <f t="shared" ca="1" si="299"/>
        <v>100.78390000000005</v>
      </c>
      <c r="T835">
        <f t="shared" ca="1" si="300"/>
        <v>0</v>
      </c>
      <c r="U835">
        <f t="shared" ca="1" si="301"/>
        <v>0</v>
      </c>
      <c r="Z835">
        <f t="shared" si="306"/>
        <v>1.15082</v>
      </c>
      <c r="AA835">
        <f t="shared" si="307"/>
        <v>1.1475900000000001</v>
      </c>
      <c r="AB835">
        <f t="shared" si="311"/>
        <v>11.455108359133105</v>
      </c>
      <c r="AC835">
        <f t="shared" si="309"/>
        <v>18.421052631576774</v>
      </c>
      <c r="AE835">
        <f t="shared" si="303"/>
        <v>1.1486000000000001</v>
      </c>
      <c r="AF835">
        <f t="shared" si="304"/>
        <v>1.1475900000000001</v>
      </c>
      <c r="AG835">
        <f t="shared" si="308"/>
        <v>36.633663366336414</v>
      </c>
      <c r="AH835">
        <f t="shared" si="302"/>
        <v>39.186396900551706</v>
      </c>
    </row>
    <row r="836" spans="1:34" x14ac:dyDescent="0.25">
      <c r="A836" s="1">
        <v>42494.291666666664</v>
      </c>
      <c r="B836">
        <v>1.14795</v>
      </c>
      <c r="C836">
        <v>1.1485000000000001</v>
      </c>
      <c r="D836">
        <v>1.1479200000000001</v>
      </c>
      <c r="E836">
        <v>1.1482300000000001</v>
      </c>
      <c r="F836">
        <v>3814</v>
      </c>
      <c r="H836">
        <f t="shared" ref="H836:H899" si="316">MIN(E836,B836) - D836</f>
        <v>2.9999999999974492E-5</v>
      </c>
      <c r="I836">
        <f t="shared" si="312"/>
        <v>18.421052631576774</v>
      </c>
      <c r="J836">
        <f t="shared" si="305"/>
        <v>39.186396900551706</v>
      </c>
      <c r="K836">
        <f t="shared" si="313"/>
        <v>1</v>
      </c>
      <c r="L836">
        <f t="shared" si="314"/>
        <v>0</v>
      </c>
      <c r="M836">
        <f t="shared" si="315"/>
        <v>0</v>
      </c>
      <c r="N836">
        <f t="shared" ca="1" si="310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7">ROUNDDOWN(S835/2000,2)</f>
        <v>0.05</v>
      </c>
      <c r="R836">
        <f t="shared" ref="R836:R899" ca="1" si="318">O836</f>
        <v>0</v>
      </c>
      <c r="S836">
        <f t="shared" ref="S836:S899" ca="1" si="319">S835+U836</f>
        <v>100.78390000000005</v>
      </c>
      <c r="T836">
        <f t="shared" ref="T836:T899" ca="1" si="320">SIGN(R836)</f>
        <v>0</v>
      </c>
      <c r="U836">
        <f t="shared" ref="U836:U899" ca="1" si="321">R836*$V$4*P836+IF(O836=0,0,$V$3)</f>
        <v>0</v>
      </c>
      <c r="Z836">
        <f t="shared" si="306"/>
        <v>1.15082</v>
      </c>
      <c r="AA836">
        <f t="shared" si="307"/>
        <v>1.1475900000000001</v>
      </c>
      <c r="AB836">
        <f t="shared" si="311"/>
        <v>19.814241486068259</v>
      </c>
      <c r="AC836">
        <f t="shared" si="309"/>
        <v>18.498452012382238</v>
      </c>
      <c r="AE836">
        <f t="shared" si="303"/>
        <v>1.1486000000000001</v>
      </c>
      <c r="AF836">
        <f t="shared" si="304"/>
        <v>1.1475900000000001</v>
      </c>
      <c r="AG836">
        <f t="shared" si="308"/>
        <v>63.366336633663586</v>
      </c>
      <c r="AH836">
        <f t="shared" si="302"/>
        <v>50</v>
      </c>
    </row>
    <row r="837" spans="1:34" x14ac:dyDescent="0.25">
      <c r="A837" s="1">
        <v>42494.302083333336</v>
      </c>
      <c r="B837">
        <v>1.14822</v>
      </c>
      <c r="C837">
        <v>1.14855</v>
      </c>
      <c r="D837">
        <v>1.14801</v>
      </c>
      <c r="E837">
        <v>1.1485099999999999</v>
      </c>
      <c r="F837">
        <v>3795</v>
      </c>
      <c r="H837">
        <f t="shared" si="316"/>
        <v>2.1000000000004349E-4</v>
      </c>
      <c r="I837">
        <f t="shared" si="312"/>
        <v>18.498452012382238</v>
      </c>
      <c r="J837">
        <f t="shared" si="305"/>
        <v>50</v>
      </c>
      <c r="K837">
        <f t="shared" si="313"/>
        <v>1</v>
      </c>
      <c r="L837">
        <f t="shared" si="314"/>
        <v>1</v>
      </c>
      <c r="M837">
        <f t="shared" si="315"/>
        <v>1</v>
      </c>
      <c r="N837">
        <f t="shared" ca="1" si="310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7"/>
        <v>0.05</v>
      </c>
      <c r="R837">
        <f t="shared" ca="1" si="318"/>
        <v>0</v>
      </c>
      <c r="S837">
        <f t="shared" ca="1" si="319"/>
        <v>100.78390000000005</v>
      </c>
      <c r="T837">
        <f t="shared" ca="1" si="320"/>
        <v>0</v>
      </c>
      <c r="U837">
        <f t="shared" ca="1" si="321"/>
        <v>0</v>
      </c>
      <c r="Z837">
        <f t="shared" si="306"/>
        <v>1.15082</v>
      </c>
      <c r="AA837">
        <f t="shared" si="307"/>
        <v>1.1475900000000001</v>
      </c>
      <c r="AB837">
        <f t="shared" si="311"/>
        <v>28.4829721362184</v>
      </c>
      <c r="AC837">
        <f t="shared" si="309"/>
        <v>18.653250773991452</v>
      </c>
      <c r="AE837">
        <f t="shared" si="303"/>
        <v>1.1486000000000001</v>
      </c>
      <c r="AF837">
        <f t="shared" si="304"/>
        <v>1.1475900000000001</v>
      </c>
      <c r="AG837">
        <f t="shared" si="308"/>
        <v>91.089108910876291</v>
      </c>
      <c r="AH837">
        <f t="shared" si="302"/>
        <v>77.227722772269942</v>
      </c>
    </row>
    <row r="838" spans="1:34" x14ac:dyDescent="0.25">
      <c r="A838" s="1">
        <v>42494.3125</v>
      </c>
      <c r="B838">
        <v>1.1485099999999999</v>
      </c>
      <c r="C838">
        <v>1.1485799999999999</v>
      </c>
      <c r="D838">
        <v>1.1483000000000001</v>
      </c>
      <c r="E838">
        <v>1.1484700000000001</v>
      </c>
      <c r="F838">
        <v>3713</v>
      </c>
      <c r="H838">
        <f t="shared" si="316"/>
        <v>1.7000000000000348E-4</v>
      </c>
      <c r="I838">
        <f t="shared" si="312"/>
        <v>18.653250773991452</v>
      </c>
      <c r="J838">
        <f t="shared" si="305"/>
        <v>77.227722772269942</v>
      </c>
      <c r="K838">
        <f t="shared" si="313"/>
        <v>1</v>
      </c>
      <c r="L838">
        <f t="shared" si="314"/>
        <v>1</v>
      </c>
      <c r="M838">
        <f t="shared" si="315"/>
        <v>1</v>
      </c>
      <c r="N838">
        <f t="shared" ca="1" si="310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7"/>
        <v>0.05</v>
      </c>
      <c r="R838">
        <f t="shared" ca="1" si="318"/>
        <v>0</v>
      </c>
      <c r="S838">
        <f t="shared" ca="1" si="319"/>
        <v>100.78390000000005</v>
      </c>
      <c r="T838">
        <f t="shared" ca="1" si="320"/>
        <v>0</v>
      </c>
      <c r="U838">
        <f t="shared" ca="1" si="321"/>
        <v>0</v>
      </c>
      <c r="Z838">
        <f t="shared" si="306"/>
        <v>1.15082</v>
      </c>
      <c r="AA838">
        <f t="shared" si="307"/>
        <v>1.1475900000000001</v>
      </c>
      <c r="AB838">
        <f t="shared" si="311"/>
        <v>27.244582043344717</v>
      </c>
      <c r="AC838">
        <f t="shared" si="309"/>
        <v>21.749226006191119</v>
      </c>
      <c r="AE838">
        <f t="shared" si="303"/>
        <v>1.1486000000000001</v>
      </c>
      <c r="AF838">
        <f t="shared" si="304"/>
        <v>1.1476900000000001</v>
      </c>
      <c r="AG838">
        <f t="shared" si="308"/>
        <v>85.71428571428919</v>
      </c>
      <c r="AH838">
        <f t="shared" si="302"/>
        <v>88.401697312582741</v>
      </c>
    </row>
    <row r="839" spans="1:34" x14ac:dyDescent="0.25">
      <c r="A839" s="1">
        <v>42494.322916666664</v>
      </c>
      <c r="B839">
        <v>1.1484700000000001</v>
      </c>
      <c r="C839">
        <v>1.14879</v>
      </c>
      <c r="D839">
        <v>1.1484399999999999</v>
      </c>
      <c r="E839">
        <v>1.1486700000000001</v>
      </c>
      <c r="F839">
        <v>3644</v>
      </c>
      <c r="H839">
        <f t="shared" si="316"/>
        <v>3.0000000000196536E-5</v>
      </c>
      <c r="I839">
        <f t="shared" si="312"/>
        <v>21.749226006191119</v>
      </c>
      <c r="J839">
        <f t="shared" si="305"/>
        <v>88.401697312582741</v>
      </c>
      <c r="K839">
        <f t="shared" si="313"/>
        <v>1</v>
      </c>
      <c r="L839">
        <f t="shared" si="314"/>
        <v>1</v>
      </c>
      <c r="M839">
        <f t="shared" si="315"/>
        <v>1</v>
      </c>
      <c r="N839">
        <f t="shared" ca="1" si="310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7"/>
        <v>0.05</v>
      </c>
      <c r="R839">
        <f t="shared" ca="1" si="318"/>
        <v>0</v>
      </c>
      <c r="S839">
        <f t="shared" ca="1" si="319"/>
        <v>100.78390000000005</v>
      </c>
      <c r="T839">
        <f t="shared" ca="1" si="320"/>
        <v>0</v>
      </c>
      <c r="U839">
        <f t="shared" ca="1" si="321"/>
        <v>0</v>
      </c>
      <c r="Z839">
        <f t="shared" si="306"/>
        <v>1.15082</v>
      </c>
      <c r="AA839">
        <f t="shared" si="307"/>
        <v>1.1475900000000001</v>
      </c>
      <c r="AB839">
        <f t="shared" si="311"/>
        <v>33.436532507740615</v>
      </c>
      <c r="AC839">
        <f t="shared" si="309"/>
        <v>27.244582043343001</v>
      </c>
      <c r="AE839">
        <f t="shared" si="303"/>
        <v>1.14879</v>
      </c>
      <c r="AF839">
        <f t="shared" si="304"/>
        <v>1.1476900000000001</v>
      </c>
      <c r="AG839">
        <f t="shared" si="308"/>
        <v>89.090909090917165</v>
      </c>
      <c r="AH839">
        <f t="shared" si="302"/>
        <v>87.402597402603178</v>
      </c>
    </row>
    <row r="840" spans="1:34" x14ac:dyDescent="0.25">
      <c r="A840" s="1">
        <v>42494.333333333336</v>
      </c>
      <c r="B840">
        <v>1.1486799999999999</v>
      </c>
      <c r="C840">
        <v>1.1487000000000001</v>
      </c>
      <c r="D840">
        <v>1.14822</v>
      </c>
      <c r="E840">
        <v>1.14856</v>
      </c>
      <c r="F840">
        <v>3541</v>
      </c>
      <c r="H840">
        <f t="shared" si="316"/>
        <v>3.4000000000000696E-4</v>
      </c>
      <c r="I840">
        <f t="shared" si="312"/>
        <v>27.244582043343001</v>
      </c>
      <c r="J840">
        <f t="shared" si="305"/>
        <v>87.402597402603178</v>
      </c>
      <c r="K840">
        <f t="shared" si="313"/>
        <v>1</v>
      </c>
      <c r="L840">
        <f t="shared" si="314"/>
        <v>1</v>
      </c>
      <c r="M840">
        <f t="shared" si="315"/>
        <v>1</v>
      </c>
      <c r="N840">
        <f t="shared" ca="1" si="310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7"/>
        <v>0.05</v>
      </c>
      <c r="R840">
        <f t="shared" ca="1" si="318"/>
        <v>0</v>
      </c>
      <c r="S840">
        <f t="shared" ca="1" si="319"/>
        <v>100.78390000000005</v>
      </c>
      <c r="T840">
        <f t="shared" ca="1" si="320"/>
        <v>0</v>
      </c>
      <c r="U840">
        <f t="shared" ca="1" si="321"/>
        <v>0</v>
      </c>
      <c r="Z840">
        <f t="shared" si="306"/>
        <v>1.15082</v>
      </c>
      <c r="AA840">
        <f t="shared" si="307"/>
        <v>1.1475900000000001</v>
      </c>
      <c r="AB840">
        <f t="shared" si="311"/>
        <v>30.030959752320811</v>
      </c>
      <c r="AC840">
        <f t="shared" si="309"/>
        <v>29.798761609906133</v>
      </c>
      <c r="AE840">
        <f t="shared" si="303"/>
        <v>1.14879</v>
      </c>
      <c r="AF840">
        <f t="shared" si="304"/>
        <v>1.1476900000000001</v>
      </c>
      <c r="AG840">
        <f t="shared" si="308"/>
        <v>79.090909090911111</v>
      </c>
      <c r="AH840">
        <f t="shared" si="302"/>
        <v>84.090909090914138</v>
      </c>
    </row>
    <row r="841" spans="1:34" x14ac:dyDescent="0.25">
      <c r="A841" s="1">
        <v>42494.34375</v>
      </c>
      <c r="B841">
        <v>1.1485700000000001</v>
      </c>
      <c r="C841">
        <v>1.1492800000000001</v>
      </c>
      <c r="D841">
        <v>1.1484700000000001</v>
      </c>
      <c r="E841">
        <v>1.1490100000000001</v>
      </c>
      <c r="F841">
        <v>3244</v>
      </c>
      <c r="H841">
        <f t="shared" si="316"/>
        <v>9.9999999999988987E-5</v>
      </c>
      <c r="I841">
        <f t="shared" si="312"/>
        <v>29.798761609906133</v>
      </c>
      <c r="J841">
        <f t="shared" si="305"/>
        <v>84.090909090914138</v>
      </c>
      <c r="K841">
        <f t="shared" si="313"/>
        <v>1</v>
      </c>
      <c r="L841">
        <f t="shared" si="314"/>
        <v>1</v>
      </c>
      <c r="M841">
        <f t="shared" si="315"/>
        <v>1</v>
      </c>
      <c r="N841">
        <f t="shared" ca="1" si="310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7"/>
        <v>0.05</v>
      </c>
      <c r="R841">
        <f t="shared" ca="1" si="318"/>
        <v>0</v>
      </c>
      <c r="S841">
        <f t="shared" ca="1" si="319"/>
        <v>100.78390000000005</v>
      </c>
      <c r="T841">
        <f t="shared" ca="1" si="320"/>
        <v>0</v>
      </c>
      <c r="U841">
        <f t="shared" ca="1" si="321"/>
        <v>0</v>
      </c>
      <c r="Z841">
        <f t="shared" si="306"/>
        <v>1.15082</v>
      </c>
      <c r="AA841">
        <f t="shared" si="307"/>
        <v>1.1475900000000001</v>
      </c>
      <c r="AB841">
        <f t="shared" si="311"/>
        <v>43.962848297215032</v>
      </c>
      <c r="AC841">
        <f t="shared" si="309"/>
        <v>33.668730650155297</v>
      </c>
      <c r="AE841">
        <f t="shared" si="303"/>
        <v>1.1492800000000001</v>
      </c>
      <c r="AF841">
        <f t="shared" si="304"/>
        <v>1.1476900000000001</v>
      </c>
      <c r="AG841">
        <f t="shared" si="308"/>
        <v>83.018867924528564</v>
      </c>
      <c r="AH841">
        <f t="shared" si="302"/>
        <v>81.054888507719838</v>
      </c>
    </row>
    <row r="842" spans="1:34" x14ac:dyDescent="0.25">
      <c r="A842" s="1">
        <v>42494.354166666664</v>
      </c>
      <c r="B842">
        <v>1.149</v>
      </c>
      <c r="C842">
        <v>1.14924</v>
      </c>
      <c r="D842">
        <v>1.1488400000000001</v>
      </c>
      <c r="E842">
        <v>1.1488700000000001</v>
      </c>
      <c r="F842">
        <v>3248</v>
      </c>
      <c r="H842">
        <f t="shared" si="316"/>
        <v>2.9999999999974492E-5</v>
      </c>
      <c r="I842">
        <f t="shared" si="312"/>
        <v>33.668730650155297</v>
      </c>
      <c r="J842">
        <f t="shared" si="305"/>
        <v>81.054888507719838</v>
      </c>
      <c r="K842">
        <f t="shared" si="313"/>
        <v>0</v>
      </c>
      <c r="L842">
        <f t="shared" si="314"/>
        <v>1</v>
      </c>
      <c r="M842">
        <f t="shared" si="315"/>
        <v>0</v>
      </c>
      <c r="N842">
        <f t="shared" ca="1" si="310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2">
        <f t="shared" ca="1" si="317"/>
        <v>0.05</v>
      </c>
      <c r="R842">
        <f t="shared" ca="1" si="318"/>
        <v>0</v>
      </c>
      <c r="S842">
        <f t="shared" ca="1" si="319"/>
        <v>100.78390000000005</v>
      </c>
      <c r="T842">
        <f t="shared" ca="1" si="320"/>
        <v>0</v>
      </c>
      <c r="U842">
        <f t="shared" ca="1" si="321"/>
        <v>0</v>
      </c>
      <c r="Z842">
        <f t="shared" si="306"/>
        <v>1.15082</v>
      </c>
      <c r="AA842">
        <f t="shared" si="307"/>
        <v>1.1475900000000001</v>
      </c>
      <c r="AB842">
        <f t="shared" si="311"/>
        <v>39.628482972136517</v>
      </c>
      <c r="AC842">
        <f t="shared" si="309"/>
        <v>36.76470588235324</v>
      </c>
      <c r="AE842">
        <f t="shared" si="303"/>
        <v>1.1492800000000001</v>
      </c>
      <c r="AF842">
        <f t="shared" si="304"/>
        <v>1.1479200000000001</v>
      </c>
      <c r="AG842">
        <f t="shared" si="308"/>
        <v>69.852941176469628</v>
      </c>
      <c r="AH842">
        <f t="shared" si="302"/>
        <v>76.435904550499089</v>
      </c>
    </row>
    <row r="843" spans="1:34" x14ac:dyDescent="0.25">
      <c r="A843" s="1">
        <v>42494.364583333336</v>
      </c>
      <c r="B843">
        <v>1.1488499999999999</v>
      </c>
      <c r="C843">
        <v>1.1489</v>
      </c>
      <c r="D843">
        <v>1.1484099999999999</v>
      </c>
      <c r="E843">
        <v>1.14846</v>
      </c>
      <c r="F843">
        <v>3595</v>
      </c>
      <c r="H843">
        <f t="shared" si="316"/>
        <v>5.0000000000105516E-5</v>
      </c>
      <c r="I843">
        <f t="shared" si="312"/>
        <v>36.76470588235324</v>
      </c>
      <c r="J843">
        <f t="shared" si="305"/>
        <v>76.435904550499089</v>
      </c>
      <c r="K843">
        <f t="shared" si="313"/>
        <v>0</v>
      </c>
      <c r="L843">
        <f t="shared" si="314"/>
        <v>1</v>
      </c>
      <c r="M843">
        <f t="shared" si="315"/>
        <v>0</v>
      </c>
      <c r="N843">
        <f t="shared" ca="1" si="310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7"/>
        <v>0.05</v>
      </c>
      <c r="R843">
        <f t="shared" ca="1" si="318"/>
        <v>0</v>
      </c>
      <c r="S843">
        <f t="shared" ca="1" si="319"/>
        <v>100.78390000000005</v>
      </c>
      <c r="T843">
        <f t="shared" ca="1" si="320"/>
        <v>0</v>
      </c>
      <c r="U843">
        <f t="shared" ca="1" si="321"/>
        <v>0</v>
      </c>
      <c r="Z843">
        <f t="shared" si="306"/>
        <v>1.15082</v>
      </c>
      <c r="AA843">
        <f t="shared" si="307"/>
        <v>1.1475900000000001</v>
      </c>
      <c r="AB843">
        <f t="shared" si="311"/>
        <v>26.93498452012286</v>
      </c>
      <c r="AC843">
        <f t="shared" si="309"/>
        <v>35.139318885448809</v>
      </c>
      <c r="AE843">
        <f t="shared" si="303"/>
        <v>1.1492800000000001</v>
      </c>
      <c r="AF843">
        <f t="shared" si="304"/>
        <v>1.14801</v>
      </c>
      <c r="AG843">
        <f t="shared" si="308"/>
        <v>35.433070866143659</v>
      </c>
      <c r="AH843">
        <f t="shared" si="302"/>
        <v>52.643006021306647</v>
      </c>
    </row>
    <row r="844" spans="1:34" x14ac:dyDescent="0.25">
      <c r="A844" s="1">
        <v>42494.375</v>
      </c>
      <c r="B844">
        <v>1.14845</v>
      </c>
      <c r="C844">
        <v>1.1484700000000001</v>
      </c>
      <c r="D844">
        <v>1.1478699999999999</v>
      </c>
      <c r="E844">
        <v>1.1483300000000001</v>
      </c>
      <c r="F844">
        <v>4376</v>
      </c>
      <c r="H844">
        <f t="shared" si="316"/>
        <v>4.6000000000012697E-4</v>
      </c>
      <c r="I844">
        <f t="shared" si="312"/>
        <v>35.139318885448809</v>
      </c>
      <c r="J844">
        <f t="shared" si="305"/>
        <v>52.643006021306647</v>
      </c>
      <c r="K844">
        <f t="shared" si="313"/>
        <v>0</v>
      </c>
      <c r="L844">
        <f t="shared" si="314"/>
        <v>0</v>
      </c>
      <c r="M844">
        <f t="shared" si="315"/>
        <v>0</v>
      </c>
      <c r="N844">
        <f t="shared" ca="1" si="310"/>
        <v>0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7"/>
        <v>0.05</v>
      </c>
      <c r="R844">
        <f t="shared" ca="1" si="318"/>
        <v>0</v>
      </c>
      <c r="S844">
        <f t="shared" ca="1" si="319"/>
        <v>100.78390000000005</v>
      </c>
      <c r="T844">
        <f t="shared" ca="1" si="320"/>
        <v>0</v>
      </c>
      <c r="U844">
        <f t="shared" ca="1" si="321"/>
        <v>0</v>
      </c>
      <c r="Z844">
        <f t="shared" si="306"/>
        <v>1.15082</v>
      </c>
      <c r="AA844">
        <f t="shared" si="307"/>
        <v>1.1475900000000001</v>
      </c>
      <c r="AB844">
        <f t="shared" si="311"/>
        <v>22.910216718266209</v>
      </c>
      <c r="AC844">
        <f t="shared" si="309"/>
        <v>33.359133126935156</v>
      </c>
      <c r="AE844">
        <f t="shared" si="303"/>
        <v>1.1492800000000001</v>
      </c>
      <c r="AF844">
        <f t="shared" si="304"/>
        <v>1.1478699999999999</v>
      </c>
      <c r="AG844">
        <f t="shared" si="308"/>
        <v>32.624113475183222</v>
      </c>
      <c r="AH844">
        <f t="shared" si="302"/>
        <v>34.028592170663444</v>
      </c>
    </row>
    <row r="845" spans="1:34" x14ac:dyDescent="0.25">
      <c r="A845" s="1">
        <v>42494.385416666664</v>
      </c>
      <c r="B845">
        <v>1.1483399999999999</v>
      </c>
      <c r="C845">
        <v>1.1496599999999999</v>
      </c>
      <c r="D845">
        <v>1.1482000000000001</v>
      </c>
      <c r="E845">
        <v>1.1493</v>
      </c>
      <c r="F845">
        <v>4809</v>
      </c>
      <c r="H845">
        <f t="shared" si="316"/>
        <v>1.3999999999980695E-4</v>
      </c>
      <c r="I845">
        <f t="shared" si="312"/>
        <v>33.359133126935156</v>
      </c>
      <c r="J845">
        <f t="shared" si="305"/>
        <v>34.028592170663444</v>
      </c>
      <c r="K845">
        <f t="shared" si="313"/>
        <v>0</v>
      </c>
      <c r="L845">
        <f t="shared" si="314"/>
        <v>0</v>
      </c>
      <c r="M845">
        <f t="shared" si="315"/>
        <v>0</v>
      </c>
      <c r="N845">
        <f t="shared" ca="1" si="310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7"/>
        <v>0.05</v>
      </c>
      <c r="R845">
        <f t="shared" ca="1" si="318"/>
        <v>0</v>
      </c>
      <c r="S845">
        <f t="shared" ca="1" si="319"/>
        <v>100.78390000000005</v>
      </c>
      <c r="T845">
        <f t="shared" ca="1" si="320"/>
        <v>0</v>
      </c>
      <c r="U845">
        <f t="shared" ca="1" si="321"/>
        <v>0</v>
      </c>
      <c r="Z845">
        <f t="shared" si="306"/>
        <v>1.15082</v>
      </c>
      <c r="AA845">
        <f t="shared" si="307"/>
        <v>1.1475900000000001</v>
      </c>
      <c r="AB845">
        <f t="shared" si="311"/>
        <v>52.941176470587024</v>
      </c>
      <c r="AC845">
        <f t="shared" si="309"/>
        <v>35.60371517027815</v>
      </c>
      <c r="AE845">
        <f t="shared" si="303"/>
        <v>1.1496599999999999</v>
      </c>
      <c r="AF845">
        <f t="shared" si="304"/>
        <v>1.1478699999999999</v>
      </c>
      <c r="AG845">
        <f t="shared" si="308"/>
        <v>79.888268156428808</v>
      </c>
      <c r="AH845">
        <f t="shared" ref="AH845:AH908" si="322">AVERAGE($AG844:$AG845)</f>
        <v>56.256190815806015</v>
      </c>
    </row>
    <row r="846" spans="1:34" x14ac:dyDescent="0.25">
      <c r="A846" s="1">
        <v>42494.395833333336</v>
      </c>
      <c r="B846">
        <v>1.1493</v>
      </c>
      <c r="C846">
        <v>1.14964</v>
      </c>
      <c r="D846">
        <v>1.14832</v>
      </c>
      <c r="E846">
        <v>1.1491100000000001</v>
      </c>
      <c r="F846">
        <v>4606</v>
      </c>
      <c r="H846">
        <f t="shared" si="316"/>
        <v>7.9000000000006843E-4</v>
      </c>
      <c r="I846">
        <f t="shared" si="312"/>
        <v>35.60371517027815</v>
      </c>
      <c r="J846">
        <f t="shared" si="305"/>
        <v>56.256190815806015</v>
      </c>
      <c r="K846">
        <f t="shared" si="313"/>
        <v>0</v>
      </c>
      <c r="L846">
        <f t="shared" si="314"/>
        <v>0</v>
      </c>
      <c r="M846">
        <f t="shared" si="315"/>
        <v>0</v>
      </c>
      <c r="N846">
        <f t="shared" ca="1" si="310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7"/>
        <v>0.05</v>
      </c>
      <c r="R846">
        <f t="shared" ca="1" si="318"/>
        <v>0</v>
      </c>
      <c r="S846">
        <f t="shared" ca="1" si="319"/>
        <v>100.78390000000005</v>
      </c>
      <c r="T846">
        <f t="shared" ca="1" si="320"/>
        <v>0</v>
      </c>
      <c r="U846">
        <f t="shared" ca="1" si="321"/>
        <v>0</v>
      </c>
      <c r="Z846">
        <f t="shared" si="306"/>
        <v>1.15082</v>
      </c>
      <c r="AA846">
        <f t="shared" si="307"/>
        <v>1.1475900000000001</v>
      </c>
      <c r="AB846">
        <f t="shared" si="311"/>
        <v>47.058823529412983</v>
      </c>
      <c r="AC846">
        <f t="shared" si="309"/>
        <v>37.46130030959727</v>
      </c>
      <c r="AE846">
        <f t="shared" si="303"/>
        <v>1.1496599999999999</v>
      </c>
      <c r="AF846">
        <f t="shared" si="304"/>
        <v>1.1478699999999999</v>
      </c>
      <c r="AG846">
        <f t="shared" si="308"/>
        <v>69.273743016768648</v>
      </c>
      <c r="AH846">
        <f t="shared" si="322"/>
        <v>74.581005586598735</v>
      </c>
    </row>
    <row r="847" spans="1:34" x14ac:dyDescent="0.25">
      <c r="A847" s="1">
        <v>42494.40625</v>
      </c>
      <c r="B847">
        <v>1.1491199999999999</v>
      </c>
      <c r="C847">
        <v>1.1495899999999999</v>
      </c>
      <c r="D847">
        <v>1.1486000000000001</v>
      </c>
      <c r="E847">
        <v>1.14951</v>
      </c>
      <c r="F847">
        <v>4558</v>
      </c>
      <c r="H847">
        <f t="shared" si="316"/>
        <v>5.1999999999985391E-4</v>
      </c>
      <c r="I847">
        <f t="shared" si="312"/>
        <v>37.46130030959727</v>
      </c>
      <c r="J847">
        <f t="shared" si="305"/>
        <v>74.581005586598735</v>
      </c>
      <c r="K847">
        <f t="shared" si="313"/>
        <v>0</v>
      </c>
      <c r="L847">
        <f t="shared" si="314"/>
        <v>1</v>
      </c>
      <c r="M847">
        <f t="shared" si="315"/>
        <v>0</v>
      </c>
      <c r="N847">
        <f t="shared" ca="1" si="310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7"/>
        <v>0.05</v>
      </c>
      <c r="R847">
        <f t="shared" ca="1" si="318"/>
        <v>0</v>
      </c>
      <c r="S847">
        <f t="shared" ca="1" si="319"/>
        <v>100.78390000000005</v>
      </c>
      <c r="T847">
        <f t="shared" ca="1" si="320"/>
        <v>0</v>
      </c>
      <c r="U847">
        <f t="shared" ca="1" si="321"/>
        <v>0</v>
      </c>
      <c r="Z847">
        <f t="shared" si="306"/>
        <v>1.1496599999999999</v>
      </c>
      <c r="AA847">
        <f t="shared" si="307"/>
        <v>1.1475900000000001</v>
      </c>
      <c r="AB847">
        <f t="shared" si="311"/>
        <v>92.75362318841124</v>
      </c>
      <c r="AC847">
        <f t="shared" si="309"/>
        <v>53.915959976669363</v>
      </c>
      <c r="AE847">
        <f t="shared" si="303"/>
        <v>1.1496599999999999</v>
      </c>
      <c r="AF847">
        <f t="shared" si="304"/>
        <v>1.1478699999999999</v>
      </c>
      <c r="AG847">
        <f t="shared" si="308"/>
        <v>91.6201117318505</v>
      </c>
      <c r="AH847">
        <f t="shared" si="322"/>
        <v>80.446927374309581</v>
      </c>
    </row>
    <row r="848" spans="1:34" x14ac:dyDescent="0.25">
      <c r="A848" s="1">
        <v>42494.416666666664</v>
      </c>
      <c r="B848">
        <v>1.1494899999999999</v>
      </c>
      <c r="C848">
        <v>1.15107</v>
      </c>
      <c r="D848">
        <v>1.1490800000000001</v>
      </c>
      <c r="E848">
        <v>1.1500600000000001</v>
      </c>
      <c r="F848">
        <v>5441</v>
      </c>
      <c r="H848">
        <f t="shared" si="316"/>
        <v>4.0999999999979941E-4</v>
      </c>
      <c r="I848">
        <f t="shared" si="312"/>
        <v>53.915959976669363</v>
      </c>
      <c r="J848">
        <f t="shared" si="305"/>
        <v>80.446927374309581</v>
      </c>
      <c r="K848">
        <f t="shared" si="313"/>
        <v>0</v>
      </c>
      <c r="L848">
        <f t="shared" si="314"/>
        <v>0</v>
      </c>
      <c r="M848">
        <f t="shared" si="315"/>
        <v>0</v>
      </c>
      <c r="N848">
        <f t="shared" ca="1" si="310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7"/>
        <v>0.05</v>
      </c>
      <c r="R848">
        <f t="shared" ca="1" si="318"/>
        <v>0</v>
      </c>
      <c r="S848">
        <f t="shared" ca="1" si="319"/>
        <v>100.78390000000005</v>
      </c>
      <c r="T848">
        <f t="shared" ca="1" si="320"/>
        <v>0</v>
      </c>
      <c r="U848">
        <f t="shared" ca="1" si="321"/>
        <v>0</v>
      </c>
      <c r="Z848">
        <f t="shared" si="306"/>
        <v>1.15107</v>
      </c>
      <c r="AA848">
        <f t="shared" si="307"/>
        <v>1.1475900000000001</v>
      </c>
      <c r="AB848">
        <f t="shared" si="311"/>
        <v>70.977011494253546</v>
      </c>
      <c r="AC848">
        <f t="shared" si="309"/>
        <v>65.9326586706662</v>
      </c>
      <c r="AE848">
        <f t="shared" si="303"/>
        <v>1.15107</v>
      </c>
      <c r="AF848">
        <f t="shared" si="304"/>
        <v>1.1478699999999999</v>
      </c>
      <c r="AG848">
        <f t="shared" si="308"/>
        <v>68.437500000002288</v>
      </c>
      <c r="AH848">
        <f t="shared" si="322"/>
        <v>80.028805865926387</v>
      </c>
    </row>
    <row r="849" spans="1:34" x14ac:dyDescent="0.25">
      <c r="A849" s="1">
        <v>42494.427083333336</v>
      </c>
      <c r="B849">
        <v>1.15004</v>
      </c>
      <c r="C849">
        <v>1.1500699999999999</v>
      </c>
      <c r="D849">
        <v>1.14897</v>
      </c>
      <c r="E849">
        <v>1.14903</v>
      </c>
      <c r="F849">
        <v>5334</v>
      </c>
      <c r="H849">
        <f t="shared" si="316"/>
        <v>5.9999999999948983E-5</v>
      </c>
      <c r="I849">
        <f t="shared" si="312"/>
        <v>65.9326586706662</v>
      </c>
      <c r="J849">
        <f t="shared" si="305"/>
        <v>80.028805865926387</v>
      </c>
      <c r="K849">
        <f t="shared" si="313"/>
        <v>0</v>
      </c>
      <c r="L849">
        <f t="shared" si="314"/>
        <v>0</v>
      </c>
      <c r="M849">
        <f t="shared" si="315"/>
        <v>0</v>
      </c>
      <c r="N849">
        <f t="shared" ca="1" si="310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7"/>
        <v>0.05</v>
      </c>
      <c r="R849">
        <f t="shared" ca="1" si="318"/>
        <v>0</v>
      </c>
      <c r="S849">
        <f t="shared" ca="1" si="319"/>
        <v>100.78390000000005</v>
      </c>
      <c r="T849">
        <f t="shared" ca="1" si="320"/>
        <v>0</v>
      </c>
      <c r="U849">
        <f t="shared" ca="1" si="321"/>
        <v>0</v>
      </c>
      <c r="Z849">
        <f t="shared" si="306"/>
        <v>1.15107</v>
      </c>
      <c r="AA849">
        <f t="shared" si="307"/>
        <v>1.1475900000000001</v>
      </c>
      <c r="AB849">
        <f t="shared" si="311"/>
        <v>41.379310344825164</v>
      </c>
      <c r="AC849">
        <f t="shared" si="309"/>
        <v>63.042192139225733</v>
      </c>
      <c r="AE849">
        <f t="shared" si="303"/>
        <v>1.15107</v>
      </c>
      <c r="AF849">
        <f t="shared" si="304"/>
        <v>1.1478699999999999</v>
      </c>
      <c r="AG849">
        <f t="shared" si="308"/>
        <v>36.250000000000519</v>
      </c>
      <c r="AH849">
        <f t="shared" si="322"/>
        <v>52.343750000001407</v>
      </c>
    </row>
    <row r="850" spans="1:34" x14ac:dyDescent="0.25">
      <c r="A850" s="1">
        <v>42494.4375</v>
      </c>
      <c r="B850">
        <v>1.14903</v>
      </c>
      <c r="C850">
        <v>1.14994</v>
      </c>
      <c r="D850">
        <v>1.1489400000000001</v>
      </c>
      <c r="E850">
        <v>1.1497299999999999</v>
      </c>
      <c r="F850">
        <v>4970</v>
      </c>
      <c r="H850">
        <f t="shared" si="316"/>
        <v>8.9999999999923475E-5</v>
      </c>
      <c r="I850">
        <f t="shared" si="312"/>
        <v>63.042192139225733</v>
      </c>
      <c r="J850">
        <f t="shared" si="305"/>
        <v>52.343750000001407</v>
      </c>
      <c r="K850">
        <f t="shared" si="313"/>
        <v>0</v>
      </c>
      <c r="L850">
        <f t="shared" si="314"/>
        <v>0</v>
      </c>
      <c r="M850">
        <f t="shared" si="315"/>
        <v>0</v>
      </c>
      <c r="N850">
        <f t="shared" ca="1" si="310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7"/>
        <v>0.05</v>
      </c>
      <c r="R850">
        <f t="shared" ca="1" si="318"/>
        <v>0</v>
      </c>
      <c r="S850">
        <f t="shared" ca="1" si="319"/>
        <v>100.78390000000005</v>
      </c>
      <c r="T850">
        <f t="shared" ca="1" si="320"/>
        <v>0</v>
      </c>
      <c r="U850">
        <f t="shared" ca="1" si="321"/>
        <v>0</v>
      </c>
      <c r="Z850">
        <f t="shared" si="306"/>
        <v>1.15107</v>
      </c>
      <c r="AA850">
        <f t="shared" si="307"/>
        <v>1.1475900000000001</v>
      </c>
      <c r="AB850">
        <f t="shared" si="311"/>
        <v>61.494252873558999</v>
      </c>
      <c r="AC850">
        <f t="shared" si="309"/>
        <v>66.651049475262241</v>
      </c>
      <c r="AE850">
        <f t="shared" si="303"/>
        <v>1.15107</v>
      </c>
      <c r="AF850">
        <f t="shared" si="304"/>
        <v>1.1478699999999999</v>
      </c>
      <c r="AG850">
        <f t="shared" si="308"/>
        <v>58.124999999997485</v>
      </c>
      <c r="AH850">
        <f t="shared" si="322"/>
        <v>47.187499999999005</v>
      </c>
    </row>
    <row r="851" spans="1:34" x14ac:dyDescent="0.25">
      <c r="A851" s="1">
        <v>42494.447916666664</v>
      </c>
      <c r="B851">
        <v>1.14971</v>
      </c>
      <c r="C851">
        <v>1.1502699999999999</v>
      </c>
      <c r="D851">
        <v>1.1491400000000001</v>
      </c>
      <c r="E851">
        <v>1.14971</v>
      </c>
      <c r="F851">
        <v>5326</v>
      </c>
      <c r="H851">
        <f t="shared" si="316"/>
        <v>5.6999999999995943E-4</v>
      </c>
      <c r="I851">
        <f t="shared" si="312"/>
        <v>66.651049475262241</v>
      </c>
      <c r="J851">
        <f t="shared" si="305"/>
        <v>47.187499999999005</v>
      </c>
      <c r="K851">
        <f t="shared" si="313"/>
        <v>0</v>
      </c>
      <c r="L851">
        <f t="shared" si="314"/>
        <v>0</v>
      </c>
      <c r="M851">
        <f t="shared" si="315"/>
        <v>0</v>
      </c>
      <c r="N851">
        <f t="shared" ca="1" si="310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7"/>
        <v>0.05</v>
      </c>
      <c r="R851">
        <f t="shared" ca="1" si="318"/>
        <v>0</v>
      </c>
      <c r="S851">
        <f t="shared" ca="1" si="319"/>
        <v>100.78390000000005</v>
      </c>
      <c r="T851">
        <f t="shared" ca="1" si="320"/>
        <v>0</v>
      </c>
      <c r="U851">
        <f t="shared" ca="1" si="321"/>
        <v>0</v>
      </c>
      <c r="Z851">
        <f t="shared" si="306"/>
        <v>1.15107</v>
      </c>
      <c r="AA851">
        <f t="shared" si="307"/>
        <v>1.1475900000000001</v>
      </c>
      <c r="AB851">
        <f t="shared" si="311"/>
        <v>60.919540229883438</v>
      </c>
      <c r="AC851">
        <f t="shared" si="309"/>
        <v>58.692528735630283</v>
      </c>
      <c r="AE851">
        <f t="shared" ref="AE851:AE914" si="323">MAX($C845:$C851)</f>
        <v>1.15107</v>
      </c>
      <c r="AF851">
        <f t="shared" ref="AF851:AF914" si="324">MIN($D845:$D851)</f>
        <v>1.1482000000000001</v>
      </c>
      <c r="AG851">
        <f t="shared" si="308"/>
        <v>52.613240418116312</v>
      </c>
      <c r="AH851">
        <f t="shared" si="322"/>
        <v>55.369120209056902</v>
      </c>
    </row>
    <row r="852" spans="1:34" x14ac:dyDescent="0.25">
      <c r="A852" s="1">
        <v>42494.458333333336</v>
      </c>
      <c r="B852">
        <v>1.1497299999999999</v>
      </c>
      <c r="C852">
        <v>1.14978</v>
      </c>
      <c r="D852">
        <v>1.1468799999999999</v>
      </c>
      <c r="E852">
        <v>1.14713</v>
      </c>
      <c r="F852">
        <v>5633</v>
      </c>
      <c r="H852">
        <f t="shared" si="316"/>
        <v>2.5000000000008349E-4</v>
      </c>
      <c r="I852">
        <f t="shared" si="312"/>
        <v>58.692528735630283</v>
      </c>
      <c r="J852">
        <f t="shared" ref="J852:J915" si="325">AH851</f>
        <v>55.369120209056902</v>
      </c>
      <c r="K852">
        <f t="shared" si="313"/>
        <v>0</v>
      </c>
      <c r="L852">
        <f t="shared" si="314"/>
        <v>0</v>
      </c>
      <c r="M852">
        <f t="shared" si="315"/>
        <v>0</v>
      </c>
      <c r="N852">
        <f t="shared" ca="1" si="310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7"/>
        <v>0.05</v>
      </c>
      <c r="R852">
        <f t="shared" ca="1" si="318"/>
        <v>0</v>
      </c>
      <c r="S852">
        <f t="shared" ca="1" si="319"/>
        <v>100.78390000000005</v>
      </c>
      <c r="T852">
        <f t="shared" ca="1" si="320"/>
        <v>0</v>
      </c>
      <c r="U852">
        <f t="shared" ca="1" si="321"/>
        <v>0</v>
      </c>
      <c r="Z852">
        <f t="shared" si="306"/>
        <v>1.15107</v>
      </c>
      <c r="AA852">
        <f t="shared" si="307"/>
        <v>1.1468799999999999</v>
      </c>
      <c r="AB852">
        <f t="shared" si="311"/>
        <v>5.9665871121736336</v>
      </c>
      <c r="AC852">
        <f t="shared" si="309"/>
        <v>42.439922640110311</v>
      </c>
      <c r="AE852">
        <f t="shared" si="323"/>
        <v>1.15107</v>
      </c>
      <c r="AF852">
        <f t="shared" si="324"/>
        <v>1.1468799999999999</v>
      </c>
      <c r="AG852">
        <f t="shared" si="308"/>
        <v>5.9665871121736336</v>
      </c>
      <c r="AH852">
        <f t="shared" si="322"/>
        <v>29.289913765144973</v>
      </c>
    </row>
    <row r="853" spans="1:34" x14ac:dyDescent="0.25">
      <c r="A853" s="1">
        <v>42494.46875</v>
      </c>
      <c r="B853">
        <v>1.14714</v>
      </c>
      <c r="C853">
        <v>1.1478999999999999</v>
      </c>
      <c r="D853">
        <v>1.14706</v>
      </c>
      <c r="E853">
        <v>1.14784</v>
      </c>
      <c r="F853">
        <v>5035</v>
      </c>
      <c r="H853">
        <f t="shared" si="316"/>
        <v>8.0000000000080007E-5</v>
      </c>
      <c r="I853">
        <f t="shared" si="312"/>
        <v>42.439922640110311</v>
      </c>
      <c r="J853">
        <f t="shared" si="325"/>
        <v>29.289913765144973</v>
      </c>
      <c r="K853">
        <f t="shared" si="313"/>
        <v>0</v>
      </c>
      <c r="L853">
        <f t="shared" si="314"/>
        <v>0</v>
      </c>
      <c r="M853">
        <f t="shared" si="315"/>
        <v>0</v>
      </c>
      <c r="N853">
        <f t="shared" ca="1" si="310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7"/>
        <v>0.05</v>
      </c>
      <c r="R853">
        <f t="shared" ca="1" si="318"/>
        <v>0</v>
      </c>
      <c r="S853">
        <f t="shared" ca="1" si="319"/>
        <v>100.78390000000005</v>
      </c>
      <c r="T853">
        <f t="shared" ca="1" si="320"/>
        <v>0</v>
      </c>
      <c r="U853">
        <f t="shared" ca="1" si="321"/>
        <v>0</v>
      </c>
      <c r="Z853">
        <f t="shared" si="306"/>
        <v>1.15107</v>
      </c>
      <c r="AA853">
        <f t="shared" si="307"/>
        <v>1.1468799999999999</v>
      </c>
      <c r="AB853">
        <f t="shared" si="311"/>
        <v>22.911694510740819</v>
      </c>
      <c r="AC853">
        <f t="shared" si="309"/>
        <v>37.823018681589225</v>
      </c>
      <c r="AE853">
        <f t="shared" si="323"/>
        <v>1.15107</v>
      </c>
      <c r="AF853">
        <f t="shared" si="324"/>
        <v>1.1468799999999999</v>
      </c>
      <c r="AG853">
        <f t="shared" si="308"/>
        <v>22.911694510740819</v>
      </c>
      <c r="AH853">
        <f t="shared" si="322"/>
        <v>14.439140811457227</v>
      </c>
    </row>
    <row r="854" spans="1:34" x14ac:dyDescent="0.25">
      <c r="A854" s="1">
        <v>42494.479166666664</v>
      </c>
      <c r="B854">
        <v>1.1478299999999999</v>
      </c>
      <c r="C854">
        <v>1.14879</v>
      </c>
      <c r="D854">
        <v>1.14767</v>
      </c>
      <c r="E854">
        <v>1.14872</v>
      </c>
      <c r="F854">
        <v>5124</v>
      </c>
      <c r="H854">
        <f t="shared" si="316"/>
        <v>1.5999999999993797E-4</v>
      </c>
      <c r="I854">
        <f t="shared" si="312"/>
        <v>37.823018681589225</v>
      </c>
      <c r="J854">
        <f t="shared" si="325"/>
        <v>14.439140811457227</v>
      </c>
      <c r="K854">
        <f t="shared" si="313"/>
        <v>0</v>
      </c>
      <c r="L854">
        <f t="shared" si="314"/>
        <v>0</v>
      </c>
      <c r="M854">
        <f t="shared" si="315"/>
        <v>0</v>
      </c>
      <c r="N854">
        <f t="shared" ca="1" si="310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7"/>
        <v>0.05</v>
      </c>
      <c r="R854">
        <f t="shared" ca="1" si="318"/>
        <v>0</v>
      </c>
      <c r="S854">
        <f t="shared" ca="1" si="319"/>
        <v>100.78390000000005</v>
      </c>
      <c r="T854">
        <f t="shared" ca="1" si="320"/>
        <v>0</v>
      </c>
      <c r="U854">
        <f t="shared" ca="1" si="321"/>
        <v>0</v>
      </c>
      <c r="Z854">
        <f t="shared" ref="Z854:Z917" si="326">MAX($C833:$C854)</f>
        <v>1.15107</v>
      </c>
      <c r="AA854">
        <f t="shared" ref="AA854:AA917" si="327">MIN($D833:$D854)</f>
        <v>1.1468799999999999</v>
      </c>
      <c r="AB854">
        <f t="shared" si="311"/>
        <v>43.914081145584802</v>
      </c>
      <c r="AC854">
        <f t="shared" si="309"/>
        <v>33.427975749595674</v>
      </c>
      <c r="AE854">
        <f t="shared" si="323"/>
        <v>1.15107</v>
      </c>
      <c r="AF854">
        <f t="shared" si="324"/>
        <v>1.1468799999999999</v>
      </c>
      <c r="AG854">
        <f t="shared" si="308"/>
        <v>43.914081145584802</v>
      </c>
      <c r="AH854">
        <f t="shared" si="322"/>
        <v>33.412887828162809</v>
      </c>
    </row>
    <row r="855" spans="1:34" x14ac:dyDescent="0.25">
      <c r="A855" s="1">
        <v>42494.489583333336</v>
      </c>
      <c r="B855">
        <v>1.1487400000000001</v>
      </c>
      <c r="C855">
        <v>1.1491899999999999</v>
      </c>
      <c r="D855">
        <v>1.1482699999999999</v>
      </c>
      <c r="E855">
        <v>1.14882</v>
      </c>
      <c r="F855">
        <v>5358</v>
      </c>
      <c r="H855">
        <f t="shared" si="316"/>
        <v>4.7000000000019249E-4</v>
      </c>
      <c r="I855">
        <f t="shared" si="312"/>
        <v>33.427975749595674</v>
      </c>
      <c r="J855">
        <f t="shared" si="325"/>
        <v>33.412887828162809</v>
      </c>
      <c r="K855">
        <f t="shared" si="313"/>
        <v>0</v>
      </c>
      <c r="L855">
        <f t="shared" si="314"/>
        <v>0</v>
      </c>
      <c r="M855">
        <f t="shared" si="315"/>
        <v>0</v>
      </c>
      <c r="N855">
        <f t="shared" ca="1" si="310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7"/>
        <v>0.05</v>
      </c>
      <c r="R855">
        <f t="shared" ca="1" si="318"/>
        <v>0</v>
      </c>
      <c r="S855">
        <f t="shared" ca="1" si="319"/>
        <v>100.78390000000005</v>
      </c>
      <c r="T855">
        <f t="shared" ca="1" si="320"/>
        <v>0</v>
      </c>
      <c r="U855">
        <f t="shared" ca="1" si="321"/>
        <v>0</v>
      </c>
      <c r="Z855">
        <f t="shared" si="326"/>
        <v>1.15107</v>
      </c>
      <c r="AA855">
        <f t="shared" si="327"/>
        <v>1.1468799999999999</v>
      </c>
      <c r="AB855">
        <f t="shared" si="311"/>
        <v>46.300715990453192</v>
      </c>
      <c r="AC855">
        <f t="shared" si="309"/>
        <v>29.773269689738115</v>
      </c>
      <c r="AE855">
        <f t="shared" si="323"/>
        <v>1.1502699999999999</v>
      </c>
      <c r="AF855">
        <f t="shared" si="324"/>
        <v>1.1468799999999999</v>
      </c>
      <c r="AG855">
        <f t="shared" ref="AG855:AG918" si="328">($E855-$AF855)/($AE855-$AF855)*100</f>
        <v>57.227138643069331</v>
      </c>
      <c r="AH855">
        <f t="shared" si="322"/>
        <v>50.570609894327063</v>
      </c>
    </row>
    <row r="856" spans="1:34" x14ac:dyDescent="0.25">
      <c r="A856" s="1">
        <v>42494.5</v>
      </c>
      <c r="B856">
        <v>1.1488100000000001</v>
      </c>
      <c r="C856">
        <v>1.1499600000000001</v>
      </c>
      <c r="D856">
        <v>1.14859</v>
      </c>
      <c r="E856">
        <v>1.1491800000000001</v>
      </c>
      <c r="F856">
        <v>5149</v>
      </c>
      <c r="H856">
        <f t="shared" si="316"/>
        <v>2.20000000000109E-4</v>
      </c>
      <c r="I856">
        <f t="shared" si="312"/>
        <v>29.773269689738115</v>
      </c>
      <c r="J856">
        <f t="shared" si="325"/>
        <v>50.570609894327063</v>
      </c>
      <c r="K856">
        <f t="shared" si="313"/>
        <v>0</v>
      </c>
      <c r="L856">
        <f t="shared" si="314"/>
        <v>0</v>
      </c>
      <c r="M856">
        <f t="shared" si="315"/>
        <v>0</v>
      </c>
      <c r="N856">
        <f t="shared" ca="1" si="310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7"/>
        <v>0.05</v>
      </c>
      <c r="R856">
        <f t="shared" ca="1" si="318"/>
        <v>0</v>
      </c>
      <c r="S856">
        <f t="shared" ca="1" si="319"/>
        <v>100.78390000000005</v>
      </c>
      <c r="T856">
        <f t="shared" ca="1" si="320"/>
        <v>0</v>
      </c>
      <c r="U856">
        <f t="shared" ca="1" si="321"/>
        <v>0</v>
      </c>
      <c r="Z856">
        <f t="shared" si="326"/>
        <v>1.15107</v>
      </c>
      <c r="AA856">
        <f t="shared" si="327"/>
        <v>1.1468799999999999</v>
      </c>
      <c r="AB856">
        <f t="shared" si="311"/>
        <v>54.892601431983657</v>
      </c>
      <c r="AC856">
        <f t="shared" si="309"/>
        <v>42.004773269690617</v>
      </c>
      <c r="AE856">
        <f t="shared" si="323"/>
        <v>1.1502699999999999</v>
      </c>
      <c r="AF856">
        <f t="shared" si="324"/>
        <v>1.1468799999999999</v>
      </c>
      <c r="AG856">
        <f t="shared" si="328"/>
        <v>67.84660766962206</v>
      </c>
      <c r="AH856">
        <f t="shared" si="322"/>
        <v>62.536873156345692</v>
      </c>
    </row>
    <row r="857" spans="1:34" x14ac:dyDescent="0.25">
      <c r="A857" s="1">
        <v>42494.510416666664</v>
      </c>
      <c r="B857">
        <v>1.1491800000000001</v>
      </c>
      <c r="C857">
        <v>1.14951</v>
      </c>
      <c r="D857">
        <v>1.1484099999999999</v>
      </c>
      <c r="E857">
        <v>1.1491499999999999</v>
      </c>
      <c r="F857">
        <v>4933</v>
      </c>
      <c r="H857">
        <f t="shared" si="316"/>
        <v>7.3999999999996291E-4</v>
      </c>
      <c r="I857">
        <f t="shared" si="312"/>
        <v>42.004773269690617</v>
      </c>
      <c r="J857">
        <f t="shared" si="325"/>
        <v>62.536873156345692</v>
      </c>
      <c r="K857">
        <f t="shared" si="313"/>
        <v>0</v>
      </c>
      <c r="L857">
        <f t="shared" si="314"/>
        <v>0</v>
      </c>
      <c r="M857">
        <f t="shared" si="315"/>
        <v>0</v>
      </c>
      <c r="N857">
        <f t="shared" ca="1" si="310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7"/>
        <v>0.05</v>
      </c>
      <c r="R857">
        <f t="shared" ca="1" si="318"/>
        <v>0</v>
      </c>
      <c r="S857">
        <f t="shared" ca="1" si="319"/>
        <v>100.78390000000005</v>
      </c>
      <c r="T857">
        <f t="shared" ca="1" si="320"/>
        <v>0</v>
      </c>
      <c r="U857">
        <f t="shared" ca="1" si="321"/>
        <v>0</v>
      </c>
      <c r="Z857">
        <f t="shared" si="326"/>
        <v>1.15107</v>
      </c>
      <c r="AA857">
        <f t="shared" si="327"/>
        <v>1.1468799999999999</v>
      </c>
      <c r="AB857">
        <f t="shared" si="311"/>
        <v>54.176610978518369</v>
      </c>
      <c r="AC857">
        <f t="shared" si="309"/>
        <v>49.821002386635001</v>
      </c>
      <c r="AE857">
        <f t="shared" si="323"/>
        <v>1.1502699999999999</v>
      </c>
      <c r="AF857">
        <f t="shared" si="324"/>
        <v>1.1468799999999999</v>
      </c>
      <c r="AG857">
        <f t="shared" si="328"/>
        <v>66.96165191740387</v>
      </c>
      <c r="AH857">
        <f t="shared" si="322"/>
        <v>67.404129793512965</v>
      </c>
    </row>
    <row r="858" spans="1:34" x14ac:dyDescent="0.25">
      <c r="A858" s="1">
        <v>42494.520833333336</v>
      </c>
      <c r="B858">
        <v>1.1491400000000001</v>
      </c>
      <c r="C858">
        <v>1.14927</v>
      </c>
      <c r="D858">
        <v>1.1479600000000001</v>
      </c>
      <c r="E858">
        <v>1.14822</v>
      </c>
      <c r="F858">
        <v>5350</v>
      </c>
      <c r="H858">
        <f t="shared" si="316"/>
        <v>2.5999999999992696E-4</v>
      </c>
      <c r="I858">
        <f t="shared" si="312"/>
        <v>49.821002386635001</v>
      </c>
      <c r="J858">
        <f t="shared" si="325"/>
        <v>67.404129793512965</v>
      </c>
      <c r="K858">
        <f t="shared" si="313"/>
        <v>0</v>
      </c>
      <c r="L858">
        <f t="shared" si="314"/>
        <v>0</v>
      </c>
      <c r="M858">
        <f t="shared" si="315"/>
        <v>0</v>
      </c>
      <c r="N858">
        <f t="shared" ca="1" si="310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7"/>
        <v>0.05</v>
      </c>
      <c r="R858">
        <f t="shared" ca="1" si="318"/>
        <v>0</v>
      </c>
      <c r="S858">
        <f t="shared" ca="1" si="319"/>
        <v>100.78390000000005</v>
      </c>
      <c r="T858">
        <f t="shared" ca="1" si="320"/>
        <v>0</v>
      </c>
      <c r="U858">
        <f t="shared" ca="1" si="321"/>
        <v>0</v>
      </c>
      <c r="Z858">
        <f t="shared" si="326"/>
        <v>1.15107</v>
      </c>
      <c r="AA858">
        <f t="shared" si="327"/>
        <v>1.1468799999999999</v>
      </c>
      <c r="AB858">
        <f t="shared" si="311"/>
        <v>31.980906921242834</v>
      </c>
      <c r="AC858">
        <f t="shared" ref="AC858:AC921" si="329">AVERAGE(AB855:AB858)</f>
        <v>46.837708830549516</v>
      </c>
      <c r="AE858">
        <f t="shared" si="323"/>
        <v>1.1499600000000001</v>
      </c>
      <c r="AF858">
        <f t="shared" si="324"/>
        <v>1.1468799999999999</v>
      </c>
      <c r="AG858">
        <f t="shared" si="328"/>
        <v>43.506493506494628</v>
      </c>
      <c r="AH858">
        <f t="shared" si="322"/>
        <v>55.234072711949253</v>
      </c>
    </row>
    <row r="859" spans="1:34" x14ac:dyDescent="0.25">
      <c r="A859" s="1">
        <v>42494.53125</v>
      </c>
      <c r="B859">
        <v>1.1482300000000001</v>
      </c>
      <c r="C859">
        <v>1.1487799999999999</v>
      </c>
      <c r="D859">
        <v>1.1479600000000001</v>
      </c>
      <c r="E859">
        <v>1.14822</v>
      </c>
      <c r="F859">
        <v>5195</v>
      </c>
      <c r="H859">
        <f t="shared" si="316"/>
        <v>2.5999999999992696E-4</v>
      </c>
      <c r="I859">
        <f t="shared" si="312"/>
        <v>46.837708830549516</v>
      </c>
      <c r="J859">
        <f t="shared" si="325"/>
        <v>55.234072711949253</v>
      </c>
      <c r="K859">
        <f t="shared" si="313"/>
        <v>0</v>
      </c>
      <c r="L859">
        <f t="shared" si="314"/>
        <v>0</v>
      </c>
      <c r="M859">
        <f t="shared" si="315"/>
        <v>0</v>
      </c>
      <c r="N859">
        <f t="shared" ca="1" si="310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7"/>
        <v>0.05</v>
      </c>
      <c r="R859">
        <f t="shared" ca="1" si="318"/>
        <v>0</v>
      </c>
      <c r="S859">
        <f t="shared" ca="1" si="319"/>
        <v>100.78390000000005</v>
      </c>
      <c r="T859">
        <f t="shared" ca="1" si="320"/>
        <v>0</v>
      </c>
      <c r="U859">
        <f t="shared" ca="1" si="321"/>
        <v>0</v>
      </c>
      <c r="Z859">
        <f t="shared" si="326"/>
        <v>1.15107</v>
      </c>
      <c r="AA859">
        <f t="shared" si="327"/>
        <v>1.1468799999999999</v>
      </c>
      <c r="AB859">
        <f t="shared" si="311"/>
        <v>31.980906921242834</v>
      </c>
      <c r="AC859">
        <f t="shared" si="329"/>
        <v>43.257756563246915</v>
      </c>
      <c r="AE859">
        <f t="shared" si="323"/>
        <v>1.1499600000000001</v>
      </c>
      <c r="AF859">
        <f t="shared" si="324"/>
        <v>1.14706</v>
      </c>
      <c r="AG859">
        <f t="shared" si="328"/>
        <v>40</v>
      </c>
      <c r="AH859">
        <f t="shared" si="322"/>
        <v>41.753246753247311</v>
      </c>
    </row>
    <row r="860" spans="1:34" x14ac:dyDescent="0.25">
      <c r="A860" s="1">
        <v>42494.541666666664</v>
      </c>
      <c r="B860">
        <v>1.14821</v>
      </c>
      <c r="C860">
        <v>1.14839</v>
      </c>
      <c r="D860">
        <v>1.1476599999999999</v>
      </c>
      <c r="E860">
        <v>1.14791</v>
      </c>
      <c r="F860">
        <v>4990</v>
      </c>
      <c r="H860">
        <f t="shared" si="316"/>
        <v>2.5000000000008349E-4</v>
      </c>
      <c r="I860">
        <f t="shared" si="312"/>
        <v>43.257756563246915</v>
      </c>
      <c r="J860">
        <f t="shared" si="325"/>
        <v>41.753246753247311</v>
      </c>
      <c r="K860">
        <f t="shared" si="313"/>
        <v>0</v>
      </c>
      <c r="L860">
        <f t="shared" si="314"/>
        <v>0</v>
      </c>
      <c r="M860">
        <f t="shared" si="315"/>
        <v>0</v>
      </c>
      <c r="N860">
        <f t="shared" ref="N860:N923" ca="1" si="330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7"/>
        <v>0.05</v>
      </c>
      <c r="R860">
        <f t="shared" ca="1" si="318"/>
        <v>0</v>
      </c>
      <c r="S860">
        <f t="shared" ca="1" si="319"/>
        <v>100.78390000000005</v>
      </c>
      <c r="T860">
        <f t="shared" ca="1" si="320"/>
        <v>0</v>
      </c>
      <c r="U860">
        <f t="shared" ca="1" si="321"/>
        <v>0</v>
      </c>
      <c r="Z860">
        <f t="shared" si="326"/>
        <v>1.15107</v>
      </c>
      <c r="AA860">
        <f t="shared" si="327"/>
        <v>1.1468799999999999</v>
      </c>
      <c r="AB860">
        <f t="shared" si="311"/>
        <v>24.582338902149221</v>
      </c>
      <c r="AC860">
        <f t="shared" si="329"/>
        <v>35.680190930788314</v>
      </c>
      <c r="AE860">
        <f t="shared" si="323"/>
        <v>1.1499600000000001</v>
      </c>
      <c r="AF860">
        <f t="shared" si="324"/>
        <v>1.1476599999999999</v>
      </c>
      <c r="AG860">
        <f t="shared" si="328"/>
        <v>10.869565217394033</v>
      </c>
      <c r="AH860">
        <f t="shared" si="322"/>
        <v>25.434782608697017</v>
      </c>
    </row>
    <row r="861" spans="1:34" x14ac:dyDescent="0.25">
      <c r="A861" s="1">
        <v>42494.552083333336</v>
      </c>
      <c r="B861">
        <v>1.1478900000000001</v>
      </c>
      <c r="C861">
        <v>1.14818</v>
      </c>
      <c r="D861">
        <v>1.1474800000000001</v>
      </c>
      <c r="E861">
        <v>1.14761</v>
      </c>
      <c r="F861">
        <v>4577</v>
      </c>
      <c r="H861">
        <f t="shared" si="316"/>
        <v>1.2999999999996348E-4</v>
      </c>
      <c r="I861">
        <f t="shared" si="312"/>
        <v>35.680190930788314</v>
      </c>
      <c r="J861">
        <f t="shared" si="325"/>
        <v>25.434782608697017</v>
      </c>
      <c r="K861">
        <f t="shared" si="313"/>
        <v>0</v>
      </c>
      <c r="L861">
        <f t="shared" si="314"/>
        <v>0</v>
      </c>
      <c r="M861">
        <f t="shared" si="315"/>
        <v>0</v>
      </c>
      <c r="N861">
        <f t="shared" ca="1" si="330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7"/>
        <v>0.05</v>
      </c>
      <c r="R861">
        <f t="shared" ca="1" si="318"/>
        <v>0</v>
      </c>
      <c r="S861">
        <f t="shared" ca="1" si="319"/>
        <v>100.78390000000005</v>
      </c>
      <c r="T861">
        <f t="shared" ca="1" si="320"/>
        <v>0</v>
      </c>
      <c r="U861">
        <f t="shared" ca="1" si="321"/>
        <v>0</v>
      </c>
      <c r="Z861">
        <f t="shared" si="326"/>
        <v>1.15107</v>
      </c>
      <c r="AA861">
        <f t="shared" si="327"/>
        <v>1.1468799999999999</v>
      </c>
      <c r="AB861">
        <f t="shared" si="311"/>
        <v>17.422434367544042</v>
      </c>
      <c r="AC861">
        <f t="shared" si="329"/>
        <v>26.491646778044732</v>
      </c>
      <c r="AE861">
        <f t="shared" si="323"/>
        <v>1.1499600000000001</v>
      </c>
      <c r="AF861">
        <f t="shared" si="324"/>
        <v>1.1474800000000001</v>
      </c>
      <c r="AG861">
        <f t="shared" si="328"/>
        <v>5.2419354838694154</v>
      </c>
      <c r="AH861">
        <f t="shared" si="322"/>
        <v>8.0557503506317243</v>
      </c>
    </row>
    <row r="862" spans="1:34" x14ac:dyDescent="0.25">
      <c r="A862" s="1">
        <v>42494.5625</v>
      </c>
      <c r="B862">
        <v>1.1476200000000001</v>
      </c>
      <c r="C862">
        <v>1.14788</v>
      </c>
      <c r="D862">
        <v>1.1472899999999999</v>
      </c>
      <c r="E862">
        <v>1.1475599999999999</v>
      </c>
      <c r="F862">
        <v>4480</v>
      </c>
      <c r="H862">
        <f t="shared" si="316"/>
        <v>2.6999999999999247E-4</v>
      </c>
      <c r="I862">
        <f t="shared" si="312"/>
        <v>26.491646778044732</v>
      </c>
      <c r="J862">
        <f t="shared" si="325"/>
        <v>8.0557503506317243</v>
      </c>
      <c r="K862">
        <f t="shared" si="313"/>
        <v>0</v>
      </c>
      <c r="L862">
        <f t="shared" si="314"/>
        <v>0</v>
      </c>
      <c r="M862">
        <f t="shared" si="315"/>
        <v>0</v>
      </c>
      <c r="N862">
        <f t="shared" ca="1" si="330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7"/>
        <v>0.05</v>
      </c>
      <c r="R862">
        <f t="shared" ca="1" si="318"/>
        <v>0</v>
      </c>
      <c r="S862">
        <f t="shared" ca="1" si="319"/>
        <v>100.78390000000005</v>
      </c>
      <c r="T862">
        <f t="shared" ca="1" si="320"/>
        <v>0</v>
      </c>
      <c r="U862">
        <f t="shared" ca="1" si="321"/>
        <v>0</v>
      </c>
      <c r="Z862">
        <f t="shared" si="326"/>
        <v>1.15107</v>
      </c>
      <c r="AA862">
        <f t="shared" si="327"/>
        <v>1.1468799999999999</v>
      </c>
      <c r="AB862">
        <f t="shared" si="311"/>
        <v>16.229116945107197</v>
      </c>
      <c r="AC862">
        <f t="shared" si="329"/>
        <v>22.553699284010822</v>
      </c>
      <c r="AE862">
        <f t="shared" si="323"/>
        <v>1.1499600000000001</v>
      </c>
      <c r="AF862">
        <f t="shared" si="324"/>
        <v>1.1472899999999999</v>
      </c>
      <c r="AG862">
        <f t="shared" si="328"/>
        <v>10.112359550560864</v>
      </c>
      <c r="AH862">
        <f t="shared" si="322"/>
        <v>7.6771475172151398</v>
      </c>
    </row>
    <row r="863" spans="1:34" x14ac:dyDescent="0.25">
      <c r="A863" s="1">
        <v>42494.572916666664</v>
      </c>
      <c r="B863">
        <v>1.1475500000000001</v>
      </c>
      <c r="C863">
        <v>1.1484300000000001</v>
      </c>
      <c r="D863">
        <v>1.14727</v>
      </c>
      <c r="E863">
        <v>1.14836</v>
      </c>
      <c r="F863">
        <v>4663</v>
      </c>
      <c r="H863">
        <f t="shared" si="316"/>
        <v>2.8000000000005798E-4</v>
      </c>
      <c r="I863">
        <f t="shared" si="312"/>
        <v>22.553699284010822</v>
      </c>
      <c r="J863">
        <f t="shared" si="325"/>
        <v>7.6771475172151398</v>
      </c>
      <c r="K863">
        <f t="shared" si="313"/>
        <v>1</v>
      </c>
      <c r="L863">
        <f t="shared" si="314"/>
        <v>0</v>
      </c>
      <c r="M863">
        <f t="shared" si="315"/>
        <v>0</v>
      </c>
      <c r="N863">
        <f t="shared" ca="1" si="330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7"/>
        <v>0.05</v>
      </c>
      <c r="R863">
        <f t="shared" ca="1" si="318"/>
        <v>0</v>
      </c>
      <c r="S863">
        <f t="shared" ca="1" si="319"/>
        <v>100.78390000000005</v>
      </c>
      <c r="T863">
        <f t="shared" ca="1" si="320"/>
        <v>0</v>
      </c>
      <c r="U863">
        <f t="shared" ca="1" si="321"/>
        <v>0</v>
      </c>
      <c r="Z863">
        <f t="shared" si="326"/>
        <v>1.15107</v>
      </c>
      <c r="AA863">
        <f t="shared" si="327"/>
        <v>1.1468799999999999</v>
      </c>
      <c r="AB863">
        <f t="shared" si="311"/>
        <v>35.322195704059645</v>
      </c>
      <c r="AC863">
        <f t="shared" si="329"/>
        <v>23.389021479715026</v>
      </c>
      <c r="AE863">
        <f t="shared" si="323"/>
        <v>1.14951</v>
      </c>
      <c r="AF863">
        <f t="shared" si="324"/>
        <v>1.14727</v>
      </c>
      <c r="AG863">
        <f t="shared" si="328"/>
        <v>48.660714285715436</v>
      </c>
      <c r="AH863">
        <f t="shared" si="322"/>
        <v>29.386536918138148</v>
      </c>
    </row>
    <row r="864" spans="1:34" x14ac:dyDescent="0.25">
      <c r="A864" s="1">
        <v>42494.583333333336</v>
      </c>
      <c r="B864">
        <v>1.14835</v>
      </c>
      <c r="C864">
        <v>1.1496299999999999</v>
      </c>
      <c r="D864">
        <v>1.14825</v>
      </c>
      <c r="E864">
        <v>1.1496200000000001</v>
      </c>
      <c r="F864">
        <v>4949</v>
      </c>
      <c r="H864">
        <f t="shared" si="316"/>
        <v>9.9999999999988987E-5</v>
      </c>
      <c r="I864">
        <f t="shared" si="312"/>
        <v>23.389021479715026</v>
      </c>
      <c r="J864">
        <f t="shared" si="325"/>
        <v>29.386536918138148</v>
      </c>
      <c r="K864">
        <f t="shared" si="313"/>
        <v>1</v>
      </c>
      <c r="L864">
        <f t="shared" si="314"/>
        <v>0</v>
      </c>
      <c r="M864">
        <f t="shared" si="315"/>
        <v>0</v>
      </c>
      <c r="N864">
        <f t="shared" ca="1" si="330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7"/>
        <v>0.05</v>
      </c>
      <c r="R864">
        <f t="shared" ca="1" si="318"/>
        <v>0</v>
      </c>
      <c r="S864">
        <f t="shared" ca="1" si="319"/>
        <v>100.78390000000005</v>
      </c>
      <c r="T864">
        <f t="shared" ca="1" si="320"/>
        <v>0</v>
      </c>
      <c r="U864">
        <f t="shared" ca="1" si="321"/>
        <v>0</v>
      </c>
      <c r="Z864">
        <f t="shared" si="326"/>
        <v>1.15107</v>
      </c>
      <c r="AA864">
        <f t="shared" si="327"/>
        <v>1.1468799999999999</v>
      </c>
      <c r="AB864">
        <f t="shared" si="311"/>
        <v>65.393794749405643</v>
      </c>
      <c r="AC864">
        <f t="shared" si="329"/>
        <v>33.591885441529129</v>
      </c>
      <c r="AE864">
        <f t="shared" si="323"/>
        <v>1.1496299999999999</v>
      </c>
      <c r="AF864">
        <f t="shared" si="324"/>
        <v>1.14727</v>
      </c>
      <c r="AG864">
        <f t="shared" si="328"/>
        <v>99.5762711864473</v>
      </c>
      <c r="AH864">
        <f t="shared" si="322"/>
        <v>74.118492736081365</v>
      </c>
    </row>
    <row r="865" spans="1:34" x14ac:dyDescent="0.25">
      <c r="A865" s="1">
        <v>42494.59375</v>
      </c>
      <c r="B865">
        <v>1.1496299999999999</v>
      </c>
      <c r="C865">
        <v>1.14977</v>
      </c>
      <c r="D865">
        <v>1.1487700000000001</v>
      </c>
      <c r="E865">
        <v>1.1496999999999999</v>
      </c>
      <c r="F865">
        <v>4681</v>
      </c>
      <c r="H865">
        <f t="shared" si="316"/>
        <v>8.5999999999986088E-4</v>
      </c>
      <c r="I865">
        <f t="shared" si="312"/>
        <v>33.591885441529129</v>
      </c>
      <c r="J865">
        <f t="shared" si="325"/>
        <v>74.118492736081365</v>
      </c>
      <c r="K865">
        <f t="shared" si="313"/>
        <v>0</v>
      </c>
      <c r="L865">
        <f t="shared" si="314"/>
        <v>1</v>
      </c>
      <c r="M865">
        <f t="shared" si="315"/>
        <v>0</v>
      </c>
      <c r="N865">
        <f t="shared" ca="1" si="330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7"/>
        <v>0.05</v>
      </c>
      <c r="R865">
        <f t="shared" ca="1" si="318"/>
        <v>0</v>
      </c>
      <c r="S865">
        <f t="shared" ca="1" si="319"/>
        <v>100.78390000000005</v>
      </c>
      <c r="T865">
        <f t="shared" ca="1" si="320"/>
        <v>0</v>
      </c>
      <c r="U865">
        <f t="shared" ca="1" si="321"/>
        <v>0</v>
      </c>
      <c r="Z865">
        <f t="shared" si="326"/>
        <v>1.15107</v>
      </c>
      <c r="AA865">
        <f t="shared" si="327"/>
        <v>1.1468799999999999</v>
      </c>
      <c r="AB865">
        <f t="shared" si="311"/>
        <v>67.303102625297171</v>
      </c>
      <c r="AC865">
        <f t="shared" si="329"/>
        <v>46.062052505967415</v>
      </c>
      <c r="AE865">
        <f t="shared" si="323"/>
        <v>1.14977</v>
      </c>
      <c r="AF865">
        <f t="shared" si="324"/>
        <v>1.14727</v>
      </c>
      <c r="AG865">
        <f t="shared" si="328"/>
        <v>97.199999999999363</v>
      </c>
      <c r="AH865">
        <f t="shared" si="322"/>
        <v>98.388135593223325</v>
      </c>
    </row>
    <row r="866" spans="1:34" x14ac:dyDescent="0.25">
      <c r="A866" s="1">
        <v>42494.604166666664</v>
      </c>
      <c r="B866">
        <v>1.1496900000000001</v>
      </c>
      <c r="C866">
        <v>1.1503099999999999</v>
      </c>
      <c r="D866">
        <v>1.14917</v>
      </c>
      <c r="E866">
        <v>1.14951</v>
      </c>
      <c r="F866">
        <v>4488</v>
      </c>
      <c r="H866">
        <f t="shared" si="316"/>
        <v>3.4000000000000696E-4</v>
      </c>
      <c r="I866">
        <f t="shared" si="312"/>
        <v>46.062052505967415</v>
      </c>
      <c r="J866">
        <f t="shared" si="325"/>
        <v>98.388135593223325</v>
      </c>
      <c r="K866">
        <f t="shared" si="313"/>
        <v>0</v>
      </c>
      <c r="L866">
        <f t="shared" si="314"/>
        <v>1</v>
      </c>
      <c r="M866">
        <f t="shared" si="315"/>
        <v>0</v>
      </c>
      <c r="N866">
        <f t="shared" ca="1" si="330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7"/>
        <v>0.05</v>
      </c>
      <c r="R866">
        <f t="shared" ca="1" si="318"/>
        <v>0</v>
      </c>
      <c r="S866">
        <f t="shared" ca="1" si="319"/>
        <v>100.78390000000005</v>
      </c>
      <c r="T866">
        <f t="shared" ca="1" si="320"/>
        <v>0</v>
      </c>
      <c r="U866">
        <f t="shared" ca="1" si="321"/>
        <v>0</v>
      </c>
      <c r="Z866">
        <f t="shared" si="326"/>
        <v>1.15107</v>
      </c>
      <c r="AA866">
        <f t="shared" si="327"/>
        <v>1.1468799999999999</v>
      </c>
      <c r="AB866">
        <f t="shared" si="311"/>
        <v>62.768496420048827</v>
      </c>
      <c r="AC866">
        <f t="shared" si="329"/>
        <v>57.696897374702822</v>
      </c>
      <c r="AE866">
        <f t="shared" si="323"/>
        <v>1.1503099999999999</v>
      </c>
      <c r="AF866">
        <f t="shared" si="324"/>
        <v>1.14727</v>
      </c>
      <c r="AG866">
        <f t="shared" si="328"/>
        <v>73.684210526318097</v>
      </c>
      <c r="AH866">
        <f t="shared" si="322"/>
        <v>85.442105263158737</v>
      </c>
    </row>
    <row r="867" spans="1:34" x14ac:dyDescent="0.25">
      <c r="A867" s="1">
        <v>42494.614583333336</v>
      </c>
      <c r="B867">
        <v>1.14951</v>
      </c>
      <c r="C867">
        <v>1.15069</v>
      </c>
      <c r="D867">
        <v>1.14941</v>
      </c>
      <c r="E867">
        <v>1.1504700000000001</v>
      </c>
      <c r="F867">
        <v>4834</v>
      </c>
      <c r="H867">
        <f t="shared" si="316"/>
        <v>9.9999999999988987E-5</v>
      </c>
      <c r="I867">
        <f t="shared" si="312"/>
        <v>57.696897374702822</v>
      </c>
      <c r="J867">
        <f t="shared" si="325"/>
        <v>85.442105263158737</v>
      </c>
      <c r="K867">
        <f t="shared" si="313"/>
        <v>0</v>
      </c>
      <c r="L867">
        <f t="shared" si="314"/>
        <v>0</v>
      </c>
      <c r="M867">
        <f t="shared" si="315"/>
        <v>0</v>
      </c>
      <c r="N867">
        <f t="shared" ca="1" si="330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7"/>
        <v>0.05</v>
      </c>
      <c r="R867">
        <f t="shared" ca="1" si="318"/>
        <v>0</v>
      </c>
      <c r="S867">
        <f t="shared" ca="1" si="319"/>
        <v>100.78390000000005</v>
      </c>
      <c r="T867">
        <f t="shared" ca="1" si="320"/>
        <v>0</v>
      </c>
      <c r="U867">
        <f t="shared" ca="1" si="321"/>
        <v>0</v>
      </c>
      <c r="Z867">
        <f t="shared" si="326"/>
        <v>1.15107</v>
      </c>
      <c r="AA867">
        <f t="shared" si="327"/>
        <v>1.1468799999999999</v>
      </c>
      <c r="AB867">
        <f t="shared" si="311"/>
        <v>85.680190930789635</v>
      </c>
      <c r="AC867">
        <f t="shared" si="329"/>
        <v>70.286396181385314</v>
      </c>
      <c r="AE867">
        <f t="shared" si="323"/>
        <v>1.15069</v>
      </c>
      <c r="AF867">
        <f t="shared" si="324"/>
        <v>1.14727</v>
      </c>
      <c r="AG867">
        <f t="shared" si="328"/>
        <v>93.567251461991575</v>
      </c>
      <c r="AH867">
        <f t="shared" si="322"/>
        <v>83.625730994154836</v>
      </c>
    </row>
    <row r="868" spans="1:34" x14ac:dyDescent="0.25">
      <c r="A868" s="1">
        <v>42494.625</v>
      </c>
      <c r="B868">
        <v>1.15046</v>
      </c>
      <c r="C868">
        <v>1.1516999999999999</v>
      </c>
      <c r="D868">
        <v>1.1498900000000001</v>
      </c>
      <c r="E868">
        <v>1.1513800000000001</v>
      </c>
      <c r="F868">
        <v>5441</v>
      </c>
      <c r="H868">
        <f t="shared" si="316"/>
        <v>5.6999999999995943E-4</v>
      </c>
      <c r="I868">
        <f t="shared" si="312"/>
        <v>70.286396181385314</v>
      </c>
      <c r="J868">
        <f t="shared" si="325"/>
        <v>83.625730994154836</v>
      </c>
      <c r="K868">
        <f t="shared" si="313"/>
        <v>0</v>
      </c>
      <c r="L868">
        <f t="shared" si="314"/>
        <v>0</v>
      </c>
      <c r="M868">
        <f t="shared" si="315"/>
        <v>0</v>
      </c>
      <c r="N868">
        <f t="shared" ca="1" si="330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7"/>
        <v>0.05</v>
      </c>
      <c r="R868">
        <f t="shared" ca="1" si="318"/>
        <v>0</v>
      </c>
      <c r="S868">
        <f t="shared" ca="1" si="319"/>
        <v>100.78390000000005</v>
      </c>
      <c r="T868">
        <f t="shared" ca="1" si="320"/>
        <v>0</v>
      </c>
      <c r="U868">
        <f t="shared" ca="1" si="321"/>
        <v>0</v>
      </c>
      <c r="Z868">
        <f t="shared" si="326"/>
        <v>1.1516999999999999</v>
      </c>
      <c r="AA868">
        <f t="shared" si="327"/>
        <v>1.1468799999999999</v>
      </c>
      <c r="AB868">
        <f t="shared" si="311"/>
        <v>93.360995850625045</v>
      </c>
      <c r="AC868">
        <f t="shared" si="329"/>
        <v>77.278196456690168</v>
      </c>
      <c r="AE868">
        <f t="shared" si="323"/>
        <v>1.1516999999999999</v>
      </c>
      <c r="AF868">
        <f t="shared" si="324"/>
        <v>1.14727</v>
      </c>
      <c r="AG868">
        <f t="shared" si="328"/>
        <v>92.776523702034297</v>
      </c>
      <c r="AH868">
        <f t="shared" si="322"/>
        <v>93.171887582012943</v>
      </c>
    </row>
    <row r="869" spans="1:34" x14ac:dyDescent="0.25">
      <c r="A869" s="1">
        <v>42494.635416666664</v>
      </c>
      <c r="B869">
        <v>1.1512500000000001</v>
      </c>
      <c r="C869">
        <v>1.1529</v>
      </c>
      <c r="D869">
        <v>1.1512500000000001</v>
      </c>
      <c r="E869">
        <v>1.15157</v>
      </c>
      <c r="F869">
        <v>6907</v>
      </c>
      <c r="H869">
        <f t="shared" si="316"/>
        <v>0</v>
      </c>
      <c r="I869">
        <f t="shared" si="312"/>
        <v>77.278196456690168</v>
      </c>
      <c r="J869">
        <f t="shared" si="325"/>
        <v>93.171887582012943</v>
      </c>
      <c r="K869">
        <f t="shared" si="313"/>
        <v>0</v>
      </c>
      <c r="L869">
        <f t="shared" si="314"/>
        <v>0</v>
      </c>
      <c r="M869">
        <f t="shared" si="315"/>
        <v>0</v>
      </c>
      <c r="N869">
        <f t="shared" ca="1" si="330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7"/>
        <v>0.05</v>
      </c>
      <c r="R869">
        <f t="shared" ca="1" si="318"/>
        <v>0</v>
      </c>
      <c r="S869">
        <f t="shared" ca="1" si="319"/>
        <v>100.78390000000005</v>
      </c>
      <c r="T869">
        <f t="shared" ca="1" si="320"/>
        <v>0</v>
      </c>
      <c r="U869">
        <f t="shared" ca="1" si="321"/>
        <v>0</v>
      </c>
      <c r="Z869">
        <f t="shared" si="326"/>
        <v>1.1529</v>
      </c>
      <c r="AA869">
        <f t="shared" si="327"/>
        <v>1.1468799999999999</v>
      </c>
      <c r="AB869">
        <f t="shared" si="311"/>
        <v>77.90697674418567</v>
      </c>
      <c r="AC869">
        <f t="shared" si="329"/>
        <v>79.929164986412303</v>
      </c>
      <c r="AE869">
        <f t="shared" si="323"/>
        <v>1.1529</v>
      </c>
      <c r="AF869">
        <f t="shared" si="324"/>
        <v>1.14727</v>
      </c>
      <c r="AG869">
        <f t="shared" si="328"/>
        <v>76.376554174066641</v>
      </c>
      <c r="AH869">
        <f t="shared" si="322"/>
        <v>84.576538938050476</v>
      </c>
    </row>
    <row r="870" spans="1:34" x14ac:dyDescent="0.25">
      <c r="A870" s="1">
        <v>42494.645833333336</v>
      </c>
      <c r="B870">
        <v>1.15158</v>
      </c>
      <c r="C870">
        <v>1.1515899999999999</v>
      </c>
      <c r="D870">
        <v>1.14906</v>
      </c>
      <c r="E870">
        <v>1.15019</v>
      </c>
      <c r="F870">
        <v>7176</v>
      </c>
      <c r="H870">
        <f t="shared" si="316"/>
        <v>1.1300000000000754E-3</v>
      </c>
      <c r="I870">
        <f t="shared" si="312"/>
        <v>79.929164986412303</v>
      </c>
      <c r="J870">
        <f t="shared" si="325"/>
        <v>84.576538938050476</v>
      </c>
      <c r="K870">
        <f t="shared" si="313"/>
        <v>-1</v>
      </c>
      <c r="L870">
        <f t="shared" si="314"/>
        <v>0</v>
      </c>
      <c r="M870">
        <f t="shared" si="315"/>
        <v>0</v>
      </c>
      <c r="N870">
        <f t="shared" ca="1" si="330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7"/>
        <v>0.05</v>
      </c>
      <c r="R870">
        <f t="shared" ca="1" si="318"/>
        <v>0</v>
      </c>
      <c r="S870">
        <f t="shared" ca="1" si="319"/>
        <v>100.78390000000005</v>
      </c>
      <c r="T870">
        <f t="shared" ca="1" si="320"/>
        <v>0</v>
      </c>
      <c r="U870">
        <f t="shared" ca="1" si="321"/>
        <v>0</v>
      </c>
      <c r="Z870">
        <f t="shared" si="326"/>
        <v>1.1529</v>
      </c>
      <c r="AA870">
        <f t="shared" si="327"/>
        <v>1.1468799999999999</v>
      </c>
      <c r="AB870">
        <f t="shared" ref="AB870:AB933" si="331">(E870-AA870)/(Z870-AA870)*100</f>
        <v>54.983388704320127</v>
      </c>
      <c r="AC870">
        <f t="shared" si="329"/>
        <v>77.982888057480125</v>
      </c>
      <c r="AE870">
        <f t="shared" si="323"/>
        <v>1.1529</v>
      </c>
      <c r="AF870">
        <f t="shared" si="324"/>
        <v>1.14825</v>
      </c>
      <c r="AG870">
        <f t="shared" si="328"/>
        <v>41.720430107527633</v>
      </c>
      <c r="AH870">
        <f t="shared" si="322"/>
        <v>59.048492140797137</v>
      </c>
    </row>
    <row r="871" spans="1:34" x14ac:dyDescent="0.25">
      <c r="A871" s="1">
        <v>42494.65625</v>
      </c>
      <c r="B871">
        <v>1.1501999999999999</v>
      </c>
      <c r="C871">
        <v>1.1503300000000001</v>
      </c>
      <c r="D871">
        <v>1.1485799999999999</v>
      </c>
      <c r="E871">
        <v>1.1492800000000001</v>
      </c>
      <c r="F871">
        <v>6358</v>
      </c>
      <c r="H871">
        <f t="shared" si="316"/>
        <v>7.0000000000014495E-4</v>
      </c>
      <c r="I871">
        <f t="shared" si="312"/>
        <v>77.982888057480125</v>
      </c>
      <c r="J871">
        <f t="shared" si="325"/>
        <v>59.048492140797137</v>
      </c>
      <c r="K871">
        <f t="shared" si="313"/>
        <v>-1</v>
      </c>
      <c r="L871">
        <f t="shared" si="314"/>
        <v>0</v>
      </c>
      <c r="M871">
        <f t="shared" si="315"/>
        <v>0</v>
      </c>
      <c r="N871">
        <f t="shared" ca="1" si="330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7"/>
        <v>0.05</v>
      </c>
      <c r="R871">
        <f t="shared" ca="1" si="318"/>
        <v>0</v>
      </c>
      <c r="S871">
        <f t="shared" ca="1" si="319"/>
        <v>100.78390000000005</v>
      </c>
      <c r="T871">
        <f t="shared" ca="1" si="320"/>
        <v>0</v>
      </c>
      <c r="U871">
        <f t="shared" ca="1" si="321"/>
        <v>0</v>
      </c>
      <c r="Z871">
        <f t="shared" si="326"/>
        <v>1.1529</v>
      </c>
      <c r="AA871">
        <f t="shared" si="327"/>
        <v>1.1468799999999999</v>
      </c>
      <c r="AB871">
        <f t="shared" si="331"/>
        <v>39.867109634553579</v>
      </c>
      <c r="AC871">
        <f t="shared" si="329"/>
        <v>66.529617733421105</v>
      </c>
      <c r="AE871">
        <f t="shared" si="323"/>
        <v>1.1529</v>
      </c>
      <c r="AF871">
        <f t="shared" si="324"/>
        <v>1.1485799999999999</v>
      </c>
      <c r="AG871">
        <f t="shared" si="328"/>
        <v>16.20370370370668</v>
      </c>
      <c r="AH871">
        <f t="shared" si="322"/>
        <v>28.962066905617156</v>
      </c>
    </row>
    <row r="872" spans="1:34" x14ac:dyDescent="0.25">
      <c r="A872" s="1">
        <v>42494.666666666664</v>
      </c>
      <c r="B872">
        <v>1.1493</v>
      </c>
      <c r="C872">
        <v>1.1496999999999999</v>
      </c>
      <c r="D872">
        <v>1.1487099999999999</v>
      </c>
      <c r="E872">
        <v>1.1492899999999999</v>
      </c>
      <c r="F872">
        <v>5751</v>
      </c>
      <c r="H872">
        <f t="shared" si="316"/>
        <v>5.8000000000002494E-4</v>
      </c>
      <c r="I872">
        <f t="shared" si="312"/>
        <v>66.529617733421105</v>
      </c>
      <c r="J872">
        <f t="shared" si="325"/>
        <v>28.962066905617156</v>
      </c>
      <c r="K872">
        <f t="shared" si="313"/>
        <v>0</v>
      </c>
      <c r="L872">
        <f t="shared" si="314"/>
        <v>-1</v>
      </c>
      <c r="M872">
        <f t="shared" si="315"/>
        <v>0</v>
      </c>
      <c r="N872">
        <f t="shared" ca="1" si="330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7"/>
        <v>0.05</v>
      </c>
      <c r="R872">
        <f t="shared" ca="1" si="318"/>
        <v>0</v>
      </c>
      <c r="S872">
        <f t="shared" ca="1" si="319"/>
        <v>100.78390000000005</v>
      </c>
      <c r="T872">
        <f t="shared" ca="1" si="320"/>
        <v>0</v>
      </c>
      <c r="U872">
        <f t="shared" ca="1" si="321"/>
        <v>0</v>
      </c>
      <c r="Z872">
        <f t="shared" si="326"/>
        <v>1.1529</v>
      </c>
      <c r="AA872">
        <f t="shared" si="327"/>
        <v>1.1468799999999999</v>
      </c>
      <c r="AB872">
        <f t="shared" si="331"/>
        <v>40.033222591361607</v>
      </c>
      <c r="AC872">
        <f t="shared" si="329"/>
        <v>53.197674418605246</v>
      </c>
      <c r="AE872">
        <f t="shared" si="323"/>
        <v>1.1529</v>
      </c>
      <c r="AF872">
        <f t="shared" si="324"/>
        <v>1.1485799999999999</v>
      </c>
      <c r="AG872">
        <f t="shared" si="328"/>
        <v>16.43518518518453</v>
      </c>
      <c r="AH872">
        <f t="shared" si="322"/>
        <v>16.319444444445605</v>
      </c>
    </row>
    <row r="873" spans="1:34" x14ac:dyDescent="0.25">
      <c r="A873" s="1">
        <v>42494.677083333336</v>
      </c>
      <c r="B873">
        <v>1.1492899999999999</v>
      </c>
      <c r="C873">
        <v>1.15008</v>
      </c>
      <c r="D873">
        <v>1.1488100000000001</v>
      </c>
      <c r="E873">
        <v>1.1496500000000001</v>
      </c>
      <c r="F873">
        <v>5452</v>
      </c>
      <c r="H873">
        <f t="shared" si="316"/>
        <v>4.7999999999981391E-4</v>
      </c>
      <c r="I873">
        <f t="shared" si="312"/>
        <v>53.197674418605246</v>
      </c>
      <c r="J873">
        <f t="shared" si="325"/>
        <v>16.319444444445605</v>
      </c>
      <c r="K873">
        <f t="shared" si="313"/>
        <v>0</v>
      </c>
      <c r="L873">
        <f t="shared" si="314"/>
        <v>-1</v>
      </c>
      <c r="M873">
        <f t="shared" si="315"/>
        <v>0</v>
      </c>
      <c r="N873">
        <f t="shared" ca="1" si="330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7"/>
        <v>0.05</v>
      </c>
      <c r="R873">
        <f t="shared" ca="1" si="318"/>
        <v>0</v>
      </c>
      <c r="S873">
        <f t="shared" ca="1" si="319"/>
        <v>100.78390000000005</v>
      </c>
      <c r="T873">
        <f t="shared" ca="1" si="320"/>
        <v>0</v>
      </c>
      <c r="U873">
        <f t="shared" ca="1" si="321"/>
        <v>0</v>
      </c>
      <c r="Z873">
        <f t="shared" si="326"/>
        <v>1.1529</v>
      </c>
      <c r="AA873">
        <f t="shared" si="327"/>
        <v>1.1468799999999999</v>
      </c>
      <c r="AB873">
        <f t="shared" si="331"/>
        <v>46.013289036546482</v>
      </c>
      <c r="AC873">
        <f t="shared" si="329"/>
        <v>45.224252491695452</v>
      </c>
      <c r="AE873">
        <f t="shared" si="323"/>
        <v>1.1529</v>
      </c>
      <c r="AF873">
        <f t="shared" si="324"/>
        <v>1.1485799999999999</v>
      </c>
      <c r="AG873">
        <f t="shared" si="328"/>
        <v>24.768518518520864</v>
      </c>
      <c r="AH873">
        <f t="shared" si="322"/>
        <v>20.601851851852697</v>
      </c>
    </row>
    <row r="874" spans="1:34" x14ac:dyDescent="0.25">
      <c r="A874" s="1">
        <v>42494.6875</v>
      </c>
      <c r="B874">
        <v>1.1496500000000001</v>
      </c>
      <c r="C874">
        <v>1.1517500000000001</v>
      </c>
      <c r="D874">
        <v>1.1492899999999999</v>
      </c>
      <c r="E874">
        <v>1.1516900000000001</v>
      </c>
      <c r="F874">
        <v>6242</v>
      </c>
      <c r="H874">
        <f t="shared" si="316"/>
        <v>3.6000000000013799E-4</v>
      </c>
      <c r="I874">
        <f t="shared" si="312"/>
        <v>45.224252491695452</v>
      </c>
      <c r="J874">
        <f t="shared" si="325"/>
        <v>20.601851851852697</v>
      </c>
      <c r="K874">
        <f t="shared" si="313"/>
        <v>0</v>
      </c>
      <c r="L874">
        <f t="shared" si="314"/>
        <v>0</v>
      </c>
      <c r="M874">
        <f t="shared" si="315"/>
        <v>0</v>
      </c>
      <c r="N874">
        <f t="shared" ca="1" si="330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7"/>
        <v>0.05</v>
      </c>
      <c r="R874">
        <f t="shared" ca="1" si="318"/>
        <v>0</v>
      </c>
      <c r="S874">
        <f t="shared" ca="1" si="319"/>
        <v>100.78390000000005</v>
      </c>
      <c r="T874">
        <f t="shared" ca="1" si="320"/>
        <v>0</v>
      </c>
      <c r="U874">
        <f t="shared" ca="1" si="321"/>
        <v>0</v>
      </c>
      <c r="Z874">
        <f t="shared" si="326"/>
        <v>1.1529</v>
      </c>
      <c r="AA874">
        <f t="shared" si="327"/>
        <v>1.14706</v>
      </c>
      <c r="AB874">
        <f t="shared" si="331"/>
        <v>79.28082191780959</v>
      </c>
      <c r="AC874">
        <f t="shared" si="329"/>
        <v>51.298610795067816</v>
      </c>
      <c r="AE874">
        <f t="shared" si="323"/>
        <v>1.1529</v>
      </c>
      <c r="AF874">
        <f t="shared" si="324"/>
        <v>1.1485799999999999</v>
      </c>
      <c r="AG874">
        <f t="shared" si="328"/>
        <v>71.990740740742936</v>
      </c>
      <c r="AH874">
        <f t="shared" si="322"/>
        <v>48.3796296296319</v>
      </c>
    </row>
    <row r="875" spans="1:34" x14ac:dyDescent="0.25">
      <c r="A875" s="1">
        <v>42494.697916666664</v>
      </c>
      <c r="B875">
        <v>1.15171</v>
      </c>
      <c r="C875">
        <v>1.1517200000000001</v>
      </c>
      <c r="D875">
        <v>1.14975</v>
      </c>
      <c r="E875">
        <v>1.14975</v>
      </c>
      <c r="F875">
        <v>5959</v>
      </c>
      <c r="H875">
        <f t="shared" si="316"/>
        <v>0</v>
      </c>
      <c r="I875">
        <f t="shared" si="312"/>
        <v>51.298610795067816</v>
      </c>
      <c r="J875">
        <f t="shared" si="325"/>
        <v>48.3796296296319</v>
      </c>
      <c r="K875">
        <f t="shared" si="313"/>
        <v>0</v>
      </c>
      <c r="L875">
        <f t="shared" si="314"/>
        <v>0</v>
      </c>
      <c r="M875">
        <f t="shared" si="315"/>
        <v>0</v>
      </c>
      <c r="N875">
        <f t="shared" ca="1" si="330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7"/>
        <v>0.05</v>
      </c>
      <c r="R875">
        <f t="shared" ca="1" si="318"/>
        <v>0</v>
      </c>
      <c r="S875">
        <f t="shared" ca="1" si="319"/>
        <v>100.78390000000005</v>
      </c>
      <c r="T875">
        <f t="shared" ca="1" si="320"/>
        <v>0</v>
      </c>
      <c r="U875">
        <f t="shared" ca="1" si="321"/>
        <v>0</v>
      </c>
      <c r="Z875">
        <f t="shared" si="326"/>
        <v>1.1529</v>
      </c>
      <c r="AA875">
        <f t="shared" si="327"/>
        <v>1.14727</v>
      </c>
      <c r="AB875">
        <f t="shared" si="331"/>
        <v>44.049733570160342</v>
      </c>
      <c r="AC875">
        <f t="shared" si="329"/>
        <v>52.344266778969512</v>
      </c>
      <c r="AE875">
        <f t="shared" si="323"/>
        <v>1.1529</v>
      </c>
      <c r="AF875">
        <f t="shared" si="324"/>
        <v>1.1485799999999999</v>
      </c>
      <c r="AG875">
        <f t="shared" si="328"/>
        <v>27.083333333335368</v>
      </c>
      <c r="AH875">
        <f t="shared" si="322"/>
        <v>49.537037037039156</v>
      </c>
    </row>
    <row r="876" spans="1:34" x14ac:dyDescent="0.25">
      <c r="A876" s="1">
        <v>42494.708333333336</v>
      </c>
      <c r="B876">
        <v>1.1497299999999999</v>
      </c>
      <c r="C876">
        <v>1.1497299999999999</v>
      </c>
      <c r="D876">
        <v>1.1465799999999999</v>
      </c>
      <c r="E876">
        <v>1.1472100000000001</v>
      </c>
      <c r="F876">
        <v>7510</v>
      </c>
      <c r="H876">
        <f t="shared" si="316"/>
        <v>6.3000000000013046E-4</v>
      </c>
      <c r="I876">
        <f t="shared" si="312"/>
        <v>52.344266778969512</v>
      </c>
      <c r="J876">
        <f t="shared" si="325"/>
        <v>49.537037037039156</v>
      </c>
      <c r="K876">
        <f t="shared" si="313"/>
        <v>0</v>
      </c>
      <c r="L876">
        <f t="shared" si="314"/>
        <v>0</v>
      </c>
      <c r="M876">
        <f t="shared" si="315"/>
        <v>0</v>
      </c>
      <c r="N876">
        <f t="shared" ca="1" si="330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7"/>
        <v>0.05</v>
      </c>
      <c r="R876">
        <f t="shared" ca="1" si="318"/>
        <v>0</v>
      </c>
      <c r="S876">
        <f t="shared" ca="1" si="319"/>
        <v>100.78390000000005</v>
      </c>
      <c r="T876">
        <f t="shared" ca="1" si="320"/>
        <v>0</v>
      </c>
      <c r="U876">
        <f t="shared" ca="1" si="321"/>
        <v>0</v>
      </c>
      <c r="Z876">
        <f t="shared" si="326"/>
        <v>1.1529</v>
      </c>
      <c r="AA876">
        <f t="shared" si="327"/>
        <v>1.1465799999999999</v>
      </c>
      <c r="AB876">
        <f t="shared" si="331"/>
        <v>9.9683544303816483</v>
      </c>
      <c r="AC876">
        <f t="shared" si="329"/>
        <v>44.828049738724516</v>
      </c>
      <c r="AE876">
        <f t="shared" si="323"/>
        <v>1.1517500000000001</v>
      </c>
      <c r="AF876">
        <f t="shared" si="324"/>
        <v>1.1465799999999999</v>
      </c>
      <c r="AG876">
        <f t="shared" si="328"/>
        <v>12.185686653774003</v>
      </c>
      <c r="AH876">
        <f t="shared" si="322"/>
        <v>19.634509993554687</v>
      </c>
    </row>
    <row r="877" spans="1:34" x14ac:dyDescent="0.25">
      <c r="A877" s="1">
        <v>42494.71875</v>
      </c>
      <c r="B877">
        <v>1.1471899999999999</v>
      </c>
      <c r="C877">
        <v>1.15055</v>
      </c>
      <c r="D877">
        <v>1.14679</v>
      </c>
      <c r="E877">
        <v>1.15028</v>
      </c>
      <c r="F877">
        <v>6908</v>
      </c>
      <c r="H877">
        <f t="shared" si="316"/>
        <v>3.9999999999995595E-4</v>
      </c>
      <c r="I877">
        <f t="shared" si="312"/>
        <v>44.828049738724516</v>
      </c>
      <c r="J877">
        <f t="shared" si="325"/>
        <v>19.634509993554687</v>
      </c>
      <c r="K877">
        <f t="shared" si="313"/>
        <v>0</v>
      </c>
      <c r="L877">
        <f t="shared" si="314"/>
        <v>-1</v>
      </c>
      <c r="M877">
        <f t="shared" si="315"/>
        <v>0</v>
      </c>
      <c r="N877">
        <f t="shared" ca="1" si="330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7"/>
        <v>0.05</v>
      </c>
      <c r="R877">
        <f t="shared" ca="1" si="318"/>
        <v>0</v>
      </c>
      <c r="S877">
        <f t="shared" ca="1" si="319"/>
        <v>100.78390000000005</v>
      </c>
      <c r="T877">
        <f t="shared" ca="1" si="320"/>
        <v>0</v>
      </c>
      <c r="U877">
        <f t="shared" ca="1" si="321"/>
        <v>0</v>
      </c>
      <c r="Z877">
        <f t="shared" si="326"/>
        <v>1.1529</v>
      </c>
      <c r="AA877">
        <f t="shared" si="327"/>
        <v>1.1465799999999999</v>
      </c>
      <c r="AB877">
        <f t="shared" si="331"/>
        <v>58.544303797467975</v>
      </c>
      <c r="AC877">
        <f t="shared" si="329"/>
        <v>47.96080342895489</v>
      </c>
      <c r="AE877">
        <f t="shared" si="323"/>
        <v>1.1517500000000001</v>
      </c>
      <c r="AF877">
        <f t="shared" si="324"/>
        <v>1.1465799999999999</v>
      </c>
      <c r="AG877">
        <f t="shared" si="328"/>
        <v>71.566731141198289</v>
      </c>
      <c r="AH877">
        <f t="shared" si="322"/>
        <v>41.876208897486144</v>
      </c>
    </row>
    <row r="878" spans="1:34" x14ac:dyDescent="0.25">
      <c r="A878" s="1">
        <v>42494.729166666664</v>
      </c>
      <c r="B878">
        <v>1.1503000000000001</v>
      </c>
      <c r="C878">
        <v>1.1504399999999999</v>
      </c>
      <c r="D878">
        <v>1.1481600000000001</v>
      </c>
      <c r="E878">
        <v>1.1484799999999999</v>
      </c>
      <c r="F878">
        <v>6404</v>
      </c>
      <c r="H878">
        <f t="shared" si="316"/>
        <v>3.1999999999987594E-4</v>
      </c>
      <c r="I878">
        <f t="shared" si="312"/>
        <v>47.96080342895489</v>
      </c>
      <c r="J878">
        <f t="shared" si="325"/>
        <v>41.876208897486144</v>
      </c>
      <c r="K878">
        <f t="shared" si="313"/>
        <v>0</v>
      </c>
      <c r="L878">
        <f t="shared" si="314"/>
        <v>0</v>
      </c>
      <c r="M878">
        <f t="shared" si="315"/>
        <v>0</v>
      </c>
      <c r="N878">
        <f t="shared" ca="1" si="330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7"/>
        <v>0.05</v>
      </c>
      <c r="R878">
        <f t="shared" ca="1" si="318"/>
        <v>0</v>
      </c>
      <c r="S878">
        <f t="shared" ca="1" si="319"/>
        <v>100.78390000000005</v>
      </c>
      <c r="T878">
        <f t="shared" ca="1" si="320"/>
        <v>0</v>
      </c>
      <c r="U878">
        <f t="shared" ca="1" si="321"/>
        <v>0</v>
      </c>
      <c r="Z878">
        <f t="shared" si="326"/>
        <v>1.1529</v>
      </c>
      <c r="AA878">
        <f t="shared" si="327"/>
        <v>1.1465799999999999</v>
      </c>
      <c r="AB878">
        <f t="shared" si="331"/>
        <v>30.063291139240217</v>
      </c>
      <c r="AC878">
        <f t="shared" si="329"/>
        <v>35.656420734312547</v>
      </c>
      <c r="AE878">
        <f t="shared" si="323"/>
        <v>1.1517500000000001</v>
      </c>
      <c r="AF878">
        <f t="shared" si="324"/>
        <v>1.1465799999999999</v>
      </c>
      <c r="AG878">
        <f t="shared" si="328"/>
        <v>36.750483558993601</v>
      </c>
      <c r="AH878">
        <f t="shared" si="322"/>
        <v>54.158607350095949</v>
      </c>
    </row>
    <row r="879" spans="1:34" x14ac:dyDescent="0.25">
      <c r="A879" s="1">
        <v>42494.739583333336</v>
      </c>
      <c r="B879">
        <v>1.1484700000000001</v>
      </c>
      <c r="C879">
        <v>1.1496</v>
      </c>
      <c r="D879">
        <v>1.14741</v>
      </c>
      <c r="E879">
        <v>1.1491899999999999</v>
      </c>
      <c r="F879">
        <v>6191</v>
      </c>
      <c r="H879">
        <f t="shared" si="316"/>
        <v>1.0600000000000609E-3</v>
      </c>
      <c r="I879">
        <f t="shared" si="312"/>
        <v>35.656420734312547</v>
      </c>
      <c r="J879">
        <f t="shared" si="325"/>
        <v>54.158607350095949</v>
      </c>
      <c r="K879">
        <f t="shared" si="313"/>
        <v>0</v>
      </c>
      <c r="L879">
        <f t="shared" si="314"/>
        <v>0</v>
      </c>
      <c r="M879">
        <f t="shared" si="315"/>
        <v>0</v>
      </c>
      <c r="N879">
        <f t="shared" ca="1" si="330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7"/>
        <v>0.05</v>
      </c>
      <c r="R879">
        <f t="shared" ca="1" si="318"/>
        <v>0</v>
      </c>
      <c r="S879">
        <f t="shared" ca="1" si="319"/>
        <v>100.78390000000005</v>
      </c>
      <c r="T879">
        <f t="shared" ca="1" si="320"/>
        <v>0</v>
      </c>
      <c r="U879">
        <f t="shared" ca="1" si="321"/>
        <v>0</v>
      </c>
      <c r="Z879">
        <f t="shared" si="326"/>
        <v>1.1529</v>
      </c>
      <c r="AA879">
        <f t="shared" si="327"/>
        <v>1.1465799999999999</v>
      </c>
      <c r="AB879">
        <f t="shared" si="331"/>
        <v>41.297468354429725</v>
      </c>
      <c r="AC879">
        <f t="shared" si="329"/>
        <v>34.96835443037989</v>
      </c>
      <c r="AE879">
        <f t="shared" si="323"/>
        <v>1.1517500000000001</v>
      </c>
      <c r="AF879">
        <f t="shared" si="324"/>
        <v>1.1465799999999999</v>
      </c>
      <c r="AG879">
        <f t="shared" si="328"/>
        <v>50.483558994196152</v>
      </c>
      <c r="AH879">
        <f t="shared" si="322"/>
        <v>43.617021276594876</v>
      </c>
    </row>
    <row r="880" spans="1:34" x14ac:dyDescent="0.25">
      <c r="A880" s="1">
        <v>42494.75</v>
      </c>
      <c r="B880">
        <v>1.1492100000000001</v>
      </c>
      <c r="C880">
        <v>1.1495299999999999</v>
      </c>
      <c r="D880">
        <v>1.14849</v>
      </c>
      <c r="E880">
        <v>1.1489799999999999</v>
      </c>
      <c r="F880">
        <v>6100</v>
      </c>
      <c r="H880">
        <f t="shared" si="316"/>
        <v>4.8999999999987942E-4</v>
      </c>
      <c r="I880">
        <f t="shared" si="312"/>
        <v>34.96835443037989</v>
      </c>
      <c r="J880">
        <f t="shared" si="325"/>
        <v>43.617021276594876</v>
      </c>
      <c r="K880">
        <f t="shared" si="313"/>
        <v>0</v>
      </c>
      <c r="L880">
        <f t="shared" si="314"/>
        <v>0</v>
      </c>
      <c r="M880">
        <f t="shared" si="315"/>
        <v>0</v>
      </c>
      <c r="N880">
        <f t="shared" ca="1" si="330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7"/>
        <v>0.05</v>
      </c>
      <c r="R880">
        <f t="shared" ca="1" si="318"/>
        <v>0</v>
      </c>
      <c r="S880">
        <f t="shared" ca="1" si="319"/>
        <v>100.78390000000005</v>
      </c>
      <c r="T880">
        <f t="shared" ca="1" si="320"/>
        <v>0</v>
      </c>
      <c r="U880">
        <f t="shared" ca="1" si="321"/>
        <v>0</v>
      </c>
      <c r="Z880">
        <f t="shared" si="326"/>
        <v>1.1529</v>
      </c>
      <c r="AA880">
        <f t="shared" si="327"/>
        <v>1.1465799999999999</v>
      </c>
      <c r="AB880">
        <f t="shared" si="331"/>
        <v>37.974683544302508</v>
      </c>
      <c r="AC880">
        <f t="shared" si="329"/>
        <v>41.969936708860111</v>
      </c>
      <c r="AE880">
        <f t="shared" si="323"/>
        <v>1.1517500000000001</v>
      </c>
      <c r="AF880">
        <f t="shared" si="324"/>
        <v>1.1465799999999999</v>
      </c>
      <c r="AG880">
        <f t="shared" si="328"/>
        <v>46.421663442938154</v>
      </c>
      <c r="AH880">
        <f t="shared" si="322"/>
        <v>48.452611218567156</v>
      </c>
    </row>
    <row r="881" spans="1:34" x14ac:dyDescent="0.25">
      <c r="A881" s="1">
        <v>42494.760416666664</v>
      </c>
      <c r="B881">
        <v>1.14903</v>
      </c>
      <c r="C881">
        <v>1.1501300000000001</v>
      </c>
      <c r="D881">
        <v>1.1488499999999999</v>
      </c>
      <c r="E881">
        <v>1.1498600000000001</v>
      </c>
      <c r="F881">
        <v>5624</v>
      </c>
      <c r="H881">
        <f t="shared" si="316"/>
        <v>1.8000000000006899E-4</v>
      </c>
      <c r="I881">
        <f t="shared" si="312"/>
        <v>41.969936708860111</v>
      </c>
      <c r="J881">
        <f t="shared" si="325"/>
        <v>48.452611218567156</v>
      </c>
      <c r="K881">
        <f t="shared" si="313"/>
        <v>0</v>
      </c>
      <c r="L881">
        <f t="shared" si="314"/>
        <v>0</v>
      </c>
      <c r="M881">
        <f t="shared" si="315"/>
        <v>0</v>
      </c>
      <c r="N881">
        <f t="shared" ca="1" si="330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1">
        <f t="shared" ca="1" si="317"/>
        <v>0.05</v>
      </c>
      <c r="R881">
        <f t="shared" ca="1" si="318"/>
        <v>0</v>
      </c>
      <c r="S881">
        <f t="shared" ca="1" si="319"/>
        <v>100.78390000000005</v>
      </c>
      <c r="T881">
        <f t="shared" ca="1" si="320"/>
        <v>0</v>
      </c>
      <c r="U881">
        <f t="shared" ca="1" si="321"/>
        <v>0</v>
      </c>
      <c r="Z881">
        <f t="shared" si="326"/>
        <v>1.1529</v>
      </c>
      <c r="AA881">
        <f t="shared" si="327"/>
        <v>1.1465799999999999</v>
      </c>
      <c r="AB881">
        <f t="shared" si="331"/>
        <v>51.898734177217051</v>
      </c>
      <c r="AC881">
        <f t="shared" si="329"/>
        <v>40.308544303797376</v>
      </c>
      <c r="AE881">
        <f t="shared" si="323"/>
        <v>1.1517200000000001</v>
      </c>
      <c r="AF881">
        <f t="shared" si="324"/>
        <v>1.1465799999999999</v>
      </c>
      <c r="AG881">
        <f t="shared" si="328"/>
        <v>63.813229571985985</v>
      </c>
      <c r="AH881">
        <f t="shared" si="322"/>
        <v>55.11744650746207</v>
      </c>
    </row>
    <row r="882" spans="1:34" x14ac:dyDescent="0.25">
      <c r="A882" s="1">
        <v>42494.770833333336</v>
      </c>
      <c r="B882">
        <v>1.1498600000000001</v>
      </c>
      <c r="C882">
        <v>1.15065</v>
      </c>
      <c r="D882">
        <v>1.1492800000000001</v>
      </c>
      <c r="E882">
        <v>1.14944</v>
      </c>
      <c r="F882">
        <v>5226</v>
      </c>
      <c r="H882">
        <f t="shared" si="316"/>
        <v>1.5999999999993797E-4</v>
      </c>
      <c r="I882">
        <f t="shared" si="312"/>
        <v>40.308544303797376</v>
      </c>
      <c r="J882">
        <f t="shared" si="325"/>
        <v>55.11744650746207</v>
      </c>
      <c r="K882">
        <f t="shared" si="313"/>
        <v>0</v>
      </c>
      <c r="L882">
        <f t="shared" si="314"/>
        <v>0</v>
      </c>
      <c r="M882">
        <f t="shared" si="315"/>
        <v>0</v>
      </c>
      <c r="N882">
        <f t="shared" ca="1" si="330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7"/>
        <v>0.05</v>
      </c>
      <c r="R882">
        <f t="shared" ca="1" si="318"/>
        <v>0</v>
      </c>
      <c r="S882">
        <f t="shared" ca="1" si="319"/>
        <v>100.78390000000005</v>
      </c>
      <c r="T882">
        <f t="shared" ca="1" si="320"/>
        <v>0</v>
      </c>
      <c r="U882">
        <f t="shared" ca="1" si="321"/>
        <v>0</v>
      </c>
      <c r="Z882">
        <f t="shared" si="326"/>
        <v>1.1529</v>
      </c>
      <c r="AA882">
        <f t="shared" si="327"/>
        <v>1.1465799999999999</v>
      </c>
      <c r="AB882">
        <f t="shared" si="331"/>
        <v>45.253164556962631</v>
      </c>
      <c r="AC882">
        <f t="shared" si="329"/>
        <v>44.106012658227982</v>
      </c>
      <c r="AE882">
        <f t="shared" si="323"/>
        <v>1.15065</v>
      </c>
      <c r="AF882">
        <f t="shared" si="324"/>
        <v>1.1465799999999999</v>
      </c>
      <c r="AG882">
        <f t="shared" si="328"/>
        <v>70.270270270272036</v>
      </c>
      <c r="AH882">
        <f t="shared" si="322"/>
        <v>67.041749921129011</v>
      </c>
    </row>
    <row r="883" spans="1:34" x14ac:dyDescent="0.25">
      <c r="A883" s="1">
        <v>42494.78125</v>
      </c>
      <c r="B883">
        <v>1.14943</v>
      </c>
      <c r="C883">
        <v>1.15001</v>
      </c>
      <c r="D883">
        <v>1.14842</v>
      </c>
      <c r="E883">
        <v>1.14849</v>
      </c>
      <c r="F883">
        <v>5277</v>
      </c>
      <c r="H883">
        <f t="shared" si="316"/>
        <v>7.0000000000014495E-5</v>
      </c>
      <c r="I883">
        <f t="shared" si="312"/>
        <v>44.106012658227982</v>
      </c>
      <c r="J883">
        <f t="shared" si="325"/>
        <v>67.041749921129011</v>
      </c>
      <c r="K883">
        <f t="shared" si="313"/>
        <v>0</v>
      </c>
      <c r="L883">
        <f t="shared" si="314"/>
        <v>0</v>
      </c>
      <c r="M883">
        <f t="shared" si="315"/>
        <v>0</v>
      </c>
      <c r="N883">
        <f t="shared" ca="1" si="330"/>
        <v>0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7"/>
        <v>0.05</v>
      </c>
      <c r="R883">
        <f t="shared" ca="1" si="318"/>
        <v>0</v>
      </c>
      <c r="S883">
        <f t="shared" ca="1" si="319"/>
        <v>100.78390000000005</v>
      </c>
      <c r="T883">
        <f t="shared" ca="1" si="320"/>
        <v>0</v>
      </c>
      <c r="U883">
        <f t="shared" ca="1" si="321"/>
        <v>0</v>
      </c>
      <c r="Z883">
        <f t="shared" si="326"/>
        <v>1.1529</v>
      </c>
      <c r="AA883">
        <f t="shared" si="327"/>
        <v>1.1465799999999999</v>
      </c>
      <c r="AB883">
        <f t="shared" si="331"/>
        <v>30.221518987342517</v>
      </c>
      <c r="AC883">
        <f t="shared" si="329"/>
        <v>41.337025316456177</v>
      </c>
      <c r="AE883">
        <f t="shared" si="323"/>
        <v>1.15065</v>
      </c>
      <c r="AF883">
        <f t="shared" si="324"/>
        <v>1.14679</v>
      </c>
      <c r="AG883">
        <f t="shared" si="328"/>
        <v>44.041450777203266</v>
      </c>
      <c r="AH883">
        <f t="shared" si="322"/>
        <v>57.155860523737651</v>
      </c>
    </row>
    <row r="884" spans="1:34" x14ac:dyDescent="0.25">
      <c r="A884" s="1">
        <v>42494.791666666664</v>
      </c>
      <c r="B884">
        <v>1.1484799999999999</v>
      </c>
      <c r="C884">
        <v>1.1494899999999999</v>
      </c>
      <c r="D884">
        <v>1.1484799999999999</v>
      </c>
      <c r="E884">
        <v>1.1493599999999999</v>
      </c>
      <c r="F884">
        <v>5045</v>
      </c>
      <c r="H884">
        <f t="shared" si="316"/>
        <v>0</v>
      </c>
      <c r="I884">
        <f t="shared" si="312"/>
        <v>41.337025316456177</v>
      </c>
      <c r="J884">
        <f t="shared" si="325"/>
        <v>57.155860523737651</v>
      </c>
      <c r="K884">
        <f t="shared" si="313"/>
        <v>0</v>
      </c>
      <c r="L884">
        <f t="shared" si="314"/>
        <v>0</v>
      </c>
      <c r="M884">
        <f t="shared" si="315"/>
        <v>0</v>
      </c>
      <c r="N884">
        <f t="shared" ca="1" si="330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7"/>
        <v>0.05</v>
      </c>
      <c r="R884">
        <f t="shared" ca="1" si="318"/>
        <v>0</v>
      </c>
      <c r="S884">
        <f t="shared" ca="1" si="319"/>
        <v>100.78390000000005</v>
      </c>
      <c r="T884">
        <f t="shared" ca="1" si="320"/>
        <v>0</v>
      </c>
      <c r="U884">
        <f t="shared" ca="1" si="321"/>
        <v>0</v>
      </c>
      <c r="Z884">
        <f t="shared" si="326"/>
        <v>1.1529</v>
      </c>
      <c r="AA884">
        <f t="shared" si="327"/>
        <v>1.1465799999999999</v>
      </c>
      <c r="AB884">
        <f t="shared" si="331"/>
        <v>43.987341772151254</v>
      </c>
      <c r="AC884">
        <f t="shared" si="329"/>
        <v>42.840189873418367</v>
      </c>
      <c r="AE884">
        <f t="shared" si="323"/>
        <v>1.15065</v>
      </c>
      <c r="AF884">
        <f t="shared" si="324"/>
        <v>1.14741</v>
      </c>
      <c r="AG884">
        <f t="shared" si="328"/>
        <v>60.185185185183663</v>
      </c>
      <c r="AH884">
        <f t="shared" si="322"/>
        <v>52.113317981193461</v>
      </c>
    </row>
    <row r="885" spans="1:34" x14ac:dyDescent="0.25">
      <c r="A885" s="1">
        <v>42494.802083333336</v>
      </c>
      <c r="B885">
        <v>1.1493599999999999</v>
      </c>
      <c r="C885">
        <v>1.14988</v>
      </c>
      <c r="D885">
        <v>1.14876</v>
      </c>
      <c r="E885">
        <v>1.14897</v>
      </c>
      <c r="F885">
        <v>4479</v>
      </c>
      <c r="H885">
        <f t="shared" si="316"/>
        <v>2.1000000000004349E-4</v>
      </c>
      <c r="I885">
        <f t="shared" si="312"/>
        <v>42.840189873418367</v>
      </c>
      <c r="J885">
        <f t="shared" si="325"/>
        <v>52.113317981193461</v>
      </c>
      <c r="K885">
        <f t="shared" si="313"/>
        <v>0</v>
      </c>
      <c r="L885">
        <f t="shared" si="314"/>
        <v>0</v>
      </c>
      <c r="M885">
        <f t="shared" si="315"/>
        <v>0</v>
      </c>
      <c r="N885">
        <f t="shared" ca="1" si="330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7"/>
        <v>0.05</v>
      </c>
      <c r="R885">
        <f t="shared" ca="1" si="318"/>
        <v>0</v>
      </c>
      <c r="S885">
        <f t="shared" ca="1" si="319"/>
        <v>100.78390000000005</v>
      </c>
      <c r="T885">
        <f t="shared" ca="1" si="320"/>
        <v>0</v>
      </c>
      <c r="U885">
        <f t="shared" ca="1" si="321"/>
        <v>0</v>
      </c>
      <c r="Z885">
        <f t="shared" si="326"/>
        <v>1.1529</v>
      </c>
      <c r="AA885">
        <f t="shared" si="327"/>
        <v>1.1465799999999999</v>
      </c>
      <c r="AB885">
        <f t="shared" si="331"/>
        <v>37.816455696203718</v>
      </c>
      <c r="AC885">
        <f t="shared" si="329"/>
        <v>39.319620253165027</v>
      </c>
      <c r="AE885">
        <f t="shared" si="323"/>
        <v>1.15065</v>
      </c>
      <c r="AF885">
        <f t="shared" si="324"/>
        <v>1.14741</v>
      </c>
      <c r="AG885">
        <f t="shared" si="328"/>
        <v>48.148148148149673</v>
      </c>
      <c r="AH885">
        <f t="shared" si="322"/>
        <v>54.166666666666671</v>
      </c>
    </row>
    <row r="886" spans="1:34" x14ac:dyDescent="0.25">
      <c r="A886" s="1">
        <v>42494.8125</v>
      </c>
      <c r="B886">
        <v>1.1489799999999999</v>
      </c>
      <c r="C886">
        <v>1.14951</v>
      </c>
      <c r="D886">
        <v>1.1488100000000001</v>
      </c>
      <c r="E886">
        <v>1.1491100000000001</v>
      </c>
      <c r="F886">
        <v>4139</v>
      </c>
      <c r="H886">
        <f t="shared" si="316"/>
        <v>1.6999999999978144E-4</v>
      </c>
      <c r="I886">
        <f t="shared" si="312"/>
        <v>39.319620253165027</v>
      </c>
      <c r="J886">
        <f t="shared" si="325"/>
        <v>54.166666666666671</v>
      </c>
      <c r="K886">
        <f t="shared" si="313"/>
        <v>0</v>
      </c>
      <c r="L886">
        <f t="shared" si="314"/>
        <v>0</v>
      </c>
      <c r="M886">
        <f t="shared" si="315"/>
        <v>0</v>
      </c>
      <c r="N886">
        <f t="shared" ca="1" si="330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7"/>
        <v>0.05</v>
      </c>
      <c r="R886">
        <f t="shared" ca="1" si="318"/>
        <v>0</v>
      </c>
      <c r="S886">
        <f t="shared" ca="1" si="319"/>
        <v>100.78390000000005</v>
      </c>
      <c r="T886">
        <f t="shared" ca="1" si="320"/>
        <v>0</v>
      </c>
      <c r="U886">
        <f t="shared" ca="1" si="321"/>
        <v>0</v>
      </c>
      <c r="Z886">
        <f t="shared" si="326"/>
        <v>1.1529</v>
      </c>
      <c r="AA886">
        <f t="shared" si="327"/>
        <v>1.1465799999999999</v>
      </c>
      <c r="AB886">
        <f t="shared" si="331"/>
        <v>40.031645569621865</v>
      </c>
      <c r="AC886">
        <f t="shared" si="329"/>
        <v>38.014240506329841</v>
      </c>
      <c r="AE886">
        <f t="shared" si="323"/>
        <v>1.15065</v>
      </c>
      <c r="AF886">
        <f t="shared" si="324"/>
        <v>1.14842</v>
      </c>
      <c r="AG886">
        <f t="shared" si="328"/>
        <v>30.941704035878637</v>
      </c>
      <c r="AH886">
        <f t="shared" si="322"/>
        <v>39.544926092014151</v>
      </c>
    </row>
    <row r="887" spans="1:34" x14ac:dyDescent="0.25">
      <c r="A887" s="1">
        <v>42494.822916666664</v>
      </c>
      <c r="B887">
        <v>1.1491199999999999</v>
      </c>
      <c r="C887">
        <v>1.14981</v>
      </c>
      <c r="D887">
        <v>1.1489400000000001</v>
      </c>
      <c r="E887">
        <v>1.1496500000000001</v>
      </c>
      <c r="F887">
        <v>4537</v>
      </c>
      <c r="H887">
        <f t="shared" si="316"/>
        <v>1.7999999999984695E-4</v>
      </c>
      <c r="I887">
        <f t="shared" si="312"/>
        <v>38.014240506329841</v>
      </c>
      <c r="J887">
        <f t="shared" si="325"/>
        <v>39.544926092014151</v>
      </c>
      <c r="K887">
        <f t="shared" si="313"/>
        <v>0</v>
      </c>
      <c r="L887">
        <f t="shared" si="314"/>
        <v>0</v>
      </c>
      <c r="M887">
        <f t="shared" si="315"/>
        <v>0</v>
      </c>
      <c r="N887">
        <f t="shared" ca="1" si="330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7"/>
        <v>0.05</v>
      </c>
      <c r="R887">
        <f t="shared" ca="1" si="318"/>
        <v>0</v>
      </c>
      <c r="S887">
        <f t="shared" ca="1" si="319"/>
        <v>100.78390000000005</v>
      </c>
      <c r="T887">
        <f t="shared" ca="1" si="320"/>
        <v>0</v>
      </c>
      <c r="U887">
        <f t="shared" ca="1" si="321"/>
        <v>0</v>
      </c>
      <c r="Z887">
        <f t="shared" si="326"/>
        <v>1.1529</v>
      </c>
      <c r="AA887">
        <f t="shared" si="327"/>
        <v>1.1465799999999999</v>
      </c>
      <c r="AB887">
        <f t="shared" si="331"/>
        <v>48.575949367089841</v>
      </c>
      <c r="AC887">
        <f t="shared" si="329"/>
        <v>42.602848101266666</v>
      </c>
      <c r="AE887">
        <f t="shared" si="323"/>
        <v>1.15065</v>
      </c>
      <c r="AF887">
        <f t="shared" si="324"/>
        <v>1.14842</v>
      </c>
      <c r="AG887">
        <f t="shared" si="328"/>
        <v>55.156950672649764</v>
      </c>
      <c r="AH887">
        <f t="shared" si="322"/>
        <v>43.0493273542642</v>
      </c>
    </row>
    <row r="888" spans="1:34" x14ac:dyDescent="0.25">
      <c r="A888" s="1">
        <v>42494.833333333336</v>
      </c>
      <c r="B888">
        <v>1.1496599999999999</v>
      </c>
      <c r="C888">
        <v>1.14977</v>
      </c>
      <c r="D888">
        <v>1.1483399999999999</v>
      </c>
      <c r="E888">
        <v>1.14889</v>
      </c>
      <c r="F888">
        <v>4396</v>
      </c>
      <c r="H888">
        <f t="shared" si="316"/>
        <v>5.5000000000005045E-4</v>
      </c>
      <c r="I888">
        <f t="shared" si="312"/>
        <v>42.602848101266666</v>
      </c>
      <c r="J888">
        <f t="shared" si="325"/>
        <v>43.0493273542642</v>
      </c>
      <c r="K888">
        <f t="shared" si="313"/>
        <v>0</v>
      </c>
      <c r="L888">
        <f t="shared" si="314"/>
        <v>0</v>
      </c>
      <c r="M888">
        <f t="shared" si="315"/>
        <v>0</v>
      </c>
      <c r="N888">
        <f t="shared" ca="1" si="330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7"/>
        <v>0.05</v>
      </c>
      <c r="R888">
        <f t="shared" ca="1" si="318"/>
        <v>0</v>
      </c>
      <c r="S888">
        <f t="shared" ca="1" si="319"/>
        <v>100.78390000000005</v>
      </c>
      <c r="T888">
        <f t="shared" ca="1" si="320"/>
        <v>0</v>
      </c>
      <c r="U888">
        <f t="shared" ca="1" si="321"/>
        <v>0</v>
      </c>
      <c r="Z888">
        <f t="shared" si="326"/>
        <v>1.1529</v>
      </c>
      <c r="AA888">
        <f t="shared" si="327"/>
        <v>1.1465799999999999</v>
      </c>
      <c r="AB888">
        <f t="shared" si="331"/>
        <v>36.550632911392348</v>
      </c>
      <c r="AC888">
        <f t="shared" si="329"/>
        <v>40.743670886076941</v>
      </c>
      <c r="AE888">
        <f t="shared" si="323"/>
        <v>1.15065</v>
      </c>
      <c r="AF888">
        <f t="shared" si="324"/>
        <v>1.1483399999999999</v>
      </c>
      <c r="AG888">
        <f t="shared" si="328"/>
        <v>23.80952380952564</v>
      </c>
      <c r="AH888">
        <f t="shared" si="322"/>
        <v>39.4832372410877</v>
      </c>
    </row>
    <row r="889" spans="1:34" x14ac:dyDescent="0.25">
      <c r="A889" s="1">
        <v>42494.84375</v>
      </c>
      <c r="B889">
        <v>1.1489</v>
      </c>
      <c r="C889">
        <v>1.1491899999999999</v>
      </c>
      <c r="D889">
        <v>1.14839</v>
      </c>
      <c r="E889">
        <v>1.1486799999999999</v>
      </c>
      <c r="F889">
        <v>4462</v>
      </c>
      <c r="H889">
        <f t="shared" si="316"/>
        <v>2.8999999999990145E-4</v>
      </c>
      <c r="I889">
        <f t="shared" si="312"/>
        <v>40.743670886076941</v>
      </c>
      <c r="J889">
        <f t="shared" si="325"/>
        <v>39.4832372410877</v>
      </c>
      <c r="K889">
        <f t="shared" si="313"/>
        <v>0</v>
      </c>
      <c r="L889">
        <f t="shared" si="314"/>
        <v>0</v>
      </c>
      <c r="M889">
        <f t="shared" si="315"/>
        <v>0</v>
      </c>
      <c r="N889">
        <f t="shared" ca="1" si="330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7"/>
        <v>0.05</v>
      </c>
      <c r="R889">
        <f t="shared" ca="1" si="318"/>
        <v>0</v>
      </c>
      <c r="S889">
        <f t="shared" ca="1" si="319"/>
        <v>100.78390000000005</v>
      </c>
      <c r="T889">
        <f t="shared" ca="1" si="320"/>
        <v>0</v>
      </c>
      <c r="U889">
        <f t="shared" ca="1" si="321"/>
        <v>0</v>
      </c>
      <c r="Z889">
        <f t="shared" si="326"/>
        <v>1.1529</v>
      </c>
      <c r="AA889">
        <f t="shared" si="327"/>
        <v>1.1465799999999999</v>
      </c>
      <c r="AB889">
        <f t="shared" si="331"/>
        <v>33.227848101265131</v>
      </c>
      <c r="AC889">
        <f t="shared" si="329"/>
        <v>39.596518987342293</v>
      </c>
      <c r="AE889">
        <f t="shared" si="323"/>
        <v>1.15001</v>
      </c>
      <c r="AF889">
        <f t="shared" si="324"/>
        <v>1.1483399999999999</v>
      </c>
      <c r="AG889">
        <f t="shared" si="328"/>
        <v>20.359281437125428</v>
      </c>
      <c r="AH889">
        <f t="shared" si="322"/>
        <v>22.084402623325534</v>
      </c>
    </row>
    <row r="890" spans="1:34" x14ac:dyDescent="0.25">
      <c r="A890" s="1">
        <v>42494.854166666664</v>
      </c>
      <c r="B890">
        <v>1.1486700000000001</v>
      </c>
      <c r="C890">
        <v>1.1496200000000001</v>
      </c>
      <c r="D890">
        <v>1.14862</v>
      </c>
      <c r="E890">
        <v>1.1493899999999999</v>
      </c>
      <c r="F890">
        <v>4155</v>
      </c>
      <c r="H890">
        <f t="shared" si="316"/>
        <v>5.0000000000105516E-5</v>
      </c>
      <c r="I890">
        <f t="shared" si="312"/>
        <v>39.596518987342293</v>
      </c>
      <c r="J890">
        <f t="shared" si="325"/>
        <v>22.084402623325534</v>
      </c>
      <c r="K890">
        <f t="shared" si="313"/>
        <v>0</v>
      </c>
      <c r="L890">
        <f t="shared" si="314"/>
        <v>0</v>
      </c>
      <c r="M890">
        <f t="shared" si="315"/>
        <v>0</v>
      </c>
      <c r="N890">
        <f t="shared" ca="1" si="330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7"/>
        <v>0.05</v>
      </c>
      <c r="R890">
        <f t="shared" ca="1" si="318"/>
        <v>0</v>
      </c>
      <c r="S890">
        <f t="shared" ca="1" si="319"/>
        <v>100.78390000000005</v>
      </c>
      <c r="T890">
        <f t="shared" ca="1" si="320"/>
        <v>0</v>
      </c>
      <c r="U890">
        <f t="shared" ca="1" si="321"/>
        <v>0</v>
      </c>
      <c r="Z890">
        <f t="shared" si="326"/>
        <v>1.1529</v>
      </c>
      <c r="AA890">
        <f t="shared" si="327"/>
        <v>1.1465799999999999</v>
      </c>
      <c r="AB890">
        <f t="shared" si="331"/>
        <v>44.462025316454643</v>
      </c>
      <c r="AC890">
        <f t="shared" si="329"/>
        <v>40.704113924050489</v>
      </c>
      <c r="AE890">
        <f t="shared" si="323"/>
        <v>1.14988</v>
      </c>
      <c r="AF890">
        <f t="shared" si="324"/>
        <v>1.1483399999999999</v>
      </c>
      <c r="AG890">
        <f t="shared" si="328"/>
        <v>68.181818181813597</v>
      </c>
      <c r="AH890">
        <f t="shared" si="322"/>
        <v>44.270549809469514</v>
      </c>
    </row>
    <row r="891" spans="1:34" x14ac:dyDescent="0.25">
      <c r="A891" s="1">
        <v>42494.864583333336</v>
      </c>
      <c r="B891">
        <v>1.1493800000000001</v>
      </c>
      <c r="C891">
        <v>1.14957</v>
      </c>
      <c r="D891">
        <v>1.1490499999999999</v>
      </c>
      <c r="E891">
        <v>1.1490499999999999</v>
      </c>
      <c r="F891">
        <v>4083</v>
      </c>
      <c r="H891">
        <f t="shared" si="316"/>
        <v>0</v>
      </c>
      <c r="I891">
        <f t="shared" si="312"/>
        <v>40.704113924050489</v>
      </c>
      <c r="J891">
        <f t="shared" si="325"/>
        <v>44.270549809469514</v>
      </c>
      <c r="K891">
        <f t="shared" si="313"/>
        <v>0</v>
      </c>
      <c r="L891">
        <f t="shared" si="314"/>
        <v>0</v>
      </c>
      <c r="M891">
        <f t="shared" si="315"/>
        <v>0</v>
      </c>
      <c r="N891">
        <f t="shared" ca="1" si="330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7"/>
        <v>0.05</v>
      </c>
      <c r="R891">
        <f t="shared" ca="1" si="318"/>
        <v>0</v>
      </c>
      <c r="S891">
        <f t="shared" ca="1" si="319"/>
        <v>100.78390000000005</v>
      </c>
      <c r="T891">
        <f t="shared" ca="1" si="320"/>
        <v>0</v>
      </c>
      <c r="U891">
        <f t="shared" ca="1" si="321"/>
        <v>0</v>
      </c>
      <c r="Z891">
        <f t="shared" si="326"/>
        <v>1.1517500000000001</v>
      </c>
      <c r="AA891">
        <f t="shared" si="327"/>
        <v>1.1465799999999999</v>
      </c>
      <c r="AB891">
        <f t="shared" si="331"/>
        <v>47.775628626690818</v>
      </c>
      <c r="AC891">
        <f t="shared" si="329"/>
        <v>40.504033738950739</v>
      </c>
      <c r="AE891">
        <f t="shared" si="323"/>
        <v>1.14988</v>
      </c>
      <c r="AF891">
        <f t="shared" si="324"/>
        <v>1.1483399999999999</v>
      </c>
      <c r="AG891">
        <f t="shared" si="328"/>
        <v>46.103896103892453</v>
      </c>
      <c r="AH891">
        <f t="shared" si="322"/>
        <v>57.142857142853025</v>
      </c>
    </row>
    <row r="892" spans="1:34" x14ac:dyDescent="0.25">
      <c r="A892" s="1">
        <v>42494.875</v>
      </c>
      <c r="B892">
        <v>1.14906</v>
      </c>
      <c r="C892">
        <v>1.1495599999999999</v>
      </c>
      <c r="D892">
        <v>1.14882</v>
      </c>
      <c r="E892">
        <v>1.14941</v>
      </c>
      <c r="F892">
        <v>4208</v>
      </c>
      <c r="H892">
        <f t="shared" si="316"/>
        <v>2.4000000000001798E-4</v>
      </c>
      <c r="I892">
        <f t="shared" si="312"/>
        <v>40.504033738950739</v>
      </c>
      <c r="J892">
        <f t="shared" si="325"/>
        <v>57.142857142853025</v>
      </c>
      <c r="K892">
        <f t="shared" si="313"/>
        <v>0</v>
      </c>
      <c r="L892">
        <f t="shared" si="314"/>
        <v>0</v>
      </c>
      <c r="M892">
        <f t="shared" si="315"/>
        <v>0</v>
      </c>
      <c r="N892">
        <f t="shared" ca="1" si="330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7"/>
        <v>0.05</v>
      </c>
      <c r="R892">
        <f t="shared" ca="1" si="318"/>
        <v>0</v>
      </c>
      <c r="S892">
        <f t="shared" ca="1" si="319"/>
        <v>100.78390000000005</v>
      </c>
      <c r="T892">
        <f t="shared" ca="1" si="320"/>
        <v>0</v>
      </c>
      <c r="U892">
        <f t="shared" ca="1" si="321"/>
        <v>0</v>
      </c>
      <c r="Z892">
        <f t="shared" si="326"/>
        <v>1.1517500000000001</v>
      </c>
      <c r="AA892">
        <f t="shared" si="327"/>
        <v>1.1465799999999999</v>
      </c>
      <c r="AB892">
        <f t="shared" si="331"/>
        <v>54.738878143134343</v>
      </c>
      <c r="AC892">
        <f t="shared" si="329"/>
        <v>45.051095046886232</v>
      </c>
      <c r="AE892">
        <f t="shared" si="323"/>
        <v>1.14981</v>
      </c>
      <c r="AF892">
        <f t="shared" si="324"/>
        <v>1.1483399999999999</v>
      </c>
      <c r="AG892">
        <f t="shared" si="328"/>
        <v>72.789115646263028</v>
      </c>
      <c r="AH892">
        <f t="shared" si="322"/>
        <v>59.44650587507774</v>
      </c>
    </row>
    <row r="893" spans="1:34" x14ac:dyDescent="0.25">
      <c r="A893" s="1">
        <v>42494.885416666664</v>
      </c>
      <c r="B893">
        <v>1.1494200000000001</v>
      </c>
      <c r="C893">
        <v>1.1498299999999999</v>
      </c>
      <c r="D893">
        <v>1.1494</v>
      </c>
      <c r="E893">
        <v>1.1496599999999999</v>
      </c>
      <c r="F893">
        <v>4236</v>
      </c>
      <c r="H893">
        <f t="shared" si="316"/>
        <v>2.0000000000131024E-5</v>
      </c>
      <c r="I893">
        <f t="shared" si="312"/>
        <v>45.051095046886232</v>
      </c>
      <c r="J893">
        <f t="shared" si="325"/>
        <v>59.44650587507774</v>
      </c>
      <c r="K893">
        <f t="shared" si="313"/>
        <v>0</v>
      </c>
      <c r="L893">
        <f t="shared" si="314"/>
        <v>0</v>
      </c>
      <c r="M893">
        <f t="shared" si="315"/>
        <v>0</v>
      </c>
      <c r="N893">
        <f t="shared" ca="1" si="330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7"/>
        <v>0.05</v>
      </c>
      <c r="R893">
        <f t="shared" ca="1" si="318"/>
        <v>0</v>
      </c>
      <c r="S893">
        <f t="shared" ca="1" si="319"/>
        <v>100.78390000000005</v>
      </c>
      <c r="T893">
        <f t="shared" ca="1" si="320"/>
        <v>0</v>
      </c>
      <c r="U893">
        <f t="shared" ca="1" si="321"/>
        <v>0</v>
      </c>
      <c r="Z893">
        <f t="shared" si="326"/>
        <v>1.1517500000000001</v>
      </c>
      <c r="AA893">
        <f t="shared" si="327"/>
        <v>1.1465799999999999</v>
      </c>
      <c r="AB893">
        <f t="shared" si="331"/>
        <v>59.574468085104456</v>
      </c>
      <c r="AC893">
        <f t="shared" si="329"/>
        <v>51.637750042846065</v>
      </c>
      <c r="AE893">
        <f t="shared" si="323"/>
        <v>1.1498299999999999</v>
      </c>
      <c r="AF893">
        <f t="shared" si="324"/>
        <v>1.1483399999999999</v>
      </c>
      <c r="AG893">
        <f t="shared" si="328"/>
        <v>88.590604026845327</v>
      </c>
      <c r="AH893">
        <f t="shared" si="322"/>
        <v>80.689859836554177</v>
      </c>
    </row>
    <row r="894" spans="1:34" x14ac:dyDescent="0.25">
      <c r="A894" s="1">
        <v>42494.895833333336</v>
      </c>
      <c r="B894">
        <v>1.14968</v>
      </c>
      <c r="C894">
        <v>1.1502300000000001</v>
      </c>
      <c r="D894">
        <v>1.1495200000000001</v>
      </c>
      <c r="E894">
        <v>1.1499600000000001</v>
      </c>
      <c r="F894">
        <v>4326</v>
      </c>
      <c r="H894">
        <f t="shared" si="316"/>
        <v>1.5999999999993797E-4</v>
      </c>
      <c r="I894">
        <f t="shared" si="312"/>
        <v>51.637750042846065</v>
      </c>
      <c r="J894">
        <f t="shared" si="325"/>
        <v>80.689859836554177</v>
      </c>
      <c r="K894">
        <f t="shared" si="313"/>
        <v>0</v>
      </c>
      <c r="L894">
        <f t="shared" si="314"/>
        <v>0</v>
      </c>
      <c r="M894">
        <f t="shared" si="315"/>
        <v>0</v>
      </c>
      <c r="N894">
        <f t="shared" ca="1" si="330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7"/>
        <v>0.05</v>
      </c>
      <c r="R894">
        <f t="shared" ca="1" si="318"/>
        <v>0</v>
      </c>
      <c r="S894">
        <f t="shared" ca="1" si="319"/>
        <v>100.78390000000005</v>
      </c>
      <c r="T894">
        <f t="shared" ca="1" si="320"/>
        <v>0</v>
      </c>
      <c r="U894">
        <f t="shared" ca="1" si="321"/>
        <v>0</v>
      </c>
      <c r="Z894">
        <f t="shared" si="326"/>
        <v>1.1517500000000001</v>
      </c>
      <c r="AA894">
        <f t="shared" si="327"/>
        <v>1.1465799999999999</v>
      </c>
      <c r="AB894">
        <f t="shared" si="331"/>
        <v>65.377176015475484</v>
      </c>
      <c r="AC894">
        <f t="shared" si="329"/>
        <v>56.866537717601275</v>
      </c>
      <c r="AE894">
        <f t="shared" si="323"/>
        <v>1.1502300000000001</v>
      </c>
      <c r="AF894">
        <f t="shared" si="324"/>
        <v>1.1483399999999999</v>
      </c>
      <c r="AG894">
        <f t="shared" si="328"/>
        <v>85.714285714287399</v>
      </c>
      <c r="AH894">
        <f t="shared" si="322"/>
        <v>87.15244487056637</v>
      </c>
    </row>
    <row r="895" spans="1:34" x14ac:dyDescent="0.25">
      <c r="A895" s="1">
        <v>42494.90625</v>
      </c>
      <c r="B895">
        <v>1.14994</v>
      </c>
      <c r="C895">
        <v>1.1501699999999999</v>
      </c>
      <c r="D895">
        <v>1.14967</v>
      </c>
      <c r="E895">
        <v>1.1499900000000001</v>
      </c>
      <c r="F895">
        <v>4066</v>
      </c>
      <c r="H895">
        <f t="shared" si="316"/>
        <v>2.6999999999999247E-4</v>
      </c>
      <c r="I895">
        <f t="shared" si="312"/>
        <v>56.866537717601275</v>
      </c>
      <c r="J895">
        <f t="shared" si="325"/>
        <v>87.15244487056637</v>
      </c>
      <c r="K895">
        <f t="shared" si="313"/>
        <v>0</v>
      </c>
      <c r="L895">
        <f t="shared" si="314"/>
        <v>1</v>
      </c>
      <c r="M895">
        <f t="shared" si="315"/>
        <v>0</v>
      </c>
      <c r="N895">
        <f t="shared" ca="1" si="330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7"/>
        <v>0.05</v>
      </c>
      <c r="R895">
        <f t="shared" ca="1" si="318"/>
        <v>0</v>
      </c>
      <c r="S895">
        <f t="shared" ca="1" si="319"/>
        <v>100.78390000000005</v>
      </c>
      <c r="T895">
        <f t="shared" ca="1" si="320"/>
        <v>0</v>
      </c>
      <c r="U895">
        <f t="shared" ca="1" si="321"/>
        <v>0</v>
      </c>
      <c r="Z895">
        <f t="shared" si="326"/>
        <v>1.1517500000000001</v>
      </c>
      <c r="AA895">
        <f t="shared" si="327"/>
        <v>1.1465799999999999</v>
      </c>
      <c r="AB895">
        <f t="shared" si="331"/>
        <v>65.957446808511733</v>
      </c>
      <c r="AC895">
        <f t="shared" si="329"/>
        <v>61.411992263056504</v>
      </c>
      <c r="AE895">
        <f t="shared" si="323"/>
        <v>1.1502300000000001</v>
      </c>
      <c r="AF895">
        <f t="shared" si="324"/>
        <v>1.14839</v>
      </c>
      <c r="AG895">
        <f t="shared" si="328"/>
        <v>86.956521739129911</v>
      </c>
      <c r="AH895">
        <f t="shared" si="322"/>
        <v>86.335403726708648</v>
      </c>
    </row>
    <row r="896" spans="1:34" x14ac:dyDescent="0.25">
      <c r="A896" s="1">
        <v>42494.916666666664</v>
      </c>
      <c r="B896">
        <v>1.14998</v>
      </c>
      <c r="C896">
        <v>1.15002</v>
      </c>
      <c r="D896">
        <v>1.14927</v>
      </c>
      <c r="E896">
        <v>1.1495</v>
      </c>
      <c r="F896">
        <v>3683</v>
      </c>
      <c r="H896">
        <f t="shared" si="316"/>
        <v>2.2999999999995246E-4</v>
      </c>
      <c r="I896">
        <f t="shared" si="312"/>
        <v>61.411992263056504</v>
      </c>
      <c r="J896">
        <f t="shared" si="325"/>
        <v>86.335403726708648</v>
      </c>
      <c r="K896">
        <f t="shared" si="313"/>
        <v>0</v>
      </c>
      <c r="L896">
        <f t="shared" si="314"/>
        <v>0</v>
      </c>
      <c r="M896">
        <f t="shared" si="315"/>
        <v>0</v>
      </c>
      <c r="N896">
        <f t="shared" ca="1" si="330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7"/>
        <v>0.05</v>
      </c>
      <c r="R896">
        <f t="shared" ca="1" si="318"/>
        <v>0</v>
      </c>
      <c r="S896">
        <f t="shared" ca="1" si="319"/>
        <v>100.78390000000005</v>
      </c>
      <c r="T896">
        <f t="shared" ca="1" si="320"/>
        <v>0</v>
      </c>
      <c r="U896">
        <f t="shared" ca="1" si="321"/>
        <v>0</v>
      </c>
      <c r="Z896">
        <f t="shared" si="326"/>
        <v>1.1517200000000001</v>
      </c>
      <c r="AA896">
        <f t="shared" si="327"/>
        <v>1.1465799999999999</v>
      </c>
      <c r="AB896">
        <f t="shared" si="331"/>
        <v>56.80933852139983</v>
      </c>
      <c r="AC896">
        <f t="shared" si="329"/>
        <v>61.929607357622878</v>
      </c>
      <c r="AE896">
        <f t="shared" si="323"/>
        <v>1.1502300000000001</v>
      </c>
      <c r="AF896">
        <f t="shared" si="324"/>
        <v>1.14862</v>
      </c>
      <c r="AG896">
        <f t="shared" si="328"/>
        <v>54.658385093163417</v>
      </c>
      <c r="AH896">
        <f t="shared" si="322"/>
        <v>70.807453416146672</v>
      </c>
    </row>
    <row r="897" spans="1:34" x14ac:dyDescent="0.25">
      <c r="A897" s="1">
        <v>42494.927083333336</v>
      </c>
      <c r="B897">
        <v>1.1495200000000001</v>
      </c>
      <c r="C897">
        <v>1.1496200000000001</v>
      </c>
      <c r="D897">
        <v>1.14927</v>
      </c>
      <c r="E897">
        <v>1.1493199999999999</v>
      </c>
      <c r="F897">
        <v>3510</v>
      </c>
      <c r="H897">
        <f t="shared" si="316"/>
        <v>4.9999999999883471E-5</v>
      </c>
      <c r="I897">
        <f t="shared" si="312"/>
        <v>61.929607357622878</v>
      </c>
      <c r="J897">
        <f t="shared" si="325"/>
        <v>70.807453416146672</v>
      </c>
      <c r="K897">
        <f t="shared" si="313"/>
        <v>0</v>
      </c>
      <c r="L897">
        <f t="shared" si="314"/>
        <v>0</v>
      </c>
      <c r="M897">
        <f t="shared" si="315"/>
        <v>0</v>
      </c>
      <c r="N897">
        <f t="shared" ca="1" si="330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7"/>
        <v>0.05</v>
      </c>
      <c r="R897">
        <f t="shared" ca="1" si="318"/>
        <v>0</v>
      </c>
      <c r="S897">
        <f t="shared" ca="1" si="319"/>
        <v>100.78390000000005</v>
      </c>
      <c r="T897">
        <f t="shared" ca="1" si="320"/>
        <v>0</v>
      </c>
      <c r="U897">
        <f t="shared" ca="1" si="321"/>
        <v>0</v>
      </c>
      <c r="Z897">
        <f t="shared" si="326"/>
        <v>1.15065</v>
      </c>
      <c r="AA897">
        <f t="shared" si="327"/>
        <v>1.1465799999999999</v>
      </c>
      <c r="AB897">
        <f t="shared" si="331"/>
        <v>67.321867321866165</v>
      </c>
      <c r="AC897">
        <f t="shared" si="329"/>
        <v>63.866457166813305</v>
      </c>
      <c r="AE897">
        <f t="shared" si="323"/>
        <v>1.1502300000000001</v>
      </c>
      <c r="AF897">
        <f t="shared" si="324"/>
        <v>1.14882</v>
      </c>
      <c r="AG897">
        <f t="shared" si="328"/>
        <v>35.460992907794157</v>
      </c>
      <c r="AH897">
        <f t="shared" si="322"/>
        <v>45.059689000478784</v>
      </c>
    </row>
    <row r="898" spans="1:34" x14ac:dyDescent="0.25">
      <c r="A898" s="1">
        <v>42494.9375</v>
      </c>
      <c r="B898">
        <v>1.1493199999999999</v>
      </c>
      <c r="C898">
        <v>1.1493899999999999</v>
      </c>
      <c r="D898">
        <v>1.1491100000000001</v>
      </c>
      <c r="E898">
        <v>1.1492100000000001</v>
      </c>
      <c r="F898">
        <v>3306</v>
      </c>
      <c r="H898">
        <f t="shared" si="316"/>
        <v>9.9999999999988987E-5</v>
      </c>
      <c r="I898">
        <f t="shared" ref="I898:I961" si="332">AC897</f>
        <v>63.866457166813305</v>
      </c>
      <c r="J898">
        <f t="shared" si="325"/>
        <v>45.059689000478784</v>
      </c>
      <c r="K898">
        <f t="shared" ref="K898:K961" si="333">IF(AND($I898&gt;$Y$4,$I897&gt;$Y$4),-1,IF(AND($I898&lt;$Y$5,$I897&lt;$Y$5),1,0))</f>
        <v>0</v>
      </c>
      <c r="L898">
        <f t="shared" si="314"/>
        <v>0</v>
      </c>
      <c r="M898">
        <f t="shared" si="315"/>
        <v>0</v>
      </c>
      <c r="N898">
        <f t="shared" ca="1" si="330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7"/>
        <v>0.05</v>
      </c>
      <c r="R898">
        <f t="shared" ca="1" si="318"/>
        <v>0</v>
      </c>
      <c r="S898">
        <f t="shared" ca="1" si="319"/>
        <v>100.78390000000005</v>
      </c>
      <c r="T898">
        <f t="shared" ca="1" si="320"/>
        <v>0</v>
      </c>
      <c r="U898">
        <f t="shared" ca="1" si="321"/>
        <v>0</v>
      </c>
      <c r="Z898">
        <f t="shared" si="326"/>
        <v>1.15065</v>
      </c>
      <c r="AA898">
        <f t="shared" si="327"/>
        <v>1.14679</v>
      </c>
      <c r="AB898">
        <f t="shared" si="331"/>
        <v>62.694300518137425</v>
      </c>
      <c r="AC898">
        <f t="shared" si="329"/>
        <v>63.195738292478786</v>
      </c>
      <c r="AE898">
        <f t="shared" si="323"/>
        <v>1.1502300000000001</v>
      </c>
      <c r="AF898">
        <f t="shared" si="324"/>
        <v>1.14882</v>
      </c>
      <c r="AG898">
        <f t="shared" si="328"/>
        <v>27.659574468090469</v>
      </c>
      <c r="AH898">
        <f t="shared" si="322"/>
        <v>31.560283687942313</v>
      </c>
    </row>
    <row r="899" spans="1:34" x14ac:dyDescent="0.25">
      <c r="A899" s="1">
        <v>42494.947916666664</v>
      </c>
      <c r="B899">
        <v>1.14923</v>
      </c>
      <c r="C899">
        <v>1.14974</v>
      </c>
      <c r="D899">
        <v>1.14897</v>
      </c>
      <c r="E899">
        <v>1.1490199999999999</v>
      </c>
      <c r="F899">
        <v>4025</v>
      </c>
      <c r="H899">
        <f t="shared" si="316"/>
        <v>4.9999999999883471E-5</v>
      </c>
      <c r="I899">
        <f t="shared" si="332"/>
        <v>63.195738292478786</v>
      </c>
      <c r="J899">
        <f t="shared" si="325"/>
        <v>31.560283687942313</v>
      </c>
      <c r="K899">
        <f t="shared" si="333"/>
        <v>0</v>
      </c>
      <c r="L899">
        <f t="shared" ref="L899:L962" si="334">IF(AND($I899-$J899&gt;$Y$6),-1,IF(AND($I899-$J899&lt;-$Y$5),1,0))</f>
        <v>-1</v>
      </c>
      <c r="M899">
        <f t="shared" ref="M899:M962" si="335">IF(AND(K899=1,L899=1),1,IF(AND(K899=-1,L899=-1),-1,0))</f>
        <v>0</v>
      </c>
      <c r="N899">
        <f t="shared" ca="1" si="330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7"/>
        <v>0.05</v>
      </c>
      <c r="R899">
        <f t="shared" ca="1" si="318"/>
        <v>0</v>
      </c>
      <c r="S899">
        <f t="shared" ca="1" si="319"/>
        <v>100.78390000000005</v>
      </c>
      <c r="T899">
        <f t="shared" ca="1" si="320"/>
        <v>0</v>
      </c>
      <c r="U899">
        <f t="shared" ca="1" si="321"/>
        <v>0</v>
      </c>
      <c r="Z899">
        <f t="shared" si="326"/>
        <v>1.15065</v>
      </c>
      <c r="AA899">
        <f t="shared" si="327"/>
        <v>1.14741</v>
      </c>
      <c r="AB899">
        <f t="shared" si="331"/>
        <v>49.691358024689322</v>
      </c>
      <c r="AC899">
        <f t="shared" si="329"/>
        <v>59.129216096523187</v>
      </c>
      <c r="AE899">
        <f t="shared" si="323"/>
        <v>1.1502300000000001</v>
      </c>
      <c r="AF899">
        <f t="shared" si="324"/>
        <v>1.14897</v>
      </c>
      <c r="AG899">
        <f t="shared" si="328"/>
        <v>3.9682539682445976</v>
      </c>
      <c r="AH899">
        <f t="shared" si="322"/>
        <v>15.813914218167533</v>
      </c>
    </row>
    <row r="900" spans="1:34" x14ac:dyDescent="0.25">
      <c r="A900" s="1">
        <v>42494.958333333336</v>
      </c>
      <c r="B900">
        <v>1.14903</v>
      </c>
      <c r="C900">
        <v>1.1492800000000001</v>
      </c>
      <c r="D900">
        <v>1.14899</v>
      </c>
      <c r="E900">
        <v>1.1491</v>
      </c>
      <c r="F900">
        <v>3937</v>
      </c>
      <c r="H900">
        <f t="shared" ref="H900:H963" si="336">MIN(E900,B900) - D900</f>
        <v>4.0000000000040004E-5</v>
      </c>
      <c r="I900">
        <f t="shared" si="332"/>
        <v>59.129216096523187</v>
      </c>
      <c r="J900">
        <f t="shared" si="325"/>
        <v>15.813914218167533</v>
      </c>
      <c r="K900">
        <f t="shared" si="333"/>
        <v>0</v>
      </c>
      <c r="L900">
        <f t="shared" si="334"/>
        <v>-1</v>
      </c>
      <c r="M900">
        <f t="shared" si="335"/>
        <v>0</v>
      </c>
      <c r="N900">
        <f t="shared" ca="1" si="330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7">ROUNDDOWN(S899/2000,2)</f>
        <v>0.05</v>
      </c>
      <c r="R900">
        <f t="shared" ref="R900:R963" ca="1" si="338">O900</f>
        <v>0</v>
      </c>
      <c r="S900">
        <f t="shared" ref="S900:S963" ca="1" si="339">S899+U900</f>
        <v>100.78390000000005</v>
      </c>
      <c r="T900">
        <f t="shared" ref="T900:T963" ca="1" si="340">SIGN(R900)</f>
        <v>0</v>
      </c>
      <c r="U900">
        <f t="shared" ref="U900:U963" ca="1" si="341">R900*$V$4*P900+IF(O900=0,0,$V$3)</f>
        <v>0</v>
      </c>
      <c r="Z900">
        <f t="shared" si="326"/>
        <v>1.15065</v>
      </c>
      <c r="AA900">
        <f t="shared" si="327"/>
        <v>1.14741</v>
      </c>
      <c r="AB900">
        <f t="shared" si="331"/>
        <v>52.160493827161005</v>
      </c>
      <c r="AC900">
        <f t="shared" si="329"/>
        <v>57.967004922963483</v>
      </c>
      <c r="AE900">
        <f t="shared" si="323"/>
        <v>1.1502300000000001</v>
      </c>
      <c r="AF900">
        <f t="shared" si="324"/>
        <v>1.14897</v>
      </c>
      <c r="AG900">
        <f t="shared" si="328"/>
        <v>10.317460317457099</v>
      </c>
      <c r="AH900">
        <f t="shared" si="322"/>
        <v>7.1428571428508487</v>
      </c>
    </row>
    <row r="901" spans="1:34" x14ac:dyDescent="0.25">
      <c r="A901" s="1">
        <v>42494.96875</v>
      </c>
      <c r="B901">
        <v>1.1490899999999999</v>
      </c>
      <c r="C901">
        <v>1.1493800000000001</v>
      </c>
      <c r="D901">
        <v>1.1489799999999999</v>
      </c>
      <c r="E901">
        <v>1.1490199999999999</v>
      </c>
      <c r="F901">
        <v>3751</v>
      </c>
      <c r="H901">
        <f t="shared" si="336"/>
        <v>4.0000000000040004E-5</v>
      </c>
      <c r="I901">
        <f t="shared" si="332"/>
        <v>57.967004922963483</v>
      </c>
      <c r="J901">
        <f t="shared" si="325"/>
        <v>7.1428571428508487</v>
      </c>
      <c r="K901">
        <f t="shared" si="333"/>
        <v>0</v>
      </c>
      <c r="L901">
        <f t="shared" si="334"/>
        <v>-1</v>
      </c>
      <c r="M901">
        <f t="shared" si="335"/>
        <v>0</v>
      </c>
      <c r="N901">
        <f t="shared" ca="1" si="330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7"/>
        <v>0.05</v>
      </c>
      <c r="R901">
        <f t="shared" ca="1" si="338"/>
        <v>0</v>
      </c>
      <c r="S901">
        <f t="shared" ca="1" si="339"/>
        <v>100.78390000000005</v>
      </c>
      <c r="T901">
        <f t="shared" ca="1" si="340"/>
        <v>0</v>
      </c>
      <c r="U901">
        <f t="shared" ca="1" si="341"/>
        <v>0</v>
      </c>
      <c r="Z901">
        <f t="shared" si="326"/>
        <v>1.15065</v>
      </c>
      <c r="AA901">
        <f t="shared" si="327"/>
        <v>1.1483399999999999</v>
      </c>
      <c r="AB901">
        <f t="shared" si="331"/>
        <v>29.437229437229607</v>
      </c>
      <c r="AC901">
        <f t="shared" si="329"/>
        <v>48.495845451804335</v>
      </c>
      <c r="AE901">
        <f t="shared" si="323"/>
        <v>1.1501699999999999</v>
      </c>
      <c r="AF901">
        <f t="shared" si="324"/>
        <v>1.14897</v>
      </c>
      <c r="AG901">
        <f t="shared" si="328"/>
        <v>4.1666666666574148</v>
      </c>
      <c r="AH901">
        <f t="shared" si="322"/>
        <v>7.2420634920572571</v>
      </c>
    </row>
    <row r="902" spans="1:34" x14ac:dyDescent="0.25">
      <c r="A902" s="1">
        <v>42494.979166666664</v>
      </c>
      <c r="B902">
        <v>1.1490100000000001</v>
      </c>
      <c r="C902">
        <v>1.14906</v>
      </c>
      <c r="D902">
        <v>1.14832</v>
      </c>
      <c r="E902">
        <v>1.14873</v>
      </c>
      <c r="F902">
        <v>3646</v>
      </c>
      <c r="H902">
        <f t="shared" si="336"/>
        <v>4.1000000000002146E-4</v>
      </c>
      <c r="I902">
        <f t="shared" si="332"/>
        <v>48.495845451804335</v>
      </c>
      <c r="J902">
        <f t="shared" si="325"/>
        <v>7.2420634920572571</v>
      </c>
      <c r="K902">
        <f t="shared" si="333"/>
        <v>0</v>
      </c>
      <c r="L902">
        <f t="shared" si="334"/>
        <v>-1</v>
      </c>
      <c r="M902">
        <f t="shared" si="335"/>
        <v>0</v>
      </c>
      <c r="N902">
        <f t="shared" ca="1" si="330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7"/>
        <v>0.05</v>
      </c>
      <c r="R902">
        <f t="shared" ca="1" si="338"/>
        <v>0</v>
      </c>
      <c r="S902">
        <f t="shared" ca="1" si="339"/>
        <v>100.78390000000005</v>
      </c>
      <c r="T902">
        <f t="shared" ca="1" si="340"/>
        <v>0</v>
      </c>
      <c r="U902">
        <f t="shared" ca="1" si="341"/>
        <v>0</v>
      </c>
      <c r="Z902">
        <f t="shared" si="326"/>
        <v>1.15065</v>
      </c>
      <c r="AA902">
        <f t="shared" si="327"/>
        <v>1.14832</v>
      </c>
      <c r="AB902">
        <f t="shared" si="331"/>
        <v>17.596566523606498</v>
      </c>
      <c r="AC902">
        <f t="shared" si="329"/>
        <v>37.221411953171611</v>
      </c>
      <c r="AE902">
        <f t="shared" si="323"/>
        <v>1.15002</v>
      </c>
      <c r="AF902">
        <f t="shared" si="324"/>
        <v>1.14832</v>
      </c>
      <c r="AG902">
        <f t="shared" si="328"/>
        <v>24.1176470588243</v>
      </c>
      <c r="AH902">
        <f t="shared" si="322"/>
        <v>14.142156862740858</v>
      </c>
    </row>
    <row r="903" spans="1:34" x14ac:dyDescent="0.25">
      <c r="A903" s="1">
        <v>42494.989583333336</v>
      </c>
      <c r="B903">
        <v>1.14872</v>
      </c>
      <c r="C903">
        <v>1.1488799999999999</v>
      </c>
      <c r="D903">
        <v>1.1483699999999999</v>
      </c>
      <c r="E903">
        <v>1.14859</v>
      </c>
      <c r="F903">
        <v>3934</v>
      </c>
      <c r="H903">
        <f t="shared" si="336"/>
        <v>2.20000000000109E-4</v>
      </c>
      <c r="I903">
        <f t="shared" si="332"/>
        <v>37.221411953171611</v>
      </c>
      <c r="J903">
        <f t="shared" si="325"/>
        <v>14.142156862740858</v>
      </c>
      <c r="K903">
        <f t="shared" si="333"/>
        <v>0</v>
      </c>
      <c r="L903">
        <f t="shared" si="334"/>
        <v>0</v>
      </c>
      <c r="M903">
        <f t="shared" si="335"/>
        <v>0</v>
      </c>
      <c r="N903">
        <f t="shared" ca="1" si="330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7"/>
        <v>0.05</v>
      </c>
      <c r="R903">
        <f t="shared" ca="1" si="338"/>
        <v>0</v>
      </c>
      <c r="S903">
        <f t="shared" ca="1" si="339"/>
        <v>100.78390000000005</v>
      </c>
      <c r="T903">
        <f t="shared" ca="1" si="340"/>
        <v>0</v>
      </c>
      <c r="U903">
        <f t="shared" ca="1" si="341"/>
        <v>0</v>
      </c>
      <c r="Z903">
        <f t="shared" si="326"/>
        <v>1.15065</v>
      </c>
      <c r="AA903">
        <f t="shared" si="327"/>
        <v>1.14832</v>
      </c>
      <c r="AB903">
        <f t="shared" si="331"/>
        <v>11.587982832617985</v>
      </c>
      <c r="AC903">
        <f t="shared" si="329"/>
        <v>27.695568155153772</v>
      </c>
      <c r="AE903">
        <f t="shared" si="323"/>
        <v>1.14974</v>
      </c>
      <c r="AF903">
        <f t="shared" si="324"/>
        <v>1.14832</v>
      </c>
      <c r="AG903">
        <f t="shared" si="328"/>
        <v>19.014084507042035</v>
      </c>
      <c r="AH903">
        <f t="shared" si="322"/>
        <v>21.565865782933166</v>
      </c>
    </row>
    <row r="904" spans="1:34" x14ac:dyDescent="0.25">
      <c r="A904" s="1">
        <v>42495</v>
      </c>
      <c r="B904">
        <v>1.1485700000000001</v>
      </c>
      <c r="C904">
        <v>1.14906</v>
      </c>
      <c r="D904">
        <v>1.14838</v>
      </c>
      <c r="E904">
        <v>1.14889</v>
      </c>
      <c r="F904">
        <v>2030</v>
      </c>
      <c r="H904">
        <f t="shared" si="336"/>
        <v>1.9000000000013451E-4</v>
      </c>
      <c r="I904">
        <f t="shared" si="332"/>
        <v>27.695568155153772</v>
      </c>
      <c r="J904">
        <f t="shared" si="325"/>
        <v>21.565865782933166</v>
      </c>
      <c r="K904">
        <f t="shared" si="333"/>
        <v>0</v>
      </c>
      <c r="L904">
        <f t="shared" si="334"/>
        <v>0</v>
      </c>
      <c r="M904">
        <f t="shared" si="335"/>
        <v>0</v>
      </c>
      <c r="N904">
        <f t="shared" ca="1" si="330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7"/>
        <v>0.05</v>
      </c>
      <c r="R904">
        <f t="shared" ca="1" si="338"/>
        <v>0</v>
      </c>
      <c r="S904">
        <f t="shared" ca="1" si="339"/>
        <v>100.78390000000005</v>
      </c>
      <c r="T904">
        <f t="shared" ca="1" si="340"/>
        <v>0</v>
      </c>
      <c r="U904">
        <f t="shared" ca="1" si="341"/>
        <v>0</v>
      </c>
      <c r="Z904">
        <f t="shared" si="326"/>
        <v>1.1502300000000001</v>
      </c>
      <c r="AA904">
        <f t="shared" si="327"/>
        <v>1.14832</v>
      </c>
      <c r="AB904">
        <f t="shared" si="331"/>
        <v>29.842931937169425</v>
      </c>
      <c r="AC904">
        <f t="shared" si="329"/>
        <v>22.116177682655877</v>
      </c>
      <c r="AE904">
        <f t="shared" si="323"/>
        <v>1.14974</v>
      </c>
      <c r="AF904">
        <f t="shared" si="324"/>
        <v>1.14832</v>
      </c>
      <c r="AG904">
        <f t="shared" si="328"/>
        <v>40.140845070420333</v>
      </c>
      <c r="AH904">
        <f t="shared" si="322"/>
        <v>29.577464788731184</v>
      </c>
    </row>
    <row r="905" spans="1:34" x14ac:dyDescent="0.25">
      <c r="A905" s="1">
        <v>42495.010416666664</v>
      </c>
      <c r="B905">
        <v>1.1489</v>
      </c>
      <c r="C905">
        <v>1.149</v>
      </c>
      <c r="D905">
        <v>1.1484000000000001</v>
      </c>
      <c r="E905">
        <v>1.1486099999999999</v>
      </c>
      <c r="F905">
        <v>2896</v>
      </c>
      <c r="H905">
        <f t="shared" si="336"/>
        <v>2.0999999999982144E-4</v>
      </c>
      <c r="I905">
        <f t="shared" si="332"/>
        <v>22.116177682655877</v>
      </c>
      <c r="J905">
        <f t="shared" si="325"/>
        <v>29.577464788731184</v>
      </c>
      <c r="K905">
        <f t="shared" si="333"/>
        <v>1</v>
      </c>
      <c r="L905">
        <f t="shared" si="334"/>
        <v>0</v>
      </c>
      <c r="M905">
        <f t="shared" si="335"/>
        <v>0</v>
      </c>
      <c r="N905">
        <f t="shared" ca="1" si="330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7"/>
        <v>0.05</v>
      </c>
      <c r="R905">
        <f t="shared" ca="1" si="338"/>
        <v>0</v>
      </c>
      <c r="S905">
        <f t="shared" ca="1" si="339"/>
        <v>100.78390000000005</v>
      </c>
      <c r="T905">
        <f t="shared" ca="1" si="340"/>
        <v>0</v>
      </c>
      <c r="U905">
        <f t="shared" ca="1" si="341"/>
        <v>0</v>
      </c>
      <c r="Z905">
        <f t="shared" si="326"/>
        <v>1.1502300000000001</v>
      </c>
      <c r="AA905">
        <f t="shared" si="327"/>
        <v>1.14832</v>
      </c>
      <c r="AB905">
        <f t="shared" si="331"/>
        <v>15.183246073292647</v>
      </c>
      <c r="AC905">
        <f t="shared" si="329"/>
        <v>18.552681841671639</v>
      </c>
      <c r="AE905">
        <f t="shared" si="323"/>
        <v>1.14974</v>
      </c>
      <c r="AF905">
        <f t="shared" si="324"/>
        <v>1.14832</v>
      </c>
      <c r="AG905">
        <f t="shared" si="328"/>
        <v>20.422535211260996</v>
      </c>
      <c r="AH905">
        <f t="shared" si="322"/>
        <v>30.281690140840666</v>
      </c>
    </row>
    <row r="906" spans="1:34" x14ac:dyDescent="0.25">
      <c r="A906" s="1">
        <v>42495.020833333336</v>
      </c>
      <c r="B906">
        <v>1.14862</v>
      </c>
      <c r="C906">
        <v>1.1492500000000001</v>
      </c>
      <c r="D906">
        <v>1.14859</v>
      </c>
      <c r="E906">
        <v>1.1489400000000001</v>
      </c>
      <c r="F906">
        <v>2971</v>
      </c>
      <c r="H906">
        <f t="shared" si="336"/>
        <v>2.9999999999974492E-5</v>
      </c>
      <c r="I906">
        <f t="shared" si="332"/>
        <v>18.552681841671639</v>
      </c>
      <c r="J906">
        <f t="shared" si="325"/>
        <v>30.281690140840666</v>
      </c>
      <c r="K906">
        <f t="shared" si="333"/>
        <v>1</v>
      </c>
      <c r="L906">
        <f t="shared" si="334"/>
        <v>0</v>
      </c>
      <c r="M906">
        <f t="shared" si="335"/>
        <v>0</v>
      </c>
      <c r="N906">
        <f t="shared" ca="1" si="330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7"/>
        <v>0.05</v>
      </c>
      <c r="R906">
        <f t="shared" ca="1" si="338"/>
        <v>0</v>
      </c>
      <c r="S906">
        <f t="shared" ca="1" si="339"/>
        <v>100.78390000000005</v>
      </c>
      <c r="T906">
        <f t="shared" ca="1" si="340"/>
        <v>0</v>
      </c>
      <c r="U906">
        <f t="shared" ca="1" si="341"/>
        <v>0</v>
      </c>
      <c r="Z906">
        <f t="shared" si="326"/>
        <v>1.1502300000000001</v>
      </c>
      <c r="AA906">
        <f t="shared" si="327"/>
        <v>1.14832</v>
      </c>
      <c r="AB906">
        <f t="shared" si="331"/>
        <v>32.460732984295262</v>
      </c>
      <c r="AC906">
        <f t="shared" si="329"/>
        <v>22.26872345684383</v>
      </c>
      <c r="AE906">
        <f t="shared" si="323"/>
        <v>1.1493800000000001</v>
      </c>
      <c r="AF906">
        <f t="shared" si="324"/>
        <v>1.14832</v>
      </c>
      <c r="AG906">
        <f t="shared" si="328"/>
        <v>58.49056603773861</v>
      </c>
      <c r="AH906">
        <f t="shared" si="322"/>
        <v>39.456550624499805</v>
      </c>
    </row>
    <row r="907" spans="1:34" x14ac:dyDescent="0.25">
      <c r="A907" s="1">
        <v>42495.03125</v>
      </c>
      <c r="B907">
        <v>1.1489499999999999</v>
      </c>
      <c r="C907">
        <v>1.1490100000000001</v>
      </c>
      <c r="D907">
        <v>1.1483300000000001</v>
      </c>
      <c r="E907">
        <v>1.1483399999999999</v>
      </c>
      <c r="F907">
        <v>2620</v>
      </c>
      <c r="H907">
        <f t="shared" si="336"/>
        <v>9.9999999998434674E-6</v>
      </c>
      <c r="I907">
        <f t="shared" si="332"/>
        <v>22.26872345684383</v>
      </c>
      <c r="J907">
        <f t="shared" si="325"/>
        <v>39.456550624499805</v>
      </c>
      <c r="K907">
        <f t="shared" si="333"/>
        <v>1</v>
      </c>
      <c r="L907">
        <f t="shared" si="334"/>
        <v>0</v>
      </c>
      <c r="M907">
        <f t="shared" si="335"/>
        <v>0</v>
      </c>
      <c r="N907">
        <f t="shared" ca="1" si="330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7"/>
        <v>0.05</v>
      </c>
      <c r="R907">
        <f t="shared" ca="1" si="338"/>
        <v>0</v>
      </c>
      <c r="S907">
        <f t="shared" ca="1" si="339"/>
        <v>100.78390000000005</v>
      </c>
      <c r="T907">
        <f t="shared" ca="1" si="340"/>
        <v>0</v>
      </c>
      <c r="U907">
        <f t="shared" ca="1" si="341"/>
        <v>0</v>
      </c>
      <c r="Z907">
        <f t="shared" si="326"/>
        <v>1.1502300000000001</v>
      </c>
      <c r="AA907">
        <f t="shared" si="327"/>
        <v>1.14832</v>
      </c>
      <c r="AB907">
        <f t="shared" si="331"/>
        <v>1.0471204188433592</v>
      </c>
      <c r="AC907">
        <f t="shared" si="329"/>
        <v>19.633507853400175</v>
      </c>
      <c r="AE907">
        <f t="shared" si="323"/>
        <v>1.1493800000000001</v>
      </c>
      <c r="AF907">
        <f t="shared" si="324"/>
        <v>1.14832</v>
      </c>
      <c r="AG907">
        <f t="shared" si="328"/>
        <v>1.8867924528214934</v>
      </c>
      <c r="AH907">
        <f t="shared" si="322"/>
        <v>30.188679245280053</v>
      </c>
    </row>
    <row r="908" spans="1:34" x14ac:dyDescent="0.25">
      <c r="A908" s="1">
        <v>42495.041666666664</v>
      </c>
      <c r="B908">
        <v>1.1483300000000001</v>
      </c>
      <c r="C908">
        <v>1.1486799999999999</v>
      </c>
      <c r="D908">
        <v>1.14821</v>
      </c>
      <c r="E908">
        <v>1.14862</v>
      </c>
      <c r="F908">
        <v>3269</v>
      </c>
      <c r="H908">
        <f t="shared" si="336"/>
        <v>1.2000000000012001E-4</v>
      </c>
      <c r="I908">
        <f t="shared" si="332"/>
        <v>19.633507853400175</v>
      </c>
      <c r="J908">
        <f t="shared" si="325"/>
        <v>30.188679245280053</v>
      </c>
      <c r="K908">
        <f t="shared" si="333"/>
        <v>1</v>
      </c>
      <c r="L908">
        <f t="shared" si="334"/>
        <v>0</v>
      </c>
      <c r="M908">
        <f t="shared" si="335"/>
        <v>0</v>
      </c>
      <c r="N908">
        <f t="shared" ca="1" si="330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7"/>
        <v>0.05</v>
      </c>
      <c r="R908">
        <f t="shared" ca="1" si="338"/>
        <v>0</v>
      </c>
      <c r="S908">
        <f t="shared" ca="1" si="339"/>
        <v>100.78390000000005</v>
      </c>
      <c r="T908">
        <f t="shared" ca="1" si="340"/>
        <v>0</v>
      </c>
      <c r="U908">
        <f t="shared" ca="1" si="341"/>
        <v>0</v>
      </c>
      <c r="Z908">
        <f t="shared" si="326"/>
        <v>1.1502300000000001</v>
      </c>
      <c r="AA908">
        <f t="shared" si="327"/>
        <v>1.14821</v>
      </c>
      <c r="AB908">
        <f t="shared" si="331"/>
        <v>20.297029702970022</v>
      </c>
      <c r="AC908">
        <f t="shared" si="329"/>
        <v>17.247032294850321</v>
      </c>
      <c r="AE908">
        <f t="shared" si="323"/>
        <v>1.1492500000000001</v>
      </c>
      <c r="AF908">
        <f t="shared" si="324"/>
        <v>1.14821</v>
      </c>
      <c r="AG908">
        <f t="shared" si="328"/>
        <v>39.423076923073232</v>
      </c>
      <c r="AH908">
        <f t="shared" si="322"/>
        <v>20.654934687947364</v>
      </c>
    </row>
    <row r="909" spans="1:34" x14ac:dyDescent="0.25">
      <c r="A909" s="1">
        <v>42495.052083333336</v>
      </c>
      <c r="B909">
        <v>1.14862</v>
      </c>
      <c r="C909">
        <v>1.1487700000000001</v>
      </c>
      <c r="D909">
        <v>1.14855</v>
      </c>
      <c r="E909">
        <v>1.14876</v>
      </c>
      <c r="F909">
        <v>3430</v>
      </c>
      <c r="H909">
        <f t="shared" si="336"/>
        <v>7.0000000000014495E-5</v>
      </c>
      <c r="I909">
        <f t="shared" si="332"/>
        <v>17.247032294850321</v>
      </c>
      <c r="J909">
        <f t="shared" si="325"/>
        <v>20.654934687947364</v>
      </c>
      <c r="K909">
        <f t="shared" si="333"/>
        <v>1</v>
      </c>
      <c r="L909">
        <f t="shared" si="334"/>
        <v>0</v>
      </c>
      <c r="M909">
        <f t="shared" si="335"/>
        <v>0</v>
      </c>
      <c r="N909">
        <f t="shared" ca="1" si="330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909">
        <f t="shared" ca="1" si="337"/>
        <v>0.05</v>
      </c>
      <c r="R909">
        <f t="shared" ca="1" si="338"/>
        <v>-3.5999999999991594E-4</v>
      </c>
      <c r="S909">
        <f t="shared" ca="1" si="339"/>
        <v>100.76390000000005</v>
      </c>
      <c r="T909">
        <f t="shared" ca="1" si="340"/>
        <v>-1</v>
      </c>
      <c r="U909">
        <f t="shared" ca="1" si="341"/>
        <v>-1.9999999999995799E-2</v>
      </c>
      <c r="Z909">
        <f t="shared" si="326"/>
        <v>1.1502300000000001</v>
      </c>
      <c r="AA909">
        <f t="shared" si="327"/>
        <v>1.14821</v>
      </c>
      <c r="AB909">
        <f t="shared" si="331"/>
        <v>27.227722772277936</v>
      </c>
      <c r="AC909">
        <f t="shared" si="329"/>
        <v>20.258151469596644</v>
      </c>
      <c r="AE909">
        <f t="shared" si="323"/>
        <v>1.1492500000000001</v>
      </c>
      <c r="AF909">
        <f t="shared" si="324"/>
        <v>1.14821</v>
      </c>
      <c r="AG909">
        <f t="shared" si="328"/>
        <v>52.884615384612509</v>
      </c>
      <c r="AH909">
        <f t="shared" ref="AH909:AH972" si="342">AVERAGE($AG908:$AG909)</f>
        <v>46.153846153842871</v>
      </c>
    </row>
    <row r="910" spans="1:34" x14ac:dyDescent="0.25">
      <c r="A910" s="1">
        <v>42495.0625</v>
      </c>
      <c r="B910">
        <v>1.14876</v>
      </c>
      <c r="C910">
        <v>1.14899</v>
      </c>
      <c r="D910">
        <v>1.1485799999999999</v>
      </c>
      <c r="E910">
        <v>1.1489499999999999</v>
      </c>
      <c r="F910">
        <v>3108</v>
      </c>
      <c r="H910">
        <f t="shared" si="336"/>
        <v>1.8000000000006899E-4</v>
      </c>
      <c r="I910">
        <f t="shared" si="332"/>
        <v>20.258151469596644</v>
      </c>
      <c r="J910">
        <f t="shared" si="325"/>
        <v>46.153846153842871</v>
      </c>
      <c r="K910">
        <f t="shared" si="333"/>
        <v>1</v>
      </c>
      <c r="L910">
        <f t="shared" si="334"/>
        <v>0</v>
      </c>
      <c r="M910">
        <f t="shared" si="335"/>
        <v>0</v>
      </c>
      <c r="N910">
        <f t="shared" ca="1" si="330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7"/>
        <v>0.05</v>
      </c>
      <c r="R910">
        <f t="shared" ca="1" si="338"/>
        <v>0</v>
      </c>
      <c r="S910">
        <f t="shared" ca="1" si="339"/>
        <v>100.76390000000005</v>
      </c>
      <c r="T910">
        <f t="shared" ca="1" si="340"/>
        <v>0</v>
      </c>
      <c r="U910">
        <f t="shared" ca="1" si="341"/>
        <v>0</v>
      </c>
      <c r="Z910">
        <f t="shared" si="326"/>
        <v>1.1502300000000001</v>
      </c>
      <c r="AA910">
        <f t="shared" si="327"/>
        <v>1.14821</v>
      </c>
      <c r="AB910">
        <f t="shared" si="331"/>
        <v>36.633663366332392</v>
      </c>
      <c r="AC910">
        <f t="shared" si="329"/>
        <v>21.301384065105928</v>
      </c>
      <c r="AE910">
        <f t="shared" si="323"/>
        <v>1.1492500000000001</v>
      </c>
      <c r="AF910">
        <f t="shared" si="324"/>
        <v>1.14821</v>
      </c>
      <c r="AG910">
        <f t="shared" si="328"/>
        <v>71.153846153832191</v>
      </c>
      <c r="AH910">
        <f t="shared" si="342"/>
        <v>62.019230769222347</v>
      </c>
    </row>
    <row r="911" spans="1:34" x14ac:dyDescent="0.25">
      <c r="A911" s="1">
        <v>42495.072916666664</v>
      </c>
      <c r="B911">
        <v>1.14896</v>
      </c>
      <c r="C911">
        <v>1.1489799999999999</v>
      </c>
      <c r="D911">
        <v>1.1488100000000001</v>
      </c>
      <c r="E911">
        <v>1.1488499999999999</v>
      </c>
      <c r="F911">
        <v>2892</v>
      </c>
      <c r="H911">
        <f t="shared" si="336"/>
        <v>3.9999999999817959E-5</v>
      </c>
      <c r="I911">
        <f t="shared" si="332"/>
        <v>21.301384065105928</v>
      </c>
      <c r="J911">
        <f t="shared" si="325"/>
        <v>62.019230769222347</v>
      </c>
      <c r="K911">
        <f t="shared" si="333"/>
        <v>1</v>
      </c>
      <c r="L911">
        <f t="shared" si="334"/>
        <v>1</v>
      </c>
      <c r="M911">
        <f t="shared" si="335"/>
        <v>1</v>
      </c>
      <c r="N911">
        <f t="shared" ca="1" si="330"/>
        <v>1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7"/>
        <v>0.05</v>
      </c>
      <c r="R911">
        <f t="shared" ca="1" si="338"/>
        <v>0</v>
      </c>
      <c r="S911">
        <f t="shared" ca="1" si="339"/>
        <v>100.76390000000005</v>
      </c>
      <c r="T911">
        <f t="shared" ca="1" si="340"/>
        <v>0</v>
      </c>
      <c r="U911">
        <f t="shared" ca="1" si="341"/>
        <v>0</v>
      </c>
      <c r="Z911">
        <f t="shared" si="326"/>
        <v>1.1502300000000001</v>
      </c>
      <c r="AA911">
        <f t="shared" si="327"/>
        <v>1.14821</v>
      </c>
      <c r="AB911">
        <f t="shared" si="331"/>
        <v>31.683168316828308</v>
      </c>
      <c r="AC911">
        <f t="shared" si="329"/>
        <v>28.960396039602166</v>
      </c>
      <c r="AE911">
        <f t="shared" si="323"/>
        <v>1.1492500000000001</v>
      </c>
      <c r="AF911">
        <f t="shared" si="324"/>
        <v>1.14821</v>
      </c>
      <c r="AG911">
        <f t="shared" si="328"/>
        <v>61.538461538450036</v>
      </c>
      <c r="AH911">
        <f t="shared" si="342"/>
        <v>66.346153846141107</v>
      </c>
    </row>
    <row r="912" spans="1:34" x14ac:dyDescent="0.25">
      <c r="A912" s="1">
        <v>42495.083333333336</v>
      </c>
      <c r="B912">
        <v>1.1488799999999999</v>
      </c>
      <c r="C912">
        <v>1.1492100000000001</v>
      </c>
      <c r="D912">
        <v>1.1488499999999999</v>
      </c>
      <c r="E912">
        <v>1.14913</v>
      </c>
      <c r="F912">
        <v>2577</v>
      </c>
      <c r="H912">
        <f t="shared" si="336"/>
        <v>2.9999999999974492E-5</v>
      </c>
      <c r="I912">
        <f t="shared" si="332"/>
        <v>28.960396039602166</v>
      </c>
      <c r="J912">
        <f t="shared" si="325"/>
        <v>66.346153846141107</v>
      </c>
      <c r="K912">
        <f t="shared" si="333"/>
        <v>1</v>
      </c>
      <c r="L912">
        <f t="shared" si="334"/>
        <v>1</v>
      </c>
      <c r="M912">
        <f t="shared" si="335"/>
        <v>1</v>
      </c>
      <c r="N912">
        <f t="shared" ca="1" si="330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7"/>
        <v>0.05</v>
      </c>
      <c r="R912">
        <f t="shared" ca="1" si="338"/>
        <v>0</v>
      </c>
      <c r="S912">
        <f t="shared" ca="1" si="339"/>
        <v>100.76390000000005</v>
      </c>
      <c r="T912">
        <f t="shared" ca="1" si="340"/>
        <v>0</v>
      </c>
      <c r="U912">
        <f t="shared" ca="1" si="341"/>
        <v>0</v>
      </c>
      <c r="Z912">
        <f t="shared" si="326"/>
        <v>1.1502300000000001</v>
      </c>
      <c r="AA912">
        <f t="shared" si="327"/>
        <v>1.14821</v>
      </c>
      <c r="AB912">
        <f t="shared" si="331"/>
        <v>45.544554455444128</v>
      </c>
      <c r="AC912">
        <f t="shared" si="329"/>
        <v>35.272277227720693</v>
      </c>
      <c r="AE912">
        <f t="shared" si="323"/>
        <v>1.1492500000000001</v>
      </c>
      <c r="AF912">
        <f t="shared" si="324"/>
        <v>1.14821</v>
      </c>
      <c r="AG912">
        <f t="shared" si="328"/>
        <v>88.461538461528605</v>
      </c>
      <c r="AH912">
        <f t="shared" si="342"/>
        <v>74.999999999989313</v>
      </c>
    </row>
    <row r="913" spans="1:34" x14ac:dyDescent="0.25">
      <c r="A913" s="1">
        <v>42495.09375</v>
      </c>
      <c r="B913">
        <v>1.14913</v>
      </c>
      <c r="C913">
        <v>1.1492500000000001</v>
      </c>
      <c r="D913">
        <v>1.1490400000000001</v>
      </c>
      <c r="E913">
        <v>1.1490800000000001</v>
      </c>
      <c r="F913">
        <v>2369</v>
      </c>
      <c r="H913">
        <f t="shared" si="336"/>
        <v>4.0000000000040004E-5</v>
      </c>
      <c r="I913">
        <f t="shared" si="332"/>
        <v>35.272277227720693</v>
      </c>
      <c r="J913">
        <f t="shared" si="325"/>
        <v>74.999999999989313</v>
      </c>
      <c r="K913">
        <f t="shared" si="333"/>
        <v>0</v>
      </c>
      <c r="L913">
        <f t="shared" si="334"/>
        <v>1</v>
      </c>
      <c r="M913">
        <f t="shared" si="335"/>
        <v>0</v>
      </c>
      <c r="N913">
        <f t="shared" ca="1" si="330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7"/>
        <v>0.05</v>
      </c>
      <c r="R913">
        <f t="shared" ca="1" si="338"/>
        <v>0</v>
      </c>
      <c r="S913">
        <f t="shared" ca="1" si="339"/>
        <v>100.76390000000005</v>
      </c>
      <c r="T913">
        <f t="shared" ca="1" si="340"/>
        <v>0</v>
      </c>
      <c r="U913">
        <f t="shared" ca="1" si="341"/>
        <v>0</v>
      </c>
      <c r="Z913">
        <f t="shared" si="326"/>
        <v>1.1502300000000001</v>
      </c>
      <c r="AA913">
        <f t="shared" si="327"/>
        <v>1.14821</v>
      </c>
      <c r="AB913">
        <f t="shared" si="331"/>
        <v>43.069306930697586</v>
      </c>
      <c r="AC913">
        <f t="shared" si="329"/>
        <v>39.232673267325602</v>
      </c>
      <c r="AE913">
        <f t="shared" si="323"/>
        <v>1.1492500000000001</v>
      </c>
      <c r="AF913">
        <f t="shared" si="324"/>
        <v>1.14821</v>
      </c>
      <c r="AG913">
        <f t="shared" si="328"/>
        <v>83.653846153848207</v>
      </c>
      <c r="AH913">
        <f t="shared" si="342"/>
        <v>86.057692307688399</v>
      </c>
    </row>
    <row r="914" spans="1:34" x14ac:dyDescent="0.25">
      <c r="A914" s="1">
        <v>42495.104166666664</v>
      </c>
      <c r="B914">
        <v>1.1491100000000001</v>
      </c>
      <c r="C914">
        <v>1.1491800000000001</v>
      </c>
      <c r="D914">
        <v>1.149</v>
      </c>
      <c r="E914">
        <v>1.1491199999999999</v>
      </c>
      <c r="F914">
        <v>2709</v>
      </c>
      <c r="H914">
        <f t="shared" si="336"/>
        <v>1.100000000000545E-4</v>
      </c>
      <c r="I914">
        <f t="shared" si="332"/>
        <v>39.232673267325602</v>
      </c>
      <c r="J914">
        <f t="shared" si="325"/>
        <v>86.057692307688399</v>
      </c>
      <c r="K914">
        <f t="shared" si="333"/>
        <v>0</v>
      </c>
      <c r="L914">
        <f t="shared" si="334"/>
        <v>1</v>
      </c>
      <c r="M914">
        <f t="shared" si="335"/>
        <v>0</v>
      </c>
      <c r="N914">
        <f t="shared" ca="1" si="330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7"/>
        <v>0.05</v>
      </c>
      <c r="R914">
        <f t="shared" ca="1" si="338"/>
        <v>0</v>
      </c>
      <c r="S914">
        <f t="shared" ca="1" si="339"/>
        <v>100.76390000000005</v>
      </c>
      <c r="T914">
        <f t="shared" ca="1" si="340"/>
        <v>0</v>
      </c>
      <c r="U914">
        <f t="shared" ca="1" si="341"/>
        <v>0</v>
      </c>
      <c r="Z914">
        <f t="shared" si="326"/>
        <v>1.1502300000000001</v>
      </c>
      <c r="AA914">
        <f t="shared" si="327"/>
        <v>1.14821</v>
      </c>
      <c r="AB914">
        <f t="shared" si="331"/>
        <v>45.04950495049043</v>
      </c>
      <c r="AC914">
        <f t="shared" si="329"/>
        <v>41.33663366336512</v>
      </c>
      <c r="AE914">
        <f t="shared" si="323"/>
        <v>1.1492500000000001</v>
      </c>
      <c r="AF914">
        <f t="shared" si="324"/>
        <v>1.14821</v>
      </c>
      <c r="AG914">
        <f t="shared" si="328"/>
        <v>87.499999999983984</v>
      </c>
      <c r="AH914">
        <f t="shared" si="342"/>
        <v>85.576923076916103</v>
      </c>
    </row>
    <row r="915" spans="1:34" x14ac:dyDescent="0.25">
      <c r="A915" s="1">
        <v>42495.114583333336</v>
      </c>
      <c r="B915">
        <v>1.14913</v>
      </c>
      <c r="C915">
        <v>1.1491400000000001</v>
      </c>
      <c r="D915">
        <v>1.1489499999999999</v>
      </c>
      <c r="E915">
        <v>1.1490400000000001</v>
      </c>
      <c r="F915">
        <v>2878</v>
      </c>
      <c r="H915">
        <f t="shared" si="336"/>
        <v>9.0000000000145519E-5</v>
      </c>
      <c r="I915">
        <f t="shared" si="332"/>
        <v>41.33663366336512</v>
      </c>
      <c r="J915">
        <f t="shared" si="325"/>
        <v>85.576923076916103</v>
      </c>
      <c r="K915">
        <f t="shared" si="333"/>
        <v>0</v>
      </c>
      <c r="L915">
        <f t="shared" si="334"/>
        <v>1</v>
      </c>
      <c r="M915">
        <f t="shared" si="335"/>
        <v>0</v>
      </c>
      <c r="N915">
        <f t="shared" ca="1" si="330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7"/>
        <v>0.05</v>
      </c>
      <c r="R915">
        <f t="shared" ca="1" si="338"/>
        <v>0</v>
      </c>
      <c r="S915">
        <f t="shared" ca="1" si="339"/>
        <v>100.76390000000005</v>
      </c>
      <c r="T915">
        <f t="shared" ca="1" si="340"/>
        <v>0</v>
      </c>
      <c r="U915">
        <f t="shared" ca="1" si="341"/>
        <v>0</v>
      </c>
      <c r="Z915">
        <f t="shared" si="326"/>
        <v>1.1502300000000001</v>
      </c>
      <c r="AA915">
        <f t="shared" si="327"/>
        <v>1.14821</v>
      </c>
      <c r="AB915">
        <f t="shared" si="331"/>
        <v>41.089108910893756</v>
      </c>
      <c r="AC915">
        <f t="shared" si="329"/>
        <v>43.688118811881466</v>
      </c>
      <c r="AE915">
        <f t="shared" ref="AE915:AE978" si="343">MAX($C909:$C915)</f>
        <v>1.1492500000000001</v>
      </c>
      <c r="AF915">
        <f t="shared" ref="AF915:AF978" si="344">MIN($D909:$D915)</f>
        <v>1.14855</v>
      </c>
      <c r="AG915">
        <f t="shared" si="328"/>
        <v>70</v>
      </c>
      <c r="AH915">
        <f t="shared" si="342"/>
        <v>78.749999999991985</v>
      </c>
    </row>
    <row r="916" spans="1:34" x14ac:dyDescent="0.25">
      <c r="A916" s="1">
        <v>42495.125</v>
      </c>
      <c r="B916">
        <v>1.14903</v>
      </c>
      <c r="C916">
        <v>1.1492199999999999</v>
      </c>
      <c r="D916">
        <v>1.1485700000000001</v>
      </c>
      <c r="E916">
        <v>1.1487099999999999</v>
      </c>
      <c r="F916">
        <v>3068</v>
      </c>
      <c r="H916">
        <f t="shared" si="336"/>
        <v>1.3999999999980695E-4</v>
      </c>
      <c r="I916">
        <f t="shared" si="332"/>
        <v>43.688118811881466</v>
      </c>
      <c r="J916">
        <f t="shared" ref="J916:J979" si="345">AH915</f>
        <v>78.749999999991985</v>
      </c>
      <c r="K916">
        <f t="shared" si="333"/>
        <v>0</v>
      </c>
      <c r="L916">
        <f t="shared" si="334"/>
        <v>1</v>
      </c>
      <c r="M916">
        <f t="shared" si="335"/>
        <v>0</v>
      </c>
      <c r="N916">
        <f t="shared" ca="1" si="330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7"/>
        <v>0.05</v>
      </c>
      <c r="R916">
        <f t="shared" ca="1" si="338"/>
        <v>0</v>
      </c>
      <c r="S916">
        <f t="shared" ca="1" si="339"/>
        <v>100.76390000000005</v>
      </c>
      <c r="T916">
        <f t="shared" ca="1" si="340"/>
        <v>0</v>
      </c>
      <c r="U916">
        <f t="shared" ca="1" si="341"/>
        <v>0</v>
      </c>
      <c r="Z916">
        <f t="shared" si="326"/>
        <v>1.1501699999999999</v>
      </c>
      <c r="AA916">
        <f t="shared" si="327"/>
        <v>1.14821</v>
      </c>
      <c r="AB916">
        <f t="shared" si="331"/>
        <v>25.510204081630338</v>
      </c>
      <c r="AC916">
        <f t="shared" si="329"/>
        <v>38.679531218428032</v>
      </c>
      <c r="AE916">
        <f t="shared" si="343"/>
        <v>1.1492500000000001</v>
      </c>
      <c r="AF916">
        <f t="shared" si="344"/>
        <v>1.1485700000000001</v>
      </c>
      <c r="AG916">
        <f t="shared" si="328"/>
        <v>20.588235294088836</v>
      </c>
      <c r="AH916">
        <f t="shared" si="342"/>
        <v>45.294117647044416</v>
      </c>
    </row>
    <row r="917" spans="1:34" x14ac:dyDescent="0.25">
      <c r="A917" s="1">
        <v>42495.135416666664</v>
      </c>
      <c r="B917">
        <v>1.1487099999999999</v>
      </c>
      <c r="C917">
        <v>1.1488400000000001</v>
      </c>
      <c r="D917">
        <v>1.14856</v>
      </c>
      <c r="E917">
        <v>1.1486000000000001</v>
      </c>
      <c r="F917">
        <v>3202</v>
      </c>
      <c r="H917">
        <f t="shared" si="336"/>
        <v>4.0000000000040004E-5</v>
      </c>
      <c r="I917">
        <f t="shared" si="332"/>
        <v>38.679531218428032</v>
      </c>
      <c r="J917">
        <f t="shared" si="345"/>
        <v>45.294117647044416</v>
      </c>
      <c r="K917">
        <f t="shared" si="333"/>
        <v>0</v>
      </c>
      <c r="L917">
        <f t="shared" si="334"/>
        <v>0</v>
      </c>
      <c r="M917">
        <f t="shared" si="335"/>
        <v>0</v>
      </c>
      <c r="N917">
        <f t="shared" ca="1" si="330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7"/>
        <v>0.05</v>
      </c>
      <c r="R917">
        <f t="shared" ca="1" si="338"/>
        <v>0</v>
      </c>
      <c r="S917">
        <f t="shared" ca="1" si="339"/>
        <v>100.76390000000005</v>
      </c>
      <c r="T917">
        <f t="shared" ca="1" si="340"/>
        <v>0</v>
      </c>
      <c r="U917">
        <f t="shared" ca="1" si="341"/>
        <v>0</v>
      </c>
      <c r="Z917">
        <f t="shared" si="326"/>
        <v>1.15002</v>
      </c>
      <c r="AA917">
        <f t="shared" si="327"/>
        <v>1.14821</v>
      </c>
      <c r="AB917">
        <f t="shared" si="331"/>
        <v>21.546961325972003</v>
      </c>
      <c r="AC917">
        <f t="shared" si="329"/>
        <v>33.298944817246628</v>
      </c>
      <c r="AE917">
        <f t="shared" si="343"/>
        <v>1.1492500000000001</v>
      </c>
      <c r="AF917">
        <f t="shared" si="344"/>
        <v>1.14856</v>
      </c>
      <c r="AG917">
        <f t="shared" si="328"/>
        <v>5.7971014492804924</v>
      </c>
      <c r="AH917">
        <f t="shared" si="342"/>
        <v>13.192668371684665</v>
      </c>
    </row>
    <row r="918" spans="1:34" x14ac:dyDescent="0.25">
      <c r="A918" s="1">
        <v>42495.145833333336</v>
      </c>
      <c r="B918">
        <v>1.1486000000000001</v>
      </c>
      <c r="C918">
        <v>1.14862</v>
      </c>
      <c r="D918">
        <v>1.1482399999999999</v>
      </c>
      <c r="E918">
        <v>1.1484799999999999</v>
      </c>
      <c r="F918">
        <v>3460</v>
      </c>
      <c r="H918">
        <f t="shared" si="336"/>
        <v>2.4000000000001798E-4</v>
      </c>
      <c r="I918">
        <f t="shared" si="332"/>
        <v>33.298944817246628</v>
      </c>
      <c r="J918">
        <f t="shared" si="345"/>
        <v>13.192668371684665</v>
      </c>
      <c r="K918">
        <f t="shared" si="333"/>
        <v>0</v>
      </c>
      <c r="L918">
        <f t="shared" si="334"/>
        <v>0</v>
      </c>
      <c r="M918">
        <f t="shared" si="335"/>
        <v>0</v>
      </c>
      <c r="N918">
        <f t="shared" ca="1" si="330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7"/>
        <v>0.05</v>
      </c>
      <c r="R918">
        <f t="shared" ca="1" si="338"/>
        <v>0</v>
      </c>
      <c r="S918">
        <f t="shared" ca="1" si="339"/>
        <v>100.76390000000005</v>
      </c>
      <c r="T918">
        <f t="shared" ca="1" si="340"/>
        <v>0</v>
      </c>
      <c r="U918">
        <f t="shared" ca="1" si="341"/>
        <v>0</v>
      </c>
      <c r="Z918">
        <f t="shared" ref="Z918:Z981" si="346">MAX($C897:$C918)</f>
        <v>1.14974</v>
      </c>
      <c r="AA918">
        <f t="shared" ref="AA918:AA981" si="347">MIN($D897:$D918)</f>
        <v>1.14821</v>
      </c>
      <c r="AB918">
        <f t="shared" si="331"/>
        <v>17.647058823528557</v>
      </c>
      <c r="AC918">
        <f t="shared" si="329"/>
        <v>26.448333285506163</v>
      </c>
      <c r="AE918">
        <f t="shared" si="343"/>
        <v>1.1492500000000001</v>
      </c>
      <c r="AF918">
        <f t="shared" si="344"/>
        <v>1.1482399999999999</v>
      </c>
      <c r="AG918">
        <f t="shared" si="328"/>
        <v>23.762376237621368</v>
      </c>
      <c r="AH918">
        <f t="shared" si="342"/>
        <v>14.77973884345093</v>
      </c>
    </row>
    <row r="919" spans="1:34" x14ac:dyDescent="0.25">
      <c r="A919" s="1">
        <v>42495.15625</v>
      </c>
      <c r="B919">
        <v>1.14845</v>
      </c>
      <c r="C919">
        <v>1.14882</v>
      </c>
      <c r="D919">
        <v>1.14835</v>
      </c>
      <c r="E919">
        <v>1.1484700000000001</v>
      </c>
      <c r="F919">
        <v>3343</v>
      </c>
      <c r="H919">
        <f t="shared" si="336"/>
        <v>9.9999999999988987E-5</v>
      </c>
      <c r="I919">
        <f t="shared" si="332"/>
        <v>26.448333285506163</v>
      </c>
      <c r="J919">
        <f t="shared" si="345"/>
        <v>14.77973884345093</v>
      </c>
      <c r="K919">
        <f t="shared" si="333"/>
        <v>0</v>
      </c>
      <c r="L919">
        <f t="shared" si="334"/>
        <v>0</v>
      </c>
      <c r="M919">
        <f t="shared" si="335"/>
        <v>0</v>
      </c>
      <c r="N919">
        <f t="shared" ca="1" si="330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7"/>
        <v>0.05</v>
      </c>
      <c r="R919">
        <f t="shared" ca="1" si="338"/>
        <v>0</v>
      </c>
      <c r="S919">
        <f t="shared" ca="1" si="339"/>
        <v>100.76390000000005</v>
      </c>
      <c r="T919">
        <f t="shared" ca="1" si="340"/>
        <v>0</v>
      </c>
      <c r="U919">
        <f t="shared" ca="1" si="341"/>
        <v>0</v>
      </c>
      <c r="Z919">
        <f t="shared" si="346"/>
        <v>1.14974</v>
      </c>
      <c r="AA919">
        <f t="shared" si="347"/>
        <v>1.14821</v>
      </c>
      <c r="AB919">
        <f t="shared" si="331"/>
        <v>16.993464052296972</v>
      </c>
      <c r="AC919">
        <f t="shared" si="329"/>
        <v>20.424422070856966</v>
      </c>
      <c r="AE919">
        <f t="shared" si="343"/>
        <v>1.1492500000000001</v>
      </c>
      <c r="AF919">
        <f t="shared" si="344"/>
        <v>1.1482399999999999</v>
      </c>
      <c r="AG919">
        <f t="shared" ref="AG919:AG982" si="348">($E919-$AF919)/($AE919-$AF919)*100</f>
        <v>22.772277227736051</v>
      </c>
      <c r="AH919">
        <f t="shared" si="342"/>
        <v>23.267326732678711</v>
      </c>
    </row>
    <row r="920" spans="1:34" x14ac:dyDescent="0.25">
      <c r="A920" s="1">
        <v>42495.166666666664</v>
      </c>
      <c r="B920">
        <v>1.1484700000000001</v>
      </c>
      <c r="C920">
        <v>1.1487799999999999</v>
      </c>
      <c r="D920">
        <v>1.14842</v>
      </c>
      <c r="E920">
        <v>1.1487700000000001</v>
      </c>
      <c r="F920">
        <v>3344</v>
      </c>
      <c r="H920">
        <f t="shared" si="336"/>
        <v>5.0000000000105516E-5</v>
      </c>
      <c r="I920">
        <f t="shared" si="332"/>
        <v>20.424422070856966</v>
      </c>
      <c r="J920">
        <f t="shared" si="345"/>
        <v>23.267326732678711</v>
      </c>
      <c r="K920">
        <f t="shared" si="333"/>
        <v>1</v>
      </c>
      <c r="L920">
        <f t="shared" si="334"/>
        <v>0</v>
      </c>
      <c r="M920">
        <f t="shared" si="335"/>
        <v>0</v>
      </c>
      <c r="N920">
        <f t="shared" ca="1" si="330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7"/>
        <v>0.05</v>
      </c>
      <c r="R920">
        <f t="shared" ca="1" si="338"/>
        <v>0</v>
      </c>
      <c r="S920">
        <f t="shared" ca="1" si="339"/>
        <v>100.76390000000005</v>
      </c>
      <c r="T920">
        <f t="shared" ca="1" si="340"/>
        <v>0</v>
      </c>
      <c r="U920">
        <f t="shared" ca="1" si="341"/>
        <v>0</v>
      </c>
      <c r="Z920">
        <f t="shared" si="346"/>
        <v>1.14974</v>
      </c>
      <c r="AA920">
        <f t="shared" si="347"/>
        <v>1.14821</v>
      </c>
      <c r="AB920">
        <f t="shared" si="331"/>
        <v>36.601307189549317</v>
      </c>
      <c r="AC920">
        <f t="shared" si="329"/>
        <v>23.197197847836712</v>
      </c>
      <c r="AE920">
        <f t="shared" si="343"/>
        <v>1.1492199999999999</v>
      </c>
      <c r="AF920">
        <f t="shared" si="344"/>
        <v>1.1482399999999999</v>
      </c>
      <c r="AG920">
        <f t="shared" si="348"/>
        <v>54.081632653076717</v>
      </c>
      <c r="AH920">
        <f t="shared" si="342"/>
        <v>38.426954940406382</v>
      </c>
    </row>
    <row r="921" spans="1:34" x14ac:dyDescent="0.25">
      <c r="A921" s="1">
        <v>42495.177083333336</v>
      </c>
      <c r="B921">
        <v>1.1487499999999999</v>
      </c>
      <c r="C921">
        <v>1.14916</v>
      </c>
      <c r="D921">
        <v>1.14855</v>
      </c>
      <c r="E921">
        <v>1.1491199999999999</v>
      </c>
      <c r="F921">
        <v>3447</v>
      </c>
      <c r="H921">
        <f t="shared" si="336"/>
        <v>1.9999999999997797E-4</v>
      </c>
      <c r="I921">
        <f t="shared" si="332"/>
        <v>23.197197847836712</v>
      </c>
      <c r="J921">
        <f t="shared" si="345"/>
        <v>38.426954940406382</v>
      </c>
      <c r="K921">
        <f t="shared" si="333"/>
        <v>1</v>
      </c>
      <c r="L921">
        <f t="shared" si="334"/>
        <v>0</v>
      </c>
      <c r="M921">
        <f t="shared" si="335"/>
        <v>0</v>
      </c>
      <c r="N921">
        <f t="shared" ca="1" si="330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7"/>
        <v>0.05</v>
      </c>
      <c r="R921">
        <f t="shared" ca="1" si="338"/>
        <v>0</v>
      </c>
      <c r="S921">
        <f t="shared" ca="1" si="339"/>
        <v>100.76390000000005</v>
      </c>
      <c r="T921">
        <f t="shared" ca="1" si="340"/>
        <v>0</v>
      </c>
      <c r="U921">
        <f t="shared" ca="1" si="341"/>
        <v>0</v>
      </c>
      <c r="Z921">
        <f t="shared" si="346"/>
        <v>1.1493800000000001</v>
      </c>
      <c r="AA921">
        <f t="shared" si="347"/>
        <v>1.14821</v>
      </c>
      <c r="AB921">
        <f t="shared" si="331"/>
        <v>77.777777777767227</v>
      </c>
      <c r="AC921">
        <f t="shared" si="329"/>
        <v>37.254901960785517</v>
      </c>
      <c r="AE921">
        <f t="shared" si="343"/>
        <v>1.1492199999999999</v>
      </c>
      <c r="AF921">
        <f t="shared" si="344"/>
        <v>1.1482399999999999</v>
      </c>
      <c r="AG921">
        <f t="shared" si="348"/>
        <v>89.795918367347866</v>
      </c>
      <c r="AH921">
        <f t="shared" si="342"/>
        <v>71.938775510212295</v>
      </c>
    </row>
    <row r="922" spans="1:34" x14ac:dyDescent="0.25">
      <c r="A922" s="1">
        <v>42495.1875</v>
      </c>
      <c r="B922">
        <v>1.14913</v>
      </c>
      <c r="C922">
        <v>1.1493199999999999</v>
      </c>
      <c r="D922">
        <v>1.1484300000000001</v>
      </c>
      <c r="E922">
        <v>1.1484700000000001</v>
      </c>
      <c r="F922">
        <v>3678</v>
      </c>
      <c r="H922">
        <f t="shared" si="336"/>
        <v>4.0000000000040004E-5</v>
      </c>
      <c r="I922">
        <f t="shared" si="332"/>
        <v>37.254901960785517</v>
      </c>
      <c r="J922">
        <f t="shared" si="345"/>
        <v>71.938775510212295</v>
      </c>
      <c r="K922">
        <f t="shared" si="333"/>
        <v>0</v>
      </c>
      <c r="L922">
        <f t="shared" si="334"/>
        <v>1</v>
      </c>
      <c r="M922">
        <f t="shared" si="335"/>
        <v>0</v>
      </c>
      <c r="N922">
        <f t="shared" ca="1" si="330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7"/>
        <v>0.05</v>
      </c>
      <c r="R922">
        <f t="shared" ca="1" si="338"/>
        <v>0</v>
      </c>
      <c r="S922">
        <f t="shared" ca="1" si="339"/>
        <v>100.76390000000005</v>
      </c>
      <c r="T922">
        <f t="shared" ca="1" si="340"/>
        <v>0</v>
      </c>
      <c r="U922">
        <f t="shared" ca="1" si="341"/>
        <v>0</v>
      </c>
      <c r="Z922">
        <f t="shared" si="346"/>
        <v>1.1493800000000001</v>
      </c>
      <c r="AA922">
        <f t="shared" si="347"/>
        <v>1.14821</v>
      </c>
      <c r="AB922">
        <f t="shared" si="331"/>
        <v>22.222222222232766</v>
      </c>
      <c r="AC922">
        <f t="shared" ref="AC922:AC985" si="349">AVERAGE(AB919:AB922)</f>
        <v>38.398692810461576</v>
      </c>
      <c r="AE922">
        <f t="shared" si="343"/>
        <v>1.1493199999999999</v>
      </c>
      <c r="AF922">
        <f t="shared" si="344"/>
        <v>1.1482399999999999</v>
      </c>
      <c r="AG922">
        <f t="shared" si="348"/>
        <v>21.296296296313049</v>
      </c>
      <c r="AH922">
        <f t="shared" si="342"/>
        <v>55.546107331830456</v>
      </c>
    </row>
    <row r="923" spans="1:34" x14ac:dyDescent="0.25">
      <c r="A923" s="1">
        <v>42495.197916666664</v>
      </c>
      <c r="B923">
        <v>1.1484799999999999</v>
      </c>
      <c r="C923">
        <v>1.1486700000000001</v>
      </c>
      <c r="D923">
        <v>1.14839</v>
      </c>
      <c r="E923">
        <v>1.1485099999999999</v>
      </c>
      <c r="F923">
        <v>3754</v>
      </c>
      <c r="H923">
        <f t="shared" si="336"/>
        <v>8.9999999999923475E-5</v>
      </c>
      <c r="I923">
        <f t="shared" si="332"/>
        <v>38.398692810461576</v>
      </c>
      <c r="J923">
        <f t="shared" si="345"/>
        <v>55.546107331830456</v>
      </c>
      <c r="K923">
        <f t="shared" si="333"/>
        <v>0</v>
      </c>
      <c r="L923">
        <f t="shared" si="334"/>
        <v>0</v>
      </c>
      <c r="M923">
        <f t="shared" si="335"/>
        <v>0</v>
      </c>
      <c r="N923">
        <f t="shared" ca="1" si="330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7"/>
        <v>0.05</v>
      </c>
      <c r="R923">
        <f t="shared" ca="1" si="338"/>
        <v>0</v>
      </c>
      <c r="S923">
        <f t="shared" ca="1" si="339"/>
        <v>100.76390000000005</v>
      </c>
      <c r="T923">
        <f t="shared" ca="1" si="340"/>
        <v>0</v>
      </c>
      <c r="U923">
        <f t="shared" ca="1" si="341"/>
        <v>0</v>
      </c>
      <c r="Z923">
        <f t="shared" si="346"/>
        <v>1.1493199999999999</v>
      </c>
      <c r="AA923">
        <f t="shared" si="347"/>
        <v>1.14821</v>
      </c>
      <c r="AB923">
        <f t="shared" si="331"/>
        <v>27.027027027025408</v>
      </c>
      <c r="AC923">
        <f t="shared" si="349"/>
        <v>40.907083554143682</v>
      </c>
      <c r="AE923">
        <f t="shared" si="343"/>
        <v>1.1493199999999999</v>
      </c>
      <c r="AF923">
        <f t="shared" si="344"/>
        <v>1.1482399999999999</v>
      </c>
      <c r="AG923">
        <f t="shared" si="348"/>
        <v>25</v>
      </c>
      <c r="AH923">
        <f t="shared" si="342"/>
        <v>23.148148148156523</v>
      </c>
    </row>
    <row r="924" spans="1:34" x14ac:dyDescent="0.25">
      <c r="A924" s="1">
        <v>42495.208333333336</v>
      </c>
      <c r="B924">
        <v>1.1485099999999999</v>
      </c>
      <c r="C924">
        <v>1.14863</v>
      </c>
      <c r="D924">
        <v>1.1484000000000001</v>
      </c>
      <c r="E924">
        <v>1.14852</v>
      </c>
      <c r="F924">
        <v>3415</v>
      </c>
      <c r="H924">
        <f t="shared" si="336"/>
        <v>1.0999999999983245E-4</v>
      </c>
      <c r="I924">
        <f t="shared" si="332"/>
        <v>40.907083554143682</v>
      </c>
      <c r="J924">
        <f t="shared" si="345"/>
        <v>23.148148148156523</v>
      </c>
      <c r="K924">
        <f t="shared" si="333"/>
        <v>0</v>
      </c>
      <c r="L924">
        <f t="shared" si="334"/>
        <v>0</v>
      </c>
      <c r="M924">
        <f t="shared" si="335"/>
        <v>0</v>
      </c>
      <c r="N924">
        <f t="shared" ref="N924:N987" ca="1" si="350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7"/>
        <v>0.05</v>
      </c>
      <c r="R924">
        <f t="shared" ca="1" si="338"/>
        <v>0</v>
      </c>
      <c r="S924">
        <f t="shared" ca="1" si="339"/>
        <v>100.76390000000005</v>
      </c>
      <c r="T924">
        <f t="shared" ca="1" si="340"/>
        <v>0</v>
      </c>
      <c r="U924">
        <f t="shared" ca="1" si="341"/>
        <v>0</v>
      </c>
      <c r="Z924">
        <f t="shared" si="346"/>
        <v>1.1493199999999999</v>
      </c>
      <c r="AA924">
        <f t="shared" si="347"/>
        <v>1.14821</v>
      </c>
      <c r="AB924">
        <f t="shared" si="331"/>
        <v>27.927927927932256</v>
      </c>
      <c r="AC924">
        <f t="shared" si="349"/>
        <v>38.738738738739414</v>
      </c>
      <c r="AE924">
        <f t="shared" si="343"/>
        <v>1.1493199999999999</v>
      </c>
      <c r="AF924">
        <f t="shared" si="344"/>
        <v>1.1482399999999999</v>
      </c>
      <c r="AG924">
        <f t="shared" si="348"/>
        <v>25.92592592593202</v>
      </c>
      <c r="AH924">
        <f t="shared" si="342"/>
        <v>25.46296296296601</v>
      </c>
    </row>
    <row r="925" spans="1:34" x14ac:dyDescent="0.25">
      <c r="A925" s="1">
        <v>42495.21875</v>
      </c>
      <c r="B925">
        <v>1.1485099999999999</v>
      </c>
      <c r="C925">
        <v>1.1486799999999999</v>
      </c>
      <c r="D925">
        <v>1.1482600000000001</v>
      </c>
      <c r="E925">
        <v>1.1486099999999999</v>
      </c>
      <c r="F925">
        <v>3871</v>
      </c>
      <c r="H925">
        <f t="shared" si="336"/>
        <v>2.4999999999986144E-4</v>
      </c>
      <c r="I925">
        <f t="shared" si="332"/>
        <v>38.738738738739414</v>
      </c>
      <c r="J925">
        <f t="shared" si="345"/>
        <v>25.46296296296601</v>
      </c>
      <c r="K925">
        <f t="shared" si="333"/>
        <v>0</v>
      </c>
      <c r="L925">
        <f t="shared" si="334"/>
        <v>0</v>
      </c>
      <c r="M925">
        <f t="shared" si="335"/>
        <v>0</v>
      </c>
      <c r="N925">
        <f t="shared" ca="1" si="350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7"/>
        <v>0.05</v>
      </c>
      <c r="R925">
        <f t="shared" ca="1" si="338"/>
        <v>0</v>
      </c>
      <c r="S925">
        <f t="shared" ca="1" si="339"/>
        <v>100.76390000000005</v>
      </c>
      <c r="T925">
        <f t="shared" ca="1" si="340"/>
        <v>0</v>
      </c>
      <c r="U925">
        <f t="shared" ca="1" si="341"/>
        <v>0</v>
      </c>
      <c r="Z925">
        <f t="shared" si="346"/>
        <v>1.1493199999999999</v>
      </c>
      <c r="AA925">
        <f t="shared" si="347"/>
        <v>1.14821</v>
      </c>
      <c r="AB925">
        <f t="shared" si="331"/>
        <v>36.036036036033877</v>
      </c>
      <c r="AC925">
        <f t="shared" si="349"/>
        <v>28.303303303306077</v>
      </c>
      <c r="AE925">
        <f t="shared" si="343"/>
        <v>1.1493199999999999</v>
      </c>
      <c r="AF925">
        <f t="shared" si="344"/>
        <v>1.1482600000000001</v>
      </c>
      <c r="AG925">
        <f t="shared" si="348"/>
        <v>33.018867924519213</v>
      </c>
      <c r="AH925">
        <f t="shared" si="342"/>
        <v>29.472396925225617</v>
      </c>
    </row>
    <row r="926" spans="1:34" x14ac:dyDescent="0.25">
      <c r="A926" s="1">
        <v>42495.229166666664</v>
      </c>
      <c r="B926">
        <v>1.1486000000000001</v>
      </c>
      <c r="C926">
        <v>1.14863</v>
      </c>
      <c r="D926">
        <v>1.1484300000000001</v>
      </c>
      <c r="E926">
        <v>1.14852</v>
      </c>
      <c r="F926">
        <v>3486</v>
      </c>
      <c r="H926">
        <f t="shared" si="336"/>
        <v>8.9999999999923475E-5</v>
      </c>
      <c r="I926">
        <f t="shared" si="332"/>
        <v>28.303303303306077</v>
      </c>
      <c r="J926">
        <f t="shared" si="345"/>
        <v>29.472396925225617</v>
      </c>
      <c r="K926">
        <f t="shared" si="333"/>
        <v>0</v>
      </c>
      <c r="L926">
        <f t="shared" si="334"/>
        <v>0</v>
      </c>
      <c r="M926">
        <f t="shared" si="335"/>
        <v>0</v>
      </c>
      <c r="N926">
        <f t="shared" ca="1" si="350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7"/>
        <v>0.05</v>
      </c>
      <c r="R926">
        <f t="shared" ca="1" si="338"/>
        <v>0</v>
      </c>
      <c r="S926">
        <f t="shared" ca="1" si="339"/>
        <v>100.76390000000005</v>
      </c>
      <c r="T926">
        <f t="shared" ca="1" si="340"/>
        <v>0</v>
      </c>
      <c r="U926">
        <f t="shared" ca="1" si="341"/>
        <v>0</v>
      </c>
      <c r="Z926">
        <f t="shared" si="346"/>
        <v>1.1493199999999999</v>
      </c>
      <c r="AA926">
        <f t="shared" si="347"/>
        <v>1.14821</v>
      </c>
      <c r="AB926">
        <f t="shared" si="331"/>
        <v>27.927927927932256</v>
      </c>
      <c r="AC926">
        <f t="shared" si="349"/>
        <v>29.729729729730952</v>
      </c>
      <c r="AE926">
        <f t="shared" si="343"/>
        <v>1.1493199999999999</v>
      </c>
      <c r="AF926">
        <f t="shared" si="344"/>
        <v>1.1482600000000001</v>
      </c>
      <c r="AG926">
        <f t="shared" si="348"/>
        <v>24.52830188678929</v>
      </c>
      <c r="AH926">
        <f t="shared" si="342"/>
        <v>28.773584905654253</v>
      </c>
    </row>
    <row r="927" spans="1:34" x14ac:dyDescent="0.25">
      <c r="A927" s="1">
        <v>42495.239583333336</v>
      </c>
      <c r="B927">
        <v>1.1485399999999999</v>
      </c>
      <c r="C927">
        <v>1.14883</v>
      </c>
      <c r="D927">
        <v>1.1485099999999999</v>
      </c>
      <c r="E927">
        <v>1.1487700000000001</v>
      </c>
      <c r="F927">
        <v>3456</v>
      </c>
      <c r="H927">
        <f t="shared" si="336"/>
        <v>2.9999999999974492E-5</v>
      </c>
      <c r="I927">
        <f t="shared" si="332"/>
        <v>29.729729729730952</v>
      </c>
      <c r="J927">
        <f t="shared" si="345"/>
        <v>28.773584905654253</v>
      </c>
      <c r="K927">
        <f t="shared" si="333"/>
        <v>1</v>
      </c>
      <c r="L927">
        <f t="shared" si="334"/>
        <v>0</v>
      </c>
      <c r="M927">
        <f t="shared" si="335"/>
        <v>0</v>
      </c>
      <c r="N927">
        <f t="shared" ca="1" si="350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7"/>
        <v>0.05</v>
      </c>
      <c r="R927">
        <f t="shared" ca="1" si="338"/>
        <v>0</v>
      </c>
      <c r="S927">
        <f t="shared" ca="1" si="339"/>
        <v>100.76390000000005</v>
      </c>
      <c r="T927">
        <f t="shared" ca="1" si="340"/>
        <v>0</v>
      </c>
      <c r="U927">
        <f t="shared" ca="1" si="341"/>
        <v>0</v>
      </c>
      <c r="Z927">
        <f t="shared" si="346"/>
        <v>1.1493199999999999</v>
      </c>
      <c r="AA927">
        <f t="shared" si="347"/>
        <v>1.14821</v>
      </c>
      <c r="AB927">
        <f t="shared" si="331"/>
        <v>50.450450450463421</v>
      </c>
      <c r="AC927">
        <f t="shared" si="349"/>
        <v>35.585585585590451</v>
      </c>
      <c r="AE927">
        <f t="shared" si="343"/>
        <v>1.1493199999999999</v>
      </c>
      <c r="AF927">
        <f t="shared" si="344"/>
        <v>1.1482600000000001</v>
      </c>
      <c r="AG927">
        <f t="shared" si="348"/>
        <v>48.113207547178114</v>
      </c>
      <c r="AH927">
        <f t="shared" si="342"/>
        <v>36.3207547169837</v>
      </c>
    </row>
    <row r="928" spans="1:34" x14ac:dyDescent="0.25">
      <c r="A928" s="1">
        <v>42495.25</v>
      </c>
      <c r="B928">
        <v>1.1487799999999999</v>
      </c>
      <c r="C928">
        <v>1.1487799999999999</v>
      </c>
      <c r="D928">
        <v>1.1485399999999999</v>
      </c>
      <c r="E928">
        <v>1.14863</v>
      </c>
      <c r="F928">
        <v>3379</v>
      </c>
      <c r="H928">
        <f t="shared" si="336"/>
        <v>9.0000000000145519E-5</v>
      </c>
      <c r="I928">
        <f t="shared" si="332"/>
        <v>35.585585585590451</v>
      </c>
      <c r="J928">
        <f t="shared" si="345"/>
        <v>36.3207547169837</v>
      </c>
      <c r="K928">
        <f t="shared" si="333"/>
        <v>0</v>
      </c>
      <c r="L928">
        <f t="shared" si="334"/>
        <v>0</v>
      </c>
      <c r="M928">
        <f t="shared" si="335"/>
        <v>0</v>
      </c>
      <c r="N928">
        <f t="shared" ca="1" si="350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7"/>
        <v>0.05</v>
      </c>
      <c r="R928">
        <f t="shared" ca="1" si="338"/>
        <v>0</v>
      </c>
      <c r="S928">
        <f t="shared" ca="1" si="339"/>
        <v>100.76390000000005</v>
      </c>
      <c r="T928">
        <f t="shared" ca="1" si="340"/>
        <v>0</v>
      </c>
      <c r="U928">
        <f t="shared" ca="1" si="341"/>
        <v>0</v>
      </c>
      <c r="Z928">
        <f t="shared" si="346"/>
        <v>1.1493199999999999</v>
      </c>
      <c r="AA928">
        <f t="shared" si="347"/>
        <v>1.14821</v>
      </c>
      <c r="AB928">
        <f t="shared" si="331"/>
        <v>37.837837837847573</v>
      </c>
      <c r="AC928">
        <f t="shared" si="349"/>
        <v>38.063063063069279</v>
      </c>
      <c r="AE928">
        <f t="shared" si="343"/>
        <v>1.1493199999999999</v>
      </c>
      <c r="AF928">
        <f t="shared" si="344"/>
        <v>1.1482600000000001</v>
      </c>
      <c r="AG928">
        <f t="shared" si="348"/>
        <v>34.905660377362047</v>
      </c>
      <c r="AH928">
        <f t="shared" si="342"/>
        <v>41.50943396227008</v>
      </c>
    </row>
    <row r="929" spans="1:34" x14ac:dyDescent="0.25">
      <c r="A929" s="1">
        <v>42495.260416666664</v>
      </c>
      <c r="B929">
        <v>1.14863</v>
      </c>
      <c r="C929">
        <v>1.1486400000000001</v>
      </c>
      <c r="D929">
        <v>1.14842</v>
      </c>
      <c r="E929">
        <v>1.1485099999999999</v>
      </c>
      <c r="F929">
        <v>3497</v>
      </c>
      <c r="H929">
        <f t="shared" si="336"/>
        <v>8.9999999999923475E-5</v>
      </c>
      <c r="I929">
        <f t="shared" si="332"/>
        <v>38.063063063069279</v>
      </c>
      <c r="J929">
        <f t="shared" si="345"/>
        <v>41.50943396227008</v>
      </c>
      <c r="K929">
        <f t="shared" si="333"/>
        <v>0</v>
      </c>
      <c r="L929">
        <f t="shared" si="334"/>
        <v>0</v>
      </c>
      <c r="M929">
        <f t="shared" si="335"/>
        <v>0</v>
      </c>
      <c r="N929">
        <f t="shared" ca="1" si="350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7"/>
        <v>0.05</v>
      </c>
      <c r="R929">
        <f t="shared" ca="1" si="338"/>
        <v>0</v>
      </c>
      <c r="S929">
        <f t="shared" ca="1" si="339"/>
        <v>100.76390000000005</v>
      </c>
      <c r="T929">
        <f t="shared" ca="1" si="340"/>
        <v>0</v>
      </c>
      <c r="U929">
        <f t="shared" ca="1" si="341"/>
        <v>0</v>
      </c>
      <c r="Z929">
        <f t="shared" si="346"/>
        <v>1.1493199999999999</v>
      </c>
      <c r="AA929">
        <f t="shared" si="347"/>
        <v>1.14821</v>
      </c>
      <c r="AB929">
        <f t="shared" si="331"/>
        <v>27.027027027025408</v>
      </c>
      <c r="AC929">
        <f t="shared" si="349"/>
        <v>35.810810810817166</v>
      </c>
      <c r="AE929">
        <f t="shared" si="343"/>
        <v>1.14883</v>
      </c>
      <c r="AF929">
        <f t="shared" si="344"/>
        <v>1.1482600000000001</v>
      </c>
      <c r="AG929">
        <f t="shared" si="348"/>
        <v>43.859649122785832</v>
      </c>
      <c r="AH929">
        <f t="shared" si="342"/>
        <v>39.382654750073939</v>
      </c>
    </row>
    <row r="930" spans="1:34" x14ac:dyDescent="0.25">
      <c r="A930" s="1">
        <v>42495.270833333336</v>
      </c>
      <c r="B930">
        <v>1.1485000000000001</v>
      </c>
      <c r="C930">
        <v>1.1487099999999999</v>
      </c>
      <c r="D930">
        <v>1.1484000000000001</v>
      </c>
      <c r="E930">
        <v>1.1487099999999999</v>
      </c>
      <c r="F930">
        <v>3650</v>
      </c>
      <c r="H930">
        <f t="shared" si="336"/>
        <v>9.9999999999988987E-5</v>
      </c>
      <c r="I930">
        <f t="shared" si="332"/>
        <v>35.810810810817166</v>
      </c>
      <c r="J930">
        <f t="shared" si="345"/>
        <v>39.382654750073939</v>
      </c>
      <c r="K930">
        <f t="shared" si="333"/>
        <v>0</v>
      </c>
      <c r="L930">
        <f t="shared" si="334"/>
        <v>0</v>
      </c>
      <c r="M930">
        <f t="shared" si="335"/>
        <v>0</v>
      </c>
      <c r="N930">
        <f t="shared" ca="1" si="350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7"/>
        <v>0.05</v>
      </c>
      <c r="R930">
        <f t="shared" ca="1" si="338"/>
        <v>0</v>
      </c>
      <c r="S930">
        <f t="shared" ca="1" si="339"/>
        <v>100.76390000000005</v>
      </c>
      <c r="T930">
        <f t="shared" ca="1" si="340"/>
        <v>0</v>
      </c>
      <c r="U930">
        <f t="shared" ca="1" si="341"/>
        <v>0</v>
      </c>
      <c r="Z930">
        <f t="shared" si="346"/>
        <v>1.1493199999999999</v>
      </c>
      <c r="AA930">
        <f t="shared" si="347"/>
        <v>1.1482399999999999</v>
      </c>
      <c r="AB930">
        <f t="shared" si="331"/>
        <v>43.518518518516998</v>
      </c>
      <c r="AC930">
        <f t="shared" si="349"/>
        <v>39.708458458463355</v>
      </c>
      <c r="AE930">
        <f t="shared" si="343"/>
        <v>1.14883</v>
      </c>
      <c r="AF930">
        <f t="shared" si="344"/>
        <v>1.1482600000000001</v>
      </c>
      <c r="AG930">
        <f t="shared" si="348"/>
        <v>78.947368421030077</v>
      </c>
      <c r="AH930">
        <f t="shared" si="342"/>
        <v>61.403508771907951</v>
      </c>
    </row>
    <row r="931" spans="1:34" x14ac:dyDescent="0.25">
      <c r="A931" s="1">
        <v>42495.28125</v>
      </c>
      <c r="B931">
        <v>1.1487000000000001</v>
      </c>
      <c r="C931">
        <v>1.1487799999999999</v>
      </c>
      <c r="D931">
        <v>1.14859</v>
      </c>
      <c r="E931">
        <v>1.1487400000000001</v>
      </c>
      <c r="F931">
        <v>3466</v>
      </c>
      <c r="H931">
        <f t="shared" si="336"/>
        <v>1.100000000000545E-4</v>
      </c>
      <c r="I931">
        <f t="shared" si="332"/>
        <v>39.708458458463355</v>
      </c>
      <c r="J931">
        <f t="shared" si="345"/>
        <v>61.403508771907951</v>
      </c>
      <c r="K931">
        <f t="shared" si="333"/>
        <v>0</v>
      </c>
      <c r="L931">
        <f t="shared" si="334"/>
        <v>0</v>
      </c>
      <c r="M931">
        <f t="shared" si="335"/>
        <v>0</v>
      </c>
      <c r="N931">
        <f t="shared" ca="1" si="350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7"/>
        <v>0.05</v>
      </c>
      <c r="R931">
        <f t="shared" ca="1" si="338"/>
        <v>0</v>
      </c>
      <c r="S931">
        <f t="shared" ca="1" si="339"/>
        <v>100.76390000000005</v>
      </c>
      <c r="T931">
        <f t="shared" ca="1" si="340"/>
        <v>0</v>
      </c>
      <c r="U931">
        <f t="shared" ca="1" si="341"/>
        <v>0</v>
      </c>
      <c r="Z931">
        <f t="shared" si="346"/>
        <v>1.1493199999999999</v>
      </c>
      <c r="AA931">
        <f t="shared" si="347"/>
        <v>1.1482399999999999</v>
      </c>
      <c r="AB931">
        <f t="shared" si="331"/>
        <v>46.296296296313052</v>
      </c>
      <c r="AC931">
        <f t="shared" si="349"/>
        <v>38.669919919925761</v>
      </c>
      <c r="AE931">
        <f t="shared" si="343"/>
        <v>1.14883</v>
      </c>
      <c r="AF931">
        <f t="shared" si="344"/>
        <v>1.1482600000000001</v>
      </c>
      <c r="AG931">
        <f t="shared" si="348"/>
        <v>84.210526315801772</v>
      </c>
      <c r="AH931">
        <f t="shared" si="342"/>
        <v>81.578947368415925</v>
      </c>
    </row>
    <row r="932" spans="1:34" x14ac:dyDescent="0.25">
      <c r="A932" s="1">
        <v>42495.291666666664</v>
      </c>
      <c r="B932">
        <v>1.1487499999999999</v>
      </c>
      <c r="C932">
        <v>1.1488100000000001</v>
      </c>
      <c r="D932">
        <v>1.14818</v>
      </c>
      <c r="E932">
        <v>1.1482699999999999</v>
      </c>
      <c r="F932">
        <v>3568</v>
      </c>
      <c r="H932">
        <f t="shared" si="336"/>
        <v>8.9999999999923475E-5</v>
      </c>
      <c r="I932">
        <f t="shared" si="332"/>
        <v>38.669919919925761</v>
      </c>
      <c r="J932">
        <f t="shared" si="345"/>
        <v>81.578947368415925</v>
      </c>
      <c r="K932">
        <f t="shared" si="333"/>
        <v>0</v>
      </c>
      <c r="L932">
        <f t="shared" si="334"/>
        <v>1</v>
      </c>
      <c r="M932">
        <f t="shared" si="335"/>
        <v>0</v>
      </c>
      <c r="N932">
        <f t="shared" ca="1" si="350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7"/>
        <v>0.05</v>
      </c>
      <c r="R932">
        <f t="shared" ca="1" si="338"/>
        <v>0</v>
      </c>
      <c r="S932">
        <f t="shared" ca="1" si="339"/>
        <v>100.76390000000005</v>
      </c>
      <c r="T932">
        <f t="shared" ca="1" si="340"/>
        <v>0</v>
      </c>
      <c r="U932">
        <f t="shared" ca="1" si="341"/>
        <v>0</v>
      </c>
      <c r="Z932">
        <f t="shared" si="346"/>
        <v>1.1493199999999999</v>
      </c>
      <c r="AA932">
        <f t="shared" si="347"/>
        <v>1.14818</v>
      </c>
      <c r="AB932">
        <f t="shared" si="331"/>
        <v>7.8947368420991122</v>
      </c>
      <c r="AC932">
        <f t="shared" si="349"/>
        <v>31.184144670988641</v>
      </c>
      <c r="AE932">
        <f t="shared" si="343"/>
        <v>1.14883</v>
      </c>
      <c r="AF932">
        <f t="shared" si="344"/>
        <v>1.14818</v>
      </c>
      <c r="AG932">
        <f t="shared" si="348"/>
        <v>13.846153846141233</v>
      </c>
      <c r="AH932">
        <f t="shared" si="342"/>
        <v>49.028340080971503</v>
      </c>
    </row>
    <row r="933" spans="1:34" x14ac:dyDescent="0.25">
      <c r="A933" s="1">
        <v>42495.302083333336</v>
      </c>
      <c r="B933">
        <v>1.1482699999999999</v>
      </c>
      <c r="C933">
        <v>1.1483399999999999</v>
      </c>
      <c r="D933">
        <v>1.14818</v>
      </c>
      <c r="E933">
        <v>1.14825</v>
      </c>
      <c r="F933">
        <v>3521</v>
      </c>
      <c r="H933">
        <f t="shared" si="336"/>
        <v>7.0000000000014495E-5</v>
      </c>
      <c r="I933">
        <f t="shared" si="332"/>
        <v>31.184144670988641</v>
      </c>
      <c r="J933">
        <f t="shared" si="345"/>
        <v>49.028340080971503</v>
      </c>
      <c r="K933">
        <f t="shared" si="333"/>
        <v>0</v>
      </c>
      <c r="L933">
        <f t="shared" si="334"/>
        <v>0</v>
      </c>
      <c r="M933">
        <f t="shared" si="335"/>
        <v>0</v>
      </c>
      <c r="N933">
        <f t="shared" ca="1" si="350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7"/>
        <v>0.05</v>
      </c>
      <c r="R933">
        <f t="shared" ca="1" si="338"/>
        <v>0</v>
      </c>
      <c r="S933">
        <f t="shared" ca="1" si="339"/>
        <v>100.76390000000005</v>
      </c>
      <c r="T933">
        <f t="shared" ca="1" si="340"/>
        <v>0</v>
      </c>
      <c r="U933">
        <f t="shared" ca="1" si="341"/>
        <v>0</v>
      </c>
      <c r="Z933">
        <f t="shared" si="346"/>
        <v>1.1493199999999999</v>
      </c>
      <c r="AA933">
        <f t="shared" si="347"/>
        <v>1.14818</v>
      </c>
      <c r="AB933">
        <f t="shared" si="331"/>
        <v>6.1403508771946909</v>
      </c>
      <c r="AC933">
        <f t="shared" si="349"/>
        <v>25.962475633530961</v>
      </c>
      <c r="AE933">
        <f t="shared" si="343"/>
        <v>1.14883</v>
      </c>
      <c r="AF933">
        <f t="shared" si="344"/>
        <v>1.14818</v>
      </c>
      <c r="AG933">
        <f t="shared" si="348"/>
        <v>10.769230769232346</v>
      </c>
      <c r="AH933">
        <f t="shared" si="342"/>
        <v>12.307692307686789</v>
      </c>
    </row>
    <row r="934" spans="1:34" x14ac:dyDescent="0.25">
      <c r="A934" s="1">
        <v>42495.3125</v>
      </c>
      <c r="B934">
        <v>1.1482699999999999</v>
      </c>
      <c r="C934">
        <v>1.14832</v>
      </c>
      <c r="D934">
        <v>1.1481399999999999</v>
      </c>
      <c r="E934">
        <v>1.14829</v>
      </c>
      <c r="F934">
        <v>3427</v>
      </c>
      <c r="H934">
        <f t="shared" si="336"/>
        <v>1.2999999999996348E-4</v>
      </c>
      <c r="I934">
        <f t="shared" si="332"/>
        <v>25.962475633530961</v>
      </c>
      <c r="J934">
        <f t="shared" si="345"/>
        <v>12.307692307686789</v>
      </c>
      <c r="K934">
        <f t="shared" si="333"/>
        <v>0</v>
      </c>
      <c r="L934">
        <f t="shared" si="334"/>
        <v>0</v>
      </c>
      <c r="M934">
        <f t="shared" si="335"/>
        <v>0</v>
      </c>
      <c r="N934">
        <f t="shared" ca="1" si="350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7"/>
        <v>0.05</v>
      </c>
      <c r="R934">
        <f t="shared" ca="1" si="338"/>
        <v>0</v>
      </c>
      <c r="S934">
        <f t="shared" ca="1" si="339"/>
        <v>100.76390000000005</v>
      </c>
      <c r="T934">
        <f t="shared" ca="1" si="340"/>
        <v>0</v>
      </c>
      <c r="U934">
        <f t="shared" ca="1" si="341"/>
        <v>0</v>
      </c>
      <c r="Z934">
        <f t="shared" si="346"/>
        <v>1.1493199999999999</v>
      </c>
      <c r="AA934">
        <f t="shared" si="347"/>
        <v>1.1481399999999999</v>
      </c>
      <c r="AB934">
        <f t="shared" ref="AB934:AB997" si="351">(E934-AA934)/(Z934-AA934)*100</f>
        <v>12.711864406788113</v>
      </c>
      <c r="AC934">
        <f t="shared" si="349"/>
        <v>18.260812105598742</v>
      </c>
      <c r="AE934">
        <f t="shared" si="343"/>
        <v>1.1488100000000001</v>
      </c>
      <c r="AF934">
        <f t="shared" si="344"/>
        <v>1.1481399999999999</v>
      </c>
      <c r="AG934">
        <f t="shared" si="348"/>
        <v>22.388059701500946</v>
      </c>
      <c r="AH934">
        <f t="shared" si="342"/>
        <v>16.578645235366647</v>
      </c>
    </row>
    <row r="935" spans="1:34" x14ac:dyDescent="0.25">
      <c r="A935" s="1">
        <v>42495.322916666664</v>
      </c>
      <c r="B935">
        <v>1.1483000000000001</v>
      </c>
      <c r="C935">
        <v>1.1484399999999999</v>
      </c>
      <c r="D935">
        <v>1.1482699999999999</v>
      </c>
      <c r="E935">
        <v>1.1483699999999999</v>
      </c>
      <c r="F935">
        <v>3080</v>
      </c>
      <c r="H935">
        <f t="shared" si="336"/>
        <v>3.0000000000196536E-5</v>
      </c>
      <c r="I935">
        <f t="shared" si="332"/>
        <v>18.260812105598742</v>
      </c>
      <c r="J935">
        <f t="shared" si="345"/>
        <v>16.578645235366647</v>
      </c>
      <c r="K935">
        <f t="shared" si="333"/>
        <v>1</v>
      </c>
      <c r="L935">
        <f t="shared" si="334"/>
        <v>0</v>
      </c>
      <c r="M935">
        <f t="shared" si="335"/>
        <v>0</v>
      </c>
      <c r="N935">
        <f t="shared" ca="1" si="350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935">
        <f t="shared" ca="1" si="337"/>
        <v>0.05</v>
      </c>
      <c r="R935">
        <f t="shared" ca="1" si="338"/>
        <v>-7.0000000000014495E-5</v>
      </c>
      <c r="S935">
        <f t="shared" ca="1" si="339"/>
        <v>100.75840000000005</v>
      </c>
      <c r="T935">
        <f t="shared" ca="1" si="340"/>
        <v>-1</v>
      </c>
      <c r="U935">
        <f t="shared" ca="1" si="341"/>
        <v>-5.5000000000007248E-3</v>
      </c>
      <c r="Z935">
        <f t="shared" si="346"/>
        <v>1.1493199999999999</v>
      </c>
      <c r="AA935">
        <f t="shared" si="347"/>
        <v>1.1481399999999999</v>
      </c>
      <c r="AB935">
        <f t="shared" si="351"/>
        <v>19.491525423725463</v>
      </c>
      <c r="AC935">
        <f t="shared" si="349"/>
        <v>11.559619387451844</v>
      </c>
      <c r="AE935">
        <f t="shared" si="343"/>
        <v>1.1488100000000001</v>
      </c>
      <c r="AF935">
        <f t="shared" si="344"/>
        <v>1.1481399999999999</v>
      </c>
      <c r="AG935">
        <f t="shared" si="348"/>
        <v>34.328358208939399</v>
      </c>
      <c r="AH935">
        <f t="shared" si="342"/>
        <v>28.358208955220171</v>
      </c>
    </row>
    <row r="936" spans="1:34" x14ac:dyDescent="0.25">
      <c r="A936" s="1">
        <v>42495.333333333336</v>
      </c>
      <c r="B936">
        <v>1.14836</v>
      </c>
      <c r="C936">
        <v>1.14889</v>
      </c>
      <c r="D936">
        <v>1.14836</v>
      </c>
      <c r="E936">
        <v>1.14883</v>
      </c>
      <c r="F936">
        <v>3378</v>
      </c>
      <c r="H936">
        <f t="shared" si="336"/>
        <v>0</v>
      </c>
      <c r="I936">
        <f t="shared" si="332"/>
        <v>11.559619387451844</v>
      </c>
      <c r="J936">
        <f t="shared" si="345"/>
        <v>28.358208955220171</v>
      </c>
      <c r="K936">
        <f t="shared" si="333"/>
        <v>1</v>
      </c>
      <c r="L936">
        <f t="shared" si="334"/>
        <v>0</v>
      </c>
      <c r="M936">
        <f t="shared" si="335"/>
        <v>0</v>
      </c>
      <c r="N936">
        <f t="shared" ca="1" si="350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7"/>
        <v>0.05</v>
      </c>
      <c r="R936">
        <f t="shared" ca="1" si="338"/>
        <v>0</v>
      </c>
      <c r="S936">
        <f t="shared" ca="1" si="339"/>
        <v>100.75840000000005</v>
      </c>
      <c r="T936">
        <f t="shared" ca="1" si="340"/>
        <v>0</v>
      </c>
      <c r="U936">
        <f t="shared" ca="1" si="341"/>
        <v>0</v>
      </c>
      <c r="Z936">
        <f t="shared" si="346"/>
        <v>1.1493199999999999</v>
      </c>
      <c r="AA936">
        <f t="shared" si="347"/>
        <v>1.1481399999999999</v>
      </c>
      <c r="AB936">
        <f t="shared" si="351"/>
        <v>58.474576271195211</v>
      </c>
      <c r="AC936">
        <f t="shared" si="349"/>
        <v>24.204579244725871</v>
      </c>
      <c r="AE936">
        <f t="shared" si="343"/>
        <v>1.14889</v>
      </c>
      <c r="AF936">
        <f t="shared" si="344"/>
        <v>1.1481399999999999</v>
      </c>
      <c r="AG936">
        <f t="shared" si="348"/>
        <v>92.000000000007105</v>
      </c>
      <c r="AH936">
        <f t="shared" si="342"/>
        <v>63.164179104473249</v>
      </c>
    </row>
    <row r="937" spans="1:34" x14ac:dyDescent="0.25">
      <c r="A937" s="1">
        <v>42495.34375</v>
      </c>
      <c r="B937">
        <v>1.14883</v>
      </c>
      <c r="C937">
        <v>1.1490800000000001</v>
      </c>
      <c r="D937">
        <v>1.1488</v>
      </c>
      <c r="E937">
        <v>1.14893</v>
      </c>
      <c r="F937">
        <v>3453</v>
      </c>
      <c r="H937">
        <f t="shared" si="336"/>
        <v>2.9999999999974492E-5</v>
      </c>
      <c r="I937">
        <f t="shared" si="332"/>
        <v>24.204579244725871</v>
      </c>
      <c r="J937">
        <f t="shared" si="345"/>
        <v>63.164179104473249</v>
      </c>
      <c r="K937">
        <f t="shared" si="333"/>
        <v>1</v>
      </c>
      <c r="L937">
        <f t="shared" si="334"/>
        <v>1</v>
      </c>
      <c r="M937">
        <f t="shared" si="335"/>
        <v>1</v>
      </c>
      <c r="N937">
        <f t="shared" ca="1" si="350"/>
        <v>1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7"/>
        <v>0.05</v>
      </c>
      <c r="R937">
        <f t="shared" ca="1" si="338"/>
        <v>0</v>
      </c>
      <c r="S937">
        <f t="shared" ca="1" si="339"/>
        <v>100.75840000000005</v>
      </c>
      <c r="T937">
        <f t="shared" ca="1" si="340"/>
        <v>0</v>
      </c>
      <c r="U937">
        <f t="shared" ca="1" si="341"/>
        <v>0</v>
      </c>
      <c r="Z937">
        <f t="shared" si="346"/>
        <v>1.1493199999999999</v>
      </c>
      <c r="AA937">
        <f t="shared" si="347"/>
        <v>1.1481399999999999</v>
      </c>
      <c r="AB937">
        <f t="shared" si="351"/>
        <v>66.949152542381015</v>
      </c>
      <c r="AC937">
        <f t="shared" si="349"/>
        <v>39.406779661022455</v>
      </c>
      <c r="AE937">
        <f t="shared" si="343"/>
        <v>1.1490800000000001</v>
      </c>
      <c r="AF937">
        <f t="shared" si="344"/>
        <v>1.1481399999999999</v>
      </c>
      <c r="AG937">
        <f t="shared" si="348"/>
        <v>84.042553191482071</v>
      </c>
      <c r="AH937">
        <f t="shared" si="342"/>
        <v>88.021276595744581</v>
      </c>
    </row>
    <row r="938" spans="1:34" x14ac:dyDescent="0.25">
      <c r="A938" s="1">
        <v>42495.354166666664</v>
      </c>
      <c r="B938">
        <v>1.1489400000000001</v>
      </c>
      <c r="C938">
        <v>1.14934</v>
      </c>
      <c r="D938">
        <v>1.1489</v>
      </c>
      <c r="E938">
        <v>1.1493199999999999</v>
      </c>
      <c r="F938">
        <v>3395</v>
      </c>
      <c r="H938">
        <f t="shared" si="336"/>
        <v>4.0000000000040004E-5</v>
      </c>
      <c r="I938">
        <f t="shared" si="332"/>
        <v>39.406779661022455</v>
      </c>
      <c r="J938">
        <f t="shared" si="345"/>
        <v>88.021276595744581</v>
      </c>
      <c r="K938">
        <f t="shared" si="333"/>
        <v>0</v>
      </c>
      <c r="L938">
        <f t="shared" si="334"/>
        <v>1</v>
      </c>
      <c r="M938">
        <f t="shared" si="335"/>
        <v>0</v>
      </c>
      <c r="N938">
        <f t="shared" ca="1" si="350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7"/>
        <v>0.05</v>
      </c>
      <c r="R938">
        <f t="shared" ca="1" si="338"/>
        <v>0</v>
      </c>
      <c r="S938">
        <f t="shared" ca="1" si="339"/>
        <v>100.75840000000005</v>
      </c>
      <c r="T938">
        <f t="shared" ca="1" si="340"/>
        <v>0</v>
      </c>
      <c r="U938">
        <f t="shared" ca="1" si="341"/>
        <v>0</v>
      </c>
      <c r="Z938">
        <f t="shared" si="346"/>
        <v>1.14934</v>
      </c>
      <c r="AA938">
        <f t="shared" si="347"/>
        <v>1.1481399999999999</v>
      </c>
      <c r="AB938">
        <f t="shared" si="351"/>
        <v>98.333333333322543</v>
      </c>
      <c r="AC938">
        <f t="shared" si="349"/>
        <v>60.812146892656052</v>
      </c>
      <c r="AE938">
        <f t="shared" si="343"/>
        <v>1.14934</v>
      </c>
      <c r="AF938">
        <f t="shared" si="344"/>
        <v>1.1481399999999999</v>
      </c>
      <c r="AG938">
        <f t="shared" si="348"/>
        <v>98.333333333322543</v>
      </c>
      <c r="AH938">
        <f t="shared" si="342"/>
        <v>91.187943262402314</v>
      </c>
    </row>
    <row r="939" spans="1:34" x14ac:dyDescent="0.25">
      <c r="A939" s="1">
        <v>42495.364583333336</v>
      </c>
      <c r="B939">
        <v>1.14933</v>
      </c>
      <c r="C939">
        <v>1.14934</v>
      </c>
      <c r="D939">
        <v>1.1489199999999999</v>
      </c>
      <c r="E939">
        <v>1.1489499999999999</v>
      </c>
      <c r="F939">
        <v>3702</v>
      </c>
      <c r="H939">
        <f t="shared" si="336"/>
        <v>2.9999999999974492E-5</v>
      </c>
      <c r="I939">
        <f t="shared" si="332"/>
        <v>60.812146892656052</v>
      </c>
      <c r="J939">
        <f t="shared" si="345"/>
        <v>91.187943262402314</v>
      </c>
      <c r="K939">
        <f t="shared" si="333"/>
        <v>0</v>
      </c>
      <c r="L939">
        <f t="shared" si="334"/>
        <v>1</v>
      </c>
      <c r="M939">
        <f t="shared" si="335"/>
        <v>0</v>
      </c>
      <c r="N939">
        <f t="shared" ca="1" si="350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7"/>
        <v>0.05</v>
      </c>
      <c r="R939">
        <f t="shared" ca="1" si="338"/>
        <v>0</v>
      </c>
      <c r="S939">
        <f t="shared" ca="1" si="339"/>
        <v>100.75840000000005</v>
      </c>
      <c r="T939">
        <f t="shared" ca="1" si="340"/>
        <v>0</v>
      </c>
      <c r="U939">
        <f t="shared" ca="1" si="341"/>
        <v>0</v>
      </c>
      <c r="Z939">
        <f t="shared" si="346"/>
        <v>1.14934</v>
      </c>
      <c r="AA939">
        <f t="shared" si="347"/>
        <v>1.1481399999999999</v>
      </c>
      <c r="AB939">
        <f t="shared" si="351"/>
        <v>67.499999999993065</v>
      </c>
      <c r="AC939">
        <f t="shared" si="349"/>
        <v>72.814265536722957</v>
      </c>
      <c r="AE939">
        <f t="shared" si="343"/>
        <v>1.14934</v>
      </c>
      <c r="AF939">
        <f t="shared" si="344"/>
        <v>1.1481399999999999</v>
      </c>
      <c r="AG939">
        <f t="shared" si="348"/>
        <v>67.499999999993065</v>
      </c>
      <c r="AH939">
        <f t="shared" si="342"/>
        <v>82.916666666657804</v>
      </c>
    </row>
    <row r="940" spans="1:34" x14ac:dyDescent="0.25">
      <c r="A940" s="1">
        <v>42495.375</v>
      </c>
      <c r="B940">
        <v>1.1489400000000001</v>
      </c>
      <c r="C940">
        <v>1.1490800000000001</v>
      </c>
      <c r="D940">
        <v>1.1483099999999999</v>
      </c>
      <c r="E940">
        <v>1.1484300000000001</v>
      </c>
      <c r="F940">
        <v>4319</v>
      </c>
      <c r="H940">
        <f t="shared" si="336"/>
        <v>1.2000000000012001E-4</v>
      </c>
      <c r="I940">
        <f t="shared" si="332"/>
        <v>72.814265536722957</v>
      </c>
      <c r="J940">
        <f t="shared" si="345"/>
        <v>82.916666666657804</v>
      </c>
      <c r="K940">
        <f t="shared" si="333"/>
        <v>0</v>
      </c>
      <c r="L940">
        <f t="shared" si="334"/>
        <v>0</v>
      </c>
      <c r="M940">
        <f t="shared" si="335"/>
        <v>0</v>
      </c>
      <c r="N940">
        <f t="shared" ca="1" si="350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7"/>
        <v>0.05</v>
      </c>
      <c r="R940">
        <f t="shared" ca="1" si="338"/>
        <v>0</v>
      </c>
      <c r="S940">
        <f t="shared" ca="1" si="339"/>
        <v>100.75840000000005</v>
      </c>
      <c r="T940">
        <f t="shared" ca="1" si="340"/>
        <v>0</v>
      </c>
      <c r="U940">
        <f t="shared" ca="1" si="341"/>
        <v>0</v>
      </c>
      <c r="Z940">
        <f t="shared" si="346"/>
        <v>1.14934</v>
      </c>
      <c r="AA940">
        <f t="shared" si="347"/>
        <v>1.1481399999999999</v>
      </c>
      <c r="AB940">
        <f t="shared" si="351"/>
        <v>24.166666666675145</v>
      </c>
      <c r="AC940">
        <f t="shared" si="349"/>
        <v>64.237288135592948</v>
      </c>
      <c r="AE940">
        <f t="shared" si="343"/>
        <v>1.14934</v>
      </c>
      <c r="AF940">
        <f t="shared" si="344"/>
        <v>1.1481399999999999</v>
      </c>
      <c r="AG940">
        <f t="shared" si="348"/>
        <v>24.166666666675145</v>
      </c>
      <c r="AH940">
        <f t="shared" si="342"/>
        <v>45.833333333334103</v>
      </c>
    </row>
    <row r="941" spans="1:34" x14ac:dyDescent="0.25">
      <c r="A941" s="1">
        <v>42495.385416666664</v>
      </c>
      <c r="B941">
        <v>1.1484300000000001</v>
      </c>
      <c r="C941">
        <v>1.1486799999999999</v>
      </c>
      <c r="D941">
        <v>1.14819</v>
      </c>
      <c r="E941">
        <v>1.1485300000000001</v>
      </c>
      <c r="F941">
        <v>4135</v>
      </c>
      <c r="H941">
        <f t="shared" si="336"/>
        <v>2.4000000000001798E-4</v>
      </c>
      <c r="I941">
        <f t="shared" si="332"/>
        <v>64.237288135592948</v>
      </c>
      <c r="J941">
        <f t="shared" si="345"/>
        <v>45.833333333334103</v>
      </c>
      <c r="K941">
        <f t="shared" si="333"/>
        <v>0</v>
      </c>
      <c r="L941">
        <f t="shared" si="334"/>
        <v>0</v>
      </c>
      <c r="M941">
        <f t="shared" si="335"/>
        <v>0</v>
      </c>
      <c r="N941">
        <f t="shared" ca="1" si="350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7"/>
        <v>0.05</v>
      </c>
      <c r="R941">
        <f t="shared" ca="1" si="338"/>
        <v>0</v>
      </c>
      <c r="S941">
        <f t="shared" ca="1" si="339"/>
        <v>100.75840000000005</v>
      </c>
      <c r="T941">
        <f t="shared" ca="1" si="340"/>
        <v>0</v>
      </c>
      <c r="U941">
        <f t="shared" ca="1" si="341"/>
        <v>0</v>
      </c>
      <c r="Z941">
        <f t="shared" si="346"/>
        <v>1.14934</v>
      </c>
      <c r="AA941">
        <f t="shared" si="347"/>
        <v>1.1481399999999999</v>
      </c>
      <c r="AB941">
        <f t="shared" si="351"/>
        <v>32.500000000006942</v>
      </c>
      <c r="AC941">
        <f t="shared" si="349"/>
        <v>55.624999999999424</v>
      </c>
      <c r="AE941">
        <f t="shared" si="343"/>
        <v>1.14934</v>
      </c>
      <c r="AF941">
        <f t="shared" si="344"/>
        <v>1.14819</v>
      </c>
      <c r="AG941">
        <f t="shared" si="348"/>
        <v>29.565217391305353</v>
      </c>
      <c r="AH941">
        <f t="shared" si="342"/>
        <v>26.865942028990247</v>
      </c>
    </row>
    <row r="942" spans="1:34" x14ac:dyDescent="0.25">
      <c r="A942" s="1">
        <v>42495.395833333336</v>
      </c>
      <c r="B942">
        <v>1.14852</v>
      </c>
      <c r="C942">
        <v>1.149</v>
      </c>
      <c r="D942">
        <v>1.14825</v>
      </c>
      <c r="E942">
        <v>1.14889</v>
      </c>
      <c r="F942">
        <v>4239</v>
      </c>
      <c r="H942">
        <f t="shared" si="336"/>
        <v>2.6999999999999247E-4</v>
      </c>
      <c r="I942">
        <f t="shared" si="332"/>
        <v>55.624999999999424</v>
      </c>
      <c r="J942">
        <f t="shared" si="345"/>
        <v>26.865942028990247</v>
      </c>
      <c r="K942">
        <f t="shared" si="333"/>
        <v>0</v>
      </c>
      <c r="L942">
        <f t="shared" si="334"/>
        <v>-1</v>
      </c>
      <c r="M942">
        <f t="shared" si="335"/>
        <v>0</v>
      </c>
      <c r="N942">
        <f t="shared" ca="1" si="350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7"/>
        <v>0.05</v>
      </c>
      <c r="R942">
        <f t="shared" ca="1" si="338"/>
        <v>0</v>
      </c>
      <c r="S942">
        <f t="shared" ca="1" si="339"/>
        <v>100.75840000000005</v>
      </c>
      <c r="T942">
        <f t="shared" ca="1" si="340"/>
        <v>0</v>
      </c>
      <c r="U942">
        <f t="shared" ca="1" si="341"/>
        <v>0</v>
      </c>
      <c r="Z942">
        <f t="shared" si="346"/>
        <v>1.14934</v>
      </c>
      <c r="AA942">
        <f t="shared" si="347"/>
        <v>1.1481399999999999</v>
      </c>
      <c r="AB942">
        <f t="shared" si="351"/>
        <v>62.499999999997691</v>
      </c>
      <c r="AC942">
        <f t="shared" si="349"/>
        <v>46.666666666668213</v>
      </c>
      <c r="AE942">
        <f t="shared" si="343"/>
        <v>1.14934</v>
      </c>
      <c r="AF942">
        <f t="shared" si="344"/>
        <v>1.14819</v>
      </c>
      <c r="AG942">
        <f t="shared" si="348"/>
        <v>60.869565217385421</v>
      </c>
      <c r="AH942">
        <f t="shared" si="342"/>
        <v>45.217391304345384</v>
      </c>
    </row>
    <row r="943" spans="1:34" x14ac:dyDescent="0.25">
      <c r="A943" s="1">
        <v>42495.40625</v>
      </c>
      <c r="B943">
        <v>1.1489100000000001</v>
      </c>
      <c r="C943">
        <v>1.1491100000000001</v>
      </c>
      <c r="D943">
        <v>1.1487000000000001</v>
      </c>
      <c r="E943">
        <v>1.14876</v>
      </c>
      <c r="F943">
        <v>4238</v>
      </c>
      <c r="H943">
        <f t="shared" si="336"/>
        <v>5.9999999999948983E-5</v>
      </c>
      <c r="I943">
        <f t="shared" si="332"/>
        <v>46.666666666668213</v>
      </c>
      <c r="J943">
        <f t="shared" si="345"/>
        <v>45.217391304345384</v>
      </c>
      <c r="K943">
        <f t="shared" si="333"/>
        <v>0</v>
      </c>
      <c r="L943">
        <f t="shared" si="334"/>
        <v>0</v>
      </c>
      <c r="M943">
        <f t="shared" si="335"/>
        <v>0</v>
      </c>
      <c r="N943">
        <f t="shared" ca="1" si="350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7"/>
        <v>0.05</v>
      </c>
      <c r="R943">
        <f t="shared" ca="1" si="338"/>
        <v>0</v>
      </c>
      <c r="S943">
        <f t="shared" ca="1" si="339"/>
        <v>100.75840000000005</v>
      </c>
      <c r="T943">
        <f t="shared" ca="1" si="340"/>
        <v>0</v>
      </c>
      <c r="U943">
        <f t="shared" ca="1" si="341"/>
        <v>0</v>
      </c>
      <c r="Z943">
        <f t="shared" si="346"/>
        <v>1.14934</v>
      </c>
      <c r="AA943">
        <f t="shared" si="347"/>
        <v>1.1481399999999999</v>
      </c>
      <c r="AB943">
        <f t="shared" si="351"/>
        <v>51.666666666668206</v>
      </c>
      <c r="AC943">
        <f t="shared" si="349"/>
        <v>42.708333333336995</v>
      </c>
      <c r="AE943">
        <f t="shared" si="343"/>
        <v>1.14934</v>
      </c>
      <c r="AF943">
        <f t="shared" si="344"/>
        <v>1.14819</v>
      </c>
      <c r="AG943">
        <f t="shared" si="348"/>
        <v>49.565217391301495</v>
      </c>
      <c r="AH943">
        <f t="shared" si="342"/>
        <v>55.217391304343458</v>
      </c>
    </row>
    <row r="944" spans="1:34" x14ac:dyDescent="0.25">
      <c r="A944" s="1">
        <v>42495.416666666664</v>
      </c>
      <c r="B944">
        <v>1.1487499999999999</v>
      </c>
      <c r="C944">
        <v>1.1487700000000001</v>
      </c>
      <c r="D944">
        <v>1.14696</v>
      </c>
      <c r="E944">
        <v>1.1473899999999999</v>
      </c>
      <c r="F944">
        <v>5522</v>
      </c>
      <c r="H944">
        <f t="shared" si="336"/>
        <v>4.2999999999993044E-4</v>
      </c>
      <c r="I944">
        <f t="shared" si="332"/>
        <v>42.708333333336995</v>
      </c>
      <c r="J944">
        <f t="shared" si="345"/>
        <v>55.217391304343458</v>
      </c>
      <c r="K944">
        <f t="shared" si="333"/>
        <v>0</v>
      </c>
      <c r="L944">
        <f t="shared" si="334"/>
        <v>0</v>
      </c>
      <c r="M944">
        <f t="shared" si="335"/>
        <v>0</v>
      </c>
      <c r="N944">
        <f t="shared" ca="1" si="350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7"/>
        <v>0.05</v>
      </c>
      <c r="R944">
        <f t="shared" ca="1" si="338"/>
        <v>0</v>
      </c>
      <c r="S944">
        <f t="shared" ca="1" si="339"/>
        <v>100.75840000000005</v>
      </c>
      <c r="T944">
        <f t="shared" ca="1" si="340"/>
        <v>0</v>
      </c>
      <c r="U944">
        <f t="shared" ca="1" si="341"/>
        <v>0</v>
      </c>
      <c r="Z944">
        <f t="shared" si="346"/>
        <v>1.14934</v>
      </c>
      <c r="AA944">
        <f t="shared" si="347"/>
        <v>1.14696</v>
      </c>
      <c r="AB944">
        <f t="shared" si="351"/>
        <v>18.067226890753009</v>
      </c>
      <c r="AC944">
        <f t="shared" si="349"/>
        <v>41.183473389356458</v>
      </c>
      <c r="AE944">
        <f t="shared" si="343"/>
        <v>1.14934</v>
      </c>
      <c r="AF944">
        <f t="shared" si="344"/>
        <v>1.14696</v>
      </c>
      <c r="AG944">
        <f t="shared" si="348"/>
        <v>18.067226890753009</v>
      </c>
      <c r="AH944">
        <f t="shared" si="342"/>
        <v>33.816222141027254</v>
      </c>
    </row>
    <row r="945" spans="1:34" x14ac:dyDescent="0.25">
      <c r="A945" s="1">
        <v>42495.427083333336</v>
      </c>
      <c r="B945">
        <v>1.1473800000000001</v>
      </c>
      <c r="C945">
        <v>1.14771</v>
      </c>
      <c r="D945">
        <v>1.1470199999999999</v>
      </c>
      <c r="E945">
        <v>1.1474500000000001</v>
      </c>
      <c r="F945">
        <v>4961</v>
      </c>
      <c r="H945">
        <f t="shared" si="336"/>
        <v>3.6000000000013799E-4</v>
      </c>
      <c r="I945">
        <f t="shared" si="332"/>
        <v>41.183473389356458</v>
      </c>
      <c r="J945">
        <f t="shared" si="345"/>
        <v>33.816222141027254</v>
      </c>
      <c r="K945">
        <f t="shared" si="333"/>
        <v>0</v>
      </c>
      <c r="L945">
        <f t="shared" si="334"/>
        <v>0</v>
      </c>
      <c r="M945">
        <f t="shared" si="335"/>
        <v>0</v>
      </c>
      <c r="N945">
        <f t="shared" ca="1" si="350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7"/>
        <v>0.05</v>
      </c>
      <c r="R945">
        <f t="shared" ca="1" si="338"/>
        <v>0</v>
      </c>
      <c r="S945">
        <f t="shared" ca="1" si="339"/>
        <v>100.75840000000005</v>
      </c>
      <c r="T945">
        <f t="shared" ca="1" si="340"/>
        <v>0</v>
      </c>
      <c r="U945">
        <f t="shared" ca="1" si="341"/>
        <v>0</v>
      </c>
      <c r="Z945">
        <f t="shared" si="346"/>
        <v>1.14934</v>
      </c>
      <c r="AA945">
        <f t="shared" si="347"/>
        <v>1.14696</v>
      </c>
      <c r="AB945">
        <f t="shared" si="351"/>
        <v>20.588235294121489</v>
      </c>
      <c r="AC945">
        <f t="shared" si="349"/>
        <v>38.205532212885096</v>
      </c>
      <c r="AE945">
        <f t="shared" si="343"/>
        <v>1.14934</v>
      </c>
      <c r="AF945">
        <f t="shared" si="344"/>
        <v>1.14696</v>
      </c>
      <c r="AG945">
        <f t="shared" si="348"/>
        <v>20.588235294121489</v>
      </c>
      <c r="AH945">
        <f t="shared" si="342"/>
        <v>19.327731092437247</v>
      </c>
    </row>
    <row r="946" spans="1:34" x14ac:dyDescent="0.25">
      <c r="A946" s="1">
        <v>42495.4375</v>
      </c>
      <c r="B946">
        <v>1.1474500000000001</v>
      </c>
      <c r="C946">
        <v>1.1480900000000001</v>
      </c>
      <c r="D946">
        <v>1.14699</v>
      </c>
      <c r="E946">
        <v>1.1477299999999999</v>
      </c>
      <c r="F946">
        <v>4699</v>
      </c>
      <c r="H946">
        <f t="shared" si="336"/>
        <v>4.6000000000012697E-4</v>
      </c>
      <c r="I946">
        <f t="shared" si="332"/>
        <v>38.205532212885096</v>
      </c>
      <c r="J946">
        <f t="shared" si="345"/>
        <v>19.327731092437247</v>
      </c>
      <c r="K946">
        <f t="shared" si="333"/>
        <v>0</v>
      </c>
      <c r="L946">
        <f t="shared" si="334"/>
        <v>0</v>
      </c>
      <c r="M946">
        <f t="shared" si="335"/>
        <v>0</v>
      </c>
      <c r="N946">
        <f t="shared" ca="1" si="350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7"/>
        <v>0.05</v>
      </c>
      <c r="R946">
        <f t="shared" ca="1" si="338"/>
        <v>0</v>
      </c>
      <c r="S946">
        <f t="shared" ca="1" si="339"/>
        <v>100.75840000000005</v>
      </c>
      <c r="T946">
        <f t="shared" ca="1" si="340"/>
        <v>0</v>
      </c>
      <c r="U946">
        <f t="shared" ca="1" si="341"/>
        <v>0</v>
      </c>
      <c r="Z946">
        <f t="shared" si="346"/>
        <v>1.14934</v>
      </c>
      <c r="AA946">
        <f t="shared" si="347"/>
        <v>1.14696</v>
      </c>
      <c r="AB946">
        <f t="shared" si="351"/>
        <v>32.352941176467297</v>
      </c>
      <c r="AC946">
        <f t="shared" si="349"/>
        <v>30.668767507002499</v>
      </c>
      <c r="AE946">
        <f t="shared" si="343"/>
        <v>1.1491100000000001</v>
      </c>
      <c r="AF946">
        <f t="shared" si="344"/>
        <v>1.14696</v>
      </c>
      <c r="AG946">
        <f t="shared" si="348"/>
        <v>35.813953488367581</v>
      </c>
      <c r="AH946">
        <f t="shared" si="342"/>
        <v>28.201094391244535</v>
      </c>
    </row>
    <row r="947" spans="1:34" x14ac:dyDescent="0.25">
      <c r="A947" s="1">
        <v>42495.447916666664</v>
      </c>
      <c r="B947">
        <v>1.14774</v>
      </c>
      <c r="C947">
        <v>1.14775</v>
      </c>
      <c r="D947">
        <v>1.14503</v>
      </c>
      <c r="E947">
        <v>1.1454200000000001</v>
      </c>
      <c r="F947">
        <v>5274</v>
      </c>
      <c r="H947">
        <f t="shared" si="336"/>
        <v>3.9000000000011248E-4</v>
      </c>
      <c r="I947">
        <f t="shared" si="332"/>
        <v>30.668767507002499</v>
      </c>
      <c r="J947">
        <f t="shared" si="345"/>
        <v>28.201094391244535</v>
      </c>
      <c r="K947">
        <f t="shared" si="333"/>
        <v>0</v>
      </c>
      <c r="L947">
        <f t="shared" si="334"/>
        <v>0</v>
      </c>
      <c r="M947">
        <f t="shared" si="335"/>
        <v>0</v>
      </c>
      <c r="N947">
        <f t="shared" ca="1" si="350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7"/>
        <v>0.05</v>
      </c>
      <c r="R947">
        <f t="shared" ca="1" si="338"/>
        <v>0</v>
      </c>
      <c r="S947">
        <f t="shared" ca="1" si="339"/>
        <v>100.75840000000005</v>
      </c>
      <c r="T947">
        <f t="shared" ca="1" si="340"/>
        <v>0</v>
      </c>
      <c r="U947">
        <f t="shared" ca="1" si="341"/>
        <v>0</v>
      </c>
      <c r="Z947">
        <f t="shared" si="346"/>
        <v>1.14934</v>
      </c>
      <c r="AA947">
        <f t="shared" si="347"/>
        <v>1.14503</v>
      </c>
      <c r="AB947">
        <f t="shared" si="351"/>
        <v>9.0487238979143658</v>
      </c>
      <c r="AC947">
        <f t="shared" si="349"/>
        <v>20.014281814814041</v>
      </c>
      <c r="AE947">
        <f t="shared" si="343"/>
        <v>1.1491100000000001</v>
      </c>
      <c r="AF947">
        <f t="shared" si="344"/>
        <v>1.14503</v>
      </c>
      <c r="AG947">
        <f t="shared" si="348"/>
        <v>9.558823529414326</v>
      </c>
      <c r="AH947">
        <f t="shared" si="342"/>
        <v>22.686388508890953</v>
      </c>
    </row>
    <row r="948" spans="1:34" x14ac:dyDescent="0.25">
      <c r="A948" s="1">
        <v>42495.458333333336</v>
      </c>
      <c r="B948">
        <v>1.1454299999999999</v>
      </c>
      <c r="C948">
        <v>1.14567</v>
      </c>
      <c r="D948">
        <v>1.1449400000000001</v>
      </c>
      <c r="E948">
        <v>1.1454599999999999</v>
      </c>
      <c r="F948">
        <v>5092</v>
      </c>
      <c r="H948">
        <f t="shared" si="336"/>
        <v>4.8999999999987942E-4</v>
      </c>
      <c r="I948">
        <f t="shared" si="332"/>
        <v>20.014281814814041</v>
      </c>
      <c r="J948">
        <f t="shared" si="345"/>
        <v>22.686388508890953</v>
      </c>
      <c r="K948">
        <f t="shared" si="333"/>
        <v>0</v>
      </c>
      <c r="L948">
        <f t="shared" si="334"/>
        <v>0</v>
      </c>
      <c r="M948">
        <f t="shared" si="335"/>
        <v>0</v>
      </c>
      <c r="N948">
        <f t="shared" ca="1" si="350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7"/>
        <v>0.05</v>
      </c>
      <c r="R948">
        <f t="shared" ca="1" si="338"/>
        <v>0</v>
      </c>
      <c r="S948">
        <f t="shared" ca="1" si="339"/>
        <v>100.75840000000005</v>
      </c>
      <c r="T948">
        <f t="shared" ca="1" si="340"/>
        <v>0</v>
      </c>
      <c r="U948">
        <f t="shared" ca="1" si="341"/>
        <v>0</v>
      </c>
      <c r="Z948">
        <f t="shared" si="346"/>
        <v>1.14934</v>
      </c>
      <c r="AA948">
        <f t="shared" si="347"/>
        <v>1.1449400000000001</v>
      </c>
      <c r="AB948">
        <f t="shared" si="351"/>
        <v>11.818181818178607</v>
      </c>
      <c r="AC948">
        <f t="shared" si="349"/>
        <v>18.45202054667044</v>
      </c>
      <c r="AE948">
        <f t="shared" si="343"/>
        <v>1.1491100000000001</v>
      </c>
      <c r="AF948">
        <f t="shared" si="344"/>
        <v>1.1449400000000001</v>
      </c>
      <c r="AG948">
        <f t="shared" si="348"/>
        <v>12.470023980811822</v>
      </c>
      <c r="AH948">
        <f t="shared" si="342"/>
        <v>11.014423755113075</v>
      </c>
    </row>
    <row r="949" spans="1:34" x14ac:dyDescent="0.25">
      <c r="A949" s="1">
        <v>42495.46875</v>
      </c>
      <c r="B949">
        <v>1.1454800000000001</v>
      </c>
      <c r="C949">
        <v>1.1455299999999999</v>
      </c>
      <c r="D949">
        <v>1.1438200000000001</v>
      </c>
      <c r="E949">
        <v>1.1443099999999999</v>
      </c>
      <c r="F949">
        <v>5002</v>
      </c>
      <c r="H949">
        <f t="shared" si="336"/>
        <v>4.8999999999987942E-4</v>
      </c>
      <c r="I949">
        <f t="shared" si="332"/>
        <v>18.45202054667044</v>
      </c>
      <c r="J949">
        <f t="shared" si="345"/>
        <v>11.014423755113075</v>
      </c>
      <c r="K949">
        <f t="shared" si="333"/>
        <v>1</v>
      </c>
      <c r="L949">
        <f t="shared" si="334"/>
        <v>0</v>
      </c>
      <c r="M949">
        <f t="shared" si="335"/>
        <v>0</v>
      </c>
      <c r="N949">
        <f t="shared" ca="1" si="350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7"/>
        <v>0.05</v>
      </c>
      <c r="R949">
        <f t="shared" ca="1" si="338"/>
        <v>0</v>
      </c>
      <c r="S949">
        <f t="shared" ca="1" si="339"/>
        <v>100.75840000000005</v>
      </c>
      <c r="T949">
        <f t="shared" ca="1" si="340"/>
        <v>0</v>
      </c>
      <c r="U949">
        <f t="shared" ca="1" si="341"/>
        <v>0</v>
      </c>
      <c r="Z949">
        <f t="shared" si="346"/>
        <v>1.14934</v>
      </c>
      <c r="AA949">
        <f t="shared" si="347"/>
        <v>1.1438200000000001</v>
      </c>
      <c r="AB949">
        <f t="shared" si="351"/>
        <v>8.8768115942007633</v>
      </c>
      <c r="AC949">
        <f t="shared" si="349"/>
        <v>15.524164621690257</v>
      </c>
      <c r="AE949">
        <f t="shared" si="343"/>
        <v>1.1491100000000001</v>
      </c>
      <c r="AF949">
        <f t="shared" si="344"/>
        <v>1.1438200000000001</v>
      </c>
      <c r="AG949">
        <f t="shared" si="348"/>
        <v>9.2627599243833245</v>
      </c>
      <c r="AH949">
        <f t="shared" si="342"/>
        <v>10.866391952597574</v>
      </c>
    </row>
    <row r="950" spans="1:34" x14ac:dyDescent="0.25">
      <c r="A950" s="1">
        <v>42495.479166666664</v>
      </c>
      <c r="B950">
        <v>1.14429</v>
      </c>
      <c r="C950">
        <v>1.1446799999999999</v>
      </c>
      <c r="D950">
        <v>1.1437900000000001</v>
      </c>
      <c r="E950">
        <v>1.1444399999999999</v>
      </c>
      <c r="F950">
        <v>3941</v>
      </c>
      <c r="H950">
        <f t="shared" si="336"/>
        <v>4.9999999999994493E-4</v>
      </c>
      <c r="I950">
        <f t="shared" si="332"/>
        <v>15.524164621690257</v>
      </c>
      <c r="J950">
        <f t="shared" si="345"/>
        <v>10.866391952597574</v>
      </c>
      <c r="K950">
        <f t="shared" si="333"/>
        <v>1</v>
      </c>
      <c r="L950">
        <f t="shared" si="334"/>
        <v>0</v>
      </c>
      <c r="M950">
        <f t="shared" si="335"/>
        <v>0</v>
      </c>
      <c r="N950">
        <f t="shared" ca="1" si="350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0">
        <f t="shared" ca="1" si="337"/>
        <v>0.05</v>
      </c>
      <c r="R950">
        <f t="shared" ca="1" si="338"/>
        <v>0</v>
      </c>
      <c r="S950">
        <f t="shared" ca="1" si="339"/>
        <v>100.75840000000005</v>
      </c>
      <c r="T950">
        <f t="shared" ca="1" si="340"/>
        <v>0</v>
      </c>
      <c r="U950">
        <f t="shared" ca="1" si="341"/>
        <v>0</v>
      </c>
      <c r="Z950">
        <f t="shared" si="346"/>
        <v>1.14934</v>
      </c>
      <c r="AA950">
        <f t="shared" si="347"/>
        <v>1.1437900000000001</v>
      </c>
      <c r="AB950">
        <f t="shared" si="351"/>
        <v>11.71171171170854</v>
      </c>
      <c r="AC950">
        <f t="shared" si="349"/>
        <v>10.363857255500569</v>
      </c>
      <c r="AE950">
        <f t="shared" si="343"/>
        <v>1.1487700000000001</v>
      </c>
      <c r="AF950">
        <f t="shared" si="344"/>
        <v>1.1437900000000001</v>
      </c>
      <c r="AG950">
        <f t="shared" si="348"/>
        <v>13.052208835337739</v>
      </c>
      <c r="AH950">
        <f t="shared" si="342"/>
        <v>11.157484379860531</v>
      </c>
    </row>
    <row r="951" spans="1:34" x14ac:dyDescent="0.25">
      <c r="A951" s="1">
        <v>42495.489583333336</v>
      </c>
      <c r="B951">
        <v>1.14445</v>
      </c>
      <c r="C951">
        <v>1.1446400000000001</v>
      </c>
      <c r="D951">
        <v>1.1432199999999999</v>
      </c>
      <c r="E951">
        <v>1.14374</v>
      </c>
      <c r="F951">
        <v>3706</v>
      </c>
      <c r="H951">
        <f t="shared" si="336"/>
        <v>5.2000000000007596E-4</v>
      </c>
      <c r="I951">
        <f t="shared" si="332"/>
        <v>10.363857255500569</v>
      </c>
      <c r="J951">
        <f t="shared" si="345"/>
        <v>11.157484379860531</v>
      </c>
      <c r="K951">
        <f t="shared" si="333"/>
        <v>1</v>
      </c>
      <c r="L951">
        <f t="shared" si="334"/>
        <v>0</v>
      </c>
      <c r="M951">
        <f t="shared" si="335"/>
        <v>0</v>
      </c>
      <c r="N951">
        <f t="shared" ca="1" si="350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7"/>
        <v>0.05</v>
      </c>
      <c r="R951">
        <f t="shared" ca="1" si="338"/>
        <v>0</v>
      </c>
      <c r="S951">
        <f t="shared" ca="1" si="339"/>
        <v>100.75840000000005</v>
      </c>
      <c r="T951">
        <f t="shared" ca="1" si="340"/>
        <v>0</v>
      </c>
      <c r="U951">
        <f t="shared" ca="1" si="341"/>
        <v>0</v>
      </c>
      <c r="Z951">
        <f t="shared" si="346"/>
        <v>1.14934</v>
      </c>
      <c r="AA951">
        <f t="shared" si="347"/>
        <v>1.1432199999999999</v>
      </c>
      <c r="AB951">
        <f t="shared" si="351"/>
        <v>8.4967320261448585</v>
      </c>
      <c r="AC951">
        <f t="shared" si="349"/>
        <v>10.22585928755819</v>
      </c>
      <c r="AE951">
        <f t="shared" si="343"/>
        <v>1.1480900000000001</v>
      </c>
      <c r="AF951">
        <f t="shared" si="344"/>
        <v>1.1432199999999999</v>
      </c>
      <c r="AG951">
        <f t="shared" si="348"/>
        <v>10.677618069816422</v>
      </c>
      <c r="AH951">
        <f t="shared" si="342"/>
        <v>11.864913452577081</v>
      </c>
    </row>
    <row r="952" spans="1:34" x14ac:dyDescent="0.25">
      <c r="A952" s="1">
        <v>42495.5</v>
      </c>
      <c r="B952">
        <v>1.1437299999999999</v>
      </c>
      <c r="C952">
        <v>1.1444000000000001</v>
      </c>
      <c r="D952">
        <v>1.1436999999999999</v>
      </c>
      <c r="E952">
        <v>1.14432</v>
      </c>
      <c r="F952">
        <v>3938</v>
      </c>
      <c r="H952">
        <f t="shared" si="336"/>
        <v>2.9999999999974492E-5</v>
      </c>
      <c r="I952">
        <f t="shared" si="332"/>
        <v>10.22585928755819</v>
      </c>
      <c r="J952">
        <f t="shared" si="345"/>
        <v>11.864913452577081</v>
      </c>
      <c r="K952">
        <f t="shared" si="333"/>
        <v>1</v>
      </c>
      <c r="L952">
        <f t="shared" si="334"/>
        <v>0</v>
      </c>
      <c r="M952">
        <f t="shared" si="335"/>
        <v>0</v>
      </c>
      <c r="N952">
        <f t="shared" ca="1" si="350"/>
        <v>0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7"/>
        <v>0.05</v>
      </c>
      <c r="R952">
        <f t="shared" ca="1" si="338"/>
        <v>0</v>
      </c>
      <c r="S952">
        <f t="shared" ca="1" si="339"/>
        <v>100.75840000000005</v>
      </c>
      <c r="T952">
        <f t="shared" ca="1" si="340"/>
        <v>0</v>
      </c>
      <c r="U952">
        <f t="shared" ca="1" si="341"/>
        <v>0</v>
      </c>
      <c r="Z952">
        <f t="shared" si="346"/>
        <v>1.14934</v>
      </c>
      <c r="AA952">
        <f t="shared" si="347"/>
        <v>1.1432199999999999</v>
      </c>
      <c r="AB952">
        <f t="shared" si="351"/>
        <v>17.973856209151606</v>
      </c>
      <c r="AC952">
        <f t="shared" si="349"/>
        <v>11.764777885301442</v>
      </c>
      <c r="AE952">
        <f t="shared" si="343"/>
        <v>1.1480900000000001</v>
      </c>
      <c r="AF952">
        <f t="shared" si="344"/>
        <v>1.1432199999999999</v>
      </c>
      <c r="AG952">
        <f t="shared" si="348"/>
        <v>22.587268993841203</v>
      </c>
      <c r="AH952">
        <f t="shared" si="342"/>
        <v>16.632443531828812</v>
      </c>
    </row>
    <row r="953" spans="1:34" x14ac:dyDescent="0.25">
      <c r="A953" s="1">
        <v>42495.510416666664</v>
      </c>
      <c r="B953">
        <v>1.1443099999999999</v>
      </c>
      <c r="C953">
        <v>1.1444300000000001</v>
      </c>
      <c r="D953">
        <v>1.14395</v>
      </c>
      <c r="E953">
        <v>1.14412</v>
      </c>
      <c r="F953">
        <v>3763</v>
      </c>
      <c r="H953">
        <f t="shared" si="336"/>
        <v>1.7000000000000348E-4</v>
      </c>
      <c r="I953">
        <f t="shared" si="332"/>
        <v>11.764777885301442</v>
      </c>
      <c r="J953">
        <f t="shared" si="345"/>
        <v>16.632443531828812</v>
      </c>
      <c r="K953">
        <f t="shared" si="333"/>
        <v>1</v>
      </c>
      <c r="L953">
        <f t="shared" si="334"/>
        <v>0</v>
      </c>
      <c r="M953">
        <f t="shared" si="335"/>
        <v>0</v>
      </c>
      <c r="N953">
        <f t="shared" ca="1" si="350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7"/>
        <v>0.05</v>
      </c>
      <c r="R953">
        <f t="shared" ca="1" si="338"/>
        <v>0</v>
      </c>
      <c r="S953">
        <f t="shared" ca="1" si="339"/>
        <v>100.75840000000005</v>
      </c>
      <c r="T953">
        <f t="shared" ca="1" si="340"/>
        <v>0</v>
      </c>
      <c r="U953">
        <f t="shared" ca="1" si="341"/>
        <v>0</v>
      </c>
      <c r="Z953">
        <f t="shared" si="346"/>
        <v>1.14934</v>
      </c>
      <c r="AA953">
        <f t="shared" si="347"/>
        <v>1.1432199999999999</v>
      </c>
      <c r="AB953">
        <f t="shared" si="351"/>
        <v>14.705882352942885</v>
      </c>
      <c r="AC953">
        <f t="shared" si="349"/>
        <v>13.222045574986973</v>
      </c>
      <c r="AE953">
        <f t="shared" si="343"/>
        <v>1.14775</v>
      </c>
      <c r="AF953">
        <f t="shared" si="344"/>
        <v>1.1432199999999999</v>
      </c>
      <c r="AG953">
        <f t="shared" si="348"/>
        <v>19.867549668876251</v>
      </c>
      <c r="AH953">
        <f t="shared" si="342"/>
        <v>21.227409331358729</v>
      </c>
    </row>
    <row r="954" spans="1:34" x14ac:dyDescent="0.25">
      <c r="A954" s="1">
        <v>42495.520833333336</v>
      </c>
      <c r="B954">
        <v>1.14411</v>
      </c>
      <c r="C954">
        <v>1.14435</v>
      </c>
      <c r="D954">
        <v>1.1436500000000001</v>
      </c>
      <c r="E954">
        <v>1.14394</v>
      </c>
      <c r="F954">
        <v>3366</v>
      </c>
      <c r="H954">
        <f t="shared" si="336"/>
        <v>2.8999999999990145E-4</v>
      </c>
      <c r="I954">
        <f t="shared" si="332"/>
        <v>13.222045574986973</v>
      </c>
      <c r="J954">
        <f t="shared" si="345"/>
        <v>21.227409331358729</v>
      </c>
      <c r="K954">
        <f t="shared" si="333"/>
        <v>1</v>
      </c>
      <c r="L954">
        <f t="shared" si="334"/>
        <v>0</v>
      </c>
      <c r="M954">
        <f t="shared" si="335"/>
        <v>0</v>
      </c>
      <c r="N954">
        <f t="shared" ca="1" si="350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7"/>
        <v>0.05</v>
      </c>
      <c r="R954">
        <f t="shared" ca="1" si="338"/>
        <v>0</v>
      </c>
      <c r="S954">
        <f t="shared" ca="1" si="339"/>
        <v>100.75840000000005</v>
      </c>
      <c r="T954">
        <f t="shared" ca="1" si="340"/>
        <v>0</v>
      </c>
      <c r="U954">
        <f t="shared" ca="1" si="341"/>
        <v>0</v>
      </c>
      <c r="Z954">
        <f t="shared" si="346"/>
        <v>1.14934</v>
      </c>
      <c r="AA954">
        <f t="shared" si="347"/>
        <v>1.1432199999999999</v>
      </c>
      <c r="AB954">
        <f t="shared" si="351"/>
        <v>11.764705882353582</v>
      </c>
      <c r="AC954">
        <f t="shared" si="349"/>
        <v>13.235294117648232</v>
      </c>
      <c r="AE954">
        <f t="shared" si="343"/>
        <v>1.14567</v>
      </c>
      <c r="AF954">
        <f t="shared" si="344"/>
        <v>1.1432199999999999</v>
      </c>
      <c r="AG954">
        <f t="shared" si="348"/>
        <v>29.387755102042256</v>
      </c>
      <c r="AH954">
        <f t="shared" si="342"/>
        <v>24.627652385459253</v>
      </c>
    </row>
    <row r="955" spans="1:34" x14ac:dyDescent="0.25">
      <c r="A955" s="1">
        <v>42495.53125</v>
      </c>
      <c r="B955">
        <v>1.1439600000000001</v>
      </c>
      <c r="C955">
        <v>1.1439900000000001</v>
      </c>
      <c r="D955">
        <v>1.1434599999999999</v>
      </c>
      <c r="E955">
        <v>1.1436200000000001</v>
      </c>
      <c r="F955">
        <v>4149</v>
      </c>
      <c r="H955">
        <f t="shared" si="336"/>
        <v>1.6000000000016001E-4</v>
      </c>
      <c r="I955">
        <f t="shared" si="332"/>
        <v>13.235294117648232</v>
      </c>
      <c r="J955">
        <f t="shared" si="345"/>
        <v>24.627652385459253</v>
      </c>
      <c r="K955">
        <f t="shared" si="333"/>
        <v>1</v>
      </c>
      <c r="L955">
        <f t="shared" si="334"/>
        <v>0</v>
      </c>
      <c r="M955">
        <f t="shared" si="335"/>
        <v>0</v>
      </c>
      <c r="N955">
        <f t="shared" ca="1" si="350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7"/>
        <v>0.05</v>
      </c>
      <c r="R955">
        <f t="shared" ca="1" si="338"/>
        <v>0</v>
      </c>
      <c r="S955">
        <f t="shared" ca="1" si="339"/>
        <v>100.75840000000005</v>
      </c>
      <c r="T955">
        <f t="shared" ca="1" si="340"/>
        <v>0</v>
      </c>
      <c r="U955">
        <f t="shared" ca="1" si="341"/>
        <v>0</v>
      </c>
      <c r="Z955">
        <f t="shared" si="346"/>
        <v>1.14934</v>
      </c>
      <c r="AA955">
        <f t="shared" si="347"/>
        <v>1.1432199999999999</v>
      </c>
      <c r="AB955">
        <f t="shared" si="351"/>
        <v>6.5359477124210752</v>
      </c>
      <c r="AC955">
        <f t="shared" si="349"/>
        <v>12.745098039217288</v>
      </c>
      <c r="AE955">
        <f t="shared" si="343"/>
        <v>1.1455299999999999</v>
      </c>
      <c r="AF955">
        <f t="shared" si="344"/>
        <v>1.1432199999999999</v>
      </c>
      <c r="AG955">
        <f t="shared" si="348"/>
        <v>17.316017316024766</v>
      </c>
      <c r="AH955">
        <f t="shared" si="342"/>
        <v>23.351886209033509</v>
      </c>
    </row>
    <row r="956" spans="1:34" x14ac:dyDescent="0.25">
      <c r="A956" s="1">
        <v>42495.541666666664</v>
      </c>
      <c r="B956">
        <v>1.1436200000000001</v>
      </c>
      <c r="C956">
        <v>1.14375</v>
      </c>
      <c r="D956">
        <v>1.1425099999999999</v>
      </c>
      <c r="E956">
        <v>1.14333</v>
      </c>
      <c r="F956">
        <v>4652</v>
      </c>
      <c r="H956">
        <f t="shared" si="336"/>
        <v>8.2000000000004292E-4</v>
      </c>
      <c r="I956">
        <f t="shared" si="332"/>
        <v>12.745098039217288</v>
      </c>
      <c r="J956">
        <f t="shared" si="345"/>
        <v>23.351886209033509</v>
      </c>
      <c r="K956">
        <f t="shared" si="333"/>
        <v>1</v>
      </c>
      <c r="L956">
        <f t="shared" si="334"/>
        <v>0</v>
      </c>
      <c r="M956">
        <f t="shared" si="335"/>
        <v>0</v>
      </c>
      <c r="N956">
        <f t="shared" ca="1" si="350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7"/>
        <v>0.05</v>
      </c>
      <c r="R956">
        <f t="shared" ca="1" si="338"/>
        <v>0</v>
      </c>
      <c r="S956">
        <f t="shared" ca="1" si="339"/>
        <v>100.75840000000005</v>
      </c>
      <c r="T956">
        <f t="shared" ca="1" si="340"/>
        <v>0</v>
      </c>
      <c r="U956">
        <f t="shared" ca="1" si="341"/>
        <v>0</v>
      </c>
      <c r="Z956">
        <f t="shared" si="346"/>
        <v>1.14934</v>
      </c>
      <c r="AA956">
        <f t="shared" si="347"/>
        <v>1.1425099999999999</v>
      </c>
      <c r="AB956">
        <f t="shared" si="351"/>
        <v>12.005856515373781</v>
      </c>
      <c r="AC956">
        <f t="shared" si="349"/>
        <v>11.253098115772831</v>
      </c>
      <c r="AE956">
        <f t="shared" si="343"/>
        <v>1.1446799999999999</v>
      </c>
      <c r="AF956">
        <f t="shared" si="344"/>
        <v>1.1425099999999999</v>
      </c>
      <c r="AG956">
        <f t="shared" si="348"/>
        <v>37.788018433181605</v>
      </c>
      <c r="AH956">
        <f t="shared" si="342"/>
        <v>27.552017874603187</v>
      </c>
    </row>
    <row r="957" spans="1:34" x14ac:dyDescent="0.25">
      <c r="A957" s="1">
        <v>42495.552083333336</v>
      </c>
      <c r="B957">
        <v>1.14334</v>
      </c>
      <c r="C957">
        <v>1.1434800000000001</v>
      </c>
      <c r="D957">
        <v>1.14256</v>
      </c>
      <c r="E957">
        <v>1.1433500000000001</v>
      </c>
      <c r="F957">
        <v>4746</v>
      </c>
      <c r="H957">
        <f t="shared" si="336"/>
        <v>7.8000000000000291E-4</v>
      </c>
      <c r="I957">
        <f t="shared" si="332"/>
        <v>11.253098115772831</v>
      </c>
      <c r="J957">
        <f t="shared" si="345"/>
        <v>27.552017874603187</v>
      </c>
      <c r="K957">
        <f t="shared" si="333"/>
        <v>1</v>
      </c>
      <c r="L957">
        <f t="shared" si="334"/>
        <v>0</v>
      </c>
      <c r="M957">
        <f t="shared" si="335"/>
        <v>0</v>
      </c>
      <c r="N957">
        <f t="shared" ca="1" si="350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7"/>
        <v>0.05</v>
      </c>
      <c r="R957">
        <f t="shared" ca="1" si="338"/>
        <v>0</v>
      </c>
      <c r="S957">
        <f t="shared" ca="1" si="339"/>
        <v>100.75840000000005</v>
      </c>
      <c r="T957">
        <f t="shared" ca="1" si="340"/>
        <v>0</v>
      </c>
      <c r="U957">
        <f t="shared" ca="1" si="341"/>
        <v>0</v>
      </c>
      <c r="Z957">
        <f t="shared" si="346"/>
        <v>1.14934</v>
      </c>
      <c r="AA957">
        <f t="shared" si="347"/>
        <v>1.1425099999999999</v>
      </c>
      <c r="AB957">
        <f t="shared" si="351"/>
        <v>12.298682284043338</v>
      </c>
      <c r="AC957">
        <f t="shared" si="349"/>
        <v>10.651298098547944</v>
      </c>
      <c r="AE957">
        <f t="shared" si="343"/>
        <v>1.1446400000000001</v>
      </c>
      <c r="AF957">
        <f t="shared" si="344"/>
        <v>1.1425099999999999</v>
      </c>
      <c r="AG957">
        <f t="shared" si="348"/>
        <v>39.43661971831456</v>
      </c>
      <c r="AH957">
        <f t="shared" si="342"/>
        <v>38.612319075748083</v>
      </c>
    </row>
    <row r="958" spans="1:34" x14ac:dyDescent="0.25">
      <c r="A958" s="1">
        <v>42495.5625</v>
      </c>
      <c r="B958">
        <v>1.1433599999999999</v>
      </c>
      <c r="C958">
        <v>1.1433599999999999</v>
      </c>
      <c r="D958">
        <v>1.14195</v>
      </c>
      <c r="E958">
        <v>1.14228</v>
      </c>
      <c r="F958">
        <v>4394</v>
      </c>
      <c r="H958">
        <f t="shared" si="336"/>
        <v>3.2999999999994145E-4</v>
      </c>
      <c r="I958">
        <f t="shared" si="332"/>
        <v>10.651298098547944</v>
      </c>
      <c r="J958">
        <f t="shared" si="345"/>
        <v>38.612319075748083</v>
      </c>
      <c r="K958">
        <f t="shared" si="333"/>
        <v>1</v>
      </c>
      <c r="L958">
        <f t="shared" si="334"/>
        <v>0</v>
      </c>
      <c r="M958">
        <f t="shared" si="335"/>
        <v>0</v>
      </c>
      <c r="N958">
        <f t="shared" ca="1" si="350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7"/>
        <v>0.05</v>
      </c>
      <c r="R958">
        <f t="shared" ca="1" si="338"/>
        <v>0</v>
      </c>
      <c r="S958">
        <f t="shared" ca="1" si="339"/>
        <v>100.75840000000005</v>
      </c>
      <c r="T958">
        <f t="shared" ca="1" si="340"/>
        <v>0</v>
      </c>
      <c r="U958">
        <f t="shared" ca="1" si="341"/>
        <v>0</v>
      </c>
      <c r="Z958">
        <f t="shared" si="346"/>
        <v>1.14934</v>
      </c>
      <c r="AA958">
        <f t="shared" si="347"/>
        <v>1.14195</v>
      </c>
      <c r="AB958">
        <f t="shared" si="351"/>
        <v>4.4654939106893252</v>
      </c>
      <c r="AC958">
        <f t="shared" si="349"/>
        <v>8.8264951056318797</v>
      </c>
      <c r="AE958">
        <f t="shared" si="343"/>
        <v>1.1444300000000001</v>
      </c>
      <c r="AF958">
        <f t="shared" si="344"/>
        <v>1.14195</v>
      </c>
      <c r="AG958">
        <f t="shared" si="348"/>
        <v>13.306451612900663</v>
      </c>
      <c r="AH958">
        <f t="shared" si="342"/>
        <v>26.37153566560761</v>
      </c>
    </row>
    <row r="959" spans="1:34" x14ac:dyDescent="0.25">
      <c r="A959" s="1">
        <v>42495.572916666664</v>
      </c>
      <c r="B959">
        <v>1.1423000000000001</v>
      </c>
      <c r="C959">
        <v>1.14279</v>
      </c>
      <c r="D959">
        <v>1.14202</v>
      </c>
      <c r="E959">
        <v>1.14259</v>
      </c>
      <c r="F959">
        <v>4789</v>
      </c>
      <c r="H959">
        <f t="shared" si="336"/>
        <v>2.8000000000005798E-4</v>
      </c>
      <c r="I959">
        <f t="shared" si="332"/>
        <v>8.8264951056318797</v>
      </c>
      <c r="J959">
        <f t="shared" si="345"/>
        <v>26.37153566560761</v>
      </c>
      <c r="K959">
        <f t="shared" si="333"/>
        <v>1</v>
      </c>
      <c r="L959">
        <f t="shared" si="334"/>
        <v>0</v>
      </c>
      <c r="M959">
        <f t="shared" si="335"/>
        <v>0</v>
      </c>
      <c r="N959">
        <f t="shared" ca="1" si="350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7"/>
        <v>0.05</v>
      </c>
      <c r="R959">
        <f t="shared" ca="1" si="338"/>
        <v>0</v>
      </c>
      <c r="S959">
        <f t="shared" ca="1" si="339"/>
        <v>100.75840000000005</v>
      </c>
      <c r="T959">
        <f t="shared" ca="1" si="340"/>
        <v>0</v>
      </c>
      <c r="U959">
        <f t="shared" ca="1" si="341"/>
        <v>0</v>
      </c>
      <c r="Z959">
        <f t="shared" si="346"/>
        <v>1.14934</v>
      </c>
      <c r="AA959">
        <f t="shared" si="347"/>
        <v>1.14195</v>
      </c>
      <c r="AB959">
        <f t="shared" si="351"/>
        <v>8.6603518267926027</v>
      </c>
      <c r="AC959">
        <f t="shared" si="349"/>
        <v>9.3575961342247602</v>
      </c>
      <c r="AE959">
        <f t="shared" si="343"/>
        <v>1.1444300000000001</v>
      </c>
      <c r="AF959">
        <f t="shared" si="344"/>
        <v>1.14195</v>
      </c>
      <c r="AG959">
        <f t="shared" si="348"/>
        <v>25.806451612901782</v>
      </c>
      <c r="AH959">
        <f t="shared" si="342"/>
        <v>19.55645161290122</v>
      </c>
    </row>
    <row r="960" spans="1:34" x14ac:dyDescent="0.25">
      <c r="A960" s="1">
        <v>42495.583333333336</v>
      </c>
      <c r="B960">
        <v>1.1426000000000001</v>
      </c>
      <c r="C960">
        <v>1.1429499999999999</v>
      </c>
      <c r="D960">
        <v>1.1422699999999999</v>
      </c>
      <c r="E960">
        <v>1.1429</v>
      </c>
      <c r="F960">
        <v>4515</v>
      </c>
      <c r="H960">
        <f t="shared" si="336"/>
        <v>3.300000000001635E-4</v>
      </c>
      <c r="I960">
        <f t="shared" si="332"/>
        <v>9.3575961342247602</v>
      </c>
      <c r="J960">
        <f t="shared" si="345"/>
        <v>19.55645161290122</v>
      </c>
      <c r="K960">
        <f t="shared" si="333"/>
        <v>1</v>
      </c>
      <c r="L960">
        <f t="shared" si="334"/>
        <v>0</v>
      </c>
      <c r="M960">
        <f t="shared" si="335"/>
        <v>0</v>
      </c>
      <c r="N960">
        <f t="shared" ca="1" si="350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7"/>
        <v>0.05</v>
      </c>
      <c r="R960">
        <f t="shared" ca="1" si="338"/>
        <v>0</v>
      </c>
      <c r="S960">
        <f t="shared" ca="1" si="339"/>
        <v>100.75840000000005</v>
      </c>
      <c r="T960">
        <f t="shared" ca="1" si="340"/>
        <v>0</v>
      </c>
      <c r="U960">
        <f t="shared" ca="1" si="341"/>
        <v>0</v>
      </c>
      <c r="Z960">
        <f t="shared" si="346"/>
        <v>1.14934</v>
      </c>
      <c r="AA960">
        <f t="shared" si="347"/>
        <v>1.14195</v>
      </c>
      <c r="AB960">
        <f t="shared" si="351"/>
        <v>12.855209742895878</v>
      </c>
      <c r="AC960">
        <f t="shared" si="349"/>
        <v>9.5699344411052856</v>
      </c>
      <c r="AE960">
        <f t="shared" si="343"/>
        <v>1.14435</v>
      </c>
      <c r="AF960">
        <f t="shared" si="344"/>
        <v>1.14195</v>
      </c>
      <c r="AG960">
        <f t="shared" si="348"/>
        <v>39.583333333334295</v>
      </c>
      <c r="AH960">
        <f t="shared" si="342"/>
        <v>32.694892473118038</v>
      </c>
    </row>
    <row r="961" spans="1:34" x14ac:dyDescent="0.25">
      <c r="A961" s="1">
        <v>42495.59375</v>
      </c>
      <c r="B961">
        <v>1.1429</v>
      </c>
      <c r="C961">
        <v>1.1429100000000001</v>
      </c>
      <c r="D961">
        <v>1.14174</v>
      </c>
      <c r="E961">
        <v>1.14215</v>
      </c>
      <c r="F961">
        <v>4544</v>
      </c>
      <c r="H961">
        <f t="shared" si="336"/>
        <v>4.1000000000002146E-4</v>
      </c>
      <c r="I961">
        <f t="shared" si="332"/>
        <v>9.5699344411052856</v>
      </c>
      <c r="J961">
        <f t="shared" si="345"/>
        <v>32.694892473118038</v>
      </c>
      <c r="K961">
        <f t="shared" si="333"/>
        <v>1</v>
      </c>
      <c r="L961">
        <f t="shared" si="334"/>
        <v>0</v>
      </c>
      <c r="M961">
        <f t="shared" si="335"/>
        <v>0</v>
      </c>
      <c r="N961">
        <f t="shared" ca="1" si="350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7"/>
        <v>0.05</v>
      </c>
      <c r="R961">
        <f t="shared" ca="1" si="338"/>
        <v>0</v>
      </c>
      <c r="S961">
        <f t="shared" ca="1" si="339"/>
        <v>100.75840000000005</v>
      </c>
      <c r="T961">
        <f t="shared" ca="1" si="340"/>
        <v>0</v>
      </c>
      <c r="U961">
        <f t="shared" ca="1" si="341"/>
        <v>0</v>
      </c>
      <c r="Z961">
        <f t="shared" si="346"/>
        <v>1.1491100000000001</v>
      </c>
      <c r="AA961">
        <f t="shared" si="347"/>
        <v>1.14174</v>
      </c>
      <c r="AB961">
        <f t="shared" si="351"/>
        <v>5.563093622795332</v>
      </c>
      <c r="AC961">
        <f t="shared" si="349"/>
        <v>7.8860372757932842</v>
      </c>
      <c r="AE961">
        <f t="shared" si="343"/>
        <v>1.1439900000000001</v>
      </c>
      <c r="AF961">
        <f t="shared" si="344"/>
        <v>1.14174</v>
      </c>
      <c r="AG961">
        <f t="shared" si="348"/>
        <v>18.222222222222488</v>
      </c>
      <c r="AH961">
        <f t="shared" si="342"/>
        <v>28.90277777777839</v>
      </c>
    </row>
    <row r="962" spans="1:34" x14ac:dyDescent="0.25">
      <c r="A962" s="1">
        <v>42495.604166666664</v>
      </c>
      <c r="B962">
        <v>1.1421600000000001</v>
      </c>
      <c r="C962">
        <v>1.1431100000000001</v>
      </c>
      <c r="D962">
        <v>1.1417299999999999</v>
      </c>
      <c r="E962">
        <v>1.1429199999999999</v>
      </c>
      <c r="F962">
        <v>3692</v>
      </c>
      <c r="H962">
        <f t="shared" si="336"/>
        <v>4.3000000000015248E-4</v>
      </c>
      <c r="I962">
        <f t="shared" ref="I962:I1025" si="352">AC961</f>
        <v>7.8860372757932842</v>
      </c>
      <c r="J962">
        <f t="shared" si="345"/>
        <v>28.90277777777839</v>
      </c>
      <c r="K962">
        <f t="shared" ref="K962:K1025" si="353">IF(AND($I962&gt;$Y$4,$I961&gt;$Y$4),-1,IF(AND($I962&lt;$Y$5,$I961&lt;$Y$5),1,0))</f>
        <v>1</v>
      </c>
      <c r="L962">
        <f t="shared" si="334"/>
        <v>0</v>
      </c>
      <c r="M962">
        <f t="shared" si="335"/>
        <v>0</v>
      </c>
      <c r="N962">
        <f t="shared" ca="1" si="350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962">
        <f t="shared" ca="1" si="337"/>
        <v>0.05</v>
      </c>
      <c r="R962">
        <f t="shared" ca="1" si="338"/>
        <v>-7.8999999999984638E-4</v>
      </c>
      <c r="S962">
        <f t="shared" ca="1" si="339"/>
        <v>100.71690000000005</v>
      </c>
      <c r="T962">
        <f t="shared" ca="1" si="340"/>
        <v>-1</v>
      </c>
      <c r="U962">
        <f t="shared" ca="1" si="341"/>
        <v>-4.1499999999992321E-2</v>
      </c>
      <c r="Z962">
        <f t="shared" si="346"/>
        <v>1.1491100000000001</v>
      </c>
      <c r="AA962">
        <f t="shared" si="347"/>
        <v>1.1417299999999999</v>
      </c>
      <c r="AB962">
        <f t="shared" si="351"/>
        <v>16.124661246612437</v>
      </c>
      <c r="AC962">
        <f t="shared" si="349"/>
        <v>10.800829109774062</v>
      </c>
      <c r="AE962">
        <f t="shared" si="343"/>
        <v>1.14375</v>
      </c>
      <c r="AF962">
        <f t="shared" si="344"/>
        <v>1.1417299999999999</v>
      </c>
      <c r="AG962">
        <f t="shared" si="348"/>
        <v>58.910891089106244</v>
      </c>
      <c r="AH962">
        <f t="shared" si="342"/>
        <v>38.566556655664364</v>
      </c>
    </row>
    <row r="963" spans="1:34" x14ac:dyDescent="0.25">
      <c r="A963" s="1">
        <v>42495.614583333336</v>
      </c>
      <c r="B963">
        <v>1.14293</v>
      </c>
      <c r="C963">
        <v>1.1431800000000001</v>
      </c>
      <c r="D963">
        <v>1.1426099999999999</v>
      </c>
      <c r="E963">
        <v>1.14313</v>
      </c>
      <c r="F963">
        <v>4069</v>
      </c>
      <c r="H963">
        <f t="shared" si="336"/>
        <v>3.2000000000009798E-4</v>
      </c>
      <c r="I963">
        <f t="shared" si="352"/>
        <v>10.800829109774062</v>
      </c>
      <c r="J963">
        <f t="shared" si="345"/>
        <v>38.566556655664364</v>
      </c>
      <c r="K963">
        <f t="shared" si="353"/>
        <v>1</v>
      </c>
      <c r="L963">
        <f t="shared" ref="L963:L1026" si="354">IF(AND($I963-$J963&gt;$Y$6),-1,IF(AND($I963-$J963&lt;-$Y$5),1,0))</f>
        <v>0</v>
      </c>
      <c r="M963">
        <f t="shared" ref="M963:M1026" si="355">IF(AND(K963=1,L963=1),1,IF(AND(K963=-1,L963=-1),-1,0))</f>
        <v>0</v>
      </c>
      <c r="N963">
        <f t="shared" ca="1" si="350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7"/>
        <v>0.05</v>
      </c>
      <c r="R963">
        <f t="shared" ca="1" si="338"/>
        <v>0</v>
      </c>
      <c r="S963">
        <f t="shared" ca="1" si="339"/>
        <v>100.71690000000005</v>
      </c>
      <c r="T963">
        <f t="shared" ca="1" si="340"/>
        <v>0</v>
      </c>
      <c r="U963">
        <f t="shared" ca="1" si="341"/>
        <v>0</v>
      </c>
      <c r="Z963">
        <f t="shared" si="346"/>
        <v>1.1491100000000001</v>
      </c>
      <c r="AA963">
        <f t="shared" si="347"/>
        <v>1.1417299999999999</v>
      </c>
      <c r="AB963">
        <f t="shared" si="351"/>
        <v>18.970189701897517</v>
      </c>
      <c r="AC963">
        <f t="shared" si="349"/>
        <v>13.378288578550292</v>
      </c>
      <c r="AE963">
        <f t="shared" si="343"/>
        <v>1.1434800000000001</v>
      </c>
      <c r="AF963">
        <f t="shared" si="344"/>
        <v>1.1417299999999999</v>
      </c>
      <c r="AG963">
        <f t="shared" si="348"/>
        <v>79.999999999997456</v>
      </c>
      <c r="AH963">
        <f t="shared" si="342"/>
        <v>69.45544554455185</v>
      </c>
    </row>
    <row r="964" spans="1:34" x14ac:dyDescent="0.25">
      <c r="A964" s="1">
        <v>42495.625</v>
      </c>
      <c r="B964">
        <v>1.1431199999999999</v>
      </c>
      <c r="C964">
        <v>1.14415</v>
      </c>
      <c r="D964">
        <v>1.1431199999999999</v>
      </c>
      <c r="E964">
        <v>1.14375</v>
      </c>
      <c r="F964">
        <v>5001</v>
      </c>
      <c r="H964">
        <f t="shared" ref="H964:H1027" si="356">MIN(E964,B964) - D964</f>
        <v>0</v>
      </c>
      <c r="I964">
        <f t="shared" si="352"/>
        <v>13.378288578550292</v>
      </c>
      <c r="J964">
        <f t="shared" si="345"/>
        <v>69.45544554455185</v>
      </c>
      <c r="K964">
        <f t="shared" si="353"/>
        <v>1</v>
      </c>
      <c r="L964">
        <f t="shared" si="354"/>
        <v>1</v>
      </c>
      <c r="M964">
        <f t="shared" si="355"/>
        <v>1</v>
      </c>
      <c r="N964">
        <f t="shared" ca="1" si="350"/>
        <v>1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7">ROUNDDOWN(S963/2000,2)</f>
        <v>0.05</v>
      </c>
      <c r="R964">
        <f t="shared" ref="R964:R1027" ca="1" si="358">O964</f>
        <v>0</v>
      </c>
      <c r="S964">
        <f t="shared" ref="S964:S1027" ca="1" si="359">S963+U964</f>
        <v>100.71690000000005</v>
      </c>
      <c r="T964">
        <f t="shared" ref="T964:T1027" ca="1" si="360">SIGN(R964)</f>
        <v>0</v>
      </c>
      <c r="U964">
        <f t="shared" ref="U964:U1027" ca="1" si="361">R964*$V$4*P964+IF(O964=0,0,$V$3)</f>
        <v>0</v>
      </c>
      <c r="Z964">
        <f t="shared" si="346"/>
        <v>1.1491100000000001</v>
      </c>
      <c r="AA964">
        <f t="shared" si="347"/>
        <v>1.1417299999999999</v>
      </c>
      <c r="AB964">
        <f t="shared" si="351"/>
        <v>27.371273712738319</v>
      </c>
      <c r="AC964">
        <f t="shared" si="349"/>
        <v>17.007304571010902</v>
      </c>
      <c r="AE964">
        <f t="shared" si="343"/>
        <v>1.14415</v>
      </c>
      <c r="AF964">
        <f t="shared" si="344"/>
        <v>1.1417299999999999</v>
      </c>
      <c r="AG964">
        <f t="shared" si="348"/>
        <v>83.471074380167721</v>
      </c>
      <c r="AH964">
        <f t="shared" si="342"/>
        <v>81.735537190082596</v>
      </c>
    </row>
    <row r="965" spans="1:34" x14ac:dyDescent="0.25">
      <c r="A965" s="1">
        <v>42495.635416666664</v>
      </c>
      <c r="B965">
        <v>1.1437900000000001</v>
      </c>
      <c r="C965">
        <v>1.1439699999999999</v>
      </c>
      <c r="D965">
        <v>1.14299</v>
      </c>
      <c r="E965">
        <v>1.1430800000000001</v>
      </c>
      <c r="F965">
        <v>4857</v>
      </c>
      <c r="H965">
        <f t="shared" si="356"/>
        <v>9.0000000000145519E-5</v>
      </c>
      <c r="I965">
        <f t="shared" si="352"/>
        <v>17.007304571010902</v>
      </c>
      <c r="J965">
        <f t="shared" si="345"/>
        <v>81.735537190082596</v>
      </c>
      <c r="K965">
        <f t="shared" si="353"/>
        <v>1</v>
      </c>
      <c r="L965">
        <f t="shared" si="354"/>
        <v>1</v>
      </c>
      <c r="M965">
        <f t="shared" si="355"/>
        <v>1</v>
      </c>
      <c r="N965">
        <f t="shared" ca="1" si="350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7"/>
        <v>0.05</v>
      </c>
      <c r="R965">
        <f t="shared" ca="1" si="358"/>
        <v>0</v>
      </c>
      <c r="S965">
        <f t="shared" ca="1" si="359"/>
        <v>100.71690000000005</v>
      </c>
      <c r="T965">
        <f t="shared" ca="1" si="360"/>
        <v>0</v>
      </c>
      <c r="U965">
        <f t="shared" ca="1" si="361"/>
        <v>0</v>
      </c>
      <c r="Z965">
        <f t="shared" si="346"/>
        <v>1.1487700000000001</v>
      </c>
      <c r="AA965">
        <f t="shared" si="347"/>
        <v>1.1417299999999999</v>
      </c>
      <c r="AB965">
        <f t="shared" si="351"/>
        <v>19.176136363638555</v>
      </c>
      <c r="AC965">
        <f t="shared" si="349"/>
        <v>20.410565256221709</v>
      </c>
      <c r="AE965">
        <f t="shared" si="343"/>
        <v>1.14415</v>
      </c>
      <c r="AF965">
        <f t="shared" si="344"/>
        <v>1.1417299999999999</v>
      </c>
      <c r="AG965">
        <f t="shared" si="348"/>
        <v>55.785123966947722</v>
      </c>
      <c r="AH965">
        <f t="shared" si="342"/>
        <v>69.628099173557729</v>
      </c>
    </row>
    <row r="966" spans="1:34" x14ac:dyDescent="0.25">
      <c r="A966" s="1">
        <v>42495.645833333336</v>
      </c>
      <c r="B966">
        <v>1.1431100000000001</v>
      </c>
      <c r="C966">
        <v>1.1436900000000001</v>
      </c>
      <c r="D966">
        <v>1.14245</v>
      </c>
      <c r="E966">
        <v>1.1431800000000001</v>
      </c>
      <c r="F966">
        <v>6012</v>
      </c>
      <c r="H966">
        <f t="shared" si="356"/>
        <v>6.6000000000010495E-4</v>
      </c>
      <c r="I966">
        <f t="shared" si="352"/>
        <v>20.410565256221709</v>
      </c>
      <c r="J966">
        <f t="shared" si="345"/>
        <v>69.628099173557729</v>
      </c>
      <c r="K966">
        <f t="shared" si="353"/>
        <v>1</v>
      </c>
      <c r="L966">
        <f t="shared" si="354"/>
        <v>1</v>
      </c>
      <c r="M966">
        <f t="shared" si="355"/>
        <v>1</v>
      </c>
      <c r="N966">
        <f t="shared" ca="1" si="350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6">
        <f t="shared" ca="1" si="357"/>
        <v>0.05</v>
      </c>
      <c r="R966">
        <f t="shared" ca="1" si="358"/>
        <v>0</v>
      </c>
      <c r="S966">
        <f t="shared" ca="1" si="359"/>
        <v>100.71690000000005</v>
      </c>
      <c r="T966">
        <f t="shared" ca="1" si="360"/>
        <v>0</v>
      </c>
      <c r="U966">
        <f t="shared" ca="1" si="361"/>
        <v>0</v>
      </c>
      <c r="Z966">
        <f t="shared" si="346"/>
        <v>1.1480900000000001</v>
      </c>
      <c r="AA966">
        <f t="shared" si="347"/>
        <v>1.1417299999999999</v>
      </c>
      <c r="AB966">
        <f t="shared" si="351"/>
        <v>22.798742138366993</v>
      </c>
      <c r="AC966">
        <f t="shared" si="349"/>
        <v>22.079085479160344</v>
      </c>
      <c r="AE966">
        <f t="shared" si="343"/>
        <v>1.14415</v>
      </c>
      <c r="AF966">
        <f t="shared" si="344"/>
        <v>1.1417299999999999</v>
      </c>
      <c r="AG966">
        <f t="shared" si="348"/>
        <v>59.917355371905792</v>
      </c>
      <c r="AH966">
        <f t="shared" si="342"/>
        <v>57.851239669426761</v>
      </c>
    </row>
    <row r="967" spans="1:34" x14ac:dyDescent="0.25">
      <c r="A967" s="1">
        <v>42495.65625</v>
      </c>
      <c r="B967">
        <v>1.1431899999999999</v>
      </c>
      <c r="C967">
        <v>1.14351</v>
      </c>
      <c r="D967">
        <v>1.1421600000000001</v>
      </c>
      <c r="E967">
        <v>1.14334</v>
      </c>
      <c r="F967">
        <v>5473</v>
      </c>
      <c r="H967">
        <f t="shared" si="356"/>
        <v>1.0299999999998644E-3</v>
      </c>
      <c r="I967">
        <f t="shared" si="352"/>
        <v>22.079085479160344</v>
      </c>
      <c r="J967">
        <f t="shared" si="345"/>
        <v>57.851239669426761</v>
      </c>
      <c r="K967">
        <f t="shared" si="353"/>
        <v>1</v>
      </c>
      <c r="L967">
        <f t="shared" si="354"/>
        <v>1</v>
      </c>
      <c r="M967">
        <f t="shared" si="355"/>
        <v>1</v>
      </c>
      <c r="N967">
        <f t="shared" ca="1" si="350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7"/>
        <v>0.05</v>
      </c>
      <c r="R967">
        <f t="shared" ca="1" si="358"/>
        <v>0</v>
      </c>
      <c r="S967">
        <f t="shared" ca="1" si="359"/>
        <v>100.71690000000005</v>
      </c>
      <c r="T967">
        <f t="shared" ca="1" si="360"/>
        <v>0</v>
      </c>
      <c r="U967">
        <f t="shared" ca="1" si="361"/>
        <v>0</v>
      </c>
      <c r="Z967">
        <f t="shared" si="346"/>
        <v>1.1480900000000001</v>
      </c>
      <c r="AA967">
        <f t="shared" si="347"/>
        <v>1.1417299999999999</v>
      </c>
      <c r="AB967">
        <f t="shared" si="351"/>
        <v>25.314465408806214</v>
      </c>
      <c r="AC967">
        <f t="shared" si="349"/>
        <v>23.66515440588752</v>
      </c>
      <c r="AE967">
        <f t="shared" si="343"/>
        <v>1.14415</v>
      </c>
      <c r="AF967">
        <f t="shared" si="344"/>
        <v>1.1417299999999999</v>
      </c>
      <c r="AG967">
        <f t="shared" si="348"/>
        <v>66.528925619836883</v>
      </c>
      <c r="AH967">
        <f t="shared" si="342"/>
        <v>63.223140495871334</v>
      </c>
    </row>
    <row r="968" spans="1:34" x14ac:dyDescent="0.25">
      <c r="A968" s="1">
        <v>42495.666666666664</v>
      </c>
      <c r="B968">
        <v>1.1433500000000001</v>
      </c>
      <c r="C968">
        <v>1.1435900000000001</v>
      </c>
      <c r="D968">
        <v>1.1424399999999999</v>
      </c>
      <c r="E968">
        <v>1.14246</v>
      </c>
      <c r="F968">
        <v>5311</v>
      </c>
      <c r="H968">
        <f t="shared" si="356"/>
        <v>2.0000000000131024E-5</v>
      </c>
      <c r="I968">
        <f t="shared" si="352"/>
        <v>23.66515440588752</v>
      </c>
      <c r="J968">
        <f t="shared" si="345"/>
        <v>63.223140495871334</v>
      </c>
      <c r="K968">
        <f t="shared" si="353"/>
        <v>1</v>
      </c>
      <c r="L968">
        <f t="shared" si="354"/>
        <v>1</v>
      </c>
      <c r="M968">
        <f t="shared" si="355"/>
        <v>1</v>
      </c>
      <c r="N968">
        <f t="shared" ca="1" si="350"/>
        <v>0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7"/>
        <v>0.05</v>
      </c>
      <c r="R968">
        <f t="shared" ca="1" si="358"/>
        <v>0</v>
      </c>
      <c r="S968">
        <f t="shared" ca="1" si="359"/>
        <v>100.71690000000005</v>
      </c>
      <c r="T968">
        <f t="shared" ca="1" si="360"/>
        <v>0</v>
      </c>
      <c r="U968">
        <f t="shared" ca="1" si="361"/>
        <v>0</v>
      </c>
      <c r="Z968">
        <f t="shared" si="346"/>
        <v>1.14775</v>
      </c>
      <c r="AA968">
        <f t="shared" si="347"/>
        <v>1.1417299999999999</v>
      </c>
      <c r="AB968">
        <f t="shared" si="351"/>
        <v>12.12624584717779</v>
      </c>
      <c r="AC968">
        <f t="shared" si="349"/>
        <v>19.853897439497388</v>
      </c>
      <c r="AE968">
        <f t="shared" si="343"/>
        <v>1.14415</v>
      </c>
      <c r="AF968">
        <f t="shared" si="344"/>
        <v>1.1417299999999999</v>
      </c>
      <c r="AG968">
        <f t="shared" si="348"/>
        <v>30.165289256202175</v>
      </c>
      <c r="AH968">
        <f t="shared" si="342"/>
        <v>48.347107438019528</v>
      </c>
    </row>
    <row r="969" spans="1:34" x14ac:dyDescent="0.25">
      <c r="A969" s="1">
        <v>42495.677083333336</v>
      </c>
      <c r="B969">
        <v>1.1424700000000001</v>
      </c>
      <c r="C969">
        <v>1.1435</v>
      </c>
      <c r="D969">
        <v>1.1422699999999999</v>
      </c>
      <c r="E969">
        <v>1.14303</v>
      </c>
      <c r="F969">
        <v>5387</v>
      </c>
      <c r="H969">
        <f t="shared" si="356"/>
        <v>2.0000000000020002E-4</v>
      </c>
      <c r="I969">
        <f t="shared" si="352"/>
        <v>19.853897439497388</v>
      </c>
      <c r="J969">
        <f t="shared" si="345"/>
        <v>48.347107438019528</v>
      </c>
      <c r="K969">
        <f t="shared" si="353"/>
        <v>1</v>
      </c>
      <c r="L969">
        <f t="shared" si="354"/>
        <v>0</v>
      </c>
      <c r="M969">
        <f t="shared" si="355"/>
        <v>0</v>
      </c>
      <c r="N969">
        <f t="shared" ca="1" si="350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7"/>
        <v>0.05</v>
      </c>
      <c r="R969">
        <f t="shared" ca="1" si="358"/>
        <v>0</v>
      </c>
      <c r="S969">
        <f t="shared" ca="1" si="359"/>
        <v>100.71690000000005</v>
      </c>
      <c r="T969">
        <f t="shared" ca="1" si="360"/>
        <v>0</v>
      </c>
      <c r="U969">
        <f t="shared" ca="1" si="361"/>
        <v>0</v>
      </c>
      <c r="Z969">
        <f t="shared" si="346"/>
        <v>1.14567</v>
      </c>
      <c r="AA969">
        <f t="shared" si="347"/>
        <v>1.1417299999999999</v>
      </c>
      <c r="AB969">
        <f t="shared" si="351"/>
        <v>32.994923857869566</v>
      </c>
      <c r="AC969">
        <f t="shared" si="349"/>
        <v>23.308594313055139</v>
      </c>
      <c r="AE969">
        <f t="shared" si="343"/>
        <v>1.14415</v>
      </c>
      <c r="AF969">
        <f t="shared" si="344"/>
        <v>1.1421600000000001</v>
      </c>
      <c r="AG969">
        <f t="shared" si="348"/>
        <v>43.718592964821823</v>
      </c>
      <c r="AH969">
        <f t="shared" si="342"/>
        <v>36.941941110511998</v>
      </c>
    </row>
    <row r="970" spans="1:34" x14ac:dyDescent="0.25">
      <c r="A970" s="1">
        <v>42495.6875</v>
      </c>
      <c r="B970">
        <v>1.1430199999999999</v>
      </c>
      <c r="C970">
        <v>1.1432500000000001</v>
      </c>
      <c r="D970">
        <v>1.1418900000000001</v>
      </c>
      <c r="E970">
        <v>1.1423300000000001</v>
      </c>
      <c r="F970">
        <v>5850</v>
      </c>
      <c r="H970">
        <f t="shared" si="356"/>
        <v>4.3999999999999595E-4</v>
      </c>
      <c r="I970">
        <f t="shared" si="352"/>
        <v>23.308594313055139</v>
      </c>
      <c r="J970">
        <f t="shared" si="345"/>
        <v>36.941941110511998</v>
      </c>
      <c r="K970">
        <f t="shared" si="353"/>
        <v>1</v>
      </c>
      <c r="L970">
        <f t="shared" si="354"/>
        <v>0</v>
      </c>
      <c r="M970">
        <f t="shared" si="355"/>
        <v>0</v>
      </c>
      <c r="N970">
        <f t="shared" ca="1" si="350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7"/>
        <v>0.05</v>
      </c>
      <c r="R970">
        <f t="shared" ca="1" si="358"/>
        <v>0</v>
      </c>
      <c r="S970">
        <f t="shared" ca="1" si="359"/>
        <v>100.71690000000005</v>
      </c>
      <c r="T970">
        <f t="shared" ca="1" si="360"/>
        <v>0</v>
      </c>
      <c r="U970">
        <f t="shared" ca="1" si="361"/>
        <v>0</v>
      </c>
      <c r="Z970">
        <f t="shared" si="346"/>
        <v>1.1455299999999999</v>
      </c>
      <c r="AA970">
        <f t="shared" si="347"/>
        <v>1.1417299999999999</v>
      </c>
      <c r="AB970">
        <f t="shared" si="351"/>
        <v>15.789473684214524</v>
      </c>
      <c r="AC970">
        <f t="shared" si="349"/>
        <v>21.556277199517027</v>
      </c>
      <c r="AE970">
        <f t="shared" si="343"/>
        <v>1.14415</v>
      </c>
      <c r="AF970">
        <f t="shared" si="344"/>
        <v>1.1418900000000001</v>
      </c>
      <c r="AG970">
        <f t="shared" si="348"/>
        <v>19.469026548673003</v>
      </c>
      <c r="AH970">
        <f t="shared" si="342"/>
        <v>31.593809756747412</v>
      </c>
    </row>
    <row r="971" spans="1:34" x14ac:dyDescent="0.25">
      <c r="A971" s="1">
        <v>42495.697916666664</v>
      </c>
      <c r="B971">
        <v>1.1423399999999999</v>
      </c>
      <c r="C971">
        <v>1.14273</v>
      </c>
      <c r="D971">
        <v>1.14032</v>
      </c>
      <c r="E971">
        <v>1.1406400000000001</v>
      </c>
      <c r="F971">
        <v>6542</v>
      </c>
      <c r="H971">
        <f t="shared" si="356"/>
        <v>3.2000000000009798E-4</v>
      </c>
      <c r="I971">
        <f t="shared" si="352"/>
        <v>21.556277199517027</v>
      </c>
      <c r="J971">
        <f t="shared" si="345"/>
        <v>31.593809756747412</v>
      </c>
      <c r="K971">
        <f t="shared" si="353"/>
        <v>1</v>
      </c>
      <c r="L971">
        <f t="shared" si="354"/>
        <v>0</v>
      </c>
      <c r="M971">
        <f t="shared" si="355"/>
        <v>0</v>
      </c>
      <c r="N971">
        <f t="shared" ca="1" si="350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7"/>
        <v>0.05</v>
      </c>
      <c r="R971">
        <f t="shared" ca="1" si="358"/>
        <v>0</v>
      </c>
      <c r="S971">
        <f t="shared" ca="1" si="359"/>
        <v>100.71690000000005</v>
      </c>
      <c r="T971">
        <f t="shared" ca="1" si="360"/>
        <v>0</v>
      </c>
      <c r="U971">
        <f t="shared" ca="1" si="361"/>
        <v>0</v>
      </c>
      <c r="Z971">
        <f t="shared" si="346"/>
        <v>1.1446799999999999</v>
      </c>
      <c r="AA971">
        <f t="shared" si="347"/>
        <v>1.14032</v>
      </c>
      <c r="AB971">
        <f t="shared" si="351"/>
        <v>7.3394495412867871</v>
      </c>
      <c r="AC971">
        <f t="shared" si="349"/>
        <v>17.062523232637165</v>
      </c>
      <c r="AE971">
        <f t="shared" si="343"/>
        <v>1.1439699999999999</v>
      </c>
      <c r="AF971">
        <f t="shared" si="344"/>
        <v>1.14032</v>
      </c>
      <c r="AG971">
        <f t="shared" si="348"/>
        <v>8.7671232876740834</v>
      </c>
      <c r="AH971">
        <f t="shared" si="342"/>
        <v>14.118074918173544</v>
      </c>
    </row>
    <row r="972" spans="1:34" x14ac:dyDescent="0.25">
      <c r="A972" s="1">
        <v>42495.708333333336</v>
      </c>
      <c r="B972">
        <v>1.1406499999999999</v>
      </c>
      <c r="C972">
        <v>1.14097</v>
      </c>
      <c r="D972">
        <v>1.1396599999999999</v>
      </c>
      <c r="E972">
        <v>1.14072</v>
      </c>
      <c r="F972">
        <v>6302</v>
      </c>
      <c r="H972">
        <f t="shared" si="356"/>
        <v>9.900000000000464E-4</v>
      </c>
      <c r="I972">
        <f t="shared" si="352"/>
        <v>17.062523232637165</v>
      </c>
      <c r="J972">
        <f t="shared" si="345"/>
        <v>14.118074918173544</v>
      </c>
      <c r="K972">
        <f t="shared" si="353"/>
        <v>1</v>
      </c>
      <c r="L972">
        <f t="shared" si="354"/>
        <v>0</v>
      </c>
      <c r="M972">
        <f t="shared" si="355"/>
        <v>0</v>
      </c>
      <c r="N972">
        <f t="shared" ca="1" si="350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7"/>
        <v>0.05</v>
      </c>
      <c r="R972">
        <f t="shared" ca="1" si="358"/>
        <v>0</v>
      </c>
      <c r="S972">
        <f t="shared" ca="1" si="359"/>
        <v>100.71690000000005</v>
      </c>
      <c r="T972">
        <f t="shared" ca="1" si="360"/>
        <v>0</v>
      </c>
      <c r="U972">
        <f t="shared" ca="1" si="361"/>
        <v>0</v>
      </c>
      <c r="Z972">
        <f t="shared" si="346"/>
        <v>1.1446400000000001</v>
      </c>
      <c r="AA972">
        <f t="shared" si="347"/>
        <v>1.1396599999999999</v>
      </c>
      <c r="AB972">
        <f t="shared" si="351"/>
        <v>21.285140562249335</v>
      </c>
      <c r="AC972">
        <f t="shared" si="349"/>
        <v>19.352246911405054</v>
      </c>
      <c r="AE972">
        <f t="shared" si="343"/>
        <v>1.1436900000000001</v>
      </c>
      <c r="AF972">
        <f t="shared" si="344"/>
        <v>1.1396599999999999</v>
      </c>
      <c r="AG972">
        <f t="shared" si="348"/>
        <v>26.302729528536183</v>
      </c>
      <c r="AH972">
        <f t="shared" si="342"/>
        <v>17.534926408105132</v>
      </c>
    </row>
    <row r="973" spans="1:34" x14ac:dyDescent="0.25">
      <c r="A973" s="1">
        <v>42495.71875</v>
      </c>
      <c r="B973">
        <v>1.1407099999999999</v>
      </c>
      <c r="C973">
        <v>1.1414500000000001</v>
      </c>
      <c r="D973">
        <v>1.14053</v>
      </c>
      <c r="E973">
        <v>1.1411899999999999</v>
      </c>
      <c r="F973">
        <v>5662</v>
      </c>
      <c r="H973">
        <f t="shared" si="356"/>
        <v>1.7999999999984695E-4</v>
      </c>
      <c r="I973">
        <f t="shared" si="352"/>
        <v>19.352246911405054</v>
      </c>
      <c r="J973">
        <f t="shared" si="345"/>
        <v>17.534926408105132</v>
      </c>
      <c r="K973">
        <f t="shared" si="353"/>
        <v>1</v>
      </c>
      <c r="L973">
        <f t="shared" si="354"/>
        <v>0</v>
      </c>
      <c r="M973">
        <f t="shared" si="355"/>
        <v>0</v>
      </c>
      <c r="N973">
        <f t="shared" ca="1" si="350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7"/>
        <v>0.05</v>
      </c>
      <c r="R973">
        <f t="shared" ca="1" si="358"/>
        <v>0</v>
      </c>
      <c r="S973">
        <f t="shared" ca="1" si="359"/>
        <v>100.71690000000005</v>
      </c>
      <c r="T973">
        <f t="shared" ca="1" si="360"/>
        <v>0</v>
      </c>
      <c r="U973">
        <f t="shared" ca="1" si="361"/>
        <v>0</v>
      </c>
      <c r="Z973">
        <f t="shared" si="346"/>
        <v>1.1444300000000001</v>
      </c>
      <c r="AA973">
        <f t="shared" si="347"/>
        <v>1.1396599999999999</v>
      </c>
      <c r="AB973">
        <f t="shared" si="351"/>
        <v>32.075471698112764</v>
      </c>
      <c r="AC973">
        <f t="shared" si="349"/>
        <v>19.122383871465853</v>
      </c>
      <c r="AE973">
        <f t="shared" si="343"/>
        <v>1.1435900000000001</v>
      </c>
      <c r="AF973">
        <f t="shared" si="344"/>
        <v>1.1396599999999999</v>
      </c>
      <c r="AG973">
        <f t="shared" si="348"/>
        <v>38.931297709922369</v>
      </c>
      <c r="AH973">
        <f t="shared" ref="AH973:AH1036" si="362">AVERAGE($AG972:$AG973)</f>
        <v>32.617013619229276</v>
      </c>
    </row>
    <row r="974" spans="1:34" x14ac:dyDescent="0.25">
      <c r="A974" s="1">
        <v>42495.729166666664</v>
      </c>
      <c r="B974">
        <v>1.1411800000000001</v>
      </c>
      <c r="C974">
        <v>1.1411899999999999</v>
      </c>
      <c r="D974">
        <v>1.1387499999999999</v>
      </c>
      <c r="E974">
        <v>1.13923</v>
      </c>
      <c r="F974">
        <v>6372</v>
      </c>
      <c r="H974">
        <f t="shared" si="356"/>
        <v>4.8000000000003595E-4</v>
      </c>
      <c r="I974">
        <f t="shared" si="352"/>
        <v>19.122383871465853</v>
      </c>
      <c r="J974">
        <f t="shared" si="345"/>
        <v>32.617013619229276</v>
      </c>
      <c r="K974">
        <f t="shared" si="353"/>
        <v>1</v>
      </c>
      <c r="L974">
        <f t="shared" si="354"/>
        <v>0</v>
      </c>
      <c r="M974">
        <f t="shared" si="355"/>
        <v>0</v>
      </c>
      <c r="N974">
        <f t="shared" ca="1" si="350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7"/>
        <v>0.05</v>
      </c>
      <c r="R974">
        <f t="shared" ca="1" si="358"/>
        <v>0</v>
      </c>
      <c r="S974">
        <f t="shared" ca="1" si="359"/>
        <v>100.71690000000005</v>
      </c>
      <c r="T974">
        <f t="shared" ca="1" si="360"/>
        <v>0</v>
      </c>
      <c r="U974">
        <f t="shared" ca="1" si="361"/>
        <v>0</v>
      </c>
      <c r="Z974">
        <f t="shared" si="346"/>
        <v>1.1444300000000001</v>
      </c>
      <c r="AA974">
        <f t="shared" si="347"/>
        <v>1.1387499999999999</v>
      </c>
      <c r="AB974">
        <f t="shared" si="351"/>
        <v>8.4507042253525544</v>
      </c>
      <c r="AC974">
        <f t="shared" si="349"/>
        <v>17.28769150675036</v>
      </c>
      <c r="AE974">
        <f t="shared" si="343"/>
        <v>1.1435900000000001</v>
      </c>
      <c r="AF974">
        <f t="shared" si="344"/>
        <v>1.1387499999999999</v>
      </c>
      <c r="AG974">
        <f t="shared" si="348"/>
        <v>9.9173553719012055</v>
      </c>
      <c r="AH974">
        <f t="shared" si="362"/>
        <v>24.424326540911785</v>
      </c>
    </row>
    <row r="975" spans="1:34" x14ac:dyDescent="0.25">
      <c r="A975" s="1">
        <v>42495.739583333336</v>
      </c>
      <c r="B975">
        <v>1.13923</v>
      </c>
      <c r="C975">
        <v>1.13995</v>
      </c>
      <c r="D975">
        <v>1.13853</v>
      </c>
      <c r="E975">
        <v>1.1397999999999999</v>
      </c>
      <c r="F975">
        <v>6035</v>
      </c>
      <c r="H975">
        <f t="shared" si="356"/>
        <v>6.9999999999992291E-4</v>
      </c>
      <c r="I975">
        <f t="shared" si="352"/>
        <v>17.28769150675036</v>
      </c>
      <c r="J975">
        <f t="shared" si="345"/>
        <v>24.424326540911785</v>
      </c>
      <c r="K975">
        <f t="shared" si="353"/>
        <v>1</v>
      </c>
      <c r="L975">
        <f t="shared" si="354"/>
        <v>0</v>
      </c>
      <c r="M975">
        <f t="shared" si="355"/>
        <v>0</v>
      </c>
      <c r="N975">
        <f t="shared" ca="1" si="350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7"/>
        <v>0.05</v>
      </c>
      <c r="R975">
        <f t="shared" ca="1" si="358"/>
        <v>0</v>
      </c>
      <c r="S975">
        <f t="shared" ca="1" si="359"/>
        <v>100.71690000000005</v>
      </c>
      <c r="T975">
        <f t="shared" ca="1" si="360"/>
        <v>0</v>
      </c>
      <c r="U975">
        <f t="shared" ca="1" si="361"/>
        <v>0</v>
      </c>
      <c r="Z975">
        <f t="shared" si="346"/>
        <v>1.14435</v>
      </c>
      <c r="AA975">
        <f t="shared" si="347"/>
        <v>1.13853</v>
      </c>
      <c r="AB975">
        <f t="shared" si="351"/>
        <v>21.821305841922616</v>
      </c>
      <c r="AC975">
        <f t="shared" si="349"/>
        <v>20.90815558190932</v>
      </c>
      <c r="AE975">
        <f t="shared" si="343"/>
        <v>1.1435</v>
      </c>
      <c r="AF975">
        <f t="shared" si="344"/>
        <v>1.13853</v>
      </c>
      <c r="AG975">
        <f t="shared" si="348"/>
        <v>25.55331991951515</v>
      </c>
      <c r="AH975">
        <f t="shared" si="362"/>
        <v>17.735337645708178</v>
      </c>
    </row>
    <row r="976" spans="1:34" x14ac:dyDescent="0.25">
      <c r="A976" s="1">
        <v>42495.75</v>
      </c>
      <c r="B976">
        <v>1.1397900000000001</v>
      </c>
      <c r="C976">
        <v>1.1406700000000001</v>
      </c>
      <c r="D976">
        <v>1.1394599999999999</v>
      </c>
      <c r="E976">
        <v>1.13948</v>
      </c>
      <c r="F976">
        <v>5791</v>
      </c>
      <c r="H976">
        <f t="shared" si="356"/>
        <v>2.0000000000131024E-5</v>
      </c>
      <c r="I976">
        <f t="shared" si="352"/>
        <v>20.90815558190932</v>
      </c>
      <c r="J976">
        <f t="shared" si="345"/>
        <v>17.735337645708178</v>
      </c>
      <c r="K976">
        <f t="shared" si="353"/>
        <v>1</v>
      </c>
      <c r="L976">
        <f t="shared" si="354"/>
        <v>0</v>
      </c>
      <c r="M976">
        <f t="shared" si="355"/>
        <v>0</v>
      </c>
      <c r="N976">
        <f t="shared" ca="1" si="350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7"/>
        <v>0.05</v>
      </c>
      <c r="R976">
        <f t="shared" ca="1" si="358"/>
        <v>0</v>
      </c>
      <c r="S976">
        <f t="shared" ca="1" si="359"/>
        <v>100.71690000000005</v>
      </c>
      <c r="T976">
        <f t="shared" ca="1" si="360"/>
        <v>0</v>
      </c>
      <c r="U976">
        <f t="shared" ca="1" si="361"/>
        <v>0</v>
      </c>
      <c r="Z976">
        <f t="shared" si="346"/>
        <v>1.14415</v>
      </c>
      <c r="AA976">
        <f t="shared" si="347"/>
        <v>1.13853</v>
      </c>
      <c r="AB976">
        <f t="shared" si="351"/>
        <v>16.903914590747572</v>
      </c>
      <c r="AC976">
        <f t="shared" si="349"/>
        <v>19.812849089033875</v>
      </c>
      <c r="AE976">
        <f t="shared" si="343"/>
        <v>1.1432500000000001</v>
      </c>
      <c r="AF976">
        <f t="shared" si="344"/>
        <v>1.13853</v>
      </c>
      <c r="AG976">
        <f t="shared" si="348"/>
        <v>20.127118644067686</v>
      </c>
      <c r="AH976">
        <f t="shared" si="362"/>
        <v>22.84021928179142</v>
      </c>
    </row>
    <row r="977" spans="1:34" x14ac:dyDescent="0.25">
      <c r="A977" s="1">
        <v>42495.760416666664</v>
      </c>
      <c r="B977">
        <v>1.13947</v>
      </c>
      <c r="C977">
        <v>1.1407099999999999</v>
      </c>
      <c r="D977">
        <v>1.13913</v>
      </c>
      <c r="E977">
        <v>1.1405099999999999</v>
      </c>
      <c r="F977">
        <v>5410</v>
      </c>
      <c r="H977">
        <f t="shared" si="356"/>
        <v>3.4000000000000696E-4</v>
      </c>
      <c r="I977">
        <f t="shared" si="352"/>
        <v>19.812849089033875</v>
      </c>
      <c r="J977">
        <f t="shared" si="345"/>
        <v>22.84021928179142</v>
      </c>
      <c r="K977">
        <f t="shared" si="353"/>
        <v>1</v>
      </c>
      <c r="L977">
        <f t="shared" si="354"/>
        <v>0</v>
      </c>
      <c r="M977">
        <f t="shared" si="355"/>
        <v>0</v>
      </c>
      <c r="N977">
        <f t="shared" ca="1" si="350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7"/>
        <v>0.05</v>
      </c>
      <c r="R977">
        <f t="shared" ca="1" si="358"/>
        <v>0</v>
      </c>
      <c r="S977">
        <f t="shared" ca="1" si="359"/>
        <v>100.71690000000005</v>
      </c>
      <c r="T977">
        <f t="shared" ca="1" si="360"/>
        <v>0</v>
      </c>
      <c r="U977">
        <f t="shared" ca="1" si="361"/>
        <v>0</v>
      </c>
      <c r="Z977">
        <f t="shared" si="346"/>
        <v>1.14415</v>
      </c>
      <c r="AA977">
        <f t="shared" si="347"/>
        <v>1.13853</v>
      </c>
      <c r="AB977">
        <f t="shared" si="351"/>
        <v>35.231316725976605</v>
      </c>
      <c r="AC977">
        <f t="shared" si="349"/>
        <v>20.601810345999837</v>
      </c>
      <c r="AE977">
        <f t="shared" si="343"/>
        <v>1.14273</v>
      </c>
      <c r="AF977">
        <f t="shared" si="344"/>
        <v>1.13853</v>
      </c>
      <c r="AG977">
        <f t="shared" si="348"/>
        <v>47.142857142854275</v>
      </c>
      <c r="AH977">
        <f t="shared" si="362"/>
        <v>33.634987893460981</v>
      </c>
    </row>
    <row r="978" spans="1:34" x14ac:dyDescent="0.25">
      <c r="A978" s="1">
        <v>42495.770833333336</v>
      </c>
      <c r="B978">
        <v>1.14052</v>
      </c>
      <c r="C978">
        <v>1.14073</v>
      </c>
      <c r="D978">
        <v>1.1400699999999999</v>
      </c>
      <c r="E978">
        <v>1.14042</v>
      </c>
      <c r="F978">
        <v>4634</v>
      </c>
      <c r="H978">
        <f t="shared" si="356"/>
        <v>3.5000000000007248E-4</v>
      </c>
      <c r="I978">
        <f t="shared" si="352"/>
        <v>20.601810345999837</v>
      </c>
      <c r="J978">
        <f t="shared" si="345"/>
        <v>33.634987893460981</v>
      </c>
      <c r="K978">
        <f t="shared" si="353"/>
        <v>1</v>
      </c>
      <c r="L978">
        <f t="shared" si="354"/>
        <v>0</v>
      </c>
      <c r="M978">
        <f t="shared" si="355"/>
        <v>0</v>
      </c>
      <c r="N978">
        <f t="shared" ca="1" si="350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7"/>
        <v>0.05</v>
      </c>
      <c r="R978">
        <f t="shared" ca="1" si="358"/>
        <v>0</v>
      </c>
      <c r="S978">
        <f t="shared" ca="1" si="359"/>
        <v>100.71690000000005</v>
      </c>
      <c r="T978">
        <f t="shared" ca="1" si="360"/>
        <v>0</v>
      </c>
      <c r="U978">
        <f t="shared" ca="1" si="361"/>
        <v>0</v>
      </c>
      <c r="Z978">
        <f t="shared" si="346"/>
        <v>1.14415</v>
      </c>
      <c r="AA978">
        <f t="shared" si="347"/>
        <v>1.13853</v>
      </c>
      <c r="AB978">
        <f t="shared" si="351"/>
        <v>33.629893238433475</v>
      </c>
      <c r="AC978">
        <f t="shared" si="349"/>
        <v>26.896607599270069</v>
      </c>
      <c r="AE978">
        <f t="shared" si="343"/>
        <v>1.1414500000000001</v>
      </c>
      <c r="AF978">
        <f t="shared" si="344"/>
        <v>1.13853</v>
      </c>
      <c r="AG978">
        <f t="shared" si="348"/>
        <v>64.726027397257724</v>
      </c>
      <c r="AH978">
        <f t="shared" si="362"/>
        <v>55.934442270055996</v>
      </c>
    </row>
    <row r="979" spans="1:34" x14ac:dyDescent="0.25">
      <c r="A979" s="1">
        <v>42495.78125</v>
      </c>
      <c r="B979">
        <v>1.14042</v>
      </c>
      <c r="C979">
        <v>1.14066</v>
      </c>
      <c r="D979">
        <v>1.14009</v>
      </c>
      <c r="E979">
        <v>1.14022</v>
      </c>
      <c r="F979">
        <v>4489</v>
      </c>
      <c r="H979">
        <f t="shared" si="356"/>
        <v>1.2999999999996348E-4</v>
      </c>
      <c r="I979">
        <f t="shared" si="352"/>
        <v>26.896607599270069</v>
      </c>
      <c r="J979">
        <f t="shared" si="345"/>
        <v>55.934442270055996</v>
      </c>
      <c r="K979">
        <f t="shared" si="353"/>
        <v>1</v>
      </c>
      <c r="L979">
        <f t="shared" si="354"/>
        <v>0</v>
      </c>
      <c r="M979">
        <f t="shared" si="355"/>
        <v>0</v>
      </c>
      <c r="N979">
        <f t="shared" ca="1" si="350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7"/>
        <v>0.05</v>
      </c>
      <c r="R979">
        <f t="shared" ca="1" si="358"/>
        <v>0</v>
      </c>
      <c r="S979">
        <f t="shared" ca="1" si="359"/>
        <v>100.71690000000005</v>
      </c>
      <c r="T979">
        <f t="shared" ca="1" si="360"/>
        <v>0</v>
      </c>
      <c r="U979">
        <f t="shared" ca="1" si="361"/>
        <v>0</v>
      </c>
      <c r="Z979">
        <f t="shared" si="346"/>
        <v>1.14415</v>
      </c>
      <c r="AA979">
        <f t="shared" si="347"/>
        <v>1.13853</v>
      </c>
      <c r="AB979">
        <f t="shared" si="351"/>
        <v>30.071174377223876</v>
      </c>
      <c r="AC979">
        <f t="shared" si="349"/>
        <v>28.959074733095385</v>
      </c>
      <c r="AE979">
        <f t="shared" ref="AE979:AE1042" si="363">MAX($C973:$C979)</f>
        <v>1.1414500000000001</v>
      </c>
      <c r="AF979">
        <f t="shared" ref="AF979:AF1042" si="364">MIN($D973:$D979)</f>
        <v>1.13853</v>
      </c>
      <c r="AG979">
        <f t="shared" si="348"/>
        <v>57.8767123287654</v>
      </c>
      <c r="AH979">
        <f t="shared" si="362"/>
        <v>61.301369863011558</v>
      </c>
    </row>
    <row r="980" spans="1:34" x14ac:dyDescent="0.25">
      <c r="A980" s="1">
        <v>42495.791666666664</v>
      </c>
      <c r="B980">
        <v>1.14022</v>
      </c>
      <c r="C980">
        <v>1.1407400000000001</v>
      </c>
      <c r="D980">
        <v>1.1401399999999999</v>
      </c>
      <c r="E980">
        <v>1.1407099999999999</v>
      </c>
      <c r="F980">
        <v>3967</v>
      </c>
      <c r="H980">
        <f t="shared" si="356"/>
        <v>8.0000000000080007E-5</v>
      </c>
      <c r="I980">
        <f t="shared" si="352"/>
        <v>28.959074733095385</v>
      </c>
      <c r="J980">
        <f t="shared" ref="J980:J1043" si="365">AH979</f>
        <v>61.301369863011558</v>
      </c>
      <c r="K980">
        <f t="shared" si="353"/>
        <v>1</v>
      </c>
      <c r="L980">
        <f t="shared" si="354"/>
        <v>1</v>
      </c>
      <c r="M980">
        <f t="shared" si="355"/>
        <v>1</v>
      </c>
      <c r="N980">
        <f t="shared" ca="1" si="350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7"/>
        <v>0.05</v>
      </c>
      <c r="R980">
        <f t="shared" ca="1" si="358"/>
        <v>0</v>
      </c>
      <c r="S980">
        <f t="shared" ca="1" si="359"/>
        <v>100.71690000000005</v>
      </c>
      <c r="T980">
        <f t="shared" ca="1" si="360"/>
        <v>0</v>
      </c>
      <c r="U980">
        <f t="shared" ca="1" si="361"/>
        <v>0</v>
      </c>
      <c r="Z980">
        <f t="shared" si="346"/>
        <v>1.14415</v>
      </c>
      <c r="AA980">
        <f t="shared" si="347"/>
        <v>1.13853</v>
      </c>
      <c r="AB980">
        <f t="shared" si="351"/>
        <v>38.790035587186203</v>
      </c>
      <c r="AC980">
        <f t="shared" si="349"/>
        <v>34.43060498220504</v>
      </c>
      <c r="AE980">
        <f t="shared" si="363"/>
        <v>1.1411899999999999</v>
      </c>
      <c r="AF980">
        <f t="shared" si="364"/>
        <v>1.13853</v>
      </c>
      <c r="AG980">
        <f t="shared" si="348"/>
        <v>81.954887218042984</v>
      </c>
      <c r="AH980">
        <f t="shared" si="362"/>
        <v>69.915799773404188</v>
      </c>
    </row>
    <row r="981" spans="1:34" x14ac:dyDescent="0.25">
      <c r="A981" s="1">
        <v>42495.802083333336</v>
      </c>
      <c r="B981">
        <v>1.14072</v>
      </c>
      <c r="C981">
        <v>1.1407499999999999</v>
      </c>
      <c r="D981">
        <v>1.13944</v>
      </c>
      <c r="E981">
        <v>1.1396900000000001</v>
      </c>
      <c r="F981">
        <v>3678</v>
      </c>
      <c r="H981">
        <f t="shared" si="356"/>
        <v>2.5000000000008349E-4</v>
      </c>
      <c r="I981">
        <f t="shared" si="352"/>
        <v>34.43060498220504</v>
      </c>
      <c r="J981">
        <f t="shared" si="365"/>
        <v>69.915799773404188</v>
      </c>
      <c r="K981">
        <f t="shared" si="353"/>
        <v>0</v>
      </c>
      <c r="L981">
        <f t="shared" si="354"/>
        <v>1</v>
      </c>
      <c r="M981">
        <f t="shared" si="355"/>
        <v>0</v>
      </c>
      <c r="N981">
        <f t="shared" ca="1" si="350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7"/>
        <v>0.05</v>
      </c>
      <c r="R981">
        <f t="shared" ca="1" si="358"/>
        <v>0</v>
      </c>
      <c r="S981">
        <f t="shared" ca="1" si="359"/>
        <v>100.71690000000005</v>
      </c>
      <c r="T981">
        <f t="shared" ca="1" si="360"/>
        <v>0</v>
      </c>
      <c r="U981">
        <f t="shared" ca="1" si="361"/>
        <v>0</v>
      </c>
      <c r="Z981">
        <f t="shared" si="346"/>
        <v>1.14415</v>
      </c>
      <c r="AA981">
        <f t="shared" si="347"/>
        <v>1.13853</v>
      </c>
      <c r="AB981">
        <f t="shared" si="351"/>
        <v>20.640569395018833</v>
      </c>
      <c r="AC981">
        <f t="shared" si="349"/>
        <v>30.782918149465598</v>
      </c>
      <c r="AE981">
        <f t="shared" si="363"/>
        <v>1.1407499999999999</v>
      </c>
      <c r="AF981">
        <f t="shared" si="364"/>
        <v>1.13853</v>
      </c>
      <c r="AG981">
        <f t="shared" si="348"/>
        <v>52.252252252257115</v>
      </c>
      <c r="AH981">
        <f t="shared" si="362"/>
        <v>67.103569735150046</v>
      </c>
    </row>
    <row r="982" spans="1:34" x14ac:dyDescent="0.25">
      <c r="A982" s="1">
        <v>42495.8125</v>
      </c>
      <c r="B982">
        <v>1.1396999999999999</v>
      </c>
      <c r="C982">
        <v>1.14066</v>
      </c>
      <c r="D982">
        <v>1.1396599999999999</v>
      </c>
      <c r="E982">
        <v>1.14059</v>
      </c>
      <c r="F982">
        <v>3854</v>
      </c>
      <c r="H982">
        <f t="shared" si="356"/>
        <v>4.0000000000040004E-5</v>
      </c>
      <c r="I982">
        <f t="shared" si="352"/>
        <v>30.782918149465598</v>
      </c>
      <c r="J982">
        <f t="shared" si="365"/>
        <v>67.103569735150046</v>
      </c>
      <c r="K982">
        <f t="shared" si="353"/>
        <v>0</v>
      </c>
      <c r="L982">
        <f t="shared" si="354"/>
        <v>1</v>
      </c>
      <c r="M982">
        <f t="shared" si="355"/>
        <v>0</v>
      </c>
      <c r="N982">
        <f t="shared" ca="1" si="350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7"/>
        <v>0.05</v>
      </c>
      <c r="R982">
        <f t="shared" ca="1" si="358"/>
        <v>0</v>
      </c>
      <c r="S982">
        <f t="shared" ca="1" si="359"/>
        <v>100.71690000000005</v>
      </c>
      <c r="T982">
        <f t="shared" ca="1" si="360"/>
        <v>0</v>
      </c>
      <c r="U982">
        <f t="shared" ca="1" si="361"/>
        <v>0</v>
      </c>
      <c r="Z982">
        <f t="shared" ref="Z982:Z1045" si="366">MAX($C961:$C982)</f>
        <v>1.14415</v>
      </c>
      <c r="AA982">
        <f t="shared" ref="AA982:AA1045" si="367">MIN($D961:$D982)</f>
        <v>1.13853</v>
      </c>
      <c r="AB982">
        <f t="shared" si="351"/>
        <v>36.65480427046203</v>
      </c>
      <c r="AC982">
        <f t="shared" si="349"/>
        <v>31.539145907472736</v>
      </c>
      <c r="AE982">
        <f t="shared" si="363"/>
        <v>1.1407499999999999</v>
      </c>
      <c r="AF982">
        <f t="shared" si="364"/>
        <v>1.13913</v>
      </c>
      <c r="AG982">
        <f t="shared" si="348"/>
        <v>90.123456790127008</v>
      </c>
      <c r="AH982">
        <f t="shared" si="362"/>
        <v>71.187854521192065</v>
      </c>
    </row>
    <row r="983" spans="1:34" x14ac:dyDescent="0.25">
      <c r="A983" s="1">
        <v>42495.822916666664</v>
      </c>
      <c r="B983">
        <v>1.1405799999999999</v>
      </c>
      <c r="C983">
        <v>1.1414500000000001</v>
      </c>
      <c r="D983">
        <v>1.1403300000000001</v>
      </c>
      <c r="E983">
        <v>1.14117</v>
      </c>
      <c r="F983">
        <v>4000</v>
      </c>
      <c r="H983">
        <f t="shared" si="356"/>
        <v>2.4999999999986144E-4</v>
      </c>
      <c r="I983">
        <f t="shared" si="352"/>
        <v>31.539145907472736</v>
      </c>
      <c r="J983">
        <f t="shared" si="365"/>
        <v>71.187854521192065</v>
      </c>
      <c r="K983">
        <f t="shared" si="353"/>
        <v>0</v>
      </c>
      <c r="L983">
        <f t="shared" si="354"/>
        <v>1</v>
      </c>
      <c r="M983">
        <f t="shared" si="355"/>
        <v>0</v>
      </c>
      <c r="N983">
        <f t="shared" ca="1" si="350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7"/>
        <v>0.05</v>
      </c>
      <c r="R983">
        <f t="shared" ca="1" si="358"/>
        <v>0</v>
      </c>
      <c r="S983">
        <f t="shared" ca="1" si="359"/>
        <v>100.71690000000005</v>
      </c>
      <c r="T983">
        <f t="shared" ca="1" si="360"/>
        <v>0</v>
      </c>
      <c r="U983">
        <f t="shared" ca="1" si="361"/>
        <v>0</v>
      </c>
      <c r="Z983">
        <f t="shared" si="366"/>
        <v>1.14415</v>
      </c>
      <c r="AA983">
        <f t="shared" si="367"/>
        <v>1.13853</v>
      </c>
      <c r="AB983">
        <f t="shared" si="351"/>
        <v>46.975088967971445</v>
      </c>
      <c r="AC983">
        <f t="shared" si="349"/>
        <v>35.76512455515963</v>
      </c>
      <c r="AE983">
        <f t="shared" si="363"/>
        <v>1.1414500000000001</v>
      </c>
      <c r="AF983">
        <f t="shared" si="364"/>
        <v>1.13913</v>
      </c>
      <c r="AG983">
        <f t="shared" ref="AG983:AG1046" si="368">($E983-$AF983)/($AE983-$AF983)*100</f>
        <v>87.931034482756644</v>
      </c>
      <c r="AH983">
        <f t="shared" si="362"/>
        <v>89.027245636441819</v>
      </c>
    </row>
    <row r="984" spans="1:34" x14ac:dyDescent="0.25">
      <c r="A984" s="1">
        <v>42495.833333333336</v>
      </c>
      <c r="B984">
        <v>1.1411800000000001</v>
      </c>
      <c r="C984">
        <v>1.1412199999999999</v>
      </c>
      <c r="D984">
        <v>1.1405099999999999</v>
      </c>
      <c r="E984">
        <v>1.1407499999999999</v>
      </c>
      <c r="F984">
        <v>4103</v>
      </c>
      <c r="H984">
        <f t="shared" si="356"/>
        <v>2.4000000000001798E-4</v>
      </c>
      <c r="I984">
        <f t="shared" si="352"/>
        <v>35.76512455515963</v>
      </c>
      <c r="J984">
        <f t="shared" si="365"/>
        <v>89.027245636441819</v>
      </c>
      <c r="K984">
        <f t="shared" si="353"/>
        <v>0</v>
      </c>
      <c r="L984">
        <f t="shared" si="354"/>
        <v>1</v>
      </c>
      <c r="M984">
        <f t="shared" si="355"/>
        <v>0</v>
      </c>
      <c r="N984">
        <f t="shared" ca="1" si="350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7"/>
        <v>0.05</v>
      </c>
      <c r="R984">
        <f t="shared" ca="1" si="358"/>
        <v>0</v>
      </c>
      <c r="S984">
        <f t="shared" ca="1" si="359"/>
        <v>100.71690000000005</v>
      </c>
      <c r="T984">
        <f t="shared" ca="1" si="360"/>
        <v>0</v>
      </c>
      <c r="U984">
        <f t="shared" ca="1" si="361"/>
        <v>0</v>
      </c>
      <c r="Z984">
        <f t="shared" si="366"/>
        <v>1.14415</v>
      </c>
      <c r="AA984">
        <f t="shared" si="367"/>
        <v>1.13853</v>
      </c>
      <c r="AB984">
        <f t="shared" si="351"/>
        <v>39.501779359428916</v>
      </c>
      <c r="AC984">
        <f t="shared" si="349"/>
        <v>35.943060498220305</v>
      </c>
      <c r="AE984">
        <f t="shared" si="363"/>
        <v>1.1414500000000001</v>
      </c>
      <c r="AF984">
        <f t="shared" si="364"/>
        <v>1.13944</v>
      </c>
      <c r="AG984">
        <f t="shared" si="368"/>
        <v>65.174129353227784</v>
      </c>
      <c r="AH984">
        <f t="shared" si="362"/>
        <v>76.552581917992214</v>
      </c>
    </row>
    <row r="985" spans="1:34" x14ac:dyDescent="0.25">
      <c r="A985" s="1">
        <v>42495.84375</v>
      </c>
      <c r="B985">
        <v>1.1407400000000001</v>
      </c>
      <c r="C985">
        <v>1.1408100000000001</v>
      </c>
      <c r="D985">
        <v>1.1398299999999999</v>
      </c>
      <c r="E985">
        <v>1.13988</v>
      </c>
      <c r="F985">
        <v>4387</v>
      </c>
      <c r="H985">
        <f t="shared" si="356"/>
        <v>5.0000000000105516E-5</v>
      </c>
      <c r="I985">
        <f t="shared" si="352"/>
        <v>35.943060498220305</v>
      </c>
      <c r="J985">
        <f t="shared" si="365"/>
        <v>76.552581917992214</v>
      </c>
      <c r="K985">
        <f t="shared" si="353"/>
        <v>0</v>
      </c>
      <c r="L985">
        <f t="shared" si="354"/>
        <v>1</v>
      </c>
      <c r="M985">
        <f t="shared" si="355"/>
        <v>0</v>
      </c>
      <c r="N985">
        <f t="shared" ca="1" si="350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7"/>
        <v>0.05</v>
      </c>
      <c r="R985">
        <f t="shared" ca="1" si="358"/>
        <v>0</v>
      </c>
      <c r="S985">
        <f t="shared" ca="1" si="359"/>
        <v>100.71690000000005</v>
      </c>
      <c r="T985">
        <f t="shared" ca="1" si="360"/>
        <v>0</v>
      </c>
      <c r="U985">
        <f t="shared" ca="1" si="361"/>
        <v>0</v>
      </c>
      <c r="Z985">
        <f t="shared" si="366"/>
        <v>1.14415</v>
      </c>
      <c r="AA985">
        <f t="shared" si="367"/>
        <v>1.13853</v>
      </c>
      <c r="AB985">
        <f t="shared" si="351"/>
        <v>24.021352313166769</v>
      </c>
      <c r="AC985">
        <f t="shared" si="349"/>
        <v>36.788256227757294</v>
      </c>
      <c r="AE985">
        <f t="shared" si="363"/>
        <v>1.1414500000000001</v>
      </c>
      <c r="AF985">
        <f t="shared" si="364"/>
        <v>1.13944</v>
      </c>
      <c r="AG985">
        <f t="shared" si="368"/>
        <v>21.890547263680656</v>
      </c>
      <c r="AH985">
        <f t="shared" si="362"/>
        <v>43.532338308454221</v>
      </c>
    </row>
    <row r="986" spans="1:34" x14ac:dyDescent="0.25">
      <c r="A986" s="1">
        <v>42495.854166666664</v>
      </c>
      <c r="B986">
        <v>1.13985</v>
      </c>
      <c r="C986">
        <v>1.14036</v>
      </c>
      <c r="D986">
        <v>1.1398299999999999</v>
      </c>
      <c r="E986">
        <v>1.1402600000000001</v>
      </c>
      <c r="F986">
        <v>4335</v>
      </c>
      <c r="H986">
        <f t="shared" si="356"/>
        <v>2.0000000000131024E-5</v>
      </c>
      <c r="I986">
        <f t="shared" si="352"/>
        <v>36.788256227757294</v>
      </c>
      <c r="J986">
        <f t="shared" si="365"/>
        <v>43.532338308454221</v>
      </c>
      <c r="K986">
        <f t="shared" si="353"/>
        <v>0</v>
      </c>
      <c r="L986">
        <f t="shared" si="354"/>
        <v>0</v>
      </c>
      <c r="M986">
        <f t="shared" si="355"/>
        <v>0</v>
      </c>
      <c r="N986">
        <f t="shared" ca="1" si="350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7"/>
        <v>0.05</v>
      </c>
      <c r="R986">
        <f t="shared" ca="1" si="358"/>
        <v>0</v>
      </c>
      <c r="S986">
        <f t="shared" ca="1" si="359"/>
        <v>100.71690000000005</v>
      </c>
      <c r="T986">
        <f t="shared" ca="1" si="360"/>
        <v>0</v>
      </c>
      <c r="U986">
        <f t="shared" ca="1" si="361"/>
        <v>0</v>
      </c>
      <c r="Z986">
        <f t="shared" si="366"/>
        <v>1.1439699999999999</v>
      </c>
      <c r="AA986">
        <f t="shared" si="367"/>
        <v>1.13853</v>
      </c>
      <c r="AB986">
        <f t="shared" si="351"/>
        <v>31.801470588236114</v>
      </c>
      <c r="AC986">
        <f t="shared" ref="AC986:AC1049" si="369">AVERAGE(AB983:AB986)</f>
        <v>35.574922807200807</v>
      </c>
      <c r="AE986">
        <f t="shared" si="363"/>
        <v>1.1414500000000001</v>
      </c>
      <c r="AF986">
        <f t="shared" si="364"/>
        <v>1.13944</v>
      </c>
      <c r="AG986">
        <f t="shared" si="368"/>
        <v>40.79601990049828</v>
      </c>
      <c r="AH986">
        <f t="shared" si="362"/>
        <v>31.34328358208947</v>
      </c>
    </row>
    <row r="987" spans="1:34" x14ac:dyDescent="0.25">
      <c r="A987" s="1">
        <v>42495.864583333336</v>
      </c>
      <c r="B987">
        <v>1.1402699999999999</v>
      </c>
      <c r="C987">
        <v>1.14036</v>
      </c>
      <c r="D987">
        <v>1.13985</v>
      </c>
      <c r="E987">
        <v>1.1398600000000001</v>
      </c>
      <c r="F987">
        <v>4086</v>
      </c>
      <c r="H987">
        <f t="shared" si="356"/>
        <v>1.0000000000065512E-5</v>
      </c>
      <c r="I987">
        <f t="shared" si="352"/>
        <v>35.574922807200807</v>
      </c>
      <c r="J987">
        <f t="shared" si="365"/>
        <v>31.34328358208947</v>
      </c>
      <c r="K987">
        <f t="shared" si="353"/>
        <v>0</v>
      </c>
      <c r="L987">
        <f t="shared" si="354"/>
        <v>0</v>
      </c>
      <c r="M987">
        <f t="shared" si="355"/>
        <v>0</v>
      </c>
      <c r="N987">
        <f t="shared" ca="1" si="350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7"/>
        <v>0.05</v>
      </c>
      <c r="R987">
        <f t="shared" ca="1" si="358"/>
        <v>0</v>
      </c>
      <c r="S987">
        <f t="shared" ca="1" si="359"/>
        <v>100.71690000000005</v>
      </c>
      <c r="T987">
        <f t="shared" ca="1" si="360"/>
        <v>0</v>
      </c>
      <c r="U987">
        <f t="shared" ca="1" si="361"/>
        <v>0</v>
      </c>
      <c r="Z987">
        <f t="shared" si="366"/>
        <v>1.1436900000000001</v>
      </c>
      <c r="AA987">
        <f t="shared" si="367"/>
        <v>1.13853</v>
      </c>
      <c r="AB987">
        <f t="shared" si="351"/>
        <v>25.775193798450381</v>
      </c>
      <c r="AC987">
        <f t="shared" si="369"/>
        <v>30.274949014820542</v>
      </c>
      <c r="AE987">
        <f t="shared" si="363"/>
        <v>1.1414500000000001</v>
      </c>
      <c r="AF987">
        <f t="shared" si="364"/>
        <v>1.13944</v>
      </c>
      <c r="AG987">
        <f t="shared" si="368"/>
        <v>20.895522388063327</v>
      </c>
      <c r="AH987">
        <f t="shared" si="362"/>
        <v>30.845771144280803</v>
      </c>
    </row>
    <row r="988" spans="1:34" x14ac:dyDescent="0.25">
      <c r="A988" s="1">
        <v>42495.875</v>
      </c>
      <c r="B988">
        <v>1.1398699999999999</v>
      </c>
      <c r="C988">
        <v>1.1400600000000001</v>
      </c>
      <c r="D988">
        <v>1.1393200000000001</v>
      </c>
      <c r="E988">
        <v>1.1393899999999999</v>
      </c>
      <c r="F988">
        <v>4242</v>
      </c>
      <c r="H988">
        <f t="shared" si="356"/>
        <v>6.999999999979245E-5</v>
      </c>
      <c r="I988">
        <f t="shared" si="352"/>
        <v>30.274949014820542</v>
      </c>
      <c r="J988">
        <f t="shared" si="365"/>
        <v>30.845771144280803</v>
      </c>
      <c r="K988">
        <f t="shared" si="353"/>
        <v>0</v>
      </c>
      <c r="L988">
        <f t="shared" si="354"/>
        <v>0</v>
      </c>
      <c r="M988">
        <f t="shared" si="355"/>
        <v>0</v>
      </c>
      <c r="N988">
        <f t="shared" ref="N988:N1051" ca="1" si="370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7"/>
        <v>0.05</v>
      </c>
      <c r="R988">
        <f t="shared" ca="1" si="358"/>
        <v>0</v>
      </c>
      <c r="S988">
        <f t="shared" ca="1" si="359"/>
        <v>100.71690000000005</v>
      </c>
      <c r="T988">
        <f t="shared" ca="1" si="360"/>
        <v>0</v>
      </c>
      <c r="U988">
        <f t="shared" ca="1" si="361"/>
        <v>0</v>
      </c>
      <c r="Z988">
        <f t="shared" si="366"/>
        <v>1.1435900000000001</v>
      </c>
      <c r="AA988">
        <f t="shared" si="367"/>
        <v>1.13853</v>
      </c>
      <c r="AB988">
        <f t="shared" si="351"/>
        <v>16.996047430827073</v>
      </c>
      <c r="AC988">
        <f t="shared" si="369"/>
        <v>24.648516032670088</v>
      </c>
      <c r="AE988">
        <f t="shared" si="363"/>
        <v>1.1414500000000001</v>
      </c>
      <c r="AF988">
        <f t="shared" si="364"/>
        <v>1.1393200000000001</v>
      </c>
      <c r="AG988">
        <f t="shared" si="368"/>
        <v>3.286384976516131</v>
      </c>
      <c r="AH988">
        <f t="shared" si="362"/>
        <v>12.090953682289729</v>
      </c>
    </row>
    <row r="989" spans="1:34" x14ac:dyDescent="0.25">
      <c r="A989" s="1">
        <v>42495.885416666664</v>
      </c>
      <c r="B989">
        <v>1.1393899999999999</v>
      </c>
      <c r="C989">
        <v>1.1398600000000001</v>
      </c>
      <c r="D989">
        <v>1.1392899999999999</v>
      </c>
      <c r="E989">
        <v>1.13964</v>
      </c>
      <c r="F989">
        <v>4034</v>
      </c>
      <c r="H989">
        <f t="shared" si="356"/>
        <v>9.9999999999988987E-5</v>
      </c>
      <c r="I989">
        <f t="shared" si="352"/>
        <v>24.648516032670088</v>
      </c>
      <c r="J989">
        <f t="shared" si="365"/>
        <v>12.090953682289729</v>
      </c>
      <c r="K989">
        <f t="shared" si="353"/>
        <v>0</v>
      </c>
      <c r="L989">
        <f t="shared" si="354"/>
        <v>0</v>
      </c>
      <c r="M989">
        <f t="shared" si="355"/>
        <v>0</v>
      </c>
      <c r="N989">
        <f t="shared" ca="1" si="370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7"/>
        <v>0.05</v>
      </c>
      <c r="R989">
        <f t="shared" ca="1" si="358"/>
        <v>0</v>
      </c>
      <c r="S989">
        <f t="shared" ca="1" si="359"/>
        <v>100.71690000000005</v>
      </c>
      <c r="T989">
        <f t="shared" ca="1" si="360"/>
        <v>0</v>
      </c>
      <c r="U989">
        <f t="shared" ca="1" si="361"/>
        <v>0</v>
      </c>
      <c r="Z989">
        <f t="shared" si="366"/>
        <v>1.1435900000000001</v>
      </c>
      <c r="AA989">
        <f t="shared" si="367"/>
        <v>1.13853</v>
      </c>
      <c r="AB989">
        <f t="shared" si="351"/>
        <v>21.936758893279254</v>
      </c>
      <c r="AC989">
        <f t="shared" si="369"/>
        <v>24.127367677698203</v>
      </c>
      <c r="AE989">
        <f t="shared" si="363"/>
        <v>1.1414500000000001</v>
      </c>
      <c r="AF989">
        <f t="shared" si="364"/>
        <v>1.1392899999999999</v>
      </c>
      <c r="AG989">
        <f t="shared" si="368"/>
        <v>16.203703703705845</v>
      </c>
      <c r="AH989">
        <f t="shared" si="362"/>
        <v>9.7450443401109883</v>
      </c>
    </row>
    <row r="990" spans="1:34" x14ac:dyDescent="0.25">
      <c r="A990" s="1">
        <v>42495.895833333336</v>
      </c>
      <c r="B990">
        <v>1.1396500000000001</v>
      </c>
      <c r="C990">
        <v>1.1399999999999999</v>
      </c>
      <c r="D990">
        <v>1.1395599999999999</v>
      </c>
      <c r="E990">
        <v>1.1399900000000001</v>
      </c>
      <c r="F990">
        <v>3748</v>
      </c>
      <c r="H990">
        <f t="shared" si="356"/>
        <v>9.0000000000145519E-5</v>
      </c>
      <c r="I990">
        <f t="shared" si="352"/>
        <v>24.127367677698203</v>
      </c>
      <c r="J990">
        <f t="shared" si="365"/>
        <v>9.7450443401109883</v>
      </c>
      <c r="K990">
        <f t="shared" si="353"/>
        <v>1</v>
      </c>
      <c r="L990">
        <f t="shared" si="354"/>
        <v>0</v>
      </c>
      <c r="M990">
        <f t="shared" si="355"/>
        <v>0</v>
      </c>
      <c r="N990">
        <f t="shared" ca="1" si="370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7"/>
        <v>0.05</v>
      </c>
      <c r="R990">
        <f t="shared" ca="1" si="358"/>
        <v>0</v>
      </c>
      <c r="S990">
        <f t="shared" ca="1" si="359"/>
        <v>100.71690000000005</v>
      </c>
      <c r="T990">
        <f t="shared" ca="1" si="360"/>
        <v>0</v>
      </c>
      <c r="U990">
        <f t="shared" ca="1" si="361"/>
        <v>0</v>
      </c>
      <c r="Z990">
        <f t="shared" si="366"/>
        <v>1.1435</v>
      </c>
      <c r="AA990">
        <f t="shared" si="367"/>
        <v>1.13853</v>
      </c>
      <c r="AB990">
        <f t="shared" si="351"/>
        <v>29.376257545272448</v>
      </c>
      <c r="AC990">
        <f t="shared" si="369"/>
        <v>23.521064416957291</v>
      </c>
      <c r="AE990">
        <f t="shared" si="363"/>
        <v>1.1412199999999999</v>
      </c>
      <c r="AF990">
        <f t="shared" si="364"/>
        <v>1.1392899999999999</v>
      </c>
      <c r="AG990">
        <f t="shared" si="368"/>
        <v>36.269430051821224</v>
      </c>
      <c r="AH990">
        <f t="shared" si="362"/>
        <v>26.236566877763536</v>
      </c>
    </row>
    <row r="991" spans="1:34" x14ac:dyDescent="0.25">
      <c r="A991" s="1">
        <v>42495.90625</v>
      </c>
      <c r="B991">
        <v>1.1399999999999999</v>
      </c>
      <c r="C991">
        <v>1.1404000000000001</v>
      </c>
      <c r="D991">
        <v>1.1397699999999999</v>
      </c>
      <c r="E991">
        <v>1.1397999999999999</v>
      </c>
      <c r="F991">
        <v>3941</v>
      </c>
      <c r="H991">
        <f t="shared" si="356"/>
        <v>2.9999999999974492E-5</v>
      </c>
      <c r="I991">
        <f t="shared" si="352"/>
        <v>23.521064416957291</v>
      </c>
      <c r="J991">
        <f t="shared" si="365"/>
        <v>26.236566877763536</v>
      </c>
      <c r="K991">
        <f t="shared" si="353"/>
        <v>1</v>
      </c>
      <c r="L991">
        <f t="shared" si="354"/>
        <v>0</v>
      </c>
      <c r="M991">
        <f t="shared" si="355"/>
        <v>0</v>
      </c>
      <c r="N991">
        <f t="shared" ca="1" si="370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7"/>
        <v>0.05</v>
      </c>
      <c r="R991">
        <f t="shared" ca="1" si="358"/>
        <v>0</v>
      </c>
      <c r="S991">
        <f t="shared" ca="1" si="359"/>
        <v>100.71690000000005</v>
      </c>
      <c r="T991">
        <f t="shared" ca="1" si="360"/>
        <v>0</v>
      </c>
      <c r="U991">
        <f t="shared" ca="1" si="361"/>
        <v>0</v>
      </c>
      <c r="Z991">
        <f t="shared" si="366"/>
        <v>1.1432500000000001</v>
      </c>
      <c r="AA991">
        <f t="shared" si="367"/>
        <v>1.13853</v>
      </c>
      <c r="AB991">
        <f t="shared" si="351"/>
        <v>26.906779661014131</v>
      </c>
      <c r="AC991">
        <f t="shared" si="369"/>
        <v>23.803960882598226</v>
      </c>
      <c r="AE991">
        <f t="shared" si="363"/>
        <v>1.1408100000000001</v>
      </c>
      <c r="AF991">
        <f t="shared" si="364"/>
        <v>1.1392899999999999</v>
      </c>
      <c r="AG991">
        <f t="shared" si="368"/>
        <v>33.55263157894391</v>
      </c>
      <c r="AH991">
        <f t="shared" si="362"/>
        <v>34.911030815382567</v>
      </c>
    </row>
    <row r="992" spans="1:34" x14ac:dyDescent="0.25">
      <c r="A992" s="1">
        <v>42495.916666666664</v>
      </c>
      <c r="B992">
        <v>1.1397999999999999</v>
      </c>
      <c r="C992">
        <v>1.1400600000000001</v>
      </c>
      <c r="D992">
        <v>1.1396200000000001</v>
      </c>
      <c r="E992">
        <v>1.13985</v>
      </c>
      <c r="F992">
        <v>3898</v>
      </c>
      <c r="H992">
        <f t="shared" si="356"/>
        <v>1.7999999999984695E-4</v>
      </c>
      <c r="I992">
        <f t="shared" si="352"/>
        <v>23.803960882598226</v>
      </c>
      <c r="J992">
        <f t="shared" si="365"/>
        <v>34.911030815382567</v>
      </c>
      <c r="K992">
        <f t="shared" si="353"/>
        <v>1</v>
      </c>
      <c r="L992">
        <f t="shared" si="354"/>
        <v>0</v>
      </c>
      <c r="M992">
        <f t="shared" si="355"/>
        <v>0</v>
      </c>
      <c r="N992">
        <f t="shared" ca="1" si="370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7"/>
        <v>0.05</v>
      </c>
      <c r="R992">
        <f t="shared" ca="1" si="358"/>
        <v>0</v>
      </c>
      <c r="S992">
        <f t="shared" ca="1" si="359"/>
        <v>100.71690000000005</v>
      </c>
      <c r="T992">
        <f t="shared" ca="1" si="360"/>
        <v>0</v>
      </c>
      <c r="U992">
        <f t="shared" ca="1" si="361"/>
        <v>0</v>
      </c>
      <c r="Z992">
        <f t="shared" si="366"/>
        <v>1.14273</v>
      </c>
      <c r="AA992">
        <f t="shared" si="367"/>
        <v>1.13853</v>
      </c>
      <c r="AB992">
        <f t="shared" si="351"/>
        <v>31.428571428571278</v>
      </c>
      <c r="AC992">
        <f t="shared" si="369"/>
        <v>27.412091882034275</v>
      </c>
      <c r="AE992">
        <f t="shared" si="363"/>
        <v>1.1404000000000001</v>
      </c>
      <c r="AF992">
        <f t="shared" si="364"/>
        <v>1.1392899999999999</v>
      </c>
      <c r="AG992">
        <f t="shared" si="368"/>
        <v>50.450450450453332</v>
      </c>
      <c r="AH992">
        <f t="shared" si="362"/>
        <v>42.001541014698617</v>
      </c>
    </row>
    <row r="993" spans="1:34" x14ac:dyDescent="0.25">
      <c r="A993" s="1">
        <v>42495.927083333336</v>
      </c>
      <c r="B993">
        <v>1.13984</v>
      </c>
      <c r="C993">
        <v>1.1401600000000001</v>
      </c>
      <c r="D993">
        <v>1.1397900000000001</v>
      </c>
      <c r="E993">
        <v>1.1400399999999999</v>
      </c>
      <c r="F993">
        <v>3963</v>
      </c>
      <c r="H993">
        <f t="shared" si="356"/>
        <v>4.9999999999883471E-5</v>
      </c>
      <c r="I993">
        <f t="shared" si="352"/>
        <v>27.412091882034275</v>
      </c>
      <c r="J993">
        <f t="shared" si="365"/>
        <v>42.001541014698617</v>
      </c>
      <c r="K993">
        <f t="shared" si="353"/>
        <v>1</v>
      </c>
      <c r="L993">
        <f t="shared" si="354"/>
        <v>0</v>
      </c>
      <c r="M993">
        <f t="shared" si="355"/>
        <v>0</v>
      </c>
      <c r="N993">
        <f t="shared" ca="1" si="370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7"/>
        <v>0.05</v>
      </c>
      <c r="R993">
        <f t="shared" ca="1" si="358"/>
        <v>0</v>
      </c>
      <c r="S993">
        <f t="shared" ca="1" si="359"/>
        <v>100.71690000000005</v>
      </c>
      <c r="T993">
        <f t="shared" ca="1" si="360"/>
        <v>0</v>
      </c>
      <c r="U993">
        <f t="shared" ca="1" si="361"/>
        <v>0</v>
      </c>
      <c r="Z993">
        <f t="shared" si="366"/>
        <v>1.1414500000000001</v>
      </c>
      <c r="AA993">
        <f t="shared" si="367"/>
        <v>1.13853</v>
      </c>
      <c r="AB993">
        <f t="shared" si="351"/>
        <v>51.712328767119274</v>
      </c>
      <c r="AC993">
        <f t="shared" si="369"/>
        <v>34.855984350494282</v>
      </c>
      <c r="AE993">
        <f t="shared" si="363"/>
        <v>1.1404000000000001</v>
      </c>
      <c r="AF993">
        <f t="shared" si="364"/>
        <v>1.1392899999999999</v>
      </c>
      <c r="AG993">
        <f t="shared" si="368"/>
        <v>67.56756756755999</v>
      </c>
      <c r="AH993">
        <f t="shared" si="362"/>
        <v>59.009009009006661</v>
      </c>
    </row>
    <row r="994" spans="1:34" x14ac:dyDescent="0.25">
      <c r="A994" s="1">
        <v>42495.9375</v>
      </c>
      <c r="B994">
        <v>1.1400399999999999</v>
      </c>
      <c r="C994">
        <v>1.14035</v>
      </c>
      <c r="D994">
        <v>1.13975</v>
      </c>
      <c r="E994">
        <v>1.13995</v>
      </c>
      <c r="F994">
        <v>3973</v>
      </c>
      <c r="H994">
        <f t="shared" si="356"/>
        <v>1.9999999999997797E-4</v>
      </c>
      <c r="I994">
        <f t="shared" si="352"/>
        <v>34.855984350494282</v>
      </c>
      <c r="J994">
        <f t="shared" si="365"/>
        <v>59.009009009006661</v>
      </c>
      <c r="K994">
        <f t="shared" si="353"/>
        <v>0</v>
      </c>
      <c r="L994">
        <f t="shared" si="354"/>
        <v>0</v>
      </c>
      <c r="M994">
        <f t="shared" si="355"/>
        <v>0</v>
      </c>
      <c r="N994">
        <f t="shared" ca="1" si="370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7"/>
        <v>0.05</v>
      </c>
      <c r="R994">
        <f t="shared" ca="1" si="358"/>
        <v>0</v>
      </c>
      <c r="S994">
        <f t="shared" ca="1" si="359"/>
        <v>100.71690000000005</v>
      </c>
      <c r="T994">
        <f t="shared" ca="1" si="360"/>
        <v>0</v>
      </c>
      <c r="U994">
        <f t="shared" ca="1" si="361"/>
        <v>0</v>
      </c>
      <c r="Z994">
        <f t="shared" si="366"/>
        <v>1.1414500000000001</v>
      </c>
      <c r="AA994">
        <f t="shared" si="367"/>
        <v>1.13853</v>
      </c>
      <c r="AB994">
        <f t="shared" si="351"/>
        <v>48.630136986300016</v>
      </c>
      <c r="AC994">
        <f t="shared" si="369"/>
        <v>39.669454210751177</v>
      </c>
      <c r="AE994">
        <f t="shared" si="363"/>
        <v>1.1404000000000001</v>
      </c>
      <c r="AF994">
        <f t="shared" si="364"/>
        <v>1.1392899999999999</v>
      </c>
      <c r="AG994">
        <f t="shared" si="368"/>
        <v>59.459459459459993</v>
      </c>
      <c r="AH994">
        <f t="shared" si="362"/>
        <v>63.513513513509992</v>
      </c>
    </row>
    <row r="995" spans="1:34" x14ac:dyDescent="0.25">
      <c r="A995" s="1">
        <v>42495.947916666664</v>
      </c>
      <c r="B995">
        <v>1.13994</v>
      </c>
      <c r="C995">
        <v>1.1402399999999999</v>
      </c>
      <c r="D995">
        <v>1.1399300000000001</v>
      </c>
      <c r="E995">
        <v>1.14011</v>
      </c>
      <c r="F995">
        <v>4084</v>
      </c>
      <c r="H995">
        <f t="shared" si="356"/>
        <v>9.9999999998434674E-6</v>
      </c>
      <c r="I995">
        <f t="shared" si="352"/>
        <v>39.669454210751177</v>
      </c>
      <c r="J995">
        <f t="shared" si="365"/>
        <v>63.513513513509992</v>
      </c>
      <c r="K995">
        <f t="shared" si="353"/>
        <v>0</v>
      </c>
      <c r="L995">
        <f t="shared" si="354"/>
        <v>0</v>
      </c>
      <c r="M995">
        <f t="shared" si="355"/>
        <v>0</v>
      </c>
      <c r="N995">
        <f t="shared" ca="1" si="370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7"/>
        <v>0.05</v>
      </c>
      <c r="R995">
        <f t="shared" ca="1" si="358"/>
        <v>0</v>
      </c>
      <c r="S995">
        <f t="shared" ca="1" si="359"/>
        <v>100.71690000000005</v>
      </c>
      <c r="T995">
        <f t="shared" ca="1" si="360"/>
        <v>0</v>
      </c>
      <c r="U995">
        <f t="shared" ca="1" si="361"/>
        <v>0</v>
      </c>
      <c r="Z995">
        <f t="shared" si="366"/>
        <v>1.1414500000000001</v>
      </c>
      <c r="AA995">
        <f t="shared" si="367"/>
        <v>1.13853</v>
      </c>
      <c r="AB995">
        <f t="shared" si="351"/>
        <v>54.109589041092356</v>
      </c>
      <c r="AC995">
        <f t="shared" si="369"/>
        <v>46.470156555770728</v>
      </c>
      <c r="AE995">
        <f t="shared" si="363"/>
        <v>1.1404000000000001</v>
      </c>
      <c r="AF995">
        <f t="shared" si="364"/>
        <v>1.1392899999999999</v>
      </c>
      <c r="AG995">
        <f t="shared" si="368"/>
        <v>73.873873873866671</v>
      </c>
      <c r="AH995">
        <f t="shared" si="362"/>
        <v>66.666666666663332</v>
      </c>
    </row>
    <row r="996" spans="1:34" x14ac:dyDescent="0.25">
      <c r="A996" s="1">
        <v>42495.958333333336</v>
      </c>
      <c r="B996">
        <v>1.14012</v>
      </c>
      <c r="C996">
        <v>1.1403700000000001</v>
      </c>
      <c r="D996">
        <v>1.14005</v>
      </c>
      <c r="E996">
        <v>1.1402399999999999</v>
      </c>
      <c r="F996">
        <v>3614</v>
      </c>
      <c r="H996">
        <f t="shared" si="356"/>
        <v>7.0000000000014495E-5</v>
      </c>
      <c r="I996">
        <f t="shared" si="352"/>
        <v>46.470156555770728</v>
      </c>
      <c r="J996">
        <f t="shared" si="365"/>
        <v>66.666666666663332</v>
      </c>
      <c r="K996">
        <f t="shared" si="353"/>
        <v>0</v>
      </c>
      <c r="L996">
        <f t="shared" si="354"/>
        <v>0</v>
      </c>
      <c r="M996">
        <f t="shared" si="355"/>
        <v>0</v>
      </c>
      <c r="N996">
        <f t="shared" ca="1" si="370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6">
        <f t="shared" ca="1" si="357"/>
        <v>0.05</v>
      </c>
      <c r="R996">
        <f t="shared" ca="1" si="358"/>
        <v>0</v>
      </c>
      <c r="S996">
        <f t="shared" ca="1" si="359"/>
        <v>100.71690000000005</v>
      </c>
      <c r="T996">
        <f t="shared" ca="1" si="360"/>
        <v>0</v>
      </c>
      <c r="U996">
        <f t="shared" ca="1" si="361"/>
        <v>0</v>
      </c>
      <c r="Z996">
        <f t="shared" si="366"/>
        <v>1.1414500000000001</v>
      </c>
      <c r="AA996">
        <f t="shared" si="367"/>
        <v>1.13853</v>
      </c>
      <c r="AB996">
        <f t="shared" si="351"/>
        <v>58.561643835611598</v>
      </c>
      <c r="AC996">
        <f t="shared" si="369"/>
        <v>53.253424657530807</v>
      </c>
      <c r="AE996">
        <f t="shared" si="363"/>
        <v>1.1404000000000001</v>
      </c>
      <c r="AF996">
        <f t="shared" si="364"/>
        <v>1.1395599999999999</v>
      </c>
      <c r="AG996">
        <f t="shared" si="368"/>
        <v>80.952380952365843</v>
      </c>
      <c r="AH996">
        <f t="shared" si="362"/>
        <v>77.413127413116257</v>
      </c>
    </row>
    <row r="997" spans="1:34" x14ac:dyDescent="0.25">
      <c r="A997" s="1">
        <v>42495.96875</v>
      </c>
      <c r="B997">
        <v>1.1402399999999999</v>
      </c>
      <c r="C997">
        <v>1.14028</v>
      </c>
      <c r="D997">
        <v>1.1400600000000001</v>
      </c>
      <c r="E997">
        <v>1.1402399999999999</v>
      </c>
      <c r="F997">
        <v>3513</v>
      </c>
      <c r="H997">
        <f t="shared" si="356"/>
        <v>1.7999999999984695E-4</v>
      </c>
      <c r="I997">
        <f t="shared" si="352"/>
        <v>53.253424657530807</v>
      </c>
      <c r="J997">
        <f t="shared" si="365"/>
        <v>77.413127413116257</v>
      </c>
      <c r="K997">
        <f t="shared" si="353"/>
        <v>0</v>
      </c>
      <c r="L997">
        <f t="shared" si="354"/>
        <v>0</v>
      </c>
      <c r="M997">
        <f t="shared" si="355"/>
        <v>0</v>
      </c>
      <c r="N997">
        <f t="shared" ca="1" si="370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7"/>
        <v>0.05</v>
      </c>
      <c r="R997">
        <f t="shared" ca="1" si="358"/>
        <v>0</v>
      </c>
      <c r="S997">
        <f t="shared" ca="1" si="359"/>
        <v>100.71690000000005</v>
      </c>
      <c r="T997">
        <f t="shared" ca="1" si="360"/>
        <v>0</v>
      </c>
      <c r="U997">
        <f t="shared" ca="1" si="361"/>
        <v>0</v>
      </c>
      <c r="Z997">
        <f t="shared" si="366"/>
        <v>1.1414500000000001</v>
      </c>
      <c r="AA997">
        <f t="shared" si="367"/>
        <v>1.13913</v>
      </c>
      <c r="AB997">
        <f t="shared" si="351"/>
        <v>47.844827586202442</v>
      </c>
      <c r="AC997">
        <f t="shared" si="369"/>
        <v>52.286549362301599</v>
      </c>
      <c r="AE997">
        <f t="shared" si="363"/>
        <v>1.1404000000000001</v>
      </c>
      <c r="AF997">
        <f t="shared" si="364"/>
        <v>1.1396200000000001</v>
      </c>
      <c r="AG997">
        <f t="shared" si="368"/>
        <v>79.487179487159054</v>
      </c>
      <c r="AH997">
        <f t="shared" si="362"/>
        <v>80.219780219762441</v>
      </c>
    </row>
    <row r="998" spans="1:34" x14ac:dyDescent="0.25">
      <c r="A998" s="1">
        <v>42495.979166666664</v>
      </c>
      <c r="B998">
        <v>1.14025</v>
      </c>
      <c r="C998">
        <v>1.1403700000000001</v>
      </c>
      <c r="D998">
        <v>1.14008</v>
      </c>
      <c r="E998">
        <v>1.14028</v>
      </c>
      <c r="F998">
        <v>2660</v>
      </c>
      <c r="H998">
        <f t="shared" si="356"/>
        <v>1.7000000000000348E-4</v>
      </c>
      <c r="I998">
        <f t="shared" si="352"/>
        <v>52.286549362301599</v>
      </c>
      <c r="J998">
        <f t="shared" si="365"/>
        <v>80.219780219762441</v>
      </c>
      <c r="K998">
        <f t="shared" si="353"/>
        <v>0</v>
      </c>
      <c r="L998">
        <f t="shared" si="354"/>
        <v>0</v>
      </c>
      <c r="M998">
        <f t="shared" si="355"/>
        <v>0</v>
      </c>
      <c r="N998">
        <f t="shared" ca="1" si="370"/>
        <v>0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7"/>
        <v>0.05</v>
      </c>
      <c r="R998">
        <f t="shared" ca="1" si="358"/>
        <v>0</v>
      </c>
      <c r="S998">
        <f t="shared" ca="1" si="359"/>
        <v>100.71690000000005</v>
      </c>
      <c r="T998">
        <f t="shared" ca="1" si="360"/>
        <v>0</v>
      </c>
      <c r="U998">
        <f t="shared" ca="1" si="361"/>
        <v>0</v>
      </c>
      <c r="Z998">
        <f t="shared" si="366"/>
        <v>1.1414500000000001</v>
      </c>
      <c r="AA998">
        <f t="shared" si="367"/>
        <v>1.13913</v>
      </c>
      <c r="AB998">
        <f t="shared" ref="AB998:AB1061" si="371">(E998-AA998)/(Z998-AA998)*100</f>
        <v>49.568965517238574</v>
      </c>
      <c r="AC998">
        <f t="shared" si="369"/>
        <v>52.521256495036248</v>
      </c>
      <c r="AE998">
        <f t="shared" si="363"/>
        <v>1.1403700000000001</v>
      </c>
      <c r="AF998">
        <f t="shared" si="364"/>
        <v>1.1396200000000001</v>
      </c>
      <c r="AG998">
        <f t="shared" si="368"/>
        <v>87.999999999981043</v>
      </c>
      <c r="AH998">
        <f t="shared" si="362"/>
        <v>83.743589743570055</v>
      </c>
    </row>
    <row r="999" spans="1:34" x14ac:dyDescent="0.25">
      <c r="A999" s="1">
        <v>42495.989583333336</v>
      </c>
      <c r="B999">
        <v>1.14029</v>
      </c>
      <c r="C999">
        <v>1.14052</v>
      </c>
      <c r="D999">
        <v>1.14025</v>
      </c>
      <c r="E999">
        <v>1.1402600000000001</v>
      </c>
      <c r="F999">
        <v>2732</v>
      </c>
      <c r="H999">
        <f t="shared" si="356"/>
        <v>1.0000000000065512E-5</v>
      </c>
      <c r="I999">
        <f t="shared" si="352"/>
        <v>52.521256495036248</v>
      </c>
      <c r="J999">
        <f t="shared" si="365"/>
        <v>83.743589743570055</v>
      </c>
      <c r="K999">
        <f t="shared" si="353"/>
        <v>0</v>
      </c>
      <c r="L999">
        <f t="shared" si="354"/>
        <v>1</v>
      </c>
      <c r="M999">
        <f t="shared" si="355"/>
        <v>0</v>
      </c>
      <c r="N999">
        <f t="shared" ca="1" si="370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7"/>
        <v>0.05</v>
      </c>
      <c r="R999">
        <f t="shared" ca="1" si="358"/>
        <v>0</v>
      </c>
      <c r="S999">
        <f t="shared" ca="1" si="359"/>
        <v>100.71690000000005</v>
      </c>
      <c r="T999">
        <f t="shared" ca="1" si="360"/>
        <v>0</v>
      </c>
      <c r="U999">
        <f t="shared" ca="1" si="361"/>
        <v>0</v>
      </c>
      <c r="Z999">
        <f t="shared" si="366"/>
        <v>1.1414500000000001</v>
      </c>
      <c r="AA999">
        <f t="shared" si="367"/>
        <v>1.1392899999999999</v>
      </c>
      <c r="AB999">
        <f t="shared" si="371"/>
        <v>44.907407407410403</v>
      </c>
      <c r="AC999">
        <f t="shared" si="369"/>
        <v>50.220711086615758</v>
      </c>
      <c r="AE999">
        <f t="shared" si="363"/>
        <v>1.14052</v>
      </c>
      <c r="AF999">
        <f t="shared" si="364"/>
        <v>1.13975</v>
      </c>
      <c r="AG999">
        <f t="shared" si="368"/>
        <v>66.233766233772968</v>
      </c>
      <c r="AH999">
        <f t="shared" si="362"/>
        <v>77.116883116877005</v>
      </c>
    </row>
    <row r="1000" spans="1:34" x14ac:dyDescent="0.25">
      <c r="A1000" s="1">
        <v>42496</v>
      </c>
      <c r="B1000">
        <v>1.1402399999999999</v>
      </c>
      <c r="C1000">
        <v>1.14045</v>
      </c>
      <c r="D1000">
        <v>1.13991</v>
      </c>
      <c r="E1000">
        <v>1.14036</v>
      </c>
      <c r="F1000">
        <v>1379</v>
      </c>
      <c r="H1000">
        <f t="shared" si="356"/>
        <v>3.2999999999994145E-4</v>
      </c>
      <c r="I1000">
        <f t="shared" si="352"/>
        <v>50.220711086615758</v>
      </c>
      <c r="J1000">
        <f t="shared" si="365"/>
        <v>77.116883116877005</v>
      </c>
      <c r="K1000">
        <f t="shared" si="353"/>
        <v>0</v>
      </c>
      <c r="L1000">
        <f t="shared" si="354"/>
        <v>0</v>
      </c>
      <c r="M1000">
        <f t="shared" si="355"/>
        <v>0</v>
      </c>
      <c r="N1000">
        <f t="shared" ca="1" si="370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7"/>
        <v>0.05</v>
      </c>
      <c r="R1000">
        <f t="shared" ca="1" si="358"/>
        <v>0</v>
      </c>
      <c r="S1000">
        <f t="shared" ca="1" si="359"/>
        <v>100.71690000000005</v>
      </c>
      <c r="T1000">
        <f t="shared" ca="1" si="360"/>
        <v>0</v>
      </c>
      <c r="U1000">
        <f t="shared" ca="1" si="361"/>
        <v>0</v>
      </c>
      <c r="Z1000">
        <f t="shared" si="366"/>
        <v>1.1414500000000001</v>
      </c>
      <c r="AA1000">
        <f t="shared" si="367"/>
        <v>1.1392899999999999</v>
      </c>
      <c r="AB1000">
        <f t="shared" si="371"/>
        <v>49.537037037039177</v>
      </c>
      <c r="AC1000">
        <f t="shared" si="369"/>
        <v>47.964559386972645</v>
      </c>
      <c r="AE1000">
        <f t="shared" si="363"/>
        <v>1.14052</v>
      </c>
      <c r="AF1000">
        <f t="shared" si="364"/>
        <v>1.13975</v>
      </c>
      <c r="AG1000">
        <f t="shared" si="368"/>
        <v>79.220779220785587</v>
      </c>
      <c r="AH1000">
        <f t="shared" si="362"/>
        <v>72.727272727279285</v>
      </c>
    </row>
    <row r="1001" spans="1:34" x14ac:dyDescent="0.25">
      <c r="A1001" s="1">
        <v>42496.010416666664</v>
      </c>
      <c r="B1001">
        <v>1.1403700000000001</v>
      </c>
      <c r="C1001">
        <v>1.1404300000000001</v>
      </c>
      <c r="D1001">
        <v>1.1402600000000001</v>
      </c>
      <c r="E1001">
        <v>1.14032</v>
      </c>
      <c r="F1001">
        <v>2248</v>
      </c>
      <c r="H1001">
        <f t="shared" si="356"/>
        <v>5.9999999999948983E-5</v>
      </c>
      <c r="I1001">
        <f t="shared" si="352"/>
        <v>47.964559386972645</v>
      </c>
      <c r="J1001">
        <f t="shared" si="365"/>
        <v>72.727272727279285</v>
      </c>
      <c r="K1001">
        <f t="shared" si="353"/>
        <v>0</v>
      </c>
      <c r="L1001">
        <f t="shared" si="354"/>
        <v>0</v>
      </c>
      <c r="M1001">
        <f t="shared" si="355"/>
        <v>0</v>
      </c>
      <c r="N1001">
        <f t="shared" ca="1" si="370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7"/>
        <v>0.05</v>
      </c>
      <c r="R1001">
        <f t="shared" ca="1" si="358"/>
        <v>0</v>
      </c>
      <c r="S1001">
        <f t="shared" ca="1" si="359"/>
        <v>100.71690000000005</v>
      </c>
      <c r="T1001">
        <f t="shared" ca="1" si="360"/>
        <v>0</v>
      </c>
      <c r="U1001">
        <f t="shared" ca="1" si="361"/>
        <v>0</v>
      </c>
      <c r="Z1001">
        <f t="shared" si="366"/>
        <v>1.1414500000000001</v>
      </c>
      <c r="AA1001">
        <f t="shared" si="367"/>
        <v>1.1392899999999999</v>
      </c>
      <c r="AB1001">
        <f t="shared" si="371"/>
        <v>47.685185185185617</v>
      </c>
      <c r="AC1001">
        <f t="shared" si="369"/>
        <v>47.924648786718443</v>
      </c>
      <c r="AE1001">
        <f t="shared" si="363"/>
        <v>1.14052</v>
      </c>
      <c r="AF1001">
        <f t="shared" si="364"/>
        <v>1.13991</v>
      </c>
      <c r="AG1001">
        <f t="shared" si="368"/>
        <v>67.213114754101937</v>
      </c>
      <c r="AH1001">
        <f t="shared" si="362"/>
        <v>73.216946987443762</v>
      </c>
    </row>
    <row r="1002" spans="1:34" x14ac:dyDescent="0.25">
      <c r="A1002" s="1">
        <v>42496.020833333336</v>
      </c>
      <c r="B1002">
        <v>1.1403399999999999</v>
      </c>
      <c r="C1002">
        <v>1.14053</v>
      </c>
      <c r="D1002">
        <v>1.1403000000000001</v>
      </c>
      <c r="E1002">
        <v>1.1403300000000001</v>
      </c>
      <c r="F1002">
        <v>2800</v>
      </c>
      <c r="H1002">
        <f t="shared" si="356"/>
        <v>2.9999999999974492E-5</v>
      </c>
      <c r="I1002">
        <f t="shared" si="352"/>
        <v>47.924648786718443</v>
      </c>
      <c r="J1002">
        <f t="shared" si="365"/>
        <v>73.216946987443762</v>
      </c>
      <c r="K1002">
        <f t="shared" si="353"/>
        <v>0</v>
      </c>
      <c r="L1002">
        <f t="shared" si="354"/>
        <v>0</v>
      </c>
      <c r="M1002">
        <f t="shared" si="355"/>
        <v>0</v>
      </c>
      <c r="N1002">
        <f t="shared" ca="1" si="370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7"/>
        <v>0.05</v>
      </c>
      <c r="R1002">
        <f t="shared" ca="1" si="358"/>
        <v>0</v>
      </c>
      <c r="S1002">
        <f t="shared" ca="1" si="359"/>
        <v>100.71690000000005</v>
      </c>
      <c r="T1002">
        <f t="shared" ca="1" si="360"/>
        <v>0</v>
      </c>
      <c r="U1002">
        <f t="shared" ca="1" si="361"/>
        <v>0</v>
      </c>
      <c r="Z1002">
        <f t="shared" si="366"/>
        <v>1.1414500000000001</v>
      </c>
      <c r="AA1002">
        <f t="shared" si="367"/>
        <v>1.1392899999999999</v>
      </c>
      <c r="AB1002">
        <f t="shared" si="371"/>
        <v>48.148148148151577</v>
      </c>
      <c r="AC1002">
        <f t="shared" si="369"/>
        <v>47.569444444446688</v>
      </c>
      <c r="AE1002">
        <f t="shared" si="363"/>
        <v>1.14053</v>
      </c>
      <c r="AF1002">
        <f t="shared" si="364"/>
        <v>1.13991</v>
      </c>
      <c r="AG1002">
        <f t="shared" si="368"/>
        <v>67.741935483877896</v>
      </c>
      <c r="AH1002">
        <f t="shared" si="362"/>
        <v>67.477525118989917</v>
      </c>
    </row>
    <row r="1003" spans="1:34" x14ac:dyDescent="0.25">
      <c r="A1003" s="1">
        <v>42496.03125</v>
      </c>
      <c r="B1003">
        <v>1.14035</v>
      </c>
      <c r="C1003">
        <v>1.1404000000000001</v>
      </c>
      <c r="D1003">
        <v>1.1400300000000001</v>
      </c>
      <c r="E1003">
        <v>1.14018</v>
      </c>
      <c r="F1003">
        <v>3224</v>
      </c>
      <c r="H1003">
        <f t="shared" si="356"/>
        <v>1.4999999999987246E-4</v>
      </c>
      <c r="I1003">
        <f t="shared" si="352"/>
        <v>47.569444444446688</v>
      </c>
      <c r="J1003">
        <f t="shared" si="365"/>
        <v>67.477525118989917</v>
      </c>
      <c r="K1003">
        <f t="shared" si="353"/>
        <v>0</v>
      </c>
      <c r="L1003">
        <f t="shared" si="354"/>
        <v>0</v>
      </c>
      <c r="M1003">
        <f t="shared" si="355"/>
        <v>0</v>
      </c>
      <c r="N1003">
        <f t="shared" ca="1" si="370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7"/>
        <v>0.05</v>
      </c>
      <c r="R1003">
        <f t="shared" ca="1" si="358"/>
        <v>0</v>
      </c>
      <c r="S1003">
        <f t="shared" ca="1" si="359"/>
        <v>100.71690000000005</v>
      </c>
      <c r="T1003">
        <f t="shared" ca="1" si="360"/>
        <v>0</v>
      </c>
      <c r="U1003">
        <f t="shared" ca="1" si="361"/>
        <v>0</v>
      </c>
      <c r="Z1003">
        <f t="shared" si="366"/>
        <v>1.1414500000000001</v>
      </c>
      <c r="AA1003">
        <f t="shared" si="367"/>
        <v>1.1392899999999999</v>
      </c>
      <c r="AB1003">
        <f t="shared" si="371"/>
        <v>41.203703703703276</v>
      </c>
      <c r="AC1003">
        <f t="shared" si="369"/>
        <v>46.643518518519905</v>
      </c>
      <c r="AE1003">
        <f t="shared" si="363"/>
        <v>1.14053</v>
      </c>
      <c r="AF1003">
        <f t="shared" si="364"/>
        <v>1.13991</v>
      </c>
      <c r="AG1003">
        <f t="shared" si="368"/>
        <v>43.548387096768415</v>
      </c>
      <c r="AH1003">
        <f t="shared" si="362"/>
        <v>55.645161290323159</v>
      </c>
    </row>
    <row r="1004" spans="1:34" x14ac:dyDescent="0.25">
      <c r="A1004" s="1">
        <v>42496.041666666664</v>
      </c>
      <c r="B1004">
        <v>1.1401699999999999</v>
      </c>
      <c r="C1004">
        <v>1.1403300000000001</v>
      </c>
      <c r="D1004">
        <v>1.1401300000000001</v>
      </c>
      <c r="E1004">
        <v>1.1403000000000001</v>
      </c>
      <c r="F1004">
        <v>2861</v>
      </c>
      <c r="H1004">
        <f t="shared" si="356"/>
        <v>3.9999999999817959E-5</v>
      </c>
      <c r="I1004">
        <f t="shared" si="352"/>
        <v>46.643518518519905</v>
      </c>
      <c r="J1004">
        <f t="shared" si="365"/>
        <v>55.645161290323159</v>
      </c>
      <c r="K1004">
        <f t="shared" si="353"/>
        <v>0</v>
      </c>
      <c r="L1004">
        <f t="shared" si="354"/>
        <v>0</v>
      </c>
      <c r="M1004">
        <f t="shared" si="355"/>
        <v>0</v>
      </c>
      <c r="N1004">
        <f t="shared" ca="1" si="370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7"/>
        <v>0.05</v>
      </c>
      <c r="R1004">
        <f t="shared" ca="1" si="358"/>
        <v>0</v>
      </c>
      <c r="S1004">
        <f t="shared" ca="1" si="359"/>
        <v>100.71690000000005</v>
      </c>
      <c r="T1004">
        <f t="shared" ca="1" si="360"/>
        <v>0</v>
      </c>
      <c r="U1004">
        <f t="shared" ca="1" si="361"/>
        <v>0</v>
      </c>
      <c r="Z1004">
        <f t="shared" si="366"/>
        <v>1.1414500000000001</v>
      </c>
      <c r="AA1004">
        <f t="shared" si="367"/>
        <v>1.1392899999999999</v>
      </c>
      <c r="AB1004">
        <f t="shared" si="371"/>
        <v>46.75925925926397</v>
      </c>
      <c r="AC1004">
        <f t="shared" si="369"/>
        <v>45.949074074076108</v>
      </c>
      <c r="AE1004">
        <f t="shared" si="363"/>
        <v>1.14053</v>
      </c>
      <c r="AF1004">
        <f t="shared" si="364"/>
        <v>1.13991</v>
      </c>
      <c r="AG1004">
        <f t="shared" si="368"/>
        <v>62.903225806463169</v>
      </c>
      <c r="AH1004">
        <f t="shared" si="362"/>
        <v>53.225806451615796</v>
      </c>
    </row>
    <row r="1005" spans="1:34" x14ac:dyDescent="0.25">
      <c r="A1005" s="1">
        <v>42496.052083333336</v>
      </c>
      <c r="B1005">
        <v>1.1403000000000001</v>
      </c>
      <c r="C1005">
        <v>1.1403300000000001</v>
      </c>
      <c r="D1005">
        <v>1.1401699999999999</v>
      </c>
      <c r="E1005">
        <v>1.1402099999999999</v>
      </c>
      <c r="F1005">
        <v>2542</v>
      </c>
      <c r="H1005">
        <f t="shared" si="356"/>
        <v>4.0000000000040004E-5</v>
      </c>
      <c r="I1005">
        <f t="shared" si="352"/>
        <v>45.949074074076108</v>
      </c>
      <c r="J1005">
        <f t="shared" si="365"/>
        <v>53.225806451615796</v>
      </c>
      <c r="K1005">
        <f t="shared" si="353"/>
        <v>0</v>
      </c>
      <c r="L1005">
        <f t="shared" si="354"/>
        <v>0</v>
      </c>
      <c r="M1005">
        <f t="shared" si="355"/>
        <v>0</v>
      </c>
      <c r="N1005">
        <f t="shared" ca="1" si="370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7"/>
        <v>0.05</v>
      </c>
      <c r="R1005">
        <f t="shared" ca="1" si="358"/>
        <v>0</v>
      </c>
      <c r="S1005">
        <f t="shared" ca="1" si="359"/>
        <v>100.71690000000005</v>
      </c>
      <c r="T1005">
        <f t="shared" ca="1" si="360"/>
        <v>0</v>
      </c>
      <c r="U1005">
        <f t="shared" ca="1" si="361"/>
        <v>0</v>
      </c>
      <c r="Z1005">
        <f t="shared" si="366"/>
        <v>1.1412199999999999</v>
      </c>
      <c r="AA1005">
        <f t="shared" si="367"/>
        <v>1.1392899999999999</v>
      </c>
      <c r="AB1005">
        <f t="shared" si="371"/>
        <v>47.668393782385387</v>
      </c>
      <c r="AC1005">
        <f t="shared" si="369"/>
        <v>45.944876223376049</v>
      </c>
      <c r="AE1005">
        <f t="shared" si="363"/>
        <v>1.14053</v>
      </c>
      <c r="AF1005">
        <f t="shared" si="364"/>
        <v>1.13991</v>
      </c>
      <c r="AG1005">
        <f t="shared" si="368"/>
        <v>48.387096774183149</v>
      </c>
      <c r="AH1005">
        <f t="shared" si="362"/>
        <v>55.645161290323159</v>
      </c>
    </row>
    <row r="1006" spans="1:34" x14ac:dyDescent="0.25">
      <c r="A1006" s="1">
        <v>42496.0625</v>
      </c>
      <c r="B1006">
        <v>1.14022</v>
      </c>
      <c r="C1006">
        <v>1.1403300000000001</v>
      </c>
      <c r="D1006">
        <v>1.1401699999999999</v>
      </c>
      <c r="E1006">
        <v>1.1403099999999999</v>
      </c>
      <c r="F1006">
        <v>2617</v>
      </c>
      <c r="H1006">
        <f t="shared" si="356"/>
        <v>5.0000000000105516E-5</v>
      </c>
      <c r="I1006">
        <f t="shared" si="352"/>
        <v>45.944876223376049</v>
      </c>
      <c r="J1006">
        <f t="shared" si="365"/>
        <v>55.645161290323159</v>
      </c>
      <c r="K1006">
        <f t="shared" si="353"/>
        <v>0</v>
      </c>
      <c r="L1006">
        <f t="shared" si="354"/>
        <v>0</v>
      </c>
      <c r="M1006">
        <f t="shared" si="355"/>
        <v>0</v>
      </c>
      <c r="N1006">
        <f t="shared" ca="1" si="370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7"/>
        <v>0.05</v>
      </c>
      <c r="R1006">
        <f t="shared" ca="1" si="358"/>
        <v>0</v>
      </c>
      <c r="S1006">
        <f t="shared" ca="1" si="359"/>
        <v>100.71690000000005</v>
      </c>
      <c r="T1006">
        <f t="shared" ca="1" si="360"/>
        <v>0</v>
      </c>
      <c r="U1006">
        <f t="shared" ca="1" si="361"/>
        <v>0</v>
      </c>
      <c r="Z1006">
        <f t="shared" si="366"/>
        <v>1.1408100000000001</v>
      </c>
      <c r="AA1006">
        <f t="shared" si="367"/>
        <v>1.1392899999999999</v>
      </c>
      <c r="AB1006">
        <f t="shared" si="371"/>
        <v>67.105263157887819</v>
      </c>
      <c r="AC1006">
        <f t="shared" si="369"/>
        <v>50.684154975810117</v>
      </c>
      <c r="AE1006">
        <f t="shared" si="363"/>
        <v>1.14053</v>
      </c>
      <c r="AF1006">
        <f t="shared" si="364"/>
        <v>1.13991</v>
      </c>
      <c r="AG1006">
        <f t="shared" si="368"/>
        <v>64.516129032244194</v>
      </c>
      <c r="AH1006">
        <f t="shared" si="362"/>
        <v>56.451612903213672</v>
      </c>
    </row>
    <row r="1007" spans="1:34" x14ac:dyDescent="0.25">
      <c r="A1007" s="1">
        <v>42496.072916666664</v>
      </c>
      <c r="B1007">
        <v>1.1403000000000001</v>
      </c>
      <c r="C1007">
        <v>1.14045</v>
      </c>
      <c r="D1007">
        <v>1.1401699999999999</v>
      </c>
      <c r="E1007">
        <v>1.14029</v>
      </c>
      <c r="F1007">
        <v>3003</v>
      </c>
      <c r="H1007">
        <f t="shared" si="356"/>
        <v>1.2000000000012001E-4</v>
      </c>
      <c r="I1007">
        <f t="shared" si="352"/>
        <v>50.684154975810117</v>
      </c>
      <c r="J1007">
        <f t="shared" si="365"/>
        <v>56.451612903213672</v>
      </c>
      <c r="K1007">
        <f t="shared" si="353"/>
        <v>0</v>
      </c>
      <c r="L1007">
        <f t="shared" si="354"/>
        <v>0</v>
      </c>
      <c r="M1007">
        <f t="shared" si="355"/>
        <v>0</v>
      </c>
      <c r="N1007">
        <f t="shared" ca="1" si="370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7"/>
        <v>0.05</v>
      </c>
      <c r="R1007">
        <f t="shared" ca="1" si="358"/>
        <v>0</v>
      </c>
      <c r="S1007">
        <f t="shared" ca="1" si="359"/>
        <v>100.71690000000005</v>
      </c>
      <c r="T1007">
        <f t="shared" ca="1" si="360"/>
        <v>0</v>
      </c>
      <c r="U1007">
        <f t="shared" ca="1" si="361"/>
        <v>0</v>
      </c>
      <c r="Z1007">
        <f t="shared" si="366"/>
        <v>1.14053</v>
      </c>
      <c r="AA1007">
        <f t="shared" si="367"/>
        <v>1.1392899999999999</v>
      </c>
      <c r="AB1007">
        <f t="shared" si="371"/>
        <v>80.645161290323159</v>
      </c>
      <c r="AC1007">
        <f t="shared" si="369"/>
        <v>60.544519372465082</v>
      </c>
      <c r="AE1007">
        <f t="shared" si="363"/>
        <v>1.14053</v>
      </c>
      <c r="AF1007">
        <f t="shared" si="364"/>
        <v>1.1400300000000001</v>
      </c>
      <c r="AG1007">
        <f t="shared" si="368"/>
        <v>51.999999999991118</v>
      </c>
      <c r="AH1007">
        <f t="shared" si="362"/>
        <v>58.258064516117656</v>
      </c>
    </row>
    <row r="1008" spans="1:34" x14ac:dyDescent="0.25">
      <c r="A1008" s="1">
        <v>42496.083333333336</v>
      </c>
      <c r="B1008">
        <v>1.1403000000000001</v>
      </c>
      <c r="C1008">
        <v>1.1404399999999999</v>
      </c>
      <c r="D1008">
        <v>1.14025</v>
      </c>
      <c r="E1008">
        <v>1.1404000000000001</v>
      </c>
      <c r="F1008">
        <v>3028</v>
      </c>
      <c r="H1008">
        <f t="shared" si="356"/>
        <v>5.0000000000105516E-5</v>
      </c>
      <c r="I1008">
        <f t="shared" si="352"/>
        <v>60.544519372465082</v>
      </c>
      <c r="J1008">
        <f t="shared" si="365"/>
        <v>58.258064516117656</v>
      </c>
      <c r="K1008">
        <f t="shared" si="353"/>
        <v>0</v>
      </c>
      <c r="L1008">
        <f t="shared" si="354"/>
        <v>0</v>
      </c>
      <c r="M1008">
        <f t="shared" si="355"/>
        <v>0</v>
      </c>
      <c r="N1008">
        <f t="shared" ca="1" si="370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7"/>
        <v>0.05</v>
      </c>
      <c r="R1008">
        <f t="shared" ca="1" si="358"/>
        <v>0</v>
      </c>
      <c r="S1008">
        <f t="shared" ca="1" si="359"/>
        <v>100.71690000000005</v>
      </c>
      <c r="T1008">
        <f t="shared" ca="1" si="360"/>
        <v>0</v>
      </c>
      <c r="U1008">
        <f t="shared" ca="1" si="361"/>
        <v>0</v>
      </c>
      <c r="Z1008">
        <f t="shared" si="366"/>
        <v>1.14053</v>
      </c>
      <c r="AA1008">
        <f t="shared" si="367"/>
        <v>1.1392899999999999</v>
      </c>
      <c r="AB1008">
        <f t="shared" si="371"/>
        <v>89.5161290322621</v>
      </c>
      <c r="AC1008">
        <f t="shared" si="369"/>
        <v>71.233736815714622</v>
      </c>
      <c r="AE1008">
        <f t="shared" si="363"/>
        <v>1.14053</v>
      </c>
      <c r="AF1008">
        <f t="shared" si="364"/>
        <v>1.1400300000000001</v>
      </c>
      <c r="AG1008">
        <f t="shared" si="368"/>
        <v>74.000000000004434</v>
      </c>
      <c r="AH1008">
        <f t="shared" si="362"/>
        <v>62.999999999997776</v>
      </c>
    </row>
    <row r="1009" spans="1:34" x14ac:dyDescent="0.25">
      <c r="A1009" s="1">
        <v>42496.09375</v>
      </c>
      <c r="B1009">
        <v>1.14039</v>
      </c>
      <c r="C1009">
        <v>1.1404300000000001</v>
      </c>
      <c r="D1009">
        <v>1.1403099999999999</v>
      </c>
      <c r="E1009">
        <v>1.1403300000000001</v>
      </c>
      <c r="F1009">
        <v>3073</v>
      </c>
      <c r="H1009">
        <f t="shared" si="356"/>
        <v>2.0000000000131024E-5</v>
      </c>
      <c r="I1009">
        <f t="shared" si="352"/>
        <v>71.233736815714622</v>
      </c>
      <c r="J1009">
        <f t="shared" si="365"/>
        <v>62.999999999997776</v>
      </c>
      <c r="K1009">
        <f t="shared" si="353"/>
        <v>0</v>
      </c>
      <c r="L1009">
        <f t="shared" si="354"/>
        <v>0</v>
      </c>
      <c r="M1009">
        <f t="shared" si="355"/>
        <v>0</v>
      </c>
      <c r="N1009">
        <f t="shared" ca="1" si="370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7"/>
        <v>0.05</v>
      </c>
      <c r="R1009">
        <f t="shared" ca="1" si="358"/>
        <v>0</v>
      </c>
      <c r="S1009">
        <f t="shared" ca="1" si="359"/>
        <v>100.71690000000005</v>
      </c>
      <c r="T1009">
        <f t="shared" ca="1" si="360"/>
        <v>0</v>
      </c>
      <c r="U1009">
        <f t="shared" ca="1" si="361"/>
        <v>0</v>
      </c>
      <c r="Z1009">
        <f t="shared" si="366"/>
        <v>1.14053</v>
      </c>
      <c r="AA1009">
        <f t="shared" si="367"/>
        <v>1.1392899999999999</v>
      </c>
      <c r="AB1009">
        <f t="shared" si="371"/>
        <v>83.870967741938955</v>
      </c>
      <c r="AC1009">
        <f t="shared" si="369"/>
        <v>80.284380305603008</v>
      </c>
      <c r="AE1009">
        <f t="shared" si="363"/>
        <v>1.14045</v>
      </c>
      <c r="AF1009">
        <f t="shared" si="364"/>
        <v>1.1400300000000001</v>
      </c>
      <c r="AG1009">
        <f t="shared" si="368"/>
        <v>71.428571428586523</v>
      </c>
      <c r="AH1009">
        <f t="shared" si="362"/>
        <v>72.714285714295471</v>
      </c>
    </row>
    <row r="1010" spans="1:34" x14ac:dyDescent="0.25">
      <c r="A1010" s="1">
        <v>42496.104166666664</v>
      </c>
      <c r="B1010">
        <v>1.1403399999999999</v>
      </c>
      <c r="C1010">
        <v>1.14039</v>
      </c>
      <c r="D1010">
        <v>1.1403000000000001</v>
      </c>
      <c r="E1010">
        <v>1.1403799999999999</v>
      </c>
      <c r="F1010">
        <v>2997</v>
      </c>
      <c r="H1010">
        <f t="shared" si="356"/>
        <v>3.9999999999817959E-5</v>
      </c>
      <c r="I1010">
        <f t="shared" si="352"/>
        <v>80.284380305603008</v>
      </c>
      <c r="J1010">
        <f t="shared" si="365"/>
        <v>72.714285714295471</v>
      </c>
      <c r="K1010">
        <f t="shared" si="353"/>
        <v>0</v>
      </c>
      <c r="L1010">
        <f t="shared" si="354"/>
        <v>0</v>
      </c>
      <c r="M1010">
        <f t="shared" si="355"/>
        <v>0</v>
      </c>
      <c r="N1010">
        <f t="shared" ca="1" si="370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1.4999999999987246E-4</v>
      </c>
      <c r="P1010">
        <f t="shared" ca="1" si="357"/>
        <v>0.05</v>
      </c>
      <c r="R1010">
        <f t="shared" ca="1" si="358"/>
        <v>1.4999999999987246E-4</v>
      </c>
      <c r="S1010">
        <f t="shared" ca="1" si="359"/>
        <v>100.72240000000005</v>
      </c>
      <c r="T1010">
        <f t="shared" ca="1" si="360"/>
        <v>1</v>
      </c>
      <c r="U1010">
        <f t="shared" ca="1" si="361"/>
        <v>5.4999999999936228E-3</v>
      </c>
      <c r="Z1010">
        <f t="shared" si="366"/>
        <v>1.14053</v>
      </c>
      <c r="AA1010">
        <f t="shared" si="367"/>
        <v>1.1392899999999999</v>
      </c>
      <c r="AB1010">
        <f t="shared" si="371"/>
        <v>87.903225806445263</v>
      </c>
      <c r="AC1010">
        <f t="shared" si="369"/>
        <v>85.483870967742376</v>
      </c>
      <c r="AE1010">
        <f t="shared" si="363"/>
        <v>1.14045</v>
      </c>
      <c r="AF1010">
        <f t="shared" si="364"/>
        <v>1.1401300000000001</v>
      </c>
      <c r="AG1010">
        <f t="shared" si="368"/>
        <v>78.124999999986983</v>
      </c>
      <c r="AH1010">
        <f t="shared" si="362"/>
        <v>74.776785714286746</v>
      </c>
    </row>
    <row r="1011" spans="1:34" x14ac:dyDescent="0.25">
      <c r="A1011" s="1">
        <v>42496.114583333336</v>
      </c>
      <c r="B1011">
        <v>1.1403700000000001</v>
      </c>
      <c r="C1011">
        <v>1.14053</v>
      </c>
      <c r="D1011">
        <v>1.1399600000000001</v>
      </c>
      <c r="E1011">
        <v>1.1399999999999999</v>
      </c>
      <c r="F1011">
        <v>3292</v>
      </c>
      <c r="H1011">
        <f t="shared" si="356"/>
        <v>3.9999999999817959E-5</v>
      </c>
      <c r="I1011">
        <f t="shared" si="352"/>
        <v>85.483870967742376</v>
      </c>
      <c r="J1011">
        <f t="shared" si="365"/>
        <v>74.776785714286746</v>
      </c>
      <c r="K1011">
        <f t="shared" si="353"/>
        <v>-1</v>
      </c>
      <c r="L1011">
        <f t="shared" si="354"/>
        <v>0</v>
      </c>
      <c r="M1011">
        <f t="shared" si="355"/>
        <v>0</v>
      </c>
      <c r="N1011">
        <f t="shared" ca="1" si="370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7"/>
        <v>0.05</v>
      </c>
      <c r="R1011">
        <f t="shared" ca="1" si="358"/>
        <v>0</v>
      </c>
      <c r="S1011">
        <f t="shared" ca="1" si="359"/>
        <v>100.72240000000005</v>
      </c>
      <c r="T1011">
        <f t="shared" ca="1" si="360"/>
        <v>0</v>
      </c>
      <c r="U1011">
        <f t="shared" ca="1" si="361"/>
        <v>0</v>
      </c>
      <c r="Z1011">
        <f t="shared" si="366"/>
        <v>1.14053</v>
      </c>
      <c r="AA1011">
        <f t="shared" si="367"/>
        <v>1.1395599999999999</v>
      </c>
      <c r="AB1011">
        <f t="shared" si="371"/>
        <v>45.360824742261194</v>
      </c>
      <c r="AC1011">
        <f t="shared" si="369"/>
        <v>76.662786830726873</v>
      </c>
      <c r="AE1011">
        <f t="shared" si="363"/>
        <v>1.14053</v>
      </c>
      <c r="AF1011">
        <f t="shared" si="364"/>
        <v>1.1399600000000001</v>
      </c>
      <c r="AG1011">
        <f t="shared" si="368"/>
        <v>7.0175438596176853</v>
      </c>
      <c r="AH1011">
        <f t="shared" si="362"/>
        <v>42.571271929802336</v>
      </c>
    </row>
    <row r="1012" spans="1:34" x14ac:dyDescent="0.25">
      <c r="A1012" s="1">
        <v>42496.125</v>
      </c>
      <c r="B1012">
        <v>1.14001</v>
      </c>
      <c r="C1012">
        <v>1.14055</v>
      </c>
      <c r="D1012">
        <v>1.13988</v>
      </c>
      <c r="E1012">
        <v>1.1401699999999999</v>
      </c>
      <c r="F1012">
        <v>3824</v>
      </c>
      <c r="H1012">
        <f t="shared" si="356"/>
        <v>1.2999999999996348E-4</v>
      </c>
      <c r="I1012">
        <f t="shared" si="352"/>
        <v>76.662786830726873</v>
      </c>
      <c r="J1012">
        <f t="shared" si="365"/>
        <v>42.571271929802336</v>
      </c>
      <c r="K1012">
        <f t="shared" si="353"/>
        <v>-1</v>
      </c>
      <c r="L1012">
        <f t="shared" si="354"/>
        <v>-1</v>
      </c>
      <c r="M1012">
        <f t="shared" si="355"/>
        <v>-1</v>
      </c>
      <c r="N1012">
        <f t="shared" ca="1" si="370"/>
        <v>-1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7"/>
        <v>0.05</v>
      </c>
      <c r="R1012">
        <f t="shared" ca="1" si="358"/>
        <v>0</v>
      </c>
      <c r="S1012">
        <f t="shared" ca="1" si="359"/>
        <v>100.72240000000005</v>
      </c>
      <c r="T1012">
        <f t="shared" ca="1" si="360"/>
        <v>0</v>
      </c>
      <c r="U1012">
        <f t="shared" ca="1" si="361"/>
        <v>0</v>
      </c>
      <c r="Z1012">
        <f t="shared" si="366"/>
        <v>1.14055</v>
      </c>
      <c r="AA1012">
        <f t="shared" si="367"/>
        <v>1.1396200000000001</v>
      </c>
      <c r="AB1012">
        <f t="shared" si="371"/>
        <v>59.139784946226037</v>
      </c>
      <c r="AC1012">
        <f t="shared" si="369"/>
        <v>69.068700809217873</v>
      </c>
      <c r="AE1012">
        <f t="shared" si="363"/>
        <v>1.14055</v>
      </c>
      <c r="AF1012">
        <f t="shared" si="364"/>
        <v>1.13988</v>
      </c>
      <c r="AG1012">
        <f t="shared" si="368"/>
        <v>43.283582089540865</v>
      </c>
      <c r="AH1012">
        <f t="shared" si="362"/>
        <v>25.150562974579273</v>
      </c>
    </row>
    <row r="1013" spans="1:34" x14ac:dyDescent="0.25">
      <c r="A1013" s="1">
        <v>42496.135416666664</v>
      </c>
      <c r="B1013">
        <v>1.1401699999999999</v>
      </c>
      <c r="C1013">
        <v>1.14028</v>
      </c>
      <c r="D1013">
        <v>1.1396599999999999</v>
      </c>
      <c r="E1013">
        <v>1.13991</v>
      </c>
      <c r="F1013">
        <v>3450</v>
      </c>
      <c r="H1013">
        <f t="shared" si="356"/>
        <v>2.5000000000008349E-4</v>
      </c>
      <c r="I1013">
        <f t="shared" si="352"/>
        <v>69.068700809217873</v>
      </c>
      <c r="J1013">
        <f t="shared" si="365"/>
        <v>25.150562974579273</v>
      </c>
      <c r="K1013">
        <f t="shared" si="353"/>
        <v>0</v>
      </c>
      <c r="L1013">
        <f t="shared" si="354"/>
        <v>-1</v>
      </c>
      <c r="M1013">
        <f t="shared" si="355"/>
        <v>0</v>
      </c>
      <c r="N1013">
        <f t="shared" ca="1" si="370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7"/>
        <v>0.05</v>
      </c>
      <c r="R1013">
        <f t="shared" ca="1" si="358"/>
        <v>0</v>
      </c>
      <c r="S1013">
        <f t="shared" ca="1" si="359"/>
        <v>100.72240000000005</v>
      </c>
      <c r="T1013">
        <f t="shared" ca="1" si="360"/>
        <v>0</v>
      </c>
      <c r="U1013">
        <f t="shared" ca="1" si="361"/>
        <v>0</v>
      </c>
      <c r="Z1013">
        <f t="shared" si="366"/>
        <v>1.14055</v>
      </c>
      <c r="AA1013">
        <f t="shared" si="367"/>
        <v>1.1396200000000001</v>
      </c>
      <c r="AB1013">
        <f t="shared" si="371"/>
        <v>31.182795698918316</v>
      </c>
      <c r="AC1013">
        <f t="shared" si="369"/>
        <v>55.896657798462698</v>
      </c>
      <c r="AE1013">
        <f t="shared" si="363"/>
        <v>1.14055</v>
      </c>
      <c r="AF1013">
        <f t="shared" si="364"/>
        <v>1.1396599999999999</v>
      </c>
      <c r="AG1013">
        <f t="shared" si="368"/>
        <v>28.089887640457007</v>
      </c>
      <c r="AH1013">
        <f t="shared" si="362"/>
        <v>35.68673486499894</v>
      </c>
    </row>
    <row r="1014" spans="1:34" x14ac:dyDescent="0.25">
      <c r="A1014" s="1">
        <v>42496.145833333336</v>
      </c>
      <c r="B1014">
        <v>1.1398999999999999</v>
      </c>
      <c r="C1014">
        <v>1.1399300000000001</v>
      </c>
      <c r="D1014">
        <v>1.1396900000000001</v>
      </c>
      <c r="E1014">
        <v>1.1396999999999999</v>
      </c>
      <c r="F1014">
        <v>3389</v>
      </c>
      <c r="H1014">
        <f t="shared" si="356"/>
        <v>9.9999999998434674E-6</v>
      </c>
      <c r="I1014">
        <f t="shared" si="352"/>
        <v>55.896657798462698</v>
      </c>
      <c r="J1014">
        <f t="shared" si="365"/>
        <v>35.68673486499894</v>
      </c>
      <c r="K1014">
        <f t="shared" si="353"/>
        <v>0</v>
      </c>
      <c r="L1014">
        <f t="shared" si="354"/>
        <v>0</v>
      </c>
      <c r="M1014">
        <f t="shared" si="355"/>
        <v>0</v>
      </c>
      <c r="N1014">
        <f t="shared" ca="1" si="370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7"/>
        <v>0.05</v>
      </c>
      <c r="R1014">
        <f t="shared" ca="1" si="358"/>
        <v>0</v>
      </c>
      <c r="S1014">
        <f t="shared" ca="1" si="359"/>
        <v>100.72240000000005</v>
      </c>
      <c r="T1014">
        <f t="shared" ca="1" si="360"/>
        <v>0</v>
      </c>
      <c r="U1014">
        <f t="shared" ca="1" si="361"/>
        <v>0</v>
      </c>
      <c r="Z1014">
        <f t="shared" si="366"/>
        <v>1.14055</v>
      </c>
      <c r="AA1014">
        <f t="shared" si="367"/>
        <v>1.1396599999999999</v>
      </c>
      <c r="AB1014">
        <f t="shared" si="371"/>
        <v>4.4943820224761151</v>
      </c>
      <c r="AC1014">
        <f t="shared" si="369"/>
        <v>35.044446852470415</v>
      </c>
      <c r="AE1014">
        <f t="shared" si="363"/>
        <v>1.14055</v>
      </c>
      <c r="AF1014">
        <f t="shared" si="364"/>
        <v>1.1396599999999999</v>
      </c>
      <c r="AG1014">
        <f t="shared" si="368"/>
        <v>4.4943820224761151</v>
      </c>
      <c r="AH1014">
        <f t="shared" si="362"/>
        <v>16.292134831466562</v>
      </c>
    </row>
    <row r="1015" spans="1:34" x14ac:dyDescent="0.25">
      <c r="A1015" s="1">
        <v>42496.15625</v>
      </c>
      <c r="B1015">
        <v>1.1396999999999999</v>
      </c>
      <c r="C1015">
        <v>1.1397600000000001</v>
      </c>
      <c r="D1015">
        <v>1.1392</v>
      </c>
      <c r="E1015">
        <v>1.1395999999999999</v>
      </c>
      <c r="F1015">
        <v>3727</v>
      </c>
      <c r="H1015">
        <f t="shared" si="356"/>
        <v>3.9999999999995595E-4</v>
      </c>
      <c r="I1015">
        <f t="shared" si="352"/>
        <v>35.044446852470415</v>
      </c>
      <c r="J1015">
        <f t="shared" si="365"/>
        <v>16.292134831466562</v>
      </c>
      <c r="K1015">
        <f t="shared" si="353"/>
        <v>0</v>
      </c>
      <c r="L1015">
        <f t="shared" si="354"/>
        <v>0</v>
      </c>
      <c r="M1015">
        <f t="shared" si="355"/>
        <v>0</v>
      </c>
      <c r="N1015">
        <f t="shared" ca="1" si="370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7"/>
        <v>0.05</v>
      </c>
      <c r="R1015">
        <f t="shared" ca="1" si="358"/>
        <v>0</v>
      </c>
      <c r="S1015">
        <f t="shared" ca="1" si="359"/>
        <v>100.72240000000005</v>
      </c>
      <c r="T1015">
        <f t="shared" ca="1" si="360"/>
        <v>0</v>
      </c>
      <c r="U1015">
        <f t="shared" ca="1" si="361"/>
        <v>0</v>
      </c>
      <c r="Z1015">
        <f t="shared" si="366"/>
        <v>1.14055</v>
      </c>
      <c r="AA1015">
        <f t="shared" si="367"/>
        <v>1.1392</v>
      </c>
      <c r="AB1015">
        <f t="shared" si="371"/>
        <v>29.629629629627193</v>
      </c>
      <c r="AC1015">
        <f t="shared" si="369"/>
        <v>31.111648074311915</v>
      </c>
      <c r="AE1015">
        <f t="shared" si="363"/>
        <v>1.14055</v>
      </c>
      <c r="AF1015">
        <f t="shared" si="364"/>
        <v>1.1392</v>
      </c>
      <c r="AG1015">
        <f t="shared" si="368"/>
        <v>29.629629629627193</v>
      </c>
      <c r="AH1015">
        <f t="shared" si="362"/>
        <v>17.062005826051653</v>
      </c>
    </row>
    <row r="1016" spans="1:34" x14ac:dyDescent="0.25">
      <c r="A1016" s="1">
        <v>42496.166666666664</v>
      </c>
      <c r="B1016">
        <v>1.1396200000000001</v>
      </c>
      <c r="C1016">
        <v>1.1403300000000001</v>
      </c>
      <c r="D1016">
        <v>1.13954</v>
      </c>
      <c r="E1016">
        <v>1.14028</v>
      </c>
      <c r="F1016">
        <v>3684</v>
      </c>
      <c r="H1016">
        <f t="shared" si="356"/>
        <v>8.0000000000080007E-5</v>
      </c>
      <c r="I1016">
        <f t="shared" si="352"/>
        <v>31.111648074311915</v>
      </c>
      <c r="J1016">
        <f t="shared" si="365"/>
        <v>17.062005826051653</v>
      </c>
      <c r="K1016">
        <f t="shared" si="353"/>
        <v>0</v>
      </c>
      <c r="L1016">
        <f t="shared" si="354"/>
        <v>0</v>
      </c>
      <c r="M1016">
        <f t="shared" si="355"/>
        <v>0</v>
      </c>
      <c r="N1016">
        <f t="shared" ca="1" si="370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7"/>
        <v>0.05</v>
      </c>
      <c r="R1016">
        <f t="shared" ca="1" si="358"/>
        <v>0</v>
      </c>
      <c r="S1016">
        <f t="shared" ca="1" si="359"/>
        <v>100.72240000000005</v>
      </c>
      <c r="T1016">
        <f t="shared" ca="1" si="360"/>
        <v>0</v>
      </c>
      <c r="U1016">
        <f t="shared" ca="1" si="361"/>
        <v>0</v>
      </c>
      <c r="Z1016">
        <f t="shared" si="366"/>
        <v>1.14055</v>
      </c>
      <c r="AA1016">
        <f t="shared" si="367"/>
        <v>1.1392</v>
      </c>
      <c r="AB1016">
        <f t="shared" si="371"/>
        <v>80</v>
      </c>
      <c r="AC1016">
        <f t="shared" si="369"/>
        <v>36.326701837755408</v>
      </c>
      <c r="AE1016">
        <f t="shared" si="363"/>
        <v>1.14055</v>
      </c>
      <c r="AF1016">
        <f t="shared" si="364"/>
        <v>1.1392</v>
      </c>
      <c r="AG1016">
        <f t="shared" si="368"/>
        <v>80</v>
      </c>
      <c r="AH1016">
        <f t="shared" si="362"/>
        <v>54.814814814813595</v>
      </c>
    </row>
    <row r="1017" spans="1:34" x14ac:dyDescent="0.25">
      <c r="A1017" s="1">
        <v>42496.177083333336</v>
      </c>
      <c r="B1017">
        <v>1.14028</v>
      </c>
      <c r="C1017">
        <v>1.1404700000000001</v>
      </c>
      <c r="D1017">
        <v>1.1398299999999999</v>
      </c>
      <c r="E1017">
        <v>1.1398600000000001</v>
      </c>
      <c r="F1017">
        <v>2701</v>
      </c>
      <c r="H1017">
        <f t="shared" si="356"/>
        <v>3.0000000000196536E-5</v>
      </c>
      <c r="I1017">
        <f t="shared" si="352"/>
        <v>36.326701837755408</v>
      </c>
      <c r="J1017">
        <f t="shared" si="365"/>
        <v>54.814814814813595</v>
      </c>
      <c r="K1017">
        <f t="shared" si="353"/>
        <v>0</v>
      </c>
      <c r="L1017">
        <f t="shared" si="354"/>
        <v>0</v>
      </c>
      <c r="M1017">
        <f t="shared" si="355"/>
        <v>0</v>
      </c>
      <c r="N1017">
        <f t="shared" ca="1" si="370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7"/>
        <v>0.05</v>
      </c>
      <c r="R1017">
        <f t="shared" ca="1" si="358"/>
        <v>0</v>
      </c>
      <c r="S1017">
        <f t="shared" ca="1" si="359"/>
        <v>100.72240000000005</v>
      </c>
      <c r="T1017">
        <f t="shared" ca="1" si="360"/>
        <v>0</v>
      </c>
      <c r="U1017">
        <f t="shared" ca="1" si="361"/>
        <v>0</v>
      </c>
      <c r="Z1017">
        <f t="shared" si="366"/>
        <v>1.14055</v>
      </c>
      <c r="AA1017">
        <f t="shared" si="367"/>
        <v>1.1392</v>
      </c>
      <c r="AB1017">
        <f t="shared" si="371"/>
        <v>48.888888888898023</v>
      </c>
      <c r="AC1017">
        <f t="shared" si="369"/>
        <v>40.753225135250332</v>
      </c>
      <c r="AE1017">
        <f t="shared" si="363"/>
        <v>1.14055</v>
      </c>
      <c r="AF1017">
        <f t="shared" si="364"/>
        <v>1.1392</v>
      </c>
      <c r="AG1017">
        <f t="shared" si="368"/>
        <v>48.888888888898023</v>
      </c>
      <c r="AH1017">
        <f t="shared" si="362"/>
        <v>64.444444444449005</v>
      </c>
    </row>
    <row r="1018" spans="1:34" x14ac:dyDescent="0.25">
      <c r="A1018" s="1">
        <v>42496.1875</v>
      </c>
      <c r="B1018">
        <v>1.13984</v>
      </c>
      <c r="C1018">
        <v>1.1405400000000001</v>
      </c>
      <c r="D1018">
        <v>1.1395599999999999</v>
      </c>
      <c r="E1018">
        <v>1.14028</v>
      </c>
      <c r="F1018">
        <v>1343</v>
      </c>
      <c r="H1018">
        <f t="shared" si="356"/>
        <v>2.8000000000005798E-4</v>
      </c>
      <c r="I1018">
        <f t="shared" si="352"/>
        <v>40.753225135250332</v>
      </c>
      <c r="J1018">
        <f t="shared" si="365"/>
        <v>64.444444444449005</v>
      </c>
      <c r="K1018">
        <f t="shared" si="353"/>
        <v>0</v>
      </c>
      <c r="L1018">
        <f t="shared" si="354"/>
        <v>0</v>
      </c>
      <c r="M1018">
        <f t="shared" si="355"/>
        <v>0</v>
      </c>
      <c r="N1018">
        <f t="shared" ca="1" si="370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7"/>
        <v>0.05</v>
      </c>
      <c r="R1018">
        <f t="shared" ca="1" si="358"/>
        <v>0</v>
      </c>
      <c r="S1018">
        <f t="shared" ca="1" si="359"/>
        <v>100.72240000000005</v>
      </c>
      <c r="T1018">
        <f t="shared" ca="1" si="360"/>
        <v>0</v>
      </c>
      <c r="U1018">
        <f t="shared" ca="1" si="361"/>
        <v>0</v>
      </c>
      <c r="Z1018">
        <f t="shared" si="366"/>
        <v>1.14055</v>
      </c>
      <c r="AA1018">
        <f t="shared" si="367"/>
        <v>1.1392</v>
      </c>
      <c r="AB1018">
        <f t="shared" si="371"/>
        <v>80</v>
      </c>
      <c r="AC1018">
        <f t="shared" si="369"/>
        <v>59.629629629631303</v>
      </c>
      <c r="AE1018">
        <f t="shared" si="363"/>
        <v>1.14055</v>
      </c>
      <c r="AF1018">
        <f t="shared" si="364"/>
        <v>1.1392</v>
      </c>
      <c r="AG1018">
        <f t="shared" si="368"/>
        <v>80</v>
      </c>
      <c r="AH1018">
        <f t="shared" si="362"/>
        <v>64.444444444449005</v>
      </c>
    </row>
    <row r="1019" spans="1:34" x14ac:dyDescent="0.25">
      <c r="A1019" s="1">
        <v>42496.197916666664</v>
      </c>
      <c r="B1019">
        <v>1.1403000000000001</v>
      </c>
      <c r="C1019">
        <v>1.14042</v>
      </c>
      <c r="D1019">
        <v>1.1399600000000001</v>
      </c>
      <c r="E1019">
        <v>1.1400600000000001</v>
      </c>
      <c r="F1019">
        <v>2531</v>
      </c>
      <c r="H1019">
        <f t="shared" si="356"/>
        <v>9.9999999999988987E-5</v>
      </c>
      <c r="I1019">
        <f t="shared" si="352"/>
        <v>59.629629629631303</v>
      </c>
      <c r="J1019">
        <f t="shared" si="365"/>
        <v>64.444444444449005</v>
      </c>
      <c r="K1019">
        <f t="shared" si="353"/>
        <v>0</v>
      </c>
      <c r="L1019">
        <f t="shared" si="354"/>
        <v>0</v>
      </c>
      <c r="M1019">
        <f t="shared" si="355"/>
        <v>0</v>
      </c>
      <c r="N1019">
        <f t="shared" ca="1" si="370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7"/>
        <v>0.05</v>
      </c>
      <c r="R1019">
        <f t="shared" ca="1" si="358"/>
        <v>0</v>
      </c>
      <c r="S1019">
        <f t="shared" ca="1" si="359"/>
        <v>100.72240000000005</v>
      </c>
      <c r="T1019">
        <f t="shared" ca="1" si="360"/>
        <v>0</v>
      </c>
      <c r="U1019">
        <f t="shared" ca="1" si="361"/>
        <v>0</v>
      </c>
      <c r="Z1019">
        <f t="shared" si="366"/>
        <v>1.14055</v>
      </c>
      <c r="AA1019">
        <f t="shared" si="367"/>
        <v>1.1392</v>
      </c>
      <c r="AB1019">
        <f t="shared" si="371"/>
        <v>63.703703703711625</v>
      </c>
      <c r="AC1019">
        <f t="shared" si="369"/>
        <v>68.148148148152416</v>
      </c>
      <c r="AE1019">
        <f t="shared" si="363"/>
        <v>1.1405400000000001</v>
      </c>
      <c r="AF1019">
        <f t="shared" si="364"/>
        <v>1.1392</v>
      </c>
      <c r="AG1019">
        <f t="shared" si="368"/>
        <v>64.179104477612441</v>
      </c>
      <c r="AH1019">
        <f t="shared" si="362"/>
        <v>72.08955223880622</v>
      </c>
    </row>
    <row r="1020" spans="1:34" x14ac:dyDescent="0.25">
      <c r="A1020" s="1">
        <v>42496.208333333336</v>
      </c>
      <c r="B1020">
        <v>1.1400699999999999</v>
      </c>
      <c r="C1020">
        <v>1.14062</v>
      </c>
      <c r="D1020">
        <v>1.1400300000000001</v>
      </c>
      <c r="E1020">
        <v>1.14042</v>
      </c>
      <c r="F1020">
        <v>2984</v>
      </c>
      <c r="H1020">
        <f t="shared" si="356"/>
        <v>3.9999999999817959E-5</v>
      </c>
      <c r="I1020">
        <f t="shared" si="352"/>
        <v>68.148148148152416</v>
      </c>
      <c r="J1020">
        <f t="shared" si="365"/>
        <v>72.08955223880622</v>
      </c>
      <c r="K1020">
        <f t="shared" si="353"/>
        <v>0</v>
      </c>
      <c r="L1020">
        <f t="shared" si="354"/>
        <v>0</v>
      </c>
      <c r="M1020">
        <f t="shared" si="355"/>
        <v>0</v>
      </c>
      <c r="N1020">
        <f t="shared" ca="1" si="370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7"/>
        <v>0.05</v>
      </c>
      <c r="R1020">
        <f t="shared" ca="1" si="358"/>
        <v>0</v>
      </c>
      <c r="S1020">
        <f t="shared" ca="1" si="359"/>
        <v>100.72240000000005</v>
      </c>
      <c r="T1020">
        <f t="shared" ca="1" si="360"/>
        <v>0</v>
      </c>
      <c r="U1020">
        <f t="shared" ca="1" si="361"/>
        <v>0</v>
      </c>
      <c r="Z1020">
        <f t="shared" si="366"/>
        <v>1.14062</v>
      </c>
      <c r="AA1020">
        <f t="shared" si="367"/>
        <v>1.1392</v>
      </c>
      <c r="AB1020">
        <f t="shared" si="371"/>
        <v>85.915492957747801</v>
      </c>
      <c r="AC1020">
        <f t="shared" si="369"/>
        <v>69.627021387589366</v>
      </c>
      <c r="AE1020">
        <f t="shared" si="363"/>
        <v>1.14062</v>
      </c>
      <c r="AF1020">
        <f t="shared" si="364"/>
        <v>1.1392</v>
      </c>
      <c r="AG1020">
        <f t="shared" si="368"/>
        <v>85.915492957747801</v>
      </c>
      <c r="AH1020">
        <f t="shared" si="362"/>
        <v>75.047298717680121</v>
      </c>
    </row>
    <row r="1021" spans="1:34" x14ac:dyDescent="0.25">
      <c r="A1021" s="1">
        <v>42496.21875</v>
      </c>
      <c r="B1021">
        <v>1.1404300000000001</v>
      </c>
      <c r="C1021">
        <v>1.1405700000000001</v>
      </c>
      <c r="D1021">
        <v>1.1402399999999999</v>
      </c>
      <c r="E1021">
        <v>1.1405000000000001</v>
      </c>
      <c r="F1021">
        <v>3089</v>
      </c>
      <c r="H1021">
        <f t="shared" si="356"/>
        <v>1.9000000000013451E-4</v>
      </c>
      <c r="I1021">
        <f t="shared" si="352"/>
        <v>69.627021387589366</v>
      </c>
      <c r="J1021">
        <f t="shared" si="365"/>
        <v>75.047298717680121</v>
      </c>
      <c r="K1021">
        <f t="shared" si="353"/>
        <v>0</v>
      </c>
      <c r="L1021">
        <f t="shared" si="354"/>
        <v>0</v>
      </c>
      <c r="M1021">
        <f t="shared" si="355"/>
        <v>0</v>
      </c>
      <c r="N1021">
        <f t="shared" ca="1" si="370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7"/>
        <v>0.05</v>
      </c>
      <c r="R1021">
        <f t="shared" ca="1" si="358"/>
        <v>0</v>
      </c>
      <c r="S1021">
        <f t="shared" ca="1" si="359"/>
        <v>100.72240000000005</v>
      </c>
      <c r="T1021">
        <f t="shared" ca="1" si="360"/>
        <v>0</v>
      </c>
      <c r="U1021">
        <f t="shared" ca="1" si="361"/>
        <v>0</v>
      </c>
      <c r="Z1021">
        <f t="shared" si="366"/>
        <v>1.14062</v>
      </c>
      <c r="AA1021">
        <f t="shared" si="367"/>
        <v>1.1392</v>
      </c>
      <c r="AB1021">
        <f t="shared" si="371"/>
        <v>91.549295774654937</v>
      </c>
      <c r="AC1021">
        <f t="shared" si="369"/>
        <v>80.292123109028594</v>
      </c>
      <c r="AE1021">
        <f t="shared" si="363"/>
        <v>1.14062</v>
      </c>
      <c r="AF1021">
        <f t="shared" si="364"/>
        <v>1.1392</v>
      </c>
      <c r="AG1021">
        <f t="shared" si="368"/>
        <v>91.549295774654937</v>
      </c>
      <c r="AH1021">
        <f t="shared" si="362"/>
        <v>88.732394366201362</v>
      </c>
    </row>
    <row r="1022" spans="1:34" x14ac:dyDescent="0.25">
      <c r="A1022" s="1">
        <v>42496.229166666664</v>
      </c>
      <c r="B1022">
        <v>1.1405099999999999</v>
      </c>
      <c r="C1022">
        <v>1.14073</v>
      </c>
      <c r="D1022">
        <v>1.14025</v>
      </c>
      <c r="E1022">
        <v>1.14042</v>
      </c>
      <c r="F1022">
        <v>2984</v>
      </c>
      <c r="H1022">
        <f t="shared" si="356"/>
        <v>1.7000000000000348E-4</v>
      </c>
      <c r="I1022">
        <f t="shared" si="352"/>
        <v>80.292123109028594</v>
      </c>
      <c r="J1022">
        <f t="shared" si="365"/>
        <v>88.732394366201362</v>
      </c>
      <c r="K1022">
        <f t="shared" si="353"/>
        <v>0</v>
      </c>
      <c r="L1022">
        <f t="shared" si="354"/>
        <v>0</v>
      </c>
      <c r="M1022">
        <f t="shared" si="355"/>
        <v>0</v>
      </c>
      <c r="N1022">
        <f t="shared" ca="1" si="370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7"/>
        <v>0.05</v>
      </c>
      <c r="R1022">
        <f t="shared" ca="1" si="358"/>
        <v>0</v>
      </c>
      <c r="S1022">
        <f t="shared" ca="1" si="359"/>
        <v>100.72240000000005</v>
      </c>
      <c r="T1022">
        <f t="shared" ca="1" si="360"/>
        <v>0</v>
      </c>
      <c r="U1022">
        <f t="shared" ca="1" si="361"/>
        <v>0</v>
      </c>
      <c r="Z1022">
        <f t="shared" si="366"/>
        <v>1.14073</v>
      </c>
      <c r="AA1022">
        <f t="shared" si="367"/>
        <v>1.1392</v>
      </c>
      <c r="AB1022">
        <f t="shared" si="371"/>
        <v>79.738562091501564</v>
      </c>
      <c r="AC1022">
        <f t="shared" si="369"/>
        <v>80.226763631903992</v>
      </c>
      <c r="AE1022">
        <f t="shared" si="363"/>
        <v>1.14073</v>
      </c>
      <c r="AF1022">
        <f t="shared" si="364"/>
        <v>1.13954</v>
      </c>
      <c r="AG1022">
        <f t="shared" si="368"/>
        <v>73.949579831930578</v>
      </c>
      <c r="AH1022">
        <f t="shared" si="362"/>
        <v>82.74943780329275</v>
      </c>
    </row>
    <row r="1023" spans="1:34" x14ac:dyDescent="0.25">
      <c r="A1023" s="1">
        <v>42496.239583333336</v>
      </c>
      <c r="B1023">
        <v>1.1404300000000001</v>
      </c>
      <c r="C1023">
        <v>1.14079</v>
      </c>
      <c r="D1023">
        <v>1.1403099999999999</v>
      </c>
      <c r="E1023">
        <v>1.1403399999999999</v>
      </c>
      <c r="F1023">
        <v>2915</v>
      </c>
      <c r="H1023">
        <f t="shared" si="356"/>
        <v>2.9999999999974492E-5</v>
      </c>
      <c r="I1023">
        <f t="shared" si="352"/>
        <v>80.226763631903992</v>
      </c>
      <c r="J1023">
        <f t="shared" si="365"/>
        <v>82.74943780329275</v>
      </c>
      <c r="K1023">
        <f t="shared" si="353"/>
        <v>-1</v>
      </c>
      <c r="L1023">
        <f t="shared" si="354"/>
        <v>0</v>
      </c>
      <c r="M1023">
        <f t="shared" si="355"/>
        <v>0</v>
      </c>
      <c r="N1023">
        <f t="shared" ca="1" si="370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7"/>
        <v>0.05</v>
      </c>
      <c r="R1023">
        <f t="shared" ca="1" si="358"/>
        <v>0</v>
      </c>
      <c r="S1023">
        <f t="shared" ca="1" si="359"/>
        <v>100.72240000000005</v>
      </c>
      <c r="T1023">
        <f t="shared" ca="1" si="360"/>
        <v>0</v>
      </c>
      <c r="U1023">
        <f t="shared" ca="1" si="361"/>
        <v>0</v>
      </c>
      <c r="Z1023">
        <f t="shared" si="366"/>
        <v>1.14079</v>
      </c>
      <c r="AA1023">
        <f t="shared" si="367"/>
        <v>1.1392</v>
      </c>
      <c r="AB1023">
        <f t="shared" si="371"/>
        <v>71.69811320754296</v>
      </c>
      <c r="AC1023">
        <f t="shared" si="369"/>
        <v>82.225366007861822</v>
      </c>
      <c r="AE1023">
        <f t="shared" si="363"/>
        <v>1.14079</v>
      </c>
      <c r="AF1023">
        <f t="shared" si="364"/>
        <v>1.1395599999999999</v>
      </c>
      <c r="AG1023">
        <f t="shared" si="368"/>
        <v>63.414634146338379</v>
      </c>
      <c r="AH1023">
        <f t="shared" si="362"/>
        <v>68.682106989134482</v>
      </c>
    </row>
    <row r="1024" spans="1:34" x14ac:dyDescent="0.25">
      <c r="A1024" s="1">
        <v>42496.25</v>
      </c>
      <c r="B1024">
        <v>1.14036</v>
      </c>
      <c r="C1024">
        <v>1.14072</v>
      </c>
      <c r="D1024">
        <v>1.1403000000000001</v>
      </c>
      <c r="E1024">
        <v>1.14035</v>
      </c>
      <c r="F1024">
        <v>3161</v>
      </c>
      <c r="H1024">
        <f t="shared" si="356"/>
        <v>4.9999999999883471E-5</v>
      </c>
      <c r="I1024">
        <f t="shared" si="352"/>
        <v>82.225366007861822</v>
      </c>
      <c r="J1024">
        <f t="shared" si="365"/>
        <v>68.682106989134482</v>
      </c>
      <c r="K1024">
        <f t="shared" si="353"/>
        <v>-1</v>
      </c>
      <c r="L1024">
        <f t="shared" si="354"/>
        <v>0</v>
      </c>
      <c r="M1024">
        <f t="shared" si="355"/>
        <v>0</v>
      </c>
      <c r="N1024">
        <f t="shared" ca="1" si="370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7"/>
        <v>0.05</v>
      </c>
      <c r="R1024">
        <f t="shared" ca="1" si="358"/>
        <v>0</v>
      </c>
      <c r="S1024">
        <f t="shared" ca="1" si="359"/>
        <v>100.72240000000005</v>
      </c>
      <c r="T1024">
        <f t="shared" ca="1" si="360"/>
        <v>0</v>
      </c>
      <c r="U1024">
        <f t="shared" ca="1" si="361"/>
        <v>0</v>
      </c>
      <c r="Z1024">
        <f t="shared" si="366"/>
        <v>1.14079</v>
      </c>
      <c r="AA1024">
        <f t="shared" si="367"/>
        <v>1.1392</v>
      </c>
      <c r="AB1024">
        <f t="shared" si="371"/>
        <v>72.32704402515715</v>
      </c>
      <c r="AC1024">
        <f t="shared" si="369"/>
        <v>78.828253774714156</v>
      </c>
      <c r="AE1024">
        <f t="shared" si="363"/>
        <v>1.14079</v>
      </c>
      <c r="AF1024">
        <f t="shared" si="364"/>
        <v>1.1395599999999999</v>
      </c>
      <c r="AG1024">
        <f t="shared" si="368"/>
        <v>64.227642276424973</v>
      </c>
      <c r="AH1024">
        <f t="shared" si="362"/>
        <v>63.82113821138168</v>
      </c>
    </row>
    <row r="1025" spans="1:34" x14ac:dyDescent="0.25">
      <c r="A1025" s="1">
        <v>42496.260416666664</v>
      </c>
      <c r="B1025">
        <v>1.1403700000000001</v>
      </c>
      <c r="C1025">
        <v>1.14066</v>
      </c>
      <c r="D1025">
        <v>1.14036</v>
      </c>
      <c r="E1025">
        <v>1.1405400000000001</v>
      </c>
      <c r="F1025">
        <v>3312</v>
      </c>
      <c r="H1025">
        <f t="shared" si="356"/>
        <v>1.0000000000065512E-5</v>
      </c>
      <c r="I1025">
        <f t="shared" si="352"/>
        <v>78.828253774714156</v>
      </c>
      <c r="J1025">
        <f t="shared" si="365"/>
        <v>63.82113821138168</v>
      </c>
      <c r="K1025">
        <f t="shared" si="353"/>
        <v>-1</v>
      </c>
      <c r="L1025">
        <f t="shared" si="354"/>
        <v>0</v>
      </c>
      <c r="M1025">
        <f t="shared" si="355"/>
        <v>0</v>
      </c>
      <c r="N1025">
        <f t="shared" ca="1" si="370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7"/>
        <v>0.05</v>
      </c>
      <c r="R1025">
        <f t="shared" ca="1" si="358"/>
        <v>0</v>
      </c>
      <c r="S1025">
        <f t="shared" ca="1" si="359"/>
        <v>100.72240000000005</v>
      </c>
      <c r="T1025">
        <f t="shared" ca="1" si="360"/>
        <v>0</v>
      </c>
      <c r="U1025">
        <f t="shared" ca="1" si="361"/>
        <v>0</v>
      </c>
      <c r="Z1025">
        <f t="shared" si="366"/>
        <v>1.14079</v>
      </c>
      <c r="AA1025">
        <f t="shared" si="367"/>
        <v>1.1392</v>
      </c>
      <c r="AB1025">
        <f t="shared" si="371"/>
        <v>84.276729559756944</v>
      </c>
      <c r="AC1025">
        <f t="shared" si="369"/>
        <v>77.01011222098964</v>
      </c>
      <c r="AE1025">
        <f t="shared" si="363"/>
        <v>1.14079</v>
      </c>
      <c r="AF1025">
        <f t="shared" si="364"/>
        <v>1.1399600000000001</v>
      </c>
      <c r="AG1025">
        <f t="shared" si="368"/>
        <v>69.879518072301721</v>
      </c>
      <c r="AH1025">
        <f t="shared" si="362"/>
        <v>67.053580174363347</v>
      </c>
    </row>
    <row r="1026" spans="1:34" x14ac:dyDescent="0.25">
      <c r="A1026" s="1">
        <v>42496.270833333336</v>
      </c>
      <c r="B1026">
        <v>1.1405400000000001</v>
      </c>
      <c r="C1026">
        <v>1.1405700000000001</v>
      </c>
      <c r="D1026">
        <v>1.1402600000000001</v>
      </c>
      <c r="E1026">
        <v>1.1403300000000001</v>
      </c>
      <c r="F1026">
        <v>3427</v>
      </c>
      <c r="H1026">
        <f t="shared" si="356"/>
        <v>7.0000000000014495E-5</v>
      </c>
      <c r="I1026">
        <f t="shared" ref="I1026:I1089" si="372">AC1025</f>
        <v>77.01011222098964</v>
      </c>
      <c r="J1026">
        <f t="shared" si="365"/>
        <v>67.053580174363347</v>
      </c>
      <c r="K1026">
        <f t="shared" ref="K1026:K1089" si="373">IF(AND($I1026&gt;$Y$4,$I1025&gt;$Y$4),-1,IF(AND($I1026&lt;$Y$5,$I1025&lt;$Y$5),1,0))</f>
        <v>-1</v>
      </c>
      <c r="L1026">
        <f t="shared" si="354"/>
        <v>0</v>
      </c>
      <c r="M1026">
        <f t="shared" si="355"/>
        <v>0</v>
      </c>
      <c r="N1026">
        <f t="shared" ca="1" si="370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7"/>
        <v>0.05</v>
      </c>
      <c r="R1026">
        <f t="shared" ca="1" si="358"/>
        <v>0</v>
      </c>
      <c r="S1026">
        <f t="shared" ca="1" si="359"/>
        <v>100.72240000000005</v>
      </c>
      <c r="T1026">
        <f t="shared" ca="1" si="360"/>
        <v>0</v>
      </c>
      <c r="U1026">
        <f t="shared" ca="1" si="361"/>
        <v>0</v>
      </c>
      <c r="Z1026">
        <f t="shared" si="366"/>
        <v>1.14079</v>
      </c>
      <c r="AA1026">
        <f t="shared" si="367"/>
        <v>1.1392</v>
      </c>
      <c r="AB1026">
        <f t="shared" si="371"/>
        <v>71.069182389942725</v>
      </c>
      <c r="AC1026">
        <f t="shared" si="369"/>
        <v>74.842767295599941</v>
      </c>
      <c r="AE1026">
        <f t="shared" si="363"/>
        <v>1.14079</v>
      </c>
      <c r="AF1026">
        <f t="shared" si="364"/>
        <v>1.1400300000000001</v>
      </c>
      <c r="AG1026">
        <f t="shared" si="368"/>
        <v>39.473684210528617</v>
      </c>
      <c r="AH1026">
        <f t="shared" si="362"/>
        <v>54.676601141415169</v>
      </c>
    </row>
    <row r="1027" spans="1:34" x14ac:dyDescent="0.25">
      <c r="A1027" s="1">
        <v>42496.28125</v>
      </c>
      <c r="B1027">
        <v>1.1403099999999999</v>
      </c>
      <c r="C1027">
        <v>1.1403300000000001</v>
      </c>
      <c r="D1027">
        <v>1.14015</v>
      </c>
      <c r="E1027">
        <v>1.1401699999999999</v>
      </c>
      <c r="F1027">
        <v>3245</v>
      </c>
      <c r="H1027">
        <f t="shared" si="356"/>
        <v>1.9999999999908979E-5</v>
      </c>
      <c r="I1027">
        <f t="shared" si="372"/>
        <v>74.842767295599941</v>
      </c>
      <c r="J1027">
        <f t="shared" si="365"/>
        <v>54.676601141415169</v>
      </c>
      <c r="K1027">
        <f t="shared" si="373"/>
        <v>0</v>
      </c>
      <c r="L1027">
        <f t="shared" ref="L1027:L1090" si="374">IF(AND($I1027-$J1027&gt;$Y$6),-1,IF(AND($I1027-$J1027&lt;-$Y$5),1,0))</f>
        <v>0</v>
      </c>
      <c r="M1027">
        <f t="shared" ref="M1027:M1090" si="375">IF(AND(K1027=1,L1027=1),1,IF(AND(K1027=-1,L1027=-1),-1,0))</f>
        <v>0</v>
      </c>
      <c r="N1027">
        <f t="shared" ca="1" si="370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7"/>
        <v>0.05</v>
      </c>
      <c r="R1027">
        <f t="shared" ca="1" si="358"/>
        <v>0</v>
      </c>
      <c r="S1027">
        <f t="shared" ca="1" si="359"/>
        <v>100.72240000000005</v>
      </c>
      <c r="T1027">
        <f t="shared" ca="1" si="360"/>
        <v>0</v>
      </c>
      <c r="U1027">
        <f t="shared" ca="1" si="361"/>
        <v>0</v>
      </c>
      <c r="Z1027">
        <f t="shared" si="366"/>
        <v>1.14079</v>
      </c>
      <c r="AA1027">
        <f t="shared" si="367"/>
        <v>1.1392</v>
      </c>
      <c r="AB1027">
        <f t="shared" si="371"/>
        <v>61.006289308171532</v>
      </c>
      <c r="AC1027">
        <f t="shared" si="369"/>
        <v>72.169811320757091</v>
      </c>
      <c r="AE1027">
        <f t="shared" si="363"/>
        <v>1.14079</v>
      </c>
      <c r="AF1027">
        <f t="shared" si="364"/>
        <v>1.14015</v>
      </c>
      <c r="AG1027">
        <f t="shared" si="368"/>
        <v>3.1249999999859055</v>
      </c>
      <c r="AH1027">
        <f t="shared" si="362"/>
        <v>21.29934210525726</v>
      </c>
    </row>
    <row r="1028" spans="1:34" x14ac:dyDescent="0.25">
      <c r="A1028" s="1">
        <v>42496.291666666664</v>
      </c>
      <c r="B1028">
        <v>1.14018</v>
      </c>
      <c r="C1028">
        <v>1.14089</v>
      </c>
      <c r="D1028">
        <v>1.14015</v>
      </c>
      <c r="E1028">
        <v>1.1408400000000001</v>
      </c>
      <c r="F1028">
        <v>2829</v>
      </c>
      <c r="H1028">
        <f t="shared" ref="H1028:H1091" si="376">MIN(E1028,B1028) - D1028</f>
        <v>2.9999999999974492E-5</v>
      </c>
      <c r="I1028">
        <f t="shared" si="372"/>
        <v>72.169811320757091</v>
      </c>
      <c r="J1028">
        <f t="shared" si="365"/>
        <v>21.29934210525726</v>
      </c>
      <c r="K1028">
        <f t="shared" si="373"/>
        <v>0</v>
      </c>
      <c r="L1028">
        <f t="shared" si="374"/>
        <v>-1</v>
      </c>
      <c r="M1028">
        <f t="shared" si="375"/>
        <v>0</v>
      </c>
      <c r="N1028">
        <f t="shared" ca="1" si="370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7">ROUNDDOWN(S1027/2000,2)</f>
        <v>0.05</v>
      </c>
      <c r="R1028">
        <f t="shared" ref="R1028:R1091" ca="1" si="378">O1028</f>
        <v>0</v>
      </c>
      <c r="S1028">
        <f t="shared" ref="S1028:S1091" ca="1" si="379">S1027+U1028</f>
        <v>100.72240000000005</v>
      </c>
      <c r="T1028">
        <f t="shared" ref="T1028:T1091" ca="1" si="380">SIGN(R1028)</f>
        <v>0</v>
      </c>
      <c r="U1028">
        <f t="shared" ref="U1028:U1091" ca="1" si="381">R1028*$V$4*P1028+IF(O1028=0,0,$V$3)</f>
        <v>0</v>
      </c>
      <c r="Z1028">
        <f t="shared" si="366"/>
        <v>1.14089</v>
      </c>
      <c r="AA1028">
        <f t="shared" si="367"/>
        <v>1.1392</v>
      </c>
      <c r="AB1028">
        <f t="shared" si="371"/>
        <v>97.041420118350047</v>
      </c>
      <c r="AC1028">
        <f t="shared" si="369"/>
        <v>78.348405344055308</v>
      </c>
      <c r="AE1028">
        <f t="shared" si="363"/>
        <v>1.14089</v>
      </c>
      <c r="AF1028">
        <f t="shared" si="364"/>
        <v>1.14015</v>
      </c>
      <c r="AG1028">
        <f t="shared" si="368"/>
        <v>93.243243243258661</v>
      </c>
      <c r="AH1028">
        <f t="shared" si="362"/>
        <v>48.184121621622282</v>
      </c>
    </row>
    <row r="1029" spans="1:34" x14ac:dyDescent="0.25">
      <c r="A1029" s="1">
        <v>42496.302083333336</v>
      </c>
      <c r="B1029">
        <v>1.1408499999999999</v>
      </c>
      <c r="C1029">
        <v>1.14086</v>
      </c>
      <c r="D1029">
        <v>1.1403399999999999</v>
      </c>
      <c r="E1029">
        <v>1.1404300000000001</v>
      </c>
      <c r="F1029">
        <v>2995</v>
      </c>
      <c r="H1029">
        <f t="shared" si="376"/>
        <v>9.0000000000145519E-5</v>
      </c>
      <c r="I1029">
        <f t="shared" si="372"/>
        <v>78.348405344055308</v>
      </c>
      <c r="J1029">
        <f t="shared" si="365"/>
        <v>48.184121621622282</v>
      </c>
      <c r="K1029">
        <f t="shared" si="373"/>
        <v>0</v>
      </c>
      <c r="L1029">
        <f t="shared" si="374"/>
        <v>-1</v>
      </c>
      <c r="M1029">
        <f t="shared" si="375"/>
        <v>0</v>
      </c>
      <c r="N1029">
        <f t="shared" ca="1" si="370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7.2000000000005393E-4</v>
      </c>
      <c r="P1029">
        <f t="shared" ca="1" si="377"/>
        <v>0.05</v>
      </c>
      <c r="R1029">
        <f t="shared" ca="1" si="378"/>
        <v>7.2000000000005393E-4</v>
      </c>
      <c r="S1029">
        <f t="shared" ca="1" si="379"/>
        <v>100.75640000000006</v>
      </c>
      <c r="T1029">
        <f t="shared" ca="1" si="380"/>
        <v>1</v>
      </c>
      <c r="U1029">
        <f t="shared" ca="1" si="381"/>
        <v>3.4000000000002695E-2</v>
      </c>
      <c r="Z1029">
        <f t="shared" si="366"/>
        <v>1.14089</v>
      </c>
      <c r="AA1029">
        <f t="shared" si="367"/>
        <v>1.1392</v>
      </c>
      <c r="AB1029">
        <f t="shared" si="371"/>
        <v>72.781065088762531</v>
      </c>
      <c r="AC1029">
        <f t="shared" si="369"/>
        <v>75.474489226306716</v>
      </c>
      <c r="AE1029">
        <f t="shared" si="363"/>
        <v>1.14089</v>
      </c>
      <c r="AF1029">
        <f t="shared" si="364"/>
        <v>1.14015</v>
      </c>
      <c r="AG1029">
        <f t="shared" si="368"/>
        <v>37.837837837847573</v>
      </c>
      <c r="AH1029">
        <f t="shared" si="362"/>
        <v>65.54054054055311</v>
      </c>
    </row>
    <row r="1030" spans="1:34" x14ac:dyDescent="0.25">
      <c r="A1030" s="1">
        <v>42496.3125</v>
      </c>
      <c r="B1030">
        <v>1.14042</v>
      </c>
      <c r="C1030">
        <v>1.1406700000000001</v>
      </c>
      <c r="D1030">
        <v>1.14029</v>
      </c>
      <c r="E1030">
        <v>1.14062</v>
      </c>
      <c r="F1030">
        <v>3089</v>
      </c>
      <c r="H1030">
        <f t="shared" si="376"/>
        <v>1.2999999999996348E-4</v>
      </c>
      <c r="I1030">
        <f t="shared" si="372"/>
        <v>75.474489226306716</v>
      </c>
      <c r="J1030">
        <f t="shared" si="365"/>
        <v>65.54054054055311</v>
      </c>
      <c r="K1030">
        <f t="shared" si="373"/>
        <v>-1</v>
      </c>
      <c r="L1030">
        <f t="shared" si="374"/>
        <v>0</v>
      </c>
      <c r="M1030">
        <f t="shared" si="375"/>
        <v>0</v>
      </c>
      <c r="N1030">
        <f t="shared" ca="1" si="370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7"/>
        <v>0.05</v>
      </c>
      <c r="R1030">
        <f t="shared" ca="1" si="378"/>
        <v>0</v>
      </c>
      <c r="S1030">
        <f t="shared" ca="1" si="379"/>
        <v>100.75640000000006</v>
      </c>
      <c r="T1030">
        <f t="shared" ca="1" si="380"/>
        <v>0</v>
      </c>
      <c r="U1030">
        <f t="shared" ca="1" si="381"/>
        <v>0</v>
      </c>
      <c r="Z1030">
        <f t="shared" si="366"/>
        <v>1.14089</v>
      </c>
      <c r="AA1030">
        <f t="shared" si="367"/>
        <v>1.1392</v>
      </c>
      <c r="AB1030">
        <f t="shared" si="371"/>
        <v>84.023668639053412</v>
      </c>
      <c r="AC1030">
        <f t="shared" si="369"/>
        <v>78.713110788584387</v>
      </c>
      <c r="AE1030">
        <f t="shared" si="363"/>
        <v>1.14089</v>
      </c>
      <c r="AF1030">
        <f t="shared" si="364"/>
        <v>1.14015</v>
      </c>
      <c r="AG1030">
        <f t="shared" si="368"/>
        <v>63.513513513512699</v>
      </c>
      <c r="AH1030">
        <f t="shared" si="362"/>
        <v>50.675675675680139</v>
      </c>
    </row>
    <row r="1031" spans="1:34" x14ac:dyDescent="0.25">
      <c r="A1031" s="1">
        <v>42496.322916666664</v>
      </c>
      <c r="B1031">
        <v>1.1406400000000001</v>
      </c>
      <c r="C1031">
        <v>1.1406799999999999</v>
      </c>
      <c r="D1031">
        <v>1.1402300000000001</v>
      </c>
      <c r="E1031">
        <v>1.14025</v>
      </c>
      <c r="F1031">
        <v>2798</v>
      </c>
      <c r="H1031">
        <f t="shared" si="376"/>
        <v>1.9999999999908979E-5</v>
      </c>
      <c r="I1031">
        <f t="shared" si="372"/>
        <v>78.713110788584387</v>
      </c>
      <c r="J1031">
        <f t="shared" si="365"/>
        <v>50.675675675680139</v>
      </c>
      <c r="K1031">
        <f t="shared" si="373"/>
        <v>-1</v>
      </c>
      <c r="L1031">
        <f t="shared" si="374"/>
        <v>-1</v>
      </c>
      <c r="M1031">
        <f t="shared" si="375"/>
        <v>-1</v>
      </c>
      <c r="N1031">
        <f t="shared" ca="1" si="370"/>
        <v>-1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7"/>
        <v>0.05</v>
      </c>
      <c r="R1031">
        <f t="shared" ca="1" si="378"/>
        <v>0</v>
      </c>
      <c r="S1031">
        <f t="shared" ca="1" si="379"/>
        <v>100.75640000000006</v>
      </c>
      <c r="T1031">
        <f t="shared" ca="1" si="380"/>
        <v>0</v>
      </c>
      <c r="U1031">
        <f t="shared" ca="1" si="381"/>
        <v>0</v>
      </c>
      <c r="Z1031">
        <f t="shared" si="366"/>
        <v>1.14089</v>
      </c>
      <c r="AA1031">
        <f t="shared" si="367"/>
        <v>1.1392</v>
      </c>
      <c r="AB1031">
        <f t="shared" si="371"/>
        <v>62.130177514793751</v>
      </c>
      <c r="AC1031">
        <f t="shared" si="369"/>
        <v>78.994082840239926</v>
      </c>
      <c r="AE1031">
        <f t="shared" si="363"/>
        <v>1.14089</v>
      </c>
      <c r="AF1031">
        <f t="shared" si="364"/>
        <v>1.14015</v>
      </c>
      <c r="AG1031">
        <f t="shared" si="368"/>
        <v>13.513513513512704</v>
      </c>
      <c r="AH1031">
        <f t="shared" si="362"/>
        <v>38.513513513512699</v>
      </c>
    </row>
    <row r="1032" spans="1:34" x14ac:dyDescent="0.25">
      <c r="A1032" s="1">
        <v>42496.333333333336</v>
      </c>
      <c r="B1032">
        <v>1.14025</v>
      </c>
      <c r="C1032">
        <v>1.1403700000000001</v>
      </c>
      <c r="D1032">
        <v>1.13994</v>
      </c>
      <c r="E1032">
        <v>1.1399600000000001</v>
      </c>
      <c r="F1032">
        <v>3076</v>
      </c>
      <c r="H1032">
        <f t="shared" si="376"/>
        <v>2.0000000000131024E-5</v>
      </c>
      <c r="I1032">
        <f t="shared" si="372"/>
        <v>78.994082840239926</v>
      </c>
      <c r="J1032">
        <f t="shared" si="365"/>
        <v>38.513513513512699</v>
      </c>
      <c r="K1032">
        <f t="shared" si="373"/>
        <v>-1</v>
      </c>
      <c r="L1032">
        <f t="shared" si="374"/>
        <v>-1</v>
      </c>
      <c r="M1032">
        <f t="shared" si="375"/>
        <v>-1</v>
      </c>
      <c r="N1032">
        <f t="shared" ca="1" si="370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7"/>
        <v>0.05</v>
      </c>
      <c r="R1032">
        <f t="shared" ca="1" si="378"/>
        <v>0</v>
      </c>
      <c r="S1032">
        <f t="shared" ca="1" si="379"/>
        <v>100.75640000000006</v>
      </c>
      <c r="T1032">
        <f t="shared" ca="1" si="380"/>
        <v>0</v>
      </c>
      <c r="U1032">
        <f t="shared" ca="1" si="381"/>
        <v>0</v>
      </c>
      <c r="Z1032">
        <f t="shared" si="366"/>
        <v>1.14089</v>
      </c>
      <c r="AA1032">
        <f t="shared" si="367"/>
        <v>1.1392</v>
      </c>
      <c r="AB1032">
        <f t="shared" si="371"/>
        <v>44.970414201189804</v>
      </c>
      <c r="AC1032">
        <f t="shared" si="369"/>
        <v>65.976331360949871</v>
      </c>
      <c r="AE1032">
        <f t="shared" si="363"/>
        <v>1.14089</v>
      </c>
      <c r="AF1032">
        <f t="shared" si="364"/>
        <v>1.13994</v>
      </c>
      <c r="AG1032">
        <f t="shared" si="368"/>
        <v>2.1052631579085146</v>
      </c>
      <c r="AH1032">
        <f t="shared" si="362"/>
        <v>7.8093883357106098</v>
      </c>
    </row>
    <row r="1033" spans="1:34" x14ac:dyDescent="0.25">
      <c r="A1033" s="1">
        <v>42496.34375</v>
      </c>
      <c r="B1033">
        <v>1.1399699999999999</v>
      </c>
      <c r="C1033">
        <v>1.1401699999999999</v>
      </c>
      <c r="D1033">
        <v>1.13988</v>
      </c>
      <c r="E1033">
        <v>1.14001</v>
      </c>
      <c r="F1033">
        <v>2878</v>
      </c>
      <c r="H1033">
        <f t="shared" si="376"/>
        <v>8.9999999999923475E-5</v>
      </c>
      <c r="I1033">
        <f t="shared" si="372"/>
        <v>65.976331360949871</v>
      </c>
      <c r="J1033">
        <f t="shared" si="365"/>
        <v>7.8093883357106098</v>
      </c>
      <c r="K1033">
        <f t="shared" si="373"/>
        <v>0</v>
      </c>
      <c r="L1033">
        <f t="shared" si="374"/>
        <v>-1</v>
      </c>
      <c r="M1033">
        <f t="shared" si="375"/>
        <v>0</v>
      </c>
      <c r="N1033">
        <f t="shared" ca="1" si="370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7"/>
        <v>0.05</v>
      </c>
      <c r="R1033">
        <f t="shared" ca="1" si="378"/>
        <v>0</v>
      </c>
      <c r="S1033">
        <f t="shared" ca="1" si="379"/>
        <v>100.75640000000006</v>
      </c>
      <c r="T1033">
        <f t="shared" ca="1" si="380"/>
        <v>0</v>
      </c>
      <c r="U1033">
        <f t="shared" ca="1" si="381"/>
        <v>0</v>
      </c>
      <c r="Z1033">
        <f t="shared" si="366"/>
        <v>1.14089</v>
      </c>
      <c r="AA1033">
        <f t="shared" si="367"/>
        <v>1.1392</v>
      </c>
      <c r="AB1033">
        <f t="shared" si="371"/>
        <v>47.928994082839772</v>
      </c>
      <c r="AC1033">
        <f t="shared" si="369"/>
        <v>59.763313609469186</v>
      </c>
      <c r="AE1033">
        <f t="shared" si="363"/>
        <v>1.14089</v>
      </c>
      <c r="AF1033">
        <f t="shared" si="364"/>
        <v>1.13988</v>
      </c>
      <c r="AG1033">
        <f t="shared" si="368"/>
        <v>12.871287128709824</v>
      </c>
      <c r="AH1033">
        <f t="shared" si="362"/>
        <v>7.4882751433091688</v>
      </c>
    </row>
    <row r="1034" spans="1:34" x14ac:dyDescent="0.25">
      <c r="A1034" s="1">
        <v>42496.354166666664</v>
      </c>
      <c r="B1034">
        <v>1.1399999999999999</v>
      </c>
      <c r="C1034">
        <v>1.1402699999999999</v>
      </c>
      <c r="D1034">
        <v>1.1398900000000001</v>
      </c>
      <c r="E1034">
        <v>1.1402300000000001</v>
      </c>
      <c r="F1034">
        <v>3133</v>
      </c>
      <c r="H1034">
        <f t="shared" si="376"/>
        <v>1.0999999999983245E-4</v>
      </c>
      <c r="I1034">
        <f t="shared" si="372"/>
        <v>59.763313609469186</v>
      </c>
      <c r="J1034">
        <f t="shared" si="365"/>
        <v>7.4882751433091688</v>
      </c>
      <c r="K1034">
        <f t="shared" si="373"/>
        <v>0</v>
      </c>
      <c r="L1034">
        <f t="shared" si="374"/>
        <v>-1</v>
      </c>
      <c r="M1034">
        <f t="shared" si="375"/>
        <v>0</v>
      </c>
      <c r="N1034">
        <f t="shared" ca="1" si="370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7"/>
        <v>0.05</v>
      </c>
      <c r="R1034">
        <f t="shared" ca="1" si="378"/>
        <v>0</v>
      </c>
      <c r="S1034">
        <f t="shared" ca="1" si="379"/>
        <v>100.75640000000006</v>
      </c>
      <c r="T1034">
        <f t="shared" ca="1" si="380"/>
        <v>0</v>
      </c>
      <c r="U1034">
        <f t="shared" ca="1" si="381"/>
        <v>0</v>
      </c>
      <c r="Z1034">
        <f t="shared" si="366"/>
        <v>1.14089</v>
      </c>
      <c r="AA1034">
        <f t="shared" si="367"/>
        <v>1.1392</v>
      </c>
      <c r="AB1034">
        <f t="shared" si="371"/>
        <v>60.946745562136392</v>
      </c>
      <c r="AC1034">
        <f t="shared" si="369"/>
        <v>53.994082840239926</v>
      </c>
      <c r="AE1034">
        <f t="shared" si="363"/>
        <v>1.14089</v>
      </c>
      <c r="AF1034">
        <f t="shared" si="364"/>
        <v>1.13988</v>
      </c>
      <c r="AG1034">
        <f t="shared" si="368"/>
        <v>34.653465346543364</v>
      </c>
      <c r="AH1034">
        <f t="shared" si="362"/>
        <v>23.762376237626594</v>
      </c>
    </row>
    <row r="1035" spans="1:34" x14ac:dyDescent="0.25">
      <c r="A1035" s="1">
        <v>42496.364583333336</v>
      </c>
      <c r="B1035">
        <v>1.1402600000000001</v>
      </c>
      <c r="C1035">
        <v>1.1403099999999999</v>
      </c>
      <c r="D1035">
        <v>1.13974</v>
      </c>
      <c r="E1035">
        <v>1.13992</v>
      </c>
      <c r="F1035">
        <v>3155</v>
      </c>
      <c r="H1035">
        <f t="shared" si="376"/>
        <v>1.8000000000006899E-4</v>
      </c>
      <c r="I1035">
        <f t="shared" si="372"/>
        <v>53.994082840239926</v>
      </c>
      <c r="J1035">
        <f t="shared" si="365"/>
        <v>23.762376237626594</v>
      </c>
      <c r="K1035">
        <f t="shared" si="373"/>
        <v>0</v>
      </c>
      <c r="L1035">
        <f t="shared" si="374"/>
        <v>-1</v>
      </c>
      <c r="M1035">
        <f t="shared" si="375"/>
        <v>0</v>
      </c>
      <c r="N1035">
        <f t="shared" ca="1" si="370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7"/>
        <v>0.05</v>
      </c>
      <c r="R1035">
        <f t="shared" ca="1" si="378"/>
        <v>0</v>
      </c>
      <c r="S1035">
        <f t="shared" ca="1" si="379"/>
        <v>100.75640000000006</v>
      </c>
      <c r="T1035">
        <f t="shared" ca="1" si="380"/>
        <v>0</v>
      </c>
      <c r="U1035">
        <f t="shared" ca="1" si="381"/>
        <v>0</v>
      </c>
      <c r="Z1035">
        <f t="shared" si="366"/>
        <v>1.14089</v>
      </c>
      <c r="AA1035">
        <f t="shared" si="367"/>
        <v>1.1392</v>
      </c>
      <c r="AB1035">
        <f t="shared" si="371"/>
        <v>42.60355029586195</v>
      </c>
      <c r="AC1035">
        <f t="shared" si="369"/>
        <v>49.112426035506985</v>
      </c>
      <c r="AE1035">
        <f t="shared" si="363"/>
        <v>1.14086</v>
      </c>
      <c r="AF1035">
        <f t="shared" si="364"/>
        <v>1.13974</v>
      </c>
      <c r="AG1035">
        <f t="shared" si="368"/>
        <v>16.071428571434591</v>
      </c>
      <c r="AH1035">
        <f t="shared" si="362"/>
        <v>25.362446958988976</v>
      </c>
    </row>
    <row r="1036" spans="1:34" x14ac:dyDescent="0.25">
      <c r="A1036" s="1">
        <v>42496.375</v>
      </c>
      <c r="B1036">
        <v>1.13992</v>
      </c>
      <c r="C1036">
        <v>1.14072</v>
      </c>
      <c r="D1036">
        <v>1.1395900000000001</v>
      </c>
      <c r="E1036">
        <v>1.1406700000000001</v>
      </c>
      <c r="F1036">
        <v>3947</v>
      </c>
      <c r="H1036">
        <f t="shared" si="376"/>
        <v>3.2999999999994145E-4</v>
      </c>
      <c r="I1036">
        <f t="shared" si="372"/>
        <v>49.112426035506985</v>
      </c>
      <c r="J1036">
        <f t="shared" si="365"/>
        <v>25.362446958988976</v>
      </c>
      <c r="K1036">
        <f t="shared" si="373"/>
        <v>0</v>
      </c>
      <c r="L1036">
        <f t="shared" si="374"/>
        <v>0</v>
      </c>
      <c r="M1036">
        <f t="shared" si="375"/>
        <v>0</v>
      </c>
      <c r="N1036">
        <f t="shared" ca="1" si="370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7"/>
        <v>0.05</v>
      </c>
      <c r="R1036">
        <f t="shared" ca="1" si="378"/>
        <v>0</v>
      </c>
      <c r="S1036">
        <f t="shared" ca="1" si="379"/>
        <v>100.75640000000006</v>
      </c>
      <c r="T1036">
        <f t="shared" ca="1" si="380"/>
        <v>0</v>
      </c>
      <c r="U1036">
        <f t="shared" ca="1" si="381"/>
        <v>0</v>
      </c>
      <c r="Z1036">
        <f t="shared" si="366"/>
        <v>1.14089</v>
      </c>
      <c r="AA1036">
        <f t="shared" si="367"/>
        <v>1.1392</v>
      </c>
      <c r="AB1036">
        <f t="shared" si="371"/>
        <v>86.98224852071651</v>
      </c>
      <c r="AC1036">
        <f t="shared" si="369"/>
        <v>59.615384615388649</v>
      </c>
      <c r="AE1036">
        <f t="shared" si="363"/>
        <v>1.14072</v>
      </c>
      <c r="AF1036">
        <f t="shared" si="364"/>
        <v>1.1395900000000001</v>
      </c>
      <c r="AG1036">
        <f t="shared" si="368"/>
        <v>95.57522123894779</v>
      </c>
      <c r="AH1036">
        <f t="shared" si="362"/>
        <v>55.823324905191193</v>
      </c>
    </row>
    <row r="1037" spans="1:34" x14ac:dyDescent="0.25">
      <c r="A1037" s="1">
        <v>42496.385416666664</v>
      </c>
      <c r="B1037">
        <v>1.1406499999999999</v>
      </c>
      <c r="C1037">
        <v>1.1417900000000001</v>
      </c>
      <c r="D1037">
        <v>1.14059</v>
      </c>
      <c r="E1037">
        <v>1.1415599999999999</v>
      </c>
      <c r="F1037">
        <v>4597</v>
      </c>
      <c r="H1037">
        <f t="shared" si="376"/>
        <v>5.9999999999948983E-5</v>
      </c>
      <c r="I1037">
        <f t="shared" si="372"/>
        <v>59.615384615388649</v>
      </c>
      <c r="J1037">
        <f t="shared" si="365"/>
        <v>55.823324905191193</v>
      </c>
      <c r="K1037">
        <f t="shared" si="373"/>
        <v>0</v>
      </c>
      <c r="L1037">
        <f t="shared" si="374"/>
        <v>0</v>
      </c>
      <c r="M1037">
        <f t="shared" si="375"/>
        <v>0</v>
      </c>
      <c r="N1037">
        <f t="shared" ca="1" si="370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7"/>
        <v>0.05</v>
      </c>
      <c r="R1037">
        <f t="shared" ca="1" si="378"/>
        <v>0</v>
      </c>
      <c r="S1037">
        <f t="shared" ca="1" si="379"/>
        <v>100.75640000000006</v>
      </c>
      <c r="T1037">
        <f t="shared" ca="1" si="380"/>
        <v>0</v>
      </c>
      <c r="U1037">
        <f t="shared" ca="1" si="381"/>
        <v>0</v>
      </c>
      <c r="Z1037">
        <f t="shared" si="366"/>
        <v>1.1417900000000001</v>
      </c>
      <c r="AA1037">
        <f t="shared" si="367"/>
        <v>1.13954</v>
      </c>
      <c r="AB1037">
        <f t="shared" si="371"/>
        <v>89.77777777777041</v>
      </c>
      <c r="AC1037">
        <f t="shared" si="369"/>
        <v>70.077580539121328</v>
      </c>
      <c r="AE1037">
        <f t="shared" si="363"/>
        <v>1.1417900000000001</v>
      </c>
      <c r="AF1037">
        <f t="shared" si="364"/>
        <v>1.1395900000000001</v>
      </c>
      <c r="AG1037">
        <f t="shared" si="368"/>
        <v>89.545454545446518</v>
      </c>
      <c r="AH1037">
        <f t="shared" ref="AH1037:AH1100" si="382">AVERAGE($AG1036:$AG1037)</f>
        <v>92.560337892197154</v>
      </c>
    </row>
    <row r="1038" spans="1:34" x14ac:dyDescent="0.25">
      <c r="A1038" s="1">
        <v>42496.395833333336</v>
      </c>
      <c r="B1038">
        <v>1.14158</v>
      </c>
      <c r="C1038">
        <v>1.1418600000000001</v>
      </c>
      <c r="D1038">
        <v>1.1411199999999999</v>
      </c>
      <c r="E1038">
        <v>1.1415599999999999</v>
      </c>
      <c r="F1038">
        <v>4657</v>
      </c>
      <c r="H1038">
        <f t="shared" si="376"/>
        <v>4.3999999999999595E-4</v>
      </c>
      <c r="I1038">
        <f t="shared" si="372"/>
        <v>70.077580539121328</v>
      </c>
      <c r="J1038">
        <f t="shared" si="365"/>
        <v>92.560337892197154</v>
      </c>
      <c r="K1038">
        <f t="shared" si="373"/>
        <v>0</v>
      </c>
      <c r="L1038">
        <f t="shared" si="374"/>
        <v>0</v>
      </c>
      <c r="M1038">
        <f t="shared" si="375"/>
        <v>0</v>
      </c>
      <c r="N1038">
        <f t="shared" ca="1" si="370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7"/>
        <v>0.05</v>
      </c>
      <c r="R1038">
        <f t="shared" ca="1" si="378"/>
        <v>0</v>
      </c>
      <c r="S1038">
        <f t="shared" ca="1" si="379"/>
        <v>100.75640000000006</v>
      </c>
      <c r="T1038">
        <f t="shared" ca="1" si="380"/>
        <v>0</v>
      </c>
      <c r="U1038">
        <f t="shared" ca="1" si="381"/>
        <v>0</v>
      </c>
      <c r="Z1038">
        <f t="shared" si="366"/>
        <v>1.1418600000000001</v>
      </c>
      <c r="AA1038">
        <f t="shared" si="367"/>
        <v>1.1395599999999999</v>
      </c>
      <c r="AB1038">
        <f t="shared" si="371"/>
        <v>86.956521739123289</v>
      </c>
      <c r="AC1038">
        <f t="shared" si="369"/>
        <v>76.580024583368044</v>
      </c>
      <c r="AE1038">
        <f t="shared" si="363"/>
        <v>1.1418600000000001</v>
      </c>
      <c r="AF1038">
        <f t="shared" si="364"/>
        <v>1.1395900000000001</v>
      </c>
      <c r="AG1038">
        <f t="shared" si="368"/>
        <v>86.784140969154635</v>
      </c>
      <c r="AH1038">
        <f t="shared" si="382"/>
        <v>88.164797757300576</v>
      </c>
    </row>
    <row r="1039" spans="1:34" x14ac:dyDescent="0.25">
      <c r="A1039" s="1">
        <v>42496.40625</v>
      </c>
      <c r="B1039">
        <v>1.1415599999999999</v>
      </c>
      <c r="C1039">
        <v>1.1418699999999999</v>
      </c>
      <c r="D1039">
        <v>1.1411100000000001</v>
      </c>
      <c r="E1039">
        <v>1.1414299999999999</v>
      </c>
      <c r="F1039">
        <v>4766</v>
      </c>
      <c r="H1039">
        <f t="shared" si="376"/>
        <v>3.1999999999987594E-4</v>
      </c>
      <c r="I1039">
        <f t="shared" si="372"/>
        <v>76.580024583368044</v>
      </c>
      <c r="J1039">
        <f t="shared" si="365"/>
        <v>88.164797757300576</v>
      </c>
      <c r="K1039">
        <f t="shared" si="373"/>
        <v>0</v>
      </c>
      <c r="L1039">
        <f t="shared" si="374"/>
        <v>0</v>
      </c>
      <c r="M1039">
        <f t="shared" si="375"/>
        <v>0</v>
      </c>
      <c r="N1039">
        <f t="shared" ca="1" si="370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7"/>
        <v>0.05</v>
      </c>
      <c r="R1039">
        <f t="shared" ca="1" si="378"/>
        <v>0</v>
      </c>
      <c r="S1039">
        <f t="shared" ca="1" si="379"/>
        <v>100.75640000000006</v>
      </c>
      <c r="T1039">
        <f t="shared" ca="1" si="380"/>
        <v>0</v>
      </c>
      <c r="U1039">
        <f t="shared" ca="1" si="381"/>
        <v>0</v>
      </c>
      <c r="Z1039">
        <f t="shared" si="366"/>
        <v>1.1418699999999999</v>
      </c>
      <c r="AA1039">
        <f t="shared" si="367"/>
        <v>1.1395599999999999</v>
      </c>
      <c r="AB1039">
        <f t="shared" si="371"/>
        <v>80.952380952381404</v>
      </c>
      <c r="AC1039">
        <f t="shared" si="369"/>
        <v>86.167232247497907</v>
      </c>
      <c r="AE1039">
        <f t="shared" si="363"/>
        <v>1.1418699999999999</v>
      </c>
      <c r="AF1039">
        <f t="shared" si="364"/>
        <v>1.1395900000000001</v>
      </c>
      <c r="AG1039">
        <f t="shared" si="368"/>
        <v>80.701754385963724</v>
      </c>
      <c r="AH1039">
        <f t="shared" si="382"/>
        <v>83.742947677559187</v>
      </c>
    </row>
    <row r="1040" spans="1:34" x14ac:dyDescent="0.25">
      <c r="A1040" s="1">
        <v>42496.416666666664</v>
      </c>
      <c r="B1040">
        <v>1.1414200000000001</v>
      </c>
      <c r="C1040">
        <v>1.1422099999999999</v>
      </c>
      <c r="D1040">
        <v>1.14117</v>
      </c>
      <c r="E1040">
        <v>1.1414299999999999</v>
      </c>
      <c r="F1040">
        <v>5344</v>
      </c>
      <c r="H1040">
        <f t="shared" si="376"/>
        <v>2.5000000000008349E-4</v>
      </c>
      <c r="I1040">
        <f t="shared" si="372"/>
        <v>86.167232247497907</v>
      </c>
      <c r="J1040">
        <f t="shared" si="365"/>
        <v>83.742947677559187</v>
      </c>
      <c r="K1040">
        <f t="shared" si="373"/>
        <v>-1</v>
      </c>
      <c r="L1040">
        <f t="shared" si="374"/>
        <v>0</v>
      </c>
      <c r="M1040">
        <f t="shared" si="375"/>
        <v>0</v>
      </c>
      <c r="N1040">
        <f t="shared" ca="1" si="370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7"/>
        <v>0.05</v>
      </c>
      <c r="R1040">
        <f t="shared" ca="1" si="378"/>
        <v>0</v>
      </c>
      <c r="S1040">
        <f t="shared" ca="1" si="379"/>
        <v>100.75640000000006</v>
      </c>
      <c r="T1040">
        <f t="shared" ca="1" si="380"/>
        <v>0</v>
      </c>
      <c r="U1040">
        <f t="shared" ca="1" si="381"/>
        <v>0</v>
      </c>
      <c r="Z1040">
        <f t="shared" si="366"/>
        <v>1.1422099999999999</v>
      </c>
      <c r="AA1040">
        <f t="shared" si="367"/>
        <v>1.1395900000000001</v>
      </c>
      <c r="AB1040">
        <f t="shared" si="371"/>
        <v>70.229007633585908</v>
      </c>
      <c r="AC1040">
        <f t="shared" si="369"/>
        <v>81.978922025715264</v>
      </c>
      <c r="AE1040">
        <f t="shared" si="363"/>
        <v>1.1422099999999999</v>
      </c>
      <c r="AF1040">
        <f t="shared" si="364"/>
        <v>1.1395900000000001</v>
      </c>
      <c r="AG1040">
        <f t="shared" si="368"/>
        <v>70.229007633585908</v>
      </c>
      <c r="AH1040">
        <f t="shared" si="382"/>
        <v>75.465381009774816</v>
      </c>
    </row>
    <row r="1041" spans="1:34" x14ac:dyDescent="0.25">
      <c r="A1041" s="1">
        <v>42496.427083333336</v>
      </c>
      <c r="B1041">
        <v>1.1414200000000001</v>
      </c>
      <c r="C1041">
        <v>1.1417299999999999</v>
      </c>
      <c r="D1041">
        <v>1.1407799999999999</v>
      </c>
      <c r="E1041">
        <v>1.1411500000000001</v>
      </c>
      <c r="F1041">
        <v>5020</v>
      </c>
      <c r="H1041">
        <f t="shared" si="376"/>
        <v>3.700000000002035E-4</v>
      </c>
      <c r="I1041">
        <f t="shared" si="372"/>
        <v>81.978922025715264</v>
      </c>
      <c r="J1041">
        <f t="shared" si="365"/>
        <v>75.465381009774816</v>
      </c>
      <c r="K1041">
        <f t="shared" si="373"/>
        <v>-1</v>
      </c>
      <c r="L1041">
        <f t="shared" si="374"/>
        <v>0</v>
      </c>
      <c r="M1041">
        <f t="shared" si="375"/>
        <v>0</v>
      </c>
      <c r="N1041">
        <f t="shared" ca="1" si="370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1">
        <f t="shared" ca="1" si="377"/>
        <v>0.05</v>
      </c>
      <c r="R1041">
        <f t="shared" ca="1" si="378"/>
        <v>0</v>
      </c>
      <c r="S1041">
        <f t="shared" ca="1" si="379"/>
        <v>100.75640000000006</v>
      </c>
      <c r="T1041">
        <f t="shared" ca="1" si="380"/>
        <v>0</v>
      </c>
      <c r="U1041">
        <f t="shared" ca="1" si="381"/>
        <v>0</v>
      </c>
      <c r="Z1041">
        <f t="shared" si="366"/>
        <v>1.1422099999999999</v>
      </c>
      <c r="AA1041">
        <f t="shared" si="367"/>
        <v>1.1395900000000001</v>
      </c>
      <c r="AB1041">
        <f t="shared" si="371"/>
        <v>59.541984732828176</v>
      </c>
      <c r="AC1041">
        <f t="shared" si="369"/>
        <v>74.419973764479693</v>
      </c>
      <c r="AE1041">
        <f t="shared" si="363"/>
        <v>1.1422099999999999</v>
      </c>
      <c r="AF1041">
        <f t="shared" si="364"/>
        <v>1.1395900000000001</v>
      </c>
      <c r="AG1041">
        <f t="shared" si="368"/>
        <v>59.541984732828176</v>
      </c>
      <c r="AH1041">
        <f t="shared" si="382"/>
        <v>64.885496183207039</v>
      </c>
    </row>
    <row r="1042" spans="1:34" x14ac:dyDescent="0.25">
      <c r="A1042" s="1">
        <v>42496.4375</v>
      </c>
      <c r="B1042">
        <v>1.1411500000000001</v>
      </c>
      <c r="C1042">
        <v>1.1422000000000001</v>
      </c>
      <c r="D1042">
        <v>1.1409100000000001</v>
      </c>
      <c r="E1042">
        <v>1.1420300000000001</v>
      </c>
      <c r="F1042">
        <v>5110</v>
      </c>
      <c r="H1042">
        <f t="shared" si="376"/>
        <v>2.4000000000001798E-4</v>
      </c>
      <c r="I1042">
        <f t="shared" si="372"/>
        <v>74.419973764479693</v>
      </c>
      <c r="J1042">
        <f t="shared" si="365"/>
        <v>64.885496183207039</v>
      </c>
      <c r="K1042">
        <f t="shared" si="373"/>
        <v>0</v>
      </c>
      <c r="L1042">
        <f t="shared" si="374"/>
        <v>0</v>
      </c>
      <c r="M1042">
        <f t="shared" si="375"/>
        <v>0</v>
      </c>
      <c r="N1042">
        <f t="shared" ca="1" si="370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7"/>
        <v>0.05</v>
      </c>
      <c r="R1042">
        <f t="shared" ca="1" si="378"/>
        <v>0</v>
      </c>
      <c r="S1042">
        <f t="shared" ca="1" si="379"/>
        <v>100.75640000000006</v>
      </c>
      <c r="T1042">
        <f t="shared" ca="1" si="380"/>
        <v>0</v>
      </c>
      <c r="U1042">
        <f t="shared" ca="1" si="381"/>
        <v>0</v>
      </c>
      <c r="Z1042">
        <f t="shared" si="366"/>
        <v>1.1422099999999999</v>
      </c>
      <c r="AA1042">
        <f t="shared" si="367"/>
        <v>1.1395900000000001</v>
      </c>
      <c r="AB1042">
        <f t="shared" si="371"/>
        <v>93.129770992371846</v>
      </c>
      <c r="AC1042">
        <f t="shared" si="369"/>
        <v>75.963286077791835</v>
      </c>
      <c r="AE1042">
        <f t="shared" si="363"/>
        <v>1.1422099999999999</v>
      </c>
      <c r="AF1042">
        <f t="shared" si="364"/>
        <v>1.1395900000000001</v>
      </c>
      <c r="AG1042">
        <f t="shared" si="368"/>
        <v>93.129770992371846</v>
      </c>
      <c r="AH1042">
        <f t="shared" si="382"/>
        <v>76.335877862600015</v>
      </c>
    </row>
    <row r="1043" spans="1:34" x14ac:dyDescent="0.25">
      <c r="A1043" s="1">
        <v>42496.447916666664</v>
      </c>
      <c r="B1043">
        <v>1.1420399999999999</v>
      </c>
      <c r="C1043">
        <v>1.1424300000000001</v>
      </c>
      <c r="D1043">
        <v>1.1415299999999999</v>
      </c>
      <c r="E1043">
        <v>1.1420600000000001</v>
      </c>
      <c r="F1043">
        <v>5282</v>
      </c>
      <c r="H1043">
        <f t="shared" si="376"/>
        <v>5.1000000000001044E-4</v>
      </c>
      <c r="I1043">
        <f t="shared" si="372"/>
        <v>75.963286077791835</v>
      </c>
      <c r="J1043">
        <f t="shared" si="365"/>
        <v>76.335877862600015</v>
      </c>
      <c r="K1043">
        <f t="shared" si="373"/>
        <v>0</v>
      </c>
      <c r="L1043">
        <f t="shared" si="374"/>
        <v>0</v>
      </c>
      <c r="M1043">
        <f t="shared" si="375"/>
        <v>0</v>
      </c>
      <c r="N1043">
        <f t="shared" ca="1" si="370"/>
        <v>0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7"/>
        <v>0.05</v>
      </c>
      <c r="R1043">
        <f t="shared" ca="1" si="378"/>
        <v>0</v>
      </c>
      <c r="S1043">
        <f t="shared" ca="1" si="379"/>
        <v>100.75640000000006</v>
      </c>
      <c r="T1043">
        <f t="shared" ca="1" si="380"/>
        <v>0</v>
      </c>
      <c r="U1043">
        <f t="shared" ca="1" si="381"/>
        <v>0</v>
      </c>
      <c r="Z1043">
        <f t="shared" si="366"/>
        <v>1.1424300000000001</v>
      </c>
      <c r="AA1043">
        <f t="shared" si="367"/>
        <v>1.1395900000000001</v>
      </c>
      <c r="AB1043">
        <f t="shared" si="371"/>
        <v>86.971830985915929</v>
      </c>
      <c r="AC1043">
        <f t="shared" si="369"/>
        <v>77.46814858617546</v>
      </c>
      <c r="AE1043">
        <f t="shared" ref="AE1043:AE1106" si="383">MAX($C1037:$C1043)</f>
        <v>1.1424300000000001</v>
      </c>
      <c r="AF1043">
        <f t="shared" ref="AF1043:AF1106" si="384">MIN($D1037:$D1043)</f>
        <v>1.14059</v>
      </c>
      <c r="AG1043">
        <f t="shared" si="368"/>
        <v>79.891304347827798</v>
      </c>
      <c r="AH1043">
        <f t="shared" si="382"/>
        <v>86.510537670099822</v>
      </c>
    </row>
    <row r="1044" spans="1:34" x14ac:dyDescent="0.25">
      <c r="A1044" s="1">
        <v>42496.458333333336</v>
      </c>
      <c r="B1044">
        <v>1.14205</v>
      </c>
      <c r="C1044">
        <v>1.14246</v>
      </c>
      <c r="D1044">
        <v>1.1419900000000001</v>
      </c>
      <c r="E1044">
        <v>1.1421300000000001</v>
      </c>
      <c r="F1044">
        <v>4860</v>
      </c>
      <c r="H1044">
        <f t="shared" si="376"/>
        <v>5.9999999999948983E-5</v>
      </c>
      <c r="I1044">
        <f t="shared" si="372"/>
        <v>77.46814858617546</v>
      </c>
      <c r="J1044">
        <f t="shared" ref="J1044:J1107" si="385">AH1043</f>
        <v>86.510537670099822</v>
      </c>
      <c r="K1044">
        <f t="shared" si="373"/>
        <v>-1</v>
      </c>
      <c r="L1044">
        <f t="shared" si="374"/>
        <v>0</v>
      </c>
      <c r="M1044">
        <f t="shared" si="375"/>
        <v>0</v>
      </c>
      <c r="N1044">
        <f t="shared" ca="1" si="370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7"/>
        <v>0.05</v>
      </c>
      <c r="R1044">
        <f t="shared" ca="1" si="378"/>
        <v>0</v>
      </c>
      <c r="S1044">
        <f t="shared" ca="1" si="379"/>
        <v>100.75640000000006</v>
      </c>
      <c r="T1044">
        <f t="shared" ca="1" si="380"/>
        <v>0</v>
      </c>
      <c r="U1044">
        <f t="shared" ca="1" si="381"/>
        <v>0</v>
      </c>
      <c r="Z1044">
        <f t="shared" si="366"/>
        <v>1.14246</v>
      </c>
      <c r="AA1044">
        <f t="shared" si="367"/>
        <v>1.1395900000000001</v>
      </c>
      <c r="AB1044">
        <f t="shared" si="371"/>
        <v>88.5017421602805</v>
      </c>
      <c r="AC1044">
        <f t="shared" si="369"/>
        <v>82.036332217849122</v>
      </c>
      <c r="AE1044">
        <f t="shared" si="383"/>
        <v>1.14246</v>
      </c>
      <c r="AF1044">
        <f t="shared" si="384"/>
        <v>1.1407799999999999</v>
      </c>
      <c r="AG1044">
        <f t="shared" si="368"/>
        <v>80.357142857147807</v>
      </c>
      <c r="AH1044">
        <f t="shared" si="382"/>
        <v>80.124223602487803</v>
      </c>
    </row>
    <row r="1045" spans="1:34" x14ac:dyDescent="0.25">
      <c r="A1045" s="1">
        <v>42496.46875</v>
      </c>
      <c r="B1045">
        <v>1.1421399999999999</v>
      </c>
      <c r="C1045">
        <v>1.14215</v>
      </c>
      <c r="D1045">
        <v>1.1413</v>
      </c>
      <c r="E1045">
        <v>1.14151</v>
      </c>
      <c r="F1045">
        <v>4717</v>
      </c>
      <c r="H1045">
        <f t="shared" si="376"/>
        <v>2.1000000000004349E-4</v>
      </c>
      <c r="I1045">
        <f t="shared" si="372"/>
        <v>82.036332217849122</v>
      </c>
      <c r="J1045">
        <f t="shared" si="385"/>
        <v>80.124223602487803</v>
      </c>
      <c r="K1045">
        <f t="shared" si="373"/>
        <v>-1</v>
      </c>
      <c r="L1045">
        <f t="shared" si="374"/>
        <v>0</v>
      </c>
      <c r="M1045">
        <f t="shared" si="375"/>
        <v>0</v>
      </c>
      <c r="N1045">
        <f t="shared" ca="1" si="370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7"/>
        <v>0.05</v>
      </c>
      <c r="R1045">
        <f t="shared" ca="1" si="378"/>
        <v>0</v>
      </c>
      <c r="S1045">
        <f t="shared" ca="1" si="379"/>
        <v>100.75640000000006</v>
      </c>
      <c r="T1045">
        <f t="shared" ca="1" si="380"/>
        <v>0</v>
      </c>
      <c r="U1045">
        <f t="shared" ca="1" si="381"/>
        <v>0</v>
      </c>
      <c r="Z1045">
        <f t="shared" si="366"/>
        <v>1.14246</v>
      </c>
      <c r="AA1045">
        <f t="shared" si="367"/>
        <v>1.1395900000000001</v>
      </c>
      <c r="AB1045">
        <f t="shared" si="371"/>
        <v>66.898954703831706</v>
      </c>
      <c r="AC1045">
        <f t="shared" si="369"/>
        <v>83.875574710599992</v>
      </c>
      <c r="AE1045">
        <f t="shared" si="383"/>
        <v>1.14246</v>
      </c>
      <c r="AF1045">
        <f t="shared" si="384"/>
        <v>1.1407799999999999</v>
      </c>
      <c r="AG1045">
        <f t="shared" si="368"/>
        <v>43.452380952384807</v>
      </c>
      <c r="AH1045">
        <f t="shared" si="382"/>
        <v>61.904761904766303</v>
      </c>
    </row>
    <row r="1046" spans="1:34" x14ac:dyDescent="0.25">
      <c r="A1046" s="1">
        <v>42496.479166666664</v>
      </c>
      <c r="B1046">
        <v>1.14151</v>
      </c>
      <c r="C1046">
        <v>1.1427099999999999</v>
      </c>
      <c r="D1046">
        <v>1.1413899999999999</v>
      </c>
      <c r="E1046">
        <v>1.14236</v>
      </c>
      <c r="F1046">
        <v>4993</v>
      </c>
      <c r="H1046">
        <f t="shared" si="376"/>
        <v>1.2000000000012001E-4</v>
      </c>
      <c r="I1046">
        <f t="shared" si="372"/>
        <v>83.875574710599992</v>
      </c>
      <c r="J1046">
        <f t="shared" si="385"/>
        <v>61.904761904766303</v>
      </c>
      <c r="K1046">
        <f t="shared" si="373"/>
        <v>-1</v>
      </c>
      <c r="L1046">
        <f t="shared" si="374"/>
        <v>0</v>
      </c>
      <c r="M1046">
        <f t="shared" si="375"/>
        <v>0</v>
      </c>
      <c r="N1046">
        <f t="shared" ca="1" si="370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7"/>
        <v>0.05</v>
      </c>
      <c r="R1046">
        <f t="shared" ca="1" si="378"/>
        <v>0</v>
      </c>
      <c r="S1046">
        <f t="shared" ca="1" si="379"/>
        <v>100.75640000000006</v>
      </c>
      <c r="T1046">
        <f t="shared" ca="1" si="380"/>
        <v>0</v>
      </c>
      <c r="U1046">
        <f t="shared" ca="1" si="381"/>
        <v>0</v>
      </c>
      <c r="Z1046">
        <f t="shared" ref="Z1046:Z1109" si="386">MAX($C1025:$C1046)</f>
        <v>1.1427099999999999</v>
      </c>
      <c r="AA1046">
        <f t="shared" ref="AA1046:AA1109" si="387">MIN($D1025:$D1046)</f>
        <v>1.1395900000000001</v>
      </c>
      <c r="AB1046">
        <f t="shared" si="371"/>
        <v>88.78205128205532</v>
      </c>
      <c r="AC1046">
        <f t="shared" si="369"/>
        <v>82.788644783020857</v>
      </c>
      <c r="AE1046">
        <f t="shared" si="383"/>
        <v>1.1427099999999999</v>
      </c>
      <c r="AF1046">
        <f t="shared" si="384"/>
        <v>1.1407799999999999</v>
      </c>
      <c r="AG1046">
        <f t="shared" si="368"/>
        <v>81.865284974100888</v>
      </c>
      <c r="AH1046">
        <f t="shared" si="382"/>
        <v>62.658832963242844</v>
      </c>
    </row>
    <row r="1047" spans="1:34" x14ac:dyDescent="0.25">
      <c r="A1047" s="1">
        <v>42496.489583333336</v>
      </c>
      <c r="B1047">
        <v>1.14235</v>
      </c>
      <c r="C1047">
        <v>1.1427099999999999</v>
      </c>
      <c r="D1047">
        <v>1.1421600000000001</v>
      </c>
      <c r="E1047">
        <v>1.1422000000000001</v>
      </c>
      <c r="F1047">
        <v>4699</v>
      </c>
      <c r="H1047">
        <f t="shared" si="376"/>
        <v>4.0000000000040004E-5</v>
      </c>
      <c r="I1047">
        <f t="shared" si="372"/>
        <v>82.788644783020857</v>
      </c>
      <c r="J1047">
        <f t="shared" si="385"/>
        <v>62.658832963242844</v>
      </c>
      <c r="K1047">
        <f t="shared" si="373"/>
        <v>-1</v>
      </c>
      <c r="L1047">
        <f t="shared" si="374"/>
        <v>0</v>
      </c>
      <c r="M1047">
        <f t="shared" si="375"/>
        <v>0</v>
      </c>
      <c r="N1047">
        <f t="shared" ca="1" si="370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7"/>
        <v>0.05</v>
      </c>
      <c r="R1047">
        <f t="shared" ca="1" si="378"/>
        <v>0</v>
      </c>
      <c r="S1047">
        <f t="shared" ca="1" si="379"/>
        <v>100.75640000000006</v>
      </c>
      <c r="T1047">
        <f t="shared" ca="1" si="380"/>
        <v>0</v>
      </c>
      <c r="U1047">
        <f t="shared" ca="1" si="381"/>
        <v>0</v>
      </c>
      <c r="Z1047">
        <f t="shared" si="386"/>
        <v>1.1427099999999999</v>
      </c>
      <c r="AA1047">
        <f t="shared" si="387"/>
        <v>1.1395900000000001</v>
      </c>
      <c r="AB1047">
        <f t="shared" si="371"/>
        <v>83.653846153851831</v>
      </c>
      <c r="AC1047">
        <f t="shared" si="369"/>
        <v>81.959148575004832</v>
      </c>
      <c r="AE1047">
        <f t="shared" si="383"/>
        <v>1.1427099999999999</v>
      </c>
      <c r="AF1047">
        <f t="shared" si="384"/>
        <v>1.1407799999999999</v>
      </c>
      <c r="AG1047">
        <f t="shared" ref="AG1047:AG1110" si="388">($E1047-$AF1047)/($AE1047-$AF1047)*100</f>
        <v>73.575129533689548</v>
      </c>
      <c r="AH1047">
        <f t="shared" si="382"/>
        <v>77.720207253895211</v>
      </c>
    </row>
    <row r="1048" spans="1:34" x14ac:dyDescent="0.25">
      <c r="A1048" s="1">
        <v>42496.5</v>
      </c>
      <c r="B1048">
        <v>1.14219</v>
      </c>
      <c r="C1048">
        <v>1.1422600000000001</v>
      </c>
      <c r="D1048">
        <v>1.14158</v>
      </c>
      <c r="E1048">
        <v>1.14174</v>
      </c>
      <c r="F1048">
        <v>4754</v>
      </c>
      <c r="H1048">
        <f t="shared" si="376"/>
        <v>1.5999999999993797E-4</v>
      </c>
      <c r="I1048">
        <f t="shared" si="372"/>
        <v>81.959148575004832</v>
      </c>
      <c r="J1048">
        <f t="shared" si="385"/>
        <v>77.720207253895211</v>
      </c>
      <c r="K1048">
        <f t="shared" si="373"/>
        <v>-1</v>
      </c>
      <c r="L1048">
        <f t="shared" si="374"/>
        <v>0</v>
      </c>
      <c r="M1048">
        <f t="shared" si="375"/>
        <v>0</v>
      </c>
      <c r="N1048">
        <f t="shared" ca="1" si="370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1.500000000000945E-4</v>
      </c>
      <c r="P1048">
        <f t="shared" ca="1" si="377"/>
        <v>0.05</v>
      </c>
      <c r="R1048">
        <f t="shared" ca="1" si="378"/>
        <v>1.500000000000945E-4</v>
      </c>
      <c r="S1048">
        <f t="shared" ca="1" si="379"/>
        <v>100.76190000000005</v>
      </c>
      <c r="T1048">
        <f t="shared" ca="1" si="380"/>
        <v>1</v>
      </c>
      <c r="U1048">
        <f t="shared" ca="1" si="381"/>
        <v>5.5000000000047251E-3</v>
      </c>
      <c r="Z1048">
        <f t="shared" si="386"/>
        <v>1.1427099999999999</v>
      </c>
      <c r="AA1048">
        <f t="shared" si="387"/>
        <v>1.1395900000000001</v>
      </c>
      <c r="AB1048">
        <f t="shared" si="371"/>
        <v>68.910256410257034</v>
      </c>
      <c r="AC1048">
        <f t="shared" si="369"/>
        <v>77.061277137498976</v>
      </c>
      <c r="AE1048">
        <f t="shared" si="383"/>
        <v>1.1427099999999999</v>
      </c>
      <c r="AF1048">
        <f t="shared" si="384"/>
        <v>1.1409100000000001</v>
      </c>
      <c r="AG1048">
        <f t="shared" si="388"/>
        <v>46.111111111109878</v>
      </c>
      <c r="AH1048">
        <f t="shared" si="382"/>
        <v>59.843120322399713</v>
      </c>
    </row>
    <row r="1049" spans="1:34" x14ac:dyDescent="0.25">
      <c r="A1049" s="1">
        <v>42496.510416666664</v>
      </c>
      <c r="B1049">
        <v>1.1417600000000001</v>
      </c>
      <c r="C1049">
        <v>1.1419699999999999</v>
      </c>
      <c r="D1049">
        <v>1.1414800000000001</v>
      </c>
      <c r="E1049">
        <v>1.14185</v>
      </c>
      <c r="F1049">
        <v>4399</v>
      </c>
      <c r="H1049">
        <f t="shared" si="376"/>
        <v>2.8000000000005798E-4</v>
      </c>
      <c r="I1049">
        <f t="shared" si="372"/>
        <v>77.061277137498976</v>
      </c>
      <c r="J1049">
        <f t="shared" si="385"/>
        <v>59.843120322399713</v>
      </c>
      <c r="K1049">
        <f t="shared" si="373"/>
        <v>-1</v>
      </c>
      <c r="L1049">
        <f t="shared" si="374"/>
        <v>0</v>
      </c>
      <c r="M1049">
        <f t="shared" si="375"/>
        <v>0</v>
      </c>
      <c r="N1049">
        <f t="shared" ca="1" si="370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7"/>
        <v>0.05</v>
      </c>
      <c r="R1049">
        <f t="shared" ca="1" si="378"/>
        <v>0</v>
      </c>
      <c r="S1049">
        <f t="shared" ca="1" si="379"/>
        <v>100.76190000000005</v>
      </c>
      <c r="T1049">
        <f t="shared" ca="1" si="380"/>
        <v>0</v>
      </c>
      <c r="U1049">
        <f t="shared" ca="1" si="381"/>
        <v>0</v>
      </c>
      <c r="Z1049">
        <f t="shared" si="386"/>
        <v>1.1427099999999999</v>
      </c>
      <c r="AA1049">
        <f t="shared" si="387"/>
        <v>1.1395900000000001</v>
      </c>
      <c r="AB1049">
        <f t="shared" si="371"/>
        <v>72.435897435900031</v>
      </c>
      <c r="AC1049">
        <f t="shared" si="369"/>
        <v>78.445512820516058</v>
      </c>
      <c r="AE1049">
        <f t="shared" si="383"/>
        <v>1.1427099999999999</v>
      </c>
      <c r="AF1049">
        <f t="shared" si="384"/>
        <v>1.1413</v>
      </c>
      <c r="AG1049">
        <f t="shared" si="388"/>
        <v>39.007092198587593</v>
      </c>
      <c r="AH1049">
        <f t="shared" si="382"/>
        <v>42.559101654848732</v>
      </c>
    </row>
    <row r="1050" spans="1:34" x14ac:dyDescent="0.25">
      <c r="A1050" s="1">
        <v>42496.520833333336</v>
      </c>
      <c r="B1050">
        <v>1.1418600000000001</v>
      </c>
      <c r="C1050">
        <v>1.1430400000000001</v>
      </c>
      <c r="D1050">
        <v>1.14178</v>
      </c>
      <c r="E1050">
        <v>1.1420999999999999</v>
      </c>
      <c r="F1050">
        <v>4734</v>
      </c>
      <c r="H1050">
        <f t="shared" si="376"/>
        <v>8.0000000000080007E-5</v>
      </c>
      <c r="I1050">
        <f t="shared" si="372"/>
        <v>78.445512820516058</v>
      </c>
      <c r="J1050">
        <f t="shared" si="385"/>
        <v>42.559101654848732</v>
      </c>
      <c r="K1050">
        <f t="shared" si="373"/>
        <v>-1</v>
      </c>
      <c r="L1050">
        <f t="shared" si="374"/>
        <v>-1</v>
      </c>
      <c r="M1050">
        <f t="shared" si="375"/>
        <v>-1</v>
      </c>
      <c r="N1050">
        <f t="shared" ca="1" si="370"/>
        <v>-1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7"/>
        <v>0.05</v>
      </c>
      <c r="R1050">
        <f t="shared" ca="1" si="378"/>
        <v>0</v>
      </c>
      <c r="S1050">
        <f t="shared" ca="1" si="379"/>
        <v>100.76190000000005</v>
      </c>
      <c r="T1050">
        <f t="shared" ca="1" si="380"/>
        <v>0</v>
      </c>
      <c r="U1050">
        <f t="shared" ca="1" si="381"/>
        <v>0</v>
      </c>
      <c r="Z1050">
        <f t="shared" si="386"/>
        <v>1.1430400000000001</v>
      </c>
      <c r="AA1050">
        <f t="shared" si="387"/>
        <v>1.1395900000000001</v>
      </c>
      <c r="AB1050">
        <f t="shared" si="371"/>
        <v>72.753623188400709</v>
      </c>
      <c r="AC1050">
        <f t="shared" ref="AC1050:AC1113" si="389">AVERAGE(AB1047:AB1050)</f>
        <v>74.438405797102391</v>
      </c>
      <c r="AE1050">
        <f t="shared" si="383"/>
        <v>1.1430400000000001</v>
      </c>
      <c r="AF1050">
        <f t="shared" si="384"/>
        <v>1.1413</v>
      </c>
      <c r="AG1050">
        <f t="shared" si="388"/>
        <v>45.977011494245836</v>
      </c>
      <c r="AH1050">
        <f t="shared" si="382"/>
        <v>42.492051846416715</v>
      </c>
    </row>
    <row r="1051" spans="1:34" x14ac:dyDescent="0.25">
      <c r="A1051" s="1">
        <v>42496.53125</v>
      </c>
      <c r="B1051">
        <v>1.1420999999999999</v>
      </c>
      <c r="C1051">
        <v>1.1426000000000001</v>
      </c>
      <c r="D1051">
        <v>1.14208</v>
      </c>
      <c r="E1051">
        <v>1.1422099999999999</v>
      </c>
      <c r="F1051">
        <v>4377</v>
      </c>
      <c r="H1051">
        <f t="shared" si="376"/>
        <v>1.9999999999908979E-5</v>
      </c>
      <c r="I1051">
        <f t="shared" si="372"/>
        <v>74.438405797102391</v>
      </c>
      <c r="J1051">
        <f t="shared" si="385"/>
        <v>42.492051846416715</v>
      </c>
      <c r="K1051">
        <f t="shared" si="373"/>
        <v>0</v>
      </c>
      <c r="L1051">
        <f t="shared" si="374"/>
        <v>-1</v>
      </c>
      <c r="M1051">
        <f t="shared" si="375"/>
        <v>0</v>
      </c>
      <c r="N1051">
        <f t="shared" ca="1" si="370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7"/>
        <v>0.05</v>
      </c>
      <c r="R1051">
        <f t="shared" ca="1" si="378"/>
        <v>0</v>
      </c>
      <c r="S1051">
        <f t="shared" ca="1" si="379"/>
        <v>100.76190000000005</v>
      </c>
      <c r="T1051">
        <f t="shared" ca="1" si="380"/>
        <v>0</v>
      </c>
      <c r="U1051">
        <f t="shared" ca="1" si="381"/>
        <v>0</v>
      </c>
      <c r="Z1051">
        <f t="shared" si="386"/>
        <v>1.1430400000000001</v>
      </c>
      <c r="AA1051">
        <f t="shared" si="387"/>
        <v>1.1395900000000001</v>
      </c>
      <c r="AB1051">
        <f t="shared" si="371"/>
        <v>75.942028985503768</v>
      </c>
      <c r="AC1051">
        <f t="shared" si="389"/>
        <v>72.510451505015382</v>
      </c>
      <c r="AE1051">
        <f t="shared" si="383"/>
        <v>1.1430400000000001</v>
      </c>
      <c r="AF1051">
        <f t="shared" si="384"/>
        <v>1.1413</v>
      </c>
      <c r="AG1051">
        <f t="shared" si="388"/>
        <v>52.298850574708467</v>
      </c>
      <c r="AH1051">
        <f t="shared" si="382"/>
        <v>49.137931034477148</v>
      </c>
    </row>
    <row r="1052" spans="1:34" x14ac:dyDescent="0.25">
      <c r="A1052" s="1">
        <v>42496.541666666664</v>
      </c>
      <c r="B1052">
        <v>1.14222</v>
      </c>
      <c r="C1052">
        <v>1.1430400000000001</v>
      </c>
      <c r="D1052">
        <v>1.1420399999999999</v>
      </c>
      <c r="E1052">
        <v>1.1428499999999999</v>
      </c>
      <c r="F1052">
        <v>4254</v>
      </c>
      <c r="H1052">
        <f t="shared" si="376"/>
        <v>1.8000000000006899E-4</v>
      </c>
      <c r="I1052">
        <f t="shared" si="372"/>
        <v>72.510451505015382</v>
      </c>
      <c r="J1052">
        <f t="shared" si="385"/>
        <v>49.137931034477148</v>
      </c>
      <c r="K1052">
        <f t="shared" si="373"/>
        <v>0</v>
      </c>
      <c r="L1052">
        <f t="shared" si="374"/>
        <v>0</v>
      </c>
      <c r="M1052">
        <f t="shared" si="375"/>
        <v>0</v>
      </c>
      <c r="N1052">
        <f t="shared" ref="N1052:N1115" ca="1" si="390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7"/>
        <v>0.05</v>
      </c>
      <c r="R1052">
        <f t="shared" ca="1" si="378"/>
        <v>0</v>
      </c>
      <c r="S1052">
        <f t="shared" ca="1" si="379"/>
        <v>100.76190000000005</v>
      </c>
      <c r="T1052">
        <f t="shared" ca="1" si="380"/>
        <v>0</v>
      </c>
      <c r="U1052">
        <f t="shared" ca="1" si="381"/>
        <v>0</v>
      </c>
      <c r="Z1052">
        <f t="shared" si="386"/>
        <v>1.1430400000000001</v>
      </c>
      <c r="AA1052">
        <f t="shared" si="387"/>
        <v>1.1395900000000001</v>
      </c>
      <c r="AB1052">
        <f t="shared" si="371"/>
        <v>94.492753623184427</v>
      </c>
      <c r="AC1052">
        <f t="shared" si="389"/>
        <v>78.906075808247238</v>
      </c>
      <c r="AE1052">
        <f t="shared" si="383"/>
        <v>1.1430400000000001</v>
      </c>
      <c r="AF1052">
        <f t="shared" si="384"/>
        <v>1.1413899999999999</v>
      </c>
      <c r="AG1052">
        <f t="shared" si="388"/>
        <v>88.484848484841393</v>
      </c>
      <c r="AH1052">
        <f t="shared" si="382"/>
        <v>70.39184952977493</v>
      </c>
    </row>
    <row r="1053" spans="1:34" x14ac:dyDescent="0.25">
      <c r="A1053" s="1">
        <v>42496.552083333336</v>
      </c>
      <c r="B1053">
        <v>1.14286</v>
      </c>
      <c r="C1053">
        <v>1.14286</v>
      </c>
      <c r="D1053">
        <v>1.1419999999999999</v>
      </c>
      <c r="E1053">
        <v>1.14202</v>
      </c>
      <c r="F1053">
        <v>3958</v>
      </c>
      <c r="H1053">
        <f t="shared" si="376"/>
        <v>2.0000000000131024E-5</v>
      </c>
      <c r="I1053">
        <f t="shared" si="372"/>
        <v>78.906075808247238</v>
      </c>
      <c r="J1053">
        <f t="shared" si="385"/>
        <v>70.39184952977493</v>
      </c>
      <c r="K1053">
        <f t="shared" si="373"/>
        <v>0</v>
      </c>
      <c r="L1053">
        <f t="shared" si="374"/>
        <v>0</v>
      </c>
      <c r="M1053">
        <f t="shared" si="375"/>
        <v>0</v>
      </c>
      <c r="N1053">
        <f t="shared" ca="1" si="390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7"/>
        <v>0.05</v>
      </c>
      <c r="R1053">
        <f t="shared" ca="1" si="378"/>
        <v>0</v>
      </c>
      <c r="S1053">
        <f t="shared" ca="1" si="379"/>
        <v>100.76190000000005</v>
      </c>
      <c r="T1053">
        <f t="shared" ca="1" si="380"/>
        <v>0</v>
      </c>
      <c r="U1053">
        <f t="shared" ca="1" si="381"/>
        <v>0</v>
      </c>
      <c r="Z1053">
        <f t="shared" si="386"/>
        <v>1.1430400000000001</v>
      </c>
      <c r="AA1053">
        <f t="shared" si="387"/>
        <v>1.1395900000000001</v>
      </c>
      <c r="AB1053">
        <f t="shared" si="371"/>
        <v>70.434782608694647</v>
      </c>
      <c r="AC1053">
        <f t="shared" si="389"/>
        <v>78.405797101445884</v>
      </c>
      <c r="AE1053">
        <f t="shared" si="383"/>
        <v>1.1430400000000001</v>
      </c>
      <c r="AF1053">
        <f t="shared" si="384"/>
        <v>1.1414800000000001</v>
      </c>
      <c r="AG1053">
        <f t="shared" si="388"/>
        <v>34.615384615383519</v>
      </c>
      <c r="AH1053">
        <f t="shared" si="382"/>
        <v>61.550116550112456</v>
      </c>
    </row>
    <row r="1054" spans="1:34" x14ac:dyDescent="0.25">
      <c r="A1054" s="1">
        <v>42496.5625</v>
      </c>
      <c r="B1054">
        <v>1.14201</v>
      </c>
      <c r="C1054">
        <v>1.1420600000000001</v>
      </c>
      <c r="D1054">
        <v>1.1414899999999999</v>
      </c>
      <c r="E1054">
        <v>1.14171</v>
      </c>
      <c r="F1054">
        <v>4150</v>
      </c>
      <c r="H1054">
        <f t="shared" si="376"/>
        <v>2.20000000000109E-4</v>
      </c>
      <c r="I1054">
        <f t="shared" si="372"/>
        <v>78.405797101445884</v>
      </c>
      <c r="J1054">
        <f t="shared" si="385"/>
        <v>61.550116550112456</v>
      </c>
      <c r="K1054">
        <f t="shared" si="373"/>
        <v>-1</v>
      </c>
      <c r="L1054">
        <f t="shared" si="374"/>
        <v>0</v>
      </c>
      <c r="M1054">
        <f t="shared" si="375"/>
        <v>0</v>
      </c>
      <c r="N1054">
        <f t="shared" ca="1" si="390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7"/>
        <v>0.05</v>
      </c>
      <c r="R1054">
        <f t="shared" ca="1" si="378"/>
        <v>0</v>
      </c>
      <c r="S1054">
        <f t="shared" ca="1" si="379"/>
        <v>100.76190000000005</v>
      </c>
      <c r="T1054">
        <f t="shared" ca="1" si="380"/>
        <v>0</v>
      </c>
      <c r="U1054">
        <f t="shared" ca="1" si="381"/>
        <v>0</v>
      </c>
      <c r="Z1054">
        <f t="shared" si="386"/>
        <v>1.1430400000000001</v>
      </c>
      <c r="AA1054">
        <f t="shared" si="387"/>
        <v>1.1395900000000001</v>
      </c>
      <c r="AB1054">
        <f t="shared" si="371"/>
        <v>61.449275362316769</v>
      </c>
      <c r="AC1054">
        <f t="shared" si="389"/>
        <v>75.579710144924903</v>
      </c>
      <c r="AE1054">
        <f t="shared" si="383"/>
        <v>1.1430400000000001</v>
      </c>
      <c r="AF1054">
        <f t="shared" si="384"/>
        <v>1.1414800000000001</v>
      </c>
      <c r="AG1054">
        <f t="shared" si="388"/>
        <v>14.743589743586641</v>
      </c>
      <c r="AH1054">
        <f t="shared" si="382"/>
        <v>24.679487179485079</v>
      </c>
    </row>
    <row r="1055" spans="1:34" x14ac:dyDescent="0.25">
      <c r="A1055" s="1">
        <v>42496.572916666664</v>
      </c>
      <c r="B1055">
        <v>1.1417200000000001</v>
      </c>
      <c r="C1055">
        <v>1.14259</v>
      </c>
      <c r="D1055">
        <v>1.1416999999999999</v>
      </c>
      <c r="E1055">
        <v>1.14245</v>
      </c>
      <c r="F1055">
        <v>4289</v>
      </c>
      <c r="H1055">
        <f t="shared" si="376"/>
        <v>2.0000000000131024E-5</v>
      </c>
      <c r="I1055">
        <f t="shared" si="372"/>
        <v>75.579710144924903</v>
      </c>
      <c r="J1055">
        <f t="shared" si="385"/>
        <v>24.679487179485079</v>
      </c>
      <c r="K1055">
        <f t="shared" si="373"/>
        <v>-1</v>
      </c>
      <c r="L1055">
        <f t="shared" si="374"/>
        <v>-1</v>
      </c>
      <c r="M1055">
        <f t="shared" si="375"/>
        <v>-1</v>
      </c>
      <c r="N1055">
        <f t="shared" ca="1" si="390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7"/>
        <v>0.05</v>
      </c>
      <c r="R1055">
        <f t="shared" ca="1" si="378"/>
        <v>0</v>
      </c>
      <c r="S1055">
        <f t="shared" ca="1" si="379"/>
        <v>100.76190000000005</v>
      </c>
      <c r="T1055">
        <f t="shared" ca="1" si="380"/>
        <v>0</v>
      </c>
      <c r="U1055">
        <f t="shared" ca="1" si="381"/>
        <v>0</v>
      </c>
      <c r="Z1055">
        <f t="shared" si="386"/>
        <v>1.1430400000000001</v>
      </c>
      <c r="AA1055">
        <f t="shared" si="387"/>
        <v>1.1395900000000001</v>
      </c>
      <c r="AB1055">
        <f t="shared" si="371"/>
        <v>82.898550724634816</v>
      </c>
      <c r="AC1055">
        <f t="shared" si="389"/>
        <v>77.318840579707654</v>
      </c>
      <c r="AE1055">
        <f t="shared" si="383"/>
        <v>1.1430400000000001</v>
      </c>
      <c r="AF1055">
        <f t="shared" si="384"/>
        <v>1.1414800000000001</v>
      </c>
      <c r="AG1055">
        <f t="shared" si="388"/>
        <v>62.179487179481519</v>
      </c>
      <c r="AH1055">
        <f t="shared" si="382"/>
        <v>38.461538461534083</v>
      </c>
    </row>
    <row r="1056" spans="1:34" x14ac:dyDescent="0.25">
      <c r="A1056" s="1">
        <v>42496.583333333336</v>
      </c>
      <c r="B1056">
        <v>1.14246</v>
      </c>
      <c r="C1056">
        <v>1.1429800000000001</v>
      </c>
      <c r="D1056">
        <v>1.14219</v>
      </c>
      <c r="E1056">
        <v>1.1423300000000001</v>
      </c>
      <c r="F1056">
        <v>3928</v>
      </c>
      <c r="H1056">
        <f t="shared" si="376"/>
        <v>1.4000000000002899E-4</v>
      </c>
      <c r="I1056">
        <f t="shared" si="372"/>
        <v>77.318840579707654</v>
      </c>
      <c r="J1056">
        <f t="shared" si="385"/>
        <v>38.461538461534083</v>
      </c>
      <c r="K1056">
        <f t="shared" si="373"/>
        <v>-1</v>
      </c>
      <c r="L1056">
        <f t="shared" si="374"/>
        <v>-1</v>
      </c>
      <c r="M1056">
        <f t="shared" si="375"/>
        <v>-1</v>
      </c>
      <c r="N1056">
        <f t="shared" ca="1" si="390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7"/>
        <v>0.05</v>
      </c>
      <c r="R1056">
        <f t="shared" ca="1" si="378"/>
        <v>0</v>
      </c>
      <c r="S1056">
        <f t="shared" ca="1" si="379"/>
        <v>100.76190000000005</v>
      </c>
      <c r="T1056">
        <f t="shared" ca="1" si="380"/>
        <v>0</v>
      </c>
      <c r="U1056">
        <f t="shared" ca="1" si="381"/>
        <v>0</v>
      </c>
      <c r="Z1056">
        <f t="shared" si="386"/>
        <v>1.1430400000000001</v>
      </c>
      <c r="AA1056">
        <f t="shared" si="387"/>
        <v>1.1395900000000001</v>
      </c>
      <c r="AB1056">
        <f t="shared" si="371"/>
        <v>79.420289855072525</v>
      </c>
      <c r="AC1056">
        <f t="shared" si="389"/>
        <v>73.550724637679693</v>
      </c>
      <c r="AE1056">
        <f t="shared" si="383"/>
        <v>1.1430400000000001</v>
      </c>
      <c r="AF1056">
        <f t="shared" si="384"/>
        <v>1.1414899999999999</v>
      </c>
      <c r="AG1056">
        <f t="shared" si="388"/>
        <v>54.193548387102318</v>
      </c>
      <c r="AH1056">
        <f t="shared" si="382"/>
        <v>58.186517783291919</v>
      </c>
    </row>
    <row r="1057" spans="1:34" x14ac:dyDescent="0.25">
      <c r="A1057" s="1">
        <v>42496.59375</v>
      </c>
      <c r="B1057">
        <v>1.1423300000000001</v>
      </c>
      <c r="C1057">
        <v>1.1426099999999999</v>
      </c>
      <c r="D1057">
        <v>1.14198</v>
      </c>
      <c r="E1057">
        <v>1.14232</v>
      </c>
      <c r="F1057">
        <v>4232</v>
      </c>
      <c r="H1057">
        <f t="shared" si="376"/>
        <v>3.4000000000000696E-4</v>
      </c>
      <c r="I1057">
        <f t="shared" si="372"/>
        <v>73.550724637679693</v>
      </c>
      <c r="J1057">
        <f t="shared" si="385"/>
        <v>58.186517783291919</v>
      </c>
      <c r="K1057">
        <f t="shared" si="373"/>
        <v>0</v>
      </c>
      <c r="L1057">
        <f t="shared" si="374"/>
        <v>0</v>
      </c>
      <c r="M1057">
        <f t="shared" si="375"/>
        <v>0</v>
      </c>
      <c r="N1057">
        <f t="shared" ca="1" si="390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7"/>
        <v>0.05</v>
      </c>
      <c r="R1057">
        <f t="shared" ca="1" si="378"/>
        <v>0</v>
      </c>
      <c r="S1057">
        <f t="shared" ca="1" si="379"/>
        <v>100.76190000000005</v>
      </c>
      <c r="T1057">
        <f t="shared" ca="1" si="380"/>
        <v>0</v>
      </c>
      <c r="U1057">
        <f t="shared" ca="1" si="381"/>
        <v>0</v>
      </c>
      <c r="Z1057">
        <f t="shared" si="386"/>
        <v>1.1430400000000001</v>
      </c>
      <c r="AA1057">
        <f t="shared" si="387"/>
        <v>1.1395900000000001</v>
      </c>
      <c r="AB1057">
        <f t="shared" si="371"/>
        <v>79.130434782606855</v>
      </c>
      <c r="AC1057">
        <f t="shared" si="389"/>
        <v>75.724637681157745</v>
      </c>
      <c r="AE1057">
        <f t="shared" si="383"/>
        <v>1.1430400000000001</v>
      </c>
      <c r="AF1057">
        <f t="shared" si="384"/>
        <v>1.1414899999999999</v>
      </c>
      <c r="AG1057">
        <f t="shared" si="388"/>
        <v>53.548387096775585</v>
      </c>
      <c r="AH1057">
        <f t="shared" si="382"/>
        <v>53.870967741938955</v>
      </c>
    </row>
    <row r="1058" spans="1:34" x14ac:dyDescent="0.25">
      <c r="A1058" s="1">
        <v>42496.604166666664</v>
      </c>
      <c r="B1058">
        <v>1.1423099999999999</v>
      </c>
      <c r="C1058">
        <v>1.14246</v>
      </c>
      <c r="D1058">
        <v>1.1420399999999999</v>
      </c>
      <c r="E1058">
        <v>1.1421600000000001</v>
      </c>
      <c r="F1058">
        <v>3155</v>
      </c>
      <c r="H1058">
        <f t="shared" si="376"/>
        <v>1.2000000000012001E-4</v>
      </c>
      <c r="I1058">
        <f t="shared" si="372"/>
        <v>75.724637681157745</v>
      </c>
      <c r="J1058">
        <f t="shared" si="385"/>
        <v>53.870967741938955</v>
      </c>
      <c r="K1058">
        <f t="shared" si="373"/>
        <v>0</v>
      </c>
      <c r="L1058">
        <f t="shared" si="374"/>
        <v>0</v>
      </c>
      <c r="M1058">
        <f t="shared" si="375"/>
        <v>0</v>
      </c>
      <c r="N1058">
        <f t="shared" ca="1" si="390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7"/>
        <v>0.05</v>
      </c>
      <c r="R1058">
        <f t="shared" ca="1" si="378"/>
        <v>0</v>
      </c>
      <c r="S1058">
        <f t="shared" ca="1" si="379"/>
        <v>100.76190000000005</v>
      </c>
      <c r="T1058">
        <f t="shared" ca="1" si="380"/>
        <v>0</v>
      </c>
      <c r="U1058">
        <f t="shared" ca="1" si="381"/>
        <v>0</v>
      </c>
      <c r="Z1058">
        <f t="shared" si="386"/>
        <v>1.1430400000000001</v>
      </c>
      <c r="AA1058">
        <f t="shared" si="387"/>
        <v>1.14059</v>
      </c>
      <c r="AB1058">
        <f t="shared" si="371"/>
        <v>64.081632653062485</v>
      </c>
      <c r="AC1058">
        <f t="shared" si="389"/>
        <v>76.382727003844167</v>
      </c>
      <c r="AE1058">
        <f t="shared" si="383"/>
        <v>1.1430400000000001</v>
      </c>
      <c r="AF1058">
        <f t="shared" si="384"/>
        <v>1.1414899999999999</v>
      </c>
      <c r="AG1058">
        <f t="shared" si="388"/>
        <v>43.225806451619377</v>
      </c>
      <c r="AH1058">
        <f t="shared" si="382"/>
        <v>48.387096774197481</v>
      </c>
    </row>
    <row r="1059" spans="1:34" x14ac:dyDescent="0.25">
      <c r="A1059" s="1">
        <v>42496.614583333336</v>
      </c>
      <c r="B1059">
        <v>1.1421699999999999</v>
      </c>
      <c r="C1059">
        <v>1.1426099999999999</v>
      </c>
      <c r="D1059">
        <v>1.14205</v>
      </c>
      <c r="E1059">
        <v>1.1425099999999999</v>
      </c>
      <c r="F1059">
        <v>3976</v>
      </c>
      <c r="H1059">
        <f t="shared" si="376"/>
        <v>1.1999999999989797E-4</v>
      </c>
      <c r="I1059">
        <f t="shared" si="372"/>
        <v>76.382727003844167</v>
      </c>
      <c r="J1059">
        <f t="shared" si="385"/>
        <v>48.387096774197481</v>
      </c>
      <c r="K1059">
        <f t="shared" si="373"/>
        <v>-1</v>
      </c>
      <c r="L1059">
        <f t="shared" si="374"/>
        <v>-1</v>
      </c>
      <c r="M1059">
        <f t="shared" si="375"/>
        <v>-1</v>
      </c>
      <c r="N1059">
        <f t="shared" ca="1" si="390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7"/>
        <v>0.05</v>
      </c>
      <c r="R1059">
        <f t="shared" ca="1" si="378"/>
        <v>0</v>
      </c>
      <c r="S1059">
        <f t="shared" ca="1" si="379"/>
        <v>100.76190000000005</v>
      </c>
      <c r="T1059">
        <f t="shared" ca="1" si="380"/>
        <v>0</v>
      </c>
      <c r="U1059">
        <f t="shared" ca="1" si="381"/>
        <v>0</v>
      </c>
      <c r="Z1059">
        <f t="shared" si="386"/>
        <v>1.1430400000000001</v>
      </c>
      <c r="AA1059">
        <f t="shared" si="387"/>
        <v>1.1407799999999999</v>
      </c>
      <c r="AB1059">
        <f t="shared" si="371"/>
        <v>76.548672566366989</v>
      </c>
      <c r="AC1059">
        <f t="shared" si="389"/>
        <v>74.795257464277213</v>
      </c>
      <c r="AE1059">
        <f t="shared" si="383"/>
        <v>1.1429800000000001</v>
      </c>
      <c r="AF1059">
        <f t="shared" si="384"/>
        <v>1.1414899999999999</v>
      </c>
      <c r="AG1059">
        <f t="shared" si="388"/>
        <v>68.456375838917765</v>
      </c>
      <c r="AH1059">
        <f t="shared" si="382"/>
        <v>55.841091145268571</v>
      </c>
    </row>
    <row r="1060" spans="1:34" x14ac:dyDescent="0.25">
      <c r="A1060" s="1">
        <v>42496.625</v>
      </c>
      <c r="B1060">
        <v>1.14252</v>
      </c>
      <c r="C1060">
        <v>1.14313</v>
      </c>
      <c r="D1060">
        <v>1.1419999999999999</v>
      </c>
      <c r="E1060">
        <v>1.14263</v>
      </c>
      <c r="F1060">
        <v>4990</v>
      </c>
      <c r="H1060">
        <f t="shared" si="376"/>
        <v>5.2000000000007596E-4</v>
      </c>
      <c r="I1060">
        <f t="shared" si="372"/>
        <v>74.795257464277213</v>
      </c>
      <c r="J1060">
        <f t="shared" si="385"/>
        <v>55.841091145268571</v>
      </c>
      <c r="K1060">
        <f t="shared" si="373"/>
        <v>0</v>
      </c>
      <c r="L1060">
        <f t="shared" si="374"/>
        <v>0</v>
      </c>
      <c r="M1060">
        <f t="shared" si="375"/>
        <v>0</v>
      </c>
      <c r="N1060">
        <f t="shared" ca="1" si="390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7"/>
        <v>0.05</v>
      </c>
      <c r="R1060">
        <f t="shared" ca="1" si="378"/>
        <v>0</v>
      </c>
      <c r="S1060">
        <f t="shared" ca="1" si="379"/>
        <v>100.76190000000005</v>
      </c>
      <c r="T1060">
        <f t="shared" ca="1" si="380"/>
        <v>0</v>
      </c>
      <c r="U1060">
        <f t="shared" ca="1" si="381"/>
        <v>0</v>
      </c>
      <c r="Z1060">
        <f t="shared" si="386"/>
        <v>1.14313</v>
      </c>
      <c r="AA1060">
        <f t="shared" si="387"/>
        <v>1.1407799999999999</v>
      </c>
      <c r="AB1060">
        <f t="shared" si="371"/>
        <v>78.723404255322166</v>
      </c>
      <c r="AC1060">
        <f t="shared" si="389"/>
        <v>74.62103606433962</v>
      </c>
      <c r="AE1060">
        <f t="shared" si="383"/>
        <v>1.14313</v>
      </c>
      <c r="AF1060">
        <f t="shared" si="384"/>
        <v>1.1414899999999999</v>
      </c>
      <c r="AG1060">
        <f t="shared" si="388"/>
        <v>69.512195121956182</v>
      </c>
      <c r="AH1060">
        <f t="shared" si="382"/>
        <v>68.984285480436967</v>
      </c>
    </row>
    <row r="1061" spans="1:34" x14ac:dyDescent="0.25">
      <c r="A1061" s="1">
        <v>42496.635416666664</v>
      </c>
      <c r="B1061">
        <v>1.14263</v>
      </c>
      <c r="C1061">
        <v>1.1440999999999999</v>
      </c>
      <c r="D1061">
        <v>1.14211</v>
      </c>
      <c r="E1061">
        <v>1.1434200000000001</v>
      </c>
      <c r="F1061">
        <v>5727</v>
      </c>
      <c r="H1061">
        <f t="shared" si="376"/>
        <v>5.2000000000007596E-4</v>
      </c>
      <c r="I1061">
        <f t="shared" si="372"/>
        <v>74.62103606433962</v>
      </c>
      <c r="J1061">
        <f t="shared" si="385"/>
        <v>68.984285480436967</v>
      </c>
      <c r="K1061">
        <f t="shared" si="373"/>
        <v>0</v>
      </c>
      <c r="L1061">
        <f t="shared" si="374"/>
        <v>0</v>
      </c>
      <c r="M1061">
        <f t="shared" si="375"/>
        <v>0</v>
      </c>
      <c r="N1061">
        <f t="shared" ca="1" si="390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7"/>
        <v>0.05</v>
      </c>
      <c r="R1061">
        <f t="shared" ca="1" si="378"/>
        <v>0</v>
      </c>
      <c r="S1061">
        <f t="shared" ca="1" si="379"/>
        <v>100.76190000000005</v>
      </c>
      <c r="T1061">
        <f t="shared" ca="1" si="380"/>
        <v>0</v>
      </c>
      <c r="U1061">
        <f t="shared" ca="1" si="381"/>
        <v>0</v>
      </c>
      <c r="Z1061">
        <f t="shared" si="386"/>
        <v>1.1440999999999999</v>
      </c>
      <c r="AA1061">
        <f t="shared" si="387"/>
        <v>1.1407799999999999</v>
      </c>
      <c r="AB1061">
        <f t="shared" si="371"/>
        <v>79.518072289162831</v>
      </c>
      <c r="AC1061">
        <f t="shared" si="389"/>
        <v>74.717945440978625</v>
      </c>
      <c r="AE1061">
        <f t="shared" si="383"/>
        <v>1.1440999999999999</v>
      </c>
      <c r="AF1061">
        <f t="shared" si="384"/>
        <v>1.1416999999999999</v>
      </c>
      <c r="AG1061">
        <f t="shared" si="388"/>
        <v>71.666666666674843</v>
      </c>
      <c r="AH1061">
        <f t="shared" si="382"/>
        <v>70.589430894315512</v>
      </c>
    </row>
    <row r="1062" spans="1:34" x14ac:dyDescent="0.25">
      <c r="A1062" s="1">
        <v>42496.645833333336</v>
      </c>
      <c r="B1062">
        <v>1.14333</v>
      </c>
      <c r="C1062">
        <v>1.1478999999999999</v>
      </c>
      <c r="D1062">
        <v>1.14052</v>
      </c>
      <c r="E1062">
        <v>1.1413199999999999</v>
      </c>
      <c r="F1062">
        <v>9480</v>
      </c>
      <c r="H1062">
        <f t="shared" si="376"/>
        <v>7.9999999999991189E-4</v>
      </c>
      <c r="I1062">
        <f t="shared" si="372"/>
        <v>74.717945440978625</v>
      </c>
      <c r="J1062">
        <f t="shared" si="385"/>
        <v>70.589430894315512</v>
      </c>
      <c r="K1062">
        <f t="shared" si="373"/>
        <v>0</v>
      </c>
      <c r="L1062">
        <f t="shared" si="374"/>
        <v>0</v>
      </c>
      <c r="M1062">
        <f t="shared" si="375"/>
        <v>0</v>
      </c>
      <c r="N1062">
        <f t="shared" ca="1" si="390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7"/>
        <v>0.05</v>
      </c>
      <c r="R1062">
        <f t="shared" ca="1" si="378"/>
        <v>0</v>
      </c>
      <c r="S1062">
        <f t="shared" ca="1" si="379"/>
        <v>100.76190000000005</v>
      </c>
      <c r="T1062">
        <f t="shared" ca="1" si="380"/>
        <v>0</v>
      </c>
      <c r="U1062">
        <f t="shared" ca="1" si="381"/>
        <v>0</v>
      </c>
      <c r="Z1062">
        <f t="shared" si="386"/>
        <v>1.1478999999999999</v>
      </c>
      <c r="AA1062">
        <f t="shared" si="387"/>
        <v>1.14052</v>
      </c>
      <c r="AB1062">
        <f t="shared" ref="AB1062:AB1125" si="391">(E1062-AA1062)/(Z1062-AA1062)*100</f>
        <v>10.840108401082901</v>
      </c>
      <c r="AC1062">
        <f t="shared" si="389"/>
        <v>61.407564377983718</v>
      </c>
      <c r="AE1062">
        <f t="shared" si="383"/>
        <v>1.1478999999999999</v>
      </c>
      <c r="AF1062">
        <f t="shared" si="384"/>
        <v>1.14052</v>
      </c>
      <c r="AG1062">
        <f t="shared" si="388"/>
        <v>10.840108401082901</v>
      </c>
      <c r="AH1062">
        <f t="shared" si="382"/>
        <v>41.253387533878872</v>
      </c>
    </row>
    <row r="1063" spans="1:34" x14ac:dyDescent="0.25">
      <c r="A1063" s="1">
        <v>42496.65625</v>
      </c>
      <c r="B1063">
        <v>1.14133</v>
      </c>
      <c r="C1063">
        <v>1.14418</v>
      </c>
      <c r="D1063">
        <v>1.14015</v>
      </c>
      <c r="E1063">
        <v>1.1435200000000001</v>
      </c>
      <c r="F1063">
        <v>8562</v>
      </c>
      <c r="H1063">
        <f t="shared" si="376"/>
        <v>1.1799999999999589E-3</v>
      </c>
      <c r="I1063">
        <f t="shared" si="372"/>
        <v>61.407564377983718</v>
      </c>
      <c r="J1063">
        <f t="shared" si="385"/>
        <v>41.253387533878872</v>
      </c>
      <c r="K1063">
        <f t="shared" si="373"/>
        <v>0</v>
      </c>
      <c r="L1063">
        <f t="shared" si="374"/>
        <v>0</v>
      </c>
      <c r="M1063">
        <f t="shared" si="375"/>
        <v>0</v>
      </c>
      <c r="N1063">
        <f t="shared" ca="1" si="390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7"/>
        <v>0.05</v>
      </c>
      <c r="R1063">
        <f t="shared" ca="1" si="378"/>
        <v>0</v>
      </c>
      <c r="S1063">
        <f t="shared" ca="1" si="379"/>
        <v>100.76190000000005</v>
      </c>
      <c r="T1063">
        <f t="shared" ca="1" si="380"/>
        <v>0</v>
      </c>
      <c r="U1063">
        <f t="shared" ca="1" si="381"/>
        <v>0</v>
      </c>
      <c r="Z1063">
        <f t="shared" si="386"/>
        <v>1.1478999999999999</v>
      </c>
      <c r="AA1063">
        <f t="shared" si="387"/>
        <v>1.14015</v>
      </c>
      <c r="AB1063">
        <f t="shared" si="391"/>
        <v>43.483870967743592</v>
      </c>
      <c r="AC1063">
        <f t="shared" si="389"/>
        <v>53.141363978327874</v>
      </c>
      <c r="AE1063">
        <f t="shared" si="383"/>
        <v>1.1478999999999999</v>
      </c>
      <c r="AF1063">
        <f t="shared" si="384"/>
        <v>1.14015</v>
      </c>
      <c r="AG1063">
        <f t="shared" si="388"/>
        <v>43.483870967743592</v>
      </c>
      <c r="AH1063">
        <f t="shared" si="382"/>
        <v>27.161989684413246</v>
      </c>
    </row>
    <row r="1064" spans="1:34" x14ac:dyDescent="0.25">
      <c r="A1064" s="1">
        <v>42496.666666666664</v>
      </c>
      <c r="B1064">
        <v>1.1435299999999999</v>
      </c>
      <c r="C1064">
        <v>1.1441300000000001</v>
      </c>
      <c r="D1064">
        <v>1.1425000000000001</v>
      </c>
      <c r="E1064">
        <v>1.14307</v>
      </c>
      <c r="F1064">
        <v>6965</v>
      </c>
      <c r="H1064">
        <f t="shared" si="376"/>
        <v>5.6999999999995943E-4</v>
      </c>
      <c r="I1064">
        <f t="shared" si="372"/>
        <v>53.141363978327874</v>
      </c>
      <c r="J1064">
        <f t="shared" si="385"/>
        <v>27.161989684413246</v>
      </c>
      <c r="K1064">
        <f t="shared" si="373"/>
        <v>0</v>
      </c>
      <c r="L1064">
        <f t="shared" si="374"/>
        <v>-1</v>
      </c>
      <c r="M1064">
        <f t="shared" si="375"/>
        <v>0</v>
      </c>
      <c r="N1064">
        <f t="shared" ca="1" si="390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7"/>
        <v>0.05</v>
      </c>
      <c r="R1064">
        <f t="shared" ca="1" si="378"/>
        <v>0</v>
      </c>
      <c r="S1064">
        <f t="shared" ca="1" si="379"/>
        <v>100.76190000000005</v>
      </c>
      <c r="T1064">
        <f t="shared" ca="1" si="380"/>
        <v>0</v>
      </c>
      <c r="U1064">
        <f t="shared" ca="1" si="381"/>
        <v>0</v>
      </c>
      <c r="Z1064">
        <f t="shared" si="386"/>
        <v>1.1478999999999999</v>
      </c>
      <c r="AA1064">
        <f t="shared" si="387"/>
        <v>1.14015</v>
      </c>
      <c r="AB1064">
        <f t="shared" si="391"/>
        <v>37.677419354839515</v>
      </c>
      <c r="AC1064">
        <f t="shared" si="389"/>
        <v>42.879867753207208</v>
      </c>
      <c r="AE1064">
        <f t="shared" si="383"/>
        <v>1.1478999999999999</v>
      </c>
      <c r="AF1064">
        <f t="shared" si="384"/>
        <v>1.14015</v>
      </c>
      <c r="AG1064">
        <f t="shared" si="388"/>
        <v>37.677419354839515</v>
      </c>
      <c r="AH1064">
        <f t="shared" si="382"/>
        <v>40.580645161291557</v>
      </c>
    </row>
    <row r="1065" spans="1:34" x14ac:dyDescent="0.25">
      <c r="A1065" s="1">
        <v>42496.677083333336</v>
      </c>
      <c r="B1065">
        <v>1.1430899999999999</v>
      </c>
      <c r="C1065">
        <v>1.1437299999999999</v>
      </c>
      <c r="D1065">
        <v>1.14208</v>
      </c>
      <c r="E1065">
        <v>1.1426799999999999</v>
      </c>
      <c r="F1065">
        <v>6120</v>
      </c>
      <c r="H1065">
        <f t="shared" si="376"/>
        <v>5.9999999999993392E-4</v>
      </c>
      <c r="I1065">
        <f t="shared" si="372"/>
        <v>42.879867753207208</v>
      </c>
      <c r="J1065">
        <f t="shared" si="385"/>
        <v>40.580645161291557</v>
      </c>
      <c r="K1065">
        <f t="shared" si="373"/>
        <v>0</v>
      </c>
      <c r="L1065">
        <f t="shared" si="374"/>
        <v>0</v>
      </c>
      <c r="M1065">
        <f t="shared" si="375"/>
        <v>0</v>
      </c>
      <c r="N1065">
        <f t="shared" ca="1" si="390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7"/>
        <v>0.05</v>
      </c>
      <c r="R1065">
        <f t="shared" ca="1" si="378"/>
        <v>0</v>
      </c>
      <c r="S1065">
        <f t="shared" ca="1" si="379"/>
        <v>100.76190000000005</v>
      </c>
      <c r="T1065">
        <f t="shared" ca="1" si="380"/>
        <v>0</v>
      </c>
      <c r="U1065">
        <f t="shared" ca="1" si="381"/>
        <v>0</v>
      </c>
      <c r="Z1065">
        <f t="shared" si="386"/>
        <v>1.1478999999999999</v>
      </c>
      <c r="AA1065">
        <f t="shared" si="387"/>
        <v>1.14015</v>
      </c>
      <c r="AB1065">
        <f t="shared" si="391"/>
        <v>32.64516129032188</v>
      </c>
      <c r="AC1065">
        <f t="shared" si="389"/>
        <v>31.16164000349697</v>
      </c>
      <c r="AE1065">
        <f t="shared" si="383"/>
        <v>1.1478999999999999</v>
      </c>
      <c r="AF1065">
        <f t="shared" si="384"/>
        <v>1.14015</v>
      </c>
      <c r="AG1065">
        <f t="shared" si="388"/>
        <v>32.64516129032188</v>
      </c>
      <c r="AH1065">
        <f t="shared" si="382"/>
        <v>35.161290322580697</v>
      </c>
    </row>
    <row r="1066" spans="1:34" x14ac:dyDescent="0.25">
      <c r="A1066" s="1">
        <v>42496.6875</v>
      </c>
      <c r="B1066">
        <v>1.1426700000000001</v>
      </c>
      <c r="C1066">
        <v>1.14331</v>
      </c>
      <c r="D1066">
        <v>1.1402699999999999</v>
      </c>
      <c r="E1066">
        <v>1.1411899999999999</v>
      </c>
      <c r="F1066">
        <v>7233</v>
      </c>
      <c r="H1066">
        <f t="shared" si="376"/>
        <v>9.200000000000319E-4</v>
      </c>
      <c r="I1066">
        <f t="shared" si="372"/>
        <v>31.16164000349697</v>
      </c>
      <c r="J1066">
        <f t="shared" si="385"/>
        <v>35.161290322580697</v>
      </c>
      <c r="K1066">
        <f t="shared" si="373"/>
        <v>0</v>
      </c>
      <c r="L1066">
        <f t="shared" si="374"/>
        <v>0</v>
      </c>
      <c r="M1066">
        <f t="shared" si="375"/>
        <v>0</v>
      </c>
      <c r="N1066">
        <f t="shared" ca="1" si="390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7"/>
        <v>0.05</v>
      </c>
      <c r="R1066">
        <f t="shared" ca="1" si="378"/>
        <v>0</v>
      </c>
      <c r="S1066">
        <f t="shared" ca="1" si="379"/>
        <v>100.76190000000005</v>
      </c>
      <c r="T1066">
        <f t="shared" ca="1" si="380"/>
        <v>0</v>
      </c>
      <c r="U1066">
        <f t="shared" ca="1" si="381"/>
        <v>0</v>
      </c>
      <c r="Z1066">
        <f t="shared" si="386"/>
        <v>1.1478999999999999</v>
      </c>
      <c r="AA1066">
        <f t="shared" si="387"/>
        <v>1.14015</v>
      </c>
      <c r="AB1066">
        <f t="shared" si="391"/>
        <v>13.419354838708905</v>
      </c>
      <c r="AC1066">
        <f t="shared" si="389"/>
        <v>31.806451612903473</v>
      </c>
      <c r="AE1066">
        <f t="shared" si="383"/>
        <v>1.1478999999999999</v>
      </c>
      <c r="AF1066">
        <f t="shared" si="384"/>
        <v>1.14015</v>
      </c>
      <c r="AG1066">
        <f t="shared" si="388"/>
        <v>13.419354838708905</v>
      </c>
      <c r="AH1066">
        <f t="shared" si="382"/>
        <v>23.032258064515393</v>
      </c>
    </row>
    <row r="1067" spans="1:34" x14ac:dyDescent="0.25">
      <c r="A1067" s="1">
        <v>42496.697916666664</v>
      </c>
      <c r="B1067">
        <v>1.1412</v>
      </c>
      <c r="C1067">
        <v>1.1428400000000001</v>
      </c>
      <c r="D1067">
        <v>1.1411100000000001</v>
      </c>
      <c r="E1067">
        <v>1.1424799999999999</v>
      </c>
      <c r="F1067">
        <v>6379</v>
      </c>
      <c r="H1067">
        <f t="shared" si="376"/>
        <v>8.9999999999923475E-5</v>
      </c>
      <c r="I1067">
        <f t="shared" si="372"/>
        <v>31.806451612903473</v>
      </c>
      <c r="J1067">
        <f t="shared" si="385"/>
        <v>23.032258064515393</v>
      </c>
      <c r="K1067">
        <f t="shared" si="373"/>
        <v>0</v>
      </c>
      <c r="L1067">
        <f t="shared" si="374"/>
        <v>0</v>
      </c>
      <c r="M1067">
        <f t="shared" si="375"/>
        <v>0</v>
      </c>
      <c r="N1067">
        <f t="shared" ca="1" si="390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7"/>
        <v>0.05</v>
      </c>
      <c r="R1067">
        <f t="shared" ca="1" si="378"/>
        <v>0</v>
      </c>
      <c r="S1067">
        <f t="shared" ca="1" si="379"/>
        <v>100.76190000000005</v>
      </c>
      <c r="T1067">
        <f t="shared" ca="1" si="380"/>
        <v>0</v>
      </c>
      <c r="U1067">
        <f t="shared" ca="1" si="381"/>
        <v>0</v>
      </c>
      <c r="Z1067">
        <f t="shared" si="386"/>
        <v>1.1478999999999999</v>
      </c>
      <c r="AA1067">
        <f t="shared" si="387"/>
        <v>1.14015</v>
      </c>
      <c r="AB1067">
        <f t="shared" si="391"/>
        <v>30.064516129031819</v>
      </c>
      <c r="AC1067">
        <f t="shared" si="389"/>
        <v>28.451612903225527</v>
      </c>
      <c r="AE1067">
        <f t="shared" si="383"/>
        <v>1.1478999999999999</v>
      </c>
      <c r="AF1067">
        <f t="shared" si="384"/>
        <v>1.14015</v>
      </c>
      <c r="AG1067">
        <f t="shared" si="388"/>
        <v>30.064516129031819</v>
      </c>
      <c r="AH1067">
        <f t="shared" si="382"/>
        <v>21.741935483870364</v>
      </c>
    </row>
    <row r="1068" spans="1:34" x14ac:dyDescent="0.25">
      <c r="A1068" s="1">
        <v>42496.708333333336</v>
      </c>
      <c r="B1068">
        <v>1.1425099999999999</v>
      </c>
      <c r="C1068">
        <v>1.1425700000000001</v>
      </c>
      <c r="D1068">
        <v>1.1400699999999999</v>
      </c>
      <c r="E1068">
        <v>1.1412800000000001</v>
      </c>
      <c r="F1068">
        <v>6473</v>
      </c>
      <c r="H1068">
        <f t="shared" si="376"/>
        <v>1.2100000000001554E-3</v>
      </c>
      <c r="I1068">
        <f t="shared" si="372"/>
        <v>28.451612903225527</v>
      </c>
      <c r="J1068">
        <f t="shared" si="385"/>
        <v>21.741935483870364</v>
      </c>
      <c r="K1068">
        <f t="shared" si="373"/>
        <v>0</v>
      </c>
      <c r="L1068">
        <f t="shared" si="374"/>
        <v>0</v>
      </c>
      <c r="M1068">
        <f t="shared" si="375"/>
        <v>0</v>
      </c>
      <c r="N1068">
        <f t="shared" ca="1" si="390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7"/>
        <v>0.05</v>
      </c>
      <c r="R1068">
        <f t="shared" ca="1" si="378"/>
        <v>0</v>
      </c>
      <c r="S1068">
        <f t="shared" ca="1" si="379"/>
        <v>100.76190000000005</v>
      </c>
      <c r="T1068">
        <f t="shared" ca="1" si="380"/>
        <v>0</v>
      </c>
      <c r="U1068">
        <f t="shared" ca="1" si="381"/>
        <v>0</v>
      </c>
      <c r="Z1068">
        <f t="shared" si="386"/>
        <v>1.1478999999999999</v>
      </c>
      <c r="AA1068">
        <f t="shared" si="387"/>
        <v>1.1400699999999999</v>
      </c>
      <c r="AB1068">
        <f t="shared" si="391"/>
        <v>15.453384418903637</v>
      </c>
      <c r="AC1068">
        <f t="shared" si="389"/>
        <v>22.895604169241562</v>
      </c>
      <c r="AE1068">
        <f t="shared" si="383"/>
        <v>1.1478999999999999</v>
      </c>
      <c r="AF1068">
        <f t="shared" si="384"/>
        <v>1.1400699999999999</v>
      </c>
      <c r="AG1068">
        <f t="shared" si="388"/>
        <v>15.453384418903637</v>
      </c>
      <c r="AH1068">
        <f t="shared" si="382"/>
        <v>22.758950273967727</v>
      </c>
    </row>
    <row r="1069" spans="1:34" x14ac:dyDescent="0.25">
      <c r="A1069" s="1">
        <v>42496.71875</v>
      </c>
      <c r="B1069">
        <v>1.14127</v>
      </c>
      <c r="C1069">
        <v>1.1416599999999999</v>
      </c>
      <c r="D1069">
        <v>1.14063</v>
      </c>
      <c r="E1069">
        <v>1.14123</v>
      </c>
      <c r="F1069">
        <v>6213</v>
      </c>
      <c r="H1069">
        <f t="shared" si="376"/>
        <v>5.9999999999993392E-4</v>
      </c>
      <c r="I1069">
        <f t="shared" si="372"/>
        <v>22.895604169241562</v>
      </c>
      <c r="J1069">
        <f t="shared" si="385"/>
        <v>22.758950273967727</v>
      </c>
      <c r="K1069">
        <f t="shared" si="373"/>
        <v>1</v>
      </c>
      <c r="L1069">
        <f t="shared" si="374"/>
        <v>0</v>
      </c>
      <c r="M1069">
        <f t="shared" si="375"/>
        <v>0</v>
      </c>
      <c r="N1069">
        <f t="shared" ca="1" si="390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7"/>
        <v>0.05</v>
      </c>
      <c r="R1069">
        <f t="shared" ca="1" si="378"/>
        <v>0</v>
      </c>
      <c r="S1069">
        <f t="shared" ca="1" si="379"/>
        <v>100.76190000000005</v>
      </c>
      <c r="T1069">
        <f t="shared" ca="1" si="380"/>
        <v>0</v>
      </c>
      <c r="U1069">
        <f t="shared" ca="1" si="381"/>
        <v>0</v>
      </c>
      <c r="Z1069">
        <f t="shared" si="386"/>
        <v>1.1478999999999999</v>
      </c>
      <c r="AA1069">
        <f t="shared" si="387"/>
        <v>1.1400699999999999</v>
      </c>
      <c r="AB1069">
        <f t="shared" si="391"/>
        <v>14.814814814815444</v>
      </c>
      <c r="AC1069">
        <f t="shared" si="389"/>
        <v>18.438017550364954</v>
      </c>
      <c r="AE1069">
        <f t="shared" si="383"/>
        <v>1.14418</v>
      </c>
      <c r="AF1069">
        <f t="shared" si="384"/>
        <v>1.1400699999999999</v>
      </c>
      <c r="AG1069">
        <f t="shared" si="388"/>
        <v>28.223844282239259</v>
      </c>
      <c r="AH1069">
        <f t="shared" si="382"/>
        <v>21.838614350571447</v>
      </c>
    </row>
    <row r="1070" spans="1:34" x14ac:dyDescent="0.25">
      <c r="A1070" s="1">
        <v>42496.729166666664</v>
      </c>
      <c r="B1070">
        <v>1.14124</v>
      </c>
      <c r="C1070">
        <v>1.1425799999999999</v>
      </c>
      <c r="D1070">
        <v>1.14103</v>
      </c>
      <c r="E1070">
        <v>1.14255</v>
      </c>
      <c r="F1070">
        <v>5262</v>
      </c>
      <c r="H1070">
        <f t="shared" si="376"/>
        <v>2.1000000000004349E-4</v>
      </c>
      <c r="I1070">
        <f t="shared" si="372"/>
        <v>18.438017550364954</v>
      </c>
      <c r="J1070">
        <f t="shared" si="385"/>
        <v>21.838614350571447</v>
      </c>
      <c r="K1070">
        <f t="shared" si="373"/>
        <v>1</v>
      </c>
      <c r="L1070">
        <f t="shared" si="374"/>
        <v>0</v>
      </c>
      <c r="M1070">
        <f t="shared" si="375"/>
        <v>0</v>
      </c>
      <c r="N1070">
        <f t="shared" ca="1" si="390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7"/>
        <v>0.05</v>
      </c>
      <c r="R1070">
        <f t="shared" ca="1" si="378"/>
        <v>0</v>
      </c>
      <c r="S1070">
        <f t="shared" ca="1" si="379"/>
        <v>100.76190000000005</v>
      </c>
      <c r="T1070">
        <f t="shared" ca="1" si="380"/>
        <v>0</v>
      </c>
      <c r="U1070">
        <f t="shared" ca="1" si="381"/>
        <v>0</v>
      </c>
      <c r="Z1070">
        <f t="shared" si="386"/>
        <v>1.1478999999999999</v>
      </c>
      <c r="AA1070">
        <f t="shared" si="387"/>
        <v>1.1400699999999999</v>
      </c>
      <c r="AB1070">
        <f t="shared" si="391"/>
        <v>31.673052362708003</v>
      </c>
      <c r="AC1070">
        <f t="shared" si="389"/>
        <v>23.001441931364724</v>
      </c>
      <c r="AE1070">
        <f t="shared" si="383"/>
        <v>1.1441300000000001</v>
      </c>
      <c r="AF1070">
        <f t="shared" si="384"/>
        <v>1.1400699999999999</v>
      </c>
      <c r="AG1070">
        <f t="shared" si="388"/>
        <v>61.083743842362836</v>
      </c>
      <c r="AH1070">
        <f t="shared" si="382"/>
        <v>44.653794062301046</v>
      </c>
    </row>
    <row r="1071" spans="1:34" x14ac:dyDescent="0.25">
      <c r="A1071" s="1">
        <v>42496.739583333336</v>
      </c>
      <c r="B1071">
        <v>1.14255</v>
      </c>
      <c r="C1071">
        <v>1.1431899999999999</v>
      </c>
      <c r="D1071">
        <v>1.14202</v>
      </c>
      <c r="E1071">
        <v>1.1421300000000001</v>
      </c>
      <c r="F1071">
        <v>5544</v>
      </c>
      <c r="H1071">
        <f t="shared" si="376"/>
        <v>1.100000000000545E-4</v>
      </c>
      <c r="I1071">
        <f t="shared" si="372"/>
        <v>23.001441931364724</v>
      </c>
      <c r="J1071">
        <f t="shared" si="385"/>
        <v>44.653794062301046</v>
      </c>
      <c r="K1071">
        <f t="shared" si="373"/>
        <v>1</v>
      </c>
      <c r="L1071">
        <f t="shared" si="374"/>
        <v>0</v>
      </c>
      <c r="M1071">
        <f t="shared" si="375"/>
        <v>0</v>
      </c>
      <c r="N1071">
        <f t="shared" ca="1" si="390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7"/>
        <v>0.05</v>
      </c>
      <c r="R1071">
        <f t="shared" ca="1" si="378"/>
        <v>0</v>
      </c>
      <c r="S1071">
        <f t="shared" ca="1" si="379"/>
        <v>100.76190000000005</v>
      </c>
      <c r="T1071">
        <f t="shared" ca="1" si="380"/>
        <v>0</v>
      </c>
      <c r="U1071">
        <f t="shared" ca="1" si="381"/>
        <v>0</v>
      </c>
      <c r="Z1071">
        <f t="shared" si="386"/>
        <v>1.1478999999999999</v>
      </c>
      <c r="AA1071">
        <f t="shared" si="387"/>
        <v>1.1400699999999999</v>
      </c>
      <c r="AB1071">
        <f t="shared" si="391"/>
        <v>26.309067688380228</v>
      </c>
      <c r="AC1071">
        <f t="shared" si="389"/>
        <v>22.062579821201826</v>
      </c>
      <c r="AE1071">
        <f t="shared" si="383"/>
        <v>1.1437299999999999</v>
      </c>
      <c r="AF1071">
        <f t="shared" si="384"/>
        <v>1.1400699999999999</v>
      </c>
      <c r="AG1071">
        <f t="shared" si="388"/>
        <v>56.28415300546925</v>
      </c>
      <c r="AH1071">
        <f t="shared" si="382"/>
        <v>58.683948423916043</v>
      </c>
    </row>
    <row r="1072" spans="1:34" x14ac:dyDescent="0.25">
      <c r="A1072" s="1">
        <v>42496.75</v>
      </c>
      <c r="B1072">
        <v>1.1421399999999999</v>
      </c>
      <c r="C1072">
        <v>1.1424399999999999</v>
      </c>
      <c r="D1072">
        <v>1.1412800000000001</v>
      </c>
      <c r="E1072">
        <v>1.14175</v>
      </c>
      <c r="F1072">
        <v>5152</v>
      </c>
      <c r="H1072">
        <f t="shared" si="376"/>
        <v>4.6999999999997044E-4</v>
      </c>
      <c r="I1072">
        <f t="shared" si="372"/>
        <v>22.062579821201826</v>
      </c>
      <c r="J1072">
        <f t="shared" si="385"/>
        <v>58.683948423916043</v>
      </c>
      <c r="K1072">
        <f t="shared" si="373"/>
        <v>1</v>
      </c>
      <c r="L1072">
        <f t="shared" si="374"/>
        <v>1</v>
      </c>
      <c r="M1072">
        <f t="shared" si="375"/>
        <v>1</v>
      </c>
      <c r="N1072">
        <f t="shared" ca="1" si="390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7"/>
        <v>0.05</v>
      </c>
      <c r="R1072">
        <f t="shared" ca="1" si="378"/>
        <v>0</v>
      </c>
      <c r="S1072">
        <f t="shared" ca="1" si="379"/>
        <v>100.76190000000005</v>
      </c>
      <c r="T1072">
        <f t="shared" ca="1" si="380"/>
        <v>0</v>
      </c>
      <c r="U1072">
        <f t="shared" ca="1" si="381"/>
        <v>0</v>
      </c>
      <c r="Z1072">
        <f t="shared" si="386"/>
        <v>1.1478999999999999</v>
      </c>
      <c r="AA1072">
        <f t="shared" si="387"/>
        <v>1.1400699999999999</v>
      </c>
      <c r="AB1072">
        <f t="shared" si="391"/>
        <v>21.455938697319603</v>
      </c>
      <c r="AC1072">
        <f t="shared" si="389"/>
        <v>23.563218390805822</v>
      </c>
      <c r="AE1072">
        <f t="shared" si="383"/>
        <v>1.14331</v>
      </c>
      <c r="AF1072">
        <f t="shared" si="384"/>
        <v>1.1400699999999999</v>
      </c>
      <c r="AG1072">
        <f t="shared" si="388"/>
        <v>51.851851851853624</v>
      </c>
      <c r="AH1072">
        <f t="shared" si="382"/>
        <v>54.068002428661437</v>
      </c>
    </row>
    <row r="1073" spans="1:34" x14ac:dyDescent="0.25">
      <c r="A1073" s="1">
        <v>42496.760416666664</v>
      </c>
      <c r="B1073">
        <v>1.14177</v>
      </c>
      <c r="C1073">
        <v>1.1422699999999999</v>
      </c>
      <c r="D1073">
        <v>1.14161</v>
      </c>
      <c r="E1073">
        <v>1.14188</v>
      </c>
      <c r="F1073">
        <v>4741</v>
      </c>
      <c r="H1073">
        <f t="shared" si="376"/>
        <v>1.5999999999993797E-4</v>
      </c>
      <c r="I1073">
        <f t="shared" si="372"/>
        <v>23.563218390805822</v>
      </c>
      <c r="J1073">
        <f t="shared" si="385"/>
        <v>54.068002428661437</v>
      </c>
      <c r="K1073">
        <f t="shared" si="373"/>
        <v>1</v>
      </c>
      <c r="L1073">
        <f t="shared" si="374"/>
        <v>1</v>
      </c>
      <c r="M1073">
        <f t="shared" si="375"/>
        <v>1</v>
      </c>
      <c r="N1073">
        <f t="shared" ca="1" si="390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7"/>
        <v>0.05</v>
      </c>
      <c r="R1073">
        <f t="shared" ca="1" si="378"/>
        <v>0</v>
      </c>
      <c r="S1073">
        <f t="shared" ca="1" si="379"/>
        <v>100.76190000000005</v>
      </c>
      <c r="T1073">
        <f t="shared" ca="1" si="380"/>
        <v>0</v>
      </c>
      <c r="U1073">
        <f t="shared" ca="1" si="381"/>
        <v>0</v>
      </c>
      <c r="Z1073">
        <f t="shared" si="386"/>
        <v>1.1478999999999999</v>
      </c>
      <c r="AA1073">
        <f t="shared" si="387"/>
        <v>1.1400699999999999</v>
      </c>
      <c r="AB1073">
        <f t="shared" si="391"/>
        <v>23.116219667944936</v>
      </c>
      <c r="AC1073">
        <f t="shared" si="389"/>
        <v>25.63856960408819</v>
      </c>
      <c r="AE1073">
        <f t="shared" si="383"/>
        <v>1.1431899999999999</v>
      </c>
      <c r="AF1073">
        <f t="shared" si="384"/>
        <v>1.1400699999999999</v>
      </c>
      <c r="AG1073">
        <f t="shared" si="388"/>
        <v>58.012820512823161</v>
      </c>
      <c r="AH1073">
        <f t="shared" si="382"/>
        <v>54.932336182338389</v>
      </c>
    </row>
    <row r="1074" spans="1:34" x14ac:dyDescent="0.25">
      <c r="A1074" s="1">
        <v>42496.770833333336</v>
      </c>
      <c r="B1074">
        <v>1.1418999999999999</v>
      </c>
      <c r="C1074">
        <v>1.14286</v>
      </c>
      <c r="D1074">
        <v>1.14175</v>
      </c>
      <c r="E1074">
        <v>1.1420600000000001</v>
      </c>
      <c r="F1074">
        <v>4671</v>
      </c>
      <c r="H1074">
        <f t="shared" si="376"/>
        <v>1.4999999999987246E-4</v>
      </c>
      <c r="I1074">
        <f t="shared" si="372"/>
        <v>25.63856960408819</v>
      </c>
      <c r="J1074">
        <f t="shared" si="385"/>
        <v>54.932336182338389</v>
      </c>
      <c r="K1074">
        <f t="shared" si="373"/>
        <v>1</v>
      </c>
      <c r="L1074">
        <f t="shared" si="374"/>
        <v>0</v>
      </c>
      <c r="M1074">
        <f t="shared" si="375"/>
        <v>0</v>
      </c>
      <c r="N1074">
        <f t="shared" ca="1" si="390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7"/>
        <v>0.05</v>
      </c>
      <c r="R1074">
        <f t="shared" ca="1" si="378"/>
        <v>0</v>
      </c>
      <c r="S1074">
        <f t="shared" ca="1" si="379"/>
        <v>100.76190000000005</v>
      </c>
      <c r="T1074">
        <f t="shared" ca="1" si="380"/>
        <v>0</v>
      </c>
      <c r="U1074">
        <f t="shared" ca="1" si="381"/>
        <v>0</v>
      </c>
      <c r="Z1074">
        <f t="shared" si="386"/>
        <v>1.1478999999999999</v>
      </c>
      <c r="AA1074">
        <f t="shared" si="387"/>
        <v>1.1400699999999999</v>
      </c>
      <c r="AB1074">
        <f t="shared" si="391"/>
        <v>25.415070242658462</v>
      </c>
      <c r="AC1074">
        <f t="shared" si="389"/>
        <v>24.074074074075806</v>
      </c>
      <c r="AE1074">
        <f t="shared" si="383"/>
        <v>1.1431899999999999</v>
      </c>
      <c r="AF1074">
        <f t="shared" si="384"/>
        <v>1.1400699999999999</v>
      </c>
      <c r="AG1074">
        <f t="shared" si="388"/>
        <v>63.782051282056116</v>
      </c>
      <c r="AH1074">
        <f t="shared" si="382"/>
        <v>60.897435897439635</v>
      </c>
    </row>
    <row r="1075" spans="1:34" x14ac:dyDescent="0.25">
      <c r="A1075" s="1">
        <v>42496.78125</v>
      </c>
      <c r="B1075">
        <v>1.1420399999999999</v>
      </c>
      <c r="C1075">
        <v>1.14236</v>
      </c>
      <c r="D1075">
        <v>1.1416999999999999</v>
      </c>
      <c r="E1075">
        <v>1.14192</v>
      </c>
      <c r="F1075">
        <v>4358</v>
      </c>
      <c r="H1075">
        <f t="shared" si="376"/>
        <v>2.20000000000109E-4</v>
      </c>
      <c r="I1075">
        <f t="shared" si="372"/>
        <v>24.074074074075806</v>
      </c>
      <c r="J1075">
        <f t="shared" si="385"/>
        <v>60.897435897439635</v>
      </c>
      <c r="K1075">
        <f t="shared" si="373"/>
        <v>1</v>
      </c>
      <c r="L1075">
        <f t="shared" si="374"/>
        <v>1</v>
      </c>
      <c r="M1075">
        <f t="shared" si="375"/>
        <v>1</v>
      </c>
      <c r="N1075">
        <f t="shared" ca="1" si="390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7"/>
        <v>0.05</v>
      </c>
      <c r="R1075">
        <f t="shared" ca="1" si="378"/>
        <v>0</v>
      </c>
      <c r="S1075">
        <f t="shared" ca="1" si="379"/>
        <v>100.76190000000005</v>
      </c>
      <c r="T1075">
        <f t="shared" ca="1" si="380"/>
        <v>0</v>
      </c>
      <c r="U1075">
        <f t="shared" ca="1" si="381"/>
        <v>0</v>
      </c>
      <c r="Z1075">
        <f t="shared" si="386"/>
        <v>1.1478999999999999</v>
      </c>
      <c r="AA1075">
        <f t="shared" si="387"/>
        <v>1.1400699999999999</v>
      </c>
      <c r="AB1075">
        <f t="shared" si="391"/>
        <v>23.627075351214923</v>
      </c>
      <c r="AC1075">
        <f t="shared" si="389"/>
        <v>23.403575989784482</v>
      </c>
      <c r="AE1075">
        <f t="shared" si="383"/>
        <v>1.1431899999999999</v>
      </c>
      <c r="AF1075">
        <f t="shared" si="384"/>
        <v>1.14063</v>
      </c>
      <c r="AG1075">
        <f t="shared" si="388"/>
        <v>50.390625000002572</v>
      </c>
      <c r="AH1075">
        <f t="shared" si="382"/>
        <v>57.086338141029344</v>
      </c>
    </row>
    <row r="1076" spans="1:34" x14ac:dyDescent="0.25">
      <c r="A1076" s="1">
        <v>42496.791666666664</v>
      </c>
      <c r="B1076">
        <v>1.14191</v>
      </c>
      <c r="C1076">
        <v>1.1428100000000001</v>
      </c>
      <c r="D1076">
        <v>1.14185</v>
      </c>
      <c r="E1076">
        <v>1.1424300000000001</v>
      </c>
      <c r="F1076">
        <v>4174</v>
      </c>
      <c r="H1076">
        <f t="shared" si="376"/>
        <v>5.9999999999948983E-5</v>
      </c>
      <c r="I1076">
        <f t="shared" si="372"/>
        <v>23.403575989784482</v>
      </c>
      <c r="J1076">
        <f t="shared" si="385"/>
        <v>57.086338141029344</v>
      </c>
      <c r="K1076">
        <f t="shared" si="373"/>
        <v>1</v>
      </c>
      <c r="L1076">
        <f t="shared" si="374"/>
        <v>1</v>
      </c>
      <c r="M1076">
        <f t="shared" si="375"/>
        <v>1</v>
      </c>
      <c r="N1076">
        <f t="shared" ca="1" si="390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7"/>
        <v>0.05</v>
      </c>
      <c r="R1076">
        <f t="shared" ca="1" si="378"/>
        <v>0</v>
      </c>
      <c r="S1076">
        <f t="shared" ca="1" si="379"/>
        <v>100.76190000000005</v>
      </c>
      <c r="T1076">
        <f t="shared" ca="1" si="380"/>
        <v>0</v>
      </c>
      <c r="U1076">
        <f t="shared" ca="1" si="381"/>
        <v>0</v>
      </c>
      <c r="Z1076">
        <f t="shared" si="386"/>
        <v>1.1478999999999999</v>
      </c>
      <c r="AA1076">
        <f t="shared" si="387"/>
        <v>1.1400699999999999</v>
      </c>
      <c r="AB1076">
        <f t="shared" si="391"/>
        <v>30.140485312900879</v>
      </c>
      <c r="AC1076">
        <f t="shared" si="389"/>
        <v>25.574712643679799</v>
      </c>
      <c r="AE1076">
        <f t="shared" si="383"/>
        <v>1.1431899999999999</v>
      </c>
      <c r="AF1076">
        <f t="shared" si="384"/>
        <v>1.14103</v>
      </c>
      <c r="AG1076">
        <f t="shared" si="388"/>
        <v>64.814814814819769</v>
      </c>
      <c r="AH1076">
        <f t="shared" si="382"/>
        <v>57.602719907411171</v>
      </c>
    </row>
    <row r="1077" spans="1:34" x14ac:dyDescent="0.25">
      <c r="A1077" s="1">
        <v>42496.802083333336</v>
      </c>
      <c r="B1077">
        <v>1.14242</v>
      </c>
      <c r="C1077">
        <v>1.14289</v>
      </c>
      <c r="D1077">
        <v>1.1422699999999999</v>
      </c>
      <c r="E1077">
        <v>1.14232</v>
      </c>
      <c r="F1077">
        <v>3971</v>
      </c>
      <c r="H1077">
        <f t="shared" si="376"/>
        <v>5.0000000000105516E-5</v>
      </c>
      <c r="I1077">
        <f t="shared" si="372"/>
        <v>25.574712643679799</v>
      </c>
      <c r="J1077">
        <f t="shared" si="385"/>
        <v>57.602719907411171</v>
      </c>
      <c r="K1077">
        <f t="shared" si="373"/>
        <v>1</v>
      </c>
      <c r="L1077">
        <f t="shared" si="374"/>
        <v>1</v>
      </c>
      <c r="M1077">
        <f t="shared" si="375"/>
        <v>1</v>
      </c>
      <c r="N1077">
        <f t="shared" ca="1" si="390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7"/>
        <v>0.05</v>
      </c>
      <c r="R1077">
        <f t="shared" ca="1" si="378"/>
        <v>0</v>
      </c>
      <c r="S1077">
        <f t="shared" ca="1" si="379"/>
        <v>100.76190000000005</v>
      </c>
      <c r="T1077">
        <f t="shared" ca="1" si="380"/>
        <v>0</v>
      </c>
      <c r="U1077">
        <f t="shared" ca="1" si="381"/>
        <v>0</v>
      </c>
      <c r="Z1077">
        <f t="shared" si="386"/>
        <v>1.1478999999999999</v>
      </c>
      <c r="AA1077">
        <f t="shared" si="387"/>
        <v>1.1400699999999999</v>
      </c>
      <c r="AB1077">
        <f t="shared" si="391"/>
        <v>28.735632183909122</v>
      </c>
      <c r="AC1077">
        <f t="shared" si="389"/>
        <v>26.979565772670846</v>
      </c>
      <c r="AE1077">
        <f t="shared" si="383"/>
        <v>1.1431899999999999</v>
      </c>
      <c r="AF1077">
        <f t="shared" si="384"/>
        <v>1.1412800000000001</v>
      </c>
      <c r="AG1077">
        <f t="shared" si="388"/>
        <v>54.450261780105137</v>
      </c>
      <c r="AH1077">
        <f t="shared" si="382"/>
        <v>59.632538297462453</v>
      </c>
    </row>
    <row r="1078" spans="1:34" x14ac:dyDescent="0.25">
      <c r="A1078" s="1">
        <v>42496.8125</v>
      </c>
      <c r="B1078">
        <v>1.1423099999999999</v>
      </c>
      <c r="C1078">
        <v>1.1426499999999999</v>
      </c>
      <c r="D1078">
        <v>1.14198</v>
      </c>
      <c r="E1078">
        <v>1.1422099999999999</v>
      </c>
      <c r="F1078">
        <v>3754</v>
      </c>
      <c r="H1078">
        <f t="shared" si="376"/>
        <v>2.2999999999995246E-4</v>
      </c>
      <c r="I1078">
        <f t="shared" si="372"/>
        <v>26.979565772670846</v>
      </c>
      <c r="J1078">
        <f t="shared" si="385"/>
        <v>59.632538297462453</v>
      </c>
      <c r="K1078">
        <f t="shared" si="373"/>
        <v>1</v>
      </c>
      <c r="L1078">
        <f t="shared" si="374"/>
        <v>1</v>
      </c>
      <c r="M1078">
        <f t="shared" si="375"/>
        <v>1</v>
      </c>
      <c r="N1078">
        <f t="shared" ca="1" si="390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7"/>
        <v>0.05</v>
      </c>
      <c r="R1078">
        <f t="shared" ca="1" si="378"/>
        <v>0</v>
      </c>
      <c r="S1078">
        <f t="shared" ca="1" si="379"/>
        <v>100.76190000000005</v>
      </c>
      <c r="T1078">
        <f t="shared" ca="1" si="380"/>
        <v>0</v>
      </c>
      <c r="U1078">
        <f t="shared" ca="1" si="381"/>
        <v>0</v>
      </c>
      <c r="Z1078">
        <f t="shared" si="386"/>
        <v>1.1478999999999999</v>
      </c>
      <c r="AA1078">
        <f t="shared" si="387"/>
        <v>1.1400699999999999</v>
      </c>
      <c r="AB1078">
        <f t="shared" si="391"/>
        <v>27.330779054917365</v>
      </c>
      <c r="AC1078">
        <f t="shared" si="389"/>
        <v>27.458492975735574</v>
      </c>
      <c r="AE1078">
        <f t="shared" si="383"/>
        <v>1.14289</v>
      </c>
      <c r="AF1078">
        <f t="shared" si="384"/>
        <v>1.1412800000000001</v>
      </c>
      <c r="AG1078">
        <f t="shared" si="388"/>
        <v>57.763975155275737</v>
      </c>
      <c r="AH1078">
        <f t="shared" si="382"/>
        <v>56.107118467690441</v>
      </c>
    </row>
    <row r="1079" spans="1:34" x14ac:dyDescent="0.25">
      <c r="A1079" s="1">
        <v>42496.822916666664</v>
      </c>
      <c r="B1079">
        <v>1.1422300000000001</v>
      </c>
      <c r="C1079">
        <v>1.14253</v>
      </c>
      <c r="D1079">
        <v>1.1419699999999999</v>
      </c>
      <c r="E1079">
        <v>1.1424300000000001</v>
      </c>
      <c r="F1079">
        <v>3974</v>
      </c>
      <c r="H1079">
        <f t="shared" si="376"/>
        <v>2.60000000000149E-4</v>
      </c>
      <c r="I1079">
        <f t="shared" si="372"/>
        <v>27.458492975735574</v>
      </c>
      <c r="J1079">
        <f t="shared" si="385"/>
        <v>56.107118467690441</v>
      </c>
      <c r="K1079">
        <f t="shared" si="373"/>
        <v>1</v>
      </c>
      <c r="L1079">
        <f t="shared" si="374"/>
        <v>0</v>
      </c>
      <c r="M1079">
        <f t="shared" si="375"/>
        <v>0</v>
      </c>
      <c r="N1079">
        <f t="shared" ca="1" si="390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7"/>
        <v>0.05</v>
      </c>
      <c r="R1079">
        <f t="shared" ca="1" si="378"/>
        <v>0</v>
      </c>
      <c r="S1079">
        <f t="shared" ca="1" si="379"/>
        <v>100.76190000000005</v>
      </c>
      <c r="T1079">
        <f t="shared" ca="1" si="380"/>
        <v>0</v>
      </c>
      <c r="U1079">
        <f t="shared" ca="1" si="381"/>
        <v>0</v>
      </c>
      <c r="Z1079">
        <f t="shared" si="386"/>
        <v>1.1478999999999999</v>
      </c>
      <c r="AA1079">
        <f t="shared" si="387"/>
        <v>1.1400699999999999</v>
      </c>
      <c r="AB1079">
        <f t="shared" si="391"/>
        <v>30.140485312900879</v>
      </c>
      <c r="AC1079">
        <f t="shared" si="389"/>
        <v>29.086845466157062</v>
      </c>
      <c r="AE1079">
        <f t="shared" si="383"/>
        <v>1.14289</v>
      </c>
      <c r="AF1079">
        <f t="shared" si="384"/>
        <v>1.14161</v>
      </c>
      <c r="AG1079">
        <f t="shared" si="388"/>
        <v>64.062500000005969</v>
      </c>
      <c r="AH1079">
        <f t="shared" si="382"/>
        <v>60.913237577640857</v>
      </c>
    </row>
    <row r="1080" spans="1:34" x14ac:dyDescent="0.25">
      <c r="A1080" s="1">
        <v>42496.833333333336</v>
      </c>
      <c r="B1080">
        <v>1.14245</v>
      </c>
      <c r="C1080">
        <v>1.1428</v>
      </c>
      <c r="D1080">
        <v>1.1422300000000001</v>
      </c>
      <c r="E1080">
        <v>1.14229</v>
      </c>
      <c r="F1080">
        <v>3993</v>
      </c>
      <c r="H1080">
        <f t="shared" si="376"/>
        <v>5.9999999999948983E-5</v>
      </c>
      <c r="I1080">
        <f t="shared" si="372"/>
        <v>29.086845466157062</v>
      </c>
      <c r="J1080">
        <f t="shared" si="385"/>
        <v>60.913237577640857</v>
      </c>
      <c r="K1080">
        <f t="shared" si="373"/>
        <v>1</v>
      </c>
      <c r="L1080">
        <f t="shared" si="374"/>
        <v>1</v>
      </c>
      <c r="M1080">
        <f t="shared" si="375"/>
        <v>1</v>
      </c>
      <c r="N1080">
        <f t="shared" ca="1" si="390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7"/>
        <v>0.05</v>
      </c>
      <c r="R1080">
        <f t="shared" ca="1" si="378"/>
        <v>0</v>
      </c>
      <c r="S1080">
        <f t="shared" ca="1" si="379"/>
        <v>100.76190000000005</v>
      </c>
      <c r="T1080">
        <f t="shared" ca="1" si="380"/>
        <v>0</v>
      </c>
      <c r="U1080">
        <f t="shared" ca="1" si="381"/>
        <v>0</v>
      </c>
      <c r="Z1080">
        <f t="shared" si="386"/>
        <v>1.1478999999999999</v>
      </c>
      <c r="AA1080">
        <f t="shared" si="387"/>
        <v>1.1400699999999999</v>
      </c>
      <c r="AB1080">
        <f t="shared" si="391"/>
        <v>28.35249042145734</v>
      </c>
      <c r="AC1080">
        <f t="shared" si="389"/>
        <v>28.639846743296175</v>
      </c>
      <c r="AE1080">
        <f t="shared" si="383"/>
        <v>1.14289</v>
      </c>
      <c r="AF1080">
        <f t="shared" si="384"/>
        <v>1.1416999999999999</v>
      </c>
      <c r="AG1080">
        <f t="shared" si="388"/>
        <v>49.579831932779697</v>
      </c>
      <c r="AH1080">
        <f t="shared" si="382"/>
        <v>56.821165966392833</v>
      </c>
    </row>
    <row r="1081" spans="1:34" x14ac:dyDescent="0.25">
      <c r="A1081" s="1">
        <v>42496.84375</v>
      </c>
      <c r="B1081">
        <v>1.1423000000000001</v>
      </c>
      <c r="C1081">
        <v>1.1424399999999999</v>
      </c>
      <c r="D1081">
        <v>1.14134</v>
      </c>
      <c r="E1081">
        <v>1.14201</v>
      </c>
      <c r="F1081">
        <v>3792</v>
      </c>
      <c r="H1081">
        <f t="shared" si="376"/>
        <v>6.6999999999994841E-4</v>
      </c>
      <c r="I1081">
        <f t="shared" si="372"/>
        <v>28.639846743296175</v>
      </c>
      <c r="J1081">
        <f t="shared" si="385"/>
        <v>56.821165966392833</v>
      </c>
      <c r="K1081">
        <f t="shared" si="373"/>
        <v>1</v>
      </c>
      <c r="L1081">
        <f t="shared" si="374"/>
        <v>0</v>
      </c>
      <c r="M1081">
        <f t="shared" si="375"/>
        <v>0</v>
      </c>
      <c r="N1081">
        <f t="shared" ca="1" si="390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7"/>
        <v>0.05</v>
      </c>
      <c r="R1081">
        <f t="shared" ca="1" si="378"/>
        <v>0</v>
      </c>
      <c r="S1081">
        <f t="shared" ca="1" si="379"/>
        <v>100.76190000000005</v>
      </c>
      <c r="T1081">
        <f t="shared" ca="1" si="380"/>
        <v>0</v>
      </c>
      <c r="U1081">
        <f t="shared" ca="1" si="381"/>
        <v>0</v>
      </c>
      <c r="Z1081">
        <f t="shared" si="386"/>
        <v>1.1478999999999999</v>
      </c>
      <c r="AA1081">
        <f t="shared" si="387"/>
        <v>1.1400699999999999</v>
      </c>
      <c r="AB1081">
        <f t="shared" si="391"/>
        <v>24.776500638570269</v>
      </c>
      <c r="AC1081">
        <f t="shared" si="389"/>
        <v>27.650063856961463</v>
      </c>
      <c r="AE1081">
        <f t="shared" si="383"/>
        <v>1.14289</v>
      </c>
      <c r="AF1081">
        <f t="shared" si="384"/>
        <v>1.14134</v>
      </c>
      <c r="AG1081">
        <f t="shared" si="388"/>
        <v>43.225806451611234</v>
      </c>
      <c r="AH1081">
        <f t="shared" si="382"/>
        <v>46.402819192195466</v>
      </c>
    </row>
    <row r="1082" spans="1:34" x14ac:dyDescent="0.25">
      <c r="A1082" s="1">
        <v>42496.854166666664</v>
      </c>
      <c r="B1082">
        <v>1.1419999999999999</v>
      </c>
      <c r="C1082">
        <v>1.1420999999999999</v>
      </c>
      <c r="D1082">
        <v>1.1409800000000001</v>
      </c>
      <c r="E1082">
        <v>1.1413800000000001</v>
      </c>
      <c r="F1082">
        <v>3747</v>
      </c>
      <c r="H1082">
        <f t="shared" si="376"/>
        <v>3.9999999999995595E-4</v>
      </c>
      <c r="I1082">
        <f t="shared" si="372"/>
        <v>27.650063856961463</v>
      </c>
      <c r="J1082">
        <f t="shared" si="385"/>
        <v>46.402819192195466</v>
      </c>
      <c r="K1082">
        <f t="shared" si="373"/>
        <v>1</v>
      </c>
      <c r="L1082">
        <f t="shared" si="374"/>
        <v>0</v>
      </c>
      <c r="M1082">
        <f t="shared" si="375"/>
        <v>0</v>
      </c>
      <c r="N1082">
        <f t="shared" ca="1" si="390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7"/>
        <v>0.05</v>
      </c>
      <c r="R1082">
        <f t="shared" ca="1" si="378"/>
        <v>0</v>
      </c>
      <c r="S1082">
        <f t="shared" ca="1" si="379"/>
        <v>100.76190000000005</v>
      </c>
      <c r="T1082">
        <f t="shared" ca="1" si="380"/>
        <v>0</v>
      </c>
      <c r="U1082">
        <f t="shared" ca="1" si="381"/>
        <v>0</v>
      </c>
      <c r="Z1082">
        <f t="shared" si="386"/>
        <v>1.1478999999999999</v>
      </c>
      <c r="AA1082">
        <f t="shared" si="387"/>
        <v>1.1400699999999999</v>
      </c>
      <c r="AB1082">
        <f t="shared" si="391"/>
        <v>16.730523627077186</v>
      </c>
      <c r="AC1082">
        <f t="shared" si="389"/>
        <v>25.000000000001421</v>
      </c>
      <c r="AE1082">
        <f t="shared" si="383"/>
        <v>1.14289</v>
      </c>
      <c r="AF1082">
        <f t="shared" si="384"/>
        <v>1.1409800000000001</v>
      </c>
      <c r="AG1082">
        <f t="shared" si="388"/>
        <v>20.942408376962621</v>
      </c>
      <c r="AH1082">
        <f t="shared" si="382"/>
        <v>32.084107414286926</v>
      </c>
    </row>
    <row r="1083" spans="1:34" x14ac:dyDescent="0.25">
      <c r="A1083" s="1">
        <v>42496.864583333336</v>
      </c>
      <c r="B1083">
        <v>1.14137</v>
      </c>
      <c r="C1083">
        <v>1.14137</v>
      </c>
      <c r="D1083">
        <v>1.1407799999999999</v>
      </c>
      <c r="E1083">
        <v>1.1409100000000001</v>
      </c>
      <c r="F1083">
        <v>3968</v>
      </c>
      <c r="H1083">
        <f t="shared" si="376"/>
        <v>1.3000000000018552E-4</v>
      </c>
      <c r="I1083">
        <f t="shared" si="372"/>
        <v>25.000000000001421</v>
      </c>
      <c r="J1083">
        <f t="shared" si="385"/>
        <v>32.084107414286926</v>
      </c>
      <c r="K1083">
        <f t="shared" si="373"/>
        <v>1</v>
      </c>
      <c r="L1083">
        <f t="shared" si="374"/>
        <v>0</v>
      </c>
      <c r="M1083">
        <f t="shared" si="375"/>
        <v>0</v>
      </c>
      <c r="N1083">
        <f t="shared" ca="1" si="390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3">
        <f t="shared" ca="1" si="377"/>
        <v>0.05</v>
      </c>
      <c r="R1083">
        <f t="shared" ca="1" si="378"/>
        <v>0</v>
      </c>
      <c r="S1083">
        <f t="shared" ca="1" si="379"/>
        <v>100.76190000000005</v>
      </c>
      <c r="T1083">
        <f t="shared" ca="1" si="380"/>
        <v>0</v>
      </c>
      <c r="U1083">
        <f t="shared" ca="1" si="381"/>
        <v>0</v>
      </c>
      <c r="Z1083">
        <f t="shared" si="386"/>
        <v>1.1478999999999999</v>
      </c>
      <c r="AA1083">
        <f t="shared" si="387"/>
        <v>1.1400699999999999</v>
      </c>
      <c r="AB1083">
        <f t="shared" si="391"/>
        <v>10.727969348661221</v>
      </c>
      <c r="AC1083">
        <f t="shared" si="389"/>
        <v>20.146871008941503</v>
      </c>
      <c r="AE1083">
        <f t="shared" si="383"/>
        <v>1.14289</v>
      </c>
      <c r="AF1083">
        <f t="shared" si="384"/>
        <v>1.1407799999999999</v>
      </c>
      <c r="AG1083">
        <f t="shared" si="388"/>
        <v>6.1611374407669217</v>
      </c>
      <c r="AH1083">
        <f t="shared" si="382"/>
        <v>13.551772908864772</v>
      </c>
    </row>
    <row r="1084" spans="1:34" x14ac:dyDescent="0.25">
      <c r="A1084" s="1">
        <v>42496.875</v>
      </c>
      <c r="B1084">
        <v>1.1409199999999999</v>
      </c>
      <c r="C1084">
        <v>1.1410499999999999</v>
      </c>
      <c r="D1084">
        <v>1.1397200000000001</v>
      </c>
      <c r="E1084">
        <v>1.1397999999999999</v>
      </c>
      <c r="F1084">
        <v>4392</v>
      </c>
      <c r="H1084">
        <f t="shared" si="376"/>
        <v>7.9999999999857963E-5</v>
      </c>
      <c r="I1084">
        <f t="shared" si="372"/>
        <v>20.146871008941503</v>
      </c>
      <c r="J1084">
        <f t="shared" si="385"/>
        <v>13.551772908864772</v>
      </c>
      <c r="K1084">
        <f t="shared" si="373"/>
        <v>1</v>
      </c>
      <c r="L1084">
        <f t="shared" si="374"/>
        <v>0</v>
      </c>
      <c r="M1084">
        <f t="shared" si="375"/>
        <v>0</v>
      </c>
      <c r="N1084">
        <f t="shared" ca="1" si="390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7"/>
        <v>0.05</v>
      </c>
      <c r="R1084">
        <f t="shared" ca="1" si="378"/>
        <v>0</v>
      </c>
      <c r="S1084">
        <f t="shared" ca="1" si="379"/>
        <v>100.76190000000005</v>
      </c>
      <c r="T1084">
        <f t="shared" ca="1" si="380"/>
        <v>0</v>
      </c>
      <c r="U1084">
        <f t="shared" ca="1" si="381"/>
        <v>0</v>
      </c>
      <c r="Z1084">
        <f t="shared" si="386"/>
        <v>1.14418</v>
      </c>
      <c r="AA1084">
        <f t="shared" si="387"/>
        <v>1.1397200000000001</v>
      </c>
      <c r="AB1084">
        <f t="shared" si="391"/>
        <v>1.7937219730910225</v>
      </c>
      <c r="AC1084">
        <f t="shared" si="389"/>
        <v>13.507178896849926</v>
      </c>
      <c r="AE1084">
        <f t="shared" si="383"/>
        <v>1.1428</v>
      </c>
      <c r="AF1084">
        <f t="shared" si="384"/>
        <v>1.1397200000000001</v>
      </c>
      <c r="AG1084">
        <f t="shared" si="388"/>
        <v>2.5974025973980095</v>
      </c>
      <c r="AH1084">
        <f t="shared" si="382"/>
        <v>4.3792700190824654</v>
      </c>
    </row>
    <row r="1085" spans="1:34" x14ac:dyDescent="0.25">
      <c r="A1085" s="1">
        <v>42496.885416666664</v>
      </c>
      <c r="B1085">
        <v>1.1398200000000001</v>
      </c>
      <c r="C1085">
        <v>1.1399900000000001</v>
      </c>
      <c r="D1085">
        <v>1.1389400000000001</v>
      </c>
      <c r="E1085">
        <v>1.13933</v>
      </c>
      <c r="F1085">
        <v>4469</v>
      </c>
      <c r="H1085">
        <f t="shared" si="376"/>
        <v>3.8999999999989043E-4</v>
      </c>
      <c r="I1085">
        <f t="shared" si="372"/>
        <v>13.507178896849926</v>
      </c>
      <c r="J1085">
        <f t="shared" si="385"/>
        <v>4.3792700190824654</v>
      </c>
      <c r="K1085">
        <f t="shared" si="373"/>
        <v>1</v>
      </c>
      <c r="L1085">
        <f t="shared" si="374"/>
        <v>0</v>
      </c>
      <c r="M1085">
        <f t="shared" si="375"/>
        <v>0</v>
      </c>
      <c r="N1085">
        <f t="shared" ca="1" si="390"/>
        <v>0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7"/>
        <v>0.05</v>
      </c>
      <c r="R1085">
        <f t="shared" ca="1" si="378"/>
        <v>0</v>
      </c>
      <c r="S1085">
        <f t="shared" ca="1" si="379"/>
        <v>100.76190000000005</v>
      </c>
      <c r="T1085">
        <f t="shared" ca="1" si="380"/>
        <v>0</v>
      </c>
      <c r="U1085">
        <f t="shared" ca="1" si="381"/>
        <v>0</v>
      </c>
      <c r="Z1085">
        <f t="shared" si="386"/>
        <v>1.1441300000000001</v>
      </c>
      <c r="AA1085">
        <f t="shared" si="387"/>
        <v>1.1389400000000001</v>
      </c>
      <c r="AB1085">
        <f t="shared" si="391"/>
        <v>7.5144508670498711</v>
      </c>
      <c r="AC1085">
        <f t="shared" si="389"/>
        <v>9.1916664539698267</v>
      </c>
      <c r="AE1085">
        <f t="shared" si="383"/>
        <v>1.1428</v>
      </c>
      <c r="AF1085">
        <f t="shared" si="384"/>
        <v>1.1389400000000001</v>
      </c>
      <c r="AG1085">
        <f t="shared" si="388"/>
        <v>10.103626943002411</v>
      </c>
      <c r="AH1085">
        <f t="shared" si="382"/>
        <v>6.3505147702002098</v>
      </c>
    </row>
    <row r="1086" spans="1:34" x14ac:dyDescent="0.25">
      <c r="A1086" s="1">
        <v>42496.895833333336</v>
      </c>
      <c r="B1086">
        <v>1.1393200000000001</v>
      </c>
      <c r="C1086">
        <v>1.13944</v>
      </c>
      <c r="D1086">
        <v>1.1386000000000001</v>
      </c>
      <c r="E1086">
        <v>1.1391800000000001</v>
      </c>
      <c r="F1086">
        <v>4251</v>
      </c>
      <c r="H1086">
        <f t="shared" si="376"/>
        <v>5.8000000000002494E-4</v>
      </c>
      <c r="I1086">
        <f t="shared" si="372"/>
        <v>9.1916664539698267</v>
      </c>
      <c r="J1086">
        <f t="shared" si="385"/>
        <v>6.3505147702002098</v>
      </c>
      <c r="K1086">
        <f t="shared" si="373"/>
        <v>1</v>
      </c>
      <c r="L1086">
        <f t="shared" si="374"/>
        <v>0</v>
      </c>
      <c r="M1086">
        <f t="shared" si="375"/>
        <v>0</v>
      </c>
      <c r="N1086">
        <f t="shared" ca="1" si="390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7"/>
        <v>0.05</v>
      </c>
      <c r="R1086">
        <f t="shared" ca="1" si="378"/>
        <v>0</v>
      </c>
      <c r="S1086">
        <f t="shared" ca="1" si="379"/>
        <v>100.76190000000005</v>
      </c>
      <c r="T1086">
        <f t="shared" ca="1" si="380"/>
        <v>0</v>
      </c>
      <c r="U1086">
        <f t="shared" ca="1" si="381"/>
        <v>0</v>
      </c>
      <c r="Z1086">
        <f t="shared" si="386"/>
        <v>1.1437299999999999</v>
      </c>
      <c r="AA1086">
        <f t="shared" si="387"/>
        <v>1.1386000000000001</v>
      </c>
      <c r="AB1086">
        <f t="shared" si="391"/>
        <v>11.306042884991054</v>
      </c>
      <c r="AC1086">
        <f t="shared" si="389"/>
        <v>7.8355462684482919</v>
      </c>
      <c r="AE1086">
        <f t="shared" si="383"/>
        <v>1.1428</v>
      </c>
      <c r="AF1086">
        <f t="shared" si="384"/>
        <v>1.1386000000000001</v>
      </c>
      <c r="AG1086">
        <f t="shared" si="388"/>
        <v>13.809523809524466</v>
      </c>
      <c r="AH1086">
        <f t="shared" si="382"/>
        <v>11.956575376263437</v>
      </c>
    </row>
    <row r="1087" spans="1:34" x14ac:dyDescent="0.25">
      <c r="A1087" s="1">
        <v>42496.90625</v>
      </c>
      <c r="B1087">
        <v>1.1391899999999999</v>
      </c>
      <c r="C1087">
        <v>1.14002</v>
      </c>
      <c r="D1087">
        <v>1.13916</v>
      </c>
      <c r="E1087">
        <v>1.13981</v>
      </c>
      <c r="F1087">
        <v>4310</v>
      </c>
      <c r="H1087">
        <f t="shared" si="376"/>
        <v>2.9999999999974492E-5</v>
      </c>
      <c r="I1087">
        <f t="shared" si="372"/>
        <v>7.8355462684482919</v>
      </c>
      <c r="J1087">
        <f t="shared" si="385"/>
        <v>11.956575376263437</v>
      </c>
      <c r="K1087">
        <f t="shared" si="373"/>
        <v>1</v>
      </c>
      <c r="L1087">
        <f t="shared" si="374"/>
        <v>0</v>
      </c>
      <c r="M1087">
        <f t="shared" si="375"/>
        <v>0</v>
      </c>
      <c r="N1087">
        <f t="shared" ca="1" si="390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7"/>
        <v>0.05</v>
      </c>
      <c r="R1087">
        <f t="shared" ca="1" si="378"/>
        <v>0</v>
      </c>
      <c r="S1087">
        <f t="shared" ca="1" si="379"/>
        <v>100.76190000000005</v>
      </c>
      <c r="T1087">
        <f t="shared" ca="1" si="380"/>
        <v>0</v>
      </c>
      <c r="U1087">
        <f t="shared" ca="1" si="381"/>
        <v>0</v>
      </c>
      <c r="Z1087">
        <f t="shared" si="386"/>
        <v>1.14331</v>
      </c>
      <c r="AA1087">
        <f t="shared" si="387"/>
        <v>1.1386000000000001</v>
      </c>
      <c r="AB1087">
        <f t="shared" si="391"/>
        <v>25.690021231421134</v>
      </c>
      <c r="AC1087">
        <f t="shared" si="389"/>
        <v>11.576059239138271</v>
      </c>
      <c r="AE1087">
        <f t="shared" si="383"/>
        <v>1.1424399999999999</v>
      </c>
      <c r="AF1087">
        <f t="shared" si="384"/>
        <v>1.1386000000000001</v>
      </c>
      <c r="AG1087">
        <f t="shared" si="388"/>
        <v>31.510416666666213</v>
      </c>
      <c r="AH1087">
        <f t="shared" si="382"/>
        <v>22.65997023809534</v>
      </c>
    </row>
    <row r="1088" spans="1:34" x14ac:dyDescent="0.25">
      <c r="A1088" s="1">
        <v>42496.916666666664</v>
      </c>
      <c r="B1088">
        <v>1.1398200000000001</v>
      </c>
      <c r="C1088">
        <v>1.14063</v>
      </c>
      <c r="D1088">
        <v>1.1397200000000001</v>
      </c>
      <c r="E1088">
        <v>1.1403000000000001</v>
      </c>
      <c r="F1088">
        <v>4163</v>
      </c>
      <c r="H1088">
        <f t="shared" si="376"/>
        <v>9.9999999999988987E-5</v>
      </c>
      <c r="I1088">
        <f t="shared" si="372"/>
        <v>11.576059239138271</v>
      </c>
      <c r="J1088">
        <f t="shared" si="385"/>
        <v>22.65997023809534</v>
      </c>
      <c r="K1088">
        <f t="shared" si="373"/>
        <v>1</v>
      </c>
      <c r="L1088">
        <f t="shared" si="374"/>
        <v>0</v>
      </c>
      <c r="M1088">
        <f t="shared" si="375"/>
        <v>0</v>
      </c>
      <c r="N1088">
        <f t="shared" ca="1" si="390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7"/>
        <v>0.05</v>
      </c>
      <c r="R1088">
        <f t="shared" ca="1" si="378"/>
        <v>0</v>
      </c>
      <c r="S1088">
        <f t="shared" ca="1" si="379"/>
        <v>100.76190000000005</v>
      </c>
      <c r="T1088">
        <f t="shared" ca="1" si="380"/>
        <v>0</v>
      </c>
      <c r="U1088">
        <f t="shared" ca="1" si="381"/>
        <v>0</v>
      </c>
      <c r="Z1088">
        <f t="shared" si="386"/>
        <v>1.1431899999999999</v>
      </c>
      <c r="AA1088">
        <f t="shared" si="387"/>
        <v>1.1386000000000001</v>
      </c>
      <c r="AB1088">
        <f t="shared" si="391"/>
        <v>37.037037037038829</v>
      </c>
      <c r="AC1088">
        <f t="shared" si="389"/>
        <v>20.386888005125222</v>
      </c>
      <c r="AE1088">
        <f t="shared" si="383"/>
        <v>1.1420999999999999</v>
      </c>
      <c r="AF1088">
        <f t="shared" si="384"/>
        <v>1.1386000000000001</v>
      </c>
      <c r="AG1088">
        <f t="shared" si="388"/>
        <v>48.571428571431838</v>
      </c>
      <c r="AH1088">
        <f t="shared" si="382"/>
        <v>40.040922619049027</v>
      </c>
    </row>
    <row r="1089" spans="1:34" x14ac:dyDescent="0.25">
      <c r="A1089" s="1">
        <v>42496.927083333336</v>
      </c>
      <c r="B1089">
        <v>1.1403099999999999</v>
      </c>
      <c r="C1089">
        <v>1.1407099999999999</v>
      </c>
      <c r="D1089">
        <v>1.1402600000000001</v>
      </c>
      <c r="E1089">
        <v>1.1403000000000001</v>
      </c>
      <c r="F1089">
        <v>3820</v>
      </c>
      <c r="H1089">
        <f t="shared" si="376"/>
        <v>4.0000000000040004E-5</v>
      </c>
      <c r="I1089">
        <f t="shared" si="372"/>
        <v>20.386888005125222</v>
      </c>
      <c r="J1089">
        <f t="shared" si="385"/>
        <v>40.040922619049027</v>
      </c>
      <c r="K1089">
        <f t="shared" si="373"/>
        <v>1</v>
      </c>
      <c r="L1089">
        <f t="shared" si="374"/>
        <v>0</v>
      </c>
      <c r="M1089">
        <f t="shared" si="375"/>
        <v>0</v>
      </c>
      <c r="N1089">
        <f t="shared" ca="1" si="390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7"/>
        <v>0.05</v>
      </c>
      <c r="R1089">
        <f t="shared" ca="1" si="378"/>
        <v>0</v>
      </c>
      <c r="S1089">
        <f t="shared" ca="1" si="379"/>
        <v>100.76190000000005</v>
      </c>
      <c r="T1089">
        <f t="shared" ca="1" si="380"/>
        <v>0</v>
      </c>
      <c r="U1089">
        <f t="shared" ca="1" si="381"/>
        <v>0</v>
      </c>
      <c r="Z1089">
        <f t="shared" si="386"/>
        <v>1.1431899999999999</v>
      </c>
      <c r="AA1089">
        <f t="shared" si="387"/>
        <v>1.1386000000000001</v>
      </c>
      <c r="AB1089">
        <f t="shared" si="391"/>
        <v>37.037037037038829</v>
      </c>
      <c r="AC1089">
        <f t="shared" si="389"/>
        <v>27.767534547622461</v>
      </c>
      <c r="AE1089">
        <f t="shared" si="383"/>
        <v>1.14137</v>
      </c>
      <c r="AF1089">
        <f t="shared" si="384"/>
        <v>1.1386000000000001</v>
      </c>
      <c r="AG1089">
        <f t="shared" si="388"/>
        <v>61.371841155237263</v>
      </c>
      <c r="AH1089">
        <f t="shared" si="382"/>
        <v>54.97163486333455</v>
      </c>
    </row>
    <row r="1090" spans="1:34" x14ac:dyDescent="0.25">
      <c r="A1090" s="1">
        <v>42496.9375</v>
      </c>
      <c r="B1090">
        <v>1.1403099999999999</v>
      </c>
      <c r="C1090">
        <v>1.1404799999999999</v>
      </c>
      <c r="D1090">
        <v>1.14001</v>
      </c>
      <c r="E1090">
        <v>1.14022</v>
      </c>
      <c r="F1090">
        <v>3605</v>
      </c>
      <c r="H1090">
        <f t="shared" si="376"/>
        <v>2.1000000000004349E-4</v>
      </c>
      <c r="I1090">
        <f t="shared" ref="I1090:I1153" si="392">AC1089</f>
        <v>27.767534547622461</v>
      </c>
      <c r="J1090">
        <f t="shared" si="385"/>
        <v>54.97163486333455</v>
      </c>
      <c r="K1090">
        <f t="shared" ref="K1090:K1153" si="393">IF(AND($I1090&gt;$Y$4,$I1089&gt;$Y$4),-1,IF(AND($I1090&lt;$Y$5,$I1089&lt;$Y$5),1,0))</f>
        <v>1</v>
      </c>
      <c r="L1090">
        <f t="shared" si="374"/>
        <v>0</v>
      </c>
      <c r="M1090">
        <f t="shared" si="375"/>
        <v>0</v>
      </c>
      <c r="N1090">
        <f t="shared" ca="1" si="390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7"/>
        <v>0.05</v>
      </c>
      <c r="R1090">
        <f t="shared" ca="1" si="378"/>
        <v>0</v>
      </c>
      <c r="S1090">
        <f t="shared" ca="1" si="379"/>
        <v>100.76190000000005</v>
      </c>
      <c r="T1090">
        <f t="shared" ca="1" si="380"/>
        <v>0</v>
      </c>
      <c r="U1090">
        <f t="shared" ca="1" si="381"/>
        <v>0</v>
      </c>
      <c r="Z1090">
        <f t="shared" si="386"/>
        <v>1.1431899999999999</v>
      </c>
      <c r="AA1090">
        <f t="shared" si="387"/>
        <v>1.1386000000000001</v>
      </c>
      <c r="AB1090">
        <f t="shared" si="391"/>
        <v>35.294117647058826</v>
      </c>
      <c r="AC1090">
        <f t="shared" si="389"/>
        <v>33.764553238139399</v>
      </c>
      <c r="AE1090">
        <f t="shared" si="383"/>
        <v>1.1410499999999999</v>
      </c>
      <c r="AF1090">
        <f t="shared" si="384"/>
        <v>1.1386000000000001</v>
      </c>
      <c r="AG1090">
        <f t="shared" si="388"/>
        <v>66.122448979594267</v>
      </c>
      <c r="AH1090">
        <f t="shared" si="382"/>
        <v>63.747145067415765</v>
      </c>
    </row>
    <row r="1091" spans="1:34" x14ac:dyDescent="0.25">
      <c r="A1091" s="1">
        <v>42496.947916666664</v>
      </c>
      <c r="B1091">
        <v>1.1402099999999999</v>
      </c>
      <c r="C1091">
        <v>1.14053</v>
      </c>
      <c r="D1091">
        <v>1.14018</v>
      </c>
      <c r="E1091">
        <v>1.14035</v>
      </c>
      <c r="F1091">
        <v>3573</v>
      </c>
      <c r="H1091">
        <f t="shared" si="376"/>
        <v>2.9999999999974492E-5</v>
      </c>
      <c r="I1091">
        <f t="shared" si="392"/>
        <v>33.764553238139399</v>
      </c>
      <c r="J1091">
        <f t="shared" si="385"/>
        <v>63.747145067415765</v>
      </c>
      <c r="K1091">
        <f t="shared" si="393"/>
        <v>0</v>
      </c>
      <c r="L1091">
        <f t="shared" ref="L1091:L1154" si="394">IF(AND($I1091-$J1091&gt;$Y$6),-1,IF(AND($I1091-$J1091&lt;-$Y$5),1,0))</f>
        <v>0</v>
      </c>
      <c r="M1091">
        <f t="shared" ref="M1091:M1154" si="395">IF(AND(K1091=1,L1091=1),1,IF(AND(K1091=-1,L1091=-1),-1,0))</f>
        <v>0</v>
      </c>
      <c r="N1091">
        <f t="shared" ca="1" si="390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7"/>
        <v>0.05</v>
      </c>
      <c r="R1091">
        <f t="shared" ca="1" si="378"/>
        <v>0</v>
      </c>
      <c r="S1091">
        <f t="shared" ca="1" si="379"/>
        <v>100.76190000000005</v>
      </c>
      <c r="T1091">
        <f t="shared" ca="1" si="380"/>
        <v>0</v>
      </c>
      <c r="U1091">
        <f t="shared" ca="1" si="381"/>
        <v>0</v>
      </c>
      <c r="Z1091">
        <f t="shared" si="386"/>
        <v>1.1431899999999999</v>
      </c>
      <c r="AA1091">
        <f t="shared" si="387"/>
        <v>1.1386000000000001</v>
      </c>
      <c r="AB1091">
        <f t="shared" si="391"/>
        <v>38.126361655772705</v>
      </c>
      <c r="AC1091">
        <f t="shared" si="389"/>
        <v>36.873638344227295</v>
      </c>
      <c r="AE1091">
        <f t="shared" si="383"/>
        <v>1.1407099999999999</v>
      </c>
      <c r="AF1091">
        <f t="shared" si="384"/>
        <v>1.1386000000000001</v>
      </c>
      <c r="AG1091">
        <f t="shared" si="388"/>
        <v>82.938388625595067</v>
      </c>
      <c r="AH1091">
        <f t="shared" si="382"/>
        <v>74.530418802594667</v>
      </c>
    </row>
    <row r="1092" spans="1:34" x14ac:dyDescent="0.25">
      <c r="A1092" s="1">
        <v>42496.958333333336</v>
      </c>
      <c r="B1092">
        <v>1.1403399999999999</v>
      </c>
      <c r="C1092">
        <v>1.1405799999999999</v>
      </c>
      <c r="D1092">
        <v>1.14002</v>
      </c>
      <c r="E1092">
        <v>1.1405400000000001</v>
      </c>
      <c r="F1092">
        <v>3640</v>
      </c>
      <c r="H1092">
        <f t="shared" ref="H1092:H1155" si="396">MIN(E1092,B1092) - D1092</f>
        <v>3.1999999999987594E-4</v>
      </c>
      <c r="I1092">
        <f t="shared" si="392"/>
        <v>36.873638344227295</v>
      </c>
      <c r="J1092">
        <f t="shared" si="385"/>
        <v>74.530418802594667</v>
      </c>
      <c r="K1092">
        <f t="shared" si="393"/>
        <v>0</v>
      </c>
      <c r="L1092">
        <f t="shared" si="394"/>
        <v>1</v>
      </c>
      <c r="M1092">
        <f t="shared" si="395"/>
        <v>0</v>
      </c>
      <c r="N1092">
        <f t="shared" ca="1" si="390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7">ROUNDDOWN(S1091/2000,2)</f>
        <v>0.05</v>
      </c>
      <c r="R1092">
        <f t="shared" ref="R1092:R1155" ca="1" si="398">O1092</f>
        <v>0</v>
      </c>
      <c r="S1092">
        <f t="shared" ref="S1092:S1155" ca="1" si="399">S1091+U1092</f>
        <v>100.76190000000005</v>
      </c>
      <c r="T1092">
        <f t="shared" ref="T1092:T1155" ca="1" si="400">SIGN(R1092)</f>
        <v>0</v>
      </c>
      <c r="U1092">
        <f t="shared" ref="U1092:U1155" ca="1" si="401">R1092*$V$4*P1092+IF(O1092=0,0,$V$3)</f>
        <v>0</v>
      </c>
      <c r="Z1092">
        <f t="shared" si="386"/>
        <v>1.1431899999999999</v>
      </c>
      <c r="AA1092">
        <f t="shared" si="387"/>
        <v>1.1386000000000001</v>
      </c>
      <c r="AB1092">
        <f t="shared" si="391"/>
        <v>42.265795206974005</v>
      </c>
      <c r="AC1092">
        <f t="shared" si="389"/>
        <v>38.180827886711086</v>
      </c>
      <c r="AE1092">
        <f t="shared" si="383"/>
        <v>1.1407099999999999</v>
      </c>
      <c r="AF1092">
        <f t="shared" si="384"/>
        <v>1.1386000000000001</v>
      </c>
      <c r="AG1092">
        <f t="shared" si="388"/>
        <v>91.943127962095033</v>
      </c>
      <c r="AH1092">
        <f t="shared" si="382"/>
        <v>87.44075829384505</v>
      </c>
    </row>
    <row r="1093" spans="1:34" x14ac:dyDescent="0.25">
      <c r="A1093" s="1">
        <v>42496.96875</v>
      </c>
      <c r="B1093">
        <v>1.14055</v>
      </c>
      <c r="C1093">
        <v>1.1405700000000001</v>
      </c>
      <c r="D1093">
        <v>1.1401300000000001</v>
      </c>
      <c r="E1093">
        <v>1.1402399999999999</v>
      </c>
      <c r="F1093">
        <v>3241</v>
      </c>
      <c r="H1093">
        <f t="shared" si="396"/>
        <v>1.0999999999983245E-4</v>
      </c>
      <c r="I1093">
        <f t="shared" si="392"/>
        <v>38.180827886711086</v>
      </c>
      <c r="J1093">
        <f t="shared" si="385"/>
        <v>87.44075829384505</v>
      </c>
      <c r="K1093">
        <f t="shared" si="393"/>
        <v>0</v>
      </c>
      <c r="L1093">
        <f t="shared" si="394"/>
        <v>1</v>
      </c>
      <c r="M1093">
        <f t="shared" si="395"/>
        <v>0</v>
      </c>
      <c r="N1093">
        <f t="shared" ca="1" si="390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7"/>
        <v>0.05</v>
      </c>
      <c r="R1093">
        <f t="shared" ca="1" si="398"/>
        <v>0</v>
      </c>
      <c r="S1093">
        <f t="shared" ca="1" si="399"/>
        <v>100.76190000000005</v>
      </c>
      <c r="T1093">
        <f t="shared" ca="1" si="400"/>
        <v>0</v>
      </c>
      <c r="U1093">
        <f t="shared" ca="1" si="401"/>
        <v>0</v>
      </c>
      <c r="Z1093">
        <f t="shared" si="386"/>
        <v>1.14289</v>
      </c>
      <c r="AA1093">
        <f t="shared" si="387"/>
        <v>1.1386000000000001</v>
      </c>
      <c r="AB1093">
        <f t="shared" si="391"/>
        <v>38.228438228435898</v>
      </c>
      <c r="AC1093">
        <f t="shared" si="389"/>
        <v>38.478678184560358</v>
      </c>
      <c r="AE1093">
        <f t="shared" si="383"/>
        <v>1.1407099999999999</v>
      </c>
      <c r="AF1093">
        <f t="shared" si="384"/>
        <v>1.13916</v>
      </c>
      <c r="AG1093">
        <f t="shared" si="388"/>
        <v>69.677419354839458</v>
      </c>
      <c r="AH1093">
        <f t="shared" si="382"/>
        <v>80.810273658467253</v>
      </c>
    </row>
    <row r="1094" spans="1:34" x14ac:dyDescent="0.25">
      <c r="A1094" s="1">
        <v>42496.979166666664</v>
      </c>
      <c r="B1094">
        <v>1.14025</v>
      </c>
      <c r="C1094">
        <v>1.1402699999999999</v>
      </c>
      <c r="D1094">
        <v>1.1400300000000001</v>
      </c>
      <c r="E1094">
        <v>1.1400600000000001</v>
      </c>
      <c r="F1094">
        <v>3235</v>
      </c>
      <c r="H1094">
        <f t="shared" si="396"/>
        <v>2.9999999999974492E-5</v>
      </c>
      <c r="I1094">
        <f t="shared" si="392"/>
        <v>38.478678184560358</v>
      </c>
      <c r="J1094">
        <f t="shared" si="385"/>
        <v>80.810273658467253</v>
      </c>
      <c r="K1094">
        <f t="shared" si="393"/>
        <v>0</v>
      </c>
      <c r="L1094">
        <f t="shared" si="394"/>
        <v>1</v>
      </c>
      <c r="M1094">
        <f t="shared" si="395"/>
        <v>0</v>
      </c>
      <c r="N1094">
        <f t="shared" ca="1" si="390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7"/>
        <v>0.05</v>
      </c>
      <c r="R1094">
        <f t="shared" ca="1" si="398"/>
        <v>0</v>
      </c>
      <c r="S1094">
        <f t="shared" ca="1" si="399"/>
        <v>100.76190000000005</v>
      </c>
      <c r="T1094">
        <f t="shared" ca="1" si="400"/>
        <v>0</v>
      </c>
      <c r="U1094">
        <f t="shared" ca="1" si="401"/>
        <v>0</v>
      </c>
      <c r="Z1094">
        <f t="shared" si="386"/>
        <v>1.14289</v>
      </c>
      <c r="AA1094">
        <f t="shared" si="387"/>
        <v>1.1386000000000001</v>
      </c>
      <c r="AB1094">
        <f t="shared" si="391"/>
        <v>34.03263403263518</v>
      </c>
      <c r="AC1094">
        <f t="shared" si="389"/>
        <v>38.163307280954442</v>
      </c>
      <c r="AE1094">
        <f t="shared" si="383"/>
        <v>1.1407099999999999</v>
      </c>
      <c r="AF1094">
        <f t="shared" si="384"/>
        <v>1.1397200000000001</v>
      </c>
      <c r="AG1094">
        <f t="shared" si="388"/>
        <v>34.343434343441146</v>
      </c>
      <c r="AH1094">
        <f t="shared" si="382"/>
        <v>52.010426849140302</v>
      </c>
    </row>
    <row r="1095" spans="1:34" x14ac:dyDescent="0.25">
      <c r="A1095" s="1">
        <v>42496.989583333336</v>
      </c>
      <c r="B1095">
        <v>1.1400699999999999</v>
      </c>
      <c r="C1095">
        <v>1.1404799999999999</v>
      </c>
      <c r="D1095">
        <v>1.1399699999999999</v>
      </c>
      <c r="E1095">
        <v>1.14025</v>
      </c>
      <c r="F1095">
        <v>3791</v>
      </c>
      <c r="H1095">
        <f t="shared" si="396"/>
        <v>9.9999999999988987E-5</v>
      </c>
      <c r="I1095">
        <f t="shared" si="392"/>
        <v>38.163307280954442</v>
      </c>
      <c r="J1095">
        <f t="shared" si="385"/>
        <v>52.010426849140302</v>
      </c>
      <c r="K1095">
        <f t="shared" si="393"/>
        <v>0</v>
      </c>
      <c r="L1095">
        <f t="shared" si="394"/>
        <v>0</v>
      </c>
      <c r="M1095">
        <f t="shared" si="395"/>
        <v>0</v>
      </c>
      <c r="N1095">
        <f t="shared" ca="1" si="390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7"/>
        <v>0.05</v>
      </c>
      <c r="R1095">
        <f t="shared" ca="1" si="398"/>
        <v>0</v>
      </c>
      <c r="S1095">
        <f t="shared" ca="1" si="399"/>
        <v>100.76190000000005</v>
      </c>
      <c r="T1095">
        <f t="shared" ca="1" si="400"/>
        <v>0</v>
      </c>
      <c r="U1095">
        <f t="shared" ca="1" si="401"/>
        <v>0</v>
      </c>
      <c r="Z1095">
        <f t="shared" si="386"/>
        <v>1.14289</v>
      </c>
      <c r="AA1095">
        <f t="shared" si="387"/>
        <v>1.1386000000000001</v>
      </c>
      <c r="AB1095">
        <f t="shared" si="391"/>
        <v>38.461538461537664</v>
      </c>
      <c r="AC1095">
        <f t="shared" si="389"/>
        <v>38.247101482395685</v>
      </c>
      <c r="AE1095">
        <f t="shared" si="383"/>
        <v>1.1407099999999999</v>
      </c>
      <c r="AF1095">
        <f t="shared" si="384"/>
        <v>1.1399699999999999</v>
      </c>
      <c r="AG1095">
        <f t="shared" si="388"/>
        <v>37.837837837847573</v>
      </c>
      <c r="AH1095">
        <f t="shared" si="382"/>
        <v>36.09063609064436</v>
      </c>
    </row>
    <row r="1096" spans="1:34" x14ac:dyDescent="0.25">
      <c r="A1096" s="1">
        <v>42498.958333333336</v>
      </c>
      <c r="B1096">
        <v>1.1395</v>
      </c>
      <c r="C1096">
        <v>1.1395299999999999</v>
      </c>
      <c r="D1096">
        <v>1.13931</v>
      </c>
      <c r="E1096">
        <v>1.1395</v>
      </c>
      <c r="F1096">
        <v>1603</v>
      </c>
      <c r="H1096">
        <f t="shared" si="396"/>
        <v>1.8999999999991246E-4</v>
      </c>
      <c r="I1096">
        <f t="shared" si="392"/>
        <v>38.247101482395685</v>
      </c>
      <c r="J1096">
        <f t="shared" si="385"/>
        <v>36.09063609064436</v>
      </c>
      <c r="K1096">
        <f t="shared" si="393"/>
        <v>0</v>
      </c>
      <c r="L1096">
        <f t="shared" si="394"/>
        <v>0</v>
      </c>
      <c r="M1096">
        <f t="shared" si="395"/>
        <v>0</v>
      </c>
      <c r="N1096">
        <f t="shared" ca="1" si="390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7"/>
        <v>0.05</v>
      </c>
      <c r="R1096">
        <f t="shared" ca="1" si="398"/>
        <v>0</v>
      </c>
      <c r="S1096">
        <f t="shared" ca="1" si="399"/>
        <v>100.76190000000005</v>
      </c>
      <c r="T1096">
        <f t="shared" ca="1" si="400"/>
        <v>0</v>
      </c>
      <c r="U1096">
        <f t="shared" ca="1" si="401"/>
        <v>0</v>
      </c>
      <c r="Z1096">
        <f t="shared" si="386"/>
        <v>1.14289</v>
      </c>
      <c r="AA1096">
        <f t="shared" si="387"/>
        <v>1.1386000000000001</v>
      </c>
      <c r="AB1096">
        <f t="shared" si="391"/>
        <v>20.979020979019133</v>
      </c>
      <c r="AC1096">
        <f t="shared" si="389"/>
        <v>32.925407925406972</v>
      </c>
      <c r="AE1096">
        <f t="shared" si="383"/>
        <v>1.1405799999999999</v>
      </c>
      <c r="AF1096">
        <f t="shared" si="384"/>
        <v>1.13931</v>
      </c>
      <c r="AG1096">
        <f t="shared" si="388"/>
        <v>14.960629921254338</v>
      </c>
      <c r="AH1096">
        <f t="shared" si="382"/>
        <v>26.399233879550955</v>
      </c>
    </row>
    <row r="1097" spans="1:34" x14ac:dyDescent="0.25">
      <c r="A1097" s="1">
        <v>42498.96875</v>
      </c>
      <c r="B1097">
        <v>1.1395200000000001</v>
      </c>
      <c r="C1097">
        <v>1.1395200000000001</v>
      </c>
      <c r="D1097">
        <v>1.1394899999999999</v>
      </c>
      <c r="E1097">
        <v>1.1395200000000001</v>
      </c>
      <c r="F1097">
        <v>1614</v>
      </c>
      <c r="H1097">
        <f t="shared" si="396"/>
        <v>3.0000000000196536E-5</v>
      </c>
      <c r="I1097">
        <f t="shared" si="392"/>
        <v>32.925407925406972</v>
      </c>
      <c r="J1097">
        <f t="shared" si="385"/>
        <v>26.399233879550955</v>
      </c>
      <c r="K1097">
        <f t="shared" si="393"/>
        <v>0</v>
      </c>
      <c r="L1097">
        <f t="shared" si="394"/>
        <v>0</v>
      </c>
      <c r="M1097">
        <f t="shared" si="395"/>
        <v>0</v>
      </c>
      <c r="N1097">
        <f t="shared" ca="1" si="390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7"/>
        <v>0.05</v>
      </c>
      <c r="R1097">
        <f t="shared" ca="1" si="398"/>
        <v>0</v>
      </c>
      <c r="S1097">
        <f t="shared" ca="1" si="399"/>
        <v>100.76190000000005</v>
      </c>
      <c r="T1097">
        <f t="shared" ca="1" si="400"/>
        <v>0</v>
      </c>
      <c r="U1097">
        <f t="shared" ca="1" si="401"/>
        <v>0</v>
      </c>
      <c r="Z1097">
        <f t="shared" si="386"/>
        <v>1.14289</v>
      </c>
      <c r="AA1097">
        <f t="shared" si="387"/>
        <v>1.1386000000000001</v>
      </c>
      <c r="AB1097">
        <f t="shared" si="391"/>
        <v>21.445221445222664</v>
      </c>
      <c r="AC1097">
        <f t="shared" si="389"/>
        <v>28.72960372960366</v>
      </c>
      <c r="AE1097">
        <f t="shared" si="383"/>
        <v>1.1405799999999999</v>
      </c>
      <c r="AF1097">
        <f t="shared" si="384"/>
        <v>1.13931</v>
      </c>
      <c r="AG1097">
        <f t="shared" si="388"/>
        <v>16.535433070871097</v>
      </c>
      <c r="AH1097">
        <f t="shared" si="382"/>
        <v>15.748031496062717</v>
      </c>
    </row>
    <row r="1098" spans="1:34" x14ac:dyDescent="0.25">
      <c r="A1098" s="1">
        <v>42498.979166666664</v>
      </c>
      <c r="B1098">
        <v>1.1395</v>
      </c>
      <c r="C1098">
        <v>1.1395200000000001</v>
      </c>
      <c r="D1098">
        <v>1.1391800000000001</v>
      </c>
      <c r="E1098">
        <v>1.1393</v>
      </c>
      <c r="F1098">
        <v>1627</v>
      </c>
      <c r="H1098">
        <f t="shared" si="396"/>
        <v>1.1999999999989797E-4</v>
      </c>
      <c r="I1098">
        <f t="shared" si="392"/>
        <v>28.72960372960366</v>
      </c>
      <c r="J1098">
        <f t="shared" si="385"/>
        <v>15.748031496062717</v>
      </c>
      <c r="K1098">
        <f t="shared" si="393"/>
        <v>0</v>
      </c>
      <c r="L1098">
        <f t="shared" si="394"/>
        <v>0</v>
      </c>
      <c r="M1098">
        <f t="shared" si="395"/>
        <v>0</v>
      </c>
      <c r="N1098">
        <f t="shared" ca="1" si="390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7"/>
        <v>0.05</v>
      </c>
      <c r="R1098">
        <f t="shared" ca="1" si="398"/>
        <v>0</v>
      </c>
      <c r="S1098">
        <f t="shared" ca="1" si="399"/>
        <v>100.76190000000005</v>
      </c>
      <c r="T1098">
        <f t="shared" ca="1" si="400"/>
        <v>0</v>
      </c>
      <c r="U1098">
        <f t="shared" ca="1" si="401"/>
        <v>0</v>
      </c>
      <c r="Z1098">
        <f t="shared" si="386"/>
        <v>1.14289</v>
      </c>
      <c r="AA1098">
        <f t="shared" si="387"/>
        <v>1.1386000000000001</v>
      </c>
      <c r="AB1098">
        <f t="shared" si="391"/>
        <v>16.317016317014883</v>
      </c>
      <c r="AC1098">
        <f t="shared" si="389"/>
        <v>24.300699300698589</v>
      </c>
      <c r="AE1098">
        <f t="shared" si="383"/>
        <v>1.1405799999999999</v>
      </c>
      <c r="AF1098">
        <f t="shared" si="384"/>
        <v>1.1391800000000001</v>
      </c>
      <c r="AG1098">
        <f t="shared" si="388"/>
        <v>8.5714285714222278</v>
      </c>
      <c r="AH1098">
        <f t="shared" si="382"/>
        <v>12.553430821146662</v>
      </c>
    </row>
    <row r="1099" spans="1:34" x14ac:dyDescent="0.25">
      <c r="A1099" s="1">
        <v>42498.989583333336</v>
      </c>
      <c r="B1099">
        <v>1.1392899999999999</v>
      </c>
      <c r="C1099">
        <v>1.1396599999999999</v>
      </c>
      <c r="D1099">
        <v>1.13924</v>
      </c>
      <c r="E1099">
        <v>1.1395500000000001</v>
      </c>
      <c r="F1099">
        <v>1644</v>
      </c>
      <c r="H1099">
        <f t="shared" si="396"/>
        <v>4.9999999999883471E-5</v>
      </c>
      <c r="I1099">
        <f t="shared" si="392"/>
        <v>24.300699300698589</v>
      </c>
      <c r="J1099">
        <f t="shared" si="385"/>
        <v>12.553430821146662</v>
      </c>
      <c r="K1099">
        <f t="shared" si="393"/>
        <v>1</v>
      </c>
      <c r="L1099">
        <f t="shared" si="394"/>
        <v>0</v>
      </c>
      <c r="M1099">
        <f t="shared" si="395"/>
        <v>0</v>
      </c>
      <c r="N1099">
        <f t="shared" ca="1" si="390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7"/>
        <v>0.05</v>
      </c>
      <c r="R1099">
        <f t="shared" ca="1" si="398"/>
        <v>0</v>
      </c>
      <c r="S1099">
        <f t="shared" ca="1" si="399"/>
        <v>100.76190000000005</v>
      </c>
      <c r="T1099">
        <f t="shared" ca="1" si="400"/>
        <v>0</v>
      </c>
      <c r="U1099">
        <f t="shared" ca="1" si="401"/>
        <v>0</v>
      </c>
      <c r="Z1099">
        <f t="shared" si="386"/>
        <v>1.1428</v>
      </c>
      <c r="AA1099">
        <f t="shared" si="387"/>
        <v>1.1386000000000001</v>
      </c>
      <c r="AB1099">
        <f t="shared" si="391"/>
        <v>22.619047619047873</v>
      </c>
      <c r="AC1099">
        <f t="shared" si="389"/>
        <v>20.340076590076137</v>
      </c>
      <c r="AE1099">
        <f t="shared" si="383"/>
        <v>1.1405700000000001</v>
      </c>
      <c r="AF1099">
        <f t="shared" si="384"/>
        <v>1.1391800000000001</v>
      </c>
      <c r="AG1099">
        <f t="shared" si="388"/>
        <v>26.618705035969842</v>
      </c>
      <c r="AH1099">
        <f t="shared" si="382"/>
        <v>17.595066803696035</v>
      </c>
    </row>
    <row r="1100" spans="1:34" x14ac:dyDescent="0.25">
      <c r="A1100" s="1">
        <v>42499</v>
      </c>
      <c r="B1100">
        <v>1.1395500000000001</v>
      </c>
      <c r="C1100">
        <v>1.1397299999999999</v>
      </c>
      <c r="D1100">
        <v>1.1392899999999999</v>
      </c>
      <c r="E1100">
        <v>1.1396999999999999</v>
      </c>
      <c r="F1100">
        <v>1665</v>
      </c>
      <c r="H1100">
        <f t="shared" si="396"/>
        <v>2.60000000000149E-4</v>
      </c>
      <c r="I1100">
        <f t="shared" si="392"/>
        <v>20.340076590076137</v>
      </c>
      <c r="J1100">
        <f t="shared" si="385"/>
        <v>17.595066803696035</v>
      </c>
      <c r="K1100">
        <f t="shared" si="393"/>
        <v>1</v>
      </c>
      <c r="L1100">
        <f t="shared" si="394"/>
        <v>0</v>
      </c>
      <c r="M1100">
        <f t="shared" si="395"/>
        <v>0</v>
      </c>
      <c r="N1100">
        <f t="shared" ca="1" si="390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7"/>
        <v>0.05</v>
      </c>
      <c r="R1100">
        <f t="shared" ca="1" si="398"/>
        <v>0</v>
      </c>
      <c r="S1100">
        <f t="shared" ca="1" si="399"/>
        <v>100.76190000000005</v>
      </c>
      <c r="T1100">
        <f t="shared" ca="1" si="400"/>
        <v>0</v>
      </c>
      <c r="U1100">
        <f t="shared" ca="1" si="401"/>
        <v>0</v>
      </c>
      <c r="Z1100">
        <f t="shared" si="386"/>
        <v>1.1428</v>
      </c>
      <c r="AA1100">
        <f t="shared" si="387"/>
        <v>1.1386000000000001</v>
      </c>
      <c r="AB1100">
        <f t="shared" si="391"/>
        <v>26.190476190473422</v>
      </c>
      <c r="AC1100">
        <f t="shared" si="389"/>
        <v>21.64294039293971</v>
      </c>
      <c r="AE1100">
        <f t="shared" si="383"/>
        <v>1.1404799999999999</v>
      </c>
      <c r="AF1100">
        <f t="shared" si="384"/>
        <v>1.1391800000000001</v>
      </c>
      <c r="AG1100">
        <f t="shared" si="388"/>
        <v>39.999999999993172</v>
      </c>
      <c r="AH1100">
        <f t="shared" si="382"/>
        <v>33.309352517981509</v>
      </c>
    </row>
    <row r="1101" spans="1:34" x14ac:dyDescent="0.25">
      <c r="A1101" s="1">
        <v>42499.010416666664</v>
      </c>
      <c r="B1101">
        <v>1.13954</v>
      </c>
      <c r="C1101">
        <v>1.1398699999999999</v>
      </c>
      <c r="D1101">
        <v>1.1392599999999999</v>
      </c>
      <c r="E1101">
        <v>1.13941</v>
      </c>
      <c r="F1101">
        <v>496</v>
      </c>
      <c r="H1101">
        <f t="shared" si="396"/>
        <v>1.500000000000945E-4</v>
      </c>
      <c r="I1101">
        <f t="shared" si="392"/>
        <v>21.64294039293971</v>
      </c>
      <c r="J1101">
        <f t="shared" si="385"/>
        <v>33.309352517981509</v>
      </c>
      <c r="K1101">
        <f t="shared" si="393"/>
        <v>1</v>
      </c>
      <c r="L1101">
        <f t="shared" si="394"/>
        <v>0</v>
      </c>
      <c r="M1101">
        <f t="shared" si="395"/>
        <v>0</v>
      </c>
      <c r="N1101">
        <f t="shared" ca="1" si="390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7"/>
        <v>0.05</v>
      </c>
      <c r="R1101">
        <f t="shared" ca="1" si="398"/>
        <v>0</v>
      </c>
      <c r="S1101">
        <f t="shared" ca="1" si="399"/>
        <v>100.76190000000005</v>
      </c>
      <c r="T1101">
        <f t="shared" ca="1" si="400"/>
        <v>0</v>
      </c>
      <c r="U1101">
        <f t="shared" ca="1" si="401"/>
        <v>0</v>
      </c>
      <c r="Z1101">
        <f t="shared" si="386"/>
        <v>1.1428</v>
      </c>
      <c r="AA1101">
        <f t="shared" si="387"/>
        <v>1.1386000000000001</v>
      </c>
      <c r="AB1101">
        <f t="shared" si="391"/>
        <v>19.28571428571383</v>
      </c>
      <c r="AC1101">
        <f t="shared" si="389"/>
        <v>21.103063603062502</v>
      </c>
      <c r="AE1101">
        <f t="shared" si="383"/>
        <v>1.1404799999999999</v>
      </c>
      <c r="AF1101">
        <f t="shared" si="384"/>
        <v>1.1391800000000001</v>
      </c>
      <c r="AG1101">
        <f t="shared" si="388"/>
        <v>17.692307692305985</v>
      </c>
      <c r="AH1101">
        <f t="shared" ref="AH1101:AH1164" si="402">AVERAGE($AG1100:$AG1101)</f>
        <v>28.846153846149576</v>
      </c>
    </row>
    <row r="1102" spans="1:34" x14ac:dyDescent="0.25">
      <c r="A1102" s="1">
        <v>42499.020833333336</v>
      </c>
      <c r="B1102">
        <v>1.1394500000000001</v>
      </c>
      <c r="C1102">
        <v>1.1394599999999999</v>
      </c>
      <c r="D1102">
        <v>1.1391800000000001</v>
      </c>
      <c r="E1102">
        <v>1.1393500000000001</v>
      </c>
      <c r="F1102">
        <v>58</v>
      </c>
      <c r="H1102">
        <f t="shared" si="396"/>
        <v>1.7000000000000348E-4</v>
      </c>
      <c r="I1102">
        <f t="shared" si="392"/>
        <v>21.103063603062502</v>
      </c>
      <c r="J1102">
        <f t="shared" si="385"/>
        <v>28.846153846149576</v>
      </c>
      <c r="K1102">
        <f t="shared" si="393"/>
        <v>1</v>
      </c>
      <c r="L1102">
        <f t="shared" si="394"/>
        <v>0</v>
      </c>
      <c r="M1102">
        <f t="shared" si="395"/>
        <v>0</v>
      </c>
      <c r="N1102">
        <f t="shared" ca="1" si="390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2">
        <f t="shared" ca="1" si="397"/>
        <v>0.05</v>
      </c>
      <c r="R1102">
        <f t="shared" ca="1" si="398"/>
        <v>0</v>
      </c>
      <c r="S1102">
        <f t="shared" ca="1" si="399"/>
        <v>100.76190000000005</v>
      </c>
      <c r="T1102">
        <f t="shared" ca="1" si="400"/>
        <v>0</v>
      </c>
      <c r="U1102">
        <f t="shared" ca="1" si="401"/>
        <v>0</v>
      </c>
      <c r="Z1102">
        <f t="shared" si="386"/>
        <v>1.1424399999999999</v>
      </c>
      <c r="AA1102">
        <f t="shared" si="387"/>
        <v>1.1386000000000001</v>
      </c>
      <c r="AB1102">
        <f t="shared" si="391"/>
        <v>19.531250000001535</v>
      </c>
      <c r="AC1102">
        <f t="shared" si="389"/>
        <v>21.906622023809163</v>
      </c>
      <c r="AE1102">
        <f t="shared" si="383"/>
        <v>1.1398699999999999</v>
      </c>
      <c r="AF1102">
        <f t="shared" si="384"/>
        <v>1.1391800000000001</v>
      </c>
      <c r="AG1102">
        <f t="shared" si="388"/>
        <v>24.637681159425888</v>
      </c>
      <c r="AH1102">
        <f t="shared" si="402"/>
        <v>21.164994425865935</v>
      </c>
    </row>
    <row r="1103" spans="1:34" x14ac:dyDescent="0.25">
      <c r="A1103" s="1">
        <v>42499.03125</v>
      </c>
      <c r="B1103">
        <v>1.13937</v>
      </c>
      <c r="C1103">
        <v>1.13958</v>
      </c>
      <c r="D1103">
        <v>1.13923</v>
      </c>
      <c r="E1103">
        <v>1.1394500000000001</v>
      </c>
      <c r="F1103">
        <v>91</v>
      </c>
      <c r="H1103">
        <f t="shared" si="396"/>
        <v>1.4000000000002899E-4</v>
      </c>
      <c r="I1103">
        <f t="shared" si="392"/>
        <v>21.906622023809163</v>
      </c>
      <c r="J1103">
        <f t="shared" si="385"/>
        <v>21.164994425865935</v>
      </c>
      <c r="K1103">
        <f t="shared" si="393"/>
        <v>1</v>
      </c>
      <c r="L1103">
        <f t="shared" si="394"/>
        <v>0</v>
      </c>
      <c r="M1103">
        <f t="shared" si="395"/>
        <v>0</v>
      </c>
      <c r="N1103">
        <f t="shared" ca="1" si="390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7"/>
        <v>0.05</v>
      </c>
      <c r="R1103">
        <f t="shared" ca="1" si="398"/>
        <v>0</v>
      </c>
      <c r="S1103">
        <f t="shared" ca="1" si="399"/>
        <v>100.76190000000005</v>
      </c>
      <c r="T1103">
        <f t="shared" ca="1" si="400"/>
        <v>0</v>
      </c>
      <c r="U1103">
        <f t="shared" ca="1" si="401"/>
        <v>0</v>
      </c>
      <c r="Z1103">
        <f t="shared" si="386"/>
        <v>1.1420999999999999</v>
      </c>
      <c r="AA1103">
        <f t="shared" si="387"/>
        <v>1.1386000000000001</v>
      </c>
      <c r="AB1103">
        <f t="shared" si="391"/>
        <v>24.285714285715919</v>
      </c>
      <c r="AC1103">
        <f t="shared" si="389"/>
        <v>22.323288690476176</v>
      </c>
      <c r="AE1103">
        <f t="shared" si="383"/>
        <v>1.1398699999999999</v>
      </c>
      <c r="AF1103">
        <f t="shared" si="384"/>
        <v>1.1391800000000001</v>
      </c>
      <c r="AG1103">
        <f t="shared" si="388"/>
        <v>39.130434782615694</v>
      </c>
      <c r="AH1103">
        <f t="shared" si="402"/>
        <v>31.884057971020791</v>
      </c>
    </row>
    <row r="1104" spans="1:34" x14ac:dyDescent="0.25">
      <c r="A1104" s="1">
        <v>42499.041666666664</v>
      </c>
      <c r="B1104">
        <v>1.1394599999999999</v>
      </c>
      <c r="C1104">
        <v>1.1398600000000001</v>
      </c>
      <c r="D1104">
        <v>1.13944</v>
      </c>
      <c r="E1104">
        <v>1.13964</v>
      </c>
      <c r="F1104">
        <v>384</v>
      </c>
      <c r="H1104">
        <f t="shared" si="396"/>
        <v>1.9999999999908979E-5</v>
      </c>
      <c r="I1104">
        <f t="shared" si="392"/>
        <v>22.323288690476176</v>
      </c>
      <c r="J1104">
        <f t="shared" si="385"/>
        <v>31.884057971020791</v>
      </c>
      <c r="K1104">
        <f t="shared" si="393"/>
        <v>1</v>
      </c>
      <c r="L1104">
        <f t="shared" si="394"/>
        <v>0</v>
      </c>
      <c r="M1104">
        <f t="shared" si="395"/>
        <v>0</v>
      </c>
      <c r="N1104">
        <f t="shared" ca="1" si="390"/>
        <v>0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7"/>
        <v>0.05</v>
      </c>
      <c r="R1104">
        <f t="shared" ca="1" si="398"/>
        <v>0</v>
      </c>
      <c r="S1104">
        <f t="shared" ca="1" si="399"/>
        <v>100.76190000000005</v>
      </c>
      <c r="T1104">
        <f t="shared" ca="1" si="400"/>
        <v>0</v>
      </c>
      <c r="U1104">
        <f t="shared" ca="1" si="401"/>
        <v>0</v>
      </c>
      <c r="Z1104">
        <f t="shared" si="386"/>
        <v>1.14137</v>
      </c>
      <c r="AA1104">
        <f t="shared" si="387"/>
        <v>1.1386000000000001</v>
      </c>
      <c r="AB1104">
        <f t="shared" si="391"/>
        <v>37.545126353788902</v>
      </c>
      <c r="AC1104">
        <f t="shared" si="389"/>
        <v>25.161951231305046</v>
      </c>
      <c r="AE1104">
        <f t="shared" si="383"/>
        <v>1.1398699999999999</v>
      </c>
      <c r="AF1104">
        <f t="shared" si="384"/>
        <v>1.1391800000000001</v>
      </c>
      <c r="AG1104">
        <f t="shared" si="388"/>
        <v>66.666666666666657</v>
      </c>
      <c r="AH1104">
        <f t="shared" si="402"/>
        <v>52.898550724641176</v>
      </c>
    </row>
    <row r="1105" spans="1:34" x14ac:dyDescent="0.25">
      <c r="A1105" s="1">
        <v>42499.052083333336</v>
      </c>
      <c r="B1105">
        <v>1.1396200000000001</v>
      </c>
      <c r="C1105">
        <v>1.1397600000000001</v>
      </c>
      <c r="D1105">
        <v>1.1394200000000001</v>
      </c>
      <c r="E1105">
        <v>1.1396200000000001</v>
      </c>
      <c r="F1105">
        <v>291</v>
      </c>
      <c r="H1105">
        <f t="shared" si="396"/>
        <v>1.9999999999997797E-4</v>
      </c>
      <c r="I1105">
        <f t="shared" si="392"/>
        <v>25.161951231305046</v>
      </c>
      <c r="J1105">
        <f t="shared" si="385"/>
        <v>52.898550724641176</v>
      </c>
      <c r="K1105">
        <f t="shared" si="393"/>
        <v>1</v>
      </c>
      <c r="L1105">
        <f t="shared" si="394"/>
        <v>0</v>
      </c>
      <c r="M1105">
        <f t="shared" si="395"/>
        <v>0</v>
      </c>
      <c r="N1105">
        <f t="shared" ca="1" si="390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7"/>
        <v>0.05</v>
      </c>
      <c r="R1105">
        <f t="shared" ca="1" si="398"/>
        <v>0</v>
      </c>
      <c r="S1105">
        <f t="shared" ca="1" si="399"/>
        <v>100.76190000000005</v>
      </c>
      <c r="T1105">
        <f t="shared" ca="1" si="400"/>
        <v>0</v>
      </c>
      <c r="U1105">
        <f t="shared" ca="1" si="401"/>
        <v>0</v>
      </c>
      <c r="Z1105">
        <f t="shared" si="386"/>
        <v>1.1410499999999999</v>
      </c>
      <c r="AA1105">
        <f t="shared" si="387"/>
        <v>1.1386000000000001</v>
      </c>
      <c r="AB1105">
        <f t="shared" si="391"/>
        <v>41.632653061228041</v>
      </c>
      <c r="AC1105">
        <f t="shared" si="389"/>
        <v>30.748685925183601</v>
      </c>
      <c r="AE1105">
        <f t="shared" si="383"/>
        <v>1.1398699999999999</v>
      </c>
      <c r="AF1105">
        <f t="shared" si="384"/>
        <v>1.1391800000000001</v>
      </c>
      <c r="AG1105">
        <f t="shared" si="388"/>
        <v>63.768115942041582</v>
      </c>
      <c r="AH1105">
        <f t="shared" si="402"/>
        <v>65.217391304354123</v>
      </c>
    </row>
    <row r="1106" spans="1:34" x14ac:dyDescent="0.25">
      <c r="A1106" s="1">
        <v>42499.0625</v>
      </c>
      <c r="B1106">
        <v>1.1396299999999999</v>
      </c>
      <c r="C1106">
        <v>1.13964</v>
      </c>
      <c r="D1106">
        <v>1.13941</v>
      </c>
      <c r="E1106">
        <v>1.1394500000000001</v>
      </c>
      <c r="F1106">
        <v>1796</v>
      </c>
      <c r="H1106">
        <f t="shared" si="396"/>
        <v>4.0000000000040004E-5</v>
      </c>
      <c r="I1106">
        <f t="shared" si="392"/>
        <v>30.748685925183601</v>
      </c>
      <c r="J1106">
        <f t="shared" si="385"/>
        <v>65.217391304354123</v>
      </c>
      <c r="K1106">
        <f t="shared" si="393"/>
        <v>0</v>
      </c>
      <c r="L1106">
        <f t="shared" si="394"/>
        <v>1</v>
      </c>
      <c r="M1106">
        <f t="shared" si="395"/>
        <v>0</v>
      </c>
      <c r="N1106">
        <f t="shared" ca="1" si="390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7"/>
        <v>0.05</v>
      </c>
      <c r="R1106">
        <f t="shared" ca="1" si="398"/>
        <v>0</v>
      </c>
      <c r="S1106">
        <f t="shared" ca="1" si="399"/>
        <v>100.76190000000005</v>
      </c>
      <c r="T1106">
        <f t="shared" ca="1" si="400"/>
        <v>0</v>
      </c>
      <c r="U1106">
        <f t="shared" ca="1" si="401"/>
        <v>0</v>
      </c>
      <c r="Z1106">
        <f t="shared" si="386"/>
        <v>1.1407099999999999</v>
      </c>
      <c r="AA1106">
        <f t="shared" si="387"/>
        <v>1.1386000000000001</v>
      </c>
      <c r="AB1106">
        <f t="shared" si="391"/>
        <v>40.284360189577448</v>
      </c>
      <c r="AC1106">
        <f t="shared" si="389"/>
        <v>35.936963472577581</v>
      </c>
      <c r="AE1106">
        <f t="shared" si="383"/>
        <v>1.1398699999999999</v>
      </c>
      <c r="AF1106">
        <f t="shared" si="384"/>
        <v>1.1391800000000001</v>
      </c>
      <c r="AG1106">
        <f t="shared" si="388"/>
        <v>39.130434782615694</v>
      </c>
      <c r="AH1106">
        <f t="shared" si="402"/>
        <v>51.449275362328635</v>
      </c>
    </row>
    <row r="1107" spans="1:34" x14ac:dyDescent="0.25">
      <c r="A1107" s="1">
        <v>42499.072916666664</v>
      </c>
      <c r="B1107">
        <v>1.1394500000000001</v>
      </c>
      <c r="C1107">
        <v>1.1396500000000001</v>
      </c>
      <c r="D1107">
        <v>1.1394</v>
      </c>
      <c r="E1107">
        <v>1.1396299999999999</v>
      </c>
      <c r="F1107">
        <v>1871</v>
      </c>
      <c r="H1107">
        <f t="shared" si="396"/>
        <v>5.0000000000105516E-5</v>
      </c>
      <c r="I1107">
        <f t="shared" si="392"/>
        <v>35.936963472577581</v>
      </c>
      <c r="J1107">
        <f t="shared" si="385"/>
        <v>51.449275362328635</v>
      </c>
      <c r="K1107">
        <f t="shared" si="393"/>
        <v>0</v>
      </c>
      <c r="L1107">
        <f t="shared" si="394"/>
        <v>0</v>
      </c>
      <c r="M1107">
        <f t="shared" si="395"/>
        <v>0</v>
      </c>
      <c r="N1107">
        <f t="shared" ca="1" si="390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7"/>
        <v>0.05</v>
      </c>
      <c r="R1107">
        <f t="shared" ca="1" si="398"/>
        <v>0</v>
      </c>
      <c r="S1107">
        <f t="shared" ca="1" si="399"/>
        <v>100.76190000000005</v>
      </c>
      <c r="T1107">
        <f t="shared" ca="1" si="400"/>
        <v>0</v>
      </c>
      <c r="U1107">
        <f t="shared" ca="1" si="401"/>
        <v>0</v>
      </c>
      <c r="Z1107">
        <f t="shared" si="386"/>
        <v>1.1407099999999999</v>
      </c>
      <c r="AA1107">
        <f t="shared" si="387"/>
        <v>1.1386000000000001</v>
      </c>
      <c r="AB1107">
        <f t="shared" si="391"/>
        <v>48.815165876774657</v>
      </c>
      <c r="AC1107">
        <f t="shared" si="389"/>
        <v>42.069326370342267</v>
      </c>
      <c r="AE1107">
        <f t="shared" ref="AE1107:AE1170" si="403">MAX($C1101:$C1107)</f>
        <v>1.1398699999999999</v>
      </c>
      <c r="AF1107">
        <f t="shared" ref="AF1107:AF1170" si="404">MIN($D1101:$D1107)</f>
        <v>1.1391800000000001</v>
      </c>
      <c r="AG1107">
        <f t="shared" si="388"/>
        <v>65.217391304338037</v>
      </c>
      <c r="AH1107">
        <f t="shared" si="402"/>
        <v>52.173913043476865</v>
      </c>
    </row>
    <row r="1108" spans="1:34" x14ac:dyDescent="0.25">
      <c r="A1108" s="1">
        <v>42499.083333333336</v>
      </c>
      <c r="B1108">
        <v>1.1396200000000001</v>
      </c>
      <c r="C1108">
        <v>1.14002</v>
      </c>
      <c r="D1108">
        <v>1.1395599999999999</v>
      </c>
      <c r="E1108">
        <v>1.1396599999999999</v>
      </c>
      <c r="F1108">
        <v>2181</v>
      </c>
      <c r="H1108">
        <f t="shared" si="396"/>
        <v>6.0000000000171028E-5</v>
      </c>
      <c r="I1108">
        <f t="shared" si="392"/>
        <v>42.069326370342267</v>
      </c>
      <c r="J1108">
        <f t="shared" ref="J1108:J1171" si="405">AH1107</f>
        <v>52.173913043476865</v>
      </c>
      <c r="K1108">
        <f t="shared" si="393"/>
        <v>0</v>
      </c>
      <c r="L1108">
        <f t="shared" si="394"/>
        <v>0</v>
      </c>
      <c r="M1108">
        <f t="shared" si="395"/>
        <v>0</v>
      </c>
      <c r="N1108">
        <f t="shared" ca="1" si="390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7"/>
        <v>0.05</v>
      </c>
      <c r="R1108">
        <f t="shared" ca="1" si="398"/>
        <v>0</v>
      </c>
      <c r="S1108">
        <f t="shared" ca="1" si="399"/>
        <v>100.76190000000005</v>
      </c>
      <c r="T1108">
        <f t="shared" ca="1" si="400"/>
        <v>0</v>
      </c>
      <c r="U1108">
        <f t="shared" ca="1" si="401"/>
        <v>0</v>
      </c>
      <c r="Z1108">
        <f t="shared" si="386"/>
        <v>1.1407099999999999</v>
      </c>
      <c r="AA1108">
        <f t="shared" si="387"/>
        <v>1.13916</v>
      </c>
      <c r="AB1108">
        <f t="shared" si="391"/>
        <v>32.258064516126723</v>
      </c>
      <c r="AC1108">
        <f t="shared" si="389"/>
        <v>40.747560910926715</v>
      </c>
      <c r="AE1108">
        <f t="shared" si="403"/>
        <v>1.14002</v>
      </c>
      <c r="AF1108">
        <f t="shared" si="404"/>
        <v>1.1391800000000001</v>
      </c>
      <c r="AG1108">
        <f t="shared" si="388"/>
        <v>57.142857142838267</v>
      </c>
      <c r="AH1108">
        <f t="shared" si="402"/>
        <v>61.180124223588152</v>
      </c>
    </row>
    <row r="1109" spans="1:34" x14ac:dyDescent="0.25">
      <c r="A1109" s="1">
        <v>42499.09375</v>
      </c>
      <c r="B1109">
        <v>1.13967</v>
      </c>
      <c r="C1109">
        <v>1.1398200000000001</v>
      </c>
      <c r="D1109">
        <v>1.1391100000000001</v>
      </c>
      <c r="E1109">
        <v>1.1397600000000001</v>
      </c>
      <c r="F1109">
        <v>2657</v>
      </c>
      <c r="H1109">
        <f t="shared" si="396"/>
        <v>5.5999999999989392E-4</v>
      </c>
      <c r="I1109">
        <f t="shared" si="392"/>
        <v>40.747560910926715</v>
      </c>
      <c r="J1109">
        <f t="shared" si="405"/>
        <v>61.180124223588152</v>
      </c>
      <c r="K1109">
        <f t="shared" si="393"/>
        <v>0</v>
      </c>
      <c r="L1109">
        <f t="shared" si="394"/>
        <v>0</v>
      </c>
      <c r="M1109">
        <f t="shared" si="395"/>
        <v>0</v>
      </c>
      <c r="N1109">
        <f t="shared" ca="1" si="390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7"/>
        <v>0.05</v>
      </c>
      <c r="R1109">
        <f t="shared" ca="1" si="398"/>
        <v>0</v>
      </c>
      <c r="S1109">
        <f t="shared" ca="1" si="399"/>
        <v>100.76190000000005</v>
      </c>
      <c r="T1109">
        <f t="shared" ca="1" si="400"/>
        <v>0</v>
      </c>
      <c r="U1109">
        <f t="shared" ca="1" si="401"/>
        <v>0</v>
      </c>
      <c r="Z1109">
        <f t="shared" si="386"/>
        <v>1.1407099999999999</v>
      </c>
      <c r="AA1109">
        <f t="shared" si="387"/>
        <v>1.1391100000000001</v>
      </c>
      <c r="AB1109">
        <f t="shared" si="391"/>
        <v>40.625000000006942</v>
      </c>
      <c r="AC1109">
        <f t="shared" si="389"/>
        <v>40.495647645621439</v>
      </c>
      <c r="AE1109">
        <f t="shared" si="403"/>
        <v>1.14002</v>
      </c>
      <c r="AF1109">
        <f t="shared" si="404"/>
        <v>1.1391100000000001</v>
      </c>
      <c r="AG1109">
        <f t="shared" si="388"/>
        <v>71.428571428578408</v>
      </c>
      <c r="AH1109">
        <f t="shared" si="402"/>
        <v>64.285714285708337</v>
      </c>
    </row>
    <row r="1110" spans="1:34" x14ac:dyDescent="0.25">
      <c r="A1110" s="1">
        <v>42499.104166666664</v>
      </c>
      <c r="B1110">
        <v>1.1397600000000001</v>
      </c>
      <c r="C1110">
        <v>1.13978</v>
      </c>
      <c r="D1110">
        <v>1.1384000000000001</v>
      </c>
      <c r="E1110">
        <v>1.13842</v>
      </c>
      <c r="F1110">
        <v>2827</v>
      </c>
      <c r="H1110">
        <f t="shared" si="396"/>
        <v>1.9999999999908979E-5</v>
      </c>
      <c r="I1110">
        <f t="shared" si="392"/>
        <v>40.495647645621439</v>
      </c>
      <c r="J1110">
        <f t="shared" si="405"/>
        <v>64.285714285708337</v>
      </c>
      <c r="K1110">
        <f t="shared" si="393"/>
        <v>0</v>
      </c>
      <c r="L1110">
        <f t="shared" si="394"/>
        <v>0</v>
      </c>
      <c r="M1110">
        <f t="shared" si="395"/>
        <v>0</v>
      </c>
      <c r="N1110">
        <f t="shared" ca="1" si="390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7"/>
        <v>0.05</v>
      </c>
      <c r="R1110">
        <f t="shared" ca="1" si="398"/>
        <v>0</v>
      </c>
      <c r="S1110">
        <f t="shared" ca="1" si="399"/>
        <v>100.76190000000005</v>
      </c>
      <c r="T1110">
        <f t="shared" ca="1" si="400"/>
        <v>0</v>
      </c>
      <c r="U1110">
        <f t="shared" ca="1" si="401"/>
        <v>0</v>
      </c>
      <c r="Z1110">
        <f t="shared" ref="Z1110:Z1173" si="406">MAX($C1089:$C1110)</f>
        <v>1.1407099999999999</v>
      </c>
      <c r="AA1110">
        <f t="shared" ref="AA1110:AA1173" si="407">MIN($D1089:$D1110)</f>
        <v>1.1384000000000001</v>
      </c>
      <c r="AB1110">
        <f t="shared" si="391"/>
        <v>0.865800865796996</v>
      </c>
      <c r="AC1110">
        <f t="shared" si="389"/>
        <v>30.641007814676332</v>
      </c>
      <c r="AE1110">
        <f t="shared" si="403"/>
        <v>1.14002</v>
      </c>
      <c r="AF1110">
        <f t="shared" si="404"/>
        <v>1.1384000000000001</v>
      </c>
      <c r="AG1110">
        <f t="shared" si="388"/>
        <v>1.2345679012289839</v>
      </c>
      <c r="AH1110">
        <f t="shared" si="402"/>
        <v>36.331569664903697</v>
      </c>
    </row>
    <row r="1111" spans="1:34" x14ac:dyDescent="0.25">
      <c r="A1111" s="1">
        <v>42499.114583333336</v>
      </c>
      <c r="B1111">
        <v>1.1384300000000001</v>
      </c>
      <c r="C1111">
        <v>1.13913</v>
      </c>
      <c r="D1111">
        <v>1.13835</v>
      </c>
      <c r="E1111">
        <v>1.1385000000000001</v>
      </c>
      <c r="F1111">
        <v>2978</v>
      </c>
      <c r="H1111">
        <f t="shared" si="396"/>
        <v>8.0000000000080007E-5</v>
      </c>
      <c r="I1111">
        <f t="shared" si="392"/>
        <v>30.641007814676332</v>
      </c>
      <c r="J1111">
        <f t="shared" si="405"/>
        <v>36.331569664903697</v>
      </c>
      <c r="K1111">
        <f t="shared" si="393"/>
        <v>0</v>
      </c>
      <c r="L1111">
        <f t="shared" si="394"/>
        <v>0</v>
      </c>
      <c r="M1111">
        <f t="shared" si="395"/>
        <v>0</v>
      </c>
      <c r="N1111">
        <f t="shared" ca="1" si="390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7"/>
        <v>0.05</v>
      </c>
      <c r="R1111">
        <f t="shared" ca="1" si="398"/>
        <v>0</v>
      </c>
      <c r="S1111">
        <f t="shared" ca="1" si="399"/>
        <v>100.76190000000005</v>
      </c>
      <c r="T1111">
        <f t="shared" ca="1" si="400"/>
        <v>0</v>
      </c>
      <c r="U1111">
        <f t="shared" ca="1" si="401"/>
        <v>0</v>
      </c>
      <c r="Z1111">
        <f t="shared" si="406"/>
        <v>1.1405799999999999</v>
      </c>
      <c r="AA1111">
        <f t="shared" si="407"/>
        <v>1.13835</v>
      </c>
      <c r="AB1111">
        <f t="shared" si="391"/>
        <v>6.7264573991075149</v>
      </c>
      <c r="AC1111">
        <f t="shared" si="389"/>
        <v>20.118830695259543</v>
      </c>
      <c r="AE1111">
        <f t="shared" si="403"/>
        <v>1.14002</v>
      </c>
      <c r="AF1111">
        <f t="shared" si="404"/>
        <v>1.13835</v>
      </c>
      <c r="AG1111">
        <f t="shared" ref="AG1111:AG1174" si="408">($E1111-$AF1111)/($AE1111-$AF1111)*100</f>
        <v>8.9820359281490472</v>
      </c>
      <c r="AH1111">
        <f t="shared" si="402"/>
        <v>5.1083019146890152</v>
      </c>
    </row>
    <row r="1112" spans="1:34" x14ac:dyDescent="0.25">
      <c r="A1112" s="1">
        <v>42499.125</v>
      </c>
      <c r="B1112">
        <v>1.1385000000000001</v>
      </c>
      <c r="C1112">
        <v>1.1391199999999999</v>
      </c>
      <c r="D1112">
        <v>1.13826</v>
      </c>
      <c r="E1112">
        <v>1.1387100000000001</v>
      </c>
      <c r="F1112">
        <v>3156</v>
      </c>
      <c r="H1112">
        <f t="shared" si="396"/>
        <v>2.4000000000001798E-4</v>
      </c>
      <c r="I1112">
        <f t="shared" si="392"/>
        <v>20.118830695259543</v>
      </c>
      <c r="J1112">
        <f t="shared" si="405"/>
        <v>5.1083019146890152</v>
      </c>
      <c r="K1112">
        <f t="shared" si="393"/>
        <v>0</v>
      </c>
      <c r="L1112">
        <f t="shared" si="394"/>
        <v>0</v>
      </c>
      <c r="M1112">
        <f t="shared" si="395"/>
        <v>0</v>
      </c>
      <c r="N1112">
        <f t="shared" ca="1" si="390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7"/>
        <v>0.05</v>
      </c>
      <c r="R1112">
        <f t="shared" ca="1" si="398"/>
        <v>0</v>
      </c>
      <c r="S1112">
        <f t="shared" ca="1" si="399"/>
        <v>100.76190000000005</v>
      </c>
      <c r="T1112">
        <f t="shared" ca="1" si="400"/>
        <v>0</v>
      </c>
      <c r="U1112">
        <f t="shared" ca="1" si="401"/>
        <v>0</v>
      </c>
      <c r="Z1112">
        <f t="shared" si="406"/>
        <v>1.1405799999999999</v>
      </c>
      <c r="AA1112">
        <f t="shared" si="407"/>
        <v>1.13826</v>
      </c>
      <c r="AB1112">
        <f t="shared" si="391"/>
        <v>19.396551724141602</v>
      </c>
      <c r="AC1112">
        <f t="shared" si="389"/>
        <v>16.903452497263267</v>
      </c>
      <c r="AE1112">
        <f t="shared" si="403"/>
        <v>1.14002</v>
      </c>
      <c r="AF1112">
        <f t="shared" si="404"/>
        <v>1.13826</v>
      </c>
      <c r="AG1112">
        <f t="shared" si="408"/>
        <v>25.568181818185547</v>
      </c>
      <c r="AH1112">
        <f t="shared" si="402"/>
        <v>17.275108873167298</v>
      </c>
    </row>
    <row r="1113" spans="1:34" x14ac:dyDescent="0.25">
      <c r="A1113" s="1">
        <v>42499.135416666664</v>
      </c>
      <c r="B1113">
        <v>1.13873</v>
      </c>
      <c r="C1113">
        <v>1.1388</v>
      </c>
      <c r="D1113">
        <v>1.1381300000000001</v>
      </c>
      <c r="E1113">
        <v>1.13818</v>
      </c>
      <c r="F1113">
        <v>3021</v>
      </c>
      <c r="H1113">
        <f t="shared" si="396"/>
        <v>4.9999999999883471E-5</v>
      </c>
      <c r="I1113">
        <f t="shared" si="392"/>
        <v>16.903452497263267</v>
      </c>
      <c r="J1113">
        <f t="shared" si="405"/>
        <v>17.275108873167298</v>
      </c>
      <c r="K1113">
        <f t="shared" si="393"/>
        <v>1</v>
      </c>
      <c r="L1113">
        <f t="shared" si="394"/>
        <v>0</v>
      </c>
      <c r="M1113">
        <f t="shared" si="395"/>
        <v>0</v>
      </c>
      <c r="N1113">
        <f t="shared" ca="1" si="390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7"/>
        <v>0.05</v>
      </c>
      <c r="R1113">
        <f t="shared" ca="1" si="398"/>
        <v>0</v>
      </c>
      <c r="S1113">
        <f t="shared" ca="1" si="399"/>
        <v>100.76190000000005</v>
      </c>
      <c r="T1113">
        <f t="shared" ca="1" si="400"/>
        <v>0</v>
      </c>
      <c r="U1113">
        <f t="shared" ca="1" si="401"/>
        <v>0</v>
      </c>
      <c r="Z1113">
        <f t="shared" si="406"/>
        <v>1.1405799999999999</v>
      </c>
      <c r="AA1113">
        <f t="shared" si="407"/>
        <v>1.1381300000000001</v>
      </c>
      <c r="AB1113">
        <f t="shared" si="391"/>
        <v>2.0408163265259884</v>
      </c>
      <c r="AC1113">
        <f t="shared" si="389"/>
        <v>7.2574065788930255</v>
      </c>
      <c r="AE1113">
        <f t="shared" si="403"/>
        <v>1.14002</v>
      </c>
      <c r="AF1113">
        <f t="shared" si="404"/>
        <v>1.1381300000000001</v>
      </c>
      <c r="AG1113">
        <f t="shared" si="408"/>
        <v>2.6455026454965536</v>
      </c>
      <c r="AH1113">
        <f t="shared" si="402"/>
        <v>14.10684223184105</v>
      </c>
    </row>
    <row r="1114" spans="1:34" x14ac:dyDescent="0.25">
      <c r="A1114" s="1">
        <v>42499.145833333336</v>
      </c>
      <c r="B1114">
        <v>1.1381699999999999</v>
      </c>
      <c r="C1114">
        <v>1.13853</v>
      </c>
      <c r="D1114">
        <v>1.1379600000000001</v>
      </c>
      <c r="E1114">
        <v>1.1381399999999999</v>
      </c>
      <c r="F1114">
        <v>3054</v>
      </c>
      <c r="H1114">
        <f t="shared" si="396"/>
        <v>1.7999999999984695E-4</v>
      </c>
      <c r="I1114">
        <f t="shared" si="392"/>
        <v>7.2574065788930255</v>
      </c>
      <c r="J1114">
        <f t="shared" si="405"/>
        <v>14.10684223184105</v>
      </c>
      <c r="K1114">
        <f t="shared" si="393"/>
        <v>1</v>
      </c>
      <c r="L1114">
        <f t="shared" si="394"/>
        <v>0</v>
      </c>
      <c r="M1114">
        <f t="shared" si="395"/>
        <v>0</v>
      </c>
      <c r="N1114">
        <f t="shared" ca="1" si="390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7"/>
        <v>0.05</v>
      </c>
      <c r="R1114">
        <f t="shared" ca="1" si="398"/>
        <v>0</v>
      </c>
      <c r="S1114">
        <f t="shared" ca="1" si="399"/>
        <v>100.76190000000005</v>
      </c>
      <c r="T1114">
        <f t="shared" ca="1" si="400"/>
        <v>0</v>
      </c>
      <c r="U1114">
        <f t="shared" ca="1" si="401"/>
        <v>0</v>
      </c>
      <c r="Z1114">
        <f t="shared" si="406"/>
        <v>1.1405700000000001</v>
      </c>
      <c r="AA1114">
        <f t="shared" si="407"/>
        <v>1.1379600000000001</v>
      </c>
      <c r="AB1114">
        <f t="shared" si="391"/>
        <v>6.8965517241320633</v>
      </c>
      <c r="AC1114">
        <f t="shared" ref="AC1114:AC1177" si="409">AVERAGE(AB1111:AB1114)</f>
        <v>8.7650942934767926</v>
      </c>
      <c r="AE1114">
        <f t="shared" si="403"/>
        <v>1.14002</v>
      </c>
      <c r="AF1114">
        <f t="shared" si="404"/>
        <v>1.1379600000000001</v>
      </c>
      <c r="AG1114">
        <f t="shared" si="408"/>
        <v>8.7378640776626817</v>
      </c>
      <c r="AH1114">
        <f t="shared" si="402"/>
        <v>5.6916833615796172</v>
      </c>
    </row>
    <row r="1115" spans="1:34" x14ac:dyDescent="0.25">
      <c r="A1115" s="1">
        <v>42499.15625</v>
      </c>
      <c r="B1115">
        <v>1.1381399999999999</v>
      </c>
      <c r="C1115">
        <v>1.13842</v>
      </c>
      <c r="D1115">
        <v>1.1380300000000001</v>
      </c>
      <c r="E1115">
        <v>1.1383099999999999</v>
      </c>
      <c r="F1115">
        <v>3019</v>
      </c>
      <c r="H1115">
        <f t="shared" si="396"/>
        <v>1.0999999999983245E-4</v>
      </c>
      <c r="I1115">
        <f t="shared" si="392"/>
        <v>8.7650942934767926</v>
      </c>
      <c r="J1115">
        <f t="shared" si="405"/>
        <v>5.6916833615796172</v>
      </c>
      <c r="K1115">
        <f t="shared" si="393"/>
        <v>1</v>
      </c>
      <c r="L1115">
        <f t="shared" si="394"/>
        <v>0</v>
      </c>
      <c r="M1115">
        <f t="shared" si="395"/>
        <v>0</v>
      </c>
      <c r="N1115">
        <f t="shared" ca="1" si="390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7"/>
        <v>0.05</v>
      </c>
      <c r="R1115">
        <f t="shared" ca="1" si="398"/>
        <v>0</v>
      </c>
      <c r="S1115">
        <f t="shared" ca="1" si="399"/>
        <v>100.76190000000005</v>
      </c>
      <c r="T1115">
        <f t="shared" ca="1" si="400"/>
        <v>0</v>
      </c>
      <c r="U1115">
        <f t="shared" ca="1" si="401"/>
        <v>0</v>
      </c>
      <c r="Z1115">
        <f t="shared" si="406"/>
        <v>1.1404799999999999</v>
      </c>
      <c r="AA1115">
        <f t="shared" si="407"/>
        <v>1.1379600000000001</v>
      </c>
      <c r="AB1115">
        <f t="shared" si="391"/>
        <v>13.888888888883749</v>
      </c>
      <c r="AC1115">
        <f t="shared" si="409"/>
        <v>10.555702165920851</v>
      </c>
      <c r="AE1115">
        <f t="shared" si="403"/>
        <v>1.1398200000000001</v>
      </c>
      <c r="AF1115">
        <f t="shared" si="404"/>
        <v>1.1379600000000001</v>
      </c>
      <c r="AG1115">
        <f t="shared" si="408"/>
        <v>18.817204301067502</v>
      </c>
      <c r="AH1115">
        <f t="shared" si="402"/>
        <v>13.777534189365092</v>
      </c>
    </row>
    <row r="1116" spans="1:34" x14ac:dyDescent="0.25">
      <c r="A1116" s="1">
        <v>42499.166666666664</v>
      </c>
      <c r="B1116">
        <v>1.1383000000000001</v>
      </c>
      <c r="C1116">
        <v>1.13893</v>
      </c>
      <c r="D1116">
        <v>1.13828</v>
      </c>
      <c r="E1116">
        <v>1.1389100000000001</v>
      </c>
      <c r="F1116">
        <v>3068</v>
      </c>
      <c r="H1116">
        <f t="shared" si="396"/>
        <v>2.0000000000131024E-5</v>
      </c>
      <c r="I1116">
        <f t="shared" si="392"/>
        <v>10.555702165920851</v>
      </c>
      <c r="J1116">
        <f t="shared" si="405"/>
        <v>13.777534189365092</v>
      </c>
      <c r="K1116">
        <f t="shared" si="393"/>
        <v>1</v>
      </c>
      <c r="L1116">
        <f t="shared" si="394"/>
        <v>0</v>
      </c>
      <c r="M1116">
        <f t="shared" si="395"/>
        <v>0</v>
      </c>
      <c r="N1116">
        <f t="shared" ref="N1116:N1179" ca="1" si="410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7"/>
        <v>0.05</v>
      </c>
      <c r="R1116">
        <f t="shared" ca="1" si="398"/>
        <v>0</v>
      </c>
      <c r="S1116">
        <f t="shared" ca="1" si="399"/>
        <v>100.76190000000005</v>
      </c>
      <c r="T1116">
        <f t="shared" ca="1" si="400"/>
        <v>0</v>
      </c>
      <c r="U1116">
        <f t="shared" ca="1" si="401"/>
        <v>0</v>
      </c>
      <c r="Z1116">
        <f t="shared" si="406"/>
        <v>1.1404799999999999</v>
      </c>
      <c r="AA1116">
        <f t="shared" si="407"/>
        <v>1.1379600000000001</v>
      </c>
      <c r="AB1116">
        <f t="shared" si="391"/>
        <v>37.698412698415112</v>
      </c>
      <c r="AC1116">
        <f t="shared" si="409"/>
        <v>15.131167409489228</v>
      </c>
      <c r="AE1116">
        <f t="shared" si="403"/>
        <v>1.13978</v>
      </c>
      <c r="AF1116">
        <f t="shared" si="404"/>
        <v>1.1379600000000001</v>
      </c>
      <c r="AG1116">
        <f t="shared" si="408"/>
        <v>52.197802197804478</v>
      </c>
      <c r="AH1116">
        <f t="shared" si="402"/>
        <v>35.507503249435992</v>
      </c>
    </row>
    <row r="1117" spans="1:34" x14ac:dyDescent="0.25">
      <c r="A1117" s="1">
        <v>42499.177083333336</v>
      </c>
      <c r="B1117">
        <v>1.13889</v>
      </c>
      <c r="C1117">
        <v>1.13967</v>
      </c>
      <c r="D1117">
        <v>1.1388100000000001</v>
      </c>
      <c r="E1117">
        <v>1.1395999999999999</v>
      </c>
      <c r="F1117">
        <v>3070</v>
      </c>
      <c r="H1117">
        <f t="shared" si="396"/>
        <v>7.9999999999857963E-5</v>
      </c>
      <c r="I1117">
        <f t="shared" si="392"/>
        <v>15.131167409489228</v>
      </c>
      <c r="J1117">
        <f t="shared" si="405"/>
        <v>35.507503249435992</v>
      </c>
      <c r="K1117">
        <f t="shared" si="393"/>
        <v>1</v>
      </c>
      <c r="L1117">
        <f t="shared" si="394"/>
        <v>0</v>
      </c>
      <c r="M1117">
        <f t="shared" si="395"/>
        <v>0</v>
      </c>
      <c r="N1117">
        <f t="shared" ca="1" si="410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7"/>
        <v>0.05</v>
      </c>
      <c r="R1117">
        <f t="shared" ca="1" si="398"/>
        <v>0</v>
      </c>
      <c r="S1117">
        <f t="shared" ca="1" si="399"/>
        <v>100.76190000000005</v>
      </c>
      <c r="T1117">
        <f t="shared" ca="1" si="400"/>
        <v>0</v>
      </c>
      <c r="U1117">
        <f t="shared" ca="1" si="401"/>
        <v>0</v>
      </c>
      <c r="Z1117">
        <f t="shared" si="406"/>
        <v>1.14002</v>
      </c>
      <c r="AA1117">
        <f t="shared" si="407"/>
        <v>1.1379600000000001</v>
      </c>
      <c r="AB1117">
        <f t="shared" si="391"/>
        <v>79.611650485432179</v>
      </c>
      <c r="AC1117">
        <f t="shared" si="409"/>
        <v>34.523875949215778</v>
      </c>
      <c r="AE1117">
        <f t="shared" si="403"/>
        <v>1.13967</v>
      </c>
      <c r="AF1117">
        <f t="shared" si="404"/>
        <v>1.1379600000000001</v>
      </c>
      <c r="AG1117">
        <f t="shared" si="408"/>
        <v>95.906432748536872</v>
      </c>
      <c r="AH1117">
        <f t="shared" si="402"/>
        <v>74.052117473170682</v>
      </c>
    </row>
    <row r="1118" spans="1:34" x14ac:dyDescent="0.25">
      <c r="A1118" s="1">
        <v>42499.1875</v>
      </c>
      <c r="B1118">
        <v>1.1396200000000001</v>
      </c>
      <c r="C1118">
        <v>1.1398299999999999</v>
      </c>
      <c r="D1118">
        <v>1.1394200000000001</v>
      </c>
      <c r="E1118">
        <v>1.1397600000000001</v>
      </c>
      <c r="F1118">
        <v>3065</v>
      </c>
      <c r="H1118">
        <f t="shared" si="396"/>
        <v>1.9999999999997797E-4</v>
      </c>
      <c r="I1118">
        <f t="shared" si="392"/>
        <v>34.523875949215778</v>
      </c>
      <c r="J1118">
        <f t="shared" si="405"/>
        <v>74.052117473170682</v>
      </c>
      <c r="K1118">
        <f t="shared" si="393"/>
        <v>0</v>
      </c>
      <c r="L1118">
        <f t="shared" si="394"/>
        <v>1</v>
      </c>
      <c r="M1118">
        <f t="shared" si="395"/>
        <v>0</v>
      </c>
      <c r="N1118">
        <f t="shared" ca="1" si="410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7"/>
        <v>0.05</v>
      </c>
      <c r="R1118">
        <f t="shared" ca="1" si="398"/>
        <v>0</v>
      </c>
      <c r="S1118">
        <f t="shared" ca="1" si="399"/>
        <v>100.76190000000005</v>
      </c>
      <c r="T1118">
        <f t="shared" ca="1" si="400"/>
        <v>0</v>
      </c>
      <c r="U1118">
        <f t="shared" ca="1" si="401"/>
        <v>0</v>
      </c>
      <c r="Z1118">
        <f t="shared" si="406"/>
        <v>1.14002</v>
      </c>
      <c r="AA1118">
        <f t="shared" si="407"/>
        <v>1.1379600000000001</v>
      </c>
      <c r="AB1118">
        <f t="shared" si="391"/>
        <v>87.378640776702269</v>
      </c>
      <c r="AC1118">
        <f t="shared" si="409"/>
        <v>54.644398212358325</v>
      </c>
      <c r="AE1118">
        <f t="shared" si="403"/>
        <v>1.1398299999999999</v>
      </c>
      <c r="AF1118">
        <f t="shared" si="404"/>
        <v>1.1379600000000001</v>
      </c>
      <c r="AG1118">
        <f t="shared" si="408"/>
        <v>96.256684491989347</v>
      </c>
      <c r="AH1118">
        <f t="shared" si="402"/>
        <v>96.08155862026311</v>
      </c>
    </row>
    <row r="1119" spans="1:34" x14ac:dyDescent="0.25">
      <c r="A1119" s="1">
        <v>42499.197916666664</v>
      </c>
      <c r="B1119">
        <v>1.1397699999999999</v>
      </c>
      <c r="C1119">
        <v>1.14045</v>
      </c>
      <c r="D1119">
        <v>1.1397299999999999</v>
      </c>
      <c r="E1119">
        <v>1.14022</v>
      </c>
      <c r="F1119">
        <v>3211</v>
      </c>
      <c r="H1119">
        <f t="shared" si="396"/>
        <v>4.0000000000040004E-5</v>
      </c>
      <c r="I1119">
        <f t="shared" si="392"/>
        <v>54.644398212358325</v>
      </c>
      <c r="J1119">
        <f t="shared" si="405"/>
        <v>96.08155862026311</v>
      </c>
      <c r="K1119">
        <f t="shared" si="393"/>
        <v>0</v>
      </c>
      <c r="L1119">
        <f t="shared" si="394"/>
        <v>1</v>
      </c>
      <c r="M1119">
        <f t="shared" si="395"/>
        <v>0</v>
      </c>
      <c r="N1119">
        <f t="shared" ca="1" si="410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7"/>
        <v>0.05</v>
      </c>
      <c r="R1119">
        <f t="shared" ca="1" si="398"/>
        <v>0</v>
      </c>
      <c r="S1119">
        <f t="shared" ca="1" si="399"/>
        <v>100.76190000000005</v>
      </c>
      <c r="T1119">
        <f t="shared" ca="1" si="400"/>
        <v>0</v>
      </c>
      <c r="U1119">
        <f t="shared" ca="1" si="401"/>
        <v>0</v>
      </c>
      <c r="Z1119">
        <f t="shared" si="406"/>
        <v>1.14045</v>
      </c>
      <c r="AA1119">
        <f t="shared" si="407"/>
        <v>1.1379600000000001</v>
      </c>
      <c r="AB1119">
        <f t="shared" si="391"/>
        <v>90.763052208836811</v>
      </c>
      <c r="AC1119">
        <f t="shared" si="409"/>
        <v>73.862939042346596</v>
      </c>
      <c r="AE1119">
        <f t="shared" si="403"/>
        <v>1.14045</v>
      </c>
      <c r="AF1119">
        <f t="shared" si="404"/>
        <v>1.1379600000000001</v>
      </c>
      <c r="AG1119">
        <f t="shared" si="408"/>
        <v>90.763052208836811</v>
      </c>
      <c r="AH1119">
        <f t="shared" si="402"/>
        <v>93.509868350413086</v>
      </c>
    </row>
    <row r="1120" spans="1:34" x14ac:dyDescent="0.25">
      <c r="A1120" s="1">
        <v>42499.208333333336</v>
      </c>
      <c r="B1120">
        <v>1.1402300000000001</v>
      </c>
      <c r="C1120">
        <v>1.14029</v>
      </c>
      <c r="D1120">
        <v>1.1394899999999999</v>
      </c>
      <c r="E1120">
        <v>1.1395599999999999</v>
      </c>
      <c r="F1120">
        <v>2882</v>
      </c>
      <c r="H1120">
        <f t="shared" si="396"/>
        <v>7.0000000000014495E-5</v>
      </c>
      <c r="I1120">
        <f t="shared" si="392"/>
        <v>73.862939042346596</v>
      </c>
      <c r="J1120">
        <f t="shared" si="405"/>
        <v>93.509868350413086</v>
      </c>
      <c r="K1120">
        <f t="shared" si="393"/>
        <v>0</v>
      </c>
      <c r="L1120">
        <f t="shared" si="394"/>
        <v>0</v>
      </c>
      <c r="M1120">
        <f t="shared" si="395"/>
        <v>0</v>
      </c>
      <c r="N1120">
        <f t="shared" ca="1" si="410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7"/>
        <v>0.05</v>
      </c>
      <c r="R1120">
        <f t="shared" ca="1" si="398"/>
        <v>0</v>
      </c>
      <c r="S1120">
        <f t="shared" ca="1" si="399"/>
        <v>100.76190000000005</v>
      </c>
      <c r="T1120">
        <f t="shared" ca="1" si="400"/>
        <v>0</v>
      </c>
      <c r="U1120">
        <f t="shared" ca="1" si="401"/>
        <v>0</v>
      </c>
      <c r="Z1120">
        <f t="shared" si="406"/>
        <v>1.14045</v>
      </c>
      <c r="AA1120">
        <f t="shared" si="407"/>
        <v>1.1379600000000001</v>
      </c>
      <c r="AB1120">
        <f t="shared" si="391"/>
        <v>64.257028112445795</v>
      </c>
      <c r="AC1120">
        <f t="shared" si="409"/>
        <v>80.502592895854264</v>
      </c>
      <c r="AE1120">
        <f t="shared" si="403"/>
        <v>1.14045</v>
      </c>
      <c r="AF1120">
        <f t="shared" si="404"/>
        <v>1.1379600000000001</v>
      </c>
      <c r="AG1120">
        <f t="shared" si="408"/>
        <v>64.257028112445795</v>
      </c>
      <c r="AH1120">
        <f t="shared" si="402"/>
        <v>77.510040160641296</v>
      </c>
    </row>
    <row r="1121" spans="1:34" x14ac:dyDescent="0.25">
      <c r="A1121" s="1">
        <v>42499.21875</v>
      </c>
      <c r="B1121">
        <v>1.13958</v>
      </c>
      <c r="C1121">
        <v>1.1398200000000001</v>
      </c>
      <c r="D1121">
        <v>1.1395599999999999</v>
      </c>
      <c r="E1121">
        <v>1.13971</v>
      </c>
      <c r="F1121">
        <v>3057</v>
      </c>
      <c r="H1121">
        <f t="shared" si="396"/>
        <v>2.0000000000131024E-5</v>
      </c>
      <c r="I1121">
        <f t="shared" si="392"/>
        <v>80.502592895854264</v>
      </c>
      <c r="J1121">
        <f t="shared" si="405"/>
        <v>77.510040160641296</v>
      </c>
      <c r="K1121">
        <f t="shared" si="393"/>
        <v>0</v>
      </c>
      <c r="L1121">
        <f t="shared" si="394"/>
        <v>0</v>
      </c>
      <c r="M1121">
        <f t="shared" si="395"/>
        <v>0</v>
      </c>
      <c r="N1121">
        <f t="shared" ca="1" si="410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7"/>
        <v>0.05</v>
      </c>
      <c r="R1121">
        <f t="shared" ca="1" si="398"/>
        <v>0</v>
      </c>
      <c r="S1121">
        <f t="shared" ca="1" si="399"/>
        <v>100.76190000000005</v>
      </c>
      <c r="T1121">
        <f t="shared" ca="1" si="400"/>
        <v>0</v>
      </c>
      <c r="U1121">
        <f t="shared" ca="1" si="401"/>
        <v>0</v>
      </c>
      <c r="Z1121">
        <f t="shared" si="406"/>
        <v>1.14045</v>
      </c>
      <c r="AA1121">
        <f t="shared" si="407"/>
        <v>1.1379600000000001</v>
      </c>
      <c r="AB1121">
        <f t="shared" si="391"/>
        <v>70.281124497992039</v>
      </c>
      <c r="AC1121">
        <f t="shared" si="409"/>
        <v>78.169961398994218</v>
      </c>
      <c r="AE1121">
        <f t="shared" si="403"/>
        <v>1.14045</v>
      </c>
      <c r="AF1121">
        <f t="shared" si="404"/>
        <v>1.1380300000000001</v>
      </c>
      <c r="AG1121">
        <f t="shared" si="408"/>
        <v>69.421487603305636</v>
      </c>
      <c r="AH1121">
        <f t="shared" si="402"/>
        <v>66.839257857875708</v>
      </c>
    </row>
    <row r="1122" spans="1:34" x14ac:dyDescent="0.25">
      <c r="A1122" s="1">
        <v>42499.229166666664</v>
      </c>
      <c r="B1122">
        <v>1.1396999999999999</v>
      </c>
      <c r="C1122">
        <v>1.13975</v>
      </c>
      <c r="D1122">
        <v>1.13937</v>
      </c>
      <c r="E1122">
        <v>1.13947</v>
      </c>
      <c r="F1122">
        <v>3328</v>
      </c>
      <c r="H1122">
        <f t="shared" si="396"/>
        <v>9.9999999999988987E-5</v>
      </c>
      <c r="I1122">
        <f t="shared" si="392"/>
        <v>78.169961398994218</v>
      </c>
      <c r="J1122">
        <f t="shared" si="405"/>
        <v>66.839257857875708</v>
      </c>
      <c r="K1122">
        <f t="shared" si="393"/>
        <v>-1</v>
      </c>
      <c r="L1122">
        <f t="shared" si="394"/>
        <v>0</v>
      </c>
      <c r="M1122">
        <f t="shared" si="395"/>
        <v>0</v>
      </c>
      <c r="N1122">
        <f t="shared" ca="1" si="410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7"/>
        <v>0.05</v>
      </c>
      <c r="R1122">
        <f t="shared" ca="1" si="398"/>
        <v>0</v>
      </c>
      <c r="S1122">
        <f t="shared" ca="1" si="399"/>
        <v>100.76190000000005</v>
      </c>
      <c r="T1122">
        <f t="shared" ca="1" si="400"/>
        <v>0</v>
      </c>
      <c r="U1122">
        <f t="shared" ca="1" si="401"/>
        <v>0</v>
      </c>
      <c r="Z1122">
        <f t="shared" si="406"/>
        <v>1.14045</v>
      </c>
      <c r="AA1122">
        <f t="shared" si="407"/>
        <v>1.1379600000000001</v>
      </c>
      <c r="AB1122">
        <f t="shared" si="391"/>
        <v>60.642570281123383</v>
      </c>
      <c r="AC1122">
        <f t="shared" si="409"/>
        <v>71.4859437750995</v>
      </c>
      <c r="AE1122">
        <f t="shared" si="403"/>
        <v>1.14045</v>
      </c>
      <c r="AF1122">
        <f t="shared" si="404"/>
        <v>1.13828</v>
      </c>
      <c r="AG1122">
        <f t="shared" si="408"/>
        <v>54.838709677420347</v>
      </c>
      <c r="AH1122">
        <f t="shared" si="402"/>
        <v>62.130098640362988</v>
      </c>
    </row>
    <row r="1123" spans="1:34" x14ac:dyDescent="0.25">
      <c r="A1123" s="1">
        <v>42499.239583333336</v>
      </c>
      <c r="B1123">
        <v>1.13948</v>
      </c>
      <c r="C1123">
        <v>1.13971</v>
      </c>
      <c r="D1123">
        <v>1.13941</v>
      </c>
      <c r="E1123">
        <v>1.1395900000000001</v>
      </c>
      <c r="F1123">
        <v>3225</v>
      </c>
      <c r="H1123">
        <f t="shared" si="396"/>
        <v>7.0000000000014495E-5</v>
      </c>
      <c r="I1123">
        <f t="shared" si="392"/>
        <v>71.4859437750995</v>
      </c>
      <c r="J1123">
        <f t="shared" si="405"/>
        <v>62.130098640362988</v>
      </c>
      <c r="K1123">
        <f t="shared" si="393"/>
        <v>0</v>
      </c>
      <c r="L1123">
        <f t="shared" si="394"/>
        <v>0</v>
      </c>
      <c r="M1123">
        <f t="shared" si="395"/>
        <v>0</v>
      </c>
      <c r="N1123">
        <f t="shared" ca="1" si="410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7"/>
        <v>0.05</v>
      </c>
      <c r="R1123">
        <f t="shared" ca="1" si="398"/>
        <v>0</v>
      </c>
      <c r="S1123">
        <f t="shared" ca="1" si="399"/>
        <v>100.76190000000005</v>
      </c>
      <c r="T1123">
        <f t="shared" ca="1" si="400"/>
        <v>0</v>
      </c>
      <c r="U1123">
        <f t="shared" ca="1" si="401"/>
        <v>0</v>
      </c>
      <c r="Z1123">
        <f t="shared" si="406"/>
        <v>1.14045</v>
      </c>
      <c r="AA1123">
        <f t="shared" si="407"/>
        <v>1.1379600000000001</v>
      </c>
      <c r="AB1123">
        <f t="shared" si="391"/>
        <v>65.46184738956218</v>
      </c>
      <c r="AC1123">
        <f t="shared" si="409"/>
        <v>65.160642570280856</v>
      </c>
      <c r="AE1123">
        <f t="shared" si="403"/>
        <v>1.14045</v>
      </c>
      <c r="AF1123">
        <f t="shared" si="404"/>
        <v>1.1388100000000001</v>
      </c>
      <c r="AG1123">
        <f t="shared" si="408"/>
        <v>47.560975609760227</v>
      </c>
      <c r="AH1123">
        <f t="shared" si="402"/>
        <v>51.199842643590287</v>
      </c>
    </row>
    <row r="1124" spans="1:34" x14ac:dyDescent="0.25">
      <c r="A1124" s="1">
        <v>42499.25</v>
      </c>
      <c r="B1124">
        <v>1.1395900000000001</v>
      </c>
      <c r="C1124">
        <v>1.1397999999999999</v>
      </c>
      <c r="D1124">
        <v>1.13947</v>
      </c>
      <c r="E1124">
        <v>1.1395</v>
      </c>
      <c r="F1124">
        <v>3195</v>
      </c>
      <c r="H1124">
        <f t="shared" si="396"/>
        <v>2.9999999999974492E-5</v>
      </c>
      <c r="I1124">
        <f t="shared" si="392"/>
        <v>65.160642570280856</v>
      </c>
      <c r="J1124">
        <f t="shared" si="405"/>
        <v>51.199842643590287</v>
      </c>
      <c r="K1124">
        <f t="shared" si="393"/>
        <v>0</v>
      </c>
      <c r="L1124">
        <f t="shared" si="394"/>
        <v>0</v>
      </c>
      <c r="M1124">
        <f t="shared" si="395"/>
        <v>0</v>
      </c>
      <c r="N1124">
        <f t="shared" ca="1" si="410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4">
        <f t="shared" ca="1" si="397"/>
        <v>0.05</v>
      </c>
      <c r="R1124">
        <f t="shared" ca="1" si="398"/>
        <v>0</v>
      </c>
      <c r="S1124">
        <f t="shared" ca="1" si="399"/>
        <v>100.76190000000005</v>
      </c>
      <c r="T1124">
        <f t="shared" ca="1" si="400"/>
        <v>0</v>
      </c>
      <c r="U1124">
        <f t="shared" ca="1" si="401"/>
        <v>0</v>
      </c>
      <c r="Z1124">
        <f t="shared" si="406"/>
        <v>1.14045</v>
      </c>
      <c r="AA1124">
        <f t="shared" si="407"/>
        <v>1.1379600000000001</v>
      </c>
      <c r="AB1124">
        <f t="shared" si="391"/>
        <v>61.847389558230859</v>
      </c>
      <c r="AC1124">
        <f t="shared" si="409"/>
        <v>64.558232931727119</v>
      </c>
      <c r="AE1124">
        <f t="shared" si="403"/>
        <v>1.14045</v>
      </c>
      <c r="AF1124">
        <f t="shared" si="404"/>
        <v>1.13937</v>
      </c>
      <c r="AG1124">
        <f t="shared" si="408"/>
        <v>12.037037037033992</v>
      </c>
      <c r="AH1124">
        <f t="shared" si="402"/>
        <v>29.799006323397109</v>
      </c>
    </row>
    <row r="1125" spans="1:34" x14ac:dyDescent="0.25">
      <c r="A1125" s="1">
        <v>42499.260416666664</v>
      </c>
      <c r="B1125">
        <v>1.1395200000000001</v>
      </c>
      <c r="C1125">
        <v>1.13964</v>
      </c>
      <c r="D1125">
        <v>1.1394599999999999</v>
      </c>
      <c r="E1125">
        <v>1.1396200000000001</v>
      </c>
      <c r="F1125">
        <v>2966</v>
      </c>
      <c r="H1125">
        <f t="shared" si="396"/>
        <v>6.0000000000171028E-5</v>
      </c>
      <c r="I1125">
        <f t="shared" si="392"/>
        <v>64.558232931727119</v>
      </c>
      <c r="J1125">
        <f t="shared" si="405"/>
        <v>29.799006323397109</v>
      </c>
      <c r="K1125">
        <f t="shared" si="393"/>
        <v>0</v>
      </c>
      <c r="L1125">
        <f t="shared" si="394"/>
        <v>-1</v>
      </c>
      <c r="M1125">
        <f t="shared" si="395"/>
        <v>0</v>
      </c>
      <c r="N1125">
        <f t="shared" ca="1" si="410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7"/>
        <v>0.05</v>
      </c>
      <c r="R1125">
        <f t="shared" ca="1" si="398"/>
        <v>0</v>
      </c>
      <c r="S1125">
        <f t="shared" ca="1" si="399"/>
        <v>100.76190000000005</v>
      </c>
      <c r="T1125">
        <f t="shared" ca="1" si="400"/>
        <v>0</v>
      </c>
      <c r="U1125">
        <f t="shared" ca="1" si="401"/>
        <v>0</v>
      </c>
      <c r="Z1125">
        <f t="shared" si="406"/>
        <v>1.14045</v>
      </c>
      <c r="AA1125">
        <f t="shared" si="407"/>
        <v>1.1379600000000001</v>
      </c>
      <c r="AB1125">
        <f t="shared" si="391"/>
        <v>66.666666666669641</v>
      </c>
      <c r="AC1125">
        <f t="shared" si="409"/>
        <v>63.65461847389652</v>
      </c>
      <c r="AE1125">
        <f t="shared" si="403"/>
        <v>1.14045</v>
      </c>
      <c r="AF1125">
        <f t="shared" si="404"/>
        <v>1.13937</v>
      </c>
      <c r="AG1125">
        <f t="shared" si="408"/>
        <v>23.148148148156526</v>
      </c>
      <c r="AH1125">
        <f t="shared" si="402"/>
        <v>17.59259259259526</v>
      </c>
    </row>
    <row r="1126" spans="1:34" x14ac:dyDescent="0.25">
      <c r="A1126" s="1">
        <v>42499.270833333336</v>
      </c>
      <c r="B1126">
        <v>1.1396200000000001</v>
      </c>
      <c r="C1126">
        <v>1.1396900000000001</v>
      </c>
      <c r="D1126">
        <v>1.1393</v>
      </c>
      <c r="E1126">
        <v>1.13937</v>
      </c>
      <c r="F1126">
        <v>3065</v>
      </c>
      <c r="H1126">
        <f t="shared" si="396"/>
        <v>7.0000000000014495E-5</v>
      </c>
      <c r="I1126">
        <f t="shared" si="392"/>
        <v>63.65461847389652</v>
      </c>
      <c r="J1126">
        <f t="shared" si="405"/>
        <v>17.59259259259526</v>
      </c>
      <c r="K1126">
        <f t="shared" si="393"/>
        <v>0</v>
      </c>
      <c r="L1126">
        <f t="shared" si="394"/>
        <v>-1</v>
      </c>
      <c r="M1126">
        <f t="shared" si="395"/>
        <v>0</v>
      </c>
      <c r="N1126">
        <f t="shared" ca="1" si="410"/>
        <v>0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7"/>
        <v>0.05</v>
      </c>
      <c r="R1126">
        <f t="shared" ca="1" si="398"/>
        <v>0</v>
      </c>
      <c r="S1126">
        <f t="shared" ca="1" si="399"/>
        <v>100.76190000000005</v>
      </c>
      <c r="T1126">
        <f t="shared" ca="1" si="400"/>
        <v>0</v>
      </c>
      <c r="U1126">
        <f t="shared" ca="1" si="401"/>
        <v>0</v>
      </c>
      <c r="Z1126">
        <f t="shared" si="406"/>
        <v>1.14045</v>
      </c>
      <c r="AA1126">
        <f t="shared" si="407"/>
        <v>1.1379600000000001</v>
      </c>
      <c r="AB1126">
        <f t="shared" ref="AB1126:AB1189" si="411">(E1126-AA1126)/(Z1126-AA1126)*100</f>
        <v>56.626506024095526</v>
      </c>
      <c r="AC1126">
        <f t="shared" si="409"/>
        <v>62.650602409639554</v>
      </c>
      <c r="AE1126">
        <f t="shared" si="403"/>
        <v>1.14029</v>
      </c>
      <c r="AF1126">
        <f t="shared" si="404"/>
        <v>1.1393</v>
      </c>
      <c r="AG1126">
        <f t="shared" si="408"/>
        <v>7.0707070707082025</v>
      </c>
      <c r="AH1126">
        <f t="shared" si="402"/>
        <v>15.109427609432364</v>
      </c>
    </row>
    <row r="1127" spans="1:34" x14ac:dyDescent="0.25">
      <c r="A1127" s="1">
        <v>42499.28125</v>
      </c>
      <c r="B1127">
        <v>1.1393599999999999</v>
      </c>
      <c r="C1127">
        <v>1.1402699999999999</v>
      </c>
      <c r="D1127">
        <v>1.1392199999999999</v>
      </c>
      <c r="E1127">
        <v>1.1401300000000001</v>
      </c>
      <c r="F1127">
        <v>2997</v>
      </c>
      <c r="H1127">
        <f t="shared" si="396"/>
        <v>1.4000000000002899E-4</v>
      </c>
      <c r="I1127">
        <f t="shared" si="392"/>
        <v>62.650602409639554</v>
      </c>
      <c r="J1127">
        <f t="shared" si="405"/>
        <v>15.109427609432364</v>
      </c>
      <c r="K1127">
        <f t="shared" si="393"/>
        <v>0</v>
      </c>
      <c r="L1127">
        <f t="shared" si="394"/>
        <v>-1</v>
      </c>
      <c r="M1127">
        <f t="shared" si="395"/>
        <v>0</v>
      </c>
      <c r="N1127">
        <f t="shared" ca="1" si="410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7"/>
        <v>0.05</v>
      </c>
      <c r="R1127">
        <f t="shared" ca="1" si="398"/>
        <v>0</v>
      </c>
      <c r="S1127">
        <f t="shared" ca="1" si="399"/>
        <v>100.76190000000005</v>
      </c>
      <c r="T1127">
        <f t="shared" ca="1" si="400"/>
        <v>0</v>
      </c>
      <c r="U1127">
        <f t="shared" ca="1" si="401"/>
        <v>0</v>
      </c>
      <c r="Z1127">
        <f t="shared" si="406"/>
        <v>1.14045</v>
      </c>
      <c r="AA1127">
        <f t="shared" si="407"/>
        <v>1.1379600000000001</v>
      </c>
      <c r="AB1127">
        <f t="shared" si="411"/>
        <v>87.148594377514414</v>
      </c>
      <c r="AC1127">
        <f t="shared" si="409"/>
        <v>68.072289156627619</v>
      </c>
      <c r="AE1127">
        <f t="shared" si="403"/>
        <v>1.1402699999999999</v>
      </c>
      <c r="AF1127">
        <f t="shared" si="404"/>
        <v>1.1392199999999999</v>
      </c>
      <c r="AG1127">
        <f t="shared" si="408"/>
        <v>86.666666666685003</v>
      </c>
      <c r="AH1127">
        <f t="shared" si="402"/>
        <v>46.868686868696599</v>
      </c>
    </row>
    <row r="1128" spans="1:34" x14ac:dyDescent="0.25">
      <c r="A1128" s="1">
        <v>42499.291666666664</v>
      </c>
      <c r="B1128">
        <v>1.1401399999999999</v>
      </c>
      <c r="C1128">
        <v>1.14113</v>
      </c>
      <c r="D1128">
        <v>1.14002</v>
      </c>
      <c r="E1128">
        <v>1.1407</v>
      </c>
      <c r="F1128">
        <v>2865</v>
      </c>
      <c r="H1128">
        <f t="shared" si="396"/>
        <v>1.1999999999989797E-4</v>
      </c>
      <c r="I1128">
        <f t="shared" si="392"/>
        <v>68.072289156627619</v>
      </c>
      <c r="J1128">
        <f t="shared" si="405"/>
        <v>46.868686868696599</v>
      </c>
      <c r="K1128">
        <f t="shared" si="393"/>
        <v>0</v>
      </c>
      <c r="L1128">
        <f t="shared" si="394"/>
        <v>0</v>
      </c>
      <c r="M1128">
        <f t="shared" si="395"/>
        <v>0</v>
      </c>
      <c r="N1128">
        <f t="shared" ca="1" si="410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7"/>
        <v>0.05</v>
      </c>
      <c r="R1128">
        <f t="shared" ca="1" si="398"/>
        <v>0</v>
      </c>
      <c r="S1128">
        <f t="shared" ca="1" si="399"/>
        <v>100.76190000000005</v>
      </c>
      <c r="T1128">
        <f t="shared" ca="1" si="400"/>
        <v>0</v>
      </c>
      <c r="U1128">
        <f t="shared" ca="1" si="401"/>
        <v>0</v>
      </c>
      <c r="Z1128">
        <f t="shared" si="406"/>
        <v>1.14113</v>
      </c>
      <c r="AA1128">
        <f t="shared" si="407"/>
        <v>1.1379600000000001</v>
      </c>
      <c r="AB1128">
        <f t="shared" si="411"/>
        <v>86.435331230285655</v>
      </c>
      <c r="AC1128">
        <f t="shared" si="409"/>
        <v>74.219274574641318</v>
      </c>
      <c r="AE1128">
        <f t="shared" si="403"/>
        <v>1.14113</v>
      </c>
      <c r="AF1128">
        <f t="shared" si="404"/>
        <v>1.1392199999999999</v>
      </c>
      <c r="AG1128">
        <f t="shared" si="408"/>
        <v>77.486910994768962</v>
      </c>
      <c r="AH1128">
        <f t="shared" si="402"/>
        <v>82.076788830726983</v>
      </c>
    </row>
    <row r="1129" spans="1:34" x14ac:dyDescent="0.25">
      <c r="A1129" s="1">
        <v>42499.302083333336</v>
      </c>
      <c r="B1129">
        <v>1.14069</v>
      </c>
      <c r="C1129">
        <v>1.14103</v>
      </c>
      <c r="D1129">
        <v>1.14062</v>
      </c>
      <c r="E1129">
        <v>1.1406499999999999</v>
      </c>
      <c r="F1129">
        <v>2684</v>
      </c>
      <c r="H1129">
        <f t="shared" si="396"/>
        <v>2.9999999999974492E-5</v>
      </c>
      <c r="I1129">
        <f t="shared" si="392"/>
        <v>74.219274574641318</v>
      </c>
      <c r="J1129">
        <f t="shared" si="405"/>
        <v>82.076788830726983</v>
      </c>
      <c r="K1129">
        <f t="shared" si="393"/>
        <v>0</v>
      </c>
      <c r="L1129">
        <f t="shared" si="394"/>
        <v>0</v>
      </c>
      <c r="M1129">
        <f t="shared" si="395"/>
        <v>0</v>
      </c>
      <c r="N1129">
        <f t="shared" ca="1" si="410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7"/>
        <v>0.05</v>
      </c>
      <c r="R1129">
        <f t="shared" ca="1" si="398"/>
        <v>0</v>
      </c>
      <c r="S1129">
        <f t="shared" ca="1" si="399"/>
        <v>100.76190000000005</v>
      </c>
      <c r="T1129">
        <f t="shared" ca="1" si="400"/>
        <v>0</v>
      </c>
      <c r="U1129">
        <f t="shared" ca="1" si="401"/>
        <v>0</v>
      </c>
      <c r="Z1129">
        <f t="shared" si="406"/>
        <v>1.14113</v>
      </c>
      <c r="AA1129">
        <f t="shared" si="407"/>
        <v>1.1379600000000001</v>
      </c>
      <c r="AB1129">
        <f t="shared" si="411"/>
        <v>84.858044164036215</v>
      </c>
      <c r="AC1129">
        <f t="shared" si="409"/>
        <v>78.767118948982954</v>
      </c>
      <c r="AE1129">
        <f t="shared" si="403"/>
        <v>1.14113</v>
      </c>
      <c r="AF1129">
        <f t="shared" si="404"/>
        <v>1.1392199999999999</v>
      </c>
      <c r="AG1129">
        <f t="shared" si="408"/>
        <v>74.869109947643125</v>
      </c>
      <c r="AH1129">
        <f t="shared" si="402"/>
        <v>76.178010471206051</v>
      </c>
    </row>
    <row r="1130" spans="1:34" x14ac:dyDescent="0.25">
      <c r="A1130" s="1">
        <v>42499.3125</v>
      </c>
      <c r="B1130">
        <v>1.1406499999999999</v>
      </c>
      <c r="C1130">
        <v>1.14089</v>
      </c>
      <c r="D1130">
        <v>1.1405400000000001</v>
      </c>
      <c r="E1130">
        <v>1.1408799999999999</v>
      </c>
      <c r="F1130">
        <v>2771</v>
      </c>
      <c r="H1130">
        <f t="shared" si="396"/>
        <v>1.0999999999983245E-4</v>
      </c>
      <c r="I1130">
        <f t="shared" si="392"/>
        <v>78.767118948982954</v>
      </c>
      <c r="J1130">
        <f t="shared" si="405"/>
        <v>76.178010471206051</v>
      </c>
      <c r="K1130">
        <f t="shared" si="393"/>
        <v>0</v>
      </c>
      <c r="L1130">
        <f t="shared" si="394"/>
        <v>0</v>
      </c>
      <c r="M1130">
        <f t="shared" si="395"/>
        <v>0</v>
      </c>
      <c r="N1130">
        <f t="shared" ca="1" si="410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7"/>
        <v>0.05</v>
      </c>
      <c r="R1130">
        <f t="shared" ca="1" si="398"/>
        <v>0</v>
      </c>
      <c r="S1130">
        <f t="shared" ca="1" si="399"/>
        <v>100.76190000000005</v>
      </c>
      <c r="T1130">
        <f t="shared" ca="1" si="400"/>
        <v>0</v>
      </c>
      <c r="U1130">
        <f t="shared" ca="1" si="401"/>
        <v>0</v>
      </c>
      <c r="Z1130">
        <f t="shared" si="406"/>
        <v>1.14113</v>
      </c>
      <c r="AA1130">
        <f t="shared" si="407"/>
        <v>1.1379600000000001</v>
      </c>
      <c r="AB1130">
        <f t="shared" si="411"/>
        <v>92.113564668766827</v>
      </c>
      <c r="AC1130">
        <f t="shared" si="409"/>
        <v>87.638883610150771</v>
      </c>
      <c r="AE1130">
        <f t="shared" si="403"/>
        <v>1.14113</v>
      </c>
      <c r="AF1130">
        <f t="shared" si="404"/>
        <v>1.1392199999999999</v>
      </c>
      <c r="AG1130">
        <f t="shared" si="408"/>
        <v>86.910994764394061</v>
      </c>
      <c r="AH1130">
        <f t="shared" si="402"/>
        <v>80.8900523560186</v>
      </c>
    </row>
    <row r="1131" spans="1:34" x14ac:dyDescent="0.25">
      <c r="A1131" s="1">
        <v>42499.322916666664</v>
      </c>
      <c r="B1131">
        <v>1.1408700000000001</v>
      </c>
      <c r="C1131">
        <v>1.14117</v>
      </c>
      <c r="D1131">
        <v>1.14086</v>
      </c>
      <c r="E1131">
        <v>1.1411500000000001</v>
      </c>
      <c r="F1131">
        <v>3022</v>
      </c>
      <c r="H1131">
        <f t="shared" si="396"/>
        <v>1.0000000000065512E-5</v>
      </c>
      <c r="I1131">
        <f t="shared" si="392"/>
        <v>87.638883610150771</v>
      </c>
      <c r="J1131">
        <f t="shared" si="405"/>
        <v>80.8900523560186</v>
      </c>
      <c r="K1131">
        <f t="shared" si="393"/>
        <v>-1</v>
      </c>
      <c r="L1131">
        <f t="shared" si="394"/>
        <v>0</v>
      </c>
      <c r="M1131">
        <f t="shared" si="395"/>
        <v>0</v>
      </c>
      <c r="N1131">
        <f t="shared" ca="1" si="410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7"/>
        <v>0.05</v>
      </c>
      <c r="R1131">
        <f t="shared" ca="1" si="398"/>
        <v>0</v>
      </c>
      <c r="S1131">
        <f t="shared" ca="1" si="399"/>
        <v>100.76190000000005</v>
      </c>
      <c r="T1131">
        <f t="shared" ca="1" si="400"/>
        <v>0</v>
      </c>
      <c r="U1131">
        <f t="shared" ca="1" si="401"/>
        <v>0</v>
      </c>
      <c r="Z1131">
        <f t="shared" si="406"/>
        <v>1.14117</v>
      </c>
      <c r="AA1131">
        <f t="shared" si="407"/>
        <v>1.1379600000000001</v>
      </c>
      <c r="AB1131">
        <f t="shared" si="411"/>
        <v>99.376947040501264</v>
      </c>
      <c r="AC1131">
        <f t="shared" si="409"/>
        <v>90.695971775897476</v>
      </c>
      <c r="AE1131">
        <f t="shared" si="403"/>
        <v>1.14117</v>
      </c>
      <c r="AF1131">
        <f t="shared" si="404"/>
        <v>1.1392199999999999</v>
      </c>
      <c r="AG1131">
        <f t="shared" si="408"/>
        <v>98.97435897436371</v>
      </c>
      <c r="AH1131">
        <f t="shared" si="402"/>
        <v>92.942676869378886</v>
      </c>
    </row>
    <row r="1132" spans="1:34" x14ac:dyDescent="0.25">
      <c r="A1132" s="1">
        <v>42499.333333333336</v>
      </c>
      <c r="B1132">
        <v>1.14114</v>
      </c>
      <c r="C1132">
        <v>1.14124</v>
      </c>
      <c r="D1132">
        <v>1.1407499999999999</v>
      </c>
      <c r="E1132">
        <v>1.14083</v>
      </c>
      <c r="F1132">
        <v>2969</v>
      </c>
      <c r="H1132">
        <f t="shared" si="396"/>
        <v>8.0000000000080007E-5</v>
      </c>
      <c r="I1132">
        <f t="shared" si="392"/>
        <v>90.695971775897476</v>
      </c>
      <c r="J1132">
        <f t="shared" si="405"/>
        <v>92.942676869378886</v>
      </c>
      <c r="K1132">
        <f t="shared" si="393"/>
        <v>-1</v>
      </c>
      <c r="L1132">
        <f t="shared" si="394"/>
        <v>0</v>
      </c>
      <c r="M1132">
        <f t="shared" si="395"/>
        <v>0</v>
      </c>
      <c r="N1132">
        <f t="shared" ca="1" si="410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7"/>
        <v>0.05</v>
      </c>
      <c r="R1132">
        <f t="shared" ca="1" si="398"/>
        <v>0</v>
      </c>
      <c r="S1132">
        <f t="shared" ca="1" si="399"/>
        <v>100.76190000000005</v>
      </c>
      <c r="T1132">
        <f t="shared" ca="1" si="400"/>
        <v>0</v>
      </c>
      <c r="U1132">
        <f t="shared" ca="1" si="401"/>
        <v>0</v>
      </c>
      <c r="Z1132">
        <f t="shared" si="406"/>
        <v>1.14124</v>
      </c>
      <c r="AA1132">
        <f t="shared" si="407"/>
        <v>1.1379600000000001</v>
      </c>
      <c r="AB1132">
        <f t="shared" si="411"/>
        <v>87.499999999999162</v>
      </c>
      <c r="AC1132">
        <f t="shared" si="409"/>
        <v>90.96213896832586</v>
      </c>
      <c r="AE1132">
        <f t="shared" si="403"/>
        <v>1.14124</v>
      </c>
      <c r="AF1132">
        <f t="shared" si="404"/>
        <v>1.1392199999999999</v>
      </c>
      <c r="AG1132">
        <f t="shared" si="408"/>
        <v>79.702970297029978</v>
      </c>
      <c r="AH1132">
        <f t="shared" si="402"/>
        <v>89.338664635696844</v>
      </c>
    </row>
    <row r="1133" spans="1:34" x14ac:dyDescent="0.25">
      <c r="A1133" s="1">
        <v>42499.34375</v>
      </c>
      <c r="B1133">
        <v>1.1408199999999999</v>
      </c>
      <c r="C1133">
        <v>1.1409199999999999</v>
      </c>
      <c r="D1133">
        <v>1.14042</v>
      </c>
      <c r="E1133">
        <v>1.1404399999999999</v>
      </c>
      <c r="F1133">
        <v>2882</v>
      </c>
      <c r="H1133">
        <f t="shared" si="396"/>
        <v>1.9999999999908979E-5</v>
      </c>
      <c r="I1133">
        <f t="shared" si="392"/>
        <v>90.96213896832586</v>
      </c>
      <c r="J1133">
        <f t="shared" si="405"/>
        <v>89.338664635696844</v>
      </c>
      <c r="K1133">
        <f t="shared" si="393"/>
        <v>-1</v>
      </c>
      <c r="L1133">
        <f t="shared" si="394"/>
        <v>0</v>
      </c>
      <c r="M1133">
        <f t="shared" si="395"/>
        <v>0</v>
      </c>
      <c r="N1133">
        <f t="shared" ca="1" si="410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-7.3999999999996291E-4</v>
      </c>
      <c r="P1133">
        <f t="shared" ca="1" si="397"/>
        <v>0.05</v>
      </c>
      <c r="R1133">
        <f t="shared" ca="1" si="398"/>
        <v>-7.3999999999996291E-4</v>
      </c>
      <c r="S1133">
        <f t="shared" ca="1" si="399"/>
        <v>100.72290000000005</v>
      </c>
      <c r="T1133">
        <f t="shared" ca="1" si="400"/>
        <v>-1</v>
      </c>
      <c r="U1133">
        <f t="shared" ca="1" si="401"/>
        <v>-3.8999999999998147E-2</v>
      </c>
      <c r="Z1133">
        <f t="shared" si="406"/>
        <v>1.14124</v>
      </c>
      <c r="AA1133">
        <f t="shared" si="407"/>
        <v>1.1379600000000001</v>
      </c>
      <c r="AB1133">
        <f t="shared" si="411"/>
        <v>75.609756097556513</v>
      </c>
      <c r="AC1133">
        <f t="shared" si="409"/>
        <v>88.650066951705938</v>
      </c>
      <c r="AE1133">
        <f t="shared" si="403"/>
        <v>1.14124</v>
      </c>
      <c r="AF1133">
        <f t="shared" si="404"/>
        <v>1.1392199999999999</v>
      </c>
      <c r="AG1133">
        <f t="shared" si="408"/>
        <v>60.396039603956368</v>
      </c>
      <c r="AH1133">
        <f t="shared" si="402"/>
        <v>70.049504950493173</v>
      </c>
    </row>
    <row r="1134" spans="1:34" x14ac:dyDescent="0.25">
      <c r="A1134" s="1">
        <v>42499.354166666664</v>
      </c>
      <c r="B1134">
        <v>1.1404399999999999</v>
      </c>
      <c r="C1134">
        <v>1.14045</v>
      </c>
      <c r="D1134">
        <v>1.1398299999999999</v>
      </c>
      <c r="E1134">
        <v>1.13984</v>
      </c>
      <c r="F1134">
        <v>3236</v>
      </c>
      <c r="H1134">
        <f t="shared" si="396"/>
        <v>1.0000000000065512E-5</v>
      </c>
      <c r="I1134">
        <f t="shared" si="392"/>
        <v>88.650066951705938</v>
      </c>
      <c r="J1134">
        <f t="shared" si="405"/>
        <v>70.049504950493173</v>
      </c>
      <c r="K1134">
        <f t="shared" si="393"/>
        <v>-1</v>
      </c>
      <c r="L1134">
        <f t="shared" si="394"/>
        <v>0</v>
      </c>
      <c r="M1134">
        <f t="shared" si="395"/>
        <v>0</v>
      </c>
      <c r="N1134">
        <f t="shared" ca="1" si="410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7"/>
        <v>0.05</v>
      </c>
      <c r="R1134">
        <f t="shared" ca="1" si="398"/>
        <v>0</v>
      </c>
      <c r="S1134">
        <f t="shared" ca="1" si="399"/>
        <v>100.72290000000005</v>
      </c>
      <c r="T1134">
        <f t="shared" ca="1" si="400"/>
        <v>0</v>
      </c>
      <c r="U1134">
        <f t="shared" ca="1" si="401"/>
        <v>0</v>
      </c>
      <c r="Z1134">
        <f t="shared" si="406"/>
        <v>1.14124</v>
      </c>
      <c r="AA1134">
        <f t="shared" si="407"/>
        <v>1.1379600000000001</v>
      </c>
      <c r="AB1134">
        <f t="shared" si="411"/>
        <v>57.317073170728982</v>
      </c>
      <c r="AC1134">
        <f t="shared" si="409"/>
        <v>79.950944077196482</v>
      </c>
      <c r="AE1134">
        <f t="shared" si="403"/>
        <v>1.14124</v>
      </c>
      <c r="AF1134">
        <f t="shared" si="404"/>
        <v>1.1398299999999999</v>
      </c>
      <c r="AG1134">
        <f t="shared" si="408"/>
        <v>0.70921985816060751</v>
      </c>
      <c r="AH1134">
        <f t="shared" si="402"/>
        <v>30.552629731058488</v>
      </c>
    </row>
    <row r="1135" spans="1:34" x14ac:dyDescent="0.25">
      <c r="A1135" s="1">
        <v>42499.364583333336</v>
      </c>
      <c r="B1135">
        <v>1.13984</v>
      </c>
      <c r="C1135">
        <v>1.1399600000000001</v>
      </c>
      <c r="D1135">
        <v>1.13957</v>
      </c>
      <c r="E1135">
        <v>1.1396999999999999</v>
      </c>
      <c r="F1135">
        <v>3042</v>
      </c>
      <c r="H1135">
        <f t="shared" si="396"/>
        <v>1.2999999999996348E-4</v>
      </c>
      <c r="I1135">
        <f t="shared" si="392"/>
        <v>79.950944077196482</v>
      </c>
      <c r="J1135">
        <f t="shared" si="405"/>
        <v>30.552629731058488</v>
      </c>
      <c r="K1135">
        <f t="shared" si="393"/>
        <v>-1</v>
      </c>
      <c r="L1135">
        <f t="shared" si="394"/>
        <v>-1</v>
      </c>
      <c r="M1135">
        <f t="shared" si="395"/>
        <v>-1</v>
      </c>
      <c r="N1135">
        <f t="shared" ca="1" si="410"/>
        <v>-1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7"/>
        <v>0.05</v>
      </c>
      <c r="R1135">
        <f t="shared" ca="1" si="398"/>
        <v>0</v>
      </c>
      <c r="S1135">
        <f t="shared" ca="1" si="399"/>
        <v>100.72290000000005</v>
      </c>
      <c r="T1135">
        <f t="shared" ca="1" si="400"/>
        <v>0</v>
      </c>
      <c r="U1135">
        <f t="shared" ca="1" si="401"/>
        <v>0</v>
      </c>
      <c r="Z1135">
        <f t="shared" si="406"/>
        <v>1.14124</v>
      </c>
      <c r="AA1135">
        <f t="shared" si="407"/>
        <v>1.1379600000000001</v>
      </c>
      <c r="AB1135">
        <f t="shared" si="411"/>
        <v>53.048780487801203</v>
      </c>
      <c r="AC1135">
        <f t="shared" si="409"/>
        <v>68.368902439021468</v>
      </c>
      <c r="AE1135">
        <f t="shared" si="403"/>
        <v>1.14124</v>
      </c>
      <c r="AF1135">
        <f t="shared" si="404"/>
        <v>1.13957</v>
      </c>
      <c r="AG1135">
        <f t="shared" si="408"/>
        <v>7.7844311377220823</v>
      </c>
      <c r="AH1135">
        <f t="shared" si="402"/>
        <v>4.2468254979413445</v>
      </c>
    </row>
    <row r="1136" spans="1:34" x14ac:dyDescent="0.25">
      <c r="A1136" s="1">
        <v>42499.375</v>
      </c>
      <c r="B1136">
        <v>1.1397299999999999</v>
      </c>
      <c r="C1136">
        <v>1.1403399999999999</v>
      </c>
      <c r="D1136">
        <v>1.1391899999999999</v>
      </c>
      <c r="E1136">
        <v>1.1402399999999999</v>
      </c>
      <c r="F1136">
        <v>2938</v>
      </c>
      <c r="H1136">
        <f t="shared" si="396"/>
        <v>5.3999999999998494E-4</v>
      </c>
      <c r="I1136">
        <f t="shared" si="392"/>
        <v>68.368902439021468</v>
      </c>
      <c r="J1136">
        <f t="shared" si="405"/>
        <v>4.2468254979413445</v>
      </c>
      <c r="K1136">
        <f t="shared" si="393"/>
        <v>0</v>
      </c>
      <c r="L1136">
        <f t="shared" si="394"/>
        <v>-1</v>
      </c>
      <c r="M1136">
        <f t="shared" si="395"/>
        <v>0</v>
      </c>
      <c r="N1136">
        <f t="shared" ca="1" si="410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7"/>
        <v>0.05</v>
      </c>
      <c r="R1136">
        <f t="shared" ca="1" si="398"/>
        <v>0</v>
      </c>
      <c r="S1136">
        <f t="shared" ca="1" si="399"/>
        <v>100.72290000000005</v>
      </c>
      <c r="T1136">
        <f t="shared" ca="1" si="400"/>
        <v>0</v>
      </c>
      <c r="U1136">
        <f t="shared" ca="1" si="401"/>
        <v>0</v>
      </c>
      <c r="Z1136">
        <f t="shared" si="406"/>
        <v>1.14124</v>
      </c>
      <c r="AA1136">
        <f t="shared" si="407"/>
        <v>1.1380300000000001</v>
      </c>
      <c r="AB1136">
        <f t="shared" si="411"/>
        <v>68.84735202491801</v>
      </c>
      <c r="AC1136">
        <f t="shared" si="409"/>
        <v>63.70574044525118</v>
      </c>
      <c r="AE1136">
        <f t="shared" si="403"/>
        <v>1.14124</v>
      </c>
      <c r="AF1136">
        <f t="shared" si="404"/>
        <v>1.1391899999999999</v>
      </c>
      <c r="AG1136">
        <f t="shared" si="408"/>
        <v>51.219512195119044</v>
      </c>
      <c r="AH1136">
        <f t="shared" si="402"/>
        <v>29.501971666420562</v>
      </c>
    </row>
    <row r="1137" spans="1:34" x14ac:dyDescent="0.25">
      <c r="A1137" s="1">
        <v>42499.385416666664</v>
      </c>
      <c r="B1137">
        <v>1.14025</v>
      </c>
      <c r="C1137">
        <v>1.14063</v>
      </c>
      <c r="D1137">
        <v>1.1400600000000001</v>
      </c>
      <c r="E1137">
        <v>1.14055</v>
      </c>
      <c r="F1137">
        <v>3610</v>
      </c>
      <c r="H1137">
        <f t="shared" si="396"/>
        <v>1.8999999999991246E-4</v>
      </c>
      <c r="I1137">
        <f t="shared" si="392"/>
        <v>63.70574044525118</v>
      </c>
      <c r="J1137">
        <f t="shared" si="405"/>
        <v>29.501971666420562</v>
      </c>
      <c r="K1137">
        <f t="shared" si="393"/>
        <v>0</v>
      </c>
      <c r="L1137">
        <f t="shared" si="394"/>
        <v>-1</v>
      </c>
      <c r="M1137">
        <f t="shared" si="395"/>
        <v>0</v>
      </c>
      <c r="N1137">
        <f t="shared" ca="1" si="410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7"/>
        <v>0.05</v>
      </c>
      <c r="R1137">
        <f t="shared" ca="1" si="398"/>
        <v>0</v>
      </c>
      <c r="S1137">
        <f t="shared" ca="1" si="399"/>
        <v>100.72290000000005</v>
      </c>
      <c r="T1137">
        <f t="shared" ca="1" si="400"/>
        <v>0</v>
      </c>
      <c r="U1137">
        <f t="shared" ca="1" si="401"/>
        <v>0</v>
      </c>
      <c r="Z1137">
        <f t="shared" si="406"/>
        <v>1.14124</v>
      </c>
      <c r="AA1137">
        <f t="shared" si="407"/>
        <v>1.13828</v>
      </c>
      <c r="AB1137">
        <f t="shared" si="411"/>
        <v>76.68918918918709</v>
      </c>
      <c r="AC1137">
        <f t="shared" si="409"/>
        <v>63.975598718158821</v>
      </c>
      <c r="AE1137">
        <f t="shared" si="403"/>
        <v>1.14124</v>
      </c>
      <c r="AF1137">
        <f t="shared" si="404"/>
        <v>1.1391899999999999</v>
      </c>
      <c r="AG1137">
        <f t="shared" si="408"/>
        <v>66.341463414632031</v>
      </c>
      <c r="AH1137">
        <f t="shared" si="402"/>
        <v>58.780487804875534</v>
      </c>
    </row>
    <row r="1138" spans="1:34" x14ac:dyDescent="0.25">
      <c r="A1138" s="1">
        <v>42499.395833333336</v>
      </c>
      <c r="B1138">
        <v>1.14055</v>
      </c>
      <c r="C1138">
        <v>1.1407799999999999</v>
      </c>
      <c r="D1138">
        <v>1.1402000000000001</v>
      </c>
      <c r="E1138">
        <v>1.1405799999999999</v>
      </c>
      <c r="F1138">
        <v>3893</v>
      </c>
      <c r="H1138">
        <f t="shared" si="396"/>
        <v>3.4999999999985043E-4</v>
      </c>
      <c r="I1138">
        <f t="shared" si="392"/>
        <v>63.975598718158821</v>
      </c>
      <c r="J1138">
        <f t="shared" si="405"/>
        <v>58.780487804875534</v>
      </c>
      <c r="K1138">
        <f t="shared" si="393"/>
        <v>0</v>
      </c>
      <c r="L1138">
        <f t="shared" si="394"/>
        <v>0</v>
      </c>
      <c r="M1138">
        <f t="shared" si="395"/>
        <v>0</v>
      </c>
      <c r="N1138">
        <f t="shared" ca="1" si="410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7"/>
        <v>0.05</v>
      </c>
      <c r="R1138">
        <f t="shared" ca="1" si="398"/>
        <v>0</v>
      </c>
      <c r="S1138">
        <f t="shared" ca="1" si="399"/>
        <v>100.72290000000005</v>
      </c>
      <c r="T1138">
        <f t="shared" ca="1" si="400"/>
        <v>0</v>
      </c>
      <c r="U1138">
        <f t="shared" ca="1" si="401"/>
        <v>0</v>
      </c>
      <c r="Z1138">
        <f t="shared" si="406"/>
        <v>1.14124</v>
      </c>
      <c r="AA1138">
        <f t="shared" si="407"/>
        <v>1.1388100000000001</v>
      </c>
      <c r="AB1138">
        <f t="shared" si="411"/>
        <v>72.839506172834433</v>
      </c>
      <c r="AC1138">
        <f t="shared" si="409"/>
        <v>67.856206968685186</v>
      </c>
      <c r="AE1138">
        <f t="shared" si="403"/>
        <v>1.14124</v>
      </c>
      <c r="AF1138">
        <f t="shared" si="404"/>
        <v>1.1391899999999999</v>
      </c>
      <c r="AG1138">
        <f t="shared" si="408"/>
        <v>67.804878048777056</v>
      </c>
      <c r="AH1138">
        <f t="shared" si="402"/>
        <v>67.07317073170455</v>
      </c>
    </row>
    <row r="1139" spans="1:34" x14ac:dyDescent="0.25">
      <c r="A1139" s="1">
        <v>42499.40625</v>
      </c>
      <c r="B1139">
        <v>1.1405799999999999</v>
      </c>
      <c r="C1139">
        <v>1.14194</v>
      </c>
      <c r="D1139">
        <v>1.14029</v>
      </c>
      <c r="E1139">
        <v>1.1416299999999999</v>
      </c>
      <c r="F1139">
        <v>4167</v>
      </c>
      <c r="H1139">
        <f t="shared" si="396"/>
        <v>2.8999999999990145E-4</v>
      </c>
      <c r="I1139">
        <f t="shared" si="392"/>
        <v>67.856206968685186</v>
      </c>
      <c r="J1139">
        <f t="shared" si="405"/>
        <v>67.07317073170455</v>
      </c>
      <c r="K1139">
        <f t="shared" si="393"/>
        <v>0</v>
      </c>
      <c r="L1139">
        <f t="shared" si="394"/>
        <v>0</v>
      </c>
      <c r="M1139">
        <f t="shared" si="395"/>
        <v>0</v>
      </c>
      <c r="N1139">
        <f t="shared" ca="1" si="410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7"/>
        <v>0.05</v>
      </c>
      <c r="R1139">
        <f t="shared" ca="1" si="398"/>
        <v>0</v>
      </c>
      <c r="S1139">
        <f t="shared" ca="1" si="399"/>
        <v>100.72290000000005</v>
      </c>
      <c r="T1139">
        <f t="shared" ca="1" si="400"/>
        <v>0</v>
      </c>
      <c r="U1139">
        <f t="shared" ca="1" si="401"/>
        <v>0</v>
      </c>
      <c r="Z1139">
        <f t="shared" si="406"/>
        <v>1.14194</v>
      </c>
      <c r="AA1139">
        <f t="shared" si="407"/>
        <v>1.1391899999999999</v>
      </c>
      <c r="AB1139">
        <f t="shared" si="411"/>
        <v>88.727272727271668</v>
      </c>
      <c r="AC1139">
        <f t="shared" si="409"/>
        <v>76.775830028552804</v>
      </c>
      <c r="AE1139">
        <f t="shared" si="403"/>
        <v>1.14194</v>
      </c>
      <c r="AF1139">
        <f t="shared" si="404"/>
        <v>1.1391899999999999</v>
      </c>
      <c r="AG1139">
        <f t="shared" si="408"/>
        <v>88.727272727271668</v>
      </c>
      <c r="AH1139">
        <f t="shared" si="402"/>
        <v>78.266075388024362</v>
      </c>
    </row>
    <row r="1140" spans="1:34" x14ac:dyDescent="0.25">
      <c r="A1140" s="1">
        <v>42499.416666666664</v>
      </c>
      <c r="B1140">
        <v>1.1416200000000001</v>
      </c>
      <c r="C1140">
        <v>1.1416599999999999</v>
      </c>
      <c r="D1140">
        <v>1.13967</v>
      </c>
      <c r="E1140">
        <v>1.1398999999999999</v>
      </c>
      <c r="F1140">
        <v>4946</v>
      </c>
      <c r="H1140">
        <f t="shared" si="396"/>
        <v>2.2999999999995246E-4</v>
      </c>
      <c r="I1140">
        <f t="shared" si="392"/>
        <v>76.775830028552804</v>
      </c>
      <c r="J1140">
        <f t="shared" si="405"/>
        <v>78.266075388024362</v>
      </c>
      <c r="K1140">
        <f t="shared" si="393"/>
        <v>0</v>
      </c>
      <c r="L1140">
        <f t="shared" si="394"/>
        <v>0</v>
      </c>
      <c r="M1140">
        <f t="shared" si="395"/>
        <v>0</v>
      </c>
      <c r="N1140">
        <f t="shared" ca="1" si="410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7"/>
        <v>0.05</v>
      </c>
      <c r="R1140">
        <f t="shared" ca="1" si="398"/>
        <v>0</v>
      </c>
      <c r="S1140">
        <f t="shared" ca="1" si="399"/>
        <v>100.72290000000005</v>
      </c>
      <c r="T1140">
        <f t="shared" ca="1" si="400"/>
        <v>0</v>
      </c>
      <c r="U1140">
        <f t="shared" ca="1" si="401"/>
        <v>0</v>
      </c>
      <c r="Z1140">
        <f t="shared" si="406"/>
        <v>1.14194</v>
      </c>
      <c r="AA1140">
        <f t="shared" si="407"/>
        <v>1.1391899999999999</v>
      </c>
      <c r="AB1140">
        <f t="shared" si="411"/>
        <v>25.818181818181113</v>
      </c>
      <c r="AC1140">
        <f t="shared" si="409"/>
        <v>66.018537476868573</v>
      </c>
      <c r="AE1140">
        <f t="shared" si="403"/>
        <v>1.14194</v>
      </c>
      <c r="AF1140">
        <f t="shared" si="404"/>
        <v>1.1391899999999999</v>
      </c>
      <c r="AG1140">
        <f t="shared" si="408"/>
        <v>25.818181818181113</v>
      </c>
      <c r="AH1140">
        <f t="shared" si="402"/>
        <v>57.272727272726392</v>
      </c>
    </row>
    <row r="1141" spans="1:34" x14ac:dyDescent="0.25">
      <c r="A1141" s="1">
        <v>42499.427083333336</v>
      </c>
      <c r="B1141">
        <v>1.13991</v>
      </c>
      <c r="C1141">
        <v>1.1400999999999999</v>
      </c>
      <c r="D1141">
        <v>1.13961</v>
      </c>
      <c r="E1141">
        <v>1.1397600000000001</v>
      </c>
      <c r="F1141">
        <v>4352</v>
      </c>
      <c r="H1141">
        <f t="shared" si="396"/>
        <v>1.500000000000945E-4</v>
      </c>
      <c r="I1141">
        <f t="shared" si="392"/>
        <v>66.018537476868573</v>
      </c>
      <c r="J1141">
        <f t="shared" si="405"/>
        <v>57.272727272726392</v>
      </c>
      <c r="K1141">
        <f t="shared" si="393"/>
        <v>0</v>
      </c>
      <c r="L1141">
        <f t="shared" si="394"/>
        <v>0</v>
      </c>
      <c r="M1141">
        <f t="shared" si="395"/>
        <v>0</v>
      </c>
      <c r="N1141">
        <f t="shared" ca="1" si="410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7"/>
        <v>0.05</v>
      </c>
      <c r="R1141">
        <f t="shared" ca="1" si="398"/>
        <v>0</v>
      </c>
      <c r="S1141">
        <f t="shared" ca="1" si="399"/>
        <v>100.72290000000005</v>
      </c>
      <c r="T1141">
        <f t="shared" ca="1" si="400"/>
        <v>0</v>
      </c>
      <c r="U1141">
        <f t="shared" ca="1" si="401"/>
        <v>0</v>
      </c>
      <c r="Z1141">
        <f t="shared" si="406"/>
        <v>1.14194</v>
      </c>
      <c r="AA1141">
        <f t="shared" si="407"/>
        <v>1.1391899999999999</v>
      </c>
      <c r="AB1141">
        <f t="shared" si="411"/>
        <v>20.727272727279097</v>
      </c>
      <c r="AC1141">
        <f t="shared" si="409"/>
        <v>52.028058361391572</v>
      </c>
      <c r="AE1141">
        <f t="shared" si="403"/>
        <v>1.14194</v>
      </c>
      <c r="AF1141">
        <f t="shared" si="404"/>
        <v>1.1391899999999999</v>
      </c>
      <c r="AG1141">
        <f t="shared" si="408"/>
        <v>20.727272727279097</v>
      </c>
      <c r="AH1141">
        <f t="shared" si="402"/>
        <v>23.272727272730105</v>
      </c>
    </row>
    <row r="1142" spans="1:34" x14ac:dyDescent="0.25">
      <c r="A1142" s="1">
        <v>42499.4375</v>
      </c>
      <c r="B1142">
        <v>1.13978</v>
      </c>
      <c r="C1142">
        <v>1.13998</v>
      </c>
      <c r="D1142">
        <v>1.13839</v>
      </c>
      <c r="E1142">
        <v>1.1385400000000001</v>
      </c>
      <c r="F1142">
        <v>4793</v>
      </c>
      <c r="H1142">
        <f t="shared" si="396"/>
        <v>1.500000000000945E-4</v>
      </c>
      <c r="I1142">
        <f t="shared" si="392"/>
        <v>52.028058361391572</v>
      </c>
      <c r="J1142">
        <f t="shared" si="405"/>
        <v>23.272727272730105</v>
      </c>
      <c r="K1142">
        <f t="shared" si="393"/>
        <v>0</v>
      </c>
      <c r="L1142">
        <f t="shared" si="394"/>
        <v>-1</v>
      </c>
      <c r="M1142">
        <f t="shared" si="395"/>
        <v>0</v>
      </c>
      <c r="N1142">
        <f t="shared" ca="1" si="410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7"/>
        <v>0.05</v>
      </c>
      <c r="R1142">
        <f t="shared" ca="1" si="398"/>
        <v>0</v>
      </c>
      <c r="S1142">
        <f t="shared" ca="1" si="399"/>
        <v>100.72290000000005</v>
      </c>
      <c r="T1142">
        <f t="shared" ca="1" si="400"/>
        <v>0</v>
      </c>
      <c r="U1142">
        <f t="shared" ca="1" si="401"/>
        <v>0</v>
      </c>
      <c r="Z1142">
        <f t="shared" si="406"/>
        <v>1.14194</v>
      </c>
      <c r="AA1142">
        <f t="shared" si="407"/>
        <v>1.13839</v>
      </c>
      <c r="AB1142">
        <f t="shared" si="411"/>
        <v>4.2253521126787872</v>
      </c>
      <c r="AC1142">
        <f t="shared" si="409"/>
        <v>34.874519846352669</v>
      </c>
      <c r="AE1142">
        <f t="shared" si="403"/>
        <v>1.14194</v>
      </c>
      <c r="AF1142">
        <f t="shared" si="404"/>
        <v>1.13839</v>
      </c>
      <c r="AG1142">
        <f t="shared" si="408"/>
        <v>4.2253521126787872</v>
      </c>
      <c r="AH1142">
        <f t="shared" si="402"/>
        <v>12.476312419978942</v>
      </c>
    </row>
    <row r="1143" spans="1:34" x14ac:dyDescent="0.25">
      <c r="A1143" s="1">
        <v>42499.447916666664</v>
      </c>
      <c r="B1143">
        <v>1.13853</v>
      </c>
      <c r="C1143">
        <v>1.1396200000000001</v>
      </c>
      <c r="D1143">
        <v>1.1384799999999999</v>
      </c>
      <c r="E1143">
        <v>1.1392899999999999</v>
      </c>
      <c r="F1143">
        <v>4942</v>
      </c>
      <c r="H1143">
        <f t="shared" si="396"/>
        <v>5.0000000000105516E-5</v>
      </c>
      <c r="I1143">
        <f t="shared" si="392"/>
        <v>34.874519846352669</v>
      </c>
      <c r="J1143">
        <f t="shared" si="405"/>
        <v>12.476312419978942</v>
      </c>
      <c r="K1143">
        <f t="shared" si="393"/>
        <v>0</v>
      </c>
      <c r="L1143">
        <f t="shared" si="394"/>
        <v>0</v>
      </c>
      <c r="M1143">
        <f t="shared" si="395"/>
        <v>0</v>
      </c>
      <c r="N1143">
        <f t="shared" ca="1" si="410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7"/>
        <v>0.05</v>
      </c>
      <c r="R1143">
        <f t="shared" ca="1" si="398"/>
        <v>0</v>
      </c>
      <c r="S1143">
        <f t="shared" ca="1" si="399"/>
        <v>100.72290000000005</v>
      </c>
      <c r="T1143">
        <f t="shared" ca="1" si="400"/>
        <v>0</v>
      </c>
      <c r="U1143">
        <f t="shared" ca="1" si="401"/>
        <v>0</v>
      </c>
      <c r="Z1143">
        <f t="shared" si="406"/>
        <v>1.14194</v>
      </c>
      <c r="AA1143">
        <f t="shared" si="407"/>
        <v>1.13839</v>
      </c>
      <c r="AB1143">
        <f t="shared" si="411"/>
        <v>25.352112676053963</v>
      </c>
      <c r="AC1143">
        <f t="shared" si="409"/>
        <v>19.030729833548239</v>
      </c>
      <c r="AE1143">
        <f t="shared" si="403"/>
        <v>1.14194</v>
      </c>
      <c r="AF1143">
        <f t="shared" si="404"/>
        <v>1.13839</v>
      </c>
      <c r="AG1143">
        <f t="shared" si="408"/>
        <v>25.352112676053963</v>
      </c>
      <c r="AH1143">
        <f t="shared" si="402"/>
        <v>14.788732394366376</v>
      </c>
    </row>
    <row r="1144" spans="1:34" x14ac:dyDescent="0.25">
      <c r="A1144" s="1">
        <v>42499.458333333336</v>
      </c>
      <c r="B1144">
        <v>1.1393</v>
      </c>
      <c r="C1144">
        <v>1.1394500000000001</v>
      </c>
      <c r="D1144">
        <v>1.13855</v>
      </c>
      <c r="E1144">
        <v>1.1393899999999999</v>
      </c>
      <c r="F1144">
        <v>4410</v>
      </c>
      <c r="H1144">
        <f t="shared" si="396"/>
        <v>7.5000000000002842E-4</v>
      </c>
      <c r="I1144">
        <f t="shared" si="392"/>
        <v>19.030729833548239</v>
      </c>
      <c r="J1144">
        <f t="shared" si="405"/>
        <v>14.788732394366376</v>
      </c>
      <c r="K1144">
        <f t="shared" si="393"/>
        <v>0</v>
      </c>
      <c r="L1144">
        <f t="shared" si="394"/>
        <v>0</v>
      </c>
      <c r="M1144">
        <f t="shared" si="395"/>
        <v>0</v>
      </c>
      <c r="N1144">
        <f t="shared" ca="1" si="410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7"/>
        <v>0.05</v>
      </c>
      <c r="R1144">
        <f t="shared" ca="1" si="398"/>
        <v>0</v>
      </c>
      <c r="S1144">
        <f t="shared" ca="1" si="399"/>
        <v>100.72290000000005</v>
      </c>
      <c r="T1144">
        <f t="shared" ca="1" si="400"/>
        <v>0</v>
      </c>
      <c r="U1144">
        <f t="shared" ca="1" si="401"/>
        <v>0</v>
      </c>
      <c r="Z1144">
        <f t="shared" si="406"/>
        <v>1.14194</v>
      </c>
      <c r="AA1144">
        <f t="shared" si="407"/>
        <v>1.13839</v>
      </c>
      <c r="AB1144">
        <f t="shared" si="411"/>
        <v>28.169014084504401</v>
      </c>
      <c r="AC1144">
        <f t="shared" si="409"/>
        <v>19.618437900129063</v>
      </c>
      <c r="AE1144">
        <f t="shared" si="403"/>
        <v>1.14194</v>
      </c>
      <c r="AF1144">
        <f t="shared" si="404"/>
        <v>1.13839</v>
      </c>
      <c r="AG1144">
        <f t="shared" si="408"/>
        <v>28.169014084504401</v>
      </c>
      <c r="AH1144">
        <f t="shared" si="402"/>
        <v>26.76056338027918</v>
      </c>
    </row>
    <row r="1145" spans="1:34" x14ac:dyDescent="0.25">
      <c r="A1145" s="1">
        <v>42499.46875</v>
      </c>
      <c r="B1145">
        <v>1.1394</v>
      </c>
      <c r="C1145">
        <v>1.1395</v>
      </c>
      <c r="D1145">
        <v>1.1384000000000001</v>
      </c>
      <c r="E1145">
        <v>1.13863</v>
      </c>
      <c r="F1145">
        <v>4778</v>
      </c>
      <c r="H1145">
        <f t="shared" si="396"/>
        <v>2.2999999999995246E-4</v>
      </c>
      <c r="I1145">
        <f t="shared" si="392"/>
        <v>19.618437900129063</v>
      </c>
      <c r="J1145">
        <f t="shared" si="405"/>
        <v>26.76056338027918</v>
      </c>
      <c r="K1145">
        <f t="shared" si="393"/>
        <v>1</v>
      </c>
      <c r="L1145">
        <f t="shared" si="394"/>
        <v>0</v>
      </c>
      <c r="M1145">
        <f t="shared" si="395"/>
        <v>0</v>
      </c>
      <c r="N1145">
        <f t="shared" ca="1" si="410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7"/>
        <v>0.05</v>
      </c>
      <c r="R1145">
        <f t="shared" ca="1" si="398"/>
        <v>0</v>
      </c>
      <c r="S1145">
        <f t="shared" ca="1" si="399"/>
        <v>100.72290000000005</v>
      </c>
      <c r="T1145">
        <f t="shared" ca="1" si="400"/>
        <v>0</v>
      </c>
      <c r="U1145">
        <f t="shared" ca="1" si="401"/>
        <v>0</v>
      </c>
      <c r="Z1145">
        <f t="shared" si="406"/>
        <v>1.14194</v>
      </c>
      <c r="AA1145">
        <f t="shared" si="407"/>
        <v>1.13839</v>
      </c>
      <c r="AB1145">
        <f t="shared" si="411"/>
        <v>6.7605633802823073</v>
      </c>
      <c r="AC1145">
        <f t="shared" si="409"/>
        <v>16.126760563379865</v>
      </c>
      <c r="AE1145">
        <f t="shared" si="403"/>
        <v>1.14194</v>
      </c>
      <c r="AF1145">
        <f t="shared" si="404"/>
        <v>1.13839</v>
      </c>
      <c r="AG1145">
        <f t="shared" si="408"/>
        <v>6.7605633802823073</v>
      </c>
      <c r="AH1145">
        <f t="shared" si="402"/>
        <v>17.464788732393355</v>
      </c>
    </row>
    <row r="1146" spans="1:34" x14ac:dyDescent="0.25">
      <c r="A1146" s="1">
        <v>42499.479166666664</v>
      </c>
      <c r="B1146">
        <v>1.13862</v>
      </c>
      <c r="C1146">
        <v>1.1391500000000001</v>
      </c>
      <c r="D1146">
        <v>1.1384799999999999</v>
      </c>
      <c r="E1146">
        <v>1.1389800000000001</v>
      </c>
      <c r="F1146">
        <v>4877</v>
      </c>
      <c r="H1146">
        <f t="shared" si="396"/>
        <v>1.4000000000002899E-4</v>
      </c>
      <c r="I1146">
        <f t="shared" si="392"/>
        <v>16.126760563379865</v>
      </c>
      <c r="J1146">
        <f t="shared" si="405"/>
        <v>17.464788732393355</v>
      </c>
      <c r="K1146">
        <f t="shared" si="393"/>
        <v>1</v>
      </c>
      <c r="L1146">
        <f t="shared" si="394"/>
        <v>0</v>
      </c>
      <c r="M1146">
        <f t="shared" si="395"/>
        <v>0</v>
      </c>
      <c r="N1146">
        <f t="shared" ca="1" si="410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7"/>
        <v>0.05</v>
      </c>
      <c r="R1146">
        <f t="shared" ca="1" si="398"/>
        <v>0</v>
      </c>
      <c r="S1146">
        <f t="shared" ca="1" si="399"/>
        <v>100.72290000000005</v>
      </c>
      <c r="T1146">
        <f t="shared" ca="1" si="400"/>
        <v>0</v>
      </c>
      <c r="U1146">
        <f t="shared" ca="1" si="401"/>
        <v>0</v>
      </c>
      <c r="Z1146">
        <f t="shared" si="406"/>
        <v>1.14194</v>
      </c>
      <c r="AA1146">
        <f t="shared" si="407"/>
        <v>1.13839</v>
      </c>
      <c r="AB1146">
        <f t="shared" si="411"/>
        <v>16.619718309861973</v>
      </c>
      <c r="AC1146">
        <f t="shared" si="409"/>
        <v>19.225352112675658</v>
      </c>
      <c r="AE1146">
        <f t="shared" si="403"/>
        <v>1.1416599999999999</v>
      </c>
      <c r="AF1146">
        <f t="shared" si="404"/>
        <v>1.13839</v>
      </c>
      <c r="AG1146">
        <f t="shared" si="408"/>
        <v>18.042813455660898</v>
      </c>
      <c r="AH1146">
        <f t="shared" si="402"/>
        <v>12.401688417971602</v>
      </c>
    </row>
    <row r="1147" spans="1:34" x14ac:dyDescent="0.25">
      <c r="A1147" s="1">
        <v>42499.489583333336</v>
      </c>
      <c r="B1147">
        <v>1.13896</v>
      </c>
      <c r="C1147">
        <v>1.1397299999999999</v>
      </c>
      <c r="D1147">
        <v>1.13889</v>
      </c>
      <c r="E1147">
        <v>1.13931</v>
      </c>
      <c r="F1147">
        <v>4980</v>
      </c>
      <c r="H1147">
        <f t="shared" si="396"/>
        <v>7.0000000000014495E-5</v>
      </c>
      <c r="I1147">
        <f t="shared" si="392"/>
        <v>19.225352112675658</v>
      </c>
      <c r="J1147">
        <f t="shared" si="405"/>
        <v>12.401688417971602</v>
      </c>
      <c r="K1147">
        <f t="shared" si="393"/>
        <v>1</v>
      </c>
      <c r="L1147">
        <f t="shared" si="394"/>
        <v>0</v>
      </c>
      <c r="M1147">
        <f t="shared" si="395"/>
        <v>0</v>
      </c>
      <c r="N1147">
        <f t="shared" ca="1" si="410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1147">
        <f t="shared" ca="1" si="397"/>
        <v>0.05</v>
      </c>
      <c r="R1147">
        <f t="shared" ca="1" si="398"/>
        <v>-1.5999999999993797E-4</v>
      </c>
      <c r="S1147">
        <f t="shared" ca="1" si="399"/>
        <v>100.71290000000006</v>
      </c>
      <c r="T1147">
        <f t="shared" ca="1" si="400"/>
        <v>-1</v>
      </c>
      <c r="U1147">
        <f t="shared" ca="1" si="401"/>
        <v>-9.9999999999968985E-3</v>
      </c>
      <c r="Z1147">
        <f t="shared" si="406"/>
        <v>1.14194</v>
      </c>
      <c r="AA1147">
        <f t="shared" si="407"/>
        <v>1.13839</v>
      </c>
      <c r="AB1147">
        <f t="shared" si="411"/>
        <v>25.915492957747798</v>
      </c>
      <c r="AC1147">
        <f t="shared" si="409"/>
        <v>19.366197183099121</v>
      </c>
      <c r="AE1147">
        <f t="shared" si="403"/>
        <v>1.1400999999999999</v>
      </c>
      <c r="AF1147">
        <f t="shared" si="404"/>
        <v>1.13839</v>
      </c>
      <c r="AG1147">
        <f t="shared" si="408"/>
        <v>53.801169590648968</v>
      </c>
      <c r="AH1147">
        <f t="shared" si="402"/>
        <v>35.921991523154929</v>
      </c>
    </row>
    <row r="1148" spans="1:34" x14ac:dyDescent="0.25">
      <c r="A1148" s="1">
        <v>42499.5</v>
      </c>
      <c r="B1148">
        <v>1.1393200000000001</v>
      </c>
      <c r="C1148">
        <v>1.1394200000000001</v>
      </c>
      <c r="D1148">
        <v>1.1388799999999999</v>
      </c>
      <c r="E1148">
        <v>1.1390800000000001</v>
      </c>
      <c r="F1148">
        <v>4666</v>
      </c>
      <c r="H1148">
        <f t="shared" si="396"/>
        <v>2.0000000000020002E-4</v>
      </c>
      <c r="I1148">
        <f t="shared" si="392"/>
        <v>19.366197183099121</v>
      </c>
      <c r="J1148">
        <f t="shared" si="405"/>
        <v>35.921991523154929</v>
      </c>
      <c r="K1148">
        <f t="shared" si="393"/>
        <v>1</v>
      </c>
      <c r="L1148">
        <f t="shared" si="394"/>
        <v>0</v>
      </c>
      <c r="M1148">
        <f t="shared" si="395"/>
        <v>0</v>
      </c>
      <c r="N1148">
        <f t="shared" ca="1" si="410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7"/>
        <v>0.05</v>
      </c>
      <c r="R1148">
        <f t="shared" ca="1" si="398"/>
        <v>0</v>
      </c>
      <c r="S1148">
        <f t="shared" ca="1" si="399"/>
        <v>100.71290000000006</v>
      </c>
      <c r="T1148">
        <f t="shared" ca="1" si="400"/>
        <v>0</v>
      </c>
      <c r="U1148">
        <f t="shared" ca="1" si="401"/>
        <v>0</v>
      </c>
      <c r="Z1148">
        <f t="shared" si="406"/>
        <v>1.14194</v>
      </c>
      <c r="AA1148">
        <f t="shared" si="407"/>
        <v>1.13839</v>
      </c>
      <c r="AB1148">
        <f t="shared" si="411"/>
        <v>19.436619718312414</v>
      </c>
      <c r="AC1148">
        <f t="shared" si="409"/>
        <v>17.183098591551122</v>
      </c>
      <c r="AE1148">
        <f t="shared" si="403"/>
        <v>1.13998</v>
      </c>
      <c r="AF1148">
        <f t="shared" si="404"/>
        <v>1.13839</v>
      </c>
      <c r="AG1148">
        <f t="shared" si="408"/>
        <v>43.396226415099875</v>
      </c>
      <c r="AH1148">
        <f t="shared" si="402"/>
        <v>48.598698002874421</v>
      </c>
    </row>
    <row r="1149" spans="1:34" x14ac:dyDescent="0.25">
      <c r="A1149" s="1">
        <v>42499.510416666664</v>
      </c>
      <c r="B1149">
        <v>1.1390899999999999</v>
      </c>
      <c r="C1149">
        <v>1.1394500000000001</v>
      </c>
      <c r="D1149">
        <v>1.1388499999999999</v>
      </c>
      <c r="E1149">
        <v>1.13917</v>
      </c>
      <c r="F1149">
        <v>4391</v>
      </c>
      <c r="H1149">
        <f t="shared" si="396"/>
        <v>2.4000000000001798E-4</v>
      </c>
      <c r="I1149">
        <f t="shared" si="392"/>
        <v>17.183098591551122</v>
      </c>
      <c r="J1149">
        <f t="shared" si="405"/>
        <v>48.598698002874421</v>
      </c>
      <c r="K1149">
        <f t="shared" si="393"/>
        <v>1</v>
      </c>
      <c r="L1149">
        <f t="shared" si="394"/>
        <v>1</v>
      </c>
      <c r="M1149">
        <f t="shared" si="395"/>
        <v>1</v>
      </c>
      <c r="N1149">
        <f t="shared" ca="1" si="410"/>
        <v>1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7"/>
        <v>0.05</v>
      </c>
      <c r="R1149">
        <f t="shared" ca="1" si="398"/>
        <v>0</v>
      </c>
      <c r="S1149">
        <f t="shared" ca="1" si="399"/>
        <v>100.71290000000006</v>
      </c>
      <c r="T1149">
        <f t="shared" ca="1" si="400"/>
        <v>0</v>
      </c>
      <c r="U1149">
        <f t="shared" ca="1" si="401"/>
        <v>0</v>
      </c>
      <c r="Z1149">
        <f t="shared" si="406"/>
        <v>1.14194</v>
      </c>
      <c r="AA1149">
        <f t="shared" si="407"/>
        <v>1.13839</v>
      </c>
      <c r="AB1149">
        <f t="shared" si="411"/>
        <v>21.971830985915933</v>
      </c>
      <c r="AC1149">
        <f t="shared" si="409"/>
        <v>20.985915492959528</v>
      </c>
      <c r="AE1149">
        <f t="shared" si="403"/>
        <v>1.1397299999999999</v>
      </c>
      <c r="AF1149">
        <f t="shared" si="404"/>
        <v>1.1384000000000001</v>
      </c>
      <c r="AG1149">
        <f t="shared" si="408"/>
        <v>57.894736842107896</v>
      </c>
      <c r="AH1149">
        <f t="shared" si="402"/>
        <v>50.645481628603889</v>
      </c>
    </row>
    <row r="1150" spans="1:34" x14ac:dyDescent="0.25">
      <c r="A1150" s="1">
        <v>42499.520833333336</v>
      </c>
      <c r="B1150">
        <v>1.1391800000000001</v>
      </c>
      <c r="C1150">
        <v>1.1404099999999999</v>
      </c>
      <c r="D1150">
        <v>1.13916</v>
      </c>
      <c r="E1150">
        <v>1.1403700000000001</v>
      </c>
      <c r="F1150">
        <v>4695</v>
      </c>
      <c r="H1150">
        <f t="shared" si="396"/>
        <v>2.0000000000131024E-5</v>
      </c>
      <c r="I1150">
        <f t="shared" si="392"/>
        <v>20.985915492959528</v>
      </c>
      <c r="J1150">
        <f t="shared" si="405"/>
        <v>50.645481628603889</v>
      </c>
      <c r="K1150">
        <f t="shared" si="393"/>
        <v>1</v>
      </c>
      <c r="L1150">
        <f t="shared" si="394"/>
        <v>0</v>
      </c>
      <c r="M1150">
        <f t="shared" si="395"/>
        <v>0</v>
      </c>
      <c r="N1150">
        <f t="shared" ca="1" si="410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7"/>
        <v>0.05</v>
      </c>
      <c r="R1150">
        <f t="shared" ca="1" si="398"/>
        <v>0</v>
      </c>
      <c r="S1150">
        <f t="shared" ca="1" si="399"/>
        <v>100.71290000000006</v>
      </c>
      <c r="T1150">
        <f t="shared" ca="1" si="400"/>
        <v>0</v>
      </c>
      <c r="U1150">
        <f t="shared" ca="1" si="401"/>
        <v>0</v>
      </c>
      <c r="Z1150">
        <f t="shared" si="406"/>
        <v>1.14194</v>
      </c>
      <c r="AA1150">
        <f t="shared" si="407"/>
        <v>1.13839</v>
      </c>
      <c r="AB1150">
        <f t="shared" si="411"/>
        <v>55.774647887327468</v>
      </c>
      <c r="AC1150">
        <f t="shared" si="409"/>
        <v>30.774647887325905</v>
      </c>
      <c r="AE1150">
        <f t="shared" si="403"/>
        <v>1.1404099999999999</v>
      </c>
      <c r="AF1150">
        <f t="shared" si="404"/>
        <v>1.1384000000000001</v>
      </c>
      <c r="AG1150">
        <f t="shared" si="408"/>
        <v>98.009950248765122</v>
      </c>
      <c r="AH1150">
        <f t="shared" si="402"/>
        <v>77.952343545436506</v>
      </c>
    </row>
    <row r="1151" spans="1:34" x14ac:dyDescent="0.25">
      <c r="A1151" s="1">
        <v>42499.53125</v>
      </c>
      <c r="B1151">
        <v>1.1403700000000001</v>
      </c>
      <c r="C1151">
        <v>1.1406400000000001</v>
      </c>
      <c r="D1151">
        <v>1.1399699999999999</v>
      </c>
      <c r="E1151">
        <v>1.14042</v>
      </c>
      <c r="F1151">
        <v>4680</v>
      </c>
      <c r="H1151">
        <f t="shared" si="396"/>
        <v>4.0000000000017799E-4</v>
      </c>
      <c r="I1151">
        <f t="shared" si="392"/>
        <v>30.774647887325905</v>
      </c>
      <c r="J1151">
        <f t="shared" si="405"/>
        <v>77.952343545436506</v>
      </c>
      <c r="K1151">
        <f t="shared" si="393"/>
        <v>0</v>
      </c>
      <c r="L1151">
        <f t="shared" si="394"/>
        <v>1</v>
      </c>
      <c r="M1151">
        <f t="shared" si="395"/>
        <v>0</v>
      </c>
      <c r="N1151">
        <f t="shared" ca="1" si="410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7"/>
        <v>0.05</v>
      </c>
      <c r="R1151">
        <f t="shared" ca="1" si="398"/>
        <v>0</v>
      </c>
      <c r="S1151">
        <f t="shared" ca="1" si="399"/>
        <v>100.71290000000006</v>
      </c>
      <c r="T1151">
        <f t="shared" ca="1" si="400"/>
        <v>0</v>
      </c>
      <c r="U1151">
        <f t="shared" ca="1" si="401"/>
        <v>0</v>
      </c>
      <c r="Z1151">
        <f t="shared" si="406"/>
        <v>1.14194</v>
      </c>
      <c r="AA1151">
        <f t="shared" si="407"/>
        <v>1.13839</v>
      </c>
      <c r="AB1151">
        <f t="shared" si="411"/>
        <v>57.183098591549566</v>
      </c>
      <c r="AC1151">
        <f t="shared" si="409"/>
        <v>38.591549295776346</v>
      </c>
      <c r="AE1151">
        <f t="shared" si="403"/>
        <v>1.1406400000000001</v>
      </c>
      <c r="AF1151">
        <f t="shared" si="404"/>
        <v>1.1384000000000001</v>
      </c>
      <c r="AG1151">
        <f t="shared" si="408"/>
        <v>90.178571428566642</v>
      </c>
      <c r="AH1151">
        <f t="shared" si="402"/>
        <v>94.094260838665889</v>
      </c>
    </row>
    <row r="1152" spans="1:34" x14ac:dyDescent="0.25">
      <c r="A1152" s="1">
        <v>42499.541666666664</v>
      </c>
      <c r="B1152">
        <v>1.1404300000000001</v>
      </c>
      <c r="C1152">
        <v>1.1404300000000001</v>
      </c>
      <c r="D1152">
        <v>1.1383700000000001</v>
      </c>
      <c r="E1152">
        <v>1.1386499999999999</v>
      </c>
      <c r="F1152">
        <v>5023</v>
      </c>
      <c r="H1152">
        <f t="shared" si="396"/>
        <v>2.7999999999983594E-4</v>
      </c>
      <c r="I1152">
        <f t="shared" si="392"/>
        <v>38.591549295776346</v>
      </c>
      <c r="J1152">
        <f t="shared" si="405"/>
        <v>94.094260838665889</v>
      </c>
      <c r="K1152">
        <f t="shared" si="393"/>
        <v>0</v>
      </c>
      <c r="L1152">
        <f t="shared" si="394"/>
        <v>1</v>
      </c>
      <c r="M1152">
        <f t="shared" si="395"/>
        <v>0</v>
      </c>
      <c r="N1152">
        <f t="shared" ca="1" si="410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7"/>
        <v>0.05</v>
      </c>
      <c r="R1152">
        <f t="shared" ca="1" si="398"/>
        <v>0</v>
      </c>
      <c r="S1152">
        <f t="shared" ca="1" si="399"/>
        <v>100.71290000000006</v>
      </c>
      <c r="T1152">
        <f t="shared" ca="1" si="400"/>
        <v>0</v>
      </c>
      <c r="U1152">
        <f t="shared" ca="1" si="401"/>
        <v>0</v>
      </c>
      <c r="Z1152">
        <f t="shared" si="406"/>
        <v>1.14194</v>
      </c>
      <c r="AA1152">
        <f t="shared" si="407"/>
        <v>1.1383700000000001</v>
      </c>
      <c r="AB1152">
        <f t="shared" si="411"/>
        <v>7.8431372548976919</v>
      </c>
      <c r="AC1152">
        <f t="shared" si="409"/>
        <v>35.693178679922667</v>
      </c>
      <c r="AE1152">
        <f t="shared" si="403"/>
        <v>1.1406400000000001</v>
      </c>
      <c r="AF1152">
        <f t="shared" si="404"/>
        <v>1.1383700000000001</v>
      </c>
      <c r="AG1152">
        <f t="shared" si="408"/>
        <v>12.334801762107341</v>
      </c>
      <c r="AH1152">
        <f t="shared" si="402"/>
        <v>51.256686595336994</v>
      </c>
    </row>
    <row r="1153" spans="1:34" x14ac:dyDescent="0.25">
      <c r="A1153" s="1">
        <v>42499.552083333336</v>
      </c>
      <c r="B1153">
        <v>1.1386400000000001</v>
      </c>
      <c r="C1153">
        <v>1.1390400000000001</v>
      </c>
      <c r="D1153">
        <v>1.1383300000000001</v>
      </c>
      <c r="E1153">
        <v>1.1385799999999999</v>
      </c>
      <c r="F1153">
        <v>4746</v>
      </c>
      <c r="H1153">
        <f t="shared" si="396"/>
        <v>2.4999999999986144E-4</v>
      </c>
      <c r="I1153">
        <f t="shared" si="392"/>
        <v>35.693178679922667</v>
      </c>
      <c r="J1153">
        <f t="shared" si="405"/>
        <v>51.256686595336994</v>
      </c>
      <c r="K1153">
        <f t="shared" si="393"/>
        <v>0</v>
      </c>
      <c r="L1153">
        <f t="shared" si="394"/>
        <v>0</v>
      </c>
      <c r="M1153">
        <f t="shared" si="395"/>
        <v>0</v>
      </c>
      <c r="N1153">
        <f t="shared" ca="1" si="410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7"/>
        <v>0.05</v>
      </c>
      <c r="R1153">
        <f t="shared" ca="1" si="398"/>
        <v>0</v>
      </c>
      <c r="S1153">
        <f t="shared" ca="1" si="399"/>
        <v>100.71290000000006</v>
      </c>
      <c r="T1153">
        <f t="shared" ca="1" si="400"/>
        <v>0</v>
      </c>
      <c r="U1153">
        <f t="shared" ca="1" si="401"/>
        <v>0</v>
      </c>
      <c r="Z1153">
        <f t="shared" si="406"/>
        <v>1.14194</v>
      </c>
      <c r="AA1153">
        <f t="shared" si="407"/>
        <v>1.1383300000000001</v>
      </c>
      <c r="AB1153">
        <f t="shared" si="411"/>
        <v>6.9252077562290584</v>
      </c>
      <c r="AC1153">
        <f t="shared" si="409"/>
        <v>31.931522872500945</v>
      </c>
      <c r="AE1153">
        <f t="shared" si="403"/>
        <v>1.1406400000000001</v>
      </c>
      <c r="AF1153">
        <f t="shared" si="404"/>
        <v>1.1383300000000001</v>
      </c>
      <c r="AG1153">
        <f t="shared" si="408"/>
        <v>10.822510822504663</v>
      </c>
      <c r="AH1153">
        <f t="shared" si="402"/>
        <v>11.578656292306002</v>
      </c>
    </row>
    <row r="1154" spans="1:34" x14ac:dyDescent="0.25">
      <c r="A1154" s="1">
        <v>42499.5625</v>
      </c>
      <c r="B1154">
        <v>1.1386000000000001</v>
      </c>
      <c r="C1154">
        <v>1.13887</v>
      </c>
      <c r="D1154">
        <v>1.13811</v>
      </c>
      <c r="E1154">
        <v>1.1382699999999999</v>
      </c>
      <c r="F1154">
        <v>4618</v>
      </c>
      <c r="H1154">
        <f t="shared" si="396"/>
        <v>1.5999999999993797E-4</v>
      </c>
      <c r="I1154">
        <f t="shared" ref="I1154:I1217" si="412">AC1153</f>
        <v>31.931522872500945</v>
      </c>
      <c r="J1154">
        <f t="shared" si="405"/>
        <v>11.578656292306002</v>
      </c>
      <c r="K1154">
        <f t="shared" ref="K1154:K1217" si="413">IF(AND($I1154&gt;$Y$4,$I1153&gt;$Y$4),-1,IF(AND($I1154&lt;$Y$5,$I1153&lt;$Y$5),1,0))</f>
        <v>0</v>
      </c>
      <c r="L1154">
        <f t="shared" si="394"/>
        <v>0</v>
      </c>
      <c r="M1154">
        <f t="shared" si="395"/>
        <v>0</v>
      </c>
      <c r="N1154">
        <f t="shared" ca="1" si="410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7"/>
        <v>0.05</v>
      </c>
      <c r="R1154">
        <f t="shared" ca="1" si="398"/>
        <v>0</v>
      </c>
      <c r="S1154">
        <f t="shared" ca="1" si="399"/>
        <v>100.71290000000006</v>
      </c>
      <c r="T1154">
        <f t="shared" ca="1" si="400"/>
        <v>0</v>
      </c>
      <c r="U1154">
        <f t="shared" ca="1" si="401"/>
        <v>0</v>
      </c>
      <c r="Z1154">
        <f t="shared" si="406"/>
        <v>1.14194</v>
      </c>
      <c r="AA1154">
        <f t="shared" si="407"/>
        <v>1.13811</v>
      </c>
      <c r="AB1154">
        <f t="shared" si="411"/>
        <v>4.1775456919043856</v>
      </c>
      <c r="AC1154">
        <f t="shared" si="409"/>
        <v>19.032247323645176</v>
      </c>
      <c r="AE1154">
        <f t="shared" si="403"/>
        <v>1.1406400000000001</v>
      </c>
      <c r="AF1154">
        <f t="shared" si="404"/>
        <v>1.13811</v>
      </c>
      <c r="AG1154">
        <f t="shared" si="408"/>
        <v>6.3241106719339495</v>
      </c>
      <c r="AH1154">
        <f t="shared" si="402"/>
        <v>8.5733107472193062</v>
      </c>
    </row>
    <row r="1155" spans="1:34" x14ac:dyDescent="0.25">
      <c r="A1155" s="1">
        <v>42499.572916666664</v>
      </c>
      <c r="B1155">
        <v>1.1382399999999999</v>
      </c>
      <c r="C1155">
        <v>1.1389499999999999</v>
      </c>
      <c r="D1155">
        <v>1.1381300000000001</v>
      </c>
      <c r="E1155">
        <v>1.13893</v>
      </c>
      <c r="F1155">
        <v>4320</v>
      </c>
      <c r="H1155">
        <f t="shared" si="396"/>
        <v>1.0999999999983245E-4</v>
      </c>
      <c r="I1155">
        <f t="shared" si="412"/>
        <v>19.032247323645176</v>
      </c>
      <c r="J1155">
        <f t="shared" si="405"/>
        <v>8.5733107472193062</v>
      </c>
      <c r="K1155">
        <f t="shared" si="413"/>
        <v>0</v>
      </c>
      <c r="L1155">
        <f t="shared" ref="L1155:L1218" si="414">IF(AND($I1155-$J1155&gt;$Y$6),-1,IF(AND($I1155-$J1155&lt;-$Y$5),1,0))</f>
        <v>0</v>
      </c>
      <c r="M1155">
        <f t="shared" ref="M1155:M1218" si="415">IF(AND(K1155=1,L1155=1),1,IF(AND(K1155=-1,L1155=-1),-1,0))</f>
        <v>0</v>
      </c>
      <c r="N1155">
        <f t="shared" ca="1" si="410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7"/>
        <v>0.05</v>
      </c>
      <c r="R1155">
        <f t="shared" ca="1" si="398"/>
        <v>0</v>
      </c>
      <c r="S1155">
        <f t="shared" ca="1" si="399"/>
        <v>100.71290000000006</v>
      </c>
      <c r="T1155">
        <f t="shared" ca="1" si="400"/>
        <v>0</v>
      </c>
      <c r="U1155">
        <f t="shared" ca="1" si="401"/>
        <v>0</v>
      </c>
      <c r="Z1155">
        <f t="shared" si="406"/>
        <v>1.14194</v>
      </c>
      <c r="AA1155">
        <f t="shared" si="407"/>
        <v>1.13811</v>
      </c>
      <c r="AB1155">
        <f t="shared" si="411"/>
        <v>21.409921671019397</v>
      </c>
      <c r="AC1155">
        <f t="shared" si="409"/>
        <v>10.088953093512632</v>
      </c>
      <c r="AE1155">
        <f t="shared" si="403"/>
        <v>1.1406400000000001</v>
      </c>
      <c r="AF1155">
        <f t="shared" si="404"/>
        <v>1.13811</v>
      </c>
      <c r="AG1155">
        <f t="shared" si="408"/>
        <v>32.411067193675756</v>
      </c>
      <c r="AH1155">
        <f t="shared" si="402"/>
        <v>19.367588932804853</v>
      </c>
    </row>
    <row r="1156" spans="1:34" x14ac:dyDescent="0.25">
      <c r="A1156" s="1">
        <v>42499.583333333336</v>
      </c>
      <c r="B1156">
        <v>1.13893</v>
      </c>
      <c r="C1156">
        <v>1.1390800000000001</v>
      </c>
      <c r="D1156">
        <v>1.1384099999999999</v>
      </c>
      <c r="E1156">
        <v>1.13856</v>
      </c>
      <c r="F1156">
        <v>4661</v>
      </c>
      <c r="H1156">
        <f t="shared" ref="H1156:H1219" si="416">MIN(E1156,B1156) - D1156</f>
        <v>1.500000000000945E-4</v>
      </c>
      <c r="I1156">
        <f t="shared" si="412"/>
        <v>10.088953093512632</v>
      </c>
      <c r="J1156">
        <f t="shared" si="405"/>
        <v>19.367588932804853</v>
      </c>
      <c r="K1156">
        <f t="shared" si="413"/>
        <v>1</v>
      </c>
      <c r="L1156">
        <f t="shared" si="414"/>
        <v>0</v>
      </c>
      <c r="M1156">
        <f t="shared" si="415"/>
        <v>0</v>
      </c>
      <c r="N1156">
        <f t="shared" ca="1" si="410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7">ROUNDDOWN(S1155/2000,2)</f>
        <v>0.05</v>
      </c>
      <c r="R1156">
        <f t="shared" ref="R1156:R1219" ca="1" si="418">O1156</f>
        <v>0</v>
      </c>
      <c r="S1156">
        <f t="shared" ref="S1156:S1219" ca="1" si="419">S1155+U1156</f>
        <v>100.71290000000006</v>
      </c>
      <c r="T1156">
        <f t="shared" ref="T1156:T1219" ca="1" si="420">SIGN(R1156)</f>
        <v>0</v>
      </c>
      <c r="U1156">
        <f t="shared" ref="U1156:U1219" ca="1" si="421">R1156*$V$4*P1156+IF(O1156=0,0,$V$3)</f>
        <v>0</v>
      </c>
      <c r="Z1156">
        <f t="shared" si="406"/>
        <v>1.14194</v>
      </c>
      <c r="AA1156">
        <f t="shared" si="407"/>
        <v>1.13811</v>
      </c>
      <c r="AB1156">
        <f t="shared" si="411"/>
        <v>11.749347258487244</v>
      </c>
      <c r="AC1156">
        <f t="shared" si="409"/>
        <v>11.065505594410023</v>
      </c>
      <c r="AE1156">
        <f t="shared" si="403"/>
        <v>1.1406400000000001</v>
      </c>
      <c r="AF1156">
        <f t="shared" si="404"/>
        <v>1.13811</v>
      </c>
      <c r="AG1156">
        <f t="shared" si="408"/>
        <v>17.786561264823554</v>
      </c>
      <c r="AH1156">
        <f t="shared" si="402"/>
        <v>25.098814229249655</v>
      </c>
    </row>
    <row r="1157" spans="1:34" x14ac:dyDescent="0.25">
      <c r="A1157" s="1">
        <v>42499.59375</v>
      </c>
      <c r="B1157">
        <v>1.1385700000000001</v>
      </c>
      <c r="C1157">
        <v>1.13933</v>
      </c>
      <c r="D1157">
        <v>1.13748</v>
      </c>
      <c r="E1157">
        <v>1.1385099999999999</v>
      </c>
      <c r="F1157">
        <v>5127</v>
      </c>
      <c r="H1157">
        <f t="shared" si="416"/>
        <v>1.0299999999998644E-3</v>
      </c>
      <c r="I1157">
        <f t="shared" si="412"/>
        <v>11.065505594410023</v>
      </c>
      <c r="J1157">
        <f t="shared" si="405"/>
        <v>25.098814229249655</v>
      </c>
      <c r="K1157">
        <f t="shared" si="413"/>
        <v>1</v>
      </c>
      <c r="L1157">
        <f t="shared" si="414"/>
        <v>0</v>
      </c>
      <c r="M1157">
        <f t="shared" si="415"/>
        <v>0</v>
      </c>
      <c r="N1157">
        <f t="shared" ca="1" si="410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7"/>
        <v>0.05</v>
      </c>
      <c r="R1157">
        <f t="shared" ca="1" si="418"/>
        <v>0</v>
      </c>
      <c r="S1157">
        <f t="shared" ca="1" si="419"/>
        <v>100.71290000000006</v>
      </c>
      <c r="T1157">
        <f t="shared" ca="1" si="420"/>
        <v>0</v>
      </c>
      <c r="U1157">
        <f t="shared" ca="1" si="421"/>
        <v>0</v>
      </c>
      <c r="Z1157">
        <f t="shared" si="406"/>
        <v>1.14194</v>
      </c>
      <c r="AA1157">
        <f t="shared" si="407"/>
        <v>1.13748</v>
      </c>
      <c r="AB1157">
        <f t="shared" si="411"/>
        <v>23.094170403584876</v>
      </c>
      <c r="AC1157">
        <f t="shared" si="409"/>
        <v>15.107746256248975</v>
      </c>
      <c r="AE1157">
        <f t="shared" si="403"/>
        <v>1.1406400000000001</v>
      </c>
      <c r="AF1157">
        <f t="shared" si="404"/>
        <v>1.13748</v>
      </c>
      <c r="AG1157">
        <f t="shared" si="408"/>
        <v>32.594936708855933</v>
      </c>
      <c r="AH1157">
        <f t="shared" si="402"/>
        <v>25.190748986839743</v>
      </c>
    </row>
    <row r="1158" spans="1:34" x14ac:dyDescent="0.25">
      <c r="A1158" s="1">
        <v>42499.604166666664</v>
      </c>
      <c r="B1158">
        <v>1.13852</v>
      </c>
      <c r="C1158">
        <v>1.1387499999999999</v>
      </c>
      <c r="D1158">
        <v>1.1378600000000001</v>
      </c>
      <c r="E1158">
        <v>1.13842</v>
      </c>
      <c r="F1158">
        <v>4065</v>
      </c>
      <c r="H1158">
        <f t="shared" si="416"/>
        <v>5.5999999999989392E-4</v>
      </c>
      <c r="I1158">
        <f t="shared" si="412"/>
        <v>15.107746256248975</v>
      </c>
      <c r="J1158">
        <f t="shared" si="405"/>
        <v>25.190748986839743</v>
      </c>
      <c r="K1158">
        <f t="shared" si="413"/>
        <v>1</v>
      </c>
      <c r="L1158">
        <f t="shared" si="414"/>
        <v>0</v>
      </c>
      <c r="M1158">
        <f t="shared" si="415"/>
        <v>0</v>
      </c>
      <c r="N1158">
        <f t="shared" ca="1" si="410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7"/>
        <v>0.05</v>
      </c>
      <c r="R1158">
        <f t="shared" ca="1" si="418"/>
        <v>0</v>
      </c>
      <c r="S1158">
        <f t="shared" ca="1" si="419"/>
        <v>100.71290000000006</v>
      </c>
      <c r="T1158">
        <f t="shared" ca="1" si="420"/>
        <v>0</v>
      </c>
      <c r="U1158">
        <f t="shared" ca="1" si="421"/>
        <v>0</v>
      </c>
      <c r="Z1158">
        <f t="shared" si="406"/>
        <v>1.14194</v>
      </c>
      <c r="AA1158">
        <f t="shared" si="407"/>
        <v>1.13748</v>
      </c>
      <c r="AB1158">
        <f t="shared" si="411"/>
        <v>21.076233183855607</v>
      </c>
      <c r="AC1158">
        <f t="shared" si="409"/>
        <v>19.332418129236778</v>
      </c>
      <c r="AE1158">
        <f t="shared" si="403"/>
        <v>1.1404300000000001</v>
      </c>
      <c r="AF1158">
        <f t="shared" si="404"/>
        <v>1.13748</v>
      </c>
      <c r="AG1158">
        <f t="shared" si="408"/>
        <v>31.864406779658928</v>
      </c>
      <c r="AH1158">
        <f t="shared" si="402"/>
        <v>32.229671744257431</v>
      </c>
    </row>
    <row r="1159" spans="1:34" x14ac:dyDescent="0.25">
      <c r="A1159" s="1">
        <v>42499.614583333336</v>
      </c>
      <c r="B1159">
        <v>1.13842</v>
      </c>
      <c r="C1159">
        <v>1.13852</v>
      </c>
      <c r="D1159">
        <v>1.13784</v>
      </c>
      <c r="E1159">
        <v>1.13811</v>
      </c>
      <c r="F1159">
        <v>3926</v>
      </c>
      <c r="H1159">
        <f t="shared" si="416"/>
        <v>2.6999999999999247E-4</v>
      </c>
      <c r="I1159">
        <f t="shared" si="412"/>
        <v>19.332418129236778</v>
      </c>
      <c r="J1159">
        <f t="shared" si="405"/>
        <v>32.229671744257431</v>
      </c>
      <c r="K1159">
        <f t="shared" si="413"/>
        <v>1</v>
      </c>
      <c r="L1159">
        <f t="shared" si="414"/>
        <v>0</v>
      </c>
      <c r="M1159">
        <f t="shared" si="415"/>
        <v>0</v>
      </c>
      <c r="N1159">
        <f t="shared" ca="1" si="410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9">
        <f t="shared" ca="1" si="417"/>
        <v>0.05</v>
      </c>
      <c r="R1159">
        <f t="shared" ca="1" si="418"/>
        <v>0</v>
      </c>
      <c r="S1159">
        <f t="shared" ca="1" si="419"/>
        <v>100.71290000000006</v>
      </c>
      <c r="T1159">
        <f t="shared" ca="1" si="420"/>
        <v>0</v>
      </c>
      <c r="U1159">
        <f t="shared" ca="1" si="421"/>
        <v>0</v>
      </c>
      <c r="Z1159">
        <f t="shared" si="406"/>
        <v>1.14194</v>
      </c>
      <c r="AA1159">
        <f t="shared" si="407"/>
        <v>1.13748</v>
      </c>
      <c r="AB1159">
        <f t="shared" si="411"/>
        <v>14.125560538114829</v>
      </c>
      <c r="AC1159">
        <f t="shared" si="409"/>
        <v>17.511327846010637</v>
      </c>
      <c r="AE1159">
        <f t="shared" si="403"/>
        <v>1.13933</v>
      </c>
      <c r="AF1159">
        <f t="shared" si="404"/>
        <v>1.13748</v>
      </c>
      <c r="AG1159">
        <f t="shared" si="408"/>
        <v>34.054054054050809</v>
      </c>
      <c r="AH1159">
        <f t="shared" si="402"/>
        <v>32.959230416854865</v>
      </c>
    </row>
    <row r="1160" spans="1:34" x14ac:dyDescent="0.25">
      <c r="A1160" s="1">
        <v>42499.625</v>
      </c>
      <c r="B1160">
        <v>1.1380999999999999</v>
      </c>
      <c r="C1160">
        <v>1.1395999999999999</v>
      </c>
      <c r="D1160">
        <v>1.1379999999999999</v>
      </c>
      <c r="E1160">
        <v>1.1394200000000001</v>
      </c>
      <c r="F1160">
        <v>4693</v>
      </c>
      <c r="H1160">
        <f t="shared" si="416"/>
        <v>9.9999999999988987E-5</v>
      </c>
      <c r="I1160">
        <f t="shared" si="412"/>
        <v>17.511327846010637</v>
      </c>
      <c r="J1160">
        <f t="shared" si="405"/>
        <v>32.959230416854865</v>
      </c>
      <c r="K1160">
        <f t="shared" si="413"/>
        <v>1</v>
      </c>
      <c r="L1160">
        <f t="shared" si="414"/>
        <v>0</v>
      </c>
      <c r="M1160">
        <f t="shared" si="415"/>
        <v>0</v>
      </c>
      <c r="N1160">
        <f t="shared" ca="1" si="410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7"/>
        <v>0.05</v>
      </c>
      <c r="R1160">
        <f t="shared" ca="1" si="418"/>
        <v>0</v>
      </c>
      <c r="S1160">
        <f t="shared" ca="1" si="419"/>
        <v>100.71290000000006</v>
      </c>
      <c r="T1160">
        <f t="shared" ca="1" si="420"/>
        <v>0</v>
      </c>
      <c r="U1160">
        <f t="shared" ca="1" si="421"/>
        <v>0</v>
      </c>
      <c r="Z1160">
        <f t="shared" si="406"/>
        <v>1.14194</v>
      </c>
      <c r="AA1160">
        <f t="shared" si="407"/>
        <v>1.13748</v>
      </c>
      <c r="AB1160">
        <f t="shared" si="411"/>
        <v>43.497757847535709</v>
      </c>
      <c r="AC1160">
        <f t="shared" si="409"/>
        <v>25.448430493272756</v>
      </c>
      <c r="AE1160">
        <f t="shared" si="403"/>
        <v>1.1395999999999999</v>
      </c>
      <c r="AF1160">
        <f t="shared" si="404"/>
        <v>1.13748</v>
      </c>
      <c r="AG1160">
        <f t="shared" si="408"/>
        <v>91.509433962270975</v>
      </c>
      <c r="AH1160">
        <f t="shared" si="402"/>
        <v>62.781744008160892</v>
      </c>
    </row>
    <row r="1161" spans="1:34" x14ac:dyDescent="0.25">
      <c r="A1161" s="1">
        <v>42499.635416666664</v>
      </c>
      <c r="B1161">
        <v>1.1394299999999999</v>
      </c>
      <c r="C1161">
        <v>1.1405099999999999</v>
      </c>
      <c r="D1161">
        <v>1.13907</v>
      </c>
      <c r="E1161">
        <v>1.1399600000000001</v>
      </c>
      <c r="F1161">
        <v>5559</v>
      </c>
      <c r="H1161">
        <f t="shared" si="416"/>
        <v>3.5999999999991594E-4</v>
      </c>
      <c r="I1161">
        <f t="shared" si="412"/>
        <v>25.448430493272756</v>
      </c>
      <c r="J1161">
        <f t="shared" si="405"/>
        <v>62.781744008160892</v>
      </c>
      <c r="K1161">
        <f t="shared" si="413"/>
        <v>1</v>
      </c>
      <c r="L1161">
        <f t="shared" si="414"/>
        <v>1</v>
      </c>
      <c r="M1161">
        <f t="shared" si="415"/>
        <v>1</v>
      </c>
      <c r="N1161">
        <f t="shared" ca="1" si="410"/>
        <v>0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7"/>
        <v>0.05</v>
      </c>
      <c r="R1161">
        <f t="shared" ca="1" si="418"/>
        <v>0</v>
      </c>
      <c r="S1161">
        <f t="shared" ca="1" si="419"/>
        <v>100.71290000000006</v>
      </c>
      <c r="T1161">
        <f t="shared" ca="1" si="420"/>
        <v>0</v>
      </c>
      <c r="U1161">
        <f t="shared" ca="1" si="421"/>
        <v>0</v>
      </c>
      <c r="Z1161">
        <f t="shared" si="406"/>
        <v>1.1416599999999999</v>
      </c>
      <c r="AA1161">
        <f t="shared" si="407"/>
        <v>1.13748</v>
      </c>
      <c r="AB1161">
        <f t="shared" si="411"/>
        <v>59.330143540672886</v>
      </c>
      <c r="AC1161">
        <f t="shared" si="409"/>
        <v>34.507423777544759</v>
      </c>
      <c r="AE1161">
        <f t="shared" si="403"/>
        <v>1.1405099999999999</v>
      </c>
      <c r="AF1161">
        <f t="shared" si="404"/>
        <v>1.13748</v>
      </c>
      <c r="AG1161">
        <f t="shared" si="408"/>
        <v>81.848184818486715</v>
      </c>
      <c r="AH1161">
        <f t="shared" si="402"/>
        <v>86.678809390378845</v>
      </c>
    </row>
    <row r="1162" spans="1:34" x14ac:dyDescent="0.25">
      <c r="A1162" s="1">
        <v>42499.645833333336</v>
      </c>
      <c r="B1162">
        <v>1.13995</v>
      </c>
      <c r="C1162">
        <v>1.1407400000000001</v>
      </c>
      <c r="D1162">
        <v>1.1397600000000001</v>
      </c>
      <c r="E1162">
        <v>1.14042</v>
      </c>
      <c r="F1162">
        <v>5019</v>
      </c>
      <c r="H1162">
        <f t="shared" si="416"/>
        <v>1.8999999999991246E-4</v>
      </c>
      <c r="I1162">
        <f t="shared" si="412"/>
        <v>34.507423777544759</v>
      </c>
      <c r="J1162">
        <f t="shared" si="405"/>
        <v>86.678809390378845</v>
      </c>
      <c r="K1162">
        <f t="shared" si="413"/>
        <v>0</v>
      </c>
      <c r="L1162">
        <f t="shared" si="414"/>
        <v>1</v>
      </c>
      <c r="M1162">
        <f t="shared" si="415"/>
        <v>0</v>
      </c>
      <c r="N1162">
        <f t="shared" ca="1" si="410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7"/>
        <v>0.05</v>
      </c>
      <c r="R1162">
        <f t="shared" ca="1" si="418"/>
        <v>0</v>
      </c>
      <c r="S1162">
        <f t="shared" ca="1" si="419"/>
        <v>100.71290000000006</v>
      </c>
      <c r="T1162">
        <f t="shared" ca="1" si="420"/>
        <v>0</v>
      </c>
      <c r="U1162">
        <f t="shared" ca="1" si="421"/>
        <v>0</v>
      </c>
      <c r="Z1162">
        <f t="shared" si="406"/>
        <v>1.1407400000000001</v>
      </c>
      <c r="AA1162">
        <f t="shared" si="407"/>
        <v>1.13748</v>
      </c>
      <c r="AB1162">
        <f t="shared" si="411"/>
        <v>90.184049079751716</v>
      </c>
      <c r="AC1162">
        <f t="shared" si="409"/>
        <v>51.78437775151879</v>
      </c>
      <c r="AE1162">
        <f t="shared" si="403"/>
        <v>1.1407400000000001</v>
      </c>
      <c r="AF1162">
        <f t="shared" si="404"/>
        <v>1.13748</v>
      </c>
      <c r="AG1162">
        <f t="shared" si="408"/>
        <v>90.184049079751716</v>
      </c>
      <c r="AH1162">
        <f t="shared" si="402"/>
        <v>86.016116949119208</v>
      </c>
    </row>
    <row r="1163" spans="1:34" x14ac:dyDescent="0.25">
      <c r="A1163" s="1">
        <v>42499.65625</v>
      </c>
      <c r="B1163">
        <v>1.1404300000000001</v>
      </c>
      <c r="C1163">
        <v>1.1407400000000001</v>
      </c>
      <c r="D1163">
        <v>1.1399999999999999</v>
      </c>
      <c r="E1163">
        <v>1.1401600000000001</v>
      </c>
      <c r="F1163">
        <v>4627</v>
      </c>
      <c r="H1163">
        <f t="shared" si="416"/>
        <v>1.6000000000016001E-4</v>
      </c>
      <c r="I1163">
        <f t="shared" si="412"/>
        <v>51.78437775151879</v>
      </c>
      <c r="J1163">
        <f t="shared" si="405"/>
        <v>86.016116949119208</v>
      </c>
      <c r="K1163">
        <f t="shared" si="413"/>
        <v>0</v>
      </c>
      <c r="L1163">
        <f t="shared" si="414"/>
        <v>1</v>
      </c>
      <c r="M1163">
        <f t="shared" si="415"/>
        <v>0</v>
      </c>
      <c r="N1163">
        <f t="shared" ca="1" si="410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7"/>
        <v>0.05</v>
      </c>
      <c r="R1163">
        <f t="shared" ca="1" si="418"/>
        <v>0</v>
      </c>
      <c r="S1163">
        <f t="shared" ca="1" si="419"/>
        <v>100.71290000000006</v>
      </c>
      <c r="T1163">
        <f t="shared" ca="1" si="420"/>
        <v>0</v>
      </c>
      <c r="U1163">
        <f t="shared" ca="1" si="421"/>
        <v>0</v>
      </c>
      <c r="Z1163">
        <f t="shared" si="406"/>
        <v>1.1407400000000001</v>
      </c>
      <c r="AA1163">
        <f t="shared" si="407"/>
        <v>1.13748</v>
      </c>
      <c r="AB1163">
        <f t="shared" si="411"/>
        <v>82.208588957054673</v>
      </c>
      <c r="AC1163">
        <f t="shared" si="409"/>
        <v>68.805134856253744</v>
      </c>
      <c r="AE1163">
        <f t="shared" si="403"/>
        <v>1.1407400000000001</v>
      </c>
      <c r="AF1163">
        <f t="shared" si="404"/>
        <v>1.13748</v>
      </c>
      <c r="AG1163">
        <f t="shared" si="408"/>
        <v>82.208588957054673</v>
      </c>
      <c r="AH1163">
        <f t="shared" si="402"/>
        <v>86.196319018403187</v>
      </c>
    </row>
    <row r="1164" spans="1:34" x14ac:dyDescent="0.25">
      <c r="A1164" s="1">
        <v>42499.666666666664</v>
      </c>
      <c r="B1164">
        <v>1.1401699999999999</v>
      </c>
      <c r="C1164">
        <v>1.1406000000000001</v>
      </c>
      <c r="D1164">
        <v>1.1398200000000001</v>
      </c>
      <c r="E1164">
        <v>1.13984</v>
      </c>
      <c r="F1164">
        <v>5187</v>
      </c>
      <c r="H1164">
        <f t="shared" si="416"/>
        <v>1.9999999999908979E-5</v>
      </c>
      <c r="I1164">
        <f t="shared" si="412"/>
        <v>68.805134856253744</v>
      </c>
      <c r="J1164">
        <f t="shared" si="405"/>
        <v>86.196319018403187</v>
      </c>
      <c r="K1164">
        <f t="shared" si="413"/>
        <v>0</v>
      </c>
      <c r="L1164">
        <f t="shared" si="414"/>
        <v>0</v>
      </c>
      <c r="M1164">
        <f t="shared" si="415"/>
        <v>0</v>
      </c>
      <c r="N1164">
        <f t="shared" ca="1" si="410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7"/>
        <v>0.05</v>
      </c>
      <c r="R1164">
        <f t="shared" ca="1" si="418"/>
        <v>0</v>
      </c>
      <c r="S1164">
        <f t="shared" ca="1" si="419"/>
        <v>100.71290000000006</v>
      </c>
      <c r="T1164">
        <f t="shared" ca="1" si="420"/>
        <v>0</v>
      </c>
      <c r="U1164">
        <f t="shared" ca="1" si="421"/>
        <v>0</v>
      </c>
      <c r="Z1164">
        <f t="shared" si="406"/>
        <v>1.1407400000000001</v>
      </c>
      <c r="AA1164">
        <f t="shared" si="407"/>
        <v>1.13748</v>
      </c>
      <c r="AB1164">
        <f t="shared" si="411"/>
        <v>72.392638036806389</v>
      </c>
      <c r="AC1164">
        <f t="shared" si="409"/>
        <v>76.028854903571414</v>
      </c>
      <c r="AE1164">
        <f t="shared" si="403"/>
        <v>1.1407400000000001</v>
      </c>
      <c r="AF1164">
        <f t="shared" si="404"/>
        <v>1.13784</v>
      </c>
      <c r="AG1164">
        <f t="shared" si="408"/>
        <v>68.965517241376403</v>
      </c>
      <c r="AH1164">
        <f t="shared" si="402"/>
        <v>75.587053099215538</v>
      </c>
    </row>
    <row r="1165" spans="1:34" x14ac:dyDescent="0.25">
      <c r="A1165" s="1">
        <v>42499.677083333336</v>
      </c>
      <c r="B1165">
        <v>1.1398299999999999</v>
      </c>
      <c r="C1165">
        <v>1.1400600000000001</v>
      </c>
      <c r="D1165">
        <v>1.139</v>
      </c>
      <c r="E1165">
        <v>1.1392899999999999</v>
      </c>
      <c r="F1165">
        <v>4979</v>
      </c>
      <c r="H1165">
        <f t="shared" si="416"/>
        <v>2.8999999999990145E-4</v>
      </c>
      <c r="I1165">
        <f t="shared" si="412"/>
        <v>76.028854903571414</v>
      </c>
      <c r="J1165">
        <f t="shared" si="405"/>
        <v>75.587053099215538</v>
      </c>
      <c r="K1165">
        <f t="shared" si="413"/>
        <v>0</v>
      </c>
      <c r="L1165">
        <f t="shared" si="414"/>
        <v>0</v>
      </c>
      <c r="M1165">
        <f t="shared" si="415"/>
        <v>0</v>
      </c>
      <c r="N1165">
        <f t="shared" ca="1" si="410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7"/>
        <v>0.05</v>
      </c>
      <c r="R1165">
        <f t="shared" ca="1" si="418"/>
        <v>0</v>
      </c>
      <c r="S1165">
        <f t="shared" ca="1" si="419"/>
        <v>100.71290000000006</v>
      </c>
      <c r="T1165">
        <f t="shared" ca="1" si="420"/>
        <v>0</v>
      </c>
      <c r="U1165">
        <f t="shared" ca="1" si="421"/>
        <v>0</v>
      </c>
      <c r="Z1165">
        <f t="shared" si="406"/>
        <v>1.1407400000000001</v>
      </c>
      <c r="AA1165">
        <f t="shared" si="407"/>
        <v>1.13748</v>
      </c>
      <c r="AB1165">
        <f t="shared" si="411"/>
        <v>55.521472392633278</v>
      </c>
      <c r="AC1165">
        <f t="shared" si="409"/>
        <v>75.076687116561502</v>
      </c>
      <c r="AE1165">
        <f t="shared" si="403"/>
        <v>1.1407400000000001</v>
      </c>
      <c r="AF1165">
        <f t="shared" si="404"/>
        <v>1.13784</v>
      </c>
      <c r="AG1165">
        <f t="shared" si="408"/>
        <v>49.99999999999617</v>
      </c>
      <c r="AH1165">
        <f t="shared" ref="AH1165:AH1228" si="422">AVERAGE($AG1164:$AG1165)</f>
        <v>59.482758620686283</v>
      </c>
    </row>
    <row r="1166" spans="1:34" x14ac:dyDescent="0.25">
      <c r="A1166" s="1">
        <v>42499.6875</v>
      </c>
      <c r="B1166">
        <v>1.1392899999999999</v>
      </c>
      <c r="C1166">
        <v>1.1396500000000001</v>
      </c>
      <c r="D1166">
        <v>1.13889</v>
      </c>
      <c r="E1166">
        <v>1.1390100000000001</v>
      </c>
      <c r="F1166">
        <v>5461</v>
      </c>
      <c r="H1166">
        <f t="shared" si="416"/>
        <v>1.2000000000012001E-4</v>
      </c>
      <c r="I1166">
        <f t="shared" si="412"/>
        <v>75.076687116561502</v>
      </c>
      <c r="J1166">
        <f t="shared" si="405"/>
        <v>59.482758620686283</v>
      </c>
      <c r="K1166">
        <f t="shared" si="413"/>
        <v>-1</v>
      </c>
      <c r="L1166">
        <f t="shared" si="414"/>
        <v>0</v>
      </c>
      <c r="M1166">
        <f t="shared" si="415"/>
        <v>0</v>
      </c>
      <c r="N1166">
        <f t="shared" ca="1" si="410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7"/>
        <v>0.05</v>
      </c>
      <c r="R1166">
        <f t="shared" ca="1" si="418"/>
        <v>0</v>
      </c>
      <c r="S1166">
        <f t="shared" ca="1" si="419"/>
        <v>100.71290000000006</v>
      </c>
      <c r="T1166">
        <f t="shared" ca="1" si="420"/>
        <v>0</v>
      </c>
      <c r="U1166">
        <f t="shared" ca="1" si="421"/>
        <v>0</v>
      </c>
      <c r="Z1166">
        <f t="shared" si="406"/>
        <v>1.1407400000000001</v>
      </c>
      <c r="AA1166">
        <f t="shared" si="407"/>
        <v>1.13748</v>
      </c>
      <c r="AB1166">
        <f t="shared" si="411"/>
        <v>46.932515337423695</v>
      </c>
      <c r="AC1166">
        <f t="shared" si="409"/>
        <v>64.263803680979521</v>
      </c>
      <c r="AE1166">
        <f t="shared" si="403"/>
        <v>1.1407400000000001</v>
      </c>
      <c r="AF1166">
        <f t="shared" si="404"/>
        <v>1.1379999999999999</v>
      </c>
      <c r="AG1166">
        <f t="shared" si="408"/>
        <v>36.861313868617103</v>
      </c>
      <c r="AH1166">
        <f t="shared" si="422"/>
        <v>43.43065693430664</v>
      </c>
    </row>
    <row r="1167" spans="1:34" x14ac:dyDescent="0.25">
      <c r="A1167" s="1">
        <v>42499.697916666664</v>
      </c>
      <c r="B1167">
        <v>1.1390199999999999</v>
      </c>
      <c r="C1167">
        <v>1.1392500000000001</v>
      </c>
      <c r="D1167">
        <v>1.13863</v>
      </c>
      <c r="E1167">
        <v>1.1387100000000001</v>
      </c>
      <c r="F1167">
        <v>5254</v>
      </c>
      <c r="H1167">
        <f t="shared" si="416"/>
        <v>8.0000000000080007E-5</v>
      </c>
      <c r="I1167">
        <f t="shared" si="412"/>
        <v>64.263803680979521</v>
      </c>
      <c r="J1167">
        <f t="shared" si="405"/>
        <v>43.43065693430664</v>
      </c>
      <c r="K1167">
        <f t="shared" si="413"/>
        <v>0</v>
      </c>
      <c r="L1167">
        <f t="shared" si="414"/>
        <v>0</v>
      </c>
      <c r="M1167">
        <f t="shared" si="415"/>
        <v>0</v>
      </c>
      <c r="N1167">
        <f t="shared" ca="1" si="410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7"/>
        <v>0.05</v>
      </c>
      <c r="R1167">
        <f t="shared" ca="1" si="418"/>
        <v>0</v>
      </c>
      <c r="S1167">
        <f t="shared" ca="1" si="419"/>
        <v>100.71290000000006</v>
      </c>
      <c r="T1167">
        <f t="shared" ca="1" si="420"/>
        <v>0</v>
      </c>
      <c r="U1167">
        <f t="shared" ca="1" si="421"/>
        <v>0</v>
      </c>
      <c r="Z1167">
        <f t="shared" si="406"/>
        <v>1.1407400000000001</v>
      </c>
      <c r="AA1167">
        <f t="shared" si="407"/>
        <v>1.13748</v>
      </c>
      <c r="AB1167">
        <f t="shared" si="411"/>
        <v>37.730061349694758</v>
      </c>
      <c r="AC1167">
        <f t="shared" si="409"/>
        <v>53.144171779139526</v>
      </c>
      <c r="AE1167">
        <f t="shared" si="403"/>
        <v>1.1407400000000001</v>
      </c>
      <c r="AF1167">
        <f t="shared" si="404"/>
        <v>1.13863</v>
      </c>
      <c r="AG1167">
        <f t="shared" si="408"/>
        <v>3.7914691943164867</v>
      </c>
      <c r="AH1167">
        <f t="shared" si="422"/>
        <v>20.326391531466793</v>
      </c>
    </row>
    <row r="1168" spans="1:34" x14ac:dyDescent="0.25">
      <c r="A1168" s="1">
        <v>42499.708333333336</v>
      </c>
      <c r="B1168">
        <v>1.13872</v>
      </c>
      <c r="C1168">
        <v>1.1395900000000001</v>
      </c>
      <c r="D1168">
        <v>1.1382300000000001</v>
      </c>
      <c r="E1168">
        <v>1.1395200000000001</v>
      </c>
      <c r="F1168">
        <v>5439</v>
      </c>
      <c r="H1168">
        <f t="shared" si="416"/>
        <v>4.8999999999987942E-4</v>
      </c>
      <c r="I1168">
        <f t="shared" si="412"/>
        <v>53.144171779139526</v>
      </c>
      <c r="J1168">
        <f t="shared" si="405"/>
        <v>20.326391531466793</v>
      </c>
      <c r="K1168">
        <f t="shared" si="413"/>
        <v>0</v>
      </c>
      <c r="L1168">
        <f t="shared" si="414"/>
        <v>-1</v>
      </c>
      <c r="M1168">
        <f t="shared" si="415"/>
        <v>0</v>
      </c>
      <c r="N1168">
        <f t="shared" ca="1" si="410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7"/>
        <v>0.05</v>
      </c>
      <c r="R1168">
        <f t="shared" ca="1" si="418"/>
        <v>0</v>
      </c>
      <c r="S1168">
        <f t="shared" ca="1" si="419"/>
        <v>100.71290000000006</v>
      </c>
      <c r="T1168">
        <f t="shared" ca="1" si="420"/>
        <v>0</v>
      </c>
      <c r="U1168">
        <f t="shared" ca="1" si="421"/>
        <v>0</v>
      </c>
      <c r="Z1168">
        <f t="shared" si="406"/>
        <v>1.1407400000000001</v>
      </c>
      <c r="AA1168">
        <f t="shared" si="407"/>
        <v>1.13748</v>
      </c>
      <c r="AB1168">
        <f t="shared" si="411"/>
        <v>62.576687116564919</v>
      </c>
      <c r="AC1168">
        <f t="shared" si="409"/>
        <v>50.690184049079164</v>
      </c>
      <c r="AE1168">
        <f t="shared" si="403"/>
        <v>1.1407400000000001</v>
      </c>
      <c r="AF1168">
        <f t="shared" si="404"/>
        <v>1.1382300000000001</v>
      </c>
      <c r="AG1168">
        <f t="shared" si="408"/>
        <v>51.394422310757257</v>
      </c>
      <c r="AH1168">
        <f t="shared" si="422"/>
        <v>27.59294575253687</v>
      </c>
    </row>
    <row r="1169" spans="1:34" x14ac:dyDescent="0.25">
      <c r="A1169" s="1">
        <v>42499.71875</v>
      </c>
      <c r="B1169">
        <v>1.1395299999999999</v>
      </c>
      <c r="C1169">
        <v>1.14053</v>
      </c>
      <c r="D1169">
        <v>1.1388400000000001</v>
      </c>
      <c r="E1169">
        <v>1.14045</v>
      </c>
      <c r="F1169">
        <v>5586</v>
      </c>
      <c r="H1169">
        <f t="shared" si="416"/>
        <v>6.8999999999985739E-4</v>
      </c>
      <c r="I1169">
        <f t="shared" si="412"/>
        <v>50.690184049079164</v>
      </c>
      <c r="J1169">
        <f t="shared" si="405"/>
        <v>27.59294575253687</v>
      </c>
      <c r="K1169">
        <f t="shared" si="413"/>
        <v>0</v>
      </c>
      <c r="L1169">
        <f t="shared" si="414"/>
        <v>0</v>
      </c>
      <c r="M1169">
        <f t="shared" si="415"/>
        <v>0</v>
      </c>
      <c r="N1169">
        <f t="shared" ca="1" si="410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7"/>
        <v>0.05</v>
      </c>
      <c r="R1169">
        <f t="shared" ca="1" si="418"/>
        <v>0</v>
      </c>
      <c r="S1169">
        <f t="shared" ca="1" si="419"/>
        <v>100.71290000000006</v>
      </c>
      <c r="T1169">
        <f t="shared" ca="1" si="420"/>
        <v>0</v>
      </c>
      <c r="U1169">
        <f t="shared" ca="1" si="421"/>
        <v>0</v>
      </c>
      <c r="Z1169">
        <f t="shared" si="406"/>
        <v>1.1407400000000001</v>
      </c>
      <c r="AA1169">
        <f t="shared" si="407"/>
        <v>1.13748</v>
      </c>
      <c r="AB1169">
        <f t="shared" si="411"/>
        <v>91.104294478523926</v>
      </c>
      <c r="AC1169">
        <f t="shared" si="409"/>
        <v>59.585889570551828</v>
      </c>
      <c r="AE1169">
        <f t="shared" si="403"/>
        <v>1.1407400000000001</v>
      </c>
      <c r="AF1169">
        <f t="shared" si="404"/>
        <v>1.1382300000000001</v>
      </c>
      <c r="AG1169">
        <f t="shared" si="408"/>
        <v>88.446215139437371</v>
      </c>
      <c r="AH1169">
        <f t="shared" si="422"/>
        <v>69.920318725097317</v>
      </c>
    </row>
    <row r="1170" spans="1:34" x14ac:dyDescent="0.25">
      <c r="A1170" s="1">
        <v>42499.729166666664</v>
      </c>
      <c r="B1170">
        <v>1.1404799999999999</v>
      </c>
      <c r="C1170">
        <v>1.1413599999999999</v>
      </c>
      <c r="D1170">
        <v>1.1398299999999999</v>
      </c>
      <c r="E1170">
        <v>1.14086</v>
      </c>
      <c r="F1170">
        <v>5703</v>
      </c>
      <c r="H1170">
        <f t="shared" si="416"/>
        <v>6.5000000000003944E-4</v>
      </c>
      <c r="I1170">
        <f t="shared" si="412"/>
        <v>59.585889570551828</v>
      </c>
      <c r="J1170">
        <f t="shared" si="405"/>
        <v>69.920318725097317</v>
      </c>
      <c r="K1170">
        <f t="shared" si="413"/>
        <v>0</v>
      </c>
      <c r="L1170">
        <f t="shared" si="414"/>
        <v>0</v>
      </c>
      <c r="M1170">
        <f t="shared" si="415"/>
        <v>0</v>
      </c>
      <c r="N1170">
        <f t="shared" ca="1" si="410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7"/>
        <v>0.05</v>
      </c>
      <c r="R1170">
        <f t="shared" ca="1" si="418"/>
        <v>0</v>
      </c>
      <c r="S1170">
        <f t="shared" ca="1" si="419"/>
        <v>100.71290000000006</v>
      </c>
      <c r="T1170">
        <f t="shared" ca="1" si="420"/>
        <v>0</v>
      </c>
      <c r="U1170">
        <f t="shared" ca="1" si="421"/>
        <v>0</v>
      </c>
      <c r="Z1170">
        <f t="shared" si="406"/>
        <v>1.1413599999999999</v>
      </c>
      <c r="AA1170">
        <f t="shared" si="407"/>
        <v>1.13748</v>
      </c>
      <c r="AB1170">
        <f t="shared" si="411"/>
        <v>87.113402061856704</v>
      </c>
      <c r="AC1170">
        <f t="shared" si="409"/>
        <v>69.631111251660087</v>
      </c>
      <c r="AE1170">
        <f t="shared" si="403"/>
        <v>1.1413599999999999</v>
      </c>
      <c r="AF1170">
        <f t="shared" si="404"/>
        <v>1.1382300000000001</v>
      </c>
      <c r="AG1170">
        <f t="shared" si="408"/>
        <v>84.025559105432336</v>
      </c>
      <c r="AH1170">
        <f t="shared" si="422"/>
        <v>86.23588712243486</v>
      </c>
    </row>
    <row r="1171" spans="1:34" x14ac:dyDescent="0.25">
      <c r="A1171" s="1">
        <v>42499.739583333336</v>
      </c>
      <c r="B1171">
        <v>1.1408499999999999</v>
      </c>
      <c r="C1171">
        <v>1.1408700000000001</v>
      </c>
      <c r="D1171">
        <v>1.1394299999999999</v>
      </c>
      <c r="E1171">
        <v>1.13947</v>
      </c>
      <c r="F1171">
        <v>5297</v>
      </c>
      <c r="H1171">
        <f t="shared" si="416"/>
        <v>4.0000000000040004E-5</v>
      </c>
      <c r="I1171">
        <f t="shared" si="412"/>
        <v>69.631111251660087</v>
      </c>
      <c r="J1171">
        <f t="shared" si="405"/>
        <v>86.23588712243486</v>
      </c>
      <c r="K1171">
        <f t="shared" si="413"/>
        <v>0</v>
      </c>
      <c r="L1171">
        <f t="shared" si="414"/>
        <v>0</v>
      </c>
      <c r="M1171">
        <f t="shared" si="415"/>
        <v>0</v>
      </c>
      <c r="N1171">
        <f t="shared" ca="1" si="410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7"/>
        <v>0.05</v>
      </c>
      <c r="R1171">
        <f t="shared" ca="1" si="418"/>
        <v>0</v>
      </c>
      <c r="S1171">
        <f t="shared" ca="1" si="419"/>
        <v>100.71290000000006</v>
      </c>
      <c r="T1171">
        <f t="shared" ca="1" si="420"/>
        <v>0</v>
      </c>
      <c r="U1171">
        <f t="shared" ca="1" si="421"/>
        <v>0</v>
      </c>
      <c r="Z1171">
        <f t="shared" si="406"/>
        <v>1.1413599999999999</v>
      </c>
      <c r="AA1171">
        <f t="shared" si="407"/>
        <v>1.13748</v>
      </c>
      <c r="AB1171">
        <f t="shared" si="411"/>
        <v>51.288659793814325</v>
      </c>
      <c r="AC1171">
        <f t="shared" si="409"/>
        <v>73.020760862689968</v>
      </c>
      <c r="AE1171">
        <f t="shared" ref="AE1171:AE1234" si="423">MAX($C1165:$C1171)</f>
        <v>1.1413599999999999</v>
      </c>
      <c r="AF1171">
        <f t="shared" ref="AF1171:AF1234" si="424">MIN($D1165:$D1171)</f>
        <v>1.1382300000000001</v>
      </c>
      <c r="AG1171">
        <f t="shared" si="408"/>
        <v>39.616613418529241</v>
      </c>
      <c r="AH1171">
        <f t="shared" si="422"/>
        <v>61.821086261980788</v>
      </c>
    </row>
    <row r="1172" spans="1:34" x14ac:dyDescent="0.25">
      <c r="A1172" s="1">
        <v>42499.75</v>
      </c>
      <c r="B1172">
        <v>1.1394500000000001</v>
      </c>
      <c r="C1172">
        <v>1.14025</v>
      </c>
      <c r="D1172">
        <v>1.1393599999999999</v>
      </c>
      <c r="E1172">
        <v>1.14011</v>
      </c>
      <c r="F1172">
        <v>5181</v>
      </c>
      <c r="H1172">
        <f t="shared" si="416"/>
        <v>9.0000000000145519E-5</v>
      </c>
      <c r="I1172">
        <f t="shared" si="412"/>
        <v>73.020760862689968</v>
      </c>
      <c r="J1172">
        <f t="shared" ref="J1172:J1235" si="425">AH1171</f>
        <v>61.821086261980788</v>
      </c>
      <c r="K1172">
        <f t="shared" si="413"/>
        <v>0</v>
      </c>
      <c r="L1172">
        <f t="shared" si="414"/>
        <v>0</v>
      </c>
      <c r="M1172">
        <f t="shared" si="415"/>
        <v>0</v>
      </c>
      <c r="N1172">
        <f t="shared" ca="1" si="410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7"/>
        <v>0.05</v>
      </c>
      <c r="R1172">
        <f t="shared" ca="1" si="418"/>
        <v>0</v>
      </c>
      <c r="S1172">
        <f t="shared" ca="1" si="419"/>
        <v>100.71290000000006</v>
      </c>
      <c r="T1172">
        <f t="shared" ca="1" si="420"/>
        <v>0</v>
      </c>
      <c r="U1172">
        <f t="shared" ca="1" si="421"/>
        <v>0</v>
      </c>
      <c r="Z1172">
        <f t="shared" si="406"/>
        <v>1.1413599999999999</v>
      </c>
      <c r="AA1172">
        <f t="shared" si="407"/>
        <v>1.13748</v>
      </c>
      <c r="AB1172">
        <f t="shared" si="411"/>
        <v>67.783505154638888</v>
      </c>
      <c r="AC1172">
        <f t="shared" si="409"/>
        <v>74.32246537220847</v>
      </c>
      <c r="AE1172">
        <f t="shared" si="423"/>
        <v>1.1413599999999999</v>
      </c>
      <c r="AF1172">
        <f t="shared" si="424"/>
        <v>1.1382300000000001</v>
      </c>
      <c r="AG1172">
        <f t="shared" si="408"/>
        <v>60.06389776357728</v>
      </c>
      <c r="AH1172">
        <f t="shared" si="422"/>
        <v>49.840255591053264</v>
      </c>
    </row>
    <row r="1173" spans="1:34" x14ac:dyDescent="0.25">
      <c r="A1173" s="1">
        <v>42499.760416666664</v>
      </c>
      <c r="B1173">
        <v>1.14009</v>
      </c>
      <c r="C1173">
        <v>1.14079</v>
      </c>
      <c r="D1173">
        <v>1.14009</v>
      </c>
      <c r="E1173">
        <v>1.1402399999999999</v>
      </c>
      <c r="F1173">
        <v>4792</v>
      </c>
      <c r="H1173">
        <f t="shared" si="416"/>
        <v>0</v>
      </c>
      <c r="I1173">
        <f t="shared" si="412"/>
        <v>74.32246537220847</v>
      </c>
      <c r="J1173">
        <f t="shared" si="425"/>
        <v>49.840255591053264</v>
      </c>
      <c r="K1173">
        <f t="shared" si="413"/>
        <v>0</v>
      </c>
      <c r="L1173">
        <f t="shared" si="414"/>
        <v>0</v>
      </c>
      <c r="M1173">
        <f t="shared" si="415"/>
        <v>0</v>
      </c>
      <c r="N1173">
        <f t="shared" ca="1" si="410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7"/>
        <v>0.05</v>
      </c>
      <c r="R1173">
        <f t="shared" ca="1" si="418"/>
        <v>0</v>
      </c>
      <c r="S1173">
        <f t="shared" ca="1" si="419"/>
        <v>100.71290000000006</v>
      </c>
      <c r="T1173">
        <f t="shared" ca="1" si="420"/>
        <v>0</v>
      </c>
      <c r="U1173">
        <f t="shared" ca="1" si="421"/>
        <v>0</v>
      </c>
      <c r="Z1173">
        <f t="shared" si="406"/>
        <v>1.1413599999999999</v>
      </c>
      <c r="AA1173">
        <f t="shared" si="407"/>
        <v>1.13748</v>
      </c>
      <c r="AB1173">
        <f t="shared" si="411"/>
        <v>71.134020618555581</v>
      </c>
      <c r="AC1173">
        <f t="shared" si="409"/>
        <v>69.32989690721638</v>
      </c>
      <c r="AE1173">
        <f t="shared" si="423"/>
        <v>1.1413599999999999</v>
      </c>
      <c r="AF1173">
        <f t="shared" si="424"/>
        <v>1.1382300000000001</v>
      </c>
      <c r="AG1173">
        <f t="shared" si="408"/>
        <v>64.217252396164156</v>
      </c>
      <c r="AH1173">
        <f t="shared" si="422"/>
        <v>62.140575079870715</v>
      </c>
    </row>
    <row r="1174" spans="1:34" x14ac:dyDescent="0.25">
      <c r="A1174" s="1">
        <v>42499.770833333336</v>
      </c>
      <c r="B1174">
        <v>1.14025</v>
      </c>
      <c r="C1174">
        <v>1.1405700000000001</v>
      </c>
      <c r="D1174">
        <v>1.13978</v>
      </c>
      <c r="E1174">
        <v>1.1397999999999999</v>
      </c>
      <c r="F1174">
        <v>4616</v>
      </c>
      <c r="H1174">
        <f t="shared" si="416"/>
        <v>1.9999999999908979E-5</v>
      </c>
      <c r="I1174">
        <f t="shared" si="412"/>
        <v>69.32989690721638</v>
      </c>
      <c r="J1174">
        <f t="shared" si="425"/>
        <v>62.140575079870715</v>
      </c>
      <c r="K1174">
        <f t="shared" si="413"/>
        <v>0</v>
      </c>
      <c r="L1174">
        <f t="shared" si="414"/>
        <v>0</v>
      </c>
      <c r="M1174">
        <f t="shared" si="415"/>
        <v>0</v>
      </c>
      <c r="N1174">
        <f t="shared" ca="1" si="410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7"/>
        <v>0.05</v>
      </c>
      <c r="R1174">
        <f t="shared" ca="1" si="418"/>
        <v>0</v>
      </c>
      <c r="S1174">
        <f t="shared" ca="1" si="419"/>
        <v>100.71290000000006</v>
      </c>
      <c r="T1174">
        <f t="shared" ca="1" si="420"/>
        <v>0</v>
      </c>
      <c r="U1174">
        <f t="shared" ca="1" si="421"/>
        <v>0</v>
      </c>
      <c r="Z1174">
        <f t="shared" ref="Z1174:Z1237" si="426">MAX($C1153:$C1174)</f>
        <v>1.1413599999999999</v>
      </c>
      <c r="AA1174">
        <f t="shared" ref="AA1174:AA1237" si="427">MIN($D1153:$D1174)</f>
        <v>1.13748</v>
      </c>
      <c r="AB1174">
        <f t="shared" si="411"/>
        <v>59.793814432988334</v>
      </c>
      <c r="AC1174">
        <f t="shared" si="409"/>
        <v>62.499999999999282</v>
      </c>
      <c r="AE1174">
        <f t="shared" si="423"/>
        <v>1.1413599999999999</v>
      </c>
      <c r="AF1174">
        <f t="shared" si="424"/>
        <v>1.1382300000000001</v>
      </c>
      <c r="AG1174">
        <f t="shared" si="408"/>
        <v>50.159744408943197</v>
      </c>
      <c r="AH1174">
        <f t="shared" si="422"/>
        <v>57.188498402553677</v>
      </c>
    </row>
    <row r="1175" spans="1:34" x14ac:dyDescent="0.25">
      <c r="A1175" s="1">
        <v>42499.78125</v>
      </c>
      <c r="B1175">
        <v>1.1397999999999999</v>
      </c>
      <c r="C1175">
        <v>1.1406700000000001</v>
      </c>
      <c r="D1175">
        <v>1.1396200000000001</v>
      </c>
      <c r="E1175">
        <v>1.14011</v>
      </c>
      <c r="F1175">
        <v>4328</v>
      </c>
      <c r="H1175">
        <f t="shared" si="416"/>
        <v>1.7999999999984695E-4</v>
      </c>
      <c r="I1175">
        <f t="shared" si="412"/>
        <v>62.499999999999282</v>
      </c>
      <c r="J1175">
        <f t="shared" si="425"/>
        <v>57.188498402553677</v>
      </c>
      <c r="K1175">
        <f t="shared" si="413"/>
        <v>0</v>
      </c>
      <c r="L1175">
        <f t="shared" si="414"/>
        <v>0</v>
      </c>
      <c r="M1175">
        <f t="shared" si="415"/>
        <v>0</v>
      </c>
      <c r="N1175">
        <f t="shared" ca="1" si="410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7"/>
        <v>0.05</v>
      </c>
      <c r="R1175">
        <f t="shared" ca="1" si="418"/>
        <v>0</v>
      </c>
      <c r="S1175">
        <f t="shared" ca="1" si="419"/>
        <v>100.71290000000006</v>
      </c>
      <c r="T1175">
        <f t="shared" ca="1" si="420"/>
        <v>0</v>
      </c>
      <c r="U1175">
        <f t="shared" ca="1" si="421"/>
        <v>0</v>
      </c>
      <c r="Z1175">
        <f t="shared" si="426"/>
        <v>1.1413599999999999</v>
      </c>
      <c r="AA1175">
        <f t="shared" si="427"/>
        <v>1.13748</v>
      </c>
      <c r="AB1175">
        <f t="shared" si="411"/>
        <v>67.783505154638888</v>
      </c>
      <c r="AC1175">
        <f t="shared" si="409"/>
        <v>66.623711340205432</v>
      </c>
      <c r="AE1175">
        <f t="shared" si="423"/>
        <v>1.1413599999999999</v>
      </c>
      <c r="AF1175">
        <f t="shared" si="424"/>
        <v>1.1388400000000001</v>
      </c>
      <c r="AG1175">
        <f t="shared" ref="AG1175:AG1238" si="428">($E1175-$AF1175)/($AE1175-$AF1175)*100</f>
        <v>50.396825396823616</v>
      </c>
      <c r="AH1175">
        <f t="shared" si="422"/>
        <v>50.278284902883406</v>
      </c>
    </row>
    <row r="1176" spans="1:34" x14ac:dyDescent="0.25">
      <c r="A1176" s="1">
        <v>42499.791666666664</v>
      </c>
      <c r="B1176">
        <v>1.1401300000000001</v>
      </c>
      <c r="C1176">
        <v>1.14062</v>
      </c>
      <c r="D1176">
        <v>1.1399600000000001</v>
      </c>
      <c r="E1176">
        <v>1.1403000000000001</v>
      </c>
      <c r="F1176">
        <v>4286</v>
      </c>
      <c r="H1176">
        <f t="shared" si="416"/>
        <v>1.7000000000000348E-4</v>
      </c>
      <c r="I1176">
        <f t="shared" si="412"/>
        <v>66.623711340205432</v>
      </c>
      <c r="J1176">
        <f t="shared" si="425"/>
        <v>50.278284902883406</v>
      </c>
      <c r="K1176">
        <f t="shared" si="413"/>
        <v>0</v>
      </c>
      <c r="L1176">
        <f t="shared" si="414"/>
        <v>0</v>
      </c>
      <c r="M1176">
        <f t="shared" si="415"/>
        <v>0</v>
      </c>
      <c r="N1176">
        <f t="shared" ca="1" si="410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7"/>
        <v>0.05</v>
      </c>
      <c r="R1176">
        <f t="shared" ca="1" si="418"/>
        <v>0</v>
      </c>
      <c r="S1176">
        <f t="shared" ca="1" si="419"/>
        <v>100.71290000000006</v>
      </c>
      <c r="T1176">
        <f t="shared" ca="1" si="420"/>
        <v>0</v>
      </c>
      <c r="U1176">
        <f t="shared" ca="1" si="421"/>
        <v>0</v>
      </c>
      <c r="Z1176">
        <f t="shared" si="426"/>
        <v>1.1413599999999999</v>
      </c>
      <c r="AA1176">
        <f t="shared" si="427"/>
        <v>1.13748</v>
      </c>
      <c r="AB1176">
        <f t="shared" si="411"/>
        <v>72.680412371137365</v>
      </c>
      <c r="AC1176">
        <f t="shared" si="409"/>
        <v>67.847938144330044</v>
      </c>
      <c r="AE1176">
        <f t="shared" si="423"/>
        <v>1.1413599999999999</v>
      </c>
      <c r="AF1176">
        <f t="shared" si="424"/>
        <v>1.1393599999999999</v>
      </c>
      <c r="AG1176">
        <f t="shared" si="428"/>
        <v>47.0000000000081</v>
      </c>
      <c r="AH1176">
        <f t="shared" si="422"/>
        <v>48.698412698415858</v>
      </c>
    </row>
    <row r="1177" spans="1:34" x14ac:dyDescent="0.25">
      <c r="A1177" s="1">
        <v>42499.802083333336</v>
      </c>
      <c r="B1177">
        <v>1.1403099999999999</v>
      </c>
      <c r="C1177">
        <v>1.1404399999999999</v>
      </c>
      <c r="D1177">
        <v>1.1399300000000001</v>
      </c>
      <c r="E1177">
        <v>1.1399600000000001</v>
      </c>
      <c r="F1177">
        <v>4035</v>
      </c>
      <c r="H1177">
        <f t="shared" si="416"/>
        <v>2.9999999999974492E-5</v>
      </c>
      <c r="I1177">
        <f t="shared" si="412"/>
        <v>67.847938144330044</v>
      </c>
      <c r="J1177">
        <f t="shared" si="425"/>
        <v>48.698412698415858</v>
      </c>
      <c r="K1177">
        <f t="shared" si="413"/>
        <v>0</v>
      </c>
      <c r="L1177">
        <f t="shared" si="414"/>
        <v>0</v>
      </c>
      <c r="M1177">
        <f t="shared" si="415"/>
        <v>0</v>
      </c>
      <c r="N1177">
        <f t="shared" ca="1" si="410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7"/>
        <v>0.05</v>
      </c>
      <c r="R1177">
        <f t="shared" ca="1" si="418"/>
        <v>0</v>
      </c>
      <c r="S1177">
        <f t="shared" ca="1" si="419"/>
        <v>100.71290000000006</v>
      </c>
      <c r="T1177">
        <f t="shared" ca="1" si="420"/>
        <v>0</v>
      </c>
      <c r="U1177">
        <f t="shared" ca="1" si="421"/>
        <v>0</v>
      </c>
      <c r="Z1177">
        <f t="shared" si="426"/>
        <v>1.1413599999999999</v>
      </c>
      <c r="AA1177">
        <f t="shared" si="427"/>
        <v>1.13748</v>
      </c>
      <c r="AB1177">
        <f t="shared" si="411"/>
        <v>63.917525773198768</v>
      </c>
      <c r="AC1177">
        <f t="shared" si="409"/>
        <v>66.043814432990828</v>
      </c>
      <c r="AE1177">
        <f t="shared" si="423"/>
        <v>1.1408700000000001</v>
      </c>
      <c r="AF1177">
        <f t="shared" si="424"/>
        <v>1.1393599999999999</v>
      </c>
      <c r="AG1177">
        <f t="shared" si="428"/>
        <v>39.73509933775545</v>
      </c>
      <c r="AH1177">
        <f t="shared" si="422"/>
        <v>43.367549668881779</v>
      </c>
    </row>
    <row r="1178" spans="1:34" x14ac:dyDescent="0.25">
      <c r="A1178" s="1">
        <v>42499.8125</v>
      </c>
      <c r="B1178">
        <v>1.1399699999999999</v>
      </c>
      <c r="C1178">
        <v>1.14009</v>
      </c>
      <c r="D1178">
        <v>1.13916</v>
      </c>
      <c r="E1178">
        <v>1.1393899999999999</v>
      </c>
      <c r="F1178">
        <v>3996</v>
      </c>
      <c r="H1178">
        <f t="shared" si="416"/>
        <v>2.2999999999995246E-4</v>
      </c>
      <c r="I1178">
        <f t="shared" si="412"/>
        <v>66.043814432990828</v>
      </c>
      <c r="J1178">
        <f t="shared" si="425"/>
        <v>43.367549668881779</v>
      </c>
      <c r="K1178">
        <f t="shared" si="413"/>
        <v>0</v>
      </c>
      <c r="L1178">
        <f t="shared" si="414"/>
        <v>0</v>
      </c>
      <c r="M1178">
        <f t="shared" si="415"/>
        <v>0</v>
      </c>
      <c r="N1178">
        <f t="shared" ca="1" si="410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7"/>
        <v>0.05</v>
      </c>
      <c r="R1178">
        <f t="shared" ca="1" si="418"/>
        <v>0</v>
      </c>
      <c r="S1178">
        <f t="shared" ca="1" si="419"/>
        <v>100.71290000000006</v>
      </c>
      <c r="T1178">
        <f t="shared" ca="1" si="420"/>
        <v>0</v>
      </c>
      <c r="U1178">
        <f t="shared" ca="1" si="421"/>
        <v>0</v>
      </c>
      <c r="Z1178">
        <f t="shared" si="426"/>
        <v>1.1413599999999999</v>
      </c>
      <c r="AA1178">
        <f t="shared" si="427"/>
        <v>1.13748</v>
      </c>
      <c r="AB1178">
        <f t="shared" si="411"/>
        <v>49.226804123709108</v>
      </c>
      <c r="AC1178">
        <f t="shared" ref="AC1178:AC1241" si="429">AVERAGE(AB1175:AB1178)</f>
        <v>63.402061855671036</v>
      </c>
      <c r="AE1178">
        <f t="shared" si="423"/>
        <v>1.14079</v>
      </c>
      <c r="AF1178">
        <f t="shared" si="424"/>
        <v>1.13916</v>
      </c>
      <c r="AG1178">
        <f t="shared" si="428"/>
        <v>14.110429447849668</v>
      </c>
      <c r="AH1178">
        <f t="shared" si="422"/>
        <v>26.922764392802559</v>
      </c>
    </row>
    <row r="1179" spans="1:34" x14ac:dyDescent="0.25">
      <c r="A1179" s="1">
        <v>42499.822916666664</v>
      </c>
      <c r="B1179">
        <v>1.1394</v>
      </c>
      <c r="C1179">
        <v>1.1395200000000001</v>
      </c>
      <c r="D1179">
        <v>1.13889</v>
      </c>
      <c r="E1179">
        <v>1.13903</v>
      </c>
      <c r="F1179">
        <v>3986</v>
      </c>
      <c r="H1179">
        <f t="shared" si="416"/>
        <v>1.4000000000002899E-4</v>
      </c>
      <c r="I1179">
        <f t="shared" si="412"/>
        <v>63.402061855671036</v>
      </c>
      <c r="J1179">
        <f t="shared" si="425"/>
        <v>26.922764392802559</v>
      </c>
      <c r="K1179">
        <f t="shared" si="413"/>
        <v>0</v>
      </c>
      <c r="L1179">
        <f t="shared" si="414"/>
        <v>-1</v>
      </c>
      <c r="M1179">
        <f t="shared" si="415"/>
        <v>0</v>
      </c>
      <c r="N1179">
        <f t="shared" ca="1" si="410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7"/>
        <v>0.05</v>
      </c>
      <c r="R1179">
        <f t="shared" ca="1" si="418"/>
        <v>0</v>
      </c>
      <c r="S1179">
        <f t="shared" ca="1" si="419"/>
        <v>100.71290000000006</v>
      </c>
      <c r="T1179">
        <f t="shared" ca="1" si="420"/>
        <v>0</v>
      </c>
      <c r="U1179">
        <f t="shared" ca="1" si="421"/>
        <v>0</v>
      </c>
      <c r="Z1179">
        <f t="shared" si="426"/>
        <v>1.1413599999999999</v>
      </c>
      <c r="AA1179">
        <f t="shared" si="427"/>
        <v>1.13784</v>
      </c>
      <c r="AB1179">
        <f t="shared" si="411"/>
        <v>33.806818181819189</v>
      </c>
      <c r="AC1179">
        <f t="shared" si="429"/>
        <v>54.907890112466106</v>
      </c>
      <c r="AE1179">
        <f t="shared" si="423"/>
        <v>1.14079</v>
      </c>
      <c r="AF1179">
        <f t="shared" si="424"/>
        <v>1.13889</v>
      </c>
      <c r="AG1179">
        <f t="shared" si="428"/>
        <v>7.3684210526330549</v>
      </c>
      <c r="AH1179">
        <f t="shared" si="422"/>
        <v>10.739425250241361</v>
      </c>
    </row>
    <row r="1180" spans="1:34" x14ac:dyDescent="0.25">
      <c r="A1180" s="1">
        <v>42499.833333333336</v>
      </c>
      <c r="B1180">
        <v>1.1390199999999999</v>
      </c>
      <c r="C1180">
        <v>1.1392500000000001</v>
      </c>
      <c r="D1180">
        <v>1.13883</v>
      </c>
      <c r="E1180">
        <v>1.1389</v>
      </c>
      <c r="F1180">
        <v>3839</v>
      </c>
      <c r="H1180">
        <f t="shared" si="416"/>
        <v>7.0000000000014495E-5</v>
      </c>
      <c r="I1180">
        <f t="shared" si="412"/>
        <v>54.907890112466106</v>
      </c>
      <c r="J1180">
        <f t="shared" si="425"/>
        <v>10.739425250241361</v>
      </c>
      <c r="K1180">
        <f t="shared" si="413"/>
        <v>0</v>
      </c>
      <c r="L1180">
        <f t="shared" si="414"/>
        <v>-1</v>
      </c>
      <c r="M1180">
        <f t="shared" si="415"/>
        <v>0</v>
      </c>
      <c r="N1180">
        <f t="shared" ref="N1180:N1243" ca="1" si="430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7"/>
        <v>0.05</v>
      </c>
      <c r="R1180">
        <f t="shared" ca="1" si="418"/>
        <v>0</v>
      </c>
      <c r="S1180">
        <f t="shared" ca="1" si="419"/>
        <v>100.71290000000006</v>
      </c>
      <c r="T1180">
        <f t="shared" ca="1" si="420"/>
        <v>0</v>
      </c>
      <c r="U1180">
        <f t="shared" ca="1" si="421"/>
        <v>0</v>
      </c>
      <c r="Z1180">
        <f t="shared" si="426"/>
        <v>1.1413599999999999</v>
      </c>
      <c r="AA1180">
        <f t="shared" si="427"/>
        <v>1.13784</v>
      </c>
      <c r="AB1180">
        <f t="shared" si="411"/>
        <v>30.113636363638367</v>
      </c>
      <c r="AC1180">
        <f t="shared" si="429"/>
        <v>44.266196110591359</v>
      </c>
      <c r="AE1180">
        <f t="shared" si="423"/>
        <v>1.1406700000000001</v>
      </c>
      <c r="AF1180">
        <f t="shared" si="424"/>
        <v>1.13883</v>
      </c>
      <c r="AG1180">
        <f t="shared" si="428"/>
        <v>3.8043478260876125</v>
      </c>
      <c r="AH1180">
        <f t="shared" si="422"/>
        <v>5.5863844393603337</v>
      </c>
    </row>
    <row r="1181" spans="1:34" x14ac:dyDescent="0.25">
      <c r="A1181" s="1">
        <v>42499.84375</v>
      </c>
      <c r="B1181">
        <v>1.1389100000000001</v>
      </c>
      <c r="C1181">
        <v>1.1389499999999999</v>
      </c>
      <c r="D1181">
        <v>1.1383099999999999</v>
      </c>
      <c r="E1181">
        <v>1.1384000000000001</v>
      </c>
      <c r="F1181">
        <v>3903</v>
      </c>
      <c r="H1181">
        <f t="shared" si="416"/>
        <v>9.0000000000145519E-5</v>
      </c>
      <c r="I1181">
        <f t="shared" si="412"/>
        <v>44.266196110591359</v>
      </c>
      <c r="J1181">
        <f t="shared" si="425"/>
        <v>5.5863844393603337</v>
      </c>
      <c r="K1181">
        <f t="shared" si="413"/>
        <v>0</v>
      </c>
      <c r="L1181">
        <f t="shared" si="414"/>
        <v>-1</v>
      </c>
      <c r="M1181">
        <f t="shared" si="415"/>
        <v>0</v>
      </c>
      <c r="N1181">
        <f t="shared" ca="1" si="430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7"/>
        <v>0.05</v>
      </c>
      <c r="R1181">
        <f t="shared" ca="1" si="418"/>
        <v>0</v>
      </c>
      <c r="S1181">
        <f t="shared" ca="1" si="419"/>
        <v>100.71290000000006</v>
      </c>
      <c r="T1181">
        <f t="shared" ca="1" si="420"/>
        <v>0</v>
      </c>
      <c r="U1181">
        <f t="shared" ca="1" si="421"/>
        <v>0</v>
      </c>
      <c r="Z1181">
        <f t="shared" si="426"/>
        <v>1.1413599999999999</v>
      </c>
      <c r="AA1181">
        <f t="shared" si="427"/>
        <v>1.1379999999999999</v>
      </c>
      <c r="AB1181">
        <f t="shared" si="411"/>
        <v>11.904761904767097</v>
      </c>
      <c r="AC1181">
        <f t="shared" si="429"/>
        <v>31.26300514348344</v>
      </c>
      <c r="AE1181">
        <f t="shared" si="423"/>
        <v>1.1406700000000001</v>
      </c>
      <c r="AF1181">
        <f t="shared" si="424"/>
        <v>1.1383099999999999</v>
      </c>
      <c r="AG1181">
        <f t="shared" si="428"/>
        <v>3.8135593220398381</v>
      </c>
      <c r="AH1181">
        <f t="shared" si="422"/>
        <v>3.8089535740637253</v>
      </c>
    </row>
    <row r="1182" spans="1:34" x14ac:dyDescent="0.25">
      <c r="A1182" s="1">
        <v>42499.854166666664</v>
      </c>
      <c r="B1182">
        <v>1.1384099999999999</v>
      </c>
      <c r="C1182">
        <v>1.13862</v>
      </c>
      <c r="D1182">
        <v>1.13826</v>
      </c>
      <c r="E1182">
        <v>1.13835</v>
      </c>
      <c r="F1182">
        <v>3879</v>
      </c>
      <c r="H1182">
        <f t="shared" si="416"/>
        <v>8.9999999999923475E-5</v>
      </c>
      <c r="I1182">
        <f t="shared" si="412"/>
        <v>31.26300514348344</v>
      </c>
      <c r="J1182">
        <f t="shared" si="425"/>
        <v>3.8089535740637253</v>
      </c>
      <c r="K1182">
        <f t="shared" si="413"/>
        <v>0</v>
      </c>
      <c r="L1182">
        <f t="shared" si="414"/>
        <v>-1</v>
      </c>
      <c r="M1182">
        <f t="shared" si="415"/>
        <v>0</v>
      </c>
      <c r="N1182">
        <f t="shared" ca="1" si="430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7"/>
        <v>0.05</v>
      </c>
      <c r="R1182">
        <f t="shared" ca="1" si="418"/>
        <v>0</v>
      </c>
      <c r="S1182">
        <f t="shared" ca="1" si="419"/>
        <v>100.71290000000006</v>
      </c>
      <c r="T1182">
        <f t="shared" ca="1" si="420"/>
        <v>0</v>
      </c>
      <c r="U1182">
        <f t="shared" ca="1" si="421"/>
        <v>0</v>
      </c>
      <c r="Z1182">
        <f t="shared" si="426"/>
        <v>1.1413599999999999</v>
      </c>
      <c r="AA1182">
        <f t="shared" si="427"/>
        <v>1.1382300000000001</v>
      </c>
      <c r="AB1182">
        <f t="shared" si="411"/>
        <v>3.8338658146934033</v>
      </c>
      <c r="AC1182">
        <f t="shared" si="429"/>
        <v>19.914770566229514</v>
      </c>
      <c r="AE1182">
        <f t="shared" si="423"/>
        <v>1.14062</v>
      </c>
      <c r="AF1182">
        <f t="shared" si="424"/>
        <v>1.13826</v>
      </c>
      <c r="AG1182">
        <f t="shared" si="428"/>
        <v>3.8135593220307884</v>
      </c>
      <c r="AH1182">
        <f t="shared" si="422"/>
        <v>3.8135593220353132</v>
      </c>
    </row>
    <row r="1183" spans="1:34" x14ac:dyDescent="0.25">
      <c r="A1183" s="1">
        <v>42499.864583333336</v>
      </c>
      <c r="B1183">
        <v>1.1383700000000001</v>
      </c>
      <c r="C1183">
        <v>1.1384399999999999</v>
      </c>
      <c r="D1183">
        <v>1.13791</v>
      </c>
      <c r="E1183">
        <v>1.13826</v>
      </c>
      <c r="F1183">
        <v>4007</v>
      </c>
      <c r="H1183">
        <f t="shared" si="416"/>
        <v>3.5000000000007248E-4</v>
      </c>
      <c r="I1183">
        <f t="shared" si="412"/>
        <v>19.914770566229514</v>
      </c>
      <c r="J1183">
        <f t="shared" si="425"/>
        <v>3.8135593220353132</v>
      </c>
      <c r="K1183">
        <f t="shared" si="413"/>
        <v>0</v>
      </c>
      <c r="L1183">
        <f t="shared" si="414"/>
        <v>0</v>
      </c>
      <c r="M1183">
        <f t="shared" si="415"/>
        <v>0</v>
      </c>
      <c r="N1183">
        <f t="shared" ca="1" si="430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7"/>
        <v>0.05</v>
      </c>
      <c r="R1183">
        <f t="shared" ca="1" si="418"/>
        <v>0</v>
      </c>
      <c r="S1183">
        <f t="shared" ca="1" si="419"/>
        <v>100.71290000000006</v>
      </c>
      <c r="T1183">
        <f t="shared" ca="1" si="420"/>
        <v>0</v>
      </c>
      <c r="U1183">
        <f t="shared" ca="1" si="421"/>
        <v>0</v>
      </c>
      <c r="Z1183">
        <f t="shared" si="426"/>
        <v>1.1413599999999999</v>
      </c>
      <c r="AA1183">
        <f t="shared" si="427"/>
        <v>1.13791</v>
      </c>
      <c r="AB1183">
        <f t="shared" si="411"/>
        <v>10.144927536234123</v>
      </c>
      <c r="AC1183">
        <f t="shared" si="429"/>
        <v>13.999297904833247</v>
      </c>
      <c r="AE1183">
        <f t="shared" si="423"/>
        <v>1.1404399999999999</v>
      </c>
      <c r="AF1183">
        <f t="shared" si="424"/>
        <v>1.13791</v>
      </c>
      <c r="AG1183">
        <f t="shared" si="428"/>
        <v>13.833992094864955</v>
      </c>
      <c r="AH1183">
        <f t="shared" si="422"/>
        <v>8.8237757084478723</v>
      </c>
    </row>
    <row r="1184" spans="1:34" x14ac:dyDescent="0.25">
      <c r="A1184" s="1">
        <v>42499.875</v>
      </c>
      <c r="B1184">
        <v>1.13825</v>
      </c>
      <c r="C1184">
        <v>1.13856</v>
      </c>
      <c r="D1184">
        <v>1.13792</v>
      </c>
      <c r="E1184">
        <v>1.1385099999999999</v>
      </c>
      <c r="F1184">
        <v>3887</v>
      </c>
      <c r="H1184">
        <f t="shared" si="416"/>
        <v>3.2999999999994145E-4</v>
      </c>
      <c r="I1184">
        <f t="shared" si="412"/>
        <v>13.999297904833247</v>
      </c>
      <c r="J1184">
        <f t="shared" si="425"/>
        <v>8.8237757084478723</v>
      </c>
      <c r="K1184">
        <f t="shared" si="413"/>
        <v>1</v>
      </c>
      <c r="L1184">
        <f t="shared" si="414"/>
        <v>0</v>
      </c>
      <c r="M1184">
        <f t="shared" si="415"/>
        <v>0</v>
      </c>
      <c r="N1184">
        <f t="shared" ca="1" si="430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7"/>
        <v>0.05</v>
      </c>
      <c r="R1184">
        <f t="shared" ca="1" si="418"/>
        <v>0</v>
      </c>
      <c r="S1184">
        <f t="shared" ca="1" si="419"/>
        <v>100.71290000000006</v>
      </c>
      <c r="T1184">
        <f t="shared" ca="1" si="420"/>
        <v>0</v>
      </c>
      <c r="U1184">
        <f t="shared" ca="1" si="421"/>
        <v>0</v>
      </c>
      <c r="Z1184">
        <f t="shared" si="426"/>
        <v>1.1413599999999999</v>
      </c>
      <c r="AA1184">
        <f t="shared" si="427"/>
        <v>1.13791</v>
      </c>
      <c r="AB1184">
        <f t="shared" si="411"/>
        <v>17.391304347824406</v>
      </c>
      <c r="AC1184">
        <f t="shared" si="429"/>
        <v>10.818714900879758</v>
      </c>
      <c r="AE1184">
        <f t="shared" si="423"/>
        <v>1.14009</v>
      </c>
      <c r="AF1184">
        <f t="shared" si="424"/>
        <v>1.13791</v>
      </c>
      <c r="AG1184">
        <f t="shared" si="428"/>
        <v>27.522935779812592</v>
      </c>
      <c r="AH1184">
        <f t="shared" si="422"/>
        <v>20.678463937338773</v>
      </c>
    </row>
    <row r="1185" spans="1:34" x14ac:dyDescent="0.25">
      <c r="A1185" s="1">
        <v>42499.885416666664</v>
      </c>
      <c r="B1185">
        <v>1.1385000000000001</v>
      </c>
      <c r="C1185">
        <v>1.1388100000000001</v>
      </c>
      <c r="D1185">
        <v>1.13849</v>
      </c>
      <c r="E1185">
        <v>1.13872</v>
      </c>
      <c r="F1185">
        <v>3961</v>
      </c>
      <c r="H1185">
        <f t="shared" si="416"/>
        <v>1.0000000000065512E-5</v>
      </c>
      <c r="I1185">
        <f t="shared" si="412"/>
        <v>10.818714900879758</v>
      </c>
      <c r="J1185">
        <f t="shared" si="425"/>
        <v>20.678463937338773</v>
      </c>
      <c r="K1185">
        <f t="shared" si="413"/>
        <v>1</v>
      </c>
      <c r="L1185">
        <f t="shared" si="414"/>
        <v>0</v>
      </c>
      <c r="M1185">
        <f t="shared" si="415"/>
        <v>0</v>
      </c>
      <c r="N1185">
        <f t="shared" ca="1" si="430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7"/>
        <v>0.05</v>
      </c>
      <c r="R1185">
        <f t="shared" ca="1" si="418"/>
        <v>0</v>
      </c>
      <c r="S1185">
        <f t="shared" ca="1" si="419"/>
        <v>100.71290000000006</v>
      </c>
      <c r="T1185">
        <f t="shared" ca="1" si="420"/>
        <v>0</v>
      </c>
      <c r="U1185">
        <f t="shared" ca="1" si="421"/>
        <v>0</v>
      </c>
      <c r="Z1185">
        <f t="shared" si="426"/>
        <v>1.1413599999999999</v>
      </c>
      <c r="AA1185">
        <f t="shared" si="427"/>
        <v>1.13791</v>
      </c>
      <c r="AB1185">
        <f t="shared" si="411"/>
        <v>23.478260869564881</v>
      </c>
      <c r="AC1185">
        <f t="shared" si="429"/>
        <v>13.712089642079203</v>
      </c>
      <c r="AE1185">
        <f t="shared" si="423"/>
        <v>1.1395200000000001</v>
      </c>
      <c r="AF1185">
        <f t="shared" si="424"/>
        <v>1.13791</v>
      </c>
      <c r="AG1185">
        <f t="shared" si="428"/>
        <v>50.310559006206304</v>
      </c>
      <c r="AH1185">
        <f t="shared" si="422"/>
        <v>38.916747393009445</v>
      </c>
    </row>
    <row r="1186" spans="1:34" x14ac:dyDescent="0.25">
      <c r="A1186" s="1">
        <v>42499.895833333336</v>
      </c>
      <c r="B1186">
        <v>1.1387400000000001</v>
      </c>
      <c r="C1186">
        <v>1.1389100000000001</v>
      </c>
      <c r="D1186">
        <v>1.1383700000000001</v>
      </c>
      <c r="E1186">
        <v>1.1384099999999999</v>
      </c>
      <c r="F1186">
        <v>3697</v>
      </c>
      <c r="H1186">
        <f t="shared" si="416"/>
        <v>3.9999999999817959E-5</v>
      </c>
      <c r="I1186">
        <f t="shared" si="412"/>
        <v>13.712089642079203</v>
      </c>
      <c r="J1186">
        <f t="shared" si="425"/>
        <v>38.916747393009445</v>
      </c>
      <c r="K1186">
        <f t="shared" si="413"/>
        <v>1</v>
      </c>
      <c r="L1186">
        <f t="shared" si="414"/>
        <v>0</v>
      </c>
      <c r="M1186">
        <f t="shared" si="415"/>
        <v>0</v>
      </c>
      <c r="N1186">
        <f t="shared" ca="1" si="430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-5.5999999999989392E-4</v>
      </c>
      <c r="P1186">
        <f t="shared" ca="1" si="417"/>
        <v>0.05</v>
      </c>
      <c r="R1186">
        <f t="shared" ca="1" si="418"/>
        <v>-5.5999999999989392E-4</v>
      </c>
      <c r="S1186">
        <f t="shared" ca="1" si="419"/>
        <v>100.68290000000006</v>
      </c>
      <c r="T1186">
        <f t="shared" ca="1" si="420"/>
        <v>-1</v>
      </c>
      <c r="U1186">
        <f t="shared" ca="1" si="421"/>
        <v>-2.9999999999994698E-2</v>
      </c>
      <c r="Z1186">
        <f t="shared" si="426"/>
        <v>1.1413599999999999</v>
      </c>
      <c r="AA1186">
        <f t="shared" si="427"/>
        <v>1.13791</v>
      </c>
      <c r="AB1186">
        <f t="shared" si="411"/>
        <v>14.492753623187008</v>
      </c>
      <c r="AC1186">
        <f t="shared" si="429"/>
        <v>16.376811594202607</v>
      </c>
      <c r="AE1186">
        <f t="shared" si="423"/>
        <v>1.1392500000000001</v>
      </c>
      <c r="AF1186">
        <f t="shared" si="424"/>
        <v>1.13791</v>
      </c>
      <c r="AG1186">
        <f t="shared" si="428"/>
        <v>37.313432835813472</v>
      </c>
      <c r="AH1186">
        <f t="shared" si="422"/>
        <v>43.811995921009888</v>
      </c>
    </row>
    <row r="1187" spans="1:34" x14ac:dyDescent="0.25">
      <c r="A1187" s="1">
        <v>42499.90625</v>
      </c>
      <c r="B1187">
        <v>1.13842</v>
      </c>
      <c r="C1187">
        <v>1.1391800000000001</v>
      </c>
      <c r="D1187">
        <v>1.1384099999999999</v>
      </c>
      <c r="E1187">
        <v>1.13876</v>
      </c>
      <c r="F1187">
        <v>3943</v>
      </c>
      <c r="H1187">
        <f t="shared" si="416"/>
        <v>1.0000000000065512E-5</v>
      </c>
      <c r="I1187">
        <f t="shared" si="412"/>
        <v>16.376811594202607</v>
      </c>
      <c r="J1187">
        <f t="shared" si="425"/>
        <v>43.811995921009888</v>
      </c>
      <c r="K1187">
        <f t="shared" si="413"/>
        <v>1</v>
      </c>
      <c r="L1187">
        <f t="shared" si="414"/>
        <v>0</v>
      </c>
      <c r="M1187">
        <f t="shared" si="415"/>
        <v>0</v>
      </c>
      <c r="N1187">
        <f t="shared" ca="1" si="430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7"/>
        <v>0.05</v>
      </c>
      <c r="R1187">
        <f t="shared" ca="1" si="418"/>
        <v>0</v>
      </c>
      <c r="S1187">
        <f t="shared" ca="1" si="419"/>
        <v>100.68290000000006</v>
      </c>
      <c r="T1187">
        <f t="shared" ca="1" si="420"/>
        <v>0</v>
      </c>
      <c r="U1187">
        <f t="shared" ca="1" si="421"/>
        <v>0</v>
      </c>
      <c r="Z1187">
        <f t="shared" si="426"/>
        <v>1.1413599999999999</v>
      </c>
      <c r="AA1187">
        <f t="shared" si="427"/>
        <v>1.13791</v>
      </c>
      <c r="AB1187">
        <f t="shared" si="411"/>
        <v>24.637681159421128</v>
      </c>
      <c r="AC1187">
        <f t="shared" si="429"/>
        <v>19.999999999999353</v>
      </c>
      <c r="AE1187">
        <f t="shared" si="423"/>
        <v>1.1391800000000001</v>
      </c>
      <c r="AF1187">
        <f t="shared" si="424"/>
        <v>1.13791</v>
      </c>
      <c r="AG1187">
        <f t="shared" si="428"/>
        <v>66.929133858263583</v>
      </c>
      <c r="AH1187">
        <f t="shared" si="422"/>
        <v>52.121283347038528</v>
      </c>
    </row>
    <row r="1188" spans="1:34" x14ac:dyDescent="0.25">
      <c r="A1188" s="1">
        <v>42499.916666666664</v>
      </c>
      <c r="B1188">
        <v>1.1387499999999999</v>
      </c>
      <c r="C1188">
        <v>1.1390100000000001</v>
      </c>
      <c r="D1188">
        <v>1.13856</v>
      </c>
      <c r="E1188">
        <v>1.13862</v>
      </c>
      <c r="F1188">
        <v>3666</v>
      </c>
      <c r="H1188">
        <f t="shared" si="416"/>
        <v>5.9999999999948983E-5</v>
      </c>
      <c r="I1188">
        <f t="shared" si="412"/>
        <v>19.999999999999353</v>
      </c>
      <c r="J1188">
        <f t="shared" si="425"/>
        <v>52.121283347038528</v>
      </c>
      <c r="K1188">
        <f t="shared" si="413"/>
        <v>1</v>
      </c>
      <c r="L1188">
        <f t="shared" si="414"/>
        <v>1</v>
      </c>
      <c r="M1188">
        <f t="shared" si="415"/>
        <v>1</v>
      </c>
      <c r="N1188">
        <f t="shared" ca="1" si="430"/>
        <v>1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7"/>
        <v>0.05</v>
      </c>
      <c r="R1188">
        <f t="shared" ca="1" si="418"/>
        <v>0</v>
      </c>
      <c r="S1188">
        <f t="shared" ca="1" si="419"/>
        <v>100.68290000000006</v>
      </c>
      <c r="T1188">
        <f t="shared" ca="1" si="420"/>
        <v>0</v>
      </c>
      <c r="U1188">
        <f t="shared" ca="1" si="421"/>
        <v>0</v>
      </c>
      <c r="Z1188">
        <f t="shared" si="426"/>
        <v>1.1413599999999999</v>
      </c>
      <c r="AA1188">
        <f t="shared" si="427"/>
        <v>1.13791</v>
      </c>
      <c r="AB1188">
        <f t="shared" si="411"/>
        <v>20.579710144927478</v>
      </c>
      <c r="AC1188">
        <f t="shared" si="429"/>
        <v>20.797101449275125</v>
      </c>
      <c r="AE1188">
        <f t="shared" si="423"/>
        <v>1.1391800000000001</v>
      </c>
      <c r="AF1188">
        <f t="shared" si="424"/>
        <v>1.13791</v>
      </c>
      <c r="AG1188">
        <f t="shared" si="428"/>
        <v>55.905511811018116</v>
      </c>
      <c r="AH1188">
        <f t="shared" si="422"/>
        <v>61.417322834640849</v>
      </c>
    </row>
    <row r="1189" spans="1:34" x14ac:dyDescent="0.25">
      <c r="A1189" s="1">
        <v>42499.927083333336</v>
      </c>
      <c r="B1189">
        <v>1.13863</v>
      </c>
      <c r="C1189">
        <v>1.1387499999999999</v>
      </c>
      <c r="D1189">
        <v>1.13836</v>
      </c>
      <c r="E1189">
        <v>1.13869</v>
      </c>
      <c r="F1189">
        <v>3529</v>
      </c>
      <c r="H1189">
        <f t="shared" si="416"/>
        <v>2.6999999999999247E-4</v>
      </c>
      <c r="I1189">
        <f t="shared" si="412"/>
        <v>20.797101449275125</v>
      </c>
      <c r="J1189">
        <f t="shared" si="425"/>
        <v>61.417322834640849</v>
      </c>
      <c r="K1189">
        <f t="shared" si="413"/>
        <v>1</v>
      </c>
      <c r="L1189">
        <f t="shared" si="414"/>
        <v>1</v>
      </c>
      <c r="M1189">
        <f t="shared" si="415"/>
        <v>1</v>
      </c>
      <c r="N1189">
        <f t="shared" ca="1" si="430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7"/>
        <v>0.05</v>
      </c>
      <c r="R1189">
        <f t="shared" ca="1" si="418"/>
        <v>0</v>
      </c>
      <c r="S1189">
        <f t="shared" ca="1" si="419"/>
        <v>100.68290000000006</v>
      </c>
      <c r="T1189">
        <f t="shared" ca="1" si="420"/>
        <v>0</v>
      </c>
      <c r="U1189">
        <f t="shared" ca="1" si="421"/>
        <v>0</v>
      </c>
      <c r="Z1189">
        <f t="shared" si="426"/>
        <v>1.1413599999999999</v>
      </c>
      <c r="AA1189">
        <f t="shared" si="427"/>
        <v>1.13791</v>
      </c>
      <c r="AB1189">
        <f t="shared" si="411"/>
        <v>22.608695652174305</v>
      </c>
      <c r="AC1189">
        <f t="shared" si="429"/>
        <v>20.579710144927478</v>
      </c>
      <c r="AE1189">
        <f t="shared" si="423"/>
        <v>1.1391800000000001</v>
      </c>
      <c r="AF1189">
        <f t="shared" si="424"/>
        <v>1.13791</v>
      </c>
      <c r="AG1189">
        <f t="shared" si="428"/>
        <v>61.417322834640856</v>
      </c>
      <c r="AH1189">
        <f t="shared" si="422"/>
        <v>58.661417322829486</v>
      </c>
    </row>
    <row r="1190" spans="1:34" x14ac:dyDescent="0.25">
      <c r="A1190" s="1">
        <v>42499.9375</v>
      </c>
      <c r="B1190">
        <v>1.13869</v>
      </c>
      <c r="C1190">
        <v>1.13886</v>
      </c>
      <c r="D1190">
        <v>1.13811</v>
      </c>
      <c r="E1190">
        <v>1.1381399999999999</v>
      </c>
      <c r="F1190">
        <v>3881</v>
      </c>
      <c r="H1190">
        <f t="shared" si="416"/>
        <v>2.9999999999974492E-5</v>
      </c>
      <c r="I1190">
        <f t="shared" si="412"/>
        <v>20.579710144927478</v>
      </c>
      <c r="J1190">
        <f t="shared" si="425"/>
        <v>58.661417322829486</v>
      </c>
      <c r="K1190">
        <f t="shared" si="413"/>
        <v>1</v>
      </c>
      <c r="L1190">
        <f t="shared" si="414"/>
        <v>1</v>
      </c>
      <c r="M1190">
        <f t="shared" si="415"/>
        <v>1</v>
      </c>
      <c r="N1190">
        <f t="shared" ca="1" si="430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7"/>
        <v>0.05</v>
      </c>
      <c r="R1190">
        <f t="shared" ca="1" si="418"/>
        <v>0</v>
      </c>
      <c r="S1190">
        <f t="shared" ca="1" si="419"/>
        <v>100.68290000000006</v>
      </c>
      <c r="T1190">
        <f t="shared" ca="1" si="420"/>
        <v>0</v>
      </c>
      <c r="U1190">
        <f t="shared" ca="1" si="421"/>
        <v>0</v>
      </c>
      <c r="Z1190">
        <f t="shared" si="426"/>
        <v>1.1413599999999999</v>
      </c>
      <c r="AA1190">
        <f t="shared" si="427"/>
        <v>1.13791</v>
      </c>
      <c r="AB1190">
        <f t="shared" ref="AB1190:AB1253" si="431">(E1190-AA1190)/(Z1190-AA1190)*100</f>
        <v>6.66666666666538</v>
      </c>
      <c r="AC1190">
        <f t="shared" si="429"/>
        <v>18.623188405797073</v>
      </c>
      <c r="AE1190">
        <f t="shared" si="423"/>
        <v>1.1391800000000001</v>
      </c>
      <c r="AF1190">
        <f t="shared" si="424"/>
        <v>1.13792</v>
      </c>
      <c r="AG1190">
        <f t="shared" si="428"/>
        <v>17.460317460307952</v>
      </c>
      <c r="AH1190">
        <f t="shared" si="422"/>
        <v>39.438820147474402</v>
      </c>
    </row>
    <row r="1191" spans="1:34" x14ac:dyDescent="0.25">
      <c r="A1191" s="1">
        <v>42499.947916666664</v>
      </c>
      <c r="B1191">
        <v>1.13815</v>
      </c>
      <c r="C1191">
        <v>1.13836</v>
      </c>
      <c r="D1191">
        <v>1.1379600000000001</v>
      </c>
      <c r="E1191">
        <v>1.1380699999999999</v>
      </c>
      <c r="F1191">
        <v>4007</v>
      </c>
      <c r="H1191">
        <f t="shared" si="416"/>
        <v>1.0999999999983245E-4</v>
      </c>
      <c r="I1191">
        <f t="shared" si="412"/>
        <v>18.623188405797073</v>
      </c>
      <c r="J1191">
        <f t="shared" si="425"/>
        <v>39.438820147474402</v>
      </c>
      <c r="K1191">
        <f t="shared" si="413"/>
        <v>1</v>
      </c>
      <c r="L1191">
        <f t="shared" si="414"/>
        <v>0</v>
      </c>
      <c r="M1191">
        <f t="shared" si="415"/>
        <v>0</v>
      </c>
      <c r="N1191">
        <f t="shared" ca="1" si="430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7"/>
        <v>0.05</v>
      </c>
      <c r="R1191">
        <f t="shared" ca="1" si="418"/>
        <v>0</v>
      </c>
      <c r="S1191">
        <f t="shared" ca="1" si="419"/>
        <v>100.68290000000006</v>
      </c>
      <c r="T1191">
        <f t="shared" ca="1" si="420"/>
        <v>0</v>
      </c>
      <c r="U1191">
        <f t="shared" ca="1" si="421"/>
        <v>0</v>
      </c>
      <c r="Z1191">
        <f t="shared" si="426"/>
        <v>1.1413599999999999</v>
      </c>
      <c r="AA1191">
        <f t="shared" si="427"/>
        <v>1.13791</v>
      </c>
      <c r="AB1191">
        <f t="shared" si="431"/>
        <v>4.6376811594185554</v>
      </c>
      <c r="AC1191">
        <f t="shared" si="429"/>
        <v>13.623188405796428</v>
      </c>
      <c r="AE1191">
        <f t="shared" si="423"/>
        <v>1.1391800000000001</v>
      </c>
      <c r="AF1191">
        <f t="shared" si="424"/>
        <v>1.1379600000000001</v>
      </c>
      <c r="AG1191">
        <f t="shared" si="428"/>
        <v>9.0163934426092265</v>
      </c>
      <c r="AH1191">
        <f t="shared" si="422"/>
        <v>13.238355451458588</v>
      </c>
    </row>
    <row r="1192" spans="1:34" x14ac:dyDescent="0.25">
      <c r="A1192" s="1">
        <v>42499.958333333336</v>
      </c>
      <c r="B1192">
        <v>1.13808</v>
      </c>
      <c r="C1192">
        <v>1.1382399999999999</v>
      </c>
      <c r="D1192">
        <v>1.1378299999999999</v>
      </c>
      <c r="E1192">
        <v>1.1381600000000001</v>
      </c>
      <c r="F1192">
        <v>3779</v>
      </c>
      <c r="H1192">
        <f t="shared" si="416"/>
        <v>2.5000000000008349E-4</v>
      </c>
      <c r="I1192">
        <f t="shared" si="412"/>
        <v>13.623188405796428</v>
      </c>
      <c r="J1192">
        <f t="shared" si="425"/>
        <v>13.238355451458588</v>
      </c>
      <c r="K1192">
        <f t="shared" si="413"/>
        <v>1</v>
      </c>
      <c r="L1192">
        <f t="shared" si="414"/>
        <v>0</v>
      </c>
      <c r="M1192">
        <f t="shared" si="415"/>
        <v>0</v>
      </c>
      <c r="N1192">
        <f t="shared" ca="1" si="430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7"/>
        <v>0.05</v>
      </c>
      <c r="R1192">
        <f t="shared" ca="1" si="418"/>
        <v>0</v>
      </c>
      <c r="S1192">
        <f t="shared" ca="1" si="419"/>
        <v>100.68290000000006</v>
      </c>
      <c r="T1192">
        <f t="shared" ca="1" si="420"/>
        <v>0</v>
      </c>
      <c r="U1192">
        <f t="shared" ca="1" si="421"/>
        <v>0</v>
      </c>
      <c r="Z1192">
        <f t="shared" si="426"/>
        <v>1.1408700000000001</v>
      </c>
      <c r="AA1192">
        <f t="shared" si="427"/>
        <v>1.1378299999999999</v>
      </c>
      <c r="AB1192">
        <f t="shared" si="431"/>
        <v>10.855263157899566</v>
      </c>
      <c r="AC1192">
        <f t="shared" si="429"/>
        <v>11.192076659039451</v>
      </c>
      <c r="AE1192">
        <f t="shared" si="423"/>
        <v>1.1391800000000001</v>
      </c>
      <c r="AF1192">
        <f t="shared" si="424"/>
        <v>1.1378299999999999</v>
      </c>
      <c r="AG1192">
        <f t="shared" si="428"/>
        <v>24.444444444453218</v>
      </c>
      <c r="AH1192">
        <f t="shared" si="422"/>
        <v>16.730418943531223</v>
      </c>
    </row>
    <row r="1193" spans="1:34" x14ac:dyDescent="0.25">
      <c r="A1193" s="1">
        <v>42499.96875</v>
      </c>
      <c r="B1193">
        <v>1.1381600000000001</v>
      </c>
      <c r="C1193">
        <v>1.13839</v>
      </c>
      <c r="D1193">
        <v>1.13809</v>
      </c>
      <c r="E1193">
        <v>1.13832</v>
      </c>
      <c r="F1193">
        <v>3346</v>
      </c>
      <c r="H1193">
        <f t="shared" si="416"/>
        <v>7.0000000000014495E-5</v>
      </c>
      <c r="I1193">
        <f t="shared" si="412"/>
        <v>11.192076659039451</v>
      </c>
      <c r="J1193">
        <f t="shared" si="425"/>
        <v>16.730418943531223</v>
      </c>
      <c r="K1193">
        <f t="shared" si="413"/>
        <v>1</v>
      </c>
      <c r="L1193">
        <f t="shared" si="414"/>
        <v>0</v>
      </c>
      <c r="M1193">
        <f t="shared" si="415"/>
        <v>0</v>
      </c>
      <c r="N1193">
        <f t="shared" ca="1" si="430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7"/>
        <v>0.05</v>
      </c>
      <c r="R1193">
        <f t="shared" ca="1" si="418"/>
        <v>0</v>
      </c>
      <c r="S1193">
        <f t="shared" ca="1" si="419"/>
        <v>100.68290000000006</v>
      </c>
      <c r="T1193">
        <f t="shared" ca="1" si="420"/>
        <v>0</v>
      </c>
      <c r="U1193">
        <f t="shared" ca="1" si="421"/>
        <v>0</v>
      </c>
      <c r="Z1193">
        <f t="shared" si="426"/>
        <v>1.14079</v>
      </c>
      <c r="AA1193">
        <f t="shared" si="427"/>
        <v>1.1378299999999999</v>
      </c>
      <c r="AB1193">
        <f t="shared" si="431"/>
        <v>16.554054054057069</v>
      </c>
      <c r="AC1193">
        <f t="shared" si="429"/>
        <v>9.6784162595101435</v>
      </c>
      <c r="AE1193">
        <f t="shared" si="423"/>
        <v>1.1391800000000001</v>
      </c>
      <c r="AF1193">
        <f t="shared" si="424"/>
        <v>1.1378299999999999</v>
      </c>
      <c r="AG1193">
        <f t="shared" si="428"/>
        <v>36.296296296298856</v>
      </c>
      <c r="AH1193">
        <f t="shared" si="422"/>
        <v>30.370370370376037</v>
      </c>
    </row>
    <row r="1194" spans="1:34" x14ac:dyDescent="0.25">
      <c r="A1194" s="1">
        <v>42499.979166666664</v>
      </c>
      <c r="B1194">
        <v>1.1383099999999999</v>
      </c>
      <c r="C1194">
        <v>1.13836</v>
      </c>
      <c r="D1194">
        <v>1.1379999999999999</v>
      </c>
      <c r="E1194">
        <v>1.13819</v>
      </c>
      <c r="F1194">
        <v>2987</v>
      </c>
      <c r="H1194">
        <f t="shared" si="416"/>
        <v>1.9000000000013451E-4</v>
      </c>
      <c r="I1194">
        <f t="shared" si="412"/>
        <v>9.6784162595101435</v>
      </c>
      <c r="J1194">
        <f t="shared" si="425"/>
        <v>30.370370370376037</v>
      </c>
      <c r="K1194">
        <f t="shared" si="413"/>
        <v>1</v>
      </c>
      <c r="L1194">
        <f t="shared" si="414"/>
        <v>0</v>
      </c>
      <c r="M1194">
        <f t="shared" si="415"/>
        <v>0</v>
      </c>
      <c r="N1194">
        <f t="shared" ca="1" si="430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7"/>
        <v>0.05</v>
      </c>
      <c r="R1194">
        <f t="shared" ca="1" si="418"/>
        <v>0</v>
      </c>
      <c r="S1194">
        <f t="shared" ca="1" si="419"/>
        <v>100.68290000000006</v>
      </c>
      <c r="T1194">
        <f t="shared" ca="1" si="420"/>
        <v>0</v>
      </c>
      <c r="U1194">
        <f t="shared" ca="1" si="421"/>
        <v>0</v>
      </c>
      <c r="Z1194">
        <f t="shared" si="426"/>
        <v>1.14079</v>
      </c>
      <c r="AA1194">
        <f t="shared" si="427"/>
        <v>1.1378299999999999</v>
      </c>
      <c r="AB1194">
        <f t="shared" si="431"/>
        <v>12.162162162166521</v>
      </c>
      <c r="AC1194">
        <f t="shared" si="429"/>
        <v>11.052290133385426</v>
      </c>
      <c r="AE1194">
        <f t="shared" si="423"/>
        <v>1.1390100000000001</v>
      </c>
      <c r="AF1194">
        <f t="shared" si="424"/>
        <v>1.1378299999999999</v>
      </c>
      <c r="AG1194">
        <f t="shared" si="428"/>
        <v>30.508474576278203</v>
      </c>
      <c r="AH1194">
        <f t="shared" si="422"/>
        <v>33.402385436288526</v>
      </c>
    </row>
    <row r="1195" spans="1:34" x14ac:dyDescent="0.25">
      <c r="A1195" s="1">
        <v>42499.989583333336</v>
      </c>
      <c r="B1195">
        <v>1.13818</v>
      </c>
      <c r="C1195">
        <v>1.13839</v>
      </c>
      <c r="D1195">
        <v>1.1378600000000001</v>
      </c>
      <c r="E1195">
        <v>1.13809</v>
      </c>
      <c r="F1195">
        <v>2541</v>
      </c>
      <c r="H1195">
        <f t="shared" si="416"/>
        <v>2.2999999999995246E-4</v>
      </c>
      <c r="I1195">
        <f t="shared" si="412"/>
        <v>11.052290133385426</v>
      </c>
      <c r="J1195">
        <f t="shared" si="425"/>
        <v>33.402385436288526</v>
      </c>
      <c r="K1195">
        <f t="shared" si="413"/>
        <v>1</v>
      </c>
      <c r="L1195">
        <f t="shared" si="414"/>
        <v>0</v>
      </c>
      <c r="M1195">
        <f t="shared" si="415"/>
        <v>0</v>
      </c>
      <c r="N1195">
        <f t="shared" ca="1" si="430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7"/>
        <v>0.05</v>
      </c>
      <c r="R1195">
        <f t="shared" ca="1" si="418"/>
        <v>0</v>
      </c>
      <c r="S1195">
        <f t="shared" ca="1" si="419"/>
        <v>100.68290000000006</v>
      </c>
      <c r="T1195">
        <f t="shared" ca="1" si="420"/>
        <v>0</v>
      </c>
      <c r="U1195">
        <f t="shared" ca="1" si="421"/>
        <v>0</v>
      </c>
      <c r="Z1195">
        <f t="shared" si="426"/>
        <v>1.1406700000000001</v>
      </c>
      <c r="AA1195">
        <f t="shared" si="427"/>
        <v>1.1378299999999999</v>
      </c>
      <c r="AB1195">
        <f t="shared" si="431"/>
        <v>9.1549295774694688</v>
      </c>
      <c r="AC1195">
        <f t="shared" si="429"/>
        <v>12.181602237898156</v>
      </c>
      <c r="AE1195">
        <f t="shared" si="423"/>
        <v>1.13886</v>
      </c>
      <c r="AF1195">
        <f t="shared" si="424"/>
        <v>1.1378299999999999</v>
      </c>
      <c r="AG1195">
        <f t="shared" si="428"/>
        <v>25.242718446614294</v>
      </c>
      <c r="AH1195">
        <f t="shared" si="422"/>
        <v>27.875596511446247</v>
      </c>
    </row>
    <row r="1196" spans="1:34" x14ac:dyDescent="0.25">
      <c r="A1196" s="1">
        <v>42500</v>
      </c>
      <c r="B1196">
        <v>1.13811</v>
      </c>
      <c r="C1196">
        <v>1.13818</v>
      </c>
      <c r="D1196">
        <v>1.1377999999999999</v>
      </c>
      <c r="E1196">
        <v>1.1380600000000001</v>
      </c>
      <c r="F1196">
        <v>1191</v>
      </c>
      <c r="H1196">
        <f t="shared" si="416"/>
        <v>2.60000000000149E-4</v>
      </c>
      <c r="I1196">
        <f t="shared" si="412"/>
        <v>12.181602237898156</v>
      </c>
      <c r="J1196">
        <f t="shared" si="425"/>
        <v>27.875596511446247</v>
      </c>
      <c r="K1196">
        <f t="shared" si="413"/>
        <v>1</v>
      </c>
      <c r="L1196">
        <f t="shared" si="414"/>
        <v>0</v>
      </c>
      <c r="M1196">
        <f t="shared" si="415"/>
        <v>0</v>
      </c>
      <c r="N1196">
        <f t="shared" ca="1" si="430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7"/>
        <v>0.05</v>
      </c>
      <c r="R1196">
        <f t="shared" ca="1" si="418"/>
        <v>0</v>
      </c>
      <c r="S1196">
        <f t="shared" ca="1" si="419"/>
        <v>100.68290000000006</v>
      </c>
      <c r="T1196">
        <f t="shared" ca="1" si="420"/>
        <v>0</v>
      </c>
      <c r="U1196">
        <f t="shared" ca="1" si="421"/>
        <v>0</v>
      </c>
      <c r="Z1196">
        <f t="shared" si="426"/>
        <v>1.1406700000000001</v>
      </c>
      <c r="AA1196">
        <f t="shared" si="427"/>
        <v>1.1377999999999999</v>
      </c>
      <c r="AB1196">
        <f t="shared" si="431"/>
        <v>9.0592334494820701</v>
      </c>
      <c r="AC1196">
        <f t="shared" si="429"/>
        <v>11.732594810793783</v>
      </c>
      <c r="AE1196">
        <f t="shared" si="423"/>
        <v>1.13886</v>
      </c>
      <c r="AF1196">
        <f t="shared" si="424"/>
        <v>1.1377999999999999</v>
      </c>
      <c r="AG1196">
        <f t="shared" si="428"/>
        <v>24.528301886805099</v>
      </c>
      <c r="AH1196">
        <f t="shared" si="422"/>
        <v>24.885510166709697</v>
      </c>
    </row>
    <row r="1197" spans="1:34" x14ac:dyDescent="0.25">
      <c r="A1197" s="1">
        <v>42500.010416666664</v>
      </c>
      <c r="B1197">
        <v>1.1380699999999999</v>
      </c>
      <c r="C1197">
        <v>1.13846</v>
      </c>
      <c r="D1197">
        <v>1.1379600000000001</v>
      </c>
      <c r="E1197">
        <v>1.13835</v>
      </c>
      <c r="F1197">
        <v>1972</v>
      </c>
      <c r="H1197">
        <f t="shared" si="416"/>
        <v>1.0999999999983245E-4</v>
      </c>
      <c r="I1197">
        <f t="shared" si="412"/>
        <v>11.732594810793783</v>
      </c>
      <c r="J1197">
        <f t="shared" si="425"/>
        <v>24.885510166709697</v>
      </c>
      <c r="K1197">
        <f t="shared" si="413"/>
        <v>1</v>
      </c>
      <c r="L1197">
        <f t="shared" si="414"/>
        <v>0</v>
      </c>
      <c r="M1197">
        <f t="shared" si="415"/>
        <v>0</v>
      </c>
      <c r="N1197">
        <f t="shared" ca="1" si="430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7"/>
        <v>0.05</v>
      </c>
      <c r="R1197">
        <f t="shared" ca="1" si="418"/>
        <v>0</v>
      </c>
      <c r="S1197">
        <f t="shared" ca="1" si="419"/>
        <v>100.68290000000006</v>
      </c>
      <c r="T1197">
        <f t="shared" ca="1" si="420"/>
        <v>0</v>
      </c>
      <c r="U1197">
        <f t="shared" ca="1" si="421"/>
        <v>0</v>
      </c>
      <c r="Z1197">
        <f t="shared" si="426"/>
        <v>1.14062</v>
      </c>
      <c r="AA1197">
        <f t="shared" si="427"/>
        <v>1.1377999999999999</v>
      </c>
      <c r="AB1197">
        <f t="shared" si="431"/>
        <v>19.503546099292262</v>
      </c>
      <c r="AC1197">
        <f t="shared" si="429"/>
        <v>12.469967822102582</v>
      </c>
      <c r="AE1197">
        <f t="shared" si="423"/>
        <v>1.13846</v>
      </c>
      <c r="AF1197">
        <f t="shared" si="424"/>
        <v>1.1377999999999999</v>
      </c>
      <c r="AG1197">
        <f t="shared" si="428"/>
        <v>83.33333333332773</v>
      </c>
      <c r="AH1197">
        <f t="shared" si="422"/>
        <v>53.930817610066413</v>
      </c>
    </row>
    <row r="1198" spans="1:34" x14ac:dyDescent="0.25">
      <c r="A1198" s="1">
        <v>42500.020833333336</v>
      </c>
      <c r="B1198">
        <v>1.13835</v>
      </c>
      <c r="C1198">
        <v>1.1383700000000001</v>
      </c>
      <c r="D1198">
        <v>1.13795</v>
      </c>
      <c r="E1198">
        <v>1.1382099999999999</v>
      </c>
      <c r="F1198">
        <v>2228</v>
      </c>
      <c r="H1198">
        <f t="shared" si="416"/>
        <v>2.5999999999992696E-4</v>
      </c>
      <c r="I1198">
        <f t="shared" si="412"/>
        <v>12.469967822102582</v>
      </c>
      <c r="J1198">
        <f t="shared" si="425"/>
        <v>53.930817610066413</v>
      </c>
      <c r="K1198">
        <f t="shared" si="413"/>
        <v>1</v>
      </c>
      <c r="L1198">
        <f t="shared" si="414"/>
        <v>1</v>
      </c>
      <c r="M1198">
        <f t="shared" si="415"/>
        <v>1</v>
      </c>
      <c r="N1198">
        <f t="shared" ca="1" si="430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7"/>
        <v>0.05</v>
      </c>
      <c r="R1198">
        <f t="shared" ca="1" si="418"/>
        <v>0</v>
      </c>
      <c r="S1198">
        <f t="shared" ca="1" si="419"/>
        <v>100.68290000000006</v>
      </c>
      <c r="T1198">
        <f t="shared" ca="1" si="420"/>
        <v>0</v>
      </c>
      <c r="U1198">
        <f t="shared" ca="1" si="421"/>
        <v>0</v>
      </c>
      <c r="Z1198">
        <f t="shared" si="426"/>
        <v>1.1404399999999999</v>
      </c>
      <c r="AA1198">
        <f t="shared" si="427"/>
        <v>1.1377999999999999</v>
      </c>
      <c r="AB1198">
        <f t="shared" si="431"/>
        <v>15.530303030303985</v>
      </c>
      <c r="AC1198">
        <f t="shared" si="429"/>
        <v>13.312003039136947</v>
      </c>
      <c r="AE1198">
        <f t="shared" si="423"/>
        <v>1.13846</v>
      </c>
      <c r="AF1198">
        <f t="shared" si="424"/>
        <v>1.1377999999999999</v>
      </c>
      <c r="AG1198">
        <f t="shared" si="428"/>
        <v>62.121212121205495</v>
      </c>
      <c r="AH1198">
        <f t="shared" si="422"/>
        <v>72.727272727266609</v>
      </c>
    </row>
    <row r="1199" spans="1:34" x14ac:dyDescent="0.25">
      <c r="A1199" s="1">
        <v>42500.03125</v>
      </c>
      <c r="B1199">
        <v>1.13819</v>
      </c>
      <c r="C1199">
        <v>1.1384399999999999</v>
      </c>
      <c r="D1199">
        <v>1.1380699999999999</v>
      </c>
      <c r="E1199">
        <v>1.13809</v>
      </c>
      <c r="F1199">
        <v>2753</v>
      </c>
      <c r="H1199">
        <f t="shared" si="416"/>
        <v>2.0000000000131024E-5</v>
      </c>
      <c r="I1199">
        <f t="shared" si="412"/>
        <v>13.312003039136947</v>
      </c>
      <c r="J1199">
        <f t="shared" si="425"/>
        <v>72.727272727266609</v>
      </c>
      <c r="K1199">
        <f t="shared" si="413"/>
        <v>1</v>
      </c>
      <c r="L1199">
        <f t="shared" si="414"/>
        <v>1</v>
      </c>
      <c r="M1199">
        <f t="shared" si="415"/>
        <v>1</v>
      </c>
      <c r="N1199">
        <f t="shared" ca="1" si="430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7"/>
        <v>0.05</v>
      </c>
      <c r="R1199">
        <f t="shared" ca="1" si="418"/>
        <v>0</v>
      </c>
      <c r="S1199">
        <f t="shared" ca="1" si="419"/>
        <v>100.68290000000006</v>
      </c>
      <c r="T1199">
        <f t="shared" ca="1" si="420"/>
        <v>0</v>
      </c>
      <c r="U1199">
        <f t="shared" ca="1" si="421"/>
        <v>0</v>
      </c>
      <c r="Z1199">
        <f t="shared" si="426"/>
        <v>1.14009</v>
      </c>
      <c r="AA1199">
        <f t="shared" si="427"/>
        <v>1.1377999999999999</v>
      </c>
      <c r="AB1199">
        <f t="shared" si="431"/>
        <v>12.663755458519985</v>
      </c>
      <c r="AC1199">
        <f t="shared" si="429"/>
        <v>14.189209509399575</v>
      </c>
      <c r="AE1199">
        <f t="shared" si="423"/>
        <v>1.13846</v>
      </c>
      <c r="AF1199">
        <f t="shared" si="424"/>
        <v>1.1377999999999999</v>
      </c>
      <c r="AG1199">
        <f t="shared" si="428"/>
        <v>43.939393939405662</v>
      </c>
      <c r="AH1199">
        <f t="shared" si="422"/>
        <v>53.030303030305575</v>
      </c>
    </row>
    <row r="1200" spans="1:34" x14ac:dyDescent="0.25">
      <c r="A1200" s="1">
        <v>42500.041666666664</v>
      </c>
      <c r="B1200">
        <v>1.1380699999999999</v>
      </c>
      <c r="C1200">
        <v>1.13842</v>
      </c>
      <c r="D1200">
        <v>1.1379999999999999</v>
      </c>
      <c r="E1200">
        <v>1.1382300000000001</v>
      </c>
      <c r="F1200">
        <v>2725</v>
      </c>
      <c r="H1200">
        <f t="shared" si="416"/>
        <v>7.0000000000014495E-5</v>
      </c>
      <c r="I1200">
        <f t="shared" si="412"/>
        <v>14.189209509399575</v>
      </c>
      <c r="J1200">
        <f t="shared" si="425"/>
        <v>53.030303030305575</v>
      </c>
      <c r="K1200">
        <f t="shared" si="413"/>
        <v>1</v>
      </c>
      <c r="L1200">
        <f t="shared" si="414"/>
        <v>1</v>
      </c>
      <c r="M1200">
        <f t="shared" si="415"/>
        <v>1</v>
      </c>
      <c r="N1200">
        <f t="shared" ca="1" si="430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7"/>
        <v>0.05</v>
      </c>
      <c r="R1200">
        <f t="shared" ca="1" si="418"/>
        <v>0</v>
      </c>
      <c r="S1200">
        <f t="shared" ca="1" si="419"/>
        <v>100.68290000000006</v>
      </c>
      <c r="T1200">
        <f t="shared" ca="1" si="420"/>
        <v>0</v>
      </c>
      <c r="U1200">
        <f t="shared" ca="1" si="421"/>
        <v>0</v>
      </c>
      <c r="Z1200">
        <f t="shared" si="426"/>
        <v>1.1395200000000001</v>
      </c>
      <c r="AA1200">
        <f t="shared" si="427"/>
        <v>1.1377999999999999</v>
      </c>
      <c r="AB1200">
        <f t="shared" si="431"/>
        <v>25.000000000006455</v>
      </c>
      <c r="AC1200">
        <f t="shared" si="429"/>
        <v>18.174401147030672</v>
      </c>
      <c r="AE1200">
        <f t="shared" si="423"/>
        <v>1.13846</v>
      </c>
      <c r="AF1200">
        <f t="shared" si="424"/>
        <v>1.1377999999999999</v>
      </c>
      <c r="AG1200">
        <f t="shared" si="428"/>
        <v>65.151515151527889</v>
      </c>
      <c r="AH1200">
        <f t="shared" si="422"/>
        <v>54.545454545466775</v>
      </c>
    </row>
    <row r="1201" spans="1:34" x14ac:dyDescent="0.25">
      <c r="A1201" s="1">
        <v>42500.052083333336</v>
      </c>
      <c r="B1201">
        <v>1.1382399999999999</v>
      </c>
      <c r="C1201">
        <v>1.1383799999999999</v>
      </c>
      <c r="D1201">
        <v>1.1380399999999999</v>
      </c>
      <c r="E1201">
        <v>1.13826</v>
      </c>
      <c r="F1201">
        <v>2481</v>
      </c>
      <c r="H1201">
        <f t="shared" si="416"/>
        <v>1.9999999999997797E-4</v>
      </c>
      <c r="I1201">
        <f t="shared" si="412"/>
        <v>18.174401147030672</v>
      </c>
      <c r="J1201">
        <f t="shared" si="425"/>
        <v>54.545454545466775</v>
      </c>
      <c r="K1201">
        <f t="shared" si="413"/>
        <v>1</v>
      </c>
      <c r="L1201">
        <f t="shared" si="414"/>
        <v>1</v>
      </c>
      <c r="M1201">
        <f t="shared" si="415"/>
        <v>1</v>
      </c>
      <c r="N1201">
        <f t="shared" ca="1" si="430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7"/>
        <v>0.05</v>
      </c>
      <c r="R1201">
        <f t="shared" ca="1" si="418"/>
        <v>0</v>
      </c>
      <c r="S1201">
        <f t="shared" ca="1" si="419"/>
        <v>100.68290000000006</v>
      </c>
      <c r="T1201">
        <f t="shared" ca="1" si="420"/>
        <v>0</v>
      </c>
      <c r="U1201">
        <f t="shared" ca="1" si="421"/>
        <v>0</v>
      </c>
      <c r="Z1201">
        <f t="shared" si="426"/>
        <v>1.1392500000000001</v>
      </c>
      <c r="AA1201">
        <f t="shared" si="427"/>
        <v>1.1377999999999999</v>
      </c>
      <c r="AB1201">
        <f t="shared" si="431"/>
        <v>31.724137931039447</v>
      </c>
      <c r="AC1201">
        <f t="shared" si="429"/>
        <v>21.229549104967468</v>
      </c>
      <c r="AE1201">
        <f t="shared" si="423"/>
        <v>1.13846</v>
      </c>
      <c r="AF1201">
        <f t="shared" si="424"/>
        <v>1.1377999999999999</v>
      </c>
      <c r="AG1201">
        <f t="shared" si="428"/>
        <v>69.696969696977845</v>
      </c>
      <c r="AH1201">
        <f t="shared" si="422"/>
        <v>67.424242424252867</v>
      </c>
    </row>
    <row r="1202" spans="1:34" x14ac:dyDescent="0.25">
      <c r="A1202" s="1">
        <v>42500.0625</v>
      </c>
      <c r="B1202">
        <v>1.1382699999999999</v>
      </c>
      <c r="C1202">
        <v>1.1382699999999999</v>
      </c>
      <c r="D1202">
        <v>1.1378999999999999</v>
      </c>
      <c r="E1202">
        <v>1.1379999999999999</v>
      </c>
      <c r="F1202">
        <v>2511</v>
      </c>
      <c r="H1202">
        <f t="shared" si="416"/>
        <v>9.9999999999988987E-5</v>
      </c>
      <c r="I1202">
        <f t="shared" si="412"/>
        <v>21.229549104967468</v>
      </c>
      <c r="J1202">
        <f t="shared" si="425"/>
        <v>67.424242424252867</v>
      </c>
      <c r="K1202">
        <f t="shared" si="413"/>
        <v>1</v>
      </c>
      <c r="L1202">
        <f t="shared" si="414"/>
        <v>1</v>
      </c>
      <c r="M1202">
        <f t="shared" si="415"/>
        <v>1</v>
      </c>
      <c r="N1202">
        <f t="shared" ca="1" si="430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2">
        <f t="shared" ca="1" si="417"/>
        <v>0.05</v>
      </c>
      <c r="R1202">
        <f t="shared" ca="1" si="418"/>
        <v>0</v>
      </c>
      <c r="S1202">
        <f t="shared" ca="1" si="419"/>
        <v>100.68290000000006</v>
      </c>
      <c r="T1202">
        <f t="shared" ca="1" si="420"/>
        <v>0</v>
      </c>
      <c r="U1202">
        <f t="shared" ca="1" si="421"/>
        <v>0</v>
      </c>
      <c r="Z1202">
        <f t="shared" si="426"/>
        <v>1.1391800000000001</v>
      </c>
      <c r="AA1202">
        <f t="shared" si="427"/>
        <v>1.1377999999999999</v>
      </c>
      <c r="AB1202">
        <f t="shared" si="431"/>
        <v>14.492753623185143</v>
      </c>
      <c r="AC1202">
        <f t="shared" si="429"/>
        <v>20.970161753187757</v>
      </c>
      <c r="AE1202">
        <f t="shared" si="423"/>
        <v>1.13846</v>
      </c>
      <c r="AF1202">
        <f t="shared" si="424"/>
        <v>1.1377999999999999</v>
      </c>
      <c r="AG1202">
        <f t="shared" si="428"/>
        <v>30.303030303022148</v>
      </c>
      <c r="AH1202">
        <f t="shared" si="422"/>
        <v>50</v>
      </c>
    </row>
    <row r="1203" spans="1:34" x14ac:dyDescent="0.25">
      <c r="A1203" s="1">
        <v>42500.072916666664</v>
      </c>
      <c r="B1203">
        <v>1.13802</v>
      </c>
      <c r="C1203">
        <v>1.1383399999999999</v>
      </c>
      <c r="D1203">
        <v>1.1379900000000001</v>
      </c>
      <c r="E1203">
        <v>1.13826</v>
      </c>
      <c r="F1203">
        <v>2452</v>
      </c>
      <c r="H1203">
        <f t="shared" si="416"/>
        <v>2.9999999999974492E-5</v>
      </c>
      <c r="I1203">
        <f t="shared" si="412"/>
        <v>20.970161753187757</v>
      </c>
      <c r="J1203">
        <f t="shared" si="425"/>
        <v>50</v>
      </c>
      <c r="K1203">
        <f t="shared" si="413"/>
        <v>1</v>
      </c>
      <c r="L1203">
        <f t="shared" si="414"/>
        <v>0</v>
      </c>
      <c r="M1203">
        <f t="shared" si="415"/>
        <v>0</v>
      </c>
      <c r="N1203">
        <f t="shared" ca="1" si="430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7"/>
        <v>0.05</v>
      </c>
      <c r="R1203">
        <f t="shared" ca="1" si="418"/>
        <v>0</v>
      </c>
      <c r="S1203">
        <f t="shared" ca="1" si="419"/>
        <v>100.68290000000006</v>
      </c>
      <c r="T1203">
        <f t="shared" ca="1" si="420"/>
        <v>0</v>
      </c>
      <c r="U1203">
        <f t="shared" ca="1" si="421"/>
        <v>0</v>
      </c>
      <c r="Z1203">
        <f t="shared" si="426"/>
        <v>1.1391800000000001</v>
      </c>
      <c r="AA1203">
        <f t="shared" si="427"/>
        <v>1.1377999999999999</v>
      </c>
      <c r="AB1203">
        <f t="shared" si="431"/>
        <v>33.3333333333387</v>
      </c>
      <c r="AC1203">
        <f t="shared" si="429"/>
        <v>26.137556221892435</v>
      </c>
      <c r="AE1203">
        <f t="shared" si="423"/>
        <v>1.13846</v>
      </c>
      <c r="AF1203">
        <f t="shared" si="424"/>
        <v>1.1378999999999999</v>
      </c>
      <c r="AG1203">
        <f t="shared" si="428"/>
        <v>64.285714285725618</v>
      </c>
      <c r="AH1203">
        <f t="shared" si="422"/>
        <v>47.294372294373886</v>
      </c>
    </row>
    <row r="1204" spans="1:34" x14ac:dyDescent="0.25">
      <c r="A1204" s="1">
        <v>42500.083333333336</v>
      </c>
      <c r="B1204">
        <v>1.13825</v>
      </c>
      <c r="C1204">
        <v>1.1384300000000001</v>
      </c>
      <c r="D1204">
        <v>1.1382000000000001</v>
      </c>
      <c r="E1204">
        <v>1.13835</v>
      </c>
      <c r="F1204">
        <v>2421</v>
      </c>
      <c r="H1204">
        <f t="shared" si="416"/>
        <v>4.9999999999883471E-5</v>
      </c>
      <c r="I1204">
        <f t="shared" si="412"/>
        <v>26.137556221892435</v>
      </c>
      <c r="J1204">
        <f t="shared" si="425"/>
        <v>47.294372294373886</v>
      </c>
      <c r="K1204">
        <f t="shared" si="413"/>
        <v>1</v>
      </c>
      <c r="L1204">
        <f t="shared" si="414"/>
        <v>0</v>
      </c>
      <c r="M1204">
        <f t="shared" si="415"/>
        <v>0</v>
      </c>
      <c r="N1204">
        <f t="shared" ca="1" si="430"/>
        <v>0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7"/>
        <v>0.05</v>
      </c>
      <c r="R1204">
        <f t="shared" ca="1" si="418"/>
        <v>0</v>
      </c>
      <c r="S1204">
        <f t="shared" ca="1" si="419"/>
        <v>100.68290000000006</v>
      </c>
      <c r="T1204">
        <f t="shared" ca="1" si="420"/>
        <v>0</v>
      </c>
      <c r="U1204">
        <f t="shared" ca="1" si="421"/>
        <v>0</v>
      </c>
      <c r="Z1204">
        <f t="shared" si="426"/>
        <v>1.1391800000000001</v>
      </c>
      <c r="AA1204">
        <f t="shared" si="427"/>
        <v>1.1377999999999999</v>
      </c>
      <c r="AB1204">
        <f t="shared" si="431"/>
        <v>39.855072463767186</v>
      </c>
      <c r="AC1204">
        <f t="shared" si="429"/>
        <v>29.851324337832619</v>
      </c>
      <c r="AE1204">
        <f t="shared" si="423"/>
        <v>1.1384399999999999</v>
      </c>
      <c r="AF1204">
        <f t="shared" si="424"/>
        <v>1.1378999999999999</v>
      </c>
      <c r="AG1204">
        <f t="shared" si="428"/>
        <v>83.333333333347042</v>
      </c>
      <c r="AH1204">
        <f t="shared" si="422"/>
        <v>73.80952380953633</v>
      </c>
    </row>
    <row r="1205" spans="1:34" x14ac:dyDescent="0.25">
      <c r="A1205" s="1">
        <v>42500.09375</v>
      </c>
      <c r="B1205">
        <v>1.13835</v>
      </c>
      <c r="C1205">
        <v>1.1386400000000001</v>
      </c>
      <c r="D1205">
        <v>1.1383300000000001</v>
      </c>
      <c r="E1205">
        <v>1.1385000000000001</v>
      </c>
      <c r="F1205">
        <v>2728</v>
      </c>
      <c r="H1205">
        <f t="shared" si="416"/>
        <v>1.9999999999908979E-5</v>
      </c>
      <c r="I1205">
        <f t="shared" si="412"/>
        <v>29.851324337832619</v>
      </c>
      <c r="J1205">
        <f t="shared" si="425"/>
        <v>73.80952380953633</v>
      </c>
      <c r="K1205">
        <f t="shared" si="413"/>
        <v>1</v>
      </c>
      <c r="L1205">
        <f t="shared" si="414"/>
        <v>1</v>
      </c>
      <c r="M1205">
        <f t="shared" si="415"/>
        <v>1</v>
      </c>
      <c r="N1205">
        <f t="shared" ca="1" si="430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7"/>
        <v>0.05</v>
      </c>
      <c r="R1205">
        <f t="shared" ca="1" si="418"/>
        <v>0</v>
      </c>
      <c r="S1205">
        <f t="shared" ca="1" si="419"/>
        <v>100.68290000000006</v>
      </c>
      <c r="T1205">
        <f t="shared" ca="1" si="420"/>
        <v>0</v>
      </c>
      <c r="U1205">
        <f t="shared" ca="1" si="421"/>
        <v>0</v>
      </c>
      <c r="Z1205">
        <f t="shared" si="426"/>
        <v>1.1391800000000001</v>
      </c>
      <c r="AA1205">
        <f t="shared" si="427"/>
        <v>1.1377999999999999</v>
      </c>
      <c r="AB1205">
        <f t="shared" si="431"/>
        <v>50.724637681164083</v>
      </c>
      <c r="AC1205">
        <f t="shared" si="429"/>
        <v>34.601449275363777</v>
      </c>
      <c r="AE1205">
        <f t="shared" si="423"/>
        <v>1.1386400000000001</v>
      </c>
      <c r="AF1205">
        <f t="shared" si="424"/>
        <v>1.1378999999999999</v>
      </c>
      <c r="AG1205">
        <f t="shared" si="428"/>
        <v>81.081081081081891</v>
      </c>
      <c r="AH1205">
        <f t="shared" si="422"/>
        <v>82.207207207214466</v>
      </c>
    </row>
    <row r="1206" spans="1:34" x14ac:dyDescent="0.25">
      <c r="A1206" s="1">
        <v>42500.104166666664</v>
      </c>
      <c r="B1206">
        <v>1.1384799999999999</v>
      </c>
      <c r="C1206">
        <v>1.1386499999999999</v>
      </c>
      <c r="D1206">
        <v>1.1384099999999999</v>
      </c>
      <c r="E1206">
        <v>1.1386099999999999</v>
      </c>
      <c r="F1206">
        <v>2918</v>
      </c>
      <c r="H1206">
        <f t="shared" si="416"/>
        <v>7.0000000000014495E-5</v>
      </c>
      <c r="I1206">
        <f t="shared" si="412"/>
        <v>34.601449275363777</v>
      </c>
      <c r="J1206">
        <f t="shared" si="425"/>
        <v>82.207207207214466</v>
      </c>
      <c r="K1206">
        <f t="shared" si="413"/>
        <v>0</v>
      </c>
      <c r="L1206">
        <f t="shared" si="414"/>
        <v>1</v>
      </c>
      <c r="M1206">
        <f t="shared" si="415"/>
        <v>0</v>
      </c>
      <c r="N1206">
        <f t="shared" ca="1" si="430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7"/>
        <v>0.05</v>
      </c>
      <c r="R1206">
        <f t="shared" ca="1" si="418"/>
        <v>0</v>
      </c>
      <c r="S1206">
        <f t="shared" ca="1" si="419"/>
        <v>100.68290000000006</v>
      </c>
      <c r="T1206">
        <f t="shared" ca="1" si="420"/>
        <v>0</v>
      </c>
      <c r="U1206">
        <f t="shared" ca="1" si="421"/>
        <v>0</v>
      </c>
      <c r="Z1206">
        <f t="shared" si="426"/>
        <v>1.1391800000000001</v>
      </c>
      <c r="AA1206">
        <f t="shared" si="427"/>
        <v>1.1377999999999999</v>
      </c>
      <c r="AB1206">
        <f t="shared" si="431"/>
        <v>58.695652173904648</v>
      </c>
      <c r="AC1206">
        <f t="shared" si="429"/>
        <v>45.652173913043654</v>
      </c>
      <c r="AE1206">
        <f t="shared" si="423"/>
        <v>1.1386499999999999</v>
      </c>
      <c r="AF1206">
        <f t="shared" si="424"/>
        <v>1.1378999999999999</v>
      </c>
      <c r="AG1206">
        <f t="shared" si="428"/>
        <v>94.666666666661541</v>
      </c>
      <c r="AH1206">
        <f t="shared" si="422"/>
        <v>87.873873873871716</v>
      </c>
    </row>
    <row r="1207" spans="1:34" x14ac:dyDescent="0.25">
      <c r="A1207" s="1">
        <v>42500.114583333336</v>
      </c>
      <c r="B1207">
        <v>1.1386000000000001</v>
      </c>
      <c r="C1207">
        <v>1.13869</v>
      </c>
      <c r="D1207">
        <v>1.13825</v>
      </c>
      <c r="E1207">
        <v>1.1382699999999999</v>
      </c>
      <c r="F1207">
        <v>2646</v>
      </c>
      <c r="H1207">
        <f t="shared" si="416"/>
        <v>1.9999999999908979E-5</v>
      </c>
      <c r="I1207">
        <f t="shared" si="412"/>
        <v>45.652173913043654</v>
      </c>
      <c r="J1207">
        <f t="shared" si="425"/>
        <v>87.873873873871716</v>
      </c>
      <c r="K1207">
        <f t="shared" si="413"/>
        <v>0</v>
      </c>
      <c r="L1207">
        <f t="shared" si="414"/>
        <v>1</v>
      </c>
      <c r="M1207">
        <f t="shared" si="415"/>
        <v>0</v>
      </c>
      <c r="N1207">
        <f t="shared" ca="1" si="430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7"/>
        <v>0.05</v>
      </c>
      <c r="R1207">
        <f t="shared" ca="1" si="418"/>
        <v>0</v>
      </c>
      <c r="S1207">
        <f t="shared" ca="1" si="419"/>
        <v>100.68290000000006</v>
      </c>
      <c r="T1207">
        <f t="shared" ca="1" si="420"/>
        <v>0</v>
      </c>
      <c r="U1207">
        <f t="shared" ca="1" si="421"/>
        <v>0</v>
      </c>
      <c r="Z1207">
        <f t="shared" si="426"/>
        <v>1.1391800000000001</v>
      </c>
      <c r="AA1207">
        <f t="shared" si="427"/>
        <v>1.1377999999999999</v>
      </c>
      <c r="AB1207">
        <f t="shared" si="431"/>
        <v>34.057971014486697</v>
      </c>
      <c r="AC1207">
        <f t="shared" si="429"/>
        <v>45.83333333333065</v>
      </c>
      <c r="AE1207">
        <f t="shared" si="423"/>
        <v>1.13869</v>
      </c>
      <c r="AF1207">
        <f t="shared" si="424"/>
        <v>1.1378999999999999</v>
      </c>
      <c r="AG1207">
        <f t="shared" si="428"/>
        <v>46.835443037968275</v>
      </c>
      <c r="AH1207">
        <f t="shared" si="422"/>
        <v>70.751054852314908</v>
      </c>
    </row>
    <row r="1208" spans="1:34" x14ac:dyDescent="0.25">
      <c r="A1208" s="1">
        <v>42500.125</v>
      </c>
      <c r="B1208">
        <v>1.13826</v>
      </c>
      <c r="C1208">
        <v>1.1383000000000001</v>
      </c>
      <c r="D1208">
        <v>1.1378200000000001</v>
      </c>
      <c r="E1208">
        <v>1.1379600000000001</v>
      </c>
      <c r="F1208">
        <v>3837</v>
      </c>
      <c r="H1208">
        <f t="shared" si="416"/>
        <v>1.4000000000002899E-4</v>
      </c>
      <c r="I1208">
        <f t="shared" si="412"/>
        <v>45.83333333333065</v>
      </c>
      <c r="J1208">
        <f t="shared" si="425"/>
        <v>70.751054852314908</v>
      </c>
      <c r="K1208">
        <f t="shared" si="413"/>
        <v>0</v>
      </c>
      <c r="L1208">
        <f t="shared" si="414"/>
        <v>0</v>
      </c>
      <c r="M1208">
        <f t="shared" si="415"/>
        <v>0</v>
      </c>
      <c r="N1208">
        <f t="shared" ca="1" si="430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7"/>
        <v>0.05</v>
      </c>
      <c r="R1208">
        <f t="shared" ca="1" si="418"/>
        <v>0</v>
      </c>
      <c r="S1208">
        <f t="shared" ca="1" si="419"/>
        <v>100.68290000000006</v>
      </c>
      <c r="T1208">
        <f t="shared" ca="1" si="420"/>
        <v>0</v>
      </c>
      <c r="U1208">
        <f t="shared" ca="1" si="421"/>
        <v>0</v>
      </c>
      <c r="Z1208">
        <f t="shared" si="426"/>
        <v>1.1391800000000001</v>
      </c>
      <c r="AA1208">
        <f t="shared" si="427"/>
        <v>1.1377999999999999</v>
      </c>
      <c r="AB1208">
        <f t="shared" si="431"/>
        <v>11.594202898560985</v>
      </c>
      <c r="AC1208">
        <f t="shared" si="429"/>
        <v>38.768115942029098</v>
      </c>
      <c r="AE1208">
        <f t="shared" si="423"/>
        <v>1.13869</v>
      </c>
      <c r="AF1208">
        <f t="shared" si="424"/>
        <v>1.1378200000000001</v>
      </c>
      <c r="AG1208">
        <f t="shared" si="428"/>
        <v>16.0919540229932</v>
      </c>
      <c r="AH1208">
        <f t="shared" si="422"/>
        <v>31.463698530480738</v>
      </c>
    </row>
    <row r="1209" spans="1:34" x14ac:dyDescent="0.25">
      <c r="A1209" s="1">
        <v>42500.135416666664</v>
      </c>
      <c r="B1209">
        <v>1.1379600000000001</v>
      </c>
      <c r="C1209">
        <v>1.1384099999999999</v>
      </c>
      <c r="D1209">
        <v>1.1378699999999999</v>
      </c>
      <c r="E1209">
        <v>1.1383399999999999</v>
      </c>
      <c r="F1209">
        <v>3503</v>
      </c>
      <c r="H1209">
        <f t="shared" si="416"/>
        <v>9.0000000000145519E-5</v>
      </c>
      <c r="I1209">
        <f t="shared" si="412"/>
        <v>38.768115942029098</v>
      </c>
      <c r="J1209">
        <f t="shared" si="425"/>
        <v>31.463698530480738</v>
      </c>
      <c r="K1209">
        <f t="shared" si="413"/>
        <v>0</v>
      </c>
      <c r="L1209">
        <f t="shared" si="414"/>
        <v>0</v>
      </c>
      <c r="M1209">
        <f t="shared" si="415"/>
        <v>0</v>
      </c>
      <c r="N1209">
        <f t="shared" ca="1" si="430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7"/>
        <v>0.05</v>
      </c>
      <c r="R1209">
        <f t="shared" ca="1" si="418"/>
        <v>0</v>
      </c>
      <c r="S1209">
        <f t="shared" ca="1" si="419"/>
        <v>100.68290000000006</v>
      </c>
      <c r="T1209">
        <f t="shared" ca="1" si="420"/>
        <v>0</v>
      </c>
      <c r="U1209">
        <f t="shared" ca="1" si="421"/>
        <v>0</v>
      </c>
      <c r="Z1209">
        <f t="shared" si="426"/>
        <v>1.1390100000000001</v>
      </c>
      <c r="AA1209">
        <f t="shared" si="427"/>
        <v>1.1377999999999999</v>
      </c>
      <c r="AB1209">
        <f t="shared" si="431"/>
        <v>44.628099173546744</v>
      </c>
      <c r="AC1209">
        <f t="shared" si="429"/>
        <v>37.243981315124771</v>
      </c>
      <c r="AE1209">
        <f t="shared" si="423"/>
        <v>1.13869</v>
      </c>
      <c r="AF1209">
        <f t="shared" si="424"/>
        <v>1.1378200000000001</v>
      </c>
      <c r="AG1209">
        <f t="shared" si="428"/>
        <v>59.770114942517004</v>
      </c>
      <c r="AH1209">
        <f t="shared" si="422"/>
        <v>37.931034482755102</v>
      </c>
    </row>
    <row r="1210" spans="1:34" x14ac:dyDescent="0.25">
      <c r="A1210" s="1">
        <v>42500.145833333336</v>
      </c>
      <c r="B1210">
        <v>1.1383399999999999</v>
      </c>
      <c r="C1210">
        <v>1.13846</v>
      </c>
      <c r="D1210">
        <v>1.1380399999999999</v>
      </c>
      <c r="E1210">
        <v>1.13828</v>
      </c>
      <c r="F1210">
        <v>3373</v>
      </c>
      <c r="H1210">
        <f t="shared" si="416"/>
        <v>2.4000000000001798E-4</v>
      </c>
      <c r="I1210">
        <f t="shared" si="412"/>
        <v>37.243981315124771</v>
      </c>
      <c r="J1210">
        <f t="shared" si="425"/>
        <v>37.931034482755102</v>
      </c>
      <c r="K1210">
        <f t="shared" si="413"/>
        <v>0</v>
      </c>
      <c r="L1210">
        <f t="shared" si="414"/>
        <v>0</v>
      </c>
      <c r="M1210">
        <f t="shared" si="415"/>
        <v>0</v>
      </c>
      <c r="N1210">
        <f t="shared" ca="1" si="430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7"/>
        <v>0.05</v>
      </c>
      <c r="R1210">
        <f t="shared" ca="1" si="418"/>
        <v>0</v>
      </c>
      <c r="S1210">
        <f t="shared" ca="1" si="419"/>
        <v>100.68290000000006</v>
      </c>
      <c r="T1210">
        <f t="shared" ca="1" si="420"/>
        <v>0</v>
      </c>
      <c r="U1210">
        <f t="shared" ca="1" si="421"/>
        <v>0</v>
      </c>
      <c r="Z1210">
        <f t="shared" si="426"/>
        <v>1.13886</v>
      </c>
      <c r="AA1210">
        <f t="shared" si="427"/>
        <v>1.1377999999999999</v>
      </c>
      <c r="AB1210">
        <f t="shared" si="431"/>
        <v>45.283018867925321</v>
      </c>
      <c r="AC1210">
        <f t="shared" si="429"/>
        <v>33.890822988629935</v>
      </c>
      <c r="AE1210">
        <f t="shared" si="423"/>
        <v>1.13869</v>
      </c>
      <c r="AF1210">
        <f t="shared" si="424"/>
        <v>1.1378200000000001</v>
      </c>
      <c r="AG1210">
        <f t="shared" si="428"/>
        <v>52.873563218384348</v>
      </c>
      <c r="AH1210">
        <f t="shared" si="422"/>
        <v>56.321839080450673</v>
      </c>
    </row>
    <row r="1211" spans="1:34" x14ac:dyDescent="0.25">
      <c r="A1211" s="1">
        <v>42500.15625</v>
      </c>
      <c r="B1211">
        <v>1.1382699999999999</v>
      </c>
      <c r="C1211">
        <v>1.1385799999999999</v>
      </c>
      <c r="D1211">
        <v>1.1380600000000001</v>
      </c>
      <c r="E1211">
        <v>1.1384099999999999</v>
      </c>
      <c r="F1211">
        <v>3452</v>
      </c>
      <c r="H1211">
        <f t="shared" si="416"/>
        <v>2.0999999999982144E-4</v>
      </c>
      <c r="I1211">
        <f t="shared" si="412"/>
        <v>33.890822988629935</v>
      </c>
      <c r="J1211">
        <f t="shared" si="425"/>
        <v>56.321839080450673</v>
      </c>
      <c r="K1211">
        <f t="shared" si="413"/>
        <v>0</v>
      </c>
      <c r="L1211">
        <f t="shared" si="414"/>
        <v>0</v>
      </c>
      <c r="M1211">
        <f t="shared" si="415"/>
        <v>0</v>
      </c>
      <c r="N1211">
        <f t="shared" ca="1" si="430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7"/>
        <v>0.05</v>
      </c>
      <c r="R1211">
        <f t="shared" ca="1" si="418"/>
        <v>0</v>
      </c>
      <c r="S1211">
        <f t="shared" ca="1" si="419"/>
        <v>100.68290000000006</v>
      </c>
      <c r="T1211">
        <f t="shared" ca="1" si="420"/>
        <v>0</v>
      </c>
      <c r="U1211">
        <f t="shared" ca="1" si="421"/>
        <v>0</v>
      </c>
      <c r="Z1211">
        <f t="shared" si="426"/>
        <v>1.13886</v>
      </c>
      <c r="AA1211">
        <f t="shared" si="427"/>
        <v>1.1377999999999999</v>
      </c>
      <c r="AB1211">
        <f t="shared" si="431"/>
        <v>57.547169811317403</v>
      </c>
      <c r="AC1211">
        <f t="shared" si="429"/>
        <v>39.763122687837608</v>
      </c>
      <c r="AE1211">
        <f t="shared" si="423"/>
        <v>1.13869</v>
      </c>
      <c r="AF1211">
        <f t="shared" si="424"/>
        <v>1.1378200000000001</v>
      </c>
      <c r="AG1211">
        <f t="shared" si="428"/>
        <v>67.816091954013601</v>
      </c>
      <c r="AH1211">
        <f t="shared" si="422"/>
        <v>60.344827586198974</v>
      </c>
    </row>
    <row r="1212" spans="1:34" x14ac:dyDescent="0.25">
      <c r="A1212" s="1">
        <v>42500.166666666664</v>
      </c>
      <c r="B1212">
        <v>1.1384000000000001</v>
      </c>
      <c r="C1212">
        <v>1.13923</v>
      </c>
      <c r="D1212">
        <v>1.1384000000000001</v>
      </c>
      <c r="E1212">
        <v>1.1392100000000001</v>
      </c>
      <c r="F1212">
        <v>3369</v>
      </c>
      <c r="H1212">
        <f t="shared" si="416"/>
        <v>0</v>
      </c>
      <c r="I1212">
        <f t="shared" si="412"/>
        <v>39.763122687837608</v>
      </c>
      <c r="J1212">
        <f t="shared" si="425"/>
        <v>60.344827586198974</v>
      </c>
      <c r="K1212">
        <f t="shared" si="413"/>
        <v>0</v>
      </c>
      <c r="L1212">
        <f t="shared" si="414"/>
        <v>0</v>
      </c>
      <c r="M1212">
        <f t="shared" si="415"/>
        <v>0</v>
      </c>
      <c r="N1212">
        <f t="shared" ca="1" si="430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7"/>
        <v>0.05</v>
      </c>
      <c r="R1212">
        <f t="shared" ca="1" si="418"/>
        <v>0</v>
      </c>
      <c r="S1212">
        <f t="shared" ca="1" si="419"/>
        <v>100.68290000000006</v>
      </c>
      <c r="T1212">
        <f t="shared" ca="1" si="420"/>
        <v>0</v>
      </c>
      <c r="U1212">
        <f t="shared" ca="1" si="421"/>
        <v>0</v>
      </c>
      <c r="Z1212">
        <f t="shared" si="426"/>
        <v>1.13923</v>
      </c>
      <c r="AA1212">
        <f t="shared" si="427"/>
        <v>1.1377999999999999</v>
      </c>
      <c r="AB1212">
        <f t="shared" si="431"/>
        <v>98.601398601405009</v>
      </c>
      <c r="AC1212">
        <f t="shared" si="429"/>
        <v>61.514921613548616</v>
      </c>
      <c r="AE1212">
        <f t="shared" si="423"/>
        <v>1.13923</v>
      </c>
      <c r="AF1212">
        <f t="shared" si="424"/>
        <v>1.1378200000000001</v>
      </c>
      <c r="AG1212">
        <f t="shared" si="428"/>
        <v>98.581560283694316</v>
      </c>
      <c r="AH1212">
        <f t="shared" si="422"/>
        <v>83.198826118853958</v>
      </c>
    </row>
    <row r="1213" spans="1:34" x14ac:dyDescent="0.25">
      <c r="A1213" s="1">
        <v>42500.177083333336</v>
      </c>
      <c r="B1213">
        <v>1.1392</v>
      </c>
      <c r="C1213">
        <v>1.1392</v>
      </c>
      <c r="D1213">
        <v>1.1387400000000001</v>
      </c>
      <c r="E1213">
        <v>1.1388499999999999</v>
      </c>
      <c r="F1213">
        <v>3108</v>
      </c>
      <c r="H1213">
        <f t="shared" si="416"/>
        <v>1.0999999999983245E-4</v>
      </c>
      <c r="I1213">
        <f t="shared" si="412"/>
        <v>61.514921613548616</v>
      </c>
      <c r="J1213">
        <f t="shared" si="425"/>
        <v>83.198826118853958</v>
      </c>
      <c r="K1213">
        <f t="shared" si="413"/>
        <v>0</v>
      </c>
      <c r="L1213">
        <f t="shared" si="414"/>
        <v>0</v>
      </c>
      <c r="M1213">
        <f t="shared" si="415"/>
        <v>0</v>
      </c>
      <c r="N1213">
        <f t="shared" ca="1" si="430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7"/>
        <v>0.05</v>
      </c>
      <c r="R1213">
        <f t="shared" ca="1" si="418"/>
        <v>0</v>
      </c>
      <c r="S1213">
        <f t="shared" ca="1" si="419"/>
        <v>100.68290000000006</v>
      </c>
      <c r="T1213">
        <f t="shared" ca="1" si="420"/>
        <v>0</v>
      </c>
      <c r="U1213">
        <f t="shared" ca="1" si="421"/>
        <v>0</v>
      </c>
      <c r="Z1213">
        <f t="shared" si="426"/>
        <v>1.13923</v>
      </c>
      <c r="AA1213">
        <f t="shared" si="427"/>
        <v>1.1377999999999999</v>
      </c>
      <c r="AB1213">
        <f t="shared" si="431"/>
        <v>73.426573426570926</v>
      </c>
      <c r="AC1213">
        <f t="shared" si="429"/>
        <v>68.714540176804661</v>
      </c>
      <c r="AE1213">
        <f t="shared" si="423"/>
        <v>1.13923</v>
      </c>
      <c r="AF1213">
        <f t="shared" si="424"/>
        <v>1.1378200000000001</v>
      </c>
      <c r="AG1213">
        <f t="shared" si="428"/>
        <v>73.049645390065905</v>
      </c>
      <c r="AH1213">
        <f t="shared" si="422"/>
        <v>85.815602836880117</v>
      </c>
    </row>
    <row r="1214" spans="1:34" x14ac:dyDescent="0.25">
      <c r="A1214" s="1">
        <v>42500.1875</v>
      </c>
      <c r="B1214">
        <v>1.13886</v>
      </c>
      <c r="C1214">
        <v>1.13887</v>
      </c>
      <c r="D1214">
        <v>1.1380999999999999</v>
      </c>
      <c r="E1214">
        <v>1.1383799999999999</v>
      </c>
      <c r="F1214">
        <v>2164</v>
      </c>
      <c r="H1214">
        <f t="shared" si="416"/>
        <v>2.8000000000005798E-4</v>
      </c>
      <c r="I1214">
        <f t="shared" si="412"/>
        <v>68.714540176804661</v>
      </c>
      <c r="J1214">
        <f t="shared" si="425"/>
        <v>85.815602836880117</v>
      </c>
      <c r="K1214">
        <f t="shared" si="413"/>
        <v>0</v>
      </c>
      <c r="L1214">
        <f t="shared" si="414"/>
        <v>0</v>
      </c>
      <c r="M1214">
        <f t="shared" si="415"/>
        <v>0</v>
      </c>
      <c r="N1214">
        <f t="shared" ca="1" si="430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7"/>
        <v>0.05</v>
      </c>
      <c r="R1214">
        <f t="shared" ca="1" si="418"/>
        <v>0</v>
      </c>
      <c r="S1214">
        <f t="shared" ca="1" si="419"/>
        <v>100.68290000000006</v>
      </c>
      <c r="T1214">
        <f t="shared" ca="1" si="420"/>
        <v>0</v>
      </c>
      <c r="U1214">
        <f t="shared" ca="1" si="421"/>
        <v>0</v>
      </c>
      <c r="Z1214">
        <f t="shared" si="426"/>
        <v>1.13923</v>
      </c>
      <c r="AA1214">
        <f t="shared" si="427"/>
        <v>1.1377999999999999</v>
      </c>
      <c r="AB1214">
        <f t="shared" si="431"/>
        <v>40.5594405594411</v>
      </c>
      <c r="AC1214">
        <f t="shared" si="429"/>
        <v>67.533645599683609</v>
      </c>
      <c r="AE1214">
        <f t="shared" si="423"/>
        <v>1.13923</v>
      </c>
      <c r="AF1214">
        <f t="shared" si="424"/>
        <v>1.1378200000000001</v>
      </c>
      <c r="AG1214">
        <f t="shared" si="428"/>
        <v>39.716312056732562</v>
      </c>
      <c r="AH1214">
        <f t="shared" si="422"/>
        <v>56.382978723399233</v>
      </c>
    </row>
    <row r="1215" spans="1:34" x14ac:dyDescent="0.25">
      <c r="A1215" s="1">
        <v>42500.197916666664</v>
      </c>
      <c r="B1215">
        <v>1.1383700000000001</v>
      </c>
      <c r="C1215">
        <v>1.13839</v>
      </c>
      <c r="D1215">
        <v>1.1380399999999999</v>
      </c>
      <c r="E1215">
        <v>1.13805</v>
      </c>
      <c r="F1215">
        <v>2554</v>
      </c>
      <c r="H1215">
        <f t="shared" si="416"/>
        <v>1.0000000000065512E-5</v>
      </c>
      <c r="I1215">
        <f t="shared" si="412"/>
        <v>67.533645599683609</v>
      </c>
      <c r="J1215">
        <f t="shared" si="425"/>
        <v>56.382978723399233</v>
      </c>
      <c r="K1215">
        <f t="shared" si="413"/>
        <v>0</v>
      </c>
      <c r="L1215">
        <f t="shared" si="414"/>
        <v>0</v>
      </c>
      <c r="M1215">
        <f t="shared" si="415"/>
        <v>0</v>
      </c>
      <c r="N1215">
        <f t="shared" ca="1" si="430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7"/>
        <v>0.05</v>
      </c>
      <c r="R1215">
        <f t="shared" ca="1" si="418"/>
        <v>0</v>
      </c>
      <c r="S1215">
        <f t="shared" ca="1" si="419"/>
        <v>100.68290000000006</v>
      </c>
      <c r="T1215">
        <f t="shared" ca="1" si="420"/>
        <v>0</v>
      </c>
      <c r="U1215">
        <f t="shared" ca="1" si="421"/>
        <v>0</v>
      </c>
      <c r="Z1215">
        <f t="shared" si="426"/>
        <v>1.13923</v>
      </c>
      <c r="AA1215">
        <f t="shared" si="427"/>
        <v>1.1377999999999999</v>
      </c>
      <c r="AB1215">
        <f t="shared" si="431"/>
        <v>17.482517482522802</v>
      </c>
      <c r="AC1215">
        <f t="shared" si="429"/>
        <v>57.517482517484957</v>
      </c>
      <c r="AE1215">
        <f t="shared" si="423"/>
        <v>1.13923</v>
      </c>
      <c r="AF1215">
        <f t="shared" si="424"/>
        <v>1.1378699999999999</v>
      </c>
      <c r="AG1215">
        <f t="shared" si="428"/>
        <v>13.235294117651861</v>
      </c>
      <c r="AH1215">
        <f t="shared" si="422"/>
        <v>26.475803087192212</v>
      </c>
    </row>
    <row r="1216" spans="1:34" x14ac:dyDescent="0.25">
      <c r="A1216" s="1">
        <v>42500.208333333336</v>
      </c>
      <c r="B1216">
        <v>1.1380600000000001</v>
      </c>
      <c r="C1216">
        <v>1.13809</v>
      </c>
      <c r="D1216">
        <v>1.1377699999999999</v>
      </c>
      <c r="E1216">
        <v>1.13795</v>
      </c>
      <c r="F1216">
        <v>3316</v>
      </c>
      <c r="H1216">
        <f t="shared" si="416"/>
        <v>1.8000000000006899E-4</v>
      </c>
      <c r="I1216">
        <f t="shared" si="412"/>
        <v>57.517482517484957</v>
      </c>
      <c r="J1216">
        <f t="shared" si="425"/>
        <v>26.475803087192212</v>
      </c>
      <c r="K1216">
        <f t="shared" si="413"/>
        <v>0</v>
      </c>
      <c r="L1216">
        <f t="shared" si="414"/>
        <v>-1</v>
      </c>
      <c r="M1216">
        <f t="shared" si="415"/>
        <v>0</v>
      </c>
      <c r="N1216">
        <f t="shared" ca="1" si="430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7"/>
        <v>0.05</v>
      </c>
      <c r="R1216">
        <f t="shared" ca="1" si="418"/>
        <v>0</v>
      </c>
      <c r="S1216">
        <f t="shared" ca="1" si="419"/>
        <v>100.68290000000006</v>
      </c>
      <c r="T1216">
        <f t="shared" ca="1" si="420"/>
        <v>0</v>
      </c>
      <c r="U1216">
        <f t="shared" ca="1" si="421"/>
        <v>0</v>
      </c>
      <c r="Z1216">
        <f t="shared" si="426"/>
        <v>1.13923</v>
      </c>
      <c r="AA1216">
        <f t="shared" si="427"/>
        <v>1.1377699999999999</v>
      </c>
      <c r="AB1216">
        <f t="shared" si="431"/>
        <v>12.328767123292254</v>
      </c>
      <c r="AC1216">
        <f t="shared" si="429"/>
        <v>35.949324647956772</v>
      </c>
      <c r="AE1216">
        <f t="shared" si="423"/>
        <v>1.13923</v>
      </c>
      <c r="AF1216">
        <f t="shared" si="424"/>
        <v>1.1377699999999999</v>
      </c>
      <c r="AG1216">
        <f t="shared" si="428"/>
        <v>12.328767123292254</v>
      </c>
      <c r="AH1216">
        <f t="shared" si="422"/>
        <v>12.782030620472057</v>
      </c>
    </row>
    <row r="1217" spans="1:34" x14ac:dyDescent="0.25">
      <c r="A1217" s="1">
        <v>42500.21875</v>
      </c>
      <c r="B1217">
        <v>1.1379600000000001</v>
      </c>
      <c r="C1217">
        <v>1.1383000000000001</v>
      </c>
      <c r="D1217">
        <v>1.13791</v>
      </c>
      <c r="E1217">
        <v>1.1380600000000001</v>
      </c>
      <c r="F1217">
        <v>3183</v>
      </c>
      <c r="H1217">
        <f t="shared" si="416"/>
        <v>5.0000000000105516E-5</v>
      </c>
      <c r="I1217">
        <f t="shared" si="412"/>
        <v>35.949324647956772</v>
      </c>
      <c r="J1217">
        <f t="shared" si="425"/>
        <v>12.782030620472057</v>
      </c>
      <c r="K1217">
        <f t="shared" si="413"/>
        <v>0</v>
      </c>
      <c r="L1217">
        <f t="shared" si="414"/>
        <v>0</v>
      </c>
      <c r="M1217">
        <f t="shared" si="415"/>
        <v>0</v>
      </c>
      <c r="N1217">
        <f t="shared" ca="1" si="430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7"/>
        <v>0.05</v>
      </c>
      <c r="R1217">
        <f t="shared" ca="1" si="418"/>
        <v>0</v>
      </c>
      <c r="S1217">
        <f t="shared" ca="1" si="419"/>
        <v>100.68290000000006</v>
      </c>
      <c r="T1217">
        <f t="shared" ca="1" si="420"/>
        <v>0</v>
      </c>
      <c r="U1217">
        <f t="shared" ca="1" si="421"/>
        <v>0</v>
      </c>
      <c r="Z1217">
        <f t="shared" si="426"/>
        <v>1.13923</v>
      </c>
      <c r="AA1217">
        <f t="shared" si="427"/>
        <v>1.1377699999999999</v>
      </c>
      <c r="AB1217">
        <f t="shared" si="431"/>
        <v>19.863013698638365</v>
      </c>
      <c r="AC1217">
        <f t="shared" si="429"/>
        <v>22.558434715973632</v>
      </c>
      <c r="AE1217">
        <f t="shared" si="423"/>
        <v>1.13923</v>
      </c>
      <c r="AF1217">
        <f t="shared" si="424"/>
        <v>1.1377699999999999</v>
      </c>
      <c r="AG1217">
        <f t="shared" si="428"/>
        <v>19.863013698638365</v>
      </c>
      <c r="AH1217">
        <f t="shared" si="422"/>
        <v>16.09589041096531</v>
      </c>
    </row>
    <row r="1218" spans="1:34" x14ac:dyDescent="0.25">
      <c r="A1218" s="1">
        <v>42500.229166666664</v>
      </c>
      <c r="B1218">
        <v>1.1380699999999999</v>
      </c>
      <c r="C1218">
        <v>1.13808</v>
      </c>
      <c r="D1218">
        <v>1.1370100000000001</v>
      </c>
      <c r="E1218">
        <v>1.1372899999999999</v>
      </c>
      <c r="F1218">
        <v>3566</v>
      </c>
      <c r="H1218">
        <f t="shared" si="416"/>
        <v>2.7999999999983594E-4</v>
      </c>
      <c r="I1218">
        <f t="shared" ref="I1218:I1281" si="432">AC1217</f>
        <v>22.558434715973632</v>
      </c>
      <c r="J1218">
        <f t="shared" si="425"/>
        <v>16.09589041096531</v>
      </c>
      <c r="K1218">
        <f t="shared" ref="K1218:K1281" si="433">IF(AND($I1218&gt;$Y$4,$I1217&gt;$Y$4),-1,IF(AND($I1218&lt;$Y$5,$I1217&lt;$Y$5),1,0))</f>
        <v>0</v>
      </c>
      <c r="L1218">
        <f t="shared" si="414"/>
        <v>0</v>
      </c>
      <c r="M1218">
        <f t="shared" si="415"/>
        <v>0</v>
      </c>
      <c r="N1218">
        <f t="shared" ca="1" si="430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7"/>
        <v>0.05</v>
      </c>
      <c r="R1218">
        <f t="shared" ca="1" si="418"/>
        <v>0</v>
      </c>
      <c r="S1218">
        <f t="shared" ca="1" si="419"/>
        <v>100.68290000000006</v>
      </c>
      <c r="T1218">
        <f t="shared" ca="1" si="420"/>
        <v>0</v>
      </c>
      <c r="U1218">
        <f t="shared" ca="1" si="421"/>
        <v>0</v>
      </c>
      <c r="Z1218">
        <f t="shared" si="426"/>
        <v>1.13923</v>
      </c>
      <c r="AA1218">
        <f t="shared" si="427"/>
        <v>1.1370100000000001</v>
      </c>
      <c r="AB1218">
        <f t="shared" si="431"/>
        <v>12.612612612605856</v>
      </c>
      <c r="AC1218">
        <f t="shared" si="429"/>
        <v>15.571727729264818</v>
      </c>
      <c r="AE1218">
        <f t="shared" si="423"/>
        <v>1.13923</v>
      </c>
      <c r="AF1218">
        <f t="shared" si="424"/>
        <v>1.1370100000000001</v>
      </c>
      <c r="AG1218">
        <f t="shared" si="428"/>
        <v>12.612612612605856</v>
      </c>
      <c r="AH1218">
        <f t="shared" si="422"/>
        <v>16.23781315562211</v>
      </c>
    </row>
    <row r="1219" spans="1:34" x14ac:dyDescent="0.25">
      <c r="A1219" s="1">
        <v>42500.239583333336</v>
      </c>
      <c r="B1219">
        <v>1.1372899999999999</v>
      </c>
      <c r="C1219">
        <v>1.1378299999999999</v>
      </c>
      <c r="D1219">
        <v>1.1370199999999999</v>
      </c>
      <c r="E1219">
        <v>1.13778</v>
      </c>
      <c r="F1219">
        <v>3499</v>
      </c>
      <c r="H1219">
        <f t="shared" si="416"/>
        <v>2.6999999999999247E-4</v>
      </c>
      <c r="I1219">
        <f t="shared" si="432"/>
        <v>15.571727729264818</v>
      </c>
      <c r="J1219">
        <f t="shared" si="425"/>
        <v>16.23781315562211</v>
      </c>
      <c r="K1219">
        <f t="shared" si="433"/>
        <v>1</v>
      </c>
      <c r="L1219">
        <f t="shared" ref="L1219:L1282" si="434">IF(AND($I1219-$J1219&gt;$Y$6),-1,IF(AND($I1219-$J1219&lt;-$Y$5),1,0))</f>
        <v>0</v>
      </c>
      <c r="M1219">
        <f t="shared" ref="M1219:M1282" si="435">IF(AND(K1219=1,L1219=1),1,IF(AND(K1219=-1,L1219=-1),-1,0))</f>
        <v>0</v>
      </c>
      <c r="N1219">
        <f t="shared" ca="1" si="430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7"/>
        <v>0.05</v>
      </c>
      <c r="R1219">
        <f t="shared" ca="1" si="418"/>
        <v>0</v>
      </c>
      <c r="S1219">
        <f t="shared" ca="1" si="419"/>
        <v>100.68290000000006</v>
      </c>
      <c r="T1219">
        <f t="shared" ca="1" si="420"/>
        <v>0</v>
      </c>
      <c r="U1219">
        <f t="shared" ca="1" si="421"/>
        <v>0</v>
      </c>
      <c r="Z1219">
        <f t="shared" si="426"/>
        <v>1.13923</v>
      </c>
      <c r="AA1219">
        <f t="shared" si="427"/>
        <v>1.1370100000000001</v>
      </c>
      <c r="AB1219">
        <f t="shared" si="431"/>
        <v>34.684684684683603</v>
      </c>
      <c r="AC1219">
        <f t="shared" si="429"/>
        <v>19.87226952980502</v>
      </c>
      <c r="AE1219">
        <f t="shared" si="423"/>
        <v>1.1392</v>
      </c>
      <c r="AF1219">
        <f t="shared" si="424"/>
        <v>1.1370100000000001</v>
      </c>
      <c r="AG1219">
        <f t="shared" si="428"/>
        <v>35.159817351596686</v>
      </c>
      <c r="AH1219">
        <f t="shared" si="422"/>
        <v>23.886214982101272</v>
      </c>
    </row>
    <row r="1220" spans="1:34" x14ac:dyDescent="0.25">
      <c r="A1220" s="1">
        <v>42500.25</v>
      </c>
      <c r="B1220">
        <v>1.1377900000000001</v>
      </c>
      <c r="C1220">
        <v>1.13794</v>
      </c>
      <c r="D1220">
        <v>1.1375999999999999</v>
      </c>
      <c r="E1220">
        <v>1.1377999999999999</v>
      </c>
      <c r="F1220">
        <v>3411</v>
      </c>
      <c r="H1220">
        <f t="shared" ref="H1220:H1283" si="436">MIN(E1220,B1220) - D1220</f>
        <v>1.9000000000013451E-4</v>
      </c>
      <c r="I1220">
        <f t="shared" si="432"/>
        <v>19.87226952980502</v>
      </c>
      <c r="J1220">
        <f t="shared" si="425"/>
        <v>23.886214982101272</v>
      </c>
      <c r="K1220">
        <f t="shared" si="433"/>
        <v>1</v>
      </c>
      <c r="L1220">
        <f t="shared" si="434"/>
        <v>0</v>
      </c>
      <c r="M1220">
        <f t="shared" si="435"/>
        <v>0</v>
      </c>
      <c r="N1220">
        <f t="shared" ca="1" si="430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7">ROUNDDOWN(S1219/2000,2)</f>
        <v>0.05</v>
      </c>
      <c r="R1220">
        <f t="shared" ref="R1220:R1283" ca="1" si="438">O1220</f>
        <v>0</v>
      </c>
      <c r="S1220">
        <f t="shared" ref="S1220:S1283" ca="1" si="439">S1219+U1220</f>
        <v>100.68290000000006</v>
      </c>
      <c r="T1220">
        <f t="shared" ref="T1220:T1283" ca="1" si="440">SIGN(R1220)</f>
        <v>0</v>
      </c>
      <c r="U1220">
        <f t="shared" ref="U1220:U1283" ca="1" si="441">R1220*$V$4*P1220+IF(O1220=0,0,$V$3)</f>
        <v>0</v>
      </c>
      <c r="Z1220">
        <f t="shared" si="426"/>
        <v>1.13923</v>
      </c>
      <c r="AA1220">
        <f t="shared" si="427"/>
        <v>1.1370100000000001</v>
      </c>
      <c r="AB1220">
        <f t="shared" si="431"/>
        <v>35.585585585580446</v>
      </c>
      <c r="AC1220">
        <f t="shared" si="429"/>
        <v>25.686474145377069</v>
      </c>
      <c r="AE1220">
        <f t="shared" si="423"/>
        <v>1.13887</v>
      </c>
      <c r="AF1220">
        <f t="shared" si="424"/>
        <v>1.1370100000000001</v>
      </c>
      <c r="AG1220">
        <f t="shared" si="428"/>
        <v>42.473118279562257</v>
      </c>
      <c r="AH1220">
        <f t="shared" si="422"/>
        <v>38.816467815579472</v>
      </c>
    </row>
    <row r="1221" spans="1:34" x14ac:dyDescent="0.25">
      <c r="A1221" s="1">
        <v>42500.260416666664</v>
      </c>
      <c r="B1221">
        <v>1.1378200000000001</v>
      </c>
      <c r="C1221">
        <v>1.13849</v>
      </c>
      <c r="D1221">
        <v>1.13774</v>
      </c>
      <c r="E1221">
        <v>1.1383300000000001</v>
      </c>
      <c r="F1221">
        <v>3402</v>
      </c>
      <c r="H1221">
        <f t="shared" si="436"/>
        <v>8.0000000000080007E-5</v>
      </c>
      <c r="I1221">
        <f t="shared" si="432"/>
        <v>25.686474145377069</v>
      </c>
      <c r="J1221">
        <f t="shared" si="425"/>
        <v>38.816467815579472</v>
      </c>
      <c r="K1221">
        <f t="shared" si="433"/>
        <v>1</v>
      </c>
      <c r="L1221">
        <f t="shared" si="434"/>
        <v>0</v>
      </c>
      <c r="M1221">
        <f t="shared" si="435"/>
        <v>0</v>
      </c>
      <c r="N1221">
        <f t="shared" ca="1" si="430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7"/>
        <v>0.05</v>
      </c>
      <c r="R1221">
        <f t="shared" ca="1" si="438"/>
        <v>0</v>
      </c>
      <c r="S1221">
        <f t="shared" ca="1" si="439"/>
        <v>100.68290000000006</v>
      </c>
      <c r="T1221">
        <f t="shared" ca="1" si="440"/>
        <v>0</v>
      </c>
      <c r="U1221">
        <f t="shared" ca="1" si="441"/>
        <v>0</v>
      </c>
      <c r="Z1221">
        <f t="shared" si="426"/>
        <v>1.13923</v>
      </c>
      <c r="AA1221">
        <f t="shared" si="427"/>
        <v>1.1370100000000001</v>
      </c>
      <c r="AB1221">
        <f t="shared" si="431"/>
        <v>59.459459459461897</v>
      </c>
      <c r="AC1221">
        <f t="shared" si="429"/>
        <v>35.585585585582947</v>
      </c>
      <c r="AE1221">
        <f t="shared" si="423"/>
        <v>1.13849</v>
      </c>
      <c r="AF1221">
        <f t="shared" si="424"/>
        <v>1.1370100000000001</v>
      </c>
      <c r="AG1221">
        <f t="shared" si="428"/>
        <v>89.189189189192845</v>
      </c>
      <c r="AH1221">
        <f t="shared" si="422"/>
        <v>65.831153734377551</v>
      </c>
    </row>
    <row r="1222" spans="1:34" x14ac:dyDescent="0.25">
      <c r="A1222" s="1">
        <v>42500.270833333336</v>
      </c>
      <c r="B1222">
        <v>1.13832</v>
      </c>
      <c r="C1222">
        <v>1.1383399999999999</v>
      </c>
      <c r="D1222">
        <v>1.13784</v>
      </c>
      <c r="E1222">
        <v>1.1379600000000001</v>
      </c>
      <c r="F1222">
        <v>3457</v>
      </c>
      <c r="H1222">
        <f t="shared" si="436"/>
        <v>1.2000000000012001E-4</v>
      </c>
      <c r="I1222">
        <f t="shared" si="432"/>
        <v>35.585585585582947</v>
      </c>
      <c r="J1222">
        <f t="shared" si="425"/>
        <v>65.831153734377551</v>
      </c>
      <c r="K1222">
        <f t="shared" si="433"/>
        <v>0</v>
      </c>
      <c r="L1222">
        <f t="shared" si="434"/>
        <v>1</v>
      </c>
      <c r="M1222">
        <f t="shared" si="435"/>
        <v>0</v>
      </c>
      <c r="N1222">
        <f t="shared" ca="1" si="430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7"/>
        <v>0.05</v>
      </c>
      <c r="R1222">
        <f t="shared" ca="1" si="438"/>
        <v>0</v>
      </c>
      <c r="S1222">
        <f t="shared" ca="1" si="439"/>
        <v>100.68290000000006</v>
      </c>
      <c r="T1222">
        <f t="shared" ca="1" si="440"/>
        <v>0</v>
      </c>
      <c r="U1222">
        <f t="shared" ca="1" si="441"/>
        <v>0</v>
      </c>
      <c r="Z1222">
        <f t="shared" si="426"/>
        <v>1.13923</v>
      </c>
      <c r="AA1222">
        <f t="shared" si="427"/>
        <v>1.1370100000000001</v>
      </c>
      <c r="AB1222">
        <f t="shared" si="431"/>
        <v>42.792792792795225</v>
      </c>
      <c r="AC1222">
        <f t="shared" si="429"/>
        <v>43.130630630630293</v>
      </c>
      <c r="AE1222">
        <f t="shared" si="423"/>
        <v>1.13849</v>
      </c>
      <c r="AF1222">
        <f t="shared" si="424"/>
        <v>1.1370100000000001</v>
      </c>
      <c r="AG1222">
        <f t="shared" si="428"/>
        <v>64.189189189192845</v>
      </c>
      <c r="AH1222">
        <f t="shared" si="422"/>
        <v>76.689189189192845</v>
      </c>
    </row>
    <row r="1223" spans="1:34" x14ac:dyDescent="0.25">
      <c r="A1223" s="1">
        <v>42500.28125</v>
      </c>
      <c r="B1223">
        <v>1.13795</v>
      </c>
      <c r="C1223">
        <v>1.1379600000000001</v>
      </c>
      <c r="D1223">
        <v>1.13727</v>
      </c>
      <c r="E1223">
        <v>1.1378699999999999</v>
      </c>
      <c r="F1223">
        <v>3549</v>
      </c>
      <c r="H1223">
        <f t="shared" si="436"/>
        <v>5.9999999999993392E-4</v>
      </c>
      <c r="I1223">
        <f t="shared" si="432"/>
        <v>43.130630630630293</v>
      </c>
      <c r="J1223">
        <f t="shared" si="425"/>
        <v>76.689189189192845</v>
      </c>
      <c r="K1223">
        <f t="shared" si="433"/>
        <v>0</v>
      </c>
      <c r="L1223">
        <f t="shared" si="434"/>
        <v>1</v>
      </c>
      <c r="M1223">
        <f t="shared" si="435"/>
        <v>0</v>
      </c>
      <c r="N1223">
        <f t="shared" ca="1" si="430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7"/>
        <v>0.05</v>
      </c>
      <c r="R1223">
        <f t="shared" ca="1" si="438"/>
        <v>0</v>
      </c>
      <c r="S1223">
        <f t="shared" ca="1" si="439"/>
        <v>100.68290000000006</v>
      </c>
      <c r="T1223">
        <f t="shared" ca="1" si="440"/>
        <v>0</v>
      </c>
      <c r="U1223">
        <f t="shared" ca="1" si="441"/>
        <v>0</v>
      </c>
      <c r="Z1223">
        <f t="shared" si="426"/>
        <v>1.13923</v>
      </c>
      <c r="AA1223">
        <f t="shared" si="427"/>
        <v>1.1370100000000001</v>
      </c>
      <c r="AB1223">
        <f t="shared" si="431"/>
        <v>38.738738738734412</v>
      </c>
      <c r="AC1223">
        <f t="shared" si="429"/>
        <v>44.144144144142999</v>
      </c>
      <c r="AE1223">
        <f t="shared" si="423"/>
        <v>1.13849</v>
      </c>
      <c r="AF1223">
        <f t="shared" si="424"/>
        <v>1.1370100000000001</v>
      </c>
      <c r="AG1223">
        <f t="shared" si="428"/>
        <v>58.108108108101618</v>
      </c>
      <c r="AH1223">
        <f t="shared" si="422"/>
        <v>61.148648648647232</v>
      </c>
    </row>
    <row r="1224" spans="1:34" x14ac:dyDescent="0.25">
      <c r="A1224" s="1">
        <v>42500.291666666664</v>
      </c>
      <c r="B1224">
        <v>1.1378699999999999</v>
      </c>
      <c r="C1224">
        <v>1.1382399999999999</v>
      </c>
      <c r="D1224">
        <v>1.13775</v>
      </c>
      <c r="E1224">
        <v>1.13784</v>
      </c>
      <c r="F1224">
        <v>3326</v>
      </c>
      <c r="H1224">
        <f t="shared" si="436"/>
        <v>8.9999999999923475E-5</v>
      </c>
      <c r="I1224">
        <f t="shared" si="432"/>
        <v>44.144144144142999</v>
      </c>
      <c r="J1224">
        <f t="shared" si="425"/>
        <v>61.148648648647232</v>
      </c>
      <c r="K1224">
        <f t="shared" si="433"/>
        <v>0</v>
      </c>
      <c r="L1224">
        <f t="shared" si="434"/>
        <v>0</v>
      </c>
      <c r="M1224">
        <f t="shared" si="435"/>
        <v>0</v>
      </c>
      <c r="N1224">
        <f t="shared" ca="1" si="430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7"/>
        <v>0.05</v>
      </c>
      <c r="R1224">
        <f t="shared" ca="1" si="438"/>
        <v>0</v>
      </c>
      <c r="S1224">
        <f t="shared" ca="1" si="439"/>
        <v>100.68290000000006</v>
      </c>
      <c r="T1224">
        <f t="shared" ca="1" si="440"/>
        <v>0</v>
      </c>
      <c r="U1224">
        <f t="shared" ca="1" si="441"/>
        <v>0</v>
      </c>
      <c r="Z1224">
        <f t="shared" si="426"/>
        <v>1.13923</v>
      </c>
      <c r="AA1224">
        <f t="shared" si="427"/>
        <v>1.1370100000000001</v>
      </c>
      <c r="AB1224">
        <f t="shared" si="431"/>
        <v>37.387387387384138</v>
      </c>
      <c r="AC1224">
        <f t="shared" si="429"/>
        <v>44.594594594593914</v>
      </c>
      <c r="AE1224">
        <f t="shared" si="423"/>
        <v>1.13849</v>
      </c>
      <c r="AF1224">
        <f t="shared" si="424"/>
        <v>1.1370100000000001</v>
      </c>
      <c r="AG1224">
        <f t="shared" si="428"/>
        <v>56.081081081076213</v>
      </c>
      <c r="AH1224">
        <f t="shared" si="422"/>
        <v>57.094594594588912</v>
      </c>
    </row>
    <row r="1225" spans="1:34" x14ac:dyDescent="0.25">
      <c r="A1225" s="1">
        <v>42500.302083333336</v>
      </c>
      <c r="B1225">
        <v>1.13785</v>
      </c>
      <c r="C1225">
        <v>1.1380300000000001</v>
      </c>
      <c r="D1225">
        <v>1.1375</v>
      </c>
      <c r="E1225">
        <v>1.1379300000000001</v>
      </c>
      <c r="F1225">
        <v>3314</v>
      </c>
      <c r="H1225">
        <f t="shared" si="436"/>
        <v>3.5000000000007248E-4</v>
      </c>
      <c r="I1225">
        <f t="shared" si="432"/>
        <v>44.594594594593914</v>
      </c>
      <c r="J1225">
        <f t="shared" si="425"/>
        <v>57.094594594588912</v>
      </c>
      <c r="K1225">
        <f t="shared" si="433"/>
        <v>0</v>
      </c>
      <c r="L1225">
        <f t="shared" si="434"/>
        <v>0</v>
      </c>
      <c r="M1225">
        <f t="shared" si="435"/>
        <v>0</v>
      </c>
      <c r="N1225">
        <f t="shared" ca="1" si="430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7"/>
        <v>0.05</v>
      </c>
      <c r="R1225">
        <f t="shared" ca="1" si="438"/>
        <v>0</v>
      </c>
      <c r="S1225">
        <f t="shared" ca="1" si="439"/>
        <v>100.68290000000006</v>
      </c>
      <c r="T1225">
        <f t="shared" ca="1" si="440"/>
        <v>0</v>
      </c>
      <c r="U1225">
        <f t="shared" ca="1" si="441"/>
        <v>0</v>
      </c>
      <c r="Z1225">
        <f t="shared" si="426"/>
        <v>1.13923</v>
      </c>
      <c r="AA1225">
        <f t="shared" si="427"/>
        <v>1.1370100000000001</v>
      </c>
      <c r="AB1225">
        <f t="shared" si="431"/>
        <v>41.441441441444951</v>
      </c>
      <c r="AC1225">
        <f t="shared" si="429"/>
        <v>40.090090090089681</v>
      </c>
      <c r="AE1225">
        <f t="shared" si="423"/>
        <v>1.13849</v>
      </c>
      <c r="AF1225">
        <f t="shared" si="424"/>
        <v>1.1370199999999999</v>
      </c>
      <c r="AG1225">
        <f t="shared" si="428"/>
        <v>61.904761904771256</v>
      </c>
      <c r="AH1225">
        <f t="shared" si="422"/>
        <v>58.992921492923735</v>
      </c>
    </row>
    <row r="1226" spans="1:34" x14ac:dyDescent="0.25">
      <c r="A1226" s="1">
        <v>42500.3125</v>
      </c>
      <c r="B1226">
        <v>1.13791</v>
      </c>
      <c r="C1226">
        <v>1.13794</v>
      </c>
      <c r="D1226">
        <v>1.13748</v>
      </c>
      <c r="E1226">
        <v>1.1375900000000001</v>
      </c>
      <c r="F1226">
        <v>3355</v>
      </c>
      <c r="H1226">
        <f t="shared" si="436"/>
        <v>1.100000000000545E-4</v>
      </c>
      <c r="I1226">
        <f t="shared" si="432"/>
        <v>40.090090090089681</v>
      </c>
      <c r="J1226">
        <f t="shared" si="425"/>
        <v>58.992921492923735</v>
      </c>
      <c r="K1226">
        <f t="shared" si="433"/>
        <v>0</v>
      </c>
      <c r="L1226">
        <f t="shared" si="434"/>
        <v>0</v>
      </c>
      <c r="M1226">
        <f t="shared" si="435"/>
        <v>0</v>
      </c>
      <c r="N1226">
        <f t="shared" ca="1" si="430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7"/>
        <v>0.05</v>
      </c>
      <c r="R1226">
        <f t="shared" ca="1" si="438"/>
        <v>0</v>
      </c>
      <c r="S1226">
        <f t="shared" ca="1" si="439"/>
        <v>100.68290000000006</v>
      </c>
      <c r="T1226">
        <f t="shared" ca="1" si="440"/>
        <v>0</v>
      </c>
      <c r="U1226">
        <f t="shared" ca="1" si="441"/>
        <v>0</v>
      </c>
      <c r="Z1226">
        <f t="shared" si="426"/>
        <v>1.13923</v>
      </c>
      <c r="AA1226">
        <f t="shared" si="427"/>
        <v>1.1370100000000001</v>
      </c>
      <c r="AB1226">
        <f t="shared" si="431"/>
        <v>26.126126126128558</v>
      </c>
      <c r="AC1226">
        <f t="shared" si="429"/>
        <v>35.923423423423017</v>
      </c>
      <c r="AE1226">
        <f t="shared" si="423"/>
        <v>1.13849</v>
      </c>
      <c r="AF1226">
        <f t="shared" si="424"/>
        <v>1.13727</v>
      </c>
      <c r="AG1226">
        <f t="shared" si="428"/>
        <v>26.229508196729366</v>
      </c>
      <c r="AH1226">
        <f t="shared" si="422"/>
        <v>44.067135050750309</v>
      </c>
    </row>
    <row r="1227" spans="1:34" x14ac:dyDescent="0.25">
      <c r="A1227" s="1">
        <v>42500.322916666664</v>
      </c>
      <c r="B1227">
        <v>1.13757</v>
      </c>
      <c r="C1227">
        <v>1.1376200000000001</v>
      </c>
      <c r="D1227">
        <v>1.1372800000000001</v>
      </c>
      <c r="E1227">
        <v>1.1373200000000001</v>
      </c>
      <c r="F1227">
        <v>3340</v>
      </c>
      <c r="H1227">
        <f t="shared" si="436"/>
        <v>4.0000000000040004E-5</v>
      </c>
      <c r="I1227">
        <f t="shared" si="432"/>
        <v>35.923423423423017</v>
      </c>
      <c r="J1227">
        <f t="shared" si="425"/>
        <v>44.067135050750309</v>
      </c>
      <c r="K1227">
        <f t="shared" si="433"/>
        <v>0</v>
      </c>
      <c r="L1227">
        <f t="shared" si="434"/>
        <v>0</v>
      </c>
      <c r="M1227">
        <f t="shared" si="435"/>
        <v>0</v>
      </c>
      <c r="N1227">
        <f t="shared" ca="1" si="430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7">
        <f t="shared" ca="1" si="437"/>
        <v>0.05</v>
      </c>
      <c r="R1227">
        <f t="shared" ca="1" si="438"/>
        <v>0</v>
      </c>
      <c r="S1227">
        <f t="shared" ca="1" si="439"/>
        <v>100.68290000000006</v>
      </c>
      <c r="T1227">
        <f t="shared" ca="1" si="440"/>
        <v>0</v>
      </c>
      <c r="U1227">
        <f t="shared" ca="1" si="441"/>
        <v>0</v>
      </c>
      <c r="Z1227">
        <f t="shared" si="426"/>
        <v>1.13923</v>
      </c>
      <c r="AA1227">
        <f t="shared" si="427"/>
        <v>1.1370100000000001</v>
      </c>
      <c r="AB1227">
        <f t="shared" si="431"/>
        <v>13.963963963966128</v>
      </c>
      <c r="AC1227">
        <f t="shared" si="429"/>
        <v>29.729729729730941</v>
      </c>
      <c r="AE1227">
        <f t="shared" si="423"/>
        <v>1.13849</v>
      </c>
      <c r="AF1227">
        <f t="shared" si="424"/>
        <v>1.13727</v>
      </c>
      <c r="AG1227">
        <f t="shared" si="428"/>
        <v>4.0983606557463572</v>
      </c>
      <c r="AH1227">
        <f t="shared" si="422"/>
        <v>15.163934426237862</v>
      </c>
    </row>
    <row r="1228" spans="1:34" x14ac:dyDescent="0.25">
      <c r="A1228" s="1">
        <v>42500.333333333336</v>
      </c>
      <c r="B1228">
        <v>1.13733</v>
      </c>
      <c r="C1228">
        <v>1.1375900000000001</v>
      </c>
      <c r="D1228">
        <v>1.1371599999999999</v>
      </c>
      <c r="E1228">
        <v>1.13754</v>
      </c>
      <c r="F1228">
        <v>3384</v>
      </c>
      <c r="H1228">
        <f t="shared" si="436"/>
        <v>1.7000000000000348E-4</v>
      </c>
      <c r="I1228">
        <f t="shared" si="432"/>
        <v>29.729729729730941</v>
      </c>
      <c r="J1228">
        <f t="shared" si="425"/>
        <v>15.163934426237862</v>
      </c>
      <c r="K1228">
        <f t="shared" si="433"/>
        <v>0</v>
      </c>
      <c r="L1228">
        <f t="shared" si="434"/>
        <v>0</v>
      </c>
      <c r="M1228">
        <f t="shared" si="435"/>
        <v>0</v>
      </c>
      <c r="N1228">
        <f t="shared" ca="1" si="430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7"/>
        <v>0.05</v>
      </c>
      <c r="R1228">
        <f t="shared" ca="1" si="438"/>
        <v>0</v>
      </c>
      <c r="S1228">
        <f t="shared" ca="1" si="439"/>
        <v>100.68290000000006</v>
      </c>
      <c r="T1228">
        <f t="shared" ca="1" si="440"/>
        <v>0</v>
      </c>
      <c r="U1228">
        <f t="shared" ca="1" si="441"/>
        <v>0</v>
      </c>
      <c r="Z1228">
        <f t="shared" si="426"/>
        <v>1.13923</v>
      </c>
      <c r="AA1228">
        <f t="shared" si="427"/>
        <v>1.1370100000000001</v>
      </c>
      <c r="AB1228">
        <f t="shared" si="431"/>
        <v>23.873873873871439</v>
      </c>
      <c r="AC1228">
        <f t="shared" si="429"/>
        <v>26.351351351352768</v>
      </c>
      <c r="AE1228">
        <f t="shared" si="423"/>
        <v>1.1383399999999999</v>
      </c>
      <c r="AF1228">
        <f t="shared" si="424"/>
        <v>1.1371599999999999</v>
      </c>
      <c r="AG1228">
        <f t="shared" si="428"/>
        <v>32.203389830513579</v>
      </c>
      <c r="AH1228">
        <f t="shared" si="422"/>
        <v>18.150875243129967</v>
      </c>
    </row>
    <row r="1229" spans="1:34" x14ac:dyDescent="0.25">
      <c r="A1229" s="1">
        <v>42500.34375</v>
      </c>
      <c r="B1229">
        <v>1.1375299999999999</v>
      </c>
      <c r="C1229">
        <v>1.1375599999999999</v>
      </c>
      <c r="D1229">
        <v>1.13717</v>
      </c>
      <c r="E1229">
        <v>1.1371899999999999</v>
      </c>
      <c r="F1229">
        <v>3335</v>
      </c>
      <c r="H1229">
        <f t="shared" si="436"/>
        <v>1.9999999999908979E-5</v>
      </c>
      <c r="I1229">
        <f t="shared" si="432"/>
        <v>26.351351351352768</v>
      </c>
      <c r="J1229">
        <f t="shared" si="425"/>
        <v>18.150875243129967</v>
      </c>
      <c r="K1229">
        <f t="shared" si="433"/>
        <v>1</v>
      </c>
      <c r="L1229">
        <f t="shared" si="434"/>
        <v>0</v>
      </c>
      <c r="M1229">
        <f t="shared" si="435"/>
        <v>0</v>
      </c>
      <c r="N1229">
        <f t="shared" ca="1" si="430"/>
        <v>0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7"/>
        <v>0.05</v>
      </c>
      <c r="R1229">
        <f t="shared" ca="1" si="438"/>
        <v>0</v>
      </c>
      <c r="S1229">
        <f t="shared" ca="1" si="439"/>
        <v>100.68290000000006</v>
      </c>
      <c r="T1229">
        <f t="shared" ca="1" si="440"/>
        <v>0</v>
      </c>
      <c r="U1229">
        <f t="shared" ca="1" si="441"/>
        <v>0</v>
      </c>
      <c r="Z1229">
        <f t="shared" si="426"/>
        <v>1.13923</v>
      </c>
      <c r="AA1229">
        <f t="shared" si="427"/>
        <v>1.1370100000000001</v>
      </c>
      <c r="AB1229">
        <f t="shared" si="431"/>
        <v>8.1081081081016215</v>
      </c>
      <c r="AC1229">
        <f t="shared" si="429"/>
        <v>18.018018018016935</v>
      </c>
      <c r="AE1229">
        <f t="shared" si="423"/>
        <v>1.1382399999999999</v>
      </c>
      <c r="AF1229">
        <f t="shared" si="424"/>
        <v>1.1371599999999999</v>
      </c>
      <c r="AG1229">
        <f t="shared" si="428"/>
        <v>2.7777777777754933</v>
      </c>
      <c r="AH1229">
        <f t="shared" ref="AH1229:AH1292" si="442">AVERAGE($AG1228:$AG1229)</f>
        <v>17.490583804144535</v>
      </c>
    </row>
    <row r="1230" spans="1:34" x14ac:dyDescent="0.25">
      <c r="A1230" s="1">
        <v>42500.354166666664</v>
      </c>
      <c r="B1230">
        <v>1.1372100000000001</v>
      </c>
      <c r="C1230">
        <v>1.13801</v>
      </c>
      <c r="D1230">
        <v>1.13693</v>
      </c>
      <c r="E1230">
        <v>1.13778</v>
      </c>
      <c r="F1230">
        <v>3693</v>
      </c>
      <c r="H1230">
        <f t="shared" si="436"/>
        <v>2.8000000000005798E-4</v>
      </c>
      <c r="I1230">
        <f t="shared" si="432"/>
        <v>18.018018018016935</v>
      </c>
      <c r="J1230">
        <f t="shared" si="425"/>
        <v>17.490583804144535</v>
      </c>
      <c r="K1230">
        <f t="shared" si="433"/>
        <v>1</v>
      </c>
      <c r="L1230">
        <f t="shared" si="434"/>
        <v>0</v>
      </c>
      <c r="M1230">
        <f t="shared" si="435"/>
        <v>0</v>
      </c>
      <c r="N1230">
        <f t="shared" ca="1" si="430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7"/>
        <v>0.05</v>
      </c>
      <c r="R1230">
        <f t="shared" ca="1" si="438"/>
        <v>0</v>
      </c>
      <c r="S1230">
        <f t="shared" ca="1" si="439"/>
        <v>100.68290000000006</v>
      </c>
      <c r="T1230">
        <f t="shared" ca="1" si="440"/>
        <v>0</v>
      </c>
      <c r="U1230">
        <f t="shared" ca="1" si="441"/>
        <v>0</v>
      </c>
      <c r="Z1230">
        <f t="shared" si="426"/>
        <v>1.13923</v>
      </c>
      <c r="AA1230">
        <f t="shared" si="427"/>
        <v>1.13693</v>
      </c>
      <c r="AB1230">
        <f t="shared" si="431"/>
        <v>36.956521739131695</v>
      </c>
      <c r="AC1230">
        <f t="shared" si="429"/>
        <v>20.725616921267722</v>
      </c>
      <c r="AE1230">
        <f t="shared" si="423"/>
        <v>1.1382399999999999</v>
      </c>
      <c r="AF1230">
        <f t="shared" si="424"/>
        <v>1.13693</v>
      </c>
      <c r="AG1230">
        <f t="shared" si="428"/>
        <v>64.885496183211274</v>
      </c>
      <c r="AH1230">
        <f t="shared" si="442"/>
        <v>33.831636980493386</v>
      </c>
    </row>
    <row r="1231" spans="1:34" x14ac:dyDescent="0.25">
      <c r="A1231" s="1">
        <v>42500.364583333336</v>
      </c>
      <c r="B1231">
        <v>1.1377699999999999</v>
      </c>
      <c r="C1231">
        <v>1.1384799999999999</v>
      </c>
      <c r="D1231">
        <v>1.13748</v>
      </c>
      <c r="E1231">
        <v>1.1383099999999999</v>
      </c>
      <c r="F1231">
        <v>3393</v>
      </c>
      <c r="H1231">
        <f t="shared" si="436"/>
        <v>2.8999999999990145E-4</v>
      </c>
      <c r="I1231">
        <f t="shared" si="432"/>
        <v>20.725616921267722</v>
      </c>
      <c r="J1231">
        <f t="shared" si="425"/>
        <v>33.831636980493386</v>
      </c>
      <c r="K1231">
        <f t="shared" si="433"/>
        <v>1</v>
      </c>
      <c r="L1231">
        <f t="shared" si="434"/>
        <v>0</v>
      </c>
      <c r="M1231">
        <f t="shared" si="435"/>
        <v>0</v>
      </c>
      <c r="N1231">
        <f t="shared" ca="1" si="430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7"/>
        <v>0.05</v>
      </c>
      <c r="R1231">
        <f t="shared" ca="1" si="438"/>
        <v>0</v>
      </c>
      <c r="S1231">
        <f t="shared" ca="1" si="439"/>
        <v>100.68290000000006</v>
      </c>
      <c r="T1231">
        <f t="shared" ca="1" si="440"/>
        <v>0</v>
      </c>
      <c r="U1231">
        <f t="shared" ca="1" si="441"/>
        <v>0</v>
      </c>
      <c r="Z1231">
        <f t="shared" si="426"/>
        <v>1.13923</v>
      </c>
      <c r="AA1231">
        <f t="shared" si="427"/>
        <v>1.13693</v>
      </c>
      <c r="AB1231">
        <f t="shared" si="431"/>
        <v>59.999999999998067</v>
      </c>
      <c r="AC1231">
        <f t="shared" si="429"/>
        <v>32.234625930275705</v>
      </c>
      <c r="AE1231">
        <f t="shared" si="423"/>
        <v>1.1384799999999999</v>
      </c>
      <c r="AF1231">
        <f t="shared" si="424"/>
        <v>1.13693</v>
      </c>
      <c r="AG1231">
        <f t="shared" si="428"/>
        <v>89.032258064515474</v>
      </c>
      <c r="AH1231">
        <f t="shared" si="442"/>
        <v>76.958877123863374</v>
      </c>
    </row>
    <row r="1232" spans="1:34" x14ac:dyDescent="0.25">
      <c r="A1232" s="1">
        <v>42500.375</v>
      </c>
      <c r="B1232">
        <v>1.13828</v>
      </c>
      <c r="C1232">
        <v>1.1385000000000001</v>
      </c>
      <c r="D1232">
        <v>1.1377200000000001</v>
      </c>
      <c r="E1232">
        <v>1.1379900000000001</v>
      </c>
      <c r="F1232">
        <v>3982</v>
      </c>
      <c r="H1232">
        <f t="shared" si="436"/>
        <v>2.6999999999999247E-4</v>
      </c>
      <c r="I1232">
        <f t="shared" si="432"/>
        <v>32.234625930275705</v>
      </c>
      <c r="J1232">
        <f t="shared" si="425"/>
        <v>76.958877123863374</v>
      </c>
      <c r="K1232">
        <f t="shared" si="433"/>
        <v>0</v>
      </c>
      <c r="L1232">
        <f t="shared" si="434"/>
        <v>1</v>
      </c>
      <c r="M1232">
        <f t="shared" si="435"/>
        <v>0</v>
      </c>
      <c r="N1232">
        <f t="shared" ca="1" si="430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7"/>
        <v>0.05</v>
      </c>
      <c r="R1232">
        <f t="shared" ca="1" si="438"/>
        <v>0</v>
      </c>
      <c r="S1232">
        <f t="shared" ca="1" si="439"/>
        <v>100.68290000000006</v>
      </c>
      <c r="T1232">
        <f t="shared" ca="1" si="440"/>
        <v>0</v>
      </c>
      <c r="U1232">
        <f t="shared" ca="1" si="441"/>
        <v>0</v>
      </c>
      <c r="Z1232">
        <f t="shared" si="426"/>
        <v>1.13923</v>
      </c>
      <c r="AA1232">
        <f t="shared" si="427"/>
        <v>1.13693</v>
      </c>
      <c r="AB1232">
        <f t="shared" si="431"/>
        <v>46.086956521742408</v>
      </c>
      <c r="AC1232">
        <f t="shared" si="429"/>
        <v>37.787896592243449</v>
      </c>
      <c r="AE1232">
        <f t="shared" si="423"/>
        <v>1.1385000000000001</v>
      </c>
      <c r="AF1232">
        <f t="shared" si="424"/>
        <v>1.13693</v>
      </c>
      <c r="AG1232">
        <f t="shared" si="428"/>
        <v>67.515923566879792</v>
      </c>
      <c r="AH1232">
        <f t="shared" si="442"/>
        <v>78.274090815697633</v>
      </c>
    </row>
    <row r="1233" spans="1:34" x14ac:dyDescent="0.25">
      <c r="A1233" s="1">
        <v>42500.385416666664</v>
      </c>
      <c r="B1233">
        <v>1.1379900000000001</v>
      </c>
      <c r="C1233">
        <v>1.1391100000000001</v>
      </c>
      <c r="D1233">
        <v>1.13788</v>
      </c>
      <c r="E1233">
        <v>1.1387799999999999</v>
      </c>
      <c r="F1233">
        <v>4144</v>
      </c>
      <c r="H1233">
        <f t="shared" si="436"/>
        <v>1.100000000000545E-4</v>
      </c>
      <c r="I1233">
        <f t="shared" si="432"/>
        <v>37.787896592243449</v>
      </c>
      <c r="J1233">
        <f t="shared" si="425"/>
        <v>78.274090815697633</v>
      </c>
      <c r="K1233">
        <f t="shared" si="433"/>
        <v>0</v>
      </c>
      <c r="L1233">
        <f t="shared" si="434"/>
        <v>1</v>
      </c>
      <c r="M1233">
        <f t="shared" si="435"/>
        <v>0</v>
      </c>
      <c r="N1233">
        <f t="shared" ca="1" si="430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7"/>
        <v>0.05</v>
      </c>
      <c r="R1233">
        <f t="shared" ca="1" si="438"/>
        <v>0</v>
      </c>
      <c r="S1233">
        <f t="shared" ca="1" si="439"/>
        <v>100.68290000000006</v>
      </c>
      <c r="T1233">
        <f t="shared" ca="1" si="440"/>
        <v>0</v>
      </c>
      <c r="U1233">
        <f t="shared" ca="1" si="441"/>
        <v>0</v>
      </c>
      <c r="Z1233">
        <f t="shared" si="426"/>
        <v>1.13923</v>
      </c>
      <c r="AA1233">
        <f t="shared" si="427"/>
        <v>1.13693</v>
      </c>
      <c r="AB1233">
        <f t="shared" si="431"/>
        <v>80.434782608692714</v>
      </c>
      <c r="AC1233">
        <f t="shared" si="429"/>
        <v>55.869565217391226</v>
      </c>
      <c r="AE1233">
        <f t="shared" si="423"/>
        <v>1.1391100000000001</v>
      </c>
      <c r="AF1233">
        <f t="shared" si="424"/>
        <v>1.13693</v>
      </c>
      <c r="AG1233">
        <f t="shared" si="428"/>
        <v>84.86238532109391</v>
      </c>
      <c r="AH1233">
        <f t="shared" si="442"/>
        <v>76.189154443986851</v>
      </c>
    </row>
    <row r="1234" spans="1:34" x14ac:dyDescent="0.25">
      <c r="A1234" s="1">
        <v>42500.395833333336</v>
      </c>
      <c r="B1234">
        <v>1.1387700000000001</v>
      </c>
      <c r="C1234">
        <v>1.13937</v>
      </c>
      <c r="D1234">
        <v>1.13853</v>
      </c>
      <c r="E1234">
        <v>1.1390199999999999</v>
      </c>
      <c r="F1234">
        <v>4154</v>
      </c>
      <c r="H1234">
        <f t="shared" si="436"/>
        <v>2.4000000000001798E-4</v>
      </c>
      <c r="I1234">
        <f t="shared" si="432"/>
        <v>55.869565217391226</v>
      </c>
      <c r="J1234">
        <f t="shared" si="425"/>
        <v>76.189154443986851</v>
      </c>
      <c r="K1234">
        <f t="shared" si="433"/>
        <v>0</v>
      </c>
      <c r="L1234">
        <f t="shared" si="434"/>
        <v>0</v>
      </c>
      <c r="M1234">
        <f t="shared" si="435"/>
        <v>0</v>
      </c>
      <c r="N1234">
        <f t="shared" ca="1" si="430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7"/>
        <v>0.05</v>
      </c>
      <c r="R1234">
        <f t="shared" ca="1" si="438"/>
        <v>0</v>
      </c>
      <c r="S1234">
        <f t="shared" ca="1" si="439"/>
        <v>100.68290000000006</v>
      </c>
      <c r="T1234">
        <f t="shared" ca="1" si="440"/>
        <v>0</v>
      </c>
      <c r="U1234">
        <f t="shared" ca="1" si="441"/>
        <v>0</v>
      </c>
      <c r="Z1234">
        <f t="shared" si="426"/>
        <v>1.13937</v>
      </c>
      <c r="AA1234">
        <f t="shared" si="427"/>
        <v>1.13693</v>
      </c>
      <c r="AB1234">
        <f t="shared" si="431"/>
        <v>85.65573770491504</v>
      </c>
      <c r="AC1234">
        <f t="shared" si="429"/>
        <v>68.044369208837054</v>
      </c>
      <c r="AE1234">
        <f t="shared" si="423"/>
        <v>1.13937</v>
      </c>
      <c r="AF1234">
        <f t="shared" si="424"/>
        <v>1.13693</v>
      </c>
      <c r="AG1234">
        <f t="shared" si="428"/>
        <v>85.65573770491504</v>
      </c>
      <c r="AH1234">
        <f t="shared" si="442"/>
        <v>85.259061513004468</v>
      </c>
    </row>
    <row r="1235" spans="1:34" x14ac:dyDescent="0.25">
      <c r="A1235" s="1">
        <v>42500.40625</v>
      </c>
      <c r="B1235">
        <v>1.13903</v>
      </c>
      <c r="C1235">
        <v>1.1392800000000001</v>
      </c>
      <c r="D1235">
        <v>1.1386000000000001</v>
      </c>
      <c r="E1235">
        <v>1.1387700000000001</v>
      </c>
      <c r="F1235">
        <v>4286</v>
      </c>
      <c r="H1235">
        <f t="shared" si="436"/>
        <v>1.7000000000000348E-4</v>
      </c>
      <c r="I1235">
        <f t="shared" si="432"/>
        <v>68.044369208837054</v>
      </c>
      <c r="J1235">
        <f t="shared" si="425"/>
        <v>85.259061513004468</v>
      </c>
      <c r="K1235">
        <f t="shared" si="433"/>
        <v>0</v>
      </c>
      <c r="L1235">
        <f t="shared" si="434"/>
        <v>0</v>
      </c>
      <c r="M1235">
        <f t="shared" si="435"/>
        <v>0</v>
      </c>
      <c r="N1235">
        <f t="shared" ca="1" si="430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7"/>
        <v>0.05</v>
      </c>
      <c r="R1235">
        <f t="shared" ca="1" si="438"/>
        <v>0</v>
      </c>
      <c r="S1235">
        <f t="shared" ca="1" si="439"/>
        <v>100.68290000000006</v>
      </c>
      <c r="T1235">
        <f t="shared" ca="1" si="440"/>
        <v>0</v>
      </c>
      <c r="U1235">
        <f t="shared" ca="1" si="441"/>
        <v>0</v>
      </c>
      <c r="Z1235">
        <f t="shared" si="426"/>
        <v>1.13937</v>
      </c>
      <c r="AA1235">
        <f t="shared" si="427"/>
        <v>1.13693</v>
      </c>
      <c r="AB1235">
        <f t="shared" si="431"/>
        <v>75.409836065576457</v>
      </c>
      <c r="AC1235">
        <f t="shared" si="429"/>
        <v>71.896828225231644</v>
      </c>
      <c r="AE1235">
        <f t="shared" ref="AE1235:AE1298" si="443">MAX($C1229:$C1235)</f>
        <v>1.13937</v>
      </c>
      <c r="AF1235">
        <f t="shared" ref="AF1235:AF1298" si="444">MIN($D1229:$D1235)</f>
        <v>1.13693</v>
      </c>
      <c r="AG1235">
        <f t="shared" si="428"/>
        <v>75.409836065576457</v>
      </c>
      <c r="AH1235">
        <f t="shared" si="442"/>
        <v>80.532786885245741</v>
      </c>
    </row>
    <row r="1236" spans="1:34" x14ac:dyDescent="0.25">
      <c r="A1236" s="1">
        <v>42500.416666666664</v>
      </c>
      <c r="B1236">
        <v>1.1387499999999999</v>
      </c>
      <c r="C1236">
        <v>1.1388</v>
      </c>
      <c r="D1236">
        <v>1.13809</v>
      </c>
      <c r="E1236">
        <v>1.1385799999999999</v>
      </c>
      <c r="F1236">
        <v>5023</v>
      </c>
      <c r="H1236">
        <f t="shared" si="436"/>
        <v>4.8999999999987942E-4</v>
      </c>
      <c r="I1236">
        <f t="shared" si="432"/>
        <v>71.896828225231644</v>
      </c>
      <c r="J1236">
        <f t="shared" ref="J1236:J1299" si="445">AH1235</f>
        <v>80.532786885245741</v>
      </c>
      <c r="K1236">
        <f t="shared" si="433"/>
        <v>0</v>
      </c>
      <c r="L1236">
        <f t="shared" si="434"/>
        <v>0</v>
      </c>
      <c r="M1236">
        <f t="shared" si="435"/>
        <v>0</v>
      </c>
      <c r="N1236">
        <f t="shared" ca="1" si="430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7"/>
        <v>0.05</v>
      </c>
      <c r="R1236">
        <f t="shared" ca="1" si="438"/>
        <v>0</v>
      </c>
      <c r="S1236">
        <f t="shared" ca="1" si="439"/>
        <v>100.68290000000006</v>
      </c>
      <c r="T1236">
        <f t="shared" ca="1" si="440"/>
        <v>0</v>
      </c>
      <c r="U1236">
        <f t="shared" ca="1" si="441"/>
        <v>0</v>
      </c>
      <c r="Z1236">
        <f t="shared" si="426"/>
        <v>1.13937</v>
      </c>
      <c r="AA1236">
        <f t="shared" si="427"/>
        <v>1.13693</v>
      </c>
      <c r="AB1236">
        <f t="shared" si="431"/>
        <v>67.622950819669285</v>
      </c>
      <c r="AC1236">
        <f t="shared" si="429"/>
        <v>77.280826799713367</v>
      </c>
      <c r="AE1236">
        <f t="shared" si="443"/>
        <v>1.13937</v>
      </c>
      <c r="AF1236">
        <f t="shared" si="444"/>
        <v>1.13693</v>
      </c>
      <c r="AG1236">
        <f t="shared" si="428"/>
        <v>67.622950819669285</v>
      </c>
      <c r="AH1236">
        <f t="shared" si="442"/>
        <v>71.516393442622871</v>
      </c>
    </row>
    <row r="1237" spans="1:34" x14ac:dyDescent="0.25">
      <c r="A1237" s="1">
        <v>42500.427083333336</v>
      </c>
      <c r="B1237">
        <v>1.1385700000000001</v>
      </c>
      <c r="C1237">
        <v>1.1401399999999999</v>
      </c>
      <c r="D1237">
        <v>1.1383399999999999</v>
      </c>
      <c r="E1237">
        <v>1.1395999999999999</v>
      </c>
      <c r="F1237">
        <v>5453</v>
      </c>
      <c r="H1237">
        <f t="shared" si="436"/>
        <v>2.3000000000017451E-4</v>
      </c>
      <c r="I1237">
        <f t="shared" si="432"/>
        <v>77.280826799713367</v>
      </c>
      <c r="J1237">
        <f t="shared" si="445"/>
        <v>71.516393442622871</v>
      </c>
      <c r="K1237">
        <f t="shared" si="433"/>
        <v>0</v>
      </c>
      <c r="L1237">
        <f t="shared" si="434"/>
        <v>0</v>
      </c>
      <c r="M1237">
        <f t="shared" si="435"/>
        <v>0</v>
      </c>
      <c r="N1237">
        <f t="shared" ca="1" si="430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7"/>
        <v>0.05</v>
      </c>
      <c r="R1237">
        <f t="shared" ca="1" si="438"/>
        <v>0</v>
      </c>
      <c r="S1237">
        <f t="shared" ca="1" si="439"/>
        <v>100.68290000000006</v>
      </c>
      <c r="T1237">
        <f t="shared" ca="1" si="440"/>
        <v>0</v>
      </c>
      <c r="U1237">
        <f t="shared" ca="1" si="441"/>
        <v>0</v>
      </c>
      <c r="Z1237">
        <f t="shared" si="426"/>
        <v>1.1401399999999999</v>
      </c>
      <c r="AA1237">
        <f t="shared" si="427"/>
        <v>1.13693</v>
      </c>
      <c r="AB1237">
        <f t="shared" si="431"/>
        <v>83.177570093458073</v>
      </c>
      <c r="AC1237">
        <f t="shared" si="429"/>
        <v>77.966523670904706</v>
      </c>
      <c r="AE1237">
        <f t="shared" si="443"/>
        <v>1.1401399999999999</v>
      </c>
      <c r="AF1237">
        <f t="shared" si="444"/>
        <v>1.13748</v>
      </c>
      <c r="AG1237">
        <f t="shared" si="428"/>
        <v>79.699248120300439</v>
      </c>
      <c r="AH1237">
        <f t="shared" si="442"/>
        <v>73.661099469984862</v>
      </c>
    </row>
    <row r="1238" spans="1:34" x14ac:dyDescent="0.25">
      <c r="A1238" s="1">
        <v>42500.4375</v>
      </c>
      <c r="B1238">
        <v>1.1395900000000001</v>
      </c>
      <c r="C1238">
        <v>1.1398299999999999</v>
      </c>
      <c r="D1238">
        <v>1.1387700000000001</v>
      </c>
      <c r="E1238">
        <v>1.13916</v>
      </c>
      <c r="F1238">
        <v>5023</v>
      </c>
      <c r="H1238">
        <f t="shared" si="436"/>
        <v>3.8999999999989043E-4</v>
      </c>
      <c r="I1238">
        <f t="shared" si="432"/>
        <v>77.966523670904706</v>
      </c>
      <c r="J1238">
        <f t="shared" si="445"/>
        <v>73.661099469984862</v>
      </c>
      <c r="K1238">
        <f t="shared" si="433"/>
        <v>-1</v>
      </c>
      <c r="L1238">
        <f t="shared" si="434"/>
        <v>0</v>
      </c>
      <c r="M1238">
        <f t="shared" si="435"/>
        <v>0</v>
      </c>
      <c r="N1238">
        <f t="shared" ca="1" si="430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7"/>
        <v>0.05</v>
      </c>
      <c r="R1238">
        <f t="shared" ca="1" si="438"/>
        <v>0</v>
      </c>
      <c r="S1238">
        <f t="shared" ca="1" si="439"/>
        <v>100.68290000000006</v>
      </c>
      <c r="T1238">
        <f t="shared" ca="1" si="440"/>
        <v>0</v>
      </c>
      <c r="U1238">
        <f t="shared" ca="1" si="441"/>
        <v>0</v>
      </c>
      <c r="Z1238">
        <f t="shared" ref="Z1238:Z1301" si="446">MAX($C1217:$C1238)</f>
        <v>1.1401399999999999</v>
      </c>
      <c r="AA1238">
        <f t="shared" ref="AA1238:AA1301" si="447">MIN($D1217:$D1238)</f>
        <v>1.13693</v>
      </c>
      <c r="AB1238">
        <f t="shared" si="431"/>
        <v>69.470404984423652</v>
      </c>
      <c r="AC1238">
        <f t="shared" si="429"/>
        <v>73.920190490781863</v>
      </c>
      <c r="AE1238">
        <f t="shared" si="443"/>
        <v>1.1401399999999999</v>
      </c>
      <c r="AF1238">
        <f t="shared" si="444"/>
        <v>1.1377200000000001</v>
      </c>
      <c r="AG1238">
        <f t="shared" si="428"/>
        <v>59.504132231403517</v>
      </c>
      <c r="AH1238">
        <f t="shared" si="442"/>
        <v>69.601690175851985</v>
      </c>
    </row>
    <row r="1239" spans="1:34" x14ac:dyDescent="0.25">
      <c r="A1239" s="1">
        <v>42500.447916666664</v>
      </c>
      <c r="B1239">
        <v>1.13917</v>
      </c>
      <c r="C1239">
        <v>1.1394500000000001</v>
      </c>
      <c r="D1239">
        <v>1.1384700000000001</v>
      </c>
      <c r="E1239">
        <v>1.13903</v>
      </c>
      <c r="F1239">
        <v>4789</v>
      </c>
      <c r="H1239">
        <f t="shared" si="436"/>
        <v>5.5999999999989392E-4</v>
      </c>
      <c r="I1239">
        <f t="shared" si="432"/>
        <v>73.920190490781863</v>
      </c>
      <c r="J1239">
        <f t="shared" si="445"/>
        <v>69.601690175851985</v>
      </c>
      <c r="K1239">
        <f t="shared" si="433"/>
        <v>0</v>
      </c>
      <c r="L1239">
        <f t="shared" si="434"/>
        <v>0</v>
      </c>
      <c r="M1239">
        <f t="shared" si="435"/>
        <v>0</v>
      </c>
      <c r="N1239">
        <f t="shared" ca="1" si="430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7"/>
        <v>0.05</v>
      </c>
      <c r="R1239">
        <f t="shared" ca="1" si="438"/>
        <v>0</v>
      </c>
      <c r="S1239">
        <f t="shared" ca="1" si="439"/>
        <v>100.68290000000006</v>
      </c>
      <c r="T1239">
        <f t="shared" ca="1" si="440"/>
        <v>0</v>
      </c>
      <c r="U1239">
        <f t="shared" ca="1" si="441"/>
        <v>0</v>
      </c>
      <c r="Z1239">
        <f t="shared" si="446"/>
        <v>1.1401399999999999</v>
      </c>
      <c r="AA1239">
        <f t="shared" si="447"/>
        <v>1.13693</v>
      </c>
      <c r="AB1239">
        <f t="shared" si="431"/>
        <v>65.420560747664595</v>
      </c>
      <c r="AC1239">
        <f t="shared" si="429"/>
        <v>71.422871661303901</v>
      </c>
      <c r="AE1239">
        <f t="shared" si="443"/>
        <v>1.1401399999999999</v>
      </c>
      <c r="AF1239">
        <f t="shared" si="444"/>
        <v>1.13788</v>
      </c>
      <c r="AG1239">
        <f t="shared" ref="AG1239:AG1302" si="448">($E1239-$AF1239)/($AE1239-$AF1239)*100</f>
        <v>50.884955752213301</v>
      </c>
      <c r="AH1239">
        <f t="shared" si="442"/>
        <v>55.194543991808409</v>
      </c>
    </row>
    <row r="1240" spans="1:34" x14ac:dyDescent="0.25">
      <c r="A1240" s="1">
        <v>42500.458333333336</v>
      </c>
      <c r="B1240">
        <v>1.1390400000000001</v>
      </c>
      <c r="C1240">
        <v>1.13923</v>
      </c>
      <c r="D1240">
        <v>1.13819</v>
      </c>
      <c r="E1240">
        <v>1.13852</v>
      </c>
      <c r="F1240">
        <v>4993</v>
      </c>
      <c r="H1240">
        <f t="shared" si="436"/>
        <v>3.2999999999994145E-4</v>
      </c>
      <c r="I1240">
        <f t="shared" si="432"/>
        <v>71.422871661303901</v>
      </c>
      <c r="J1240">
        <f t="shared" si="445"/>
        <v>55.194543991808409</v>
      </c>
      <c r="K1240">
        <f t="shared" si="433"/>
        <v>0</v>
      </c>
      <c r="L1240">
        <f t="shared" si="434"/>
        <v>0</v>
      </c>
      <c r="M1240">
        <f t="shared" si="435"/>
        <v>0</v>
      </c>
      <c r="N1240">
        <f t="shared" ca="1" si="430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7"/>
        <v>0.05</v>
      </c>
      <c r="R1240">
        <f t="shared" ca="1" si="438"/>
        <v>0</v>
      </c>
      <c r="S1240">
        <f t="shared" ca="1" si="439"/>
        <v>100.68290000000006</v>
      </c>
      <c r="T1240">
        <f t="shared" ca="1" si="440"/>
        <v>0</v>
      </c>
      <c r="U1240">
        <f t="shared" ca="1" si="441"/>
        <v>0</v>
      </c>
      <c r="Z1240">
        <f t="shared" si="446"/>
        <v>1.1401399999999999</v>
      </c>
      <c r="AA1240">
        <f t="shared" si="447"/>
        <v>1.13693</v>
      </c>
      <c r="AB1240">
        <f t="shared" si="431"/>
        <v>49.532710280374218</v>
      </c>
      <c r="AC1240">
        <f t="shared" si="429"/>
        <v>66.900311526480124</v>
      </c>
      <c r="AE1240">
        <f t="shared" si="443"/>
        <v>1.1401399999999999</v>
      </c>
      <c r="AF1240">
        <f t="shared" si="444"/>
        <v>1.13809</v>
      </c>
      <c r="AG1240">
        <f t="shared" si="448"/>
        <v>20.975609756095341</v>
      </c>
      <c r="AH1240">
        <f t="shared" si="442"/>
        <v>35.930282754154319</v>
      </c>
    </row>
    <row r="1241" spans="1:34" x14ac:dyDescent="0.25">
      <c r="A1241" s="1">
        <v>42500.46875</v>
      </c>
      <c r="B1241">
        <v>1.13852</v>
      </c>
      <c r="C1241">
        <v>1.13914</v>
      </c>
      <c r="D1241">
        <v>1.1384399999999999</v>
      </c>
      <c r="E1241">
        <v>1.1387700000000001</v>
      </c>
      <c r="F1241">
        <v>4784</v>
      </c>
      <c r="H1241">
        <f t="shared" si="436"/>
        <v>8.0000000000080007E-5</v>
      </c>
      <c r="I1241">
        <f t="shared" si="432"/>
        <v>66.900311526480124</v>
      </c>
      <c r="J1241">
        <f t="shared" si="445"/>
        <v>35.930282754154319</v>
      </c>
      <c r="K1241">
        <f t="shared" si="433"/>
        <v>0</v>
      </c>
      <c r="L1241">
        <f t="shared" si="434"/>
        <v>-1</v>
      </c>
      <c r="M1241">
        <f t="shared" si="435"/>
        <v>0</v>
      </c>
      <c r="N1241">
        <f t="shared" ca="1" si="430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7"/>
        <v>0.05</v>
      </c>
      <c r="R1241">
        <f t="shared" ca="1" si="438"/>
        <v>0</v>
      </c>
      <c r="S1241">
        <f t="shared" ca="1" si="439"/>
        <v>100.68290000000006</v>
      </c>
      <c r="T1241">
        <f t="shared" ca="1" si="440"/>
        <v>0</v>
      </c>
      <c r="U1241">
        <f t="shared" ca="1" si="441"/>
        <v>0</v>
      </c>
      <c r="Z1241">
        <f t="shared" si="446"/>
        <v>1.1401399999999999</v>
      </c>
      <c r="AA1241">
        <f t="shared" si="447"/>
        <v>1.13693</v>
      </c>
      <c r="AB1241">
        <f t="shared" si="431"/>
        <v>57.320872274146453</v>
      </c>
      <c r="AC1241">
        <f t="shared" si="429"/>
        <v>60.436137071652226</v>
      </c>
      <c r="AE1241">
        <f t="shared" si="443"/>
        <v>1.1401399999999999</v>
      </c>
      <c r="AF1241">
        <f t="shared" si="444"/>
        <v>1.13809</v>
      </c>
      <c r="AG1241">
        <f t="shared" si="448"/>
        <v>33.170731707319611</v>
      </c>
      <c r="AH1241">
        <f t="shared" si="442"/>
        <v>27.073170731707478</v>
      </c>
    </row>
    <row r="1242" spans="1:34" x14ac:dyDescent="0.25">
      <c r="A1242" s="1">
        <v>42500.479166666664</v>
      </c>
      <c r="B1242">
        <v>1.1387799999999999</v>
      </c>
      <c r="C1242">
        <v>1.13913</v>
      </c>
      <c r="D1242">
        <v>1.13845</v>
      </c>
      <c r="E1242">
        <v>1.1386000000000001</v>
      </c>
      <c r="F1242">
        <v>4697</v>
      </c>
      <c r="H1242">
        <f t="shared" si="436"/>
        <v>1.500000000000945E-4</v>
      </c>
      <c r="I1242">
        <f t="shared" si="432"/>
        <v>60.436137071652226</v>
      </c>
      <c r="J1242">
        <f t="shared" si="445"/>
        <v>27.073170731707478</v>
      </c>
      <c r="K1242">
        <f t="shared" si="433"/>
        <v>0</v>
      </c>
      <c r="L1242">
        <f t="shared" si="434"/>
        <v>-1</v>
      </c>
      <c r="M1242">
        <f t="shared" si="435"/>
        <v>0</v>
      </c>
      <c r="N1242">
        <f t="shared" ca="1" si="430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7"/>
        <v>0.05</v>
      </c>
      <c r="R1242">
        <f t="shared" ca="1" si="438"/>
        <v>0</v>
      </c>
      <c r="S1242">
        <f t="shared" ca="1" si="439"/>
        <v>100.68290000000006</v>
      </c>
      <c r="T1242">
        <f t="shared" ca="1" si="440"/>
        <v>0</v>
      </c>
      <c r="U1242">
        <f t="shared" ca="1" si="441"/>
        <v>0</v>
      </c>
      <c r="Z1242">
        <f t="shared" si="446"/>
        <v>1.1401399999999999</v>
      </c>
      <c r="AA1242">
        <f t="shared" si="447"/>
        <v>1.13693</v>
      </c>
      <c r="AB1242">
        <f t="shared" si="431"/>
        <v>52.024922118382989</v>
      </c>
      <c r="AC1242">
        <f t="shared" ref="AC1242:AC1305" si="449">AVERAGE(AB1239:AB1242)</f>
        <v>56.074766355142067</v>
      </c>
      <c r="AE1242">
        <f t="shared" si="443"/>
        <v>1.1401399999999999</v>
      </c>
      <c r="AF1242">
        <f t="shared" si="444"/>
        <v>1.13809</v>
      </c>
      <c r="AG1242">
        <f t="shared" si="448"/>
        <v>24.878048780489706</v>
      </c>
      <c r="AH1242">
        <f t="shared" si="442"/>
        <v>29.024390243904659</v>
      </c>
    </row>
    <row r="1243" spans="1:34" x14ac:dyDescent="0.25">
      <c r="A1243" s="1">
        <v>42500.489583333336</v>
      </c>
      <c r="B1243">
        <v>1.1386099999999999</v>
      </c>
      <c r="C1243">
        <v>1.13958</v>
      </c>
      <c r="D1243">
        <v>1.1384000000000001</v>
      </c>
      <c r="E1243">
        <v>1.13941</v>
      </c>
      <c r="F1243">
        <v>4881</v>
      </c>
      <c r="H1243">
        <f t="shared" si="436"/>
        <v>2.0999999999982144E-4</v>
      </c>
      <c r="I1243">
        <f t="shared" si="432"/>
        <v>56.074766355142067</v>
      </c>
      <c r="J1243">
        <f t="shared" si="445"/>
        <v>29.024390243904659</v>
      </c>
      <c r="K1243">
        <f t="shared" si="433"/>
        <v>0</v>
      </c>
      <c r="L1243">
        <f t="shared" si="434"/>
        <v>-1</v>
      </c>
      <c r="M1243">
        <f t="shared" si="435"/>
        <v>0</v>
      </c>
      <c r="N1243">
        <f t="shared" ca="1" si="430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7"/>
        <v>0.05</v>
      </c>
      <c r="R1243">
        <f t="shared" ca="1" si="438"/>
        <v>0</v>
      </c>
      <c r="S1243">
        <f t="shared" ca="1" si="439"/>
        <v>100.68290000000006</v>
      </c>
      <c r="T1243">
        <f t="shared" ca="1" si="440"/>
        <v>0</v>
      </c>
      <c r="U1243">
        <f t="shared" ca="1" si="441"/>
        <v>0</v>
      </c>
      <c r="Z1243">
        <f t="shared" si="446"/>
        <v>1.1401399999999999</v>
      </c>
      <c r="AA1243">
        <f t="shared" si="447"/>
        <v>1.13693</v>
      </c>
      <c r="AB1243">
        <f t="shared" si="431"/>
        <v>77.258566978195887</v>
      </c>
      <c r="AC1243">
        <f t="shared" si="449"/>
        <v>59.034267912774887</v>
      </c>
      <c r="AE1243">
        <f t="shared" si="443"/>
        <v>1.1401399999999999</v>
      </c>
      <c r="AF1243">
        <f t="shared" si="444"/>
        <v>1.13819</v>
      </c>
      <c r="AG1243">
        <f t="shared" si="448"/>
        <v>62.564102564105838</v>
      </c>
      <c r="AH1243">
        <f t="shared" si="442"/>
        <v>43.721075672297772</v>
      </c>
    </row>
    <row r="1244" spans="1:34" x14ac:dyDescent="0.25">
      <c r="A1244" s="1">
        <v>42500.5</v>
      </c>
      <c r="B1244">
        <v>1.1394200000000001</v>
      </c>
      <c r="C1244">
        <v>1.13948</v>
      </c>
      <c r="D1244">
        <v>1.1385000000000001</v>
      </c>
      <c r="E1244">
        <v>1.1385400000000001</v>
      </c>
      <c r="F1244">
        <v>4384</v>
      </c>
      <c r="H1244">
        <f t="shared" si="436"/>
        <v>4.0000000000040004E-5</v>
      </c>
      <c r="I1244">
        <f t="shared" si="432"/>
        <v>59.034267912774887</v>
      </c>
      <c r="J1244">
        <f t="shared" si="445"/>
        <v>43.721075672297772</v>
      </c>
      <c r="K1244">
        <f t="shared" si="433"/>
        <v>0</v>
      </c>
      <c r="L1244">
        <f t="shared" si="434"/>
        <v>0</v>
      </c>
      <c r="M1244">
        <f t="shared" si="435"/>
        <v>0</v>
      </c>
      <c r="N1244">
        <f t="shared" ref="N1244:N1307" ca="1" si="450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7"/>
        <v>0.05</v>
      </c>
      <c r="R1244">
        <f t="shared" ca="1" si="438"/>
        <v>0</v>
      </c>
      <c r="S1244">
        <f t="shared" ca="1" si="439"/>
        <v>100.68290000000006</v>
      </c>
      <c r="T1244">
        <f t="shared" ca="1" si="440"/>
        <v>0</v>
      </c>
      <c r="U1244">
        <f t="shared" ca="1" si="441"/>
        <v>0</v>
      </c>
      <c r="Z1244">
        <f t="shared" si="446"/>
        <v>1.1401399999999999</v>
      </c>
      <c r="AA1244">
        <f t="shared" si="447"/>
        <v>1.13693</v>
      </c>
      <c r="AB1244">
        <f t="shared" si="431"/>
        <v>50.155763239879867</v>
      </c>
      <c r="AC1244">
        <f t="shared" si="449"/>
        <v>59.190031152651294</v>
      </c>
      <c r="AE1244">
        <f t="shared" si="443"/>
        <v>1.1398299999999999</v>
      </c>
      <c r="AF1244">
        <f t="shared" si="444"/>
        <v>1.13819</v>
      </c>
      <c r="AG1244">
        <f t="shared" si="448"/>
        <v>21.341463414640337</v>
      </c>
      <c r="AH1244">
        <f t="shared" si="442"/>
        <v>41.952782989373091</v>
      </c>
    </row>
    <row r="1245" spans="1:34" x14ac:dyDescent="0.25">
      <c r="A1245" s="1">
        <v>42500.510416666664</v>
      </c>
      <c r="B1245">
        <v>1.13853</v>
      </c>
      <c r="C1245">
        <v>1.1389400000000001</v>
      </c>
      <c r="D1245">
        <v>1.1384099999999999</v>
      </c>
      <c r="E1245">
        <v>1.1385400000000001</v>
      </c>
      <c r="F1245">
        <v>4040</v>
      </c>
      <c r="H1245">
        <f t="shared" si="436"/>
        <v>1.2000000000012001E-4</v>
      </c>
      <c r="I1245">
        <f t="shared" si="432"/>
        <v>59.190031152651294</v>
      </c>
      <c r="J1245">
        <f t="shared" si="445"/>
        <v>41.952782989373091</v>
      </c>
      <c r="K1245">
        <f t="shared" si="433"/>
        <v>0</v>
      </c>
      <c r="L1245">
        <f t="shared" si="434"/>
        <v>0</v>
      </c>
      <c r="M1245">
        <f t="shared" si="435"/>
        <v>0</v>
      </c>
      <c r="N1245">
        <f t="shared" ca="1" si="450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7"/>
        <v>0.05</v>
      </c>
      <c r="R1245">
        <f t="shared" ca="1" si="438"/>
        <v>0</v>
      </c>
      <c r="S1245">
        <f t="shared" ca="1" si="439"/>
        <v>100.68290000000006</v>
      </c>
      <c r="T1245">
        <f t="shared" ca="1" si="440"/>
        <v>0</v>
      </c>
      <c r="U1245">
        <f t="shared" ca="1" si="441"/>
        <v>0</v>
      </c>
      <c r="Z1245">
        <f t="shared" si="446"/>
        <v>1.1401399999999999</v>
      </c>
      <c r="AA1245">
        <f t="shared" si="447"/>
        <v>1.13693</v>
      </c>
      <c r="AB1245">
        <f t="shared" si="431"/>
        <v>50.155763239879867</v>
      </c>
      <c r="AC1245">
        <f t="shared" si="449"/>
        <v>57.398753894084649</v>
      </c>
      <c r="AE1245">
        <f t="shared" si="443"/>
        <v>1.13958</v>
      </c>
      <c r="AF1245">
        <f t="shared" si="444"/>
        <v>1.13819</v>
      </c>
      <c r="AG1245">
        <f t="shared" si="448"/>
        <v>25.179856115113086</v>
      </c>
      <c r="AH1245">
        <f t="shared" si="442"/>
        <v>23.260659764876713</v>
      </c>
    </row>
    <row r="1246" spans="1:34" x14ac:dyDescent="0.25">
      <c r="A1246" s="1">
        <v>42500.520833333336</v>
      </c>
      <c r="B1246">
        <v>1.13853</v>
      </c>
      <c r="C1246">
        <v>1.1388400000000001</v>
      </c>
      <c r="D1246">
        <v>1.13825</v>
      </c>
      <c r="E1246">
        <v>1.13862</v>
      </c>
      <c r="F1246">
        <v>3976</v>
      </c>
      <c r="H1246">
        <f t="shared" si="436"/>
        <v>2.8000000000005798E-4</v>
      </c>
      <c r="I1246">
        <f t="shared" si="432"/>
        <v>57.398753894084649</v>
      </c>
      <c r="J1246">
        <f t="shared" si="445"/>
        <v>23.260659764876713</v>
      </c>
      <c r="K1246">
        <f t="shared" si="433"/>
        <v>0</v>
      </c>
      <c r="L1246">
        <f t="shared" si="434"/>
        <v>-1</v>
      </c>
      <c r="M1246">
        <f t="shared" si="435"/>
        <v>0</v>
      </c>
      <c r="N1246">
        <f t="shared" ca="1" si="450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7"/>
        <v>0.05</v>
      </c>
      <c r="R1246">
        <f t="shared" ca="1" si="438"/>
        <v>0</v>
      </c>
      <c r="S1246">
        <f t="shared" ca="1" si="439"/>
        <v>100.68290000000006</v>
      </c>
      <c r="T1246">
        <f t="shared" ca="1" si="440"/>
        <v>0</v>
      </c>
      <c r="U1246">
        <f t="shared" ca="1" si="441"/>
        <v>0</v>
      </c>
      <c r="Z1246">
        <f t="shared" si="446"/>
        <v>1.1401399999999999</v>
      </c>
      <c r="AA1246">
        <f t="shared" si="447"/>
        <v>1.13693</v>
      </c>
      <c r="AB1246">
        <f t="shared" si="431"/>
        <v>52.647975077881725</v>
      </c>
      <c r="AC1246">
        <f t="shared" si="449"/>
        <v>57.554517133959337</v>
      </c>
      <c r="AE1246">
        <f t="shared" si="443"/>
        <v>1.13958</v>
      </c>
      <c r="AF1246">
        <f t="shared" si="444"/>
        <v>1.13819</v>
      </c>
      <c r="AG1246">
        <f t="shared" si="448"/>
        <v>30.935251798556095</v>
      </c>
      <c r="AH1246">
        <f t="shared" si="442"/>
        <v>28.057553956834589</v>
      </c>
    </row>
    <row r="1247" spans="1:34" x14ac:dyDescent="0.25">
      <c r="A1247" s="1">
        <v>42500.53125</v>
      </c>
      <c r="B1247">
        <v>1.13863</v>
      </c>
      <c r="C1247">
        <v>1.1386400000000001</v>
      </c>
      <c r="D1247">
        <v>1.1381300000000001</v>
      </c>
      <c r="E1247">
        <v>1.13825</v>
      </c>
      <c r="F1247">
        <v>4322</v>
      </c>
      <c r="H1247">
        <f t="shared" si="436"/>
        <v>1.1999999999989797E-4</v>
      </c>
      <c r="I1247">
        <f t="shared" si="432"/>
        <v>57.554517133959337</v>
      </c>
      <c r="J1247">
        <f t="shared" si="445"/>
        <v>28.057553956834589</v>
      </c>
      <c r="K1247">
        <f t="shared" si="433"/>
        <v>0</v>
      </c>
      <c r="L1247">
        <f t="shared" si="434"/>
        <v>-1</v>
      </c>
      <c r="M1247">
        <f t="shared" si="435"/>
        <v>0</v>
      </c>
      <c r="N1247">
        <f t="shared" ca="1" si="450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7"/>
        <v>0.05</v>
      </c>
      <c r="R1247">
        <f t="shared" ca="1" si="438"/>
        <v>0</v>
      </c>
      <c r="S1247">
        <f t="shared" ca="1" si="439"/>
        <v>100.68290000000006</v>
      </c>
      <c r="T1247">
        <f t="shared" ca="1" si="440"/>
        <v>0</v>
      </c>
      <c r="U1247">
        <f t="shared" ca="1" si="441"/>
        <v>0</v>
      </c>
      <c r="Z1247">
        <f t="shared" si="446"/>
        <v>1.1401399999999999</v>
      </c>
      <c r="AA1247">
        <f t="shared" si="447"/>
        <v>1.13693</v>
      </c>
      <c r="AB1247">
        <f t="shared" si="431"/>
        <v>41.121495327103261</v>
      </c>
      <c r="AC1247">
        <f t="shared" si="449"/>
        <v>48.520249221186177</v>
      </c>
      <c r="AE1247">
        <f t="shared" si="443"/>
        <v>1.13958</v>
      </c>
      <c r="AF1247">
        <f t="shared" si="444"/>
        <v>1.1381300000000001</v>
      </c>
      <c r="AG1247">
        <f t="shared" si="448"/>
        <v>8.2758620689587588</v>
      </c>
      <c r="AH1247">
        <f t="shared" si="442"/>
        <v>19.605556933757427</v>
      </c>
    </row>
    <row r="1248" spans="1:34" x14ac:dyDescent="0.25">
      <c r="A1248" s="1">
        <v>42500.541666666664</v>
      </c>
      <c r="B1248">
        <v>1.1382399999999999</v>
      </c>
      <c r="C1248">
        <v>1.13835</v>
      </c>
      <c r="D1248">
        <v>1.13751</v>
      </c>
      <c r="E1248">
        <v>1.1377200000000001</v>
      </c>
      <c r="F1248">
        <v>4195</v>
      </c>
      <c r="H1248">
        <f t="shared" si="436"/>
        <v>2.1000000000004349E-4</v>
      </c>
      <c r="I1248">
        <f t="shared" si="432"/>
        <v>48.520249221186177</v>
      </c>
      <c r="J1248">
        <f t="shared" si="445"/>
        <v>19.605556933757427</v>
      </c>
      <c r="K1248">
        <f t="shared" si="433"/>
        <v>0</v>
      </c>
      <c r="L1248">
        <f t="shared" si="434"/>
        <v>-1</v>
      </c>
      <c r="M1248">
        <f t="shared" si="435"/>
        <v>0</v>
      </c>
      <c r="N1248">
        <f t="shared" ca="1" si="450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7"/>
        <v>0.05</v>
      </c>
      <c r="R1248">
        <f t="shared" ca="1" si="438"/>
        <v>0</v>
      </c>
      <c r="S1248">
        <f t="shared" ca="1" si="439"/>
        <v>100.68290000000006</v>
      </c>
      <c r="T1248">
        <f t="shared" ca="1" si="440"/>
        <v>0</v>
      </c>
      <c r="U1248">
        <f t="shared" ca="1" si="441"/>
        <v>0</v>
      </c>
      <c r="Z1248">
        <f t="shared" si="446"/>
        <v>1.1401399999999999</v>
      </c>
      <c r="AA1248">
        <f t="shared" si="447"/>
        <v>1.13693</v>
      </c>
      <c r="AB1248">
        <f t="shared" si="431"/>
        <v>24.610591900314155</v>
      </c>
      <c r="AC1248">
        <f t="shared" si="449"/>
        <v>42.133956386294756</v>
      </c>
      <c r="AE1248">
        <f t="shared" si="443"/>
        <v>1.13958</v>
      </c>
      <c r="AF1248">
        <f t="shared" si="444"/>
        <v>1.13751</v>
      </c>
      <c r="AG1248">
        <f t="shared" si="448"/>
        <v>10.144927536233904</v>
      </c>
      <c r="AH1248">
        <f t="shared" si="442"/>
        <v>9.2103948025963316</v>
      </c>
    </row>
    <row r="1249" spans="1:34" x14ac:dyDescent="0.25">
      <c r="A1249" s="1">
        <v>42500.552083333336</v>
      </c>
      <c r="B1249">
        <v>1.1377299999999999</v>
      </c>
      <c r="C1249">
        <v>1.13781</v>
      </c>
      <c r="D1249">
        <v>1.13723</v>
      </c>
      <c r="E1249">
        <v>1.1376200000000001</v>
      </c>
      <c r="F1249">
        <v>3912</v>
      </c>
      <c r="H1249">
        <f t="shared" si="436"/>
        <v>3.9000000000011248E-4</v>
      </c>
      <c r="I1249">
        <f t="shared" si="432"/>
        <v>42.133956386294756</v>
      </c>
      <c r="J1249">
        <f t="shared" si="445"/>
        <v>9.2103948025963316</v>
      </c>
      <c r="K1249">
        <f t="shared" si="433"/>
        <v>0</v>
      </c>
      <c r="L1249">
        <f t="shared" si="434"/>
        <v>-1</v>
      </c>
      <c r="M1249">
        <f t="shared" si="435"/>
        <v>0</v>
      </c>
      <c r="N1249">
        <f t="shared" ca="1" si="450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7"/>
        <v>0.05</v>
      </c>
      <c r="R1249">
        <f t="shared" ca="1" si="438"/>
        <v>0</v>
      </c>
      <c r="S1249">
        <f t="shared" ca="1" si="439"/>
        <v>100.68290000000006</v>
      </c>
      <c r="T1249">
        <f t="shared" ca="1" si="440"/>
        <v>0</v>
      </c>
      <c r="U1249">
        <f t="shared" ca="1" si="441"/>
        <v>0</v>
      </c>
      <c r="Z1249">
        <f t="shared" si="446"/>
        <v>1.1401399999999999</v>
      </c>
      <c r="AA1249">
        <f t="shared" si="447"/>
        <v>1.13693</v>
      </c>
      <c r="AB1249">
        <f t="shared" si="431"/>
        <v>21.495327102806648</v>
      </c>
      <c r="AC1249">
        <f t="shared" si="449"/>
        <v>34.968847352026444</v>
      </c>
      <c r="AE1249">
        <f t="shared" si="443"/>
        <v>1.13958</v>
      </c>
      <c r="AF1249">
        <f t="shared" si="444"/>
        <v>1.13723</v>
      </c>
      <c r="AG1249">
        <f t="shared" si="448"/>
        <v>16.595744680855326</v>
      </c>
      <c r="AH1249">
        <f t="shared" si="442"/>
        <v>13.370336108544615</v>
      </c>
    </row>
    <row r="1250" spans="1:34" x14ac:dyDescent="0.25">
      <c r="A1250" s="1">
        <v>42500.5625</v>
      </c>
      <c r="B1250">
        <v>1.1375999999999999</v>
      </c>
      <c r="C1250">
        <v>1.13862</v>
      </c>
      <c r="D1250">
        <v>1.13758</v>
      </c>
      <c r="E1250">
        <v>1.13828</v>
      </c>
      <c r="F1250">
        <v>3950</v>
      </c>
      <c r="H1250">
        <f t="shared" si="436"/>
        <v>1.9999999999908979E-5</v>
      </c>
      <c r="I1250">
        <f t="shared" si="432"/>
        <v>34.968847352026444</v>
      </c>
      <c r="J1250">
        <f t="shared" si="445"/>
        <v>13.370336108544615</v>
      </c>
      <c r="K1250">
        <f t="shared" si="433"/>
        <v>0</v>
      </c>
      <c r="L1250">
        <f t="shared" si="434"/>
        <v>0</v>
      </c>
      <c r="M1250">
        <f t="shared" si="435"/>
        <v>0</v>
      </c>
      <c r="N1250">
        <f t="shared" ca="1" si="450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7"/>
        <v>0.05</v>
      </c>
      <c r="R1250">
        <f t="shared" ca="1" si="438"/>
        <v>0</v>
      </c>
      <c r="S1250">
        <f t="shared" ca="1" si="439"/>
        <v>100.68290000000006</v>
      </c>
      <c r="T1250">
        <f t="shared" ca="1" si="440"/>
        <v>0</v>
      </c>
      <c r="U1250">
        <f t="shared" ca="1" si="441"/>
        <v>0</v>
      </c>
      <c r="Z1250">
        <f t="shared" si="446"/>
        <v>1.1401399999999999</v>
      </c>
      <c r="AA1250">
        <f t="shared" si="447"/>
        <v>1.13693</v>
      </c>
      <c r="AB1250">
        <f t="shared" si="431"/>
        <v>42.056074766354818</v>
      </c>
      <c r="AC1250">
        <f t="shared" si="449"/>
        <v>32.320872274144719</v>
      </c>
      <c r="AE1250">
        <f t="shared" si="443"/>
        <v>1.13948</v>
      </c>
      <c r="AF1250">
        <f t="shared" si="444"/>
        <v>1.13723</v>
      </c>
      <c r="AG1250">
        <f t="shared" si="448"/>
        <v>46.666666666664689</v>
      </c>
      <c r="AH1250">
        <f t="shared" si="442"/>
        <v>31.631205673760007</v>
      </c>
    </row>
    <row r="1251" spans="1:34" x14ac:dyDescent="0.25">
      <c r="A1251" s="1">
        <v>42500.572916666664</v>
      </c>
      <c r="B1251">
        <v>1.1382699999999999</v>
      </c>
      <c r="C1251">
        <v>1.13849</v>
      </c>
      <c r="D1251">
        <v>1.1361600000000001</v>
      </c>
      <c r="E1251">
        <v>1.13619</v>
      </c>
      <c r="F1251">
        <v>4324</v>
      </c>
      <c r="H1251">
        <f t="shared" si="436"/>
        <v>2.9999999999974492E-5</v>
      </c>
      <c r="I1251">
        <f t="shared" si="432"/>
        <v>32.320872274144719</v>
      </c>
      <c r="J1251">
        <f t="shared" si="445"/>
        <v>31.631205673760007</v>
      </c>
      <c r="K1251">
        <f t="shared" si="433"/>
        <v>0</v>
      </c>
      <c r="L1251">
        <f t="shared" si="434"/>
        <v>0</v>
      </c>
      <c r="M1251">
        <f t="shared" si="435"/>
        <v>0</v>
      </c>
      <c r="N1251">
        <f t="shared" ca="1" si="450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7"/>
        <v>0.05</v>
      </c>
      <c r="R1251">
        <f t="shared" ca="1" si="438"/>
        <v>0</v>
      </c>
      <c r="S1251">
        <f t="shared" ca="1" si="439"/>
        <v>100.68290000000006</v>
      </c>
      <c r="T1251">
        <f t="shared" ca="1" si="440"/>
        <v>0</v>
      </c>
      <c r="U1251">
        <f t="shared" ca="1" si="441"/>
        <v>0</v>
      </c>
      <c r="Z1251">
        <f t="shared" si="446"/>
        <v>1.1401399999999999</v>
      </c>
      <c r="AA1251">
        <f t="shared" si="447"/>
        <v>1.1361600000000001</v>
      </c>
      <c r="AB1251">
        <f t="shared" si="431"/>
        <v>0.75376884422048873</v>
      </c>
      <c r="AC1251">
        <f t="shared" si="449"/>
        <v>22.228940653424029</v>
      </c>
      <c r="AE1251">
        <f t="shared" si="443"/>
        <v>1.1389400000000001</v>
      </c>
      <c r="AF1251">
        <f t="shared" si="444"/>
        <v>1.1361600000000001</v>
      </c>
      <c r="AG1251">
        <f t="shared" si="448"/>
        <v>1.0791366906465627</v>
      </c>
      <c r="AH1251">
        <f t="shared" si="442"/>
        <v>23.872901678655627</v>
      </c>
    </row>
    <row r="1252" spans="1:34" x14ac:dyDescent="0.25">
      <c r="A1252" s="1">
        <v>42500.583333333336</v>
      </c>
      <c r="B1252">
        <v>1.13618</v>
      </c>
      <c r="C1252">
        <v>1.13707</v>
      </c>
      <c r="D1252">
        <v>1.1358200000000001</v>
      </c>
      <c r="E1252">
        <v>1.13706</v>
      </c>
      <c r="F1252">
        <v>5088</v>
      </c>
      <c r="H1252">
        <f t="shared" si="436"/>
        <v>3.5999999999991594E-4</v>
      </c>
      <c r="I1252">
        <f t="shared" si="432"/>
        <v>22.228940653424029</v>
      </c>
      <c r="J1252">
        <f t="shared" si="445"/>
        <v>23.872901678655627</v>
      </c>
      <c r="K1252">
        <f t="shared" si="433"/>
        <v>0</v>
      </c>
      <c r="L1252">
        <f t="shared" si="434"/>
        <v>0</v>
      </c>
      <c r="M1252">
        <f t="shared" si="435"/>
        <v>0</v>
      </c>
      <c r="N1252">
        <f t="shared" ca="1" si="450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7"/>
        <v>0.05</v>
      </c>
      <c r="R1252">
        <f t="shared" ca="1" si="438"/>
        <v>0</v>
      </c>
      <c r="S1252">
        <f t="shared" ca="1" si="439"/>
        <v>100.68290000000006</v>
      </c>
      <c r="T1252">
        <f t="shared" ca="1" si="440"/>
        <v>0</v>
      </c>
      <c r="U1252">
        <f t="shared" ca="1" si="441"/>
        <v>0</v>
      </c>
      <c r="Z1252">
        <f t="shared" si="446"/>
        <v>1.1401399999999999</v>
      </c>
      <c r="AA1252">
        <f t="shared" si="447"/>
        <v>1.1358200000000001</v>
      </c>
      <c r="AB1252">
        <f t="shared" si="431"/>
        <v>28.70370370370237</v>
      </c>
      <c r="AC1252">
        <f t="shared" si="449"/>
        <v>23.252218604271082</v>
      </c>
      <c r="AE1252">
        <f t="shared" si="443"/>
        <v>1.1388400000000001</v>
      </c>
      <c r="AF1252">
        <f t="shared" si="444"/>
        <v>1.1358200000000001</v>
      </c>
      <c r="AG1252">
        <f t="shared" si="448"/>
        <v>41.05960264900326</v>
      </c>
      <c r="AH1252">
        <f t="shared" si="442"/>
        <v>21.069369669824912</v>
      </c>
    </row>
    <row r="1253" spans="1:34" x14ac:dyDescent="0.25">
      <c r="A1253" s="1">
        <v>42500.59375</v>
      </c>
      <c r="B1253">
        <v>1.1370499999999999</v>
      </c>
      <c r="C1253">
        <v>1.1378699999999999</v>
      </c>
      <c r="D1253">
        <v>1.13642</v>
      </c>
      <c r="E1253">
        <v>1.13731</v>
      </c>
      <c r="F1253">
        <v>4687</v>
      </c>
      <c r="H1253">
        <f t="shared" si="436"/>
        <v>6.2999999999990841E-4</v>
      </c>
      <c r="I1253">
        <f t="shared" si="432"/>
        <v>23.252218604271082</v>
      </c>
      <c r="J1253">
        <f t="shared" si="445"/>
        <v>21.069369669824912</v>
      </c>
      <c r="K1253">
        <f t="shared" si="433"/>
        <v>1</v>
      </c>
      <c r="L1253">
        <f t="shared" si="434"/>
        <v>0</v>
      </c>
      <c r="M1253">
        <f t="shared" si="435"/>
        <v>0</v>
      </c>
      <c r="N1253">
        <f t="shared" ca="1" si="450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7"/>
        <v>0.05</v>
      </c>
      <c r="R1253">
        <f t="shared" ca="1" si="438"/>
        <v>0</v>
      </c>
      <c r="S1253">
        <f t="shared" ca="1" si="439"/>
        <v>100.68290000000006</v>
      </c>
      <c r="T1253">
        <f t="shared" ca="1" si="440"/>
        <v>0</v>
      </c>
      <c r="U1253">
        <f t="shared" ca="1" si="441"/>
        <v>0</v>
      </c>
      <c r="Z1253">
        <f t="shared" si="446"/>
        <v>1.1401399999999999</v>
      </c>
      <c r="AA1253">
        <f t="shared" si="447"/>
        <v>1.1358200000000001</v>
      </c>
      <c r="AB1253">
        <f t="shared" si="431"/>
        <v>34.490740740741508</v>
      </c>
      <c r="AC1253">
        <f t="shared" si="449"/>
        <v>26.501072013754793</v>
      </c>
      <c r="AE1253">
        <f t="shared" si="443"/>
        <v>1.1386400000000001</v>
      </c>
      <c r="AF1253">
        <f t="shared" si="444"/>
        <v>1.1358200000000001</v>
      </c>
      <c r="AG1253">
        <f t="shared" si="448"/>
        <v>52.836879432622972</v>
      </c>
      <c r="AH1253">
        <f t="shared" si="442"/>
        <v>46.948241040813116</v>
      </c>
    </row>
    <row r="1254" spans="1:34" x14ac:dyDescent="0.25">
      <c r="A1254" s="1">
        <v>42500.604166666664</v>
      </c>
      <c r="B1254">
        <v>1.1373200000000001</v>
      </c>
      <c r="C1254">
        <v>1.1376599999999999</v>
      </c>
      <c r="D1254">
        <v>1.13689</v>
      </c>
      <c r="E1254">
        <v>1.1370499999999999</v>
      </c>
      <c r="F1254">
        <v>3683</v>
      </c>
      <c r="H1254">
        <f t="shared" si="436"/>
        <v>1.5999999999993797E-4</v>
      </c>
      <c r="I1254">
        <f t="shared" si="432"/>
        <v>26.501072013754793</v>
      </c>
      <c r="J1254">
        <f t="shared" si="445"/>
        <v>46.948241040813116</v>
      </c>
      <c r="K1254">
        <f t="shared" si="433"/>
        <v>1</v>
      </c>
      <c r="L1254">
        <f t="shared" si="434"/>
        <v>0</v>
      </c>
      <c r="M1254">
        <f t="shared" si="435"/>
        <v>0</v>
      </c>
      <c r="N1254">
        <f t="shared" ca="1" si="450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7"/>
        <v>0.05</v>
      </c>
      <c r="R1254">
        <f t="shared" ca="1" si="438"/>
        <v>0</v>
      </c>
      <c r="S1254">
        <f t="shared" ca="1" si="439"/>
        <v>100.68290000000006</v>
      </c>
      <c r="T1254">
        <f t="shared" ca="1" si="440"/>
        <v>0</v>
      </c>
      <c r="U1254">
        <f t="shared" ca="1" si="441"/>
        <v>0</v>
      </c>
      <c r="Z1254">
        <f t="shared" si="446"/>
        <v>1.1401399999999999</v>
      </c>
      <c r="AA1254">
        <f t="shared" si="447"/>
        <v>1.1358200000000001</v>
      </c>
      <c r="AB1254">
        <f t="shared" ref="AB1254:AB1317" si="451">(E1254-AA1254)/(Z1254-AA1254)*100</f>
        <v>28.472222222219369</v>
      </c>
      <c r="AC1254">
        <f t="shared" si="449"/>
        <v>23.105108877720934</v>
      </c>
      <c r="AE1254">
        <f t="shared" si="443"/>
        <v>1.13862</v>
      </c>
      <c r="AF1254">
        <f t="shared" si="444"/>
        <v>1.1358200000000001</v>
      </c>
      <c r="AG1254">
        <f t="shared" si="448"/>
        <v>43.928571428567153</v>
      </c>
      <c r="AH1254">
        <f t="shared" si="442"/>
        <v>48.382725430595059</v>
      </c>
    </row>
    <row r="1255" spans="1:34" x14ac:dyDescent="0.25">
      <c r="A1255" s="1">
        <v>42500.614583333336</v>
      </c>
      <c r="B1255">
        <v>1.1370499999999999</v>
      </c>
      <c r="C1255">
        <v>1.1374599999999999</v>
      </c>
      <c r="D1255">
        <v>1.13652</v>
      </c>
      <c r="E1255">
        <v>1.13653</v>
      </c>
      <c r="F1255">
        <v>3770</v>
      </c>
      <c r="H1255">
        <f t="shared" si="436"/>
        <v>1.0000000000065512E-5</v>
      </c>
      <c r="I1255">
        <f t="shared" si="432"/>
        <v>23.105108877720934</v>
      </c>
      <c r="J1255">
        <f t="shared" si="445"/>
        <v>48.382725430595059</v>
      </c>
      <c r="K1255">
        <f t="shared" si="433"/>
        <v>1</v>
      </c>
      <c r="L1255">
        <f t="shared" si="434"/>
        <v>0</v>
      </c>
      <c r="M1255">
        <f t="shared" si="435"/>
        <v>0</v>
      </c>
      <c r="N1255">
        <f t="shared" ca="1" si="450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7"/>
        <v>0.05</v>
      </c>
      <c r="R1255">
        <f t="shared" ca="1" si="438"/>
        <v>0</v>
      </c>
      <c r="S1255">
        <f t="shared" ca="1" si="439"/>
        <v>100.68290000000006</v>
      </c>
      <c r="T1255">
        <f t="shared" ca="1" si="440"/>
        <v>0</v>
      </c>
      <c r="U1255">
        <f t="shared" ca="1" si="441"/>
        <v>0</v>
      </c>
      <c r="Z1255">
        <f t="shared" si="446"/>
        <v>1.1401399999999999</v>
      </c>
      <c r="AA1255">
        <f t="shared" si="447"/>
        <v>1.1358200000000001</v>
      </c>
      <c r="AB1255">
        <f t="shared" si="451"/>
        <v>16.435185185185375</v>
      </c>
      <c r="AC1255">
        <f t="shared" si="449"/>
        <v>27.025462962962155</v>
      </c>
      <c r="AE1255">
        <f t="shared" si="443"/>
        <v>1.13862</v>
      </c>
      <c r="AF1255">
        <f t="shared" si="444"/>
        <v>1.1358200000000001</v>
      </c>
      <c r="AG1255">
        <f t="shared" si="448"/>
        <v>25.357142857143227</v>
      </c>
      <c r="AH1255">
        <f t="shared" si="442"/>
        <v>34.642857142855192</v>
      </c>
    </row>
    <row r="1256" spans="1:34" x14ac:dyDescent="0.25">
      <c r="A1256" s="1">
        <v>42500.625</v>
      </c>
      <c r="B1256">
        <v>1.13652</v>
      </c>
      <c r="C1256">
        <v>1.13784</v>
      </c>
      <c r="D1256">
        <v>1.1364399999999999</v>
      </c>
      <c r="E1256">
        <v>1.13744</v>
      </c>
      <c r="F1256">
        <v>4362</v>
      </c>
      <c r="H1256">
        <f t="shared" si="436"/>
        <v>8.0000000000080007E-5</v>
      </c>
      <c r="I1256">
        <f t="shared" si="432"/>
        <v>27.025462962962155</v>
      </c>
      <c r="J1256">
        <f t="shared" si="445"/>
        <v>34.642857142855192</v>
      </c>
      <c r="K1256">
        <f t="shared" si="433"/>
        <v>1</v>
      </c>
      <c r="L1256">
        <f t="shared" si="434"/>
        <v>0</v>
      </c>
      <c r="M1256">
        <f t="shared" si="435"/>
        <v>0</v>
      </c>
      <c r="N1256">
        <f t="shared" ca="1" si="450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7"/>
        <v>0.05</v>
      </c>
      <c r="R1256">
        <f t="shared" ca="1" si="438"/>
        <v>0</v>
      </c>
      <c r="S1256">
        <f t="shared" ca="1" si="439"/>
        <v>100.68290000000006</v>
      </c>
      <c r="T1256">
        <f t="shared" ca="1" si="440"/>
        <v>0</v>
      </c>
      <c r="U1256">
        <f t="shared" ca="1" si="441"/>
        <v>0</v>
      </c>
      <c r="Z1256">
        <f t="shared" si="446"/>
        <v>1.1401399999999999</v>
      </c>
      <c r="AA1256">
        <f t="shared" si="447"/>
        <v>1.1358200000000001</v>
      </c>
      <c r="AB1256">
        <f t="shared" si="451"/>
        <v>37.5</v>
      </c>
      <c r="AC1256">
        <f t="shared" si="449"/>
        <v>29.224537037036562</v>
      </c>
      <c r="AE1256">
        <f t="shared" si="443"/>
        <v>1.13862</v>
      </c>
      <c r="AF1256">
        <f t="shared" si="444"/>
        <v>1.1358200000000001</v>
      </c>
      <c r="AG1256">
        <f t="shared" si="448"/>
        <v>57.857142857143032</v>
      </c>
      <c r="AH1256">
        <f t="shared" si="442"/>
        <v>41.607142857143131</v>
      </c>
    </row>
    <row r="1257" spans="1:34" x14ac:dyDescent="0.25">
      <c r="A1257" s="1">
        <v>42500.635416666664</v>
      </c>
      <c r="B1257">
        <v>1.1374500000000001</v>
      </c>
      <c r="C1257">
        <v>1.1386799999999999</v>
      </c>
      <c r="D1257">
        <v>1.1370400000000001</v>
      </c>
      <c r="E1257">
        <v>1.1383799999999999</v>
      </c>
      <c r="F1257">
        <v>5410</v>
      </c>
      <c r="H1257">
        <f t="shared" si="436"/>
        <v>4.1000000000002146E-4</v>
      </c>
      <c r="I1257">
        <f t="shared" si="432"/>
        <v>29.224537037036562</v>
      </c>
      <c r="J1257">
        <f t="shared" si="445"/>
        <v>41.607142857143131</v>
      </c>
      <c r="K1257">
        <f t="shared" si="433"/>
        <v>1</v>
      </c>
      <c r="L1257">
        <f t="shared" si="434"/>
        <v>0</v>
      </c>
      <c r="M1257">
        <f t="shared" si="435"/>
        <v>0</v>
      </c>
      <c r="N1257">
        <f t="shared" ca="1" si="450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7"/>
        <v>0.05</v>
      </c>
      <c r="R1257">
        <f t="shared" ca="1" si="438"/>
        <v>0</v>
      </c>
      <c r="S1257">
        <f t="shared" ca="1" si="439"/>
        <v>100.68290000000006</v>
      </c>
      <c r="T1257">
        <f t="shared" ca="1" si="440"/>
        <v>0</v>
      </c>
      <c r="U1257">
        <f t="shared" ca="1" si="441"/>
        <v>0</v>
      </c>
      <c r="Z1257">
        <f t="shared" si="446"/>
        <v>1.1401399999999999</v>
      </c>
      <c r="AA1257">
        <f t="shared" si="447"/>
        <v>1.1358200000000001</v>
      </c>
      <c r="AB1257">
        <f t="shared" si="451"/>
        <v>59.259259259258499</v>
      </c>
      <c r="AC1257">
        <f t="shared" si="449"/>
        <v>35.416666666665812</v>
      </c>
      <c r="AE1257">
        <f t="shared" si="443"/>
        <v>1.1386799999999999</v>
      </c>
      <c r="AF1257">
        <f t="shared" si="444"/>
        <v>1.1358200000000001</v>
      </c>
      <c r="AG1257">
        <f t="shared" si="448"/>
        <v>89.51048951049016</v>
      </c>
      <c r="AH1257">
        <f t="shared" si="442"/>
        <v>73.683816183816589</v>
      </c>
    </row>
    <row r="1258" spans="1:34" x14ac:dyDescent="0.25">
      <c r="A1258" s="1">
        <v>42500.645833333336</v>
      </c>
      <c r="B1258">
        <v>1.1383799999999999</v>
      </c>
      <c r="C1258">
        <v>1.13852</v>
      </c>
      <c r="D1258">
        <v>1.1373200000000001</v>
      </c>
      <c r="E1258">
        <v>1.1376500000000001</v>
      </c>
      <c r="F1258">
        <v>4860</v>
      </c>
      <c r="H1258">
        <f t="shared" si="436"/>
        <v>3.2999999999994145E-4</v>
      </c>
      <c r="I1258">
        <f t="shared" si="432"/>
        <v>35.416666666665812</v>
      </c>
      <c r="J1258">
        <f t="shared" si="445"/>
        <v>73.683816183816589</v>
      </c>
      <c r="K1258">
        <f t="shared" si="433"/>
        <v>0</v>
      </c>
      <c r="L1258">
        <f t="shared" si="434"/>
        <v>1</v>
      </c>
      <c r="M1258">
        <f t="shared" si="435"/>
        <v>0</v>
      </c>
      <c r="N1258">
        <f t="shared" ca="1" si="450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7"/>
        <v>0.05</v>
      </c>
      <c r="R1258">
        <f t="shared" ca="1" si="438"/>
        <v>0</v>
      </c>
      <c r="S1258">
        <f t="shared" ca="1" si="439"/>
        <v>100.68290000000006</v>
      </c>
      <c r="T1258">
        <f t="shared" ca="1" si="440"/>
        <v>0</v>
      </c>
      <c r="U1258">
        <f t="shared" ca="1" si="441"/>
        <v>0</v>
      </c>
      <c r="Z1258">
        <f t="shared" si="446"/>
        <v>1.1401399999999999</v>
      </c>
      <c r="AA1258">
        <f t="shared" si="447"/>
        <v>1.1358200000000001</v>
      </c>
      <c r="AB1258">
        <f t="shared" si="451"/>
        <v>42.361111111112251</v>
      </c>
      <c r="AC1258">
        <f t="shared" si="449"/>
        <v>38.888888888889028</v>
      </c>
      <c r="AE1258">
        <f t="shared" si="443"/>
        <v>1.1386799999999999</v>
      </c>
      <c r="AF1258">
        <f t="shared" si="444"/>
        <v>1.1358200000000001</v>
      </c>
      <c r="AG1258">
        <f t="shared" si="448"/>
        <v>63.986013986016999</v>
      </c>
      <c r="AH1258">
        <f t="shared" si="442"/>
        <v>76.74825174825358</v>
      </c>
    </row>
    <row r="1259" spans="1:34" x14ac:dyDescent="0.25">
      <c r="A1259" s="1">
        <v>42500.65625</v>
      </c>
      <c r="B1259">
        <v>1.1376599999999999</v>
      </c>
      <c r="C1259">
        <v>1.1377299999999999</v>
      </c>
      <c r="D1259">
        <v>1.1369499999999999</v>
      </c>
      <c r="E1259">
        <v>1.1373800000000001</v>
      </c>
      <c r="F1259">
        <v>4724</v>
      </c>
      <c r="H1259">
        <f t="shared" si="436"/>
        <v>4.3000000000015248E-4</v>
      </c>
      <c r="I1259">
        <f t="shared" si="432"/>
        <v>38.888888888889028</v>
      </c>
      <c r="J1259">
        <f t="shared" si="445"/>
        <v>76.74825174825358</v>
      </c>
      <c r="K1259">
        <f t="shared" si="433"/>
        <v>0</v>
      </c>
      <c r="L1259">
        <f t="shared" si="434"/>
        <v>1</v>
      </c>
      <c r="M1259">
        <f t="shared" si="435"/>
        <v>0</v>
      </c>
      <c r="N1259">
        <f t="shared" ca="1" si="450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7"/>
        <v>0.05</v>
      </c>
      <c r="R1259">
        <f t="shared" ca="1" si="438"/>
        <v>0</v>
      </c>
      <c r="S1259">
        <f t="shared" ca="1" si="439"/>
        <v>100.68290000000006</v>
      </c>
      <c r="T1259">
        <f t="shared" ca="1" si="440"/>
        <v>0</v>
      </c>
      <c r="U1259">
        <f t="shared" ca="1" si="441"/>
        <v>0</v>
      </c>
      <c r="Z1259">
        <f t="shared" si="446"/>
        <v>1.1398299999999999</v>
      </c>
      <c r="AA1259">
        <f t="shared" si="447"/>
        <v>1.1358200000000001</v>
      </c>
      <c r="AB1259">
        <f t="shared" si="451"/>
        <v>38.902743142146271</v>
      </c>
      <c r="AC1259">
        <f t="shared" si="449"/>
        <v>44.505778378129257</v>
      </c>
      <c r="AE1259">
        <f t="shared" si="443"/>
        <v>1.1386799999999999</v>
      </c>
      <c r="AF1259">
        <f t="shared" si="444"/>
        <v>1.13642</v>
      </c>
      <c r="AG1259">
        <f t="shared" si="448"/>
        <v>42.477876106199211</v>
      </c>
      <c r="AH1259">
        <f t="shared" si="442"/>
        <v>53.231945046108109</v>
      </c>
    </row>
    <row r="1260" spans="1:34" x14ac:dyDescent="0.25">
      <c r="A1260" s="1">
        <v>42500.666666666664</v>
      </c>
      <c r="B1260">
        <v>1.13737</v>
      </c>
      <c r="C1260">
        <v>1.1382699999999999</v>
      </c>
      <c r="D1260">
        <v>1.13714</v>
      </c>
      <c r="E1260">
        <v>1.1376299999999999</v>
      </c>
      <c r="F1260">
        <v>5167</v>
      </c>
      <c r="H1260">
        <f t="shared" si="436"/>
        <v>2.2999999999995246E-4</v>
      </c>
      <c r="I1260">
        <f t="shared" si="432"/>
        <v>44.505778378129257</v>
      </c>
      <c r="J1260">
        <f t="shared" si="445"/>
        <v>53.231945046108109</v>
      </c>
      <c r="K1260">
        <f t="shared" si="433"/>
        <v>0</v>
      </c>
      <c r="L1260">
        <f t="shared" si="434"/>
        <v>0</v>
      </c>
      <c r="M1260">
        <f t="shared" si="435"/>
        <v>0</v>
      </c>
      <c r="N1260">
        <f t="shared" ca="1" si="450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7"/>
        <v>0.05</v>
      </c>
      <c r="R1260">
        <f t="shared" ca="1" si="438"/>
        <v>0</v>
      </c>
      <c r="S1260">
        <f t="shared" ca="1" si="439"/>
        <v>100.68290000000006</v>
      </c>
      <c r="T1260">
        <f t="shared" ca="1" si="440"/>
        <v>0</v>
      </c>
      <c r="U1260">
        <f t="shared" ca="1" si="441"/>
        <v>0</v>
      </c>
      <c r="Z1260">
        <f t="shared" si="446"/>
        <v>1.13958</v>
      </c>
      <c r="AA1260">
        <f t="shared" si="447"/>
        <v>1.1358200000000001</v>
      </c>
      <c r="AB1260">
        <f t="shared" si="451"/>
        <v>48.138297872337084</v>
      </c>
      <c r="AC1260">
        <f t="shared" si="449"/>
        <v>47.16535284621353</v>
      </c>
      <c r="AE1260">
        <f t="shared" si="443"/>
        <v>1.1386799999999999</v>
      </c>
      <c r="AF1260">
        <f t="shared" si="444"/>
        <v>1.1364399999999999</v>
      </c>
      <c r="AG1260">
        <f t="shared" si="448"/>
        <v>53.125000000000625</v>
      </c>
      <c r="AH1260">
        <f t="shared" si="442"/>
        <v>47.801438053099915</v>
      </c>
    </row>
    <row r="1261" spans="1:34" x14ac:dyDescent="0.25">
      <c r="A1261" s="1">
        <v>42500.677083333336</v>
      </c>
      <c r="B1261">
        <v>1.13764</v>
      </c>
      <c r="C1261">
        <v>1.1384399999999999</v>
      </c>
      <c r="D1261">
        <v>1.1372800000000001</v>
      </c>
      <c r="E1261">
        <v>1.1383300000000001</v>
      </c>
      <c r="F1261">
        <v>5111</v>
      </c>
      <c r="H1261">
        <f t="shared" si="436"/>
        <v>3.5999999999991594E-4</v>
      </c>
      <c r="I1261">
        <f t="shared" si="432"/>
        <v>47.16535284621353</v>
      </c>
      <c r="J1261">
        <f t="shared" si="445"/>
        <v>47.801438053099915</v>
      </c>
      <c r="K1261">
        <f t="shared" si="433"/>
        <v>0</v>
      </c>
      <c r="L1261">
        <f t="shared" si="434"/>
        <v>0</v>
      </c>
      <c r="M1261">
        <f t="shared" si="435"/>
        <v>0</v>
      </c>
      <c r="N1261">
        <f t="shared" ca="1" si="450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7"/>
        <v>0.05</v>
      </c>
      <c r="R1261">
        <f t="shared" ca="1" si="438"/>
        <v>0</v>
      </c>
      <c r="S1261">
        <f t="shared" ca="1" si="439"/>
        <v>100.68290000000006</v>
      </c>
      <c r="T1261">
        <f t="shared" ca="1" si="440"/>
        <v>0</v>
      </c>
      <c r="U1261">
        <f t="shared" ca="1" si="441"/>
        <v>0</v>
      </c>
      <c r="Z1261">
        <f t="shared" si="446"/>
        <v>1.13958</v>
      </c>
      <c r="AA1261">
        <f t="shared" si="447"/>
        <v>1.1358200000000001</v>
      </c>
      <c r="AB1261">
        <f t="shared" si="451"/>
        <v>66.755319148936749</v>
      </c>
      <c r="AC1261">
        <f t="shared" si="449"/>
        <v>49.039367818633096</v>
      </c>
      <c r="AE1261">
        <f t="shared" si="443"/>
        <v>1.1386799999999999</v>
      </c>
      <c r="AF1261">
        <f t="shared" si="444"/>
        <v>1.1364399999999999</v>
      </c>
      <c r="AG1261">
        <f t="shared" si="448"/>
        <v>84.375000000006821</v>
      </c>
      <c r="AH1261">
        <f t="shared" si="442"/>
        <v>68.750000000003723</v>
      </c>
    </row>
    <row r="1262" spans="1:34" x14ac:dyDescent="0.25">
      <c r="A1262" s="1">
        <v>42500.6875</v>
      </c>
      <c r="B1262">
        <v>1.1383399999999999</v>
      </c>
      <c r="C1262">
        <v>1.1393800000000001</v>
      </c>
      <c r="D1262">
        <v>1.1383099999999999</v>
      </c>
      <c r="E1262">
        <v>1.13873</v>
      </c>
      <c r="F1262">
        <v>6030</v>
      </c>
      <c r="H1262">
        <f t="shared" si="436"/>
        <v>2.9999999999974492E-5</v>
      </c>
      <c r="I1262">
        <f t="shared" si="432"/>
        <v>49.039367818633096</v>
      </c>
      <c r="J1262">
        <f t="shared" si="445"/>
        <v>68.750000000003723</v>
      </c>
      <c r="K1262">
        <f t="shared" si="433"/>
        <v>0</v>
      </c>
      <c r="L1262">
        <f t="shared" si="434"/>
        <v>0</v>
      </c>
      <c r="M1262">
        <f t="shared" si="435"/>
        <v>0</v>
      </c>
      <c r="N1262">
        <f t="shared" ca="1" si="450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7"/>
        <v>0.05</v>
      </c>
      <c r="R1262">
        <f t="shared" ca="1" si="438"/>
        <v>0</v>
      </c>
      <c r="S1262">
        <f t="shared" ca="1" si="439"/>
        <v>100.68290000000006</v>
      </c>
      <c r="T1262">
        <f t="shared" ca="1" si="440"/>
        <v>0</v>
      </c>
      <c r="U1262">
        <f t="shared" ca="1" si="441"/>
        <v>0</v>
      </c>
      <c r="Z1262">
        <f t="shared" si="446"/>
        <v>1.13958</v>
      </c>
      <c r="AA1262">
        <f t="shared" si="447"/>
        <v>1.1358200000000001</v>
      </c>
      <c r="AB1262">
        <f t="shared" si="451"/>
        <v>77.393617021276057</v>
      </c>
      <c r="AC1262">
        <f t="shared" si="449"/>
        <v>57.797494296174037</v>
      </c>
      <c r="AE1262">
        <f t="shared" si="443"/>
        <v>1.1393800000000001</v>
      </c>
      <c r="AF1262">
        <f t="shared" si="444"/>
        <v>1.1364399999999999</v>
      </c>
      <c r="AG1262">
        <f t="shared" si="448"/>
        <v>77.891156462584931</v>
      </c>
      <c r="AH1262">
        <f t="shared" si="442"/>
        <v>81.133078231295883</v>
      </c>
    </row>
    <row r="1263" spans="1:34" x14ac:dyDescent="0.25">
      <c r="A1263" s="1">
        <v>42500.697916666664</v>
      </c>
      <c r="B1263">
        <v>1.13872</v>
      </c>
      <c r="C1263">
        <v>1.1395299999999999</v>
      </c>
      <c r="D1263">
        <v>1.1383799999999999</v>
      </c>
      <c r="E1263">
        <v>1.1386499999999999</v>
      </c>
      <c r="F1263">
        <v>5416</v>
      </c>
      <c r="H1263">
        <f t="shared" si="436"/>
        <v>2.6999999999999247E-4</v>
      </c>
      <c r="I1263">
        <f t="shared" si="432"/>
        <v>57.797494296174037</v>
      </c>
      <c r="J1263">
        <f t="shared" si="445"/>
        <v>81.133078231295883</v>
      </c>
      <c r="K1263">
        <f t="shared" si="433"/>
        <v>0</v>
      </c>
      <c r="L1263">
        <f t="shared" si="434"/>
        <v>0</v>
      </c>
      <c r="M1263">
        <f t="shared" si="435"/>
        <v>0</v>
      </c>
      <c r="N1263">
        <f t="shared" ca="1" si="450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3">
        <f t="shared" ca="1" si="437"/>
        <v>0.05</v>
      </c>
      <c r="R1263">
        <f t="shared" ca="1" si="438"/>
        <v>0</v>
      </c>
      <c r="S1263">
        <f t="shared" ca="1" si="439"/>
        <v>100.68290000000006</v>
      </c>
      <c r="T1263">
        <f t="shared" ca="1" si="440"/>
        <v>0</v>
      </c>
      <c r="U1263">
        <f t="shared" ca="1" si="441"/>
        <v>0</v>
      </c>
      <c r="Z1263">
        <f t="shared" si="446"/>
        <v>1.13958</v>
      </c>
      <c r="AA1263">
        <f t="shared" si="447"/>
        <v>1.1358200000000001</v>
      </c>
      <c r="AB1263">
        <f t="shared" si="451"/>
        <v>75.265957446805814</v>
      </c>
      <c r="AC1263">
        <f t="shared" si="449"/>
        <v>66.888297872338924</v>
      </c>
      <c r="AE1263">
        <f t="shared" si="443"/>
        <v>1.1395299999999999</v>
      </c>
      <c r="AF1263">
        <f t="shared" si="444"/>
        <v>1.1369499999999999</v>
      </c>
      <c r="AG1263">
        <f t="shared" si="448"/>
        <v>65.891472868217733</v>
      </c>
      <c r="AH1263">
        <f t="shared" si="442"/>
        <v>71.891314665401325</v>
      </c>
    </row>
    <row r="1264" spans="1:34" x14ac:dyDescent="0.25">
      <c r="A1264" s="1">
        <v>42500.708333333336</v>
      </c>
      <c r="B1264">
        <v>1.1386400000000001</v>
      </c>
      <c r="C1264">
        <v>1.1394899999999999</v>
      </c>
      <c r="D1264">
        <v>1.1377699999999999</v>
      </c>
      <c r="E1264">
        <v>1.13927</v>
      </c>
      <c r="F1264">
        <v>5644</v>
      </c>
      <c r="H1264">
        <f t="shared" si="436"/>
        <v>8.7000000000014843E-4</v>
      </c>
      <c r="I1264">
        <f t="shared" si="432"/>
        <v>66.888297872338924</v>
      </c>
      <c r="J1264">
        <f t="shared" si="445"/>
        <v>71.891314665401325</v>
      </c>
      <c r="K1264">
        <f t="shared" si="433"/>
        <v>0</v>
      </c>
      <c r="L1264">
        <f t="shared" si="434"/>
        <v>0</v>
      </c>
      <c r="M1264">
        <f t="shared" si="435"/>
        <v>0</v>
      </c>
      <c r="N1264">
        <f t="shared" ca="1" si="450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7"/>
        <v>0.05</v>
      </c>
      <c r="R1264">
        <f t="shared" ca="1" si="438"/>
        <v>0</v>
      </c>
      <c r="S1264">
        <f t="shared" ca="1" si="439"/>
        <v>100.68290000000006</v>
      </c>
      <c r="T1264">
        <f t="shared" ca="1" si="440"/>
        <v>0</v>
      </c>
      <c r="U1264">
        <f t="shared" ca="1" si="441"/>
        <v>0</v>
      </c>
      <c r="Z1264">
        <f t="shared" si="446"/>
        <v>1.13958</v>
      </c>
      <c r="AA1264">
        <f t="shared" si="447"/>
        <v>1.1358200000000001</v>
      </c>
      <c r="AB1264">
        <f t="shared" si="451"/>
        <v>91.755319148935271</v>
      </c>
      <c r="AC1264">
        <f t="shared" si="449"/>
        <v>77.792553191488466</v>
      </c>
      <c r="AE1264">
        <f t="shared" si="443"/>
        <v>1.1395299999999999</v>
      </c>
      <c r="AF1264">
        <f t="shared" si="444"/>
        <v>1.1369499999999999</v>
      </c>
      <c r="AG1264">
        <f t="shared" si="448"/>
        <v>89.92248062015797</v>
      </c>
      <c r="AH1264">
        <f t="shared" si="442"/>
        <v>77.906976744187858</v>
      </c>
    </row>
    <row r="1265" spans="1:34" x14ac:dyDescent="0.25">
      <c r="A1265" s="1">
        <v>42500.71875</v>
      </c>
      <c r="B1265">
        <v>1.1392599999999999</v>
      </c>
      <c r="C1265">
        <v>1.13944</v>
      </c>
      <c r="D1265">
        <v>1.13792</v>
      </c>
      <c r="E1265">
        <v>1.13826</v>
      </c>
      <c r="F1265">
        <v>5423</v>
      </c>
      <c r="H1265">
        <f t="shared" si="436"/>
        <v>3.4000000000000696E-4</v>
      </c>
      <c r="I1265">
        <f t="shared" si="432"/>
        <v>77.792553191488466</v>
      </c>
      <c r="J1265">
        <f t="shared" si="445"/>
        <v>77.906976744187858</v>
      </c>
      <c r="K1265">
        <f t="shared" si="433"/>
        <v>0</v>
      </c>
      <c r="L1265">
        <f t="shared" si="434"/>
        <v>0</v>
      </c>
      <c r="M1265">
        <f t="shared" si="435"/>
        <v>0</v>
      </c>
      <c r="N1265">
        <f t="shared" ca="1" si="450"/>
        <v>0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7"/>
        <v>0.05</v>
      </c>
      <c r="R1265">
        <f t="shared" ca="1" si="438"/>
        <v>0</v>
      </c>
      <c r="S1265">
        <f t="shared" ca="1" si="439"/>
        <v>100.68290000000006</v>
      </c>
      <c r="T1265">
        <f t="shared" ca="1" si="440"/>
        <v>0</v>
      </c>
      <c r="U1265">
        <f t="shared" ca="1" si="441"/>
        <v>0</v>
      </c>
      <c r="Z1265">
        <f t="shared" si="446"/>
        <v>1.1395299999999999</v>
      </c>
      <c r="AA1265">
        <f t="shared" si="447"/>
        <v>1.1358200000000001</v>
      </c>
      <c r="AB1265">
        <f t="shared" si="451"/>
        <v>65.768194070082927</v>
      </c>
      <c r="AC1265">
        <f t="shared" si="449"/>
        <v>77.545771921775014</v>
      </c>
      <c r="AE1265">
        <f t="shared" si="443"/>
        <v>1.1395299999999999</v>
      </c>
      <c r="AF1265">
        <f t="shared" si="444"/>
        <v>1.1369499999999999</v>
      </c>
      <c r="AG1265">
        <f t="shared" si="448"/>
        <v>50.775193798454687</v>
      </c>
      <c r="AH1265">
        <f t="shared" si="442"/>
        <v>70.348837209306325</v>
      </c>
    </row>
    <row r="1266" spans="1:34" x14ac:dyDescent="0.25">
      <c r="A1266" s="1">
        <v>42500.729166666664</v>
      </c>
      <c r="B1266">
        <v>1.13825</v>
      </c>
      <c r="C1266">
        <v>1.1409499999999999</v>
      </c>
      <c r="D1266">
        <v>1.1382000000000001</v>
      </c>
      <c r="E1266">
        <v>1.14032</v>
      </c>
      <c r="F1266">
        <v>5628</v>
      </c>
      <c r="H1266">
        <f t="shared" si="436"/>
        <v>4.9999999999883471E-5</v>
      </c>
      <c r="I1266">
        <f t="shared" si="432"/>
        <v>77.545771921775014</v>
      </c>
      <c r="J1266">
        <f t="shared" si="445"/>
        <v>70.348837209306325</v>
      </c>
      <c r="K1266">
        <f t="shared" si="433"/>
        <v>-1</v>
      </c>
      <c r="L1266">
        <f t="shared" si="434"/>
        <v>0</v>
      </c>
      <c r="M1266">
        <f t="shared" si="435"/>
        <v>0</v>
      </c>
      <c r="N1266">
        <f t="shared" ca="1" si="450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7"/>
        <v>0.05</v>
      </c>
      <c r="R1266">
        <f t="shared" ca="1" si="438"/>
        <v>0</v>
      </c>
      <c r="S1266">
        <f t="shared" ca="1" si="439"/>
        <v>100.68290000000006</v>
      </c>
      <c r="T1266">
        <f t="shared" ca="1" si="440"/>
        <v>0</v>
      </c>
      <c r="U1266">
        <f t="shared" ca="1" si="441"/>
        <v>0</v>
      </c>
      <c r="Z1266">
        <f t="shared" si="446"/>
        <v>1.1409499999999999</v>
      </c>
      <c r="AA1266">
        <f t="shared" si="447"/>
        <v>1.1358200000000001</v>
      </c>
      <c r="AB1266">
        <f t="shared" si="451"/>
        <v>87.719298245615477</v>
      </c>
      <c r="AC1266">
        <f t="shared" si="449"/>
        <v>80.127192227859865</v>
      </c>
      <c r="AE1266">
        <f t="shared" si="443"/>
        <v>1.1409499999999999</v>
      </c>
      <c r="AF1266">
        <f t="shared" si="444"/>
        <v>1.13714</v>
      </c>
      <c r="AG1266">
        <f t="shared" si="448"/>
        <v>83.4645669291357</v>
      </c>
      <c r="AH1266">
        <f t="shared" si="442"/>
        <v>67.11988036379519</v>
      </c>
    </row>
    <row r="1267" spans="1:34" x14ac:dyDescent="0.25">
      <c r="A1267" s="1">
        <v>42500.739583333336</v>
      </c>
      <c r="B1267">
        <v>1.1403300000000001</v>
      </c>
      <c r="C1267">
        <v>1.1406400000000001</v>
      </c>
      <c r="D1267">
        <v>1.13903</v>
      </c>
      <c r="E1267">
        <v>1.1392500000000001</v>
      </c>
      <c r="F1267">
        <v>5338</v>
      </c>
      <c r="H1267">
        <f t="shared" si="436"/>
        <v>2.20000000000109E-4</v>
      </c>
      <c r="I1267">
        <f t="shared" si="432"/>
        <v>80.127192227859865</v>
      </c>
      <c r="J1267">
        <f t="shared" si="445"/>
        <v>67.11988036379519</v>
      </c>
      <c r="K1267">
        <f t="shared" si="433"/>
        <v>-1</v>
      </c>
      <c r="L1267">
        <f t="shared" si="434"/>
        <v>0</v>
      </c>
      <c r="M1267">
        <f t="shared" si="435"/>
        <v>0</v>
      </c>
      <c r="N1267">
        <f t="shared" ca="1" si="450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7"/>
        <v>0.05</v>
      </c>
      <c r="R1267">
        <f t="shared" ca="1" si="438"/>
        <v>0</v>
      </c>
      <c r="S1267">
        <f t="shared" ca="1" si="439"/>
        <v>100.68290000000006</v>
      </c>
      <c r="T1267">
        <f t="shared" ca="1" si="440"/>
        <v>0</v>
      </c>
      <c r="U1267">
        <f t="shared" ca="1" si="441"/>
        <v>0</v>
      </c>
      <c r="Z1267">
        <f t="shared" si="446"/>
        <v>1.1409499999999999</v>
      </c>
      <c r="AA1267">
        <f t="shared" si="447"/>
        <v>1.1358200000000001</v>
      </c>
      <c r="AB1267">
        <f t="shared" si="451"/>
        <v>66.861598440548534</v>
      </c>
      <c r="AC1267">
        <f t="shared" si="449"/>
        <v>78.026102476295549</v>
      </c>
      <c r="AE1267">
        <f t="shared" si="443"/>
        <v>1.1409499999999999</v>
      </c>
      <c r="AF1267">
        <f t="shared" si="444"/>
        <v>1.1372800000000001</v>
      </c>
      <c r="AG1267">
        <f t="shared" si="448"/>
        <v>53.678474114444498</v>
      </c>
      <c r="AH1267">
        <f t="shared" si="442"/>
        <v>68.571520521790092</v>
      </c>
    </row>
    <row r="1268" spans="1:34" x14ac:dyDescent="0.25">
      <c r="A1268" s="1">
        <v>42500.75</v>
      </c>
      <c r="B1268">
        <v>1.1392599999999999</v>
      </c>
      <c r="C1268">
        <v>1.1397600000000001</v>
      </c>
      <c r="D1268">
        <v>1.1386499999999999</v>
      </c>
      <c r="E1268">
        <v>1.1391199999999999</v>
      </c>
      <c r="F1268">
        <v>5086</v>
      </c>
      <c r="H1268">
        <f t="shared" si="436"/>
        <v>4.6999999999997044E-4</v>
      </c>
      <c r="I1268">
        <f t="shared" si="432"/>
        <v>78.026102476295549</v>
      </c>
      <c r="J1268">
        <f t="shared" si="445"/>
        <v>68.571520521790092</v>
      </c>
      <c r="K1268">
        <f t="shared" si="433"/>
        <v>-1</v>
      </c>
      <c r="L1268">
        <f t="shared" si="434"/>
        <v>0</v>
      </c>
      <c r="M1268">
        <f t="shared" si="435"/>
        <v>0</v>
      </c>
      <c r="N1268">
        <f t="shared" ca="1" si="450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7"/>
        <v>0.05</v>
      </c>
      <c r="R1268">
        <f t="shared" ca="1" si="438"/>
        <v>0</v>
      </c>
      <c r="S1268">
        <f t="shared" ca="1" si="439"/>
        <v>100.68290000000006</v>
      </c>
      <c r="T1268">
        <f t="shared" ca="1" si="440"/>
        <v>0</v>
      </c>
      <c r="U1268">
        <f t="shared" ca="1" si="441"/>
        <v>0</v>
      </c>
      <c r="Z1268">
        <f t="shared" si="446"/>
        <v>1.1409499999999999</v>
      </c>
      <c r="AA1268">
        <f t="shared" si="447"/>
        <v>1.1358200000000001</v>
      </c>
      <c r="AB1268">
        <f t="shared" si="451"/>
        <v>64.327485380116002</v>
      </c>
      <c r="AC1268">
        <f t="shared" si="449"/>
        <v>71.169144034090735</v>
      </c>
      <c r="AE1268">
        <f t="shared" si="443"/>
        <v>1.1409499999999999</v>
      </c>
      <c r="AF1268">
        <f t="shared" si="444"/>
        <v>1.1377699999999999</v>
      </c>
      <c r="AG1268">
        <f t="shared" si="448"/>
        <v>42.45283018867859</v>
      </c>
      <c r="AH1268">
        <f t="shared" si="442"/>
        <v>48.065652151561544</v>
      </c>
    </row>
    <row r="1269" spans="1:34" x14ac:dyDescent="0.25">
      <c r="A1269" s="1">
        <v>42500.760416666664</v>
      </c>
      <c r="B1269">
        <v>1.13913</v>
      </c>
      <c r="C1269">
        <v>1.13957</v>
      </c>
      <c r="D1269">
        <v>1.13869</v>
      </c>
      <c r="E1269">
        <v>1.13883</v>
      </c>
      <c r="F1269">
        <v>4856</v>
      </c>
      <c r="H1269">
        <f t="shared" si="436"/>
        <v>1.4000000000002899E-4</v>
      </c>
      <c r="I1269">
        <f t="shared" si="432"/>
        <v>71.169144034090735</v>
      </c>
      <c r="J1269">
        <f t="shared" si="445"/>
        <v>48.065652151561544</v>
      </c>
      <c r="K1269">
        <f t="shared" si="433"/>
        <v>0</v>
      </c>
      <c r="L1269">
        <f t="shared" si="434"/>
        <v>0</v>
      </c>
      <c r="M1269">
        <f t="shared" si="435"/>
        <v>0</v>
      </c>
      <c r="N1269">
        <f t="shared" ca="1" si="450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7"/>
        <v>0.05</v>
      </c>
      <c r="R1269">
        <f t="shared" ca="1" si="438"/>
        <v>0</v>
      </c>
      <c r="S1269">
        <f t="shared" ca="1" si="439"/>
        <v>100.68290000000006</v>
      </c>
      <c r="T1269">
        <f t="shared" ca="1" si="440"/>
        <v>0</v>
      </c>
      <c r="U1269">
        <f t="shared" ca="1" si="441"/>
        <v>0</v>
      </c>
      <c r="Z1269">
        <f t="shared" si="446"/>
        <v>1.1409499999999999</v>
      </c>
      <c r="AA1269">
        <f t="shared" si="447"/>
        <v>1.1358200000000001</v>
      </c>
      <c r="AB1269">
        <f t="shared" si="451"/>
        <v>58.674463937622633</v>
      </c>
      <c r="AC1269">
        <f t="shared" si="449"/>
        <v>69.395711500975665</v>
      </c>
      <c r="AE1269">
        <f t="shared" si="443"/>
        <v>1.1409499999999999</v>
      </c>
      <c r="AF1269">
        <f t="shared" si="444"/>
        <v>1.1377699999999999</v>
      </c>
      <c r="AG1269">
        <f t="shared" si="448"/>
        <v>33.333333333335666</v>
      </c>
      <c r="AH1269">
        <f t="shared" si="442"/>
        <v>37.893081761007124</v>
      </c>
    </row>
    <row r="1270" spans="1:34" x14ac:dyDescent="0.25">
      <c r="A1270" s="1">
        <v>42500.770833333336</v>
      </c>
      <c r="B1270">
        <v>1.1388400000000001</v>
      </c>
      <c r="C1270">
        <v>1.13916</v>
      </c>
      <c r="D1270">
        <v>1.1380600000000001</v>
      </c>
      <c r="E1270">
        <v>1.1384099999999999</v>
      </c>
      <c r="F1270">
        <v>4633</v>
      </c>
      <c r="H1270">
        <f t="shared" si="436"/>
        <v>3.4999999999985043E-4</v>
      </c>
      <c r="I1270">
        <f t="shared" si="432"/>
        <v>69.395711500975665</v>
      </c>
      <c r="J1270">
        <f t="shared" si="445"/>
        <v>37.893081761007124</v>
      </c>
      <c r="K1270">
        <f t="shared" si="433"/>
        <v>0</v>
      </c>
      <c r="L1270">
        <f t="shared" si="434"/>
        <v>-1</v>
      </c>
      <c r="M1270">
        <f t="shared" si="435"/>
        <v>0</v>
      </c>
      <c r="N1270">
        <f t="shared" ca="1" si="450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7"/>
        <v>0.05</v>
      </c>
      <c r="R1270">
        <f t="shared" ca="1" si="438"/>
        <v>0</v>
      </c>
      <c r="S1270">
        <f t="shared" ca="1" si="439"/>
        <v>100.68290000000006</v>
      </c>
      <c r="T1270">
        <f t="shared" ca="1" si="440"/>
        <v>0</v>
      </c>
      <c r="U1270">
        <f t="shared" ca="1" si="441"/>
        <v>0</v>
      </c>
      <c r="Z1270">
        <f t="shared" si="446"/>
        <v>1.1409499999999999</v>
      </c>
      <c r="AA1270">
        <f t="shared" si="447"/>
        <v>1.1358200000000001</v>
      </c>
      <c r="AB1270">
        <f t="shared" si="451"/>
        <v>50.48732943469674</v>
      </c>
      <c r="AC1270">
        <f t="shared" si="449"/>
        <v>60.087719298245972</v>
      </c>
      <c r="AE1270">
        <f t="shared" si="443"/>
        <v>1.1409499999999999</v>
      </c>
      <c r="AF1270">
        <f t="shared" si="444"/>
        <v>1.1377699999999999</v>
      </c>
      <c r="AG1270">
        <f t="shared" si="448"/>
        <v>20.125786163521443</v>
      </c>
      <c r="AH1270">
        <f t="shared" si="442"/>
        <v>26.729559748428557</v>
      </c>
    </row>
    <row r="1271" spans="1:34" x14ac:dyDescent="0.25">
      <c r="A1271" s="1">
        <v>42500.78125</v>
      </c>
      <c r="B1271">
        <v>1.1384099999999999</v>
      </c>
      <c r="C1271">
        <v>1.1387700000000001</v>
      </c>
      <c r="D1271">
        <v>1.1384000000000001</v>
      </c>
      <c r="E1271">
        <v>1.13842</v>
      </c>
      <c r="F1271">
        <v>4117</v>
      </c>
      <c r="H1271">
        <f t="shared" si="436"/>
        <v>9.9999999998434674E-6</v>
      </c>
      <c r="I1271">
        <f t="shared" si="432"/>
        <v>60.087719298245972</v>
      </c>
      <c r="J1271">
        <f t="shared" si="445"/>
        <v>26.729559748428557</v>
      </c>
      <c r="K1271">
        <f t="shared" si="433"/>
        <v>0</v>
      </c>
      <c r="L1271">
        <f t="shared" si="434"/>
        <v>-1</v>
      </c>
      <c r="M1271">
        <f t="shared" si="435"/>
        <v>0</v>
      </c>
      <c r="N1271">
        <f t="shared" ca="1" si="450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7"/>
        <v>0.05</v>
      </c>
      <c r="R1271">
        <f t="shared" ca="1" si="438"/>
        <v>0</v>
      </c>
      <c r="S1271">
        <f t="shared" ca="1" si="439"/>
        <v>100.68290000000006</v>
      </c>
      <c r="T1271">
        <f t="shared" ca="1" si="440"/>
        <v>0</v>
      </c>
      <c r="U1271">
        <f t="shared" ca="1" si="441"/>
        <v>0</v>
      </c>
      <c r="Z1271">
        <f t="shared" si="446"/>
        <v>1.1409499999999999</v>
      </c>
      <c r="AA1271">
        <f t="shared" si="447"/>
        <v>1.1358200000000001</v>
      </c>
      <c r="AB1271">
        <f t="shared" si="451"/>
        <v>50.68226120857716</v>
      </c>
      <c r="AC1271">
        <f t="shared" si="449"/>
        <v>56.042884990253135</v>
      </c>
      <c r="AE1271">
        <f t="shared" si="443"/>
        <v>1.1409499999999999</v>
      </c>
      <c r="AF1271">
        <f t="shared" si="444"/>
        <v>1.13792</v>
      </c>
      <c r="AG1271">
        <f t="shared" si="448"/>
        <v>16.501650165015413</v>
      </c>
      <c r="AH1271">
        <f t="shared" si="442"/>
        <v>18.31371816426843</v>
      </c>
    </row>
    <row r="1272" spans="1:34" x14ac:dyDescent="0.25">
      <c r="A1272" s="1">
        <v>42500.791666666664</v>
      </c>
      <c r="B1272">
        <v>1.1384300000000001</v>
      </c>
      <c r="C1272">
        <v>1.13869</v>
      </c>
      <c r="D1272">
        <v>1.13812</v>
      </c>
      <c r="E1272">
        <v>1.13845</v>
      </c>
      <c r="F1272">
        <v>4162</v>
      </c>
      <c r="H1272">
        <f t="shared" si="436"/>
        <v>3.1000000000003247E-4</v>
      </c>
      <c r="I1272">
        <f t="shared" si="432"/>
        <v>56.042884990253135</v>
      </c>
      <c r="J1272">
        <f t="shared" si="445"/>
        <v>18.31371816426843</v>
      </c>
      <c r="K1272">
        <f t="shared" si="433"/>
        <v>0</v>
      </c>
      <c r="L1272">
        <f t="shared" si="434"/>
        <v>-1</v>
      </c>
      <c r="M1272">
        <f t="shared" si="435"/>
        <v>0</v>
      </c>
      <c r="N1272">
        <f t="shared" ca="1" si="450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7"/>
        <v>0.05</v>
      </c>
      <c r="R1272">
        <f t="shared" ca="1" si="438"/>
        <v>0</v>
      </c>
      <c r="S1272">
        <f t="shared" ca="1" si="439"/>
        <v>100.68290000000006</v>
      </c>
      <c r="T1272">
        <f t="shared" ca="1" si="440"/>
        <v>0</v>
      </c>
      <c r="U1272">
        <f t="shared" ca="1" si="441"/>
        <v>0</v>
      </c>
      <c r="Z1272">
        <f t="shared" si="446"/>
        <v>1.1409499999999999</v>
      </c>
      <c r="AA1272">
        <f t="shared" si="447"/>
        <v>1.1358200000000001</v>
      </c>
      <c r="AB1272">
        <f t="shared" si="451"/>
        <v>51.267056530214106</v>
      </c>
      <c r="AC1272">
        <f t="shared" si="449"/>
        <v>52.777777777777658</v>
      </c>
      <c r="AE1272">
        <f t="shared" si="443"/>
        <v>1.1409499999999999</v>
      </c>
      <c r="AF1272">
        <f t="shared" si="444"/>
        <v>1.1380600000000001</v>
      </c>
      <c r="AG1272">
        <f t="shared" si="448"/>
        <v>13.494809688578286</v>
      </c>
      <c r="AH1272">
        <f t="shared" si="442"/>
        <v>14.998229926796849</v>
      </c>
    </row>
    <row r="1273" spans="1:34" x14ac:dyDescent="0.25">
      <c r="A1273" s="1">
        <v>42500.802083333336</v>
      </c>
      <c r="B1273">
        <v>1.1384399999999999</v>
      </c>
      <c r="C1273">
        <v>1.1386499999999999</v>
      </c>
      <c r="D1273">
        <v>1.13828</v>
      </c>
      <c r="E1273">
        <v>1.13845</v>
      </c>
      <c r="F1273">
        <v>3934</v>
      </c>
      <c r="H1273">
        <f t="shared" si="436"/>
        <v>1.5999999999993797E-4</v>
      </c>
      <c r="I1273">
        <f t="shared" si="432"/>
        <v>52.777777777777658</v>
      </c>
      <c r="J1273">
        <f t="shared" si="445"/>
        <v>14.998229926796849</v>
      </c>
      <c r="K1273">
        <f t="shared" si="433"/>
        <v>0</v>
      </c>
      <c r="L1273">
        <f t="shared" si="434"/>
        <v>-1</v>
      </c>
      <c r="M1273">
        <f t="shared" si="435"/>
        <v>0</v>
      </c>
      <c r="N1273">
        <f t="shared" ca="1" si="450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7"/>
        <v>0.05</v>
      </c>
      <c r="R1273">
        <f t="shared" ca="1" si="438"/>
        <v>0</v>
      </c>
      <c r="S1273">
        <f t="shared" ca="1" si="439"/>
        <v>100.68290000000006</v>
      </c>
      <c r="T1273">
        <f t="shared" ca="1" si="440"/>
        <v>0</v>
      </c>
      <c r="U1273">
        <f t="shared" ca="1" si="441"/>
        <v>0</v>
      </c>
      <c r="Z1273">
        <f t="shared" si="446"/>
        <v>1.1409499999999999</v>
      </c>
      <c r="AA1273">
        <f t="shared" si="447"/>
        <v>1.1358200000000001</v>
      </c>
      <c r="AB1273">
        <f t="shared" si="451"/>
        <v>51.267056530214106</v>
      </c>
      <c r="AC1273">
        <f t="shared" si="449"/>
        <v>50.925925925925526</v>
      </c>
      <c r="AE1273">
        <f t="shared" si="443"/>
        <v>1.1406400000000001</v>
      </c>
      <c r="AF1273">
        <f t="shared" si="444"/>
        <v>1.1380600000000001</v>
      </c>
      <c r="AG1273">
        <f t="shared" si="448"/>
        <v>15.116279069763038</v>
      </c>
      <c r="AH1273">
        <f t="shared" si="442"/>
        <v>14.305544379170662</v>
      </c>
    </row>
    <row r="1274" spans="1:34" x14ac:dyDescent="0.25">
      <c r="A1274" s="1">
        <v>42500.8125</v>
      </c>
      <c r="B1274">
        <v>1.1384399999999999</v>
      </c>
      <c r="C1274">
        <v>1.1384799999999999</v>
      </c>
      <c r="D1274">
        <v>1.1375299999999999</v>
      </c>
      <c r="E1274">
        <v>1.1375500000000001</v>
      </c>
      <c r="F1274">
        <v>3902</v>
      </c>
      <c r="H1274">
        <f t="shared" si="436"/>
        <v>2.0000000000131024E-5</v>
      </c>
      <c r="I1274">
        <f t="shared" si="432"/>
        <v>50.925925925925526</v>
      </c>
      <c r="J1274">
        <f t="shared" si="445"/>
        <v>14.305544379170662</v>
      </c>
      <c r="K1274">
        <f t="shared" si="433"/>
        <v>0</v>
      </c>
      <c r="L1274">
        <f t="shared" si="434"/>
        <v>-1</v>
      </c>
      <c r="M1274">
        <f t="shared" si="435"/>
        <v>0</v>
      </c>
      <c r="N1274">
        <f t="shared" ca="1" si="450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7"/>
        <v>0.05</v>
      </c>
      <c r="R1274">
        <f t="shared" ca="1" si="438"/>
        <v>0</v>
      </c>
      <c r="S1274">
        <f t="shared" ca="1" si="439"/>
        <v>100.68290000000006</v>
      </c>
      <c r="T1274">
        <f t="shared" ca="1" si="440"/>
        <v>0</v>
      </c>
      <c r="U1274">
        <f t="shared" ca="1" si="441"/>
        <v>0</v>
      </c>
      <c r="Z1274">
        <f t="shared" si="446"/>
        <v>1.1409499999999999</v>
      </c>
      <c r="AA1274">
        <f t="shared" si="447"/>
        <v>1.13642</v>
      </c>
      <c r="AB1274">
        <f t="shared" si="451"/>
        <v>24.944812362032994</v>
      </c>
      <c r="AC1274">
        <f t="shared" si="449"/>
        <v>44.54029665775959</v>
      </c>
      <c r="AE1274">
        <f t="shared" si="443"/>
        <v>1.1397600000000001</v>
      </c>
      <c r="AF1274">
        <f t="shared" si="444"/>
        <v>1.1375299999999999</v>
      </c>
      <c r="AG1274">
        <f t="shared" si="448"/>
        <v>0.89686098655288971</v>
      </c>
      <c r="AH1274">
        <f t="shared" si="442"/>
        <v>8.0065700281579648</v>
      </c>
    </row>
    <row r="1275" spans="1:34" x14ac:dyDescent="0.25">
      <c r="A1275" s="1">
        <v>42500.822916666664</v>
      </c>
      <c r="B1275">
        <v>1.1375500000000001</v>
      </c>
      <c r="C1275">
        <v>1.13818</v>
      </c>
      <c r="D1275">
        <v>1.1374599999999999</v>
      </c>
      <c r="E1275">
        <v>1.1381300000000001</v>
      </c>
      <c r="F1275">
        <v>4054</v>
      </c>
      <c r="H1275">
        <f t="shared" si="436"/>
        <v>9.0000000000145519E-5</v>
      </c>
      <c r="I1275">
        <f t="shared" si="432"/>
        <v>44.54029665775959</v>
      </c>
      <c r="J1275">
        <f t="shared" si="445"/>
        <v>8.0065700281579648</v>
      </c>
      <c r="K1275">
        <f t="shared" si="433"/>
        <v>0</v>
      </c>
      <c r="L1275">
        <f t="shared" si="434"/>
        <v>-1</v>
      </c>
      <c r="M1275">
        <f t="shared" si="435"/>
        <v>0</v>
      </c>
      <c r="N1275">
        <f t="shared" ca="1" si="450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7"/>
        <v>0.05</v>
      </c>
      <c r="R1275">
        <f t="shared" ca="1" si="438"/>
        <v>0</v>
      </c>
      <c r="S1275">
        <f t="shared" ca="1" si="439"/>
        <v>100.68290000000006</v>
      </c>
      <c r="T1275">
        <f t="shared" ca="1" si="440"/>
        <v>0</v>
      </c>
      <c r="U1275">
        <f t="shared" ca="1" si="441"/>
        <v>0</v>
      </c>
      <c r="Z1275">
        <f t="shared" si="446"/>
        <v>1.1409499999999999</v>
      </c>
      <c r="AA1275">
        <f t="shared" si="447"/>
        <v>1.1364399999999999</v>
      </c>
      <c r="AB1275">
        <f t="shared" si="451"/>
        <v>37.472283813751353</v>
      </c>
      <c r="AC1275">
        <f t="shared" si="449"/>
        <v>41.237802309053137</v>
      </c>
      <c r="AE1275">
        <f t="shared" si="443"/>
        <v>1.13957</v>
      </c>
      <c r="AF1275">
        <f t="shared" si="444"/>
        <v>1.1374599999999999</v>
      </c>
      <c r="AG1275">
        <f t="shared" si="448"/>
        <v>31.7535545023769</v>
      </c>
      <c r="AH1275">
        <f t="shared" si="442"/>
        <v>16.325207744464894</v>
      </c>
    </row>
    <row r="1276" spans="1:34" x14ac:dyDescent="0.25">
      <c r="A1276" s="1">
        <v>42500.833333333336</v>
      </c>
      <c r="B1276">
        <v>1.13815</v>
      </c>
      <c r="C1276">
        <v>1.13825</v>
      </c>
      <c r="D1276">
        <v>1.1376299999999999</v>
      </c>
      <c r="E1276">
        <v>1.1377900000000001</v>
      </c>
      <c r="F1276">
        <v>3934</v>
      </c>
      <c r="H1276">
        <f t="shared" si="436"/>
        <v>1.6000000000016001E-4</v>
      </c>
      <c r="I1276">
        <f t="shared" si="432"/>
        <v>41.237802309053137</v>
      </c>
      <c r="J1276">
        <f t="shared" si="445"/>
        <v>16.325207744464894</v>
      </c>
      <c r="K1276">
        <f t="shared" si="433"/>
        <v>0</v>
      </c>
      <c r="L1276">
        <f t="shared" si="434"/>
        <v>0</v>
      </c>
      <c r="M1276">
        <f t="shared" si="435"/>
        <v>0</v>
      </c>
      <c r="N1276">
        <f t="shared" ca="1" si="450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7"/>
        <v>0.05</v>
      </c>
      <c r="R1276">
        <f t="shared" ca="1" si="438"/>
        <v>0</v>
      </c>
      <c r="S1276">
        <f t="shared" ca="1" si="439"/>
        <v>100.68290000000006</v>
      </c>
      <c r="T1276">
        <f t="shared" ca="1" si="440"/>
        <v>0</v>
      </c>
      <c r="U1276">
        <f t="shared" ca="1" si="441"/>
        <v>0</v>
      </c>
      <c r="Z1276">
        <f t="shared" si="446"/>
        <v>1.1409499999999999</v>
      </c>
      <c r="AA1276">
        <f t="shared" si="447"/>
        <v>1.1364399999999999</v>
      </c>
      <c r="AB1276">
        <f t="shared" si="451"/>
        <v>29.933481152997345</v>
      </c>
      <c r="AC1276">
        <f t="shared" si="449"/>
        <v>35.904408464748954</v>
      </c>
      <c r="AE1276">
        <f t="shared" si="443"/>
        <v>1.13916</v>
      </c>
      <c r="AF1276">
        <f t="shared" si="444"/>
        <v>1.1374599999999999</v>
      </c>
      <c r="AG1276">
        <f t="shared" si="448"/>
        <v>19.411764705891574</v>
      </c>
      <c r="AH1276">
        <f t="shared" si="442"/>
        <v>25.582659604134236</v>
      </c>
    </row>
    <row r="1277" spans="1:34" x14ac:dyDescent="0.25">
      <c r="A1277" s="1">
        <v>42500.84375</v>
      </c>
      <c r="B1277">
        <v>1.1377699999999999</v>
      </c>
      <c r="C1277">
        <v>1.13784</v>
      </c>
      <c r="D1277">
        <v>1.13741</v>
      </c>
      <c r="E1277">
        <v>1.1374599999999999</v>
      </c>
      <c r="F1277">
        <v>3671</v>
      </c>
      <c r="H1277">
        <f t="shared" si="436"/>
        <v>4.9999999999883471E-5</v>
      </c>
      <c r="I1277">
        <f t="shared" si="432"/>
        <v>35.904408464748954</v>
      </c>
      <c r="J1277">
        <f t="shared" si="445"/>
        <v>25.582659604134236</v>
      </c>
      <c r="K1277">
        <f t="shared" si="433"/>
        <v>0</v>
      </c>
      <c r="L1277">
        <f t="shared" si="434"/>
        <v>0</v>
      </c>
      <c r="M1277">
        <f t="shared" si="435"/>
        <v>0</v>
      </c>
      <c r="N1277">
        <f t="shared" ca="1" si="450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7"/>
        <v>0.05</v>
      </c>
      <c r="R1277">
        <f t="shared" ca="1" si="438"/>
        <v>0</v>
      </c>
      <c r="S1277">
        <f t="shared" ca="1" si="439"/>
        <v>100.68290000000006</v>
      </c>
      <c r="T1277">
        <f t="shared" ca="1" si="440"/>
        <v>0</v>
      </c>
      <c r="U1277">
        <f t="shared" ca="1" si="441"/>
        <v>0</v>
      </c>
      <c r="Z1277">
        <f t="shared" si="446"/>
        <v>1.1409499999999999</v>
      </c>
      <c r="AA1277">
        <f t="shared" si="447"/>
        <v>1.1364399999999999</v>
      </c>
      <c r="AB1277">
        <f t="shared" si="451"/>
        <v>22.616407982262036</v>
      </c>
      <c r="AC1277">
        <f t="shared" si="449"/>
        <v>28.741746327760932</v>
      </c>
      <c r="AE1277">
        <f t="shared" si="443"/>
        <v>1.1387700000000001</v>
      </c>
      <c r="AF1277">
        <f t="shared" si="444"/>
        <v>1.13741</v>
      </c>
      <c r="AG1277">
        <f t="shared" si="448"/>
        <v>3.6764705882266506</v>
      </c>
      <c r="AH1277">
        <f t="shared" si="442"/>
        <v>11.544117647059112</v>
      </c>
    </row>
    <row r="1278" spans="1:34" x14ac:dyDescent="0.25">
      <c r="A1278" s="1">
        <v>42500.854166666664</v>
      </c>
      <c r="B1278">
        <v>1.13747</v>
      </c>
      <c r="C1278">
        <v>1.1377699999999999</v>
      </c>
      <c r="D1278">
        <v>1.1374299999999999</v>
      </c>
      <c r="E1278">
        <v>1.1376299999999999</v>
      </c>
      <c r="F1278">
        <v>3534</v>
      </c>
      <c r="H1278">
        <f t="shared" si="436"/>
        <v>4.0000000000040004E-5</v>
      </c>
      <c r="I1278">
        <f t="shared" si="432"/>
        <v>28.741746327760932</v>
      </c>
      <c r="J1278">
        <f t="shared" si="445"/>
        <v>11.544117647059112</v>
      </c>
      <c r="K1278">
        <f t="shared" si="433"/>
        <v>0</v>
      </c>
      <c r="L1278">
        <f t="shared" si="434"/>
        <v>0</v>
      </c>
      <c r="M1278">
        <f t="shared" si="435"/>
        <v>0</v>
      </c>
      <c r="N1278">
        <f t="shared" ca="1" si="450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7"/>
        <v>0.05</v>
      </c>
      <c r="R1278">
        <f t="shared" ca="1" si="438"/>
        <v>0</v>
      </c>
      <c r="S1278">
        <f t="shared" ca="1" si="439"/>
        <v>100.68290000000006</v>
      </c>
      <c r="T1278">
        <f t="shared" ca="1" si="440"/>
        <v>0</v>
      </c>
      <c r="U1278">
        <f t="shared" ca="1" si="441"/>
        <v>0</v>
      </c>
      <c r="Z1278">
        <f t="shared" si="446"/>
        <v>1.1409499999999999</v>
      </c>
      <c r="AA1278">
        <f t="shared" si="447"/>
        <v>1.1369499999999999</v>
      </c>
      <c r="AB1278">
        <f t="shared" si="451"/>
        <v>17.000000000000334</v>
      </c>
      <c r="AC1278">
        <f t="shared" si="449"/>
        <v>26.755543237252766</v>
      </c>
      <c r="AE1278">
        <f t="shared" si="443"/>
        <v>1.13869</v>
      </c>
      <c r="AF1278">
        <f t="shared" si="444"/>
        <v>1.13741</v>
      </c>
      <c r="AG1278">
        <f t="shared" si="448"/>
        <v>17.187499999991868</v>
      </c>
      <c r="AH1278">
        <f t="shared" si="442"/>
        <v>10.431985294109259</v>
      </c>
    </row>
    <row r="1279" spans="1:34" x14ac:dyDescent="0.25">
      <c r="A1279" s="1">
        <v>42500.864583333336</v>
      </c>
      <c r="B1279">
        <v>1.1376299999999999</v>
      </c>
      <c r="C1279">
        <v>1.1378200000000001</v>
      </c>
      <c r="D1279">
        <v>1.1372</v>
      </c>
      <c r="E1279">
        <v>1.13723</v>
      </c>
      <c r="F1279">
        <v>3855</v>
      </c>
      <c r="H1279">
        <f t="shared" si="436"/>
        <v>2.9999999999974492E-5</v>
      </c>
      <c r="I1279">
        <f t="shared" si="432"/>
        <v>26.755543237252766</v>
      </c>
      <c r="J1279">
        <f t="shared" si="445"/>
        <v>10.431985294109259</v>
      </c>
      <c r="K1279">
        <f t="shared" si="433"/>
        <v>1</v>
      </c>
      <c r="L1279">
        <f t="shared" si="434"/>
        <v>0</v>
      </c>
      <c r="M1279">
        <f t="shared" si="435"/>
        <v>0</v>
      </c>
      <c r="N1279">
        <f t="shared" ca="1" si="450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7"/>
        <v>0.05</v>
      </c>
      <c r="R1279">
        <f t="shared" ca="1" si="438"/>
        <v>0</v>
      </c>
      <c r="S1279">
        <f t="shared" ca="1" si="439"/>
        <v>100.68290000000006</v>
      </c>
      <c r="T1279">
        <f t="shared" ca="1" si="440"/>
        <v>0</v>
      </c>
      <c r="U1279">
        <f t="shared" ca="1" si="441"/>
        <v>0</v>
      </c>
      <c r="Z1279">
        <f t="shared" si="446"/>
        <v>1.1409499999999999</v>
      </c>
      <c r="AA1279">
        <f t="shared" si="447"/>
        <v>1.1369499999999999</v>
      </c>
      <c r="AB1279">
        <f t="shared" si="451"/>
        <v>7.0000000000014442</v>
      </c>
      <c r="AC1279">
        <f t="shared" si="449"/>
        <v>19.137472283815292</v>
      </c>
      <c r="AE1279">
        <f t="shared" si="443"/>
        <v>1.1386499999999999</v>
      </c>
      <c r="AF1279">
        <f t="shared" si="444"/>
        <v>1.1372</v>
      </c>
      <c r="AG1279">
        <f t="shared" si="448"/>
        <v>2.0689655172396897</v>
      </c>
      <c r="AH1279">
        <f t="shared" si="442"/>
        <v>9.6282327586157788</v>
      </c>
    </row>
    <row r="1280" spans="1:34" x14ac:dyDescent="0.25">
      <c r="A1280" s="1">
        <v>42500.875</v>
      </c>
      <c r="B1280">
        <v>1.1372199999999999</v>
      </c>
      <c r="C1280">
        <v>1.1374200000000001</v>
      </c>
      <c r="D1280">
        <v>1.1370100000000001</v>
      </c>
      <c r="E1280">
        <v>1.1373500000000001</v>
      </c>
      <c r="F1280">
        <v>3758</v>
      </c>
      <c r="H1280">
        <f t="shared" si="436"/>
        <v>2.0999999999982144E-4</v>
      </c>
      <c r="I1280">
        <f t="shared" si="432"/>
        <v>19.137472283815292</v>
      </c>
      <c r="J1280">
        <f t="shared" si="445"/>
        <v>9.6282327586157788</v>
      </c>
      <c r="K1280">
        <f t="shared" si="433"/>
        <v>1</v>
      </c>
      <c r="L1280">
        <f t="shared" si="434"/>
        <v>0</v>
      </c>
      <c r="M1280">
        <f t="shared" si="435"/>
        <v>0</v>
      </c>
      <c r="N1280">
        <f t="shared" ca="1" si="450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7"/>
        <v>0.05</v>
      </c>
      <c r="R1280">
        <f t="shared" ca="1" si="438"/>
        <v>0</v>
      </c>
      <c r="S1280">
        <f t="shared" ca="1" si="439"/>
        <v>100.68290000000006</v>
      </c>
      <c r="T1280">
        <f t="shared" ca="1" si="440"/>
        <v>0</v>
      </c>
      <c r="U1280">
        <f t="shared" ca="1" si="441"/>
        <v>0</v>
      </c>
      <c r="Z1280">
        <f t="shared" si="446"/>
        <v>1.1409499999999999</v>
      </c>
      <c r="AA1280">
        <f t="shared" si="447"/>
        <v>1.1369499999999999</v>
      </c>
      <c r="AB1280">
        <f t="shared" si="451"/>
        <v>10.000000000004441</v>
      </c>
      <c r="AC1280">
        <f t="shared" si="449"/>
        <v>14.154101995567064</v>
      </c>
      <c r="AE1280">
        <f t="shared" si="443"/>
        <v>1.1384799999999999</v>
      </c>
      <c r="AF1280">
        <f t="shared" si="444"/>
        <v>1.1370100000000001</v>
      </c>
      <c r="AG1280">
        <f t="shared" si="448"/>
        <v>23.129251700682943</v>
      </c>
      <c r="AH1280">
        <f t="shared" si="442"/>
        <v>12.599108608961316</v>
      </c>
    </row>
    <row r="1281" spans="1:34" x14ac:dyDescent="0.25">
      <c r="A1281" s="1">
        <v>42500.885416666664</v>
      </c>
      <c r="B1281">
        <v>1.1373500000000001</v>
      </c>
      <c r="C1281">
        <v>1.13764</v>
      </c>
      <c r="D1281">
        <v>1.1367400000000001</v>
      </c>
      <c r="E1281">
        <v>1.13697</v>
      </c>
      <c r="F1281">
        <v>4045</v>
      </c>
      <c r="H1281">
        <f t="shared" si="436"/>
        <v>2.2999999999995246E-4</v>
      </c>
      <c r="I1281">
        <f t="shared" si="432"/>
        <v>14.154101995567064</v>
      </c>
      <c r="J1281">
        <f t="shared" si="445"/>
        <v>12.599108608961316</v>
      </c>
      <c r="K1281">
        <f t="shared" si="433"/>
        <v>1</v>
      </c>
      <c r="L1281">
        <f t="shared" si="434"/>
        <v>0</v>
      </c>
      <c r="M1281">
        <f t="shared" si="435"/>
        <v>0</v>
      </c>
      <c r="N1281">
        <f t="shared" ca="1" si="450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7"/>
        <v>0.05</v>
      </c>
      <c r="R1281">
        <f t="shared" ca="1" si="438"/>
        <v>0</v>
      </c>
      <c r="S1281">
        <f t="shared" ca="1" si="439"/>
        <v>100.68290000000006</v>
      </c>
      <c r="T1281">
        <f t="shared" ca="1" si="440"/>
        <v>0</v>
      </c>
      <c r="U1281">
        <f t="shared" ca="1" si="441"/>
        <v>0</v>
      </c>
      <c r="Z1281">
        <f t="shared" si="446"/>
        <v>1.1409499999999999</v>
      </c>
      <c r="AA1281">
        <f t="shared" si="447"/>
        <v>1.1367400000000001</v>
      </c>
      <c r="AB1281">
        <f t="shared" si="451"/>
        <v>5.4631828978613308</v>
      </c>
      <c r="AC1281">
        <f t="shared" si="449"/>
        <v>9.8657957244668868</v>
      </c>
      <c r="AE1281">
        <f t="shared" si="443"/>
        <v>1.13825</v>
      </c>
      <c r="AF1281">
        <f t="shared" si="444"/>
        <v>1.1367400000000001</v>
      </c>
      <c r="AG1281">
        <f t="shared" si="448"/>
        <v>15.231788079468057</v>
      </c>
      <c r="AH1281">
        <f t="shared" si="442"/>
        <v>19.180519890075502</v>
      </c>
    </row>
    <row r="1282" spans="1:34" x14ac:dyDescent="0.25">
      <c r="A1282" s="1">
        <v>42500.895833333336</v>
      </c>
      <c r="B1282">
        <v>1.13697</v>
      </c>
      <c r="C1282">
        <v>1.1371500000000001</v>
      </c>
      <c r="D1282">
        <v>1.1365000000000001</v>
      </c>
      <c r="E1282">
        <v>1.1368400000000001</v>
      </c>
      <c r="F1282">
        <v>3775</v>
      </c>
      <c r="H1282">
        <f t="shared" si="436"/>
        <v>3.4000000000000696E-4</v>
      </c>
      <c r="I1282">
        <f t="shared" ref="I1282:I1345" si="452">AC1281</f>
        <v>9.8657957244668868</v>
      </c>
      <c r="J1282">
        <f t="shared" si="445"/>
        <v>19.180519890075502</v>
      </c>
      <c r="K1282">
        <f t="shared" ref="K1282:K1345" si="453">IF(AND($I1282&gt;$Y$4,$I1281&gt;$Y$4),-1,IF(AND($I1282&lt;$Y$5,$I1281&lt;$Y$5),1,0))</f>
        <v>1</v>
      </c>
      <c r="L1282">
        <f t="shared" si="434"/>
        <v>0</v>
      </c>
      <c r="M1282">
        <f t="shared" si="435"/>
        <v>0</v>
      </c>
      <c r="N1282">
        <f t="shared" ca="1" si="450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7"/>
        <v>0.05</v>
      </c>
      <c r="R1282">
        <f t="shared" ca="1" si="438"/>
        <v>0</v>
      </c>
      <c r="S1282">
        <f t="shared" ca="1" si="439"/>
        <v>100.68290000000006</v>
      </c>
      <c r="T1282">
        <f t="shared" ca="1" si="440"/>
        <v>0</v>
      </c>
      <c r="U1282">
        <f t="shared" ca="1" si="441"/>
        <v>0</v>
      </c>
      <c r="Z1282">
        <f t="shared" si="446"/>
        <v>1.1409499999999999</v>
      </c>
      <c r="AA1282">
        <f t="shared" si="447"/>
        <v>1.1365000000000001</v>
      </c>
      <c r="AB1282">
        <f t="shared" si="451"/>
        <v>7.6404494382026735</v>
      </c>
      <c r="AC1282">
        <f t="shared" si="449"/>
        <v>7.5259080840174715</v>
      </c>
      <c r="AE1282">
        <f t="shared" si="443"/>
        <v>1.13825</v>
      </c>
      <c r="AF1282">
        <f t="shared" si="444"/>
        <v>1.1365000000000001</v>
      </c>
      <c r="AG1282">
        <f t="shared" si="448"/>
        <v>19.428571428572734</v>
      </c>
      <c r="AH1282">
        <f t="shared" si="442"/>
        <v>17.330179754020396</v>
      </c>
    </row>
    <row r="1283" spans="1:34" x14ac:dyDescent="0.25">
      <c r="A1283" s="1">
        <v>42500.90625</v>
      </c>
      <c r="B1283">
        <v>1.1368400000000001</v>
      </c>
      <c r="C1283">
        <v>1.1375599999999999</v>
      </c>
      <c r="D1283">
        <v>1.1367400000000001</v>
      </c>
      <c r="E1283">
        <v>1.13689</v>
      </c>
      <c r="F1283">
        <v>3854</v>
      </c>
      <c r="H1283">
        <f t="shared" si="436"/>
        <v>9.9999999999988987E-5</v>
      </c>
      <c r="I1283">
        <f t="shared" si="452"/>
        <v>7.5259080840174715</v>
      </c>
      <c r="J1283">
        <f t="shared" si="445"/>
        <v>17.330179754020396</v>
      </c>
      <c r="K1283">
        <f t="shared" si="453"/>
        <v>1</v>
      </c>
      <c r="L1283">
        <f t="shared" ref="L1283:L1346" si="454">IF(AND($I1283-$J1283&gt;$Y$6),-1,IF(AND($I1283-$J1283&lt;-$Y$5),1,0))</f>
        <v>0</v>
      </c>
      <c r="M1283">
        <f t="shared" ref="M1283:M1346" si="455">IF(AND(K1283=1,L1283=1),1,IF(AND(K1283=-1,L1283=-1),-1,0))</f>
        <v>0</v>
      </c>
      <c r="N1283">
        <f t="shared" ca="1" si="450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7"/>
        <v>0.05</v>
      </c>
      <c r="R1283">
        <f t="shared" ca="1" si="438"/>
        <v>0</v>
      </c>
      <c r="S1283">
        <f t="shared" ca="1" si="439"/>
        <v>100.68290000000006</v>
      </c>
      <c r="T1283">
        <f t="shared" ca="1" si="440"/>
        <v>0</v>
      </c>
      <c r="U1283">
        <f t="shared" ca="1" si="441"/>
        <v>0</v>
      </c>
      <c r="Z1283">
        <f t="shared" si="446"/>
        <v>1.1409499999999999</v>
      </c>
      <c r="AA1283">
        <f t="shared" si="447"/>
        <v>1.1365000000000001</v>
      </c>
      <c r="AB1283">
        <f t="shared" si="451"/>
        <v>8.7640449438180728</v>
      </c>
      <c r="AC1283">
        <f t="shared" si="449"/>
        <v>7.9669193199716286</v>
      </c>
      <c r="AE1283">
        <f t="shared" si="443"/>
        <v>1.13784</v>
      </c>
      <c r="AF1283">
        <f t="shared" si="444"/>
        <v>1.1365000000000001</v>
      </c>
      <c r="AG1283">
        <f t="shared" si="448"/>
        <v>29.104477611934364</v>
      </c>
      <c r="AH1283">
        <f t="shared" si="442"/>
        <v>24.266524520253547</v>
      </c>
    </row>
    <row r="1284" spans="1:34" x14ac:dyDescent="0.25">
      <c r="A1284" s="1">
        <v>42500.916666666664</v>
      </c>
      <c r="B1284">
        <v>1.13689</v>
      </c>
      <c r="C1284">
        <v>1.1371199999999999</v>
      </c>
      <c r="D1284">
        <v>1.1368199999999999</v>
      </c>
      <c r="E1284">
        <v>1.13687</v>
      </c>
      <c r="F1284">
        <v>3375</v>
      </c>
      <c r="H1284">
        <f t="shared" ref="H1284:H1347" si="456">MIN(E1284,B1284) - D1284</f>
        <v>5.0000000000105516E-5</v>
      </c>
      <c r="I1284">
        <f t="shared" si="452"/>
        <v>7.9669193199716286</v>
      </c>
      <c r="J1284">
        <f t="shared" si="445"/>
        <v>24.266524520253547</v>
      </c>
      <c r="K1284">
        <f t="shared" si="453"/>
        <v>1</v>
      </c>
      <c r="L1284">
        <f t="shared" si="454"/>
        <v>0</v>
      </c>
      <c r="M1284">
        <f t="shared" si="455"/>
        <v>0</v>
      </c>
      <c r="N1284">
        <f t="shared" ca="1" si="450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7">ROUNDDOWN(S1283/2000,2)</f>
        <v>0.05</v>
      </c>
      <c r="R1284">
        <f t="shared" ref="R1284:R1347" ca="1" si="458">O1284</f>
        <v>0</v>
      </c>
      <c r="S1284">
        <f t="shared" ref="S1284:S1347" ca="1" si="459">S1283+U1284</f>
        <v>100.68290000000006</v>
      </c>
      <c r="T1284">
        <f t="shared" ref="T1284:T1347" ca="1" si="460">SIGN(R1284)</f>
        <v>0</v>
      </c>
      <c r="U1284">
        <f t="shared" ref="U1284:U1347" ca="1" si="461">R1284*$V$4*P1284+IF(O1284=0,0,$V$3)</f>
        <v>0</v>
      </c>
      <c r="Z1284">
        <f t="shared" si="446"/>
        <v>1.1409499999999999</v>
      </c>
      <c r="AA1284">
        <f t="shared" si="447"/>
        <v>1.1365000000000001</v>
      </c>
      <c r="AB1284">
        <f t="shared" si="451"/>
        <v>8.314606741572911</v>
      </c>
      <c r="AC1284">
        <f t="shared" si="449"/>
        <v>7.5455710053637475</v>
      </c>
      <c r="AE1284">
        <f t="shared" si="443"/>
        <v>1.1378200000000001</v>
      </c>
      <c r="AF1284">
        <f t="shared" si="444"/>
        <v>1.1365000000000001</v>
      </c>
      <c r="AG1284">
        <f t="shared" si="448"/>
        <v>28.030303030301884</v>
      </c>
      <c r="AH1284">
        <f t="shared" si="442"/>
        <v>28.567390321118125</v>
      </c>
    </row>
    <row r="1285" spans="1:34" x14ac:dyDescent="0.25">
      <c r="A1285" s="1">
        <v>42500.927083333336</v>
      </c>
      <c r="B1285">
        <v>1.1368799999999999</v>
      </c>
      <c r="C1285">
        <v>1.1371599999999999</v>
      </c>
      <c r="D1285">
        <v>1.1365499999999999</v>
      </c>
      <c r="E1285">
        <v>1.1366799999999999</v>
      </c>
      <c r="F1285">
        <v>3462</v>
      </c>
      <c r="H1285">
        <f t="shared" si="456"/>
        <v>1.2999999999996348E-4</v>
      </c>
      <c r="I1285">
        <f t="shared" si="452"/>
        <v>7.5455710053637475</v>
      </c>
      <c r="J1285">
        <f t="shared" si="445"/>
        <v>28.567390321118125</v>
      </c>
      <c r="K1285">
        <f t="shared" si="453"/>
        <v>1</v>
      </c>
      <c r="L1285">
        <f t="shared" si="454"/>
        <v>0</v>
      </c>
      <c r="M1285">
        <f t="shared" si="455"/>
        <v>0</v>
      </c>
      <c r="N1285">
        <f t="shared" ca="1" si="450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7"/>
        <v>0.05</v>
      </c>
      <c r="R1285">
        <f t="shared" ca="1" si="458"/>
        <v>0</v>
      </c>
      <c r="S1285">
        <f t="shared" ca="1" si="459"/>
        <v>100.68290000000006</v>
      </c>
      <c r="T1285">
        <f t="shared" ca="1" si="460"/>
        <v>0</v>
      </c>
      <c r="U1285">
        <f t="shared" ca="1" si="461"/>
        <v>0</v>
      </c>
      <c r="Z1285">
        <f t="shared" si="446"/>
        <v>1.1409499999999999</v>
      </c>
      <c r="AA1285">
        <f t="shared" si="447"/>
        <v>1.1365000000000001</v>
      </c>
      <c r="AB1285">
        <f t="shared" si="451"/>
        <v>4.0449438202214223</v>
      </c>
      <c r="AC1285">
        <f t="shared" si="449"/>
        <v>7.1910112359537708</v>
      </c>
      <c r="AE1285">
        <f t="shared" si="443"/>
        <v>1.1378200000000001</v>
      </c>
      <c r="AF1285">
        <f t="shared" si="444"/>
        <v>1.1365000000000001</v>
      </c>
      <c r="AG1285">
        <f t="shared" si="448"/>
        <v>13.636363636352167</v>
      </c>
      <c r="AH1285">
        <f t="shared" si="442"/>
        <v>20.833333333327026</v>
      </c>
    </row>
    <row r="1286" spans="1:34" x14ac:dyDescent="0.25">
      <c r="A1286" s="1">
        <v>42500.9375</v>
      </c>
      <c r="B1286">
        <v>1.1366799999999999</v>
      </c>
      <c r="C1286">
        <v>1.13696</v>
      </c>
      <c r="D1286">
        <v>1.1366099999999999</v>
      </c>
      <c r="E1286">
        <v>1.1366799999999999</v>
      </c>
      <c r="F1286">
        <v>3362</v>
      </c>
      <c r="H1286">
        <f t="shared" si="456"/>
        <v>7.0000000000014495E-5</v>
      </c>
      <c r="I1286">
        <f t="shared" si="452"/>
        <v>7.1910112359537708</v>
      </c>
      <c r="J1286">
        <f t="shared" si="445"/>
        <v>20.833333333327026</v>
      </c>
      <c r="K1286">
        <f t="shared" si="453"/>
        <v>1</v>
      </c>
      <c r="L1286">
        <f t="shared" si="454"/>
        <v>0</v>
      </c>
      <c r="M1286">
        <f t="shared" si="455"/>
        <v>0</v>
      </c>
      <c r="N1286">
        <f t="shared" ca="1" si="450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7"/>
        <v>0.05</v>
      </c>
      <c r="R1286">
        <f t="shared" ca="1" si="458"/>
        <v>0</v>
      </c>
      <c r="S1286">
        <f t="shared" ca="1" si="459"/>
        <v>100.68290000000006</v>
      </c>
      <c r="T1286">
        <f t="shared" ca="1" si="460"/>
        <v>0</v>
      </c>
      <c r="U1286">
        <f t="shared" ca="1" si="461"/>
        <v>0</v>
      </c>
      <c r="Z1286">
        <f t="shared" si="446"/>
        <v>1.1409499999999999</v>
      </c>
      <c r="AA1286">
        <f t="shared" si="447"/>
        <v>1.1365000000000001</v>
      </c>
      <c r="AB1286">
        <f t="shared" si="451"/>
        <v>4.0449438202214223</v>
      </c>
      <c r="AC1286">
        <f t="shared" si="449"/>
        <v>6.2921348314584575</v>
      </c>
      <c r="AE1286">
        <f t="shared" si="443"/>
        <v>1.13764</v>
      </c>
      <c r="AF1286">
        <f t="shared" si="444"/>
        <v>1.1365000000000001</v>
      </c>
      <c r="AG1286">
        <f t="shared" si="448"/>
        <v>15.789473684198224</v>
      </c>
      <c r="AH1286">
        <f t="shared" si="442"/>
        <v>14.712918660275196</v>
      </c>
    </row>
    <row r="1287" spans="1:34" x14ac:dyDescent="0.25">
      <c r="A1287" s="1">
        <v>42500.947916666664</v>
      </c>
      <c r="B1287">
        <v>1.13669</v>
      </c>
      <c r="C1287">
        <v>1.1370499999999999</v>
      </c>
      <c r="D1287">
        <v>1.13663</v>
      </c>
      <c r="E1287">
        <v>1.1369899999999999</v>
      </c>
      <c r="F1287">
        <v>3583</v>
      </c>
      <c r="H1287">
        <f t="shared" si="456"/>
        <v>5.9999999999948983E-5</v>
      </c>
      <c r="I1287">
        <f t="shared" si="452"/>
        <v>6.2921348314584575</v>
      </c>
      <c r="J1287">
        <f t="shared" si="445"/>
        <v>14.712918660275196</v>
      </c>
      <c r="K1287">
        <f t="shared" si="453"/>
        <v>1</v>
      </c>
      <c r="L1287">
        <f t="shared" si="454"/>
        <v>0</v>
      </c>
      <c r="M1287">
        <f t="shared" si="455"/>
        <v>0</v>
      </c>
      <c r="N1287">
        <f t="shared" ca="1" si="450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1.3800000000001589E-3</v>
      </c>
      <c r="P1287">
        <f t="shared" ca="1" si="457"/>
        <v>0.05</v>
      </c>
      <c r="R1287">
        <f t="shared" ca="1" si="458"/>
        <v>1.3800000000001589E-3</v>
      </c>
      <c r="S1287">
        <f t="shared" ca="1" si="459"/>
        <v>100.74990000000007</v>
      </c>
      <c r="T1287">
        <f t="shared" ca="1" si="460"/>
        <v>1</v>
      </c>
      <c r="U1287">
        <f t="shared" ca="1" si="461"/>
        <v>6.7000000000007942E-2</v>
      </c>
      <c r="Z1287">
        <f t="shared" si="446"/>
        <v>1.1409499999999999</v>
      </c>
      <c r="AA1287">
        <f t="shared" si="447"/>
        <v>1.1365000000000001</v>
      </c>
      <c r="AB1287">
        <f t="shared" si="451"/>
        <v>11.011235955053859</v>
      </c>
      <c r="AC1287">
        <f t="shared" si="449"/>
        <v>6.8539325842674037</v>
      </c>
      <c r="AE1287">
        <f t="shared" si="443"/>
        <v>1.13764</v>
      </c>
      <c r="AF1287">
        <f t="shared" si="444"/>
        <v>1.1365000000000001</v>
      </c>
      <c r="AG1287">
        <f t="shared" si="448"/>
        <v>42.982456140343359</v>
      </c>
      <c r="AH1287">
        <f t="shared" si="442"/>
        <v>29.385964912270794</v>
      </c>
    </row>
    <row r="1288" spans="1:34" x14ac:dyDescent="0.25">
      <c r="A1288" s="1">
        <v>42500.958333333336</v>
      </c>
      <c r="B1288">
        <v>1.1369800000000001</v>
      </c>
      <c r="C1288">
        <v>1.13707</v>
      </c>
      <c r="D1288">
        <v>1.1367799999999999</v>
      </c>
      <c r="E1288">
        <v>1.13696</v>
      </c>
      <c r="F1288">
        <v>3302</v>
      </c>
      <c r="H1288">
        <f t="shared" si="456"/>
        <v>1.8000000000006899E-4</v>
      </c>
      <c r="I1288">
        <f t="shared" si="452"/>
        <v>6.8539325842674037</v>
      </c>
      <c r="J1288">
        <f t="shared" si="445"/>
        <v>29.385964912270794</v>
      </c>
      <c r="K1288">
        <f t="shared" si="453"/>
        <v>1</v>
      </c>
      <c r="L1288">
        <f t="shared" si="454"/>
        <v>0</v>
      </c>
      <c r="M1288">
        <f t="shared" si="455"/>
        <v>0</v>
      </c>
      <c r="N1288">
        <f t="shared" ca="1" si="450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7"/>
        <v>0.05</v>
      </c>
      <c r="R1288">
        <f t="shared" ca="1" si="458"/>
        <v>0</v>
      </c>
      <c r="S1288">
        <f t="shared" ca="1" si="459"/>
        <v>100.74990000000007</v>
      </c>
      <c r="T1288">
        <f t="shared" ca="1" si="460"/>
        <v>0</v>
      </c>
      <c r="U1288">
        <f t="shared" ca="1" si="461"/>
        <v>0</v>
      </c>
      <c r="Z1288">
        <f t="shared" si="446"/>
        <v>1.1406400000000001</v>
      </c>
      <c r="AA1288">
        <f t="shared" si="447"/>
        <v>1.1365000000000001</v>
      </c>
      <c r="AB1288">
        <f t="shared" si="451"/>
        <v>11.111111111108727</v>
      </c>
      <c r="AC1288">
        <f t="shared" si="449"/>
        <v>7.5530586766513572</v>
      </c>
      <c r="AE1288">
        <f t="shared" si="443"/>
        <v>1.1375599999999999</v>
      </c>
      <c r="AF1288">
        <f t="shared" si="444"/>
        <v>1.1365000000000001</v>
      </c>
      <c r="AG1288">
        <f t="shared" si="448"/>
        <v>43.396226415091974</v>
      </c>
      <c r="AH1288">
        <f t="shared" si="442"/>
        <v>43.189341277717666</v>
      </c>
    </row>
    <row r="1289" spans="1:34" x14ac:dyDescent="0.25">
      <c r="A1289" s="1">
        <v>42500.96875</v>
      </c>
      <c r="B1289">
        <v>1.1369499999999999</v>
      </c>
      <c r="C1289">
        <v>1.13727</v>
      </c>
      <c r="D1289">
        <v>1.13687</v>
      </c>
      <c r="E1289">
        <v>1.1370899999999999</v>
      </c>
      <c r="F1289">
        <v>3152</v>
      </c>
      <c r="H1289">
        <f t="shared" si="456"/>
        <v>7.9999999999857963E-5</v>
      </c>
      <c r="I1289">
        <f t="shared" si="452"/>
        <v>7.5530586766513572</v>
      </c>
      <c r="J1289">
        <f t="shared" si="445"/>
        <v>43.189341277717666</v>
      </c>
      <c r="K1289">
        <f t="shared" si="453"/>
        <v>1</v>
      </c>
      <c r="L1289">
        <f t="shared" si="454"/>
        <v>1</v>
      </c>
      <c r="M1289">
        <f t="shared" si="455"/>
        <v>1</v>
      </c>
      <c r="N1289">
        <f t="shared" ca="1" si="450"/>
        <v>1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7"/>
        <v>0.05</v>
      </c>
      <c r="R1289">
        <f t="shared" ca="1" si="458"/>
        <v>0</v>
      </c>
      <c r="S1289">
        <f t="shared" ca="1" si="459"/>
        <v>100.74990000000007</v>
      </c>
      <c r="T1289">
        <f t="shared" ca="1" si="460"/>
        <v>0</v>
      </c>
      <c r="U1289">
        <f t="shared" ca="1" si="461"/>
        <v>0</v>
      </c>
      <c r="Z1289">
        <f t="shared" si="446"/>
        <v>1.1397600000000001</v>
      </c>
      <c r="AA1289">
        <f t="shared" si="447"/>
        <v>1.1365000000000001</v>
      </c>
      <c r="AB1289">
        <f t="shared" si="451"/>
        <v>18.09815950919819</v>
      </c>
      <c r="AC1289">
        <f t="shared" si="449"/>
        <v>11.06636259889555</v>
      </c>
      <c r="AE1289">
        <f t="shared" si="443"/>
        <v>1.1375599999999999</v>
      </c>
      <c r="AF1289">
        <f t="shared" si="444"/>
        <v>1.1365499999999999</v>
      </c>
      <c r="AG1289">
        <f t="shared" si="448"/>
        <v>53.465346534654337</v>
      </c>
      <c r="AH1289">
        <f t="shared" si="442"/>
        <v>48.430786474873159</v>
      </c>
    </row>
    <row r="1290" spans="1:34" x14ac:dyDescent="0.25">
      <c r="A1290" s="1">
        <v>42500.979166666664</v>
      </c>
      <c r="B1290">
        <v>1.1371100000000001</v>
      </c>
      <c r="C1290">
        <v>1.1373500000000001</v>
      </c>
      <c r="D1290">
        <v>1.1369199999999999</v>
      </c>
      <c r="E1290">
        <v>1.13714</v>
      </c>
      <c r="F1290">
        <v>3344</v>
      </c>
      <c r="H1290">
        <f t="shared" si="456"/>
        <v>1.9000000000013451E-4</v>
      </c>
      <c r="I1290">
        <f t="shared" si="452"/>
        <v>11.06636259889555</v>
      </c>
      <c r="J1290">
        <f t="shared" si="445"/>
        <v>48.430786474873159</v>
      </c>
      <c r="K1290">
        <f t="shared" si="453"/>
        <v>1</v>
      </c>
      <c r="L1290">
        <f t="shared" si="454"/>
        <v>1</v>
      </c>
      <c r="M1290">
        <f t="shared" si="455"/>
        <v>1</v>
      </c>
      <c r="N1290">
        <f t="shared" ca="1" si="450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7"/>
        <v>0.05</v>
      </c>
      <c r="R1290">
        <f t="shared" ca="1" si="458"/>
        <v>0</v>
      </c>
      <c r="S1290">
        <f t="shared" ca="1" si="459"/>
        <v>100.74990000000007</v>
      </c>
      <c r="T1290">
        <f t="shared" ca="1" si="460"/>
        <v>0</v>
      </c>
      <c r="U1290">
        <f t="shared" ca="1" si="461"/>
        <v>0</v>
      </c>
      <c r="Z1290">
        <f t="shared" si="446"/>
        <v>1.13957</v>
      </c>
      <c r="AA1290">
        <f t="shared" si="447"/>
        <v>1.1365000000000001</v>
      </c>
      <c r="AB1290">
        <f t="shared" si="451"/>
        <v>20.846905537459072</v>
      </c>
      <c r="AC1290">
        <f t="shared" si="449"/>
        <v>15.266853028204961</v>
      </c>
      <c r="AE1290">
        <f t="shared" si="443"/>
        <v>1.1373500000000001</v>
      </c>
      <c r="AF1290">
        <f t="shared" si="444"/>
        <v>1.1365499999999999</v>
      </c>
      <c r="AG1290">
        <f t="shared" si="448"/>
        <v>73.749999999998963</v>
      </c>
      <c r="AH1290">
        <f t="shared" si="442"/>
        <v>63.607673267326646</v>
      </c>
    </row>
    <row r="1291" spans="1:34" x14ac:dyDescent="0.25">
      <c r="A1291" s="1">
        <v>42500.989583333336</v>
      </c>
      <c r="B1291">
        <v>1.1371199999999999</v>
      </c>
      <c r="C1291">
        <v>1.1372500000000001</v>
      </c>
      <c r="D1291">
        <v>1.13693</v>
      </c>
      <c r="E1291">
        <v>1.1369499999999999</v>
      </c>
      <c r="F1291">
        <v>1367</v>
      </c>
      <c r="H1291">
        <f t="shared" si="456"/>
        <v>1.9999999999908979E-5</v>
      </c>
      <c r="I1291">
        <f t="shared" si="452"/>
        <v>15.266853028204961</v>
      </c>
      <c r="J1291">
        <f t="shared" si="445"/>
        <v>63.607673267326646</v>
      </c>
      <c r="K1291">
        <f t="shared" si="453"/>
        <v>1</v>
      </c>
      <c r="L1291">
        <f t="shared" si="454"/>
        <v>1</v>
      </c>
      <c r="M1291">
        <f t="shared" si="455"/>
        <v>1</v>
      </c>
      <c r="N1291">
        <f t="shared" ca="1" si="450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7"/>
        <v>0.05</v>
      </c>
      <c r="R1291">
        <f t="shared" ca="1" si="458"/>
        <v>0</v>
      </c>
      <c r="S1291">
        <f t="shared" ca="1" si="459"/>
        <v>100.74990000000007</v>
      </c>
      <c r="T1291">
        <f t="shared" ca="1" si="460"/>
        <v>0</v>
      </c>
      <c r="U1291">
        <f t="shared" ca="1" si="461"/>
        <v>0</v>
      </c>
      <c r="Z1291">
        <f t="shared" si="446"/>
        <v>1.13916</v>
      </c>
      <c r="AA1291">
        <f t="shared" si="447"/>
        <v>1.1365000000000001</v>
      </c>
      <c r="AB1291">
        <f t="shared" si="451"/>
        <v>16.917293233077405</v>
      </c>
      <c r="AC1291">
        <f t="shared" si="449"/>
        <v>16.743367347710848</v>
      </c>
      <c r="AE1291">
        <f t="shared" si="443"/>
        <v>1.1373500000000001</v>
      </c>
      <c r="AF1291">
        <f t="shared" si="444"/>
        <v>1.1365499999999999</v>
      </c>
      <c r="AG1291">
        <f t="shared" si="448"/>
        <v>49.999999999986123</v>
      </c>
      <c r="AH1291">
        <f t="shared" si="442"/>
        <v>61.874999999992539</v>
      </c>
    </row>
    <row r="1292" spans="1:34" x14ac:dyDescent="0.25">
      <c r="A1292" s="1">
        <v>42501</v>
      </c>
      <c r="B1292">
        <v>1.13696</v>
      </c>
      <c r="C1292">
        <v>1.1374500000000001</v>
      </c>
      <c r="D1292">
        <v>1.1366799999999999</v>
      </c>
      <c r="E1292">
        <v>1.1374200000000001</v>
      </c>
      <c r="F1292">
        <v>1613</v>
      </c>
      <c r="H1292">
        <f t="shared" si="456"/>
        <v>2.8000000000005798E-4</v>
      </c>
      <c r="I1292">
        <f t="shared" si="452"/>
        <v>16.743367347710848</v>
      </c>
      <c r="J1292">
        <f t="shared" si="445"/>
        <v>61.874999999992539</v>
      </c>
      <c r="K1292">
        <f t="shared" si="453"/>
        <v>1</v>
      </c>
      <c r="L1292">
        <f t="shared" si="454"/>
        <v>1</v>
      </c>
      <c r="M1292">
        <f t="shared" si="455"/>
        <v>1</v>
      </c>
      <c r="N1292">
        <f t="shared" ca="1" si="450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7"/>
        <v>0.05</v>
      </c>
      <c r="R1292">
        <f t="shared" ca="1" si="458"/>
        <v>0</v>
      </c>
      <c r="S1292">
        <f t="shared" ca="1" si="459"/>
        <v>100.74990000000007</v>
      </c>
      <c r="T1292">
        <f t="shared" ca="1" si="460"/>
        <v>0</v>
      </c>
      <c r="U1292">
        <f t="shared" ca="1" si="461"/>
        <v>0</v>
      </c>
      <c r="Z1292">
        <f t="shared" si="446"/>
        <v>1.1387700000000001</v>
      </c>
      <c r="AA1292">
        <f t="shared" si="447"/>
        <v>1.1365000000000001</v>
      </c>
      <c r="AB1292">
        <f t="shared" si="451"/>
        <v>40.528634361234985</v>
      </c>
      <c r="AC1292">
        <f t="shared" si="449"/>
        <v>24.097748160242411</v>
      </c>
      <c r="AE1292">
        <f t="shared" si="443"/>
        <v>1.1374500000000001</v>
      </c>
      <c r="AF1292">
        <f t="shared" si="444"/>
        <v>1.1366099999999999</v>
      </c>
      <c r="AG1292">
        <f t="shared" si="448"/>
        <v>96.428571428575211</v>
      </c>
      <c r="AH1292">
        <f t="shared" si="442"/>
        <v>73.214285714280663</v>
      </c>
    </row>
    <row r="1293" spans="1:34" x14ac:dyDescent="0.25">
      <c r="A1293" s="1">
        <v>42501.010416666664</v>
      </c>
      <c r="B1293">
        <v>1.1374</v>
      </c>
      <c r="C1293">
        <v>1.1375200000000001</v>
      </c>
      <c r="D1293">
        <v>1.13717</v>
      </c>
      <c r="E1293">
        <v>1.1371899999999999</v>
      </c>
      <c r="F1293">
        <v>2134</v>
      </c>
      <c r="H1293">
        <f t="shared" si="456"/>
        <v>1.9999999999908979E-5</v>
      </c>
      <c r="I1293">
        <f t="shared" si="452"/>
        <v>24.097748160242411</v>
      </c>
      <c r="J1293">
        <f t="shared" si="445"/>
        <v>73.214285714280663</v>
      </c>
      <c r="K1293">
        <f t="shared" si="453"/>
        <v>1</v>
      </c>
      <c r="L1293">
        <f t="shared" si="454"/>
        <v>1</v>
      </c>
      <c r="M1293">
        <f t="shared" si="455"/>
        <v>1</v>
      </c>
      <c r="N1293">
        <f t="shared" ca="1" si="450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7"/>
        <v>0.05</v>
      </c>
      <c r="R1293">
        <f t="shared" ca="1" si="458"/>
        <v>0</v>
      </c>
      <c r="S1293">
        <f t="shared" ca="1" si="459"/>
        <v>100.74990000000007</v>
      </c>
      <c r="T1293">
        <f t="shared" ca="1" si="460"/>
        <v>0</v>
      </c>
      <c r="U1293">
        <f t="shared" ca="1" si="461"/>
        <v>0</v>
      </c>
      <c r="Z1293">
        <f t="shared" si="446"/>
        <v>1.13869</v>
      </c>
      <c r="AA1293">
        <f t="shared" si="447"/>
        <v>1.1365000000000001</v>
      </c>
      <c r="AB1293">
        <f t="shared" si="451"/>
        <v>31.506849315063217</v>
      </c>
      <c r="AC1293">
        <f t="shared" si="449"/>
        <v>27.44992061170867</v>
      </c>
      <c r="AE1293">
        <f t="shared" si="443"/>
        <v>1.1375200000000001</v>
      </c>
      <c r="AF1293">
        <f t="shared" si="444"/>
        <v>1.13663</v>
      </c>
      <c r="AG1293">
        <f t="shared" si="448"/>
        <v>62.921348314590766</v>
      </c>
      <c r="AH1293">
        <f t="shared" ref="AH1293:AH1356" si="462">AVERAGE($AG1292:$AG1293)</f>
        <v>79.674959871582985</v>
      </c>
    </row>
    <row r="1294" spans="1:34" x14ac:dyDescent="0.25">
      <c r="A1294" s="1">
        <v>42501.020833333336</v>
      </c>
      <c r="B1294">
        <v>1.1371899999999999</v>
      </c>
      <c r="C1294">
        <v>1.13741</v>
      </c>
      <c r="D1294">
        <v>1.13717</v>
      </c>
      <c r="E1294">
        <v>1.1372599999999999</v>
      </c>
      <c r="F1294">
        <v>2293</v>
      </c>
      <c r="H1294">
        <f t="shared" si="456"/>
        <v>1.9999999999908979E-5</v>
      </c>
      <c r="I1294">
        <f t="shared" si="452"/>
        <v>27.44992061170867</v>
      </c>
      <c r="J1294">
        <f t="shared" si="445"/>
        <v>79.674959871582985</v>
      </c>
      <c r="K1294">
        <f t="shared" si="453"/>
        <v>1</v>
      </c>
      <c r="L1294">
        <f t="shared" si="454"/>
        <v>1</v>
      </c>
      <c r="M1294">
        <f t="shared" si="455"/>
        <v>1</v>
      </c>
      <c r="N1294">
        <f t="shared" ca="1" si="450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7"/>
        <v>0.05</v>
      </c>
      <c r="R1294">
        <f t="shared" ca="1" si="458"/>
        <v>0</v>
      </c>
      <c r="S1294">
        <f t="shared" ca="1" si="459"/>
        <v>100.74990000000007</v>
      </c>
      <c r="T1294">
        <f t="shared" ca="1" si="460"/>
        <v>0</v>
      </c>
      <c r="U1294">
        <f t="shared" ca="1" si="461"/>
        <v>0</v>
      </c>
      <c r="Z1294">
        <f t="shared" si="446"/>
        <v>1.1386499999999999</v>
      </c>
      <c r="AA1294">
        <f t="shared" si="447"/>
        <v>1.1365000000000001</v>
      </c>
      <c r="AB1294">
        <f t="shared" si="451"/>
        <v>35.348837209298431</v>
      </c>
      <c r="AC1294">
        <f t="shared" si="449"/>
        <v>31.075403529668513</v>
      </c>
      <c r="AE1294">
        <f t="shared" si="443"/>
        <v>1.1375200000000001</v>
      </c>
      <c r="AF1294">
        <f t="shared" si="444"/>
        <v>1.1366799999999999</v>
      </c>
      <c r="AG1294">
        <f t="shared" si="448"/>
        <v>69.047619047607725</v>
      </c>
      <c r="AH1294">
        <f t="shared" si="462"/>
        <v>65.984483681099249</v>
      </c>
    </row>
    <row r="1295" spans="1:34" x14ac:dyDescent="0.25">
      <c r="A1295" s="1">
        <v>42501.03125</v>
      </c>
      <c r="B1295">
        <v>1.13727</v>
      </c>
      <c r="C1295">
        <v>1.13733</v>
      </c>
      <c r="D1295">
        <v>1.1369100000000001</v>
      </c>
      <c r="E1295">
        <v>1.1369400000000001</v>
      </c>
      <c r="F1295">
        <v>2956</v>
      </c>
      <c r="H1295">
        <f t="shared" si="456"/>
        <v>2.9999999999974492E-5</v>
      </c>
      <c r="I1295">
        <f t="shared" si="452"/>
        <v>31.075403529668513</v>
      </c>
      <c r="J1295">
        <f t="shared" si="445"/>
        <v>65.984483681099249</v>
      </c>
      <c r="K1295">
        <f t="shared" si="453"/>
        <v>0</v>
      </c>
      <c r="L1295">
        <f t="shared" si="454"/>
        <v>1</v>
      </c>
      <c r="M1295">
        <f t="shared" si="455"/>
        <v>0</v>
      </c>
      <c r="N1295">
        <f t="shared" ca="1" si="450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7"/>
        <v>0.05</v>
      </c>
      <c r="R1295">
        <f t="shared" ca="1" si="458"/>
        <v>0</v>
      </c>
      <c r="S1295">
        <f t="shared" ca="1" si="459"/>
        <v>100.74990000000007</v>
      </c>
      <c r="T1295">
        <f t="shared" ca="1" si="460"/>
        <v>0</v>
      </c>
      <c r="U1295">
        <f t="shared" ca="1" si="461"/>
        <v>0</v>
      </c>
      <c r="Z1295">
        <f t="shared" si="446"/>
        <v>1.1384799999999999</v>
      </c>
      <c r="AA1295">
        <f t="shared" si="447"/>
        <v>1.1365000000000001</v>
      </c>
      <c r="AB1295">
        <f t="shared" si="451"/>
        <v>22.222222222223468</v>
      </c>
      <c r="AC1295">
        <f t="shared" si="449"/>
        <v>32.401635776955025</v>
      </c>
      <c r="AE1295">
        <f t="shared" si="443"/>
        <v>1.1375200000000001</v>
      </c>
      <c r="AF1295">
        <f t="shared" si="444"/>
        <v>1.1366799999999999</v>
      </c>
      <c r="AG1295">
        <f t="shared" si="448"/>
        <v>30.952380952392282</v>
      </c>
      <c r="AH1295">
        <f t="shared" si="462"/>
        <v>50</v>
      </c>
    </row>
    <row r="1296" spans="1:34" x14ac:dyDescent="0.25">
      <c r="A1296" s="1">
        <v>42501.041666666664</v>
      </c>
      <c r="B1296">
        <v>1.1369499999999999</v>
      </c>
      <c r="C1296">
        <v>1.1373200000000001</v>
      </c>
      <c r="D1296">
        <v>1.1369</v>
      </c>
      <c r="E1296">
        <v>1.13723</v>
      </c>
      <c r="F1296">
        <v>3458</v>
      </c>
      <c r="H1296">
        <f t="shared" si="456"/>
        <v>4.9999999999883471E-5</v>
      </c>
      <c r="I1296">
        <f t="shared" si="452"/>
        <v>32.401635776955025</v>
      </c>
      <c r="J1296">
        <f t="shared" si="445"/>
        <v>50</v>
      </c>
      <c r="K1296">
        <f t="shared" si="453"/>
        <v>0</v>
      </c>
      <c r="L1296">
        <f t="shared" si="454"/>
        <v>0</v>
      </c>
      <c r="M1296">
        <f t="shared" si="455"/>
        <v>0</v>
      </c>
      <c r="N1296">
        <f t="shared" ca="1" si="450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7"/>
        <v>0.05</v>
      </c>
      <c r="R1296">
        <f t="shared" ca="1" si="458"/>
        <v>0</v>
      </c>
      <c r="S1296">
        <f t="shared" ca="1" si="459"/>
        <v>100.74990000000007</v>
      </c>
      <c r="T1296">
        <f t="shared" ca="1" si="460"/>
        <v>0</v>
      </c>
      <c r="U1296">
        <f t="shared" ca="1" si="461"/>
        <v>0</v>
      </c>
      <c r="Z1296">
        <f t="shared" si="446"/>
        <v>1.13825</v>
      </c>
      <c r="AA1296">
        <f t="shared" si="447"/>
        <v>1.1365000000000001</v>
      </c>
      <c r="AB1296">
        <f t="shared" si="451"/>
        <v>41.7142857142818</v>
      </c>
      <c r="AC1296">
        <f t="shared" si="449"/>
        <v>32.698048615216727</v>
      </c>
      <c r="AE1296">
        <f t="shared" si="443"/>
        <v>1.1375200000000001</v>
      </c>
      <c r="AF1296">
        <f t="shared" si="444"/>
        <v>1.1366799999999999</v>
      </c>
      <c r="AG1296">
        <f t="shared" si="448"/>
        <v>65.476190476182921</v>
      </c>
      <c r="AH1296">
        <f t="shared" si="462"/>
        <v>48.214285714287598</v>
      </c>
    </row>
    <row r="1297" spans="1:34" x14ac:dyDescent="0.25">
      <c r="A1297" s="1">
        <v>42501.052083333336</v>
      </c>
      <c r="B1297">
        <v>1.13723</v>
      </c>
      <c r="C1297">
        <v>1.13758</v>
      </c>
      <c r="D1297">
        <v>1.1372</v>
      </c>
      <c r="E1297">
        <v>1.1374</v>
      </c>
      <c r="F1297">
        <v>3425</v>
      </c>
      <c r="H1297">
        <f t="shared" si="456"/>
        <v>2.9999999999974492E-5</v>
      </c>
      <c r="I1297">
        <f t="shared" si="452"/>
        <v>32.698048615216727</v>
      </c>
      <c r="J1297">
        <f t="shared" si="445"/>
        <v>48.214285714287598</v>
      </c>
      <c r="K1297">
        <f t="shared" si="453"/>
        <v>0</v>
      </c>
      <c r="L1297">
        <f t="shared" si="454"/>
        <v>0</v>
      </c>
      <c r="M1297">
        <f t="shared" si="455"/>
        <v>0</v>
      </c>
      <c r="N1297">
        <f t="shared" ca="1" si="450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7"/>
        <v>0.05</v>
      </c>
      <c r="R1297">
        <f t="shared" ca="1" si="458"/>
        <v>0</v>
      </c>
      <c r="S1297">
        <f t="shared" ca="1" si="459"/>
        <v>100.74990000000007</v>
      </c>
      <c r="T1297">
        <f t="shared" ca="1" si="460"/>
        <v>0</v>
      </c>
      <c r="U1297">
        <f t="shared" ca="1" si="461"/>
        <v>0</v>
      </c>
      <c r="Z1297">
        <f t="shared" si="446"/>
        <v>1.13825</v>
      </c>
      <c r="AA1297">
        <f t="shared" si="447"/>
        <v>1.1365000000000001</v>
      </c>
      <c r="AB1297">
        <f t="shared" si="451"/>
        <v>51.428571428568169</v>
      </c>
      <c r="AC1297">
        <f t="shared" si="449"/>
        <v>37.678479143592966</v>
      </c>
      <c r="AE1297">
        <f t="shared" si="443"/>
        <v>1.13758</v>
      </c>
      <c r="AF1297">
        <f t="shared" si="444"/>
        <v>1.1366799999999999</v>
      </c>
      <c r="AG1297">
        <f t="shared" si="448"/>
        <v>79.999999999995069</v>
      </c>
      <c r="AH1297">
        <f t="shared" si="462"/>
        <v>72.738095238088988</v>
      </c>
    </row>
    <row r="1298" spans="1:34" x14ac:dyDescent="0.25">
      <c r="A1298" s="1">
        <v>42501.0625</v>
      </c>
      <c r="B1298">
        <v>1.1373899999999999</v>
      </c>
      <c r="C1298">
        <v>1.1374299999999999</v>
      </c>
      <c r="D1298">
        <v>1.13714</v>
      </c>
      <c r="E1298">
        <v>1.13737</v>
      </c>
      <c r="F1298">
        <v>3120</v>
      </c>
      <c r="H1298">
        <f t="shared" si="456"/>
        <v>2.2999999999995246E-4</v>
      </c>
      <c r="I1298">
        <f t="shared" si="452"/>
        <v>37.678479143592966</v>
      </c>
      <c r="J1298">
        <f t="shared" si="445"/>
        <v>72.738095238088988</v>
      </c>
      <c r="K1298">
        <f t="shared" si="453"/>
        <v>0</v>
      </c>
      <c r="L1298">
        <f t="shared" si="454"/>
        <v>1</v>
      </c>
      <c r="M1298">
        <f t="shared" si="455"/>
        <v>0</v>
      </c>
      <c r="N1298">
        <f t="shared" ca="1" si="450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8">
        <f t="shared" ca="1" si="457"/>
        <v>0.05</v>
      </c>
      <c r="R1298">
        <f t="shared" ca="1" si="458"/>
        <v>0</v>
      </c>
      <c r="S1298">
        <f t="shared" ca="1" si="459"/>
        <v>100.74990000000007</v>
      </c>
      <c r="T1298">
        <f t="shared" ca="1" si="460"/>
        <v>0</v>
      </c>
      <c r="U1298">
        <f t="shared" ca="1" si="461"/>
        <v>0</v>
      </c>
      <c r="Z1298">
        <f t="shared" si="446"/>
        <v>1.13784</v>
      </c>
      <c r="AA1298">
        <f t="shared" si="447"/>
        <v>1.1365000000000001</v>
      </c>
      <c r="AB1298">
        <f t="shared" si="451"/>
        <v>64.92537313432787</v>
      </c>
      <c r="AC1298">
        <f t="shared" si="449"/>
        <v>45.072613124850321</v>
      </c>
      <c r="AE1298">
        <f t="shared" si="443"/>
        <v>1.13758</v>
      </c>
      <c r="AF1298">
        <f t="shared" si="444"/>
        <v>1.1366799999999999</v>
      </c>
      <c r="AG1298">
        <f t="shared" si="448"/>
        <v>76.666666666665023</v>
      </c>
      <c r="AH1298">
        <f t="shared" si="462"/>
        <v>78.333333333330046</v>
      </c>
    </row>
    <row r="1299" spans="1:34" x14ac:dyDescent="0.25">
      <c r="A1299" s="1">
        <v>42501.072916666664</v>
      </c>
      <c r="B1299">
        <v>1.1373599999999999</v>
      </c>
      <c r="C1299">
        <v>1.13737</v>
      </c>
      <c r="D1299">
        <v>1.1370800000000001</v>
      </c>
      <c r="E1299">
        <v>1.1370899999999999</v>
      </c>
      <c r="F1299">
        <v>2885</v>
      </c>
      <c r="H1299">
        <f t="shared" si="456"/>
        <v>9.9999999998434674E-6</v>
      </c>
      <c r="I1299">
        <f t="shared" si="452"/>
        <v>45.072613124850321</v>
      </c>
      <c r="J1299">
        <f t="shared" si="445"/>
        <v>78.333333333330046</v>
      </c>
      <c r="K1299">
        <f t="shared" si="453"/>
        <v>0</v>
      </c>
      <c r="L1299">
        <f t="shared" si="454"/>
        <v>1</v>
      </c>
      <c r="M1299">
        <f t="shared" si="455"/>
        <v>0</v>
      </c>
      <c r="N1299">
        <f t="shared" ca="1" si="450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7"/>
        <v>0.05</v>
      </c>
      <c r="R1299">
        <f t="shared" ca="1" si="458"/>
        <v>0</v>
      </c>
      <c r="S1299">
        <f t="shared" ca="1" si="459"/>
        <v>100.74990000000007</v>
      </c>
      <c r="T1299">
        <f t="shared" ca="1" si="460"/>
        <v>0</v>
      </c>
      <c r="U1299">
        <f t="shared" ca="1" si="461"/>
        <v>0</v>
      </c>
      <c r="Z1299">
        <f t="shared" si="446"/>
        <v>1.1378200000000001</v>
      </c>
      <c r="AA1299">
        <f t="shared" si="447"/>
        <v>1.1365000000000001</v>
      </c>
      <c r="AB1299">
        <f t="shared" si="451"/>
        <v>44.696969696960139</v>
      </c>
      <c r="AC1299">
        <f t="shared" si="449"/>
        <v>50.6912999935345</v>
      </c>
      <c r="AE1299">
        <f t="shared" ref="AE1299:AE1362" si="463">MAX($C1293:$C1299)</f>
        <v>1.13758</v>
      </c>
      <c r="AF1299">
        <f t="shared" ref="AF1299:AF1362" si="464">MIN($D1293:$D1299)</f>
        <v>1.1369</v>
      </c>
      <c r="AG1299">
        <f t="shared" si="448"/>
        <v>27.941176470574792</v>
      </c>
      <c r="AH1299">
        <f t="shared" si="462"/>
        <v>52.303921568619906</v>
      </c>
    </row>
    <row r="1300" spans="1:34" x14ac:dyDescent="0.25">
      <c r="A1300" s="1">
        <v>42501.083333333336</v>
      </c>
      <c r="B1300">
        <v>1.1370899999999999</v>
      </c>
      <c r="C1300">
        <v>1.1372500000000001</v>
      </c>
      <c r="D1300">
        <v>1.1369400000000001</v>
      </c>
      <c r="E1300">
        <v>1.13706</v>
      </c>
      <c r="F1300">
        <v>3096</v>
      </c>
      <c r="H1300">
        <f t="shared" si="456"/>
        <v>1.1999999999989797E-4</v>
      </c>
      <c r="I1300">
        <f t="shared" si="452"/>
        <v>50.6912999935345</v>
      </c>
      <c r="J1300">
        <f t="shared" ref="J1300:J1363" si="465">AH1299</f>
        <v>52.303921568619906</v>
      </c>
      <c r="K1300">
        <f t="shared" si="453"/>
        <v>0</v>
      </c>
      <c r="L1300">
        <f t="shared" si="454"/>
        <v>0</v>
      </c>
      <c r="M1300">
        <f t="shared" si="455"/>
        <v>0</v>
      </c>
      <c r="N1300">
        <f t="shared" ca="1" si="450"/>
        <v>0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7"/>
        <v>0.05</v>
      </c>
      <c r="R1300">
        <f t="shared" ca="1" si="458"/>
        <v>0</v>
      </c>
      <c r="S1300">
        <f t="shared" ca="1" si="459"/>
        <v>100.74990000000007</v>
      </c>
      <c r="T1300">
        <f t="shared" ca="1" si="460"/>
        <v>0</v>
      </c>
      <c r="U1300">
        <f t="shared" ca="1" si="461"/>
        <v>0</v>
      </c>
      <c r="Z1300">
        <f t="shared" si="446"/>
        <v>1.1378200000000001</v>
      </c>
      <c r="AA1300">
        <f t="shared" si="447"/>
        <v>1.1365000000000001</v>
      </c>
      <c r="AB1300">
        <f t="shared" si="451"/>
        <v>42.424242424234777</v>
      </c>
      <c r="AC1300">
        <f t="shared" si="449"/>
        <v>50.86878917102274</v>
      </c>
      <c r="AE1300">
        <f t="shared" si="463"/>
        <v>1.13758</v>
      </c>
      <c r="AF1300">
        <f t="shared" si="464"/>
        <v>1.1369</v>
      </c>
      <c r="AG1300">
        <f t="shared" si="448"/>
        <v>23.529411764696277</v>
      </c>
      <c r="AH1300">
        <f t="shared" si="462"/>
        <v>25.735294117635533</v>
      </c>
    </row>
    <row r="1301" spans="1:34" x14ac:dyDescent="0.25">
      <c r="A1301" s="1">
        <v>42501.09375</v>
      </c>
      <c r="B1301">
        <v>1.13706</v>
      </c>
      <c r="C1301">
        <v>1.1371199999999999</v>
      </c>
      <c r="D1301">
        <v>1.1369100000000001</v>
      </c>
      <c r="E1301">
        <v>1.1369400000000001</v>
      </c>
      <c r="F1301">
        <v>3292</v>
      </c>
      <c r="H1301">
        <f t="shared" si="456"/>
        <v>2.9999999999974492E-5</v>
      </c>
      <c r="I1301">
        <f t="shared" si="452"/>
        <v>50.86878917102274</v>
      </c>
      <c r="J1301">
        <f t="shared" si="465"/>
        <v>25.735294117635533</v>
      </c>
      <c r="K1301">
        <f t="shared" si="453"/>
        <v>0</v>
      </c>
      <c r="L1301">
        <f t="shared" si="454"/>
        <v>-1</v>
      </c>
      <c r="M1301">
        <f t="shared" si="455"/>
        <v>0</v>
      </c>
      <c r="N1301">
        <f t="shared" ca="1" si="450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7"/>
        <v>0.05</v>
      </c>
      <c r="R1301">
        <f t="shared" ca="1" si="458"/>
        <v>0</v>
      </c>
      <c r="S1301">
        <f t="shared" ca="1" si="459"/>
        <v>100.74990000000007</v>
      </c>
      <c r="T1301">
        <f t="shared" ca="1" si="460"/>
        <v>0</v>
      </c>
      <c r="U1301">
        <f t="shared" ca="1" si="461"/>
        <v>0</v>
      </c>
      <c r="Z1301">
        <f t="shared" si="446"/>
        <v>1.13764</v>
      </c>
      <c r="AA1301">
        <f t="shared" si="447"/>
        <v>1.1365000000000001</v>
      </c>
      <c r="AB1301">
        <f t="shared" si="451"/>
        <v>38.596491228072566</v>
      </c>
      <c r="AC1301">
        <f t="shared" si="449"/>
        <v>47.660769120898834</v>
      </c>
      <c r="AE1301">
        <f t="shared" si="463"/>
        <v>1.13758</v>
      </c>
      <c r="AF1301">
        <f t="shared" si="464"/>
        <v>1.1369</v>
      </c>
      <c r="AG1301">
        <f t="shared" si="448"/>
        <v>5.8823529411822335</v>
      </c>
      <c r="AH1301">
        <f t="shared" si="462"/>
        <v>14.705882352939255</v>
      </c>
    </row>
    <row r="1302" spans="1:34" x14ac:dyDescent="0.25">
      <c r="A1302" s="1">
        <v>42501.104166666664</v>
      </c>
      <c r="B1302">
        <v>1.13693</v>
      </c>
      <c r="C1302">
        <v>1.1371899999999999</v>
      </c>
      <c r="D1302">
        <v>1.1368799999999999</v>
      </c>
      <c r="E1302">
        <v>1.1371899999999999</v>
      </c>
      <c r="F1302">
        <v>3254</v>
      </c>
      <c r="H1302">
        <f t="shared" si="456"/>
        <v>5.0000000000105516E-5</v>
      </c>
      <c r="I1302">
        <f t="shared" si="452"/>
        <v>47.660769120898834</v>
      </c>
      <c r="J1302">
        <f t="shared" si="465"/>
        <v>14.705882352939255</v>
      </c>
      <c r="K1302">
        <f t="shared" si="453"/>
        <v>0</v>
      </c>
      <c r="L1302">
        <f t="shared" si="454"/>
        <v>-1</v>
      </c>
      <c r="M1302">
        <f t="shared" si="455"/>
        <v>0</v>
      </c>
      <c r="N1302">
        <f t="shared" ca="1" si="450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7"/>
        <v>0.05</v>
      </c>
      <c r="R1302">
        <f t="shared" ca="1" si="458"/>
        <v>0</v>
      </c>
      <c r="S1302">
        <f t="shared" ca="1" si="459"/>
        <v>100.74990000000007</v>
      </c>
      <c r="T1302">
        <f t="shared" ca="1" si="460"/>
        <v>0</v>
      </c>
      <c r="U1302">
        <f t="shared" ca="1" si="461"/>
        <v>0</v>
      </c>
      <c r="Z1302">
        <f t="shared" ref="Z1302:Z1365" si="466">MAX($C1281:$C1302)</f>
        <v>1.13764</v>
      </c>
      <c r="AA1302">
        <f t="shared" ref="AA1302:AA1365" si="467">MIN($D1281:$D1302)</f>
        <v>1.1365000000000001</v>
      </c>
      <c r="AB1302">
        <f t="shared" si="451"/>
        <v>60.526315789465478</v>
      </c>
      <c r="AC1302">
        <f t="shared" si="449"/>
        <v>46.561004784683242</v>
      </c>
      <c r="AE1302">
        <f t="shared" si="463"/>
        <v>1.13758</v>
      </c>
      <c r="AF1302">
        <f t="shared" si="464"/>
        <v>1.1368799999999999</v>
      </c>
      <c r="AG1302">
        <f t="shared" si="448"/>
        <v>44.285714285709751</v>
      </c>
      <c r="AH1302">
        <f t="shared" si="462"/>
        <v>25.084033613445992</v>
      </c>
    </row>
    <row r="1303" spans="1:34" x14ac:dyDescent="0.25">
      <c r="A1303" s="1">
        <v>42501.114583333336</v>
      </c>
      <c r="B1303">
        <v>1.1372100000000001</v>
      </c>
      <c r="C1303">
        <v>1.1373599999999999</v>
      </c>
      <c r="D1303">
        <v>1.13713</v>
      </c>
      <c r="E1303">
        <v>1.1372800000000001</v>
      </c>
      <c r="F1303">
        <v>2960</v>
      </c>
      <c r="H1303">
        <f t="shared" si="456"/>
        <v>8.0000000000080007E-5</v>
      </c>
      <c r="I1303">
        <f t="shared" si="452"/>
        <v>46.561004784683242</v>
      </c>
      <c r="J1303">
        <f t="shared" si="465"/>
        <v>25.084033613445992</v>
      </c>
      <c r="K1303">
        <f t="shared" si="453"/>
        <v>0</v>
      </c>
      <c r="L1303">
        <f t="shared" si="454"/>
        <v>0</v>
      </c>
      <c r="M1303">
        <f t="shared" si="455"/>
        <v>0</v>
      </c>
      <c r="N1303">
        <f t="shared" ca="1" si="450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7"/>
        <v>0.05</v>
      </c>
      <c r="R1303">
        <f t="shared" ca="1" si="458"/>
        <v>0</v>
      </c>
      <c r="S1303">
        <f t="shared" ca="1" si="459"/>
        <v>100.74990000000007</v>
      </c>
      <c r="T1303">
        <f t="shared" ca="1" si="460"/>
        <v>0</v>
      </c>
      <c r="U1303">
        <f t="shared" ca="1" si="461"/>
        <v>0</v>
      </c>
      <c r="Z1303">
        <f t="shared" si="466"/>
        <v>1.13758</v>
      </c>
      <c r="AA1303">
        <f t="shared" si="467"/>
        <v>1.1365000000000001</v>
      </c>
      <c r="AB1303">
        <f t="shared" si="451"/>
        <v>72.222222222224502</v>
      </c>
      <c r="AC1303">
        <f t="shared" si="449"/>
        <v>53.442317915999332</v>
      </c>
      <c r="AE1303">
        <f t="shared" si="463"/>
        <v>1.13758</v>
      </c>
      <c r="AF1303">
        <f t="shared" si="464"/>
        <v>1.1368799999999999</v>
      </c>
      <c r="AG1303">
        <f t="shared" ref="AG1303:AG1366" si="468">($E1303-$AF1303)/($AE1303-$AF1303)*100</f>
        <v>57.142857142870739</v>
      </c>
      <c r="AH1303">
        <f t="shared" si="462"/>
        <v>50.714285714290241</v>
      </c>
    </row>
    <row r="1304" spans="1:34" x14ac:dyDescent="0.25">
      <c r="A1304" s="1">
        <v>42501.125</v>
      </c>
      <c r="B1304">
        <v>1.13727</v>
      </c>
      <c r="C1304">
        <v>1.13775</v>
      </c>
      <c r="D1304">
        <v>1.1372599999999999</v>
      </c>
      <c r="E1304">
        <v>1.1377299999999999</v>
      </c>
      <c r="F1304">
        <v>3202</v>
      </c>
      <c r="H1304">
        <f t="shared" si="456"/>
        <v>1.0000000000065512E-5</v>
      </c>
      <c r="I1304">
        <f t="shared" si="452"/>
        <v>53.442317915999332</v>
      </c>
      <c r="J1304">
        <f t="shared" si="465"/>
        <v>50.714285714290241</v>
      </c>
      <c r="K1304">
        <f t="shared" si="453"/>
        <v>0</v>
      </c>
      <c r="L1304">
        <f t="shared" si="454"/>
        <v>0</v>
      </c>
      <c r="M1304">
        <f t="shared" si="455"/>
        <v>0</v>
      </c>
      <c r="N1304">
        <f t="shared" ca="1" si="450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7"/>
        <v>0.05</v>
      </c>
      <c r="R1304">
        <f t="shared" ca="1" si="458"/>
        <v>0</v>
      </c>
      <c r="S1304">
        <f t="shared" ca="1" si="459"/>
        <v>100.74990000000007</v>
      </c>
      <c r="T1304">
        <f t="shared" ca="1" si="460"/>
        <v>0</v>
      </c>
      <c r="U1304">
        <f t="shared" ca="1" si="461"/>
        <v>0</v>
      </c>
      <c r="Z1304">
        <f t="shared" si="466"/>
        <v>1.13775</v>
      </c>
      <c r="AA1304">
        <f t="shared" si="467"/>
        <v>1.1365499999999999</v>
      </c>
      <c r="AB1304">
        <f t="shared" si="451"/>
        <v>98.333333333322543</v>
      </c>
      <c r="AC1304">
        <f t="shared" si="449"/>
        <v>67.419590643271277</v>
      </c>
      <c r="AE1304">
        <f t="shared" si="463"/>
        <v>1.13775</v>
      </c>
      <c r="AF1304">
        <f t="shared" si="464"/>
        <v>1.1368799999999999</v>
      </c>
      <c r="AG1304">
        <f t="shared" si="468"/>
        <v>97.701149425272689</v>
      </c>
      <c r="AH1304">
        <f t="shared" si="462"/>
        <v>77.422003284071707</v>
      </c>
    </row>
    <row r="1305" spans="1:34" x14ac:dyDescent="0.25">
      <c r="A1305" s="1">
        <v>42501.135416666664</v>
      </c>
      <c r="B1305">
        <v>1.13774</v>
      </c>
      <c r="C1305">
        <v>1.13812</v>
      </c>
      <c r="D1305">
        <v>1.13764</v>
      </c>
      <c r="E1305">
        <v>1.13808</v>
      </c>
      <c r="F1305">
        <v>3222</v>
      </c>
      <c r="H1305">
        <f t="shared" si="456"/>
        <v>9.9999999999988987E-5</v>
      </c>
      <c r="I1305">
        <f t="shared" si="452"/>
        <v>67.419590643271277</v>
      </c>
      <c r="J1305">
        <f t="shared" si="465"/>
        <v>77.422003284071707</v>
      </c>
      <c r="K1305">
        <f t="shared" si="453"/>
        <v>0</v>
      </c>
      <c r="L1305">
        <f t="shared" si="454"/>
        <v>0</v>
      </c>
      <c r="M1305">
        <f t="shared" si="455"/>
        <v>0</v>
      </c>
      <c r="N1305">
        <f t="shared" ca="1" si="450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7"/>
        <v>0.05</v>
      </c>
      <c r="R1305">
        <f t="shared" ca="1" si="458"/>
        <v>0</v>
      </c>
      <c r="S1305">
        <f t="shared" ca="1" si="459"/>
        <v>100.74990000000007</v>
      </c>
      <c r="T1305">
        <f t="shared" ca="1" si="460"/>
        <v>0</v>
      </c>
      <c r="U1305">
        <f t="shared" ca="1" si="461"/>
        <v>0</v>
      </c>
      <c r="Z1305">
        <f t="shared" si="466"/>
        <v>1.13812</v>
      </c>
      <c r="AA1305">
        <f t="shared" si="467"/>
        <v>1.1365499999999999</v>
      </c>
      <c r="AB1305">
        <f t="shared" si="451"/>
        <v>97.452229299360624</v>
      </c>
      <c r="AC1305">
        <f t="shared" si="449"/>
        <v>82.133525161093289</v>
      </c>
      <c r="AE1305">
        <f t="shared" si="463"/>
        <v>1.13812</v>
      </c>
      <c r="AF1305">
        <f t="shared" si="464"/>
        <v>1.1368799999999999</v>
      </c>
      <c r="AG1305">
        <f t="shared" si="468"/>
        <v>96.774193548384218</v>
      </c>
      <c r="AH1305">
        <f t="shared" si="462"/>
        <v>97.237671486828447</v>
      </c>
    </row>
    <row r="1306" spans="1:34" x14ac:dyDescent="0.25">
      <c r="A1306" s="1">
        <v>42501.145833333336</v>
      </c>
      <c r="B1306">
        <v>1.1380699999999999</v>
      </c>
      <c r="C1306">
        <v>1.1381399999999999</v>
      </c>
      <c r="D1306">
        <v>1.13747</v>
      </c>
      <c r="E1306">
        <v>1.1376299999999999</v>
      </c>
      <c r="F1306">
        <v>3128</v>
      </c>
      <c r="H1306">
        <f t="shared" si="456"/>
        <v>1.5999999999993797E-4</v>
      </c>
      <c r="I1306">
        <f t="shared" si="452"/>
        <v>82.133525161093289</v>
      </c>
      <c r="J1306">
        <f t="shared" si="465"/>
        <v>97.237671486828447</v>
      </c>
      <c r="K1306">
        <f t="shared" si="453"/>
        <v>0</v>
      </c>
      <c r="L1306">
        <f t="shared" si="454"/>
        <v>0</v>
      </c>
      <c r="M1306">
        <f t="shared" si="455"/>
        <v>0</v>
      </c>
      <c r="N1306">
        <f t="shared" ca="1" si="450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-8.9999999999990088E-4</v>
      </c>
      <c r="P1306">
        <f t="shared" ca="1" si="457"/>
        <v>0.05</v>
      </c>
      <c r="R1306">
        <f t="shared" ca="1" si="458"/>
        <v>-8.9999999999990088E-4</v>
      </c>
      <c r="S1306">
        <f t="shared" ca="1" si="459"/>
        <v>100.70290000000007</v>
      </c>
      <c r="T1306">
        <f t="shared" ca="1" si="460"/>
        <v>-1</v>
      </c>
      <c r="U1306">
        <f t="shared" ca="1" si="461"/>
        <v>-4.6999999999995046E-2</v>
      </c>
      <c r="Z1306">
        <f t="shared" si="466"/>
        <v>1.1381399999999999</v>
      </c>
      <c r="AA1306">
        <f t="shared" si="467"/>
        <v>1.1365499999999999</v>
      </c>
      <c r="AB1306">
        <f t="shared" si="451"/>
        <v>67.924528301885729</v>
      </c>
      <c r="AC1306">
        <f t="shared" ref="AC1306:AC1369" si="469">AVERAGE(AB1303:AB1306)</f>
        <v>83.983078289198346</v>
      </c>
      <c r="AE1306">
        <f t="shared" si="463"/>
        <v>1.1381399999999999</v>
      </c>
      <c r="AF1306">
        <f t="shared" si="464"/>
        <v>1.1368799999999999</v>
      </c>
      <c r="AG1306">
        <f t="shared" si="468"/>
        <v>59.523809523809945</v>
      </c>
      <c r="AH1306">
        <f t="shared" si="462"/>
        <v>78.149001536097074</v>
      </c>
    </row>
    <row r="1307" spans="1:34" x14ac:dyDescent="0.25">
      <c r="A1307" s="1">
        <v>42501.15625</v>
      </c>
      <c r="B1307">
        <v>1.1376200000000001</v>
      </c>
      <c r="C1307">
        <v>1.1376900000000001</v>
      </c>
      <c r="D1307">
        <v>1.1371800000000001</v>
      </c>
      <c r="E1307">
        <v>1.13723</v>
      </c>
      <c r="F1307">
        <v>3031</v>
      </c>
      <c r="H1307">
        <f t="shared" si="456"/>
        <v>4.9999999999883471E-5</v>
      </c>
      <c r="I1307">
        <f t="shared" si="452"/>
        <v>83.983078289198346</v>
      </c>
      <c r="J1307">
        <f t="shared" si="465"/>
        <v>78.149001536097074</v>
      </c>
      <c r="K1307">
        <f t="shared" si="453"/>
        <v>-1</v>
      </c>
      <c r="L1307">
        <f t="shared" si="454"/>
        <v>0</v>
      </c>
      <c r="M1307">
        <f t="shared" si="455"/>
        <v>0</v>
      </c>
      <c r="N1307">
        <f t="shared" ca="1" si="450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7"/>
        <v>0.05</v>
      </c>
      <c r="R1307">
        <f t="shared" ca="1" si="458"/>
        <v>0</v>
      </c>
      <c r="S1307">
        <f t="shared" ca="1" si="459"/>
        <v>100.70290000000007</v>
      </c>
      <c r="T1307">
        <f t="shared" ca="1" si="460"/>
        <v>0</v>
      </c>
      <c r="U1307">
        <f t="shared" ca="1" si="461"/>
        <v>0</v>
      </c>
      <c r="Z1307">
        <f t="shared" si="466"/>
        <v>1.1381399999999999</v>
      </c>
      <c r="AA1307">
        <f t="shared" si="467"/>
        <v>1.1366099999999999</v>
      </c>
      <c r="AB1307">
        <f t="shared" si="451"/>
        <v>40.52287581699688</v>
      </c>
      <c r="AC1307">
        <f t="shared" si="469"/>
        <v>76.058241687891439</v>
      </c>
      <c r="AE1307">
        <f t="shared" si="463"/>
        <v>1.1381399999999999</v>
      </c>
      <c r="AF1307">
        <f t="shared" si="464"/>
        <v>1.1368799999999999</v>
      </c>
      <c r="AG1307">
        <f t="shared" si="468"/>
        <v>27.777777777782674</v>
      </c>
      <c r="AH1307">
        <f t="shared" si="462"/>
        <v>43.650793650796309</v>
      </c>
    </row>
    <row r="1308" spans="1:34" x14ac:dyDescent="0.25">
      <c r="A1308" s="1">
        <v>42501.166666666664</v>
      </c>
      <c r="B1308">
        <v>1.13724</v>
      </c>
      <c r="C1308">
        <v>1.1376200000000001</v>
      </c>
      <c r="D1308">
        <v>1.1372100000000001</v>
      </c>
      <c r="E1308">
        <v>1.1375999999999999</v>
      </c>
      <c r="F1308">
        <v>321</v>
      </c>
      <c r="H1308">
        <f t="shared" si="456"/>
        <v>2.9999999999974492E-5</v>
      </c>
      <c r="I1308">
        <f t="shared" si="452"/>
        <v>76.058241687891439</v>
      </c>
      <c r="J1308">
        <f t="shared" si="465"/>
        <v>43.650793650796309</v>
      </c>
      <c r="K1308">
        <f t="shared" si="453"/>
        <v>-1</v>
      </c>
      <c r="L1308">
        <f t="shared" si="454"/>
        <v>-1</v>
      </c>
      <c r="M1308">
        <f t="shared" si="455"/>
        <v>-1</v>
      </c>
      <c r="N1308">
        <f t="shared" ref="N1308:N1371" ca="1" si="470">IF(COUNTIF(OFFSET($M1307,$Y$7,0,1-$Y$7,1),"&lt;&gt;0")=0,$M1308,0)</f>
        <v>-1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7"/>
        <v>0.05</v>
      </c>
      <c r="R1308">
        <f t="shared" ca="1" si="458"/>
        <v>0</v>
      </c>
      <c r="S1308">
        <f t="shared" ca="1" si="459"/>
        <v>100.70290000000007</v>
      </c>
      <c r="T1308">
        <f t="shared" ca="1" si="460"/>
        <v>0</v>
      </c>
      <c r="U1308">
        <f t="shared" ca="1" si="461"/>
        <v>0</v>
      </c>
      <c r="Z1308">
        <f t="shared" si="466"/>
        <v>1.1381399999999999</v>
      </c>
      <c r="AA1308">
        <f t="shared" si="467"/>
        <v>1.13663</v>
      </c>
      <c r="AB1308">
        <f t="shared" si="451"/>
        <v>64.238410596025133</v>
      </c>
      <c r="AC1308">
        <f t="shared" si="469"/>
        <v>67.53451100356709</v>
      </c>
      <c r="AE1308">
        <f t="shared" si="463"/>
        <v>1.1381399999999999</v>
      </c>
      <c r="AF1308">
        <f t="shared" si="464"/>
        <v>1.1368799999999999</v>
      </c>
      <c r="AG1308">
        <f t="shared" si="468"/>
        <v>57.142857142859661</v>
      </c>
      <c r="AH1308">
        <f t="shared" si="462"/>
        <v>42.460317460321164</v>
      </c>
    </row>
    <row r="1309" spans="1:34" x14ac:dyDescent="0.25">
      <c r="A1309" s="1">
        <v>42501.177083333336</v>
      </c>
      <c r="B1309">
        <v>1.1375900000000001</v>
      </c>
      <c r="C1309">
        <v>1.1381600000000001</v>
      </c>
      <c r="D1309">
        <v>1.13757</v>
      </c>
      <c r="E1309">
        <v>1.1381399999999999</v>
      </c>
      <c r="F1309">
        <v>1361</v>
      </c>
      <c r="H1309">
        <f t="shared" si="456"/>
        <v>2.0000000000131024E-5</v>
      </c>
      <c r="I1309">
        <f t="shared" si="452"/>
        <v>67.53451100356709</v>
      </c>
      <c r="J1309">
        <f t="shared" si="465"/>
        <v>42.460317460321164</v>
      </c>
      <c r="K1309">
        <f t="shared" si="453"/>
        <v>0</v>
      </c>
      <c r="L1309">
        <f t="shared" si="454"/>
        <v>-1</v>
      </c>
      <c r="M1309">
        <f t="shared" si="455"/>
        <v>0</v>
      </c>
      <c r="N1309">
        <f t="shared" ca="1" si="470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7"/>
        <v>0.05</v>
      </c>
      <c r="R1309">
        <f t="shared" ca="1" si="458"/>
        <v>0</v>
      </c>
      <c r="S1309">
        <f t="shared" ca="1" si="459"/>
        <v>100.70290000000007</v>
      </c>
      <c r="T1309">
        <f t="shared" ca="1" si="460"/>
        <v>0</v>
      </c>
      <c r="U1309">
        <f t="shared" ca="1" si="461"/>
        <v>0</v>
      </c>
      <c r="Z1309">
        <f t="shared" si="466"/>
        <v>1.1381600000000001</v>
      </c>
      <c r="AA1309">
        <f t="shared" si="467"/>
        <v>1.1366799999999999</v>
      </c>
      <c r="AB1309">
        <f t="shared" si="451"/>
        <v>98.648648648639934</v>
      </c>
      <c r="AC1309">
        <f t="shared" si="469"/>
        <v>67.833615840886921</v>
      </c>
      <c r="AE1309">
        <f t="shared" si="463"/>
        <v>1.1381600000000001</v>
      </c>
      <c r="AF1309">
        <f t="shared" si="464"/>
        <v>1.13713</v>
      </c>
      <c r="AG1309">
        <f t="shared" si="468"/>
        <v>98.058252427171908</v>
      </c>
      <c r="AH1309">
        <f t="shared" si="462"/>
        <v>77.600554785015788</v>
      </c>
    </row>
    <row r="1310" spans="1:34" x14ac:dyDescent="0.25">
      <c r="A1310" s="1">
        <v>42501.1875</v>
      </c>
      <c r="B1310">
        <v>1.1381300000000001</v>
      </c>
      <c r="C1310">
        <v>1.1385400000000001</v>
      </c>
      <c r="D1310">
        <v>1.1378600000000001</v>
      </c>
      <c r="E1310">
        <v>1.1383300000000001</v>
      </c>
      <c r="F1310">
        <v>3388</v>
      </c>
      <c r="H1310">
        <f t="shared" si="456"/>
        <v>2.6999999999999247E-4</v>
      </c>
      <c r="I1310">
        <f t="shared" si="452"/>
        <v>67.833615840886921</v>
      </c>
      <c r="J1310">
        <f t="shared" si="465"/>
        <v>77.600554785015788</v>
      </c>
      <c r="K1310">
        <f t="shared" si="453"/>
        <v>0</v>
      </c>
      <c r="L1310">
        <f t="shared" si="454"/>
        <v>0</v>
      </c>
      <c r="M1310">
        <f t="shared" si="455"/>
        <v>0</v>
      </c>
      <c r="N1310">
        <f t="shared" ca="1" si="470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7"/>
        <v>0.05</v>
      </c>
      <c r="R1310">
        <f t="shared" ca="1" si="458"/>
        <v>0</v>
      </c>
      <c r="S1310">
        <f t="shared" ca="1" si="459"/>
        <v>100.70290000000007</v>
      </c>
      <c r="T1310">
        <f t="shared" ca="1" si="460"/>
        <v>0</v>
      </c>
      <c r="U1310">
        <f t="shared" ca="1" si="461"/>
        <v>0</v>
      </c>
      <c r="Z1310">
        <f t="shared" si="466"/>
        <v>1.1385400000000001</v>
      </c>
      <c r="AA1310">
        <f t="shared" si="467"/>
        <v>1.1366799999999999</v>
      </c>
      <c r="AB1310">
        <f t="shared" si="451"/>
        <v>88.709677419353682</v>
      </c>
      <c r="AC1310">
        <f t="shared" si="469"/>
        <v>73.029903120253906</v>
      </c>
      <c r="AE1310">
        <f t="shared" si="463"/>
        <v>1.1385400000000001</v>
      </c>
      <c r="AF1310">
        <f t="shared" si="464"/>
        <v>1.1371800000000001</v>
      </c>
      <c r="AG1310">
        <f t="shared" si="468"/>
        <v>84.558823529408883</v>
      </c>
      <c r="AH1310">
        <f t="shared" si="462"/>
        <v>91.308537978290389</v>
      </c>
    </row>
    <row r="1311" spans="1:34" x14ac:dyDescent="0.25">
      <c r="A1311" s="1">
        <v>42501.197916666664</v>
      </c>
      <c r="B1311">
        <v>1.1383399999999999</v>
      </c>
      <c r="C1311">
        <v>1.1386799999999999</v>
      </c>
      <c r="D1311">
        <v>1.1383000000000001</v>
      </c>
      <c r="E1311">
        <v>1.13852</v>
      </c>
      <c r="F1311">
        <v>3142</v>
      </c>
      <c r="H1311">
        <f t="shared" si="456"/>
        <v>3.9999999999817959E-5</v>
      </c>
      <c r="I1311">
        <f t="shared" si="452"/>
        <v>73.029903120253906</v>
      </c>
      <c r="J1311">
        <f t="shared" si="465"/>
        <v>91.308537978290389</v>
      </c>
      <c r="K1311">
        <f t="shared" si="453"/>
        <v>0</v>
      </c>
      <c r="L1311">
        <f t="shared" si="454"/>
        <v>0</v>
      </c>
      <c r="M1311">
        <f t="shared" si="455"/>
        <v>0</v>
      </c>
      <c r="N1311">
        <f t="shared" ca="1" si="470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7"/>
        <v>0.05</v>
      </c>
      <c r="R1311">
        <f t="shared" ca="1" si="458"/>
        <v>0</v>
      </c>
      <c r="S1311">
        <f t="shared" ca="1" si="459"/>
        <v>100.70290000000007</v>
      </c>
      <c r="T1311">
        <f t="shared" ca="1" si="460"/>
        <v>0</v>
      </c>
      <c r="U1311">
        <f t="shared" ca="1" si="461"/>
        <v>0</v>
      </c>
      <c r="Z1311">
        <f t="shared" si="466"/>
        <v>1.1386799999999999</v>
      </c>
      <c r="AA1311">
        <f t="shared" si="467"/>
        <v>1.1366799999999999</v>
      </c>
      <c r="AB1311">
        <f t="shared" si="451"/>
        <v>92.000000000003112</v>
      </c>
      <c r="AC1311">
        <f t="shared" si="469"/>
        <v>85.899184166005469</v>
      </c>
      <c r="AE1311">
        <f t="shared" si="463"/>
        <v>1.1386799999999999</v>
      </c>
      <c r="AF1311">
        <f t="shared" si="464"/>
        <v>1.1371800000000001</v>
      </c>
      <c r="AG1311">
        <f t="shared" si="468"/>
        <v>89.333333333336299</v>
      </c>
      <c r="AH1311">
        <f t="shared" si="462"/>
        <v>86.946078431372598</v>
      </c>
    </row>
    <row r="1312" spans="1:34" x14ac:dyDescent="0.25">
      <c r="A1312" s="1">
        <v>42501.208333333336</v>
      </c>
      <c r="B1312">
        <v>1.1385099999999999</v>
      </c>
      <c r="C1312">
        <v>1.1388</v>
      </c>
      <c r="D1312">
        <v>1.1383300000000001</v>
      </c>
      <c r="E1312">
        <v>1.1387700000000001</v>
      </c>
      <c r="F1312">
        <v>3065</v>
      </c>
      <c r="H1312">
        <f t="shared" si="456"/>
        <v>1.7999999999984695E-4</v>
      </c>
      <c r="I1312">
        <f t="shared" si="452"/>
        <v>85.899184166005469</v>
      </c>
      <c r="J1312">
        <f t="shared" si="465"/>
        <v>86.946078431372598</v>
      </c>
      <c r="K1312">
        <f t="shared" si="453"/>
        <v>0</v>
      </c>
      <c r="L1312">
        <f t="shared" si="454"/>
        <v>0</v>
      </c>
      <c r="M1312">
        <f t="shared" si="455"/>
        <v>0</v>
      </c>
      <c r="N1312">
        <f t="shared" ca="1" si="470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7"/>
        <v>0.05</v>
      </c>
      <c r="R1312">
        <f t="shared" ca="1" si="458"/>
        <v>0</v>
      </c>
      <c r="S1312">
        <f t="shared" ca="1" si="459"/>
        <v>100.70290000000007</v>
      </c>
      <c r="T1312">
        <f t="shared" ca="1" si="460"/>
        <v>0</v>
      </c>
      <c r="U1312">
        <f t="shared" ca="1" si="461"/>
        <v>0</v>
      </c>
      <c r="Z1312">
        <f t="shared" si="466"/>
        <v>1.1388</v>
      </c>
      <c r="AA1312">
        <f t="shared" si="467"/>
        <v>1.1366799999999999</v>
      </c>
      <c r="AB1312">
        <f t="shared" si="451"/>
        <v>98.584905660378638</v>
      </c>
      <c r="AC1312">
        <f t="shared" si="469"/>
        <v>94.485807932093849</v>
      </c>
      <c r="AE1312">
        <f t="shared" si="463"/>
        <v>1.1388</v>
      </c>
      <c r="AF1312">
        <f t="shared" si="464"/>
        <v>1.1371800000000001</v>
      </c>
      <c r="AG1312">
        <f t="shared" si="468"/>
        <v>98.148148148149673</v>
      </c>
      <c r="AH1312">
        <f t="shared" si="462"/>
        <v>93.740740740742979</v>
      </c>
    </row>
    <row r="1313" spans="1:34" x14ac:dyDescent="0.25">
      <c r="A1313" s="1">
        <v>42501.21875</v>
      </c>
      <c r="B1313">
        <v>1.13876</v>
      </c>
      <c r="C1313">
        <v>1.13913</v>
      </c>
      <c r="D1313">
        <v>1.1386400000000001</v>
      </c>
      <c r="E1313">
        <v>1.13866</v>
      </c>
      <c r="F1313">
        <v>3431</v>
      </c>
      <c r="H1313">
        <f t="shared" si="456"/>
        <v>1.9999999999908979E-5</v>
      </c>
      <c r="I1313">
        <f t="shared" si="452"/>
        <v>94.485807932093849</v>
      </c>
      <c r="J1313">
        <f t="shared" si="465"/>
        <v>93.740740740742979</v>
      </c>
      <c r="K1313">
        <f t="shared" si="453"/>
        <v>-1</v>
      </c>
      <c r="L1313">
        <f t="shared" si="454"/>
        <v>0</v>
      </c>
      <c r="M1313">
        <f t="shared" si="455"/>
        <v>0</v>
      </c>
      <c r="N1313">
        <f t="shared" ca="1" si="470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7"/>
        <v>0.05</v>
      </c>
      <c r="R1313">
        <f t="shared" ca="1" si="458"/>
        <v>0</v>
      </c>
      <c r="S1313">
        <f t="shared" ca="1" si="459"/>
        <v>100.70290000000007</v>
      </c>
      <c r="T1313">
        <f t="shared" ca="1" si="460"/>
        <v>0</v>
      </c>
      <c r="U1313">
        <f t="shared" ca="1" si="461"/>
        <v>0</v>
      </c>
      <c r="Z1313">
        <f t="shared" si="466"/>
        <v>1.13913</v>
      </c>
      <c r="AA1313">
        <f t="shared" si="467"/>
        <v>1.1366799999999999</v>
      </c>
      <c r="AB1313">
        <f t="shared" si="451"/>
        <v>80.816326530613949</v>
      </c>
      <c r="AC1313">
        <f t="shared" si="469"/>
        <v>90.027727402587345</v>
      </c>
      <c r="AE1313">
        <f t="shared" si="463"/>
        <v>1.13913</v>
      </c>
      <c r="AF1313">
        <f t="shared" si="464"/>
        <v>1.1371800000000001</v>
      </c>
      <c r="AG1313">
        <f t="shared" si="468"/>
        <v>75.897435897436125</v>
      </c>
      <c r="AH1313">
        <f t="shared" si="462"/>
        <v>87.022792022792899</v>
      </c>
    </row>
    <row r="1314" spans="1:34" x14ac:dyDescent="0.25">
      <c r="A1314" s="1">
        <v>42501.229166666664</v>
      </c>
      <c r="B1314">
        <v>1.1386700000000001</v>
      </c>
      <c r="C1314">
        <v>1.1387100000000001</v>
      </c>
      <c r="D1314">
        <v>1.13849</v>
      </c>
      <c r="E1314">
        <v>1.1385400000000001</v>
      </c>
      <c r="F1314">
        <v>3088</v>
      </c>
      <c r="H1314">
        <f t="shared" si="456"/>
        <v>5.0000000000105516E-5</v>
      </c>
      <c r="I1314">
        <f t="shared" si="452"/>
        <v>90.027727402587345</v>
      </c>
      <c r="J1314">
        <f t="shared" si="465"/>
        <v>87.022792022792899</v>
      </c>
      <c r="K1314">
        <f t="shared" si="453"/>
        <v>-1</v>
      </c>
      <c r="L1314">
        <f t="shared" si="454"/>
        <v>0</v>
      </c>
      <c r="M1314">
        <f t="shared" si="455"/>
        <v>0</v>
      </c>
      <c r="N1314">
        <f t="shared" ca="1" si="470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7"/>
        <v>0.05</v>
      </c>
      <c r="R1314">
        <f t="shared" ca="1" si="458"/>
        <v>0</v>
      </c>
      <c r="S1314">
        <f t="shared" ca="1" si="459"/>
        <v>100.70290000000007</v>
      </c>
      <c r="T1314">
        <f t="shared" ca="1" si="460"/>
        <v>0</v>
      </c>
      <c r="U1314">
        <f t="shared" ca="1" si="461"/>
        <v>0</v>
      </c>
      <c r="Z1314">
        <f t="shared" si="466"/>
        <v>1.13913</v>
      </c>
      <c r="AA1314">
        <f t="shared" si="467"/>
        <v>1.1368799999999999</v>
      </c>
      <c r="AB1314">
        <f t="shared" si="451"/>
        <v>73.777777777784621</v>
      </c>
      <c r="AC1314">
        <f t="shared" si="469"/>
        <v>86.294752492195073</v>
      </c>
      <c r="AE1314">
        <f t="shared" si="463"/>
        <v>1.13913</v>
      </c>
      <c r="AF1314">
        <f t="shared" si="464"/>
        <v>1.1372100000000001</v>
      </c>
      <c r="AG1314">
        <f t="shared" si="468"/>
        <v>69.270833333338928</v>
      </c>
      <c r="AH1314">
        <f t="shared" si="462"/>
        <v>72.584134615387526</v>
      </c>
    </row>
    <row r="1315" spans="1:34" x14ac:dyDescent="0.25">
      <c r="A1315" s="1">
        <v>42501.239583333336</v>
      </c>
      <c r="B1315">
        <v>1.13852</v>
      </c>
      <c r="C1315">
        <v>1.1387400000000001</v>
      </c>
      <c r="D1315">
        <v>1.13842</v>
      </c>
      <c r="E1315">
        <v>1.13872</v>
      </c>
      <c r="F1315">
        <v>3071</v>
      </c>
      <c r="H1315">
        <f t="shared" si="456"/>
        <v>9.9999999999988987E-5</v>
      </c>
      <c r="I1315">
        <f t="shared" si="452"/>
        <v>86.294752492195073</v>
      </c>
      <c r="J1315">
        <f t="shared" si="465"/>
        <v>72.584134615387526</v>
      </c>
      <c r="K1315">
        <f t="shared" si="453"/>
        <v>-1</v>
      </c>
      <c r="L1315">
        <f t="shared" si="454"/>
        <v>0</v>
      </c>
      <c r="M1315">
        <f t="shared" si="455"/>
        <v>0</v>
      </c>
      <c r="N1315">
        <f t="shared" ca="1" si="470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7"/>
        <v>0.05</v>
      </c>
      <c r="R1315">
        <f t="shared" ca="1" si="458"/>
        <v>0</v>
      </c>
      <c r="S1315">
        <f t="shared" ca="1" si="459"/>
        <v>100.70290000000007</v>
      </c>
      <c r="T1315">
        <f t="shared" ca="1" si="460"/>
        <v>0</v>
      </c>
      <c r="U1315">
        <f t="shared" ca="1" si="461"/>
        <v>0</v>
      </c>
      <c r="Z1315">
        <f t="shared" si="466"/>
        <v>1.13913</v>
      </c>
      <c r="AA1315">
        <f t="shared" si="467"/>
        <v>1.1368799999999999</v>
      </c>
      <c r="AB1315">
        <f t="shared" si="451"/>
        <v>81.777777777777516</v>
      </c>
      <c r="AC1315">
        <f t="shared" si="469"/>
        <v>83.739196936638677</v>
      </c>
      <c r="AE1315">
        <f t="shared" si="463"/>
        <v>1.13913</v>
      </c>
      <c r="AF1315">
        <f t="shared" si="464"/>
        <v>1.13757</v>
      </c>
      <c r="AG1315">
        <f t="shared" si="468"/>
        <v>73.717948717947451</v>
      </c>
      <c r="AH1315">
        <f t="shared" si="462"/>
        <v>71.494391025643182</v>
      </c>
    </row>
    <row r="1316" spans="1:34" x14ac:dyDescent="0.25">
      <c r="A1316" s="1">
        <v>42501.25</v>
      </c>
      <c r="B1316">
        <v>1.13873</v>
      </c>
      <c r="C1316">
        <v>1.1388799999999999</v>
      </c>
      <c r="D1316">
        <v>1.13842</v>
      </c>
      <c r="E1316">
        <v>1.13845</v>
      </c>
      <c r="F1316">
        <v>3154</v>
      </c>
      <c r="H1316">
        <f t="shared" si="456"/>
        <v>2.9999999999974492E-5</v>
      </c>
      <c r="I1316">
        <f t="shared" si="452"/>
        <v>83.739196936638677</v>
      </c>
      <c r="J1316">
        <f t="shared" si="465"/>
        <v>71.494391025643182</v>
      </c>
      <c r="K1316">
        <f t="shared" si="453"/>
        <v>-1</v>
      </c>
      <c r="L1316">
        <f t="shared" si="454"/>
        <v>0</v>
      </c>
      <c r="M1316">
        <f t="shared" si="455"/>
        <v>0</v>
      </c>
      <c r="N1316">
        <f t="shared" ca="1" si="470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7"/>
        <v>0.05</v>
      </c>
      <c r="R1316">
        <f t="shared" ca="1" si="458"/>
        <v>0</v>
      </c>
      <c r="S1316">
        <f t="shared" ca="1" si="459"/>
        <v>100.70290000000007</v>
      </c>
      <c r="T1316">
        <f t="shared" ca="1" si="460"/>
        <v>0</v>
      </c>
      <c r="U1316">
        <f t="shared" ca="1" si="461"/>
        <v>0</v>
      </c>
      <c r="Z1316">
        <f t="shared" si="466"/>
        <v>1.13913</v>
      </c>
      <c r="AA1316">
        <f t="shared" si="467"/>
        <v>1.1368799999999999</v>
      </c>
      <c r="AB1316">
        <f t="shared" si="451"/>
        <v>69.777777777778311</v>
      </c>
      <c r="AC1316">
        <f t="shared" si="469"/>
        <v>76.537414965988603</v>
      </c>
      <c r="AE1316">
        <f t="shared" si="463"/>
        <v>1.13913</v>
      </c>
      <c r="AF1316">
        <f t="shared" si="464"/>
        <v>1.1378600000000001</v>
      </c>
      <c r="AG1316">
        <f t="shared" si="468"/>
        <v>46.456692913379769</v>
      </c>
      <c r="AH1316">
        <f t="shared" si="462"/>
        <v>60.08732081566361</v>
      </c>
    </row>
    <row r="1317" spans="1:34" x14ac:dyDescent="0.25">
      <c r="A1317" s="1">
        <v>42501.260416666664</v>
      </c>
      <c r="B1317">
        <v>1.1384399999999999</v>
      </c>
      <c r="C1317">
        <v>1.13849</v>
      </c>
      <c r="D1317">
        <v>1.13829</v>
      </c>
      <c r="E1317">
        <v>1.1384700000000001</v>
      </c>
      <c r="F1317">
        <v>3156</v>
      </c>
      <c r="H1317">
        <f t="shared" si="456"/>
        <v>1.4999999999987246E-4</v>
      </c>
      <c r="I1317">
        <f t="shared" si="452"/>
        <v>76.537414965988603</v>
      </c>
      <c r="J1317">
        <f t="shared" si="465"/>
        <v>60.08732081566361</v>
      </c>
      <c r="K1317">
        <f t="shared" si="453"/>
        <v>-1</v>
      </c>
      <c r="L1317">
        <f t="shared" si="454"/>
        <v>0</v>
      </c>
      <c r="M1317">
        <f t="shared" si="455"/>
        <v>0</v>
      </c>
      <c r="N1317">
        <f t="shared" ca="1" si="470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7"/>
        <v>0.05</v>
      </c>
      <c r="R1317">
        <f t="shared" ca="1" si="458"/>
        <v>0</v>
      </c>
      <c r="S1317">
        <f t="shared" ca="1" si="459"/>
        <v>100.70290000000007</v>
      </c>
      <c r="T1317">
        <f t="shared" ca="1" si="460"/>
        <v>0</v>
      </c>
      <c r="U1317">
        <f t="shared" ca="1" si="461"/>
        <v>0</v>
      </c>
      <c r="Z1317">
        <f t="shared" si="466"/>
        <v>1.13913</v>
      </c>
      <c r="AA1317">
        <f t="shared" si="467"/>
        <v>1.1368799999999999</v>
      </c>
      <c r="AB1317">
        <f t="shared" si="451"/>
        <v>70.666666666672981</v>
      </c>
      <c r="AC1317">
        <f t="shared" si="469"/>
        <v>74.000000000003354</v>
      </c>
      <c r="AE1317">
        <f t="shared" si="463"/>
        <v>1.13913</v>
      </c>
      <c r="AF1317">
        <f t="shared" si="464"/>
        <v>1.13829</v>
      </c>
      <c r="AG1317">
        <f t="shared" si="468"/>
        <v>21.42857142858087</v>
      </c>
      <c r="AH1317">
        <f t="shared" si="462"/>
        <v>33.942632170980318</v>
      </c>
    </row>
    <row r="1318" spans="1:34" x14ac:dyDescent="0.25">
      <c r="A1318" s="1">
        <v>42501.270833333336</v>
      </c>
      <c r="B1318">
        <v>1.13846</v>
      </c>
      <c r="C1318">
        <v>1.1384700000000001</v>
      </c>
      <c r="D1318">
        <v>1.1379999999999999</v>
      </c>
      <c r="E1318">
        <v>1.1380999999999999</v>
      </c>
      <c r="F1318">
        <v>3174</v>
      </c>
      <c r="H1318">
        <f t="shared" si="456"/>
        <v>9.9999999999988987E-5</v>
      </c>
      <c r="I1318">
        <f t="shared" si="452"/>
        <v>74.000000000003354</v>
      </c>
      <c r="J1318">
        <f t="shared" si="465"/>
        <v>33.942632170980318</v>
      </c>
      <c r="K1318">
        <f t="shared" si="453"/>
        <v>0</v>
      </c>
      <c r="L1318">
        <f t="shared" si="454"/>
        <v>-1</v>
      </c>
      <c r="M1318">
        <f t="shared" si="455"/>
        <v>0</v>
      </c>
      <c r="N1318">
        <f t="shared" ca="1" si="470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7"/>
        <v>0.05</v>
      </c>
      <c r="R1318">
        <f t="shared" ca="1" si="458"/>
        <v>0</v>
      </c>
      <c r="S1318">
        <f t="shared" ca="1" si="459"/>
        <v>100.70290000000007</v>
      </c>
      <c r="T1318">
        <f t="shared" ca="1" si="460"/>
        <v>0</v>
      </c>
      <c r="U1318">
        <f t="shared" ca="1" si="461"/>
        <v>0</v>
      </c>
      <c r="Z1318">
        <f t="shared" si="466"/>
        <v>1.13913</v>
      </c>
      <c r="AA1318">
        <f t="shared" si="467"/>
        <v>1.1368799999999999</v>
      </c>
      <c r="AB1318">
        <f t="shared" ref="AB1318:AB1381" si="471">(E1318-AA1318)/(Z1318-AA1318)*100</f>
        <v>54.222222222220118</v>
      </c>
      <c r="AC1318">
        <f t="shared" si="469"/>
        <v>69.111111111112237</v>
      </c>
      <c r="AE1318">
        <f t="shared" si="463"/>
        <v>1.13913</v>
      </c>
      <c r="AF1318">
        <f t="shared" si="464"/>
        <v>1.1379999999999999</v>
      </c>
      <c r="AG1318">
        <f t="shared" si="468"/>
        <v>8.8495575221223284</v>
      </c>
      <c r="AH1318">
        <f t="shared" si="462"/>
        <v>15.139064475351599</v>
      </c>
    </row>
    <row r="1319" spans="1:34" x14ac:dyDescent="0.25">
      <c r="A1319" s="1">
        <v>42501.28125</v>
      </c>
      <c r="B1319">
        <v>1.13811</v>
      </c>
      <c r="C1319">
        <v>1.1383799999999999</v>
      </c>
      <c r="D1319">
        <v>1.1379900000000001</v>
      </c>
      <c r="E1319">
        <v>1.1383300000000001</v>
      </c>
      <c r="F1319">
        <v>2720</v>
      </c>
      <c r="H1319">
        <f t="shared" si="456"/>
        <v>1.1999999999989797E-4</v>
      </c>
      <c r="I1319">
        <f t="shared" si="452"/>
        <v>69.111111111112237</v>
      </c>
      <c r="J1319">
        <f t="shared" si="465"/>
        <v>15.139064475351599</v>
      </c>
      <c r="K1319">
        <f t="shared" si="453"/>
        <v>0</v>
      </c>
      <c r="L1319">
        <f t="shared" si="454"/>
        <v>-1</v>
      </c>
      <c r="M1319">
        <f t="shared" si="455"/>
        <v>0</v>
      </c>
      <c r="N1319">
        <f t="shared" ca="1" si="470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7"/>
        <v>0.05</v>
      </c>
      <c r="R1319">
        <f t="shared" ca="1" si="458"/>
        <v>0</v>
      </c>
      <c r="S1319">
        <f t="shared" ca="1" si="459"/>
        <v>100.70290000000007</v>
      </c>
      <c r="T1319">
        <f t="shared" ca="1" si="460"/>
        <v>0</v>
      </c>
      <c r="U1319">
        <f t="shared" ca="1" si="461"/>
        <v>0</v>
      </c>
      <c r="Z1319">
        <f t="shared" si="466"/>
        <v>1.13913</v>
      </c>
      <c r="AA1319">
        <f t="shared" si="467"/>
        <v>1.1368799999999999</v>
      </c>
      <c r="AB1319">
        <f t="shared" si="471"/>
        <v>64.444444444449715</v>
      </c>
      <c r="AC1319">
        <f t="shared" si="469"/>
        <v>64.777777777780273</v>
      </c>
      <c r="AE1319">
        <f t="shared" si="463"/>
        <v>1.13913</v>
      </c>
      <c r="AF1319">
        <f t="shared" si="464"/>
        <v>1.1379900000000001</v>
      </c>
      <c r="AG1319">
        <f t="shared" si="468"/>
        <v>29.824561403511506</v>
      </c>
      <c r="AH1319">
        <f t="shared" si="462"/>
        <v>19.337059462816917</v>
      </c>
    </row>
    <row r="1320" spans="1:34" x14ac:dyDescent="0.25">
      <c r="A1320" s="1">
        <v>42501.291666666664</v>
      </c>
      <c r="B1320">
        <v>1.1383300000000001</v>
      </c>
      <c r="C1320">
        <v>1.13849</v>
      </c>
      <c r="D1320">
        <v>1.1379999999999999</v>
      </c>
      <c r="E1320">
        <v>1.1380600000000001</v>
      </c>
      <c r="F1320">
        <v>3147</v>
      </c>
      <c r="H1320">
        <f t="shared" si="456"/>
        <v>6.0000000000171028E-5</v>
      </c>
      <c r="I1320">
        <f t="shared" si="452"/>
        <v>64.777777777780273</v>
      </c>
      <c r="J1320">
        <f t="shared" si="465"/>
        <v>19.337059462816917</v>
      </c>
      <c r="K1320">
        <f t="shared" si="453"/>
        <v>0</v>
      </c>
      <c r="L1320">
        <f t="shared" si="454"/>
        <v>-1</v>
      </c>
      <c r="M1320">
        <f t="shared" si="455"/>
        <v>0</v>
      </c>
      <c r="N1320">
        <f t="shared" ca="1" si="470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7"/>
        <v>0.05</v>
      </c>
      <c r="R1320">
        <f t="shared" ca="1" si="458"/>
        <v>0</v>
      </c>
      <c r="S1320">
        <f t="shared" ca="1" si="459"/>
        <v>100.70290000000007</v>
      </c>
      <c r="T1320">
        <f t="shared" ca="1" si="460"/>
        <v>0</v>
      </c>
      <c r="U1320">
        <f t="shared" ca="1" si="461"/>
        <v>0</v>
      </c>
      <c r="Z1320">
        <f t="shared" si="466"/>
        <v>1.13913</v>
      </c>
      <c r="AA1320">
        <f t="shared" si="467"/>
        <v>1.1368799999999999</v>
      </c>
      <c r="AB1320">
        <f t="shared" si="471"/>
        <v>52.444444444450497</v>
      </c>
      <c r="AC1320">
        <f t="shared" si="469"/>
        <v>60.444444444448322</v>
      </c>
      <c r="AE1320">
        <f t="shared" si="463"/>
        <v>1.1388799999999999</v>
      </c>
      <c r="AF1320">
        <f t="shared" si="464"/>
        <v>1.1379900000000001</v>
      </c>
      <c r="AG1320">
        <f t="shared" si="468"/>
        <v>7.8651685393289261</v>
      </c>
      <c r="AH1320">
        <f t="shared" si="462"/>
        <v>18.844864971420215</v>
      </c>
    </row>
    <row r="1321" spans="1:34" x14ac:dyDescent="0.25">
      <c r="A1321" s="1">
        <v>42501.302083333336</v>
      </c>
      <c r="B1321">
        <v>1.1380600000000001</v>
      </c>
      <c r="C1321">
        <v>1.13808</v>
      </c>
      <c r="D1321">
        <v>1.13792</v>
      </c>
      <c r="E1321">
        <v>1.1379900000000001</v>
      </c>
      <c r="F1321">
        <v>3336</v>
      </c>
      <c r="H1321">
        <f t="shared" si="456"/>
        <v>7.0000000000014495E-5</v>
      </c>
      <c r="I1321">
        <f t="shared" si="452"/>
        <v>60.444444444448322</v>
      </c>
      <c r="J1321">
        <f t="shared" si="465"/>
        <v>18.844864971420215</v>
      </c>
      <c r="K1321">
        <f t="shared" si="453"/>
        <v>0</v>
      </c>
      <c r="L1321">
        <f t="shared" si="454"/>
        <v>-1</v>
      </c>
      <c r="M1321">
        <f t="shared" si="455"/>
        <v>0</v>
      </c>
      <c r="N1321">
        <f t="shared" ca="1" si="470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7"/>
        <v>0.05</v>
      </c>
      <c r="R1321">
        <f t="shared" ca="1" si="458"/>
        <v>0</v>
      </c>
      <c r="S1321">
        <f t="shared" ca="1" si="459"/>
        <v>100.70290000000007</v>
      </c>
      <c r="T1321">
        <f t="shared" ca="1" si="460"/>
        <v>0</v>
      </c>
      <c r="U1321">
        <f t="shared" ca="1" si="461"/>
        <v>0</v>
      </c>
      <c r="Z1321">
        <f t="shared" si="466"/>
        <v>1.13913</v>
      </c>
      <c r="AA1321">
        <f t="shared" si="467"/>
        <v>1.1368799999999999</v>
      </c>
      <c r="AB1321">
        <f t="shared" si="471"/>
        <v>49.333333333338857</v>
      </c>
      <c r="AC1321">
        <f t="shared" si="469"/>
        <v>55.111111111114802</v>
      </c>
      <c r="AE1321">
        <f t="shared" si="463"/>
        <v>1.1388799999999999</v>
      </c>
      <c r="AF1321">
        <f t="shared" si="464"/>
        <v>1.13792</v>
      </c>
      <c r="AG1321">
        <f t="shared" si="468"/>
        <v>7.2916666666693164</v>
      </c>
      <c r="AH1321">
        <f t="shared" si="462"/>
        <v>7.5784176029991208</v>
      </c>
    </row>
    <row r="1322" spans="1:34" x14ac:dyDescent="0.25">
      <c r="A1322" s="1">
        <v>42501.3125</v>
      </c>
      <c r="B1322">
        <v>1.1379900000000001</v>
      </c>
      <c r="C1322">
        <v>1.1382099999999999</v>
      </c>
      <c r="D1322">
        <v>1.1379600000000001</v>
      </c>
      <c r="E1322">
        <v>1.1380399999999999</v>
      </c>
      <c r="F1322">
        <v>3161</v>
      </c>
      <c r="H1322">
        <f t="shared" si="456"/>
        <v>2.9999999999974492E-5</v>
      </c>
      <c r="I1322">
        <f t="shared" si="452"/>
        <v>55.111111111114802</v>
      </c>
      <c r="J1322">
        <f t="shared" si="465"/>
        <v>7.5784176029991208</v>
      </c>
      <c r="K1322">
        <f t="shared" si="453"/>
        <v>0</v>
      </c>
      <c r="L1322">
        <f t="shared" si="454"/>
        <v>-1</v>
      </c>
      <c r="M1322">
        <f t="shared" si="455"/>
        <v>0</v>
      </c>
      <c r="N1322">
        <f t="shared" ca="1" si="470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7"/>
        <v>0.05</v>
      </c>
      <c r="R1322">
        <f t="shared" ca="1" si="458"/>
        <v>0</v>
      </c>
      <c r="S1322">
        <f t="shared" ca="1" si="459"/>
        <v>100.70290000000007</v>
      </c>
      <c r="T1322">
        <f t="shared" ca="1" si="460"/>
        <v>0</v>
      </c>
      <c r="U1322">
        <f t="shared" ca="1" si="461"/>
        <v>0</v>
      </c>
      <c r="Z1322">
        <f t="shared" si="466"/>
        <v>1.13913</v>
      </c>
      <c r="AA1322">
        <f t="shared" si="467"/>
        <v>1.1368799999999999</v>
      </c>
      <c r="AB1322">
        <f t="shared" si="471"/>
        <v>51.55555555555582</v>
      </c>
      <c r="AC1322">
        <f t="shared" si="469"/>
        <v>54.44444444444872</v>
      </c>
      <c r="AE1322">
        <f t="shared" si="463"/>
        <v>1.1388799999999999</v>
      </c>
      <c r="AF1322">
        <f t="shared" si="464"/>
        <v>1.13792</v>
      </c>
      <c r="AG1322">
        <f t="shared" si="468"/>
        <v>12.499999999991326</v>
      </c>
      <c r="AH1322">
        <f t="shared" si="462"/>
        <v>9.8958333333303212</v>
      </c>
    </row>
    <row r="1323" spans="1:34" x14ac:dyDescent="0.25">
      <c r="A1323" s="1">
        <v>42501.322916666664</v>
      </c>
      <c r="B1323">
        <v>1.13802</v>
      </c>
      <c r="C1323">
        <v>1.1380699999999999</v>
      </c>
      <c r="D1323">
        <v>1.13791</v>
      </c>
      <c r="E1323">
        <v>1.1379699999999999</v>
      </c>
      <c r="F1323">
        <v>3170</v>
      </c>
      <c r="H1323">
        <f t="shared" si="456"/>
        <v>5.9999999999948983E-5</v>
      </c>
      <c r="I1323">
        <f t="shared" si="452"/>
        <v>54.44444444444872</v>
      </c>
      <c r="J1323">
        <f t="shared" si="465"/>
        <v>9.8958333333303212</v>
      </c>
      <c r="K1323">
        <f t="shared" si="453"/>
        <v>0</v>
      </c>
      <c r="L1323">
        <f t="shared" si="454"/>
        <v>-1</v>
      </c>
      <c r="M1323">
        <f t="shared" si="455"/>
        <v>0</v>
      </c>
      <c r="N1323">
        <f t="shared" ca="1" si="470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7"/>
        <v>0.05</v>
      </c>
      <c r="R1323">
        <f t="shared" ca="1" si="458"/>
        <v>0</v>
      </c>
      <c r="S1323">
        <f t="shared" ca="1" si="459"/>
        <v>100.70290000000007</v>
      </c>
      <c r="T1323">
        <f t="shared" ca="1" si="460"/>
        <v>0</v>
      </c>
      <c r="U1323">
        <f t="shared" ca="1" si="461"/>
        <v>0</v>
      </c>
      <c r="Z1323">
        <f t="shared" si="466"/>
        <v>1.13913</v>
      </c>
      <c r="AA1323">
        <f t="shared" si="467"/>
        <v>1.1368799999999999</v>
      </c>
      <c r="AB1323">
        <f t="shared" si="471"/>
        <v>48.44444444444418</v>
      </c>
      <c r="AC1323">
        <f t="shared" si="469"/>
        <v>50.444444444447335</v>
      </c>
      <c r="AE1323">
        <f t="shared" si="463"/>
        <v>1.13849</v>
      </c>
      <c r="AF1323">
        <f t="shared" si="464"/>
        <v>1.13791</v>
      </c>
      <c r="AG1323">
        <f t="shared" si="468"/>
        <v>10.344827586197654</v>
      </c>
      <c r="AH1323">
        <f t="shared" si="462"/>
        <v>11.42241379309449</v>
      </c>
    </row>
    <row r="1324" spans="1:34" x14ac:dyDescent="0.25">
      <c r="A1324" s="1">
        <v>42501.333333333336</v>
      </c>
      <c r="B1324">
        <v>1.1379999999999999</v>
      </c>
      <c r="C1324">
        <v>1.13828</v>
      </c>
      <c r="D1324">
        <v>1.1379600000000001</v>
      </c>
      <c r="E1324">
        <v>1.1382300000000001</v>
      </c>
      <c r="F1324">
        <v>3421</v>
      </c>
      <c r="H1324">
        <f t="shared" si="456"/>
        <v>3.9999999999817959E-5</v>
      </c>
      <c r="I1324">
        <f t="shared" si="452"/>
        <v>50.444444444447335</v>
      </c>
      <c r="J1324">
        <f t="shared" si="465"/>
        <v>11.42241379309449</v>
      </c>
      <c r="K1324">
        <f t="shared" si="453"/>
        <v>0</v>
      </c>
      <c r="L1324">
        <f t="shared" si="454"/>
        <v>-1</v>
      </c>
      <c r="M1324">
        <f t="shared" si="455"/>
        <v>0</v>
      </c>
      <c r="N1324">
        <f t="shared" ca="1" si="470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7"/>
        <v>0.05</v>
      </c>
      <c r="R1324">
        <f t="shared" ca="1" si="458"/>
        <v>0</v>
      </c>
      <c r="S1324">
        <f t="shared" ca="1" si="459"/>
        <v>100.70290000000007</v>
      </c>
      <c r="T1324">
        <f t="shared" ca="1" si="460"/>
        <v>0</v>
      </c>
      <c r="U1324">
        <f t="shared" ca="1" si="461"/>
        <v>0</v>
      </c>
      <c r="Z1324">
        <f t="shared" si="466"/>
        <v>1.13913</v>
      </c>
      <c r="AA1324">
        <f t="shared" si="467"/>
        <v>1.13713</v>
      </c>
      <c r="AB1324">
        <f t="shared" si="471"/>
        <v>55.000000000005002</v>
      </c>
      <c r="AC1324">
        <f t="shared" si="469"/>
        <v>51.083333333335965</v>
      </c>
      <c r="AE1324">
        <f t="shared" si="463"/>
        <v>1.13849</v>
      </c>
      <c r="AF1324">
        <f t="shared" si="464"/>
        <v>1.13791</v>
      </c>
      <c r="AG1324">
        <f t="shared" si="468"/>
        <v>55.172413793117968</v>
      </c>
      <c r="AH1324">
        <f t="shared" si="462"/>
        <v>32.75862068965781</v>
      </c>
    </row>
    <row r="1325" spans="1:34" x14ac:dyDescent="0.25">
      <c r="A1325" s="1">
        <v>42501.34375</v>
      </c>
      <c r="B1325">
        <v>1.1382099999999999</v>
      </c>
      <c r="C1325">
        <v>1.1382699999999999</v>
      </c>
      <c r="D1325">
        <v>1.13811</v>
      </c>
      <c r="E1325">
        <v>1.1381699999999999</v>
      </c>
      <c r="F1325">
        <v>3288</v>
      </c>
      <c r="H1325">
        <f t="shared" si="456"/>
        <v>5.9999999999948983E-5</v>
      </c>
      <c r="I1325">
        <f t="shared" si="452"/>
        <v>51.083333333335965</v>
      </c>
      <c r="J1325">
        <f t="shared" si="465"/>
        <v>32.75862068965781</v>
      </c>
      <c r="K1325">
        <f t="shared" si="453"/>
        <v>0</v>
      </c>
      <c r="L1325">
        <f t="shared" si="454"/>
        <v>0</v>
      </c>
      <c r="M1325">
        <f t="shared" si="455"/>
        <v>0</v>
      </c>
      <c r="N1325">
        <f t="shared" ca="1" si="470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7"/>
        <v>0.05</v>
      </c>
      <c r="R1325">
        <f t="shared" ca="1" si="458"/>
        <v>0</v>
      </c>
      <c r="S1325">
        <f t="shared" ca="1" si="459"/>
        <v>100.70290000000007</v>
      </c>
      <c r="T1325">
        <f t="shared" ca="1" si="460"/>
        <v>0</v>
      </c>
      <c r="U1325">
        <f t="shared" ca="1" si="461"/>
        <v>0</v>
      </c>
      <c r="Z1325">
        <f t="shared" si="466"/>
        <v>1.13913</v>
      </c>
      <c r="AA1325">
        <f t="shared" si="467"/>
        <v>1.1371800000000001</v>
      </c>
      <c r="AB1325">
        <f t="shared" si="471"/>
        <v>50.769230769224464</v>
      </c>
      <c r="AC1325">
        <f t="shared" si="469"/>
        <v>51.442307692307367</v>
      </c>
      <c r="AE1325">
        <f t="shared" si="463"/>
        <v>1.13849</v>
      </c>
      <c r="AF1325">
        <f t="shared" si="464"/>
        <v>1.13791</v>
      </c>
      <c r="AG1325">
        <f t="shared" si="468"/>
        <v>44.827586206882032</v>
      </c>
      <c r="AH1325">
        <f t="shared" si="462"/>
        <v>50</v>
      </c>
    </row>
    <row r="1326" spans="1:34" x14ac:dyDescent="0.25">
      <c r="A1326" s="1">
        <v>42501.354166666664</v>
      </c>
      <c r="B1326">
        <v>1.1381699999999999</v>
      </c>
      <c r="C1326">
        <v>1.1386000000000001</v>
      </c>
      <c r="D1326">
        <v>1.13811</v>
      </c>
      <c r="E1326">
        <v>1.1385400000000001</v>
      </c>
      <c r="F1326">
        <v>3521</v>
      </c>
      <c r="H1326">
        <f t="shared" si="456"/>
        <v>5.9999999999948983E-5</v>
      </c>
      <c r="I1326">
        <f t="shared" si="452"/>
        <v>51.442307692307367</v>
      </c>
      <c r="J1326">
        <f t="shared" si="465"/>
        <v>50</v>
      </c>
      <c r="K1326">
        <f t="shared" si="453"/>
        <v>0</v>
      </c>
      <c r="L1326">
        <f t="shared" si="454"/>
        <v>0</v>
      </c>
      <c r="M1326">
        <f t="shared" si="455"/>
        <v>0</v>
      </c>
      <c r="N1326">
        <f t="shared" ca="1" si="470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7"/>
        <v>0.05</v>
      </c>
      <c r="R1326">
        <f t="shared" ca="1" si="458"/>
        <v>0</v>
      </c>
      <c r="S1326">
        <f t="shared" ca="1" si="459"/>
        <v>100.70290000000007</v>
      </c>
      <c r="T1326">
        <f t="shared" ca="1" si="460"/>
        <v>0</v>
      </c>
      <c r="U1326">
        <f t="shared" ca="1" si="461"/>
        <v>0</v>
      </c>
      <c r="Z1326">
        <f t="shared" si="466"/>
        <v>1.13913</v>
      </c>
      <c r="AA1326">
        <f t="shared" si="467"/>
        <v>1.1371800000000001</v>
      </c>
      <c r="AB1326">
        <f t="shared" si="471"/>
        <v>69.743589743594882</v>
      </c>
      <c r="AC1326">
        <f t="shared" si="469"/>
        <v>55.989316239317134</v>
      </c>
      <c r="AE1326">
        <f t="shared" si="463"/>
        <v>1.1386000000000001</v>
      </c>
      <c r="AF1326">
        <f t="shared" si="464"/>
        <v>1.13791</v>
      </c>
      <c r="AG1326">
        <f t="shared" si="468"/>
        <v>91.304347826095352</v>
      </c>
      <c r="AH1326">
        <f t="shared" si="462"/>
        <v>68.065967016488685</v>
      </c>
    </row>
    <row r="1327" spans="1:34" x14ac:dyDescent="0.25">
      <c r="A1327" s="1">
        <v>42501.364583333336</v>
      </c>
      <c r="B1327">
        <v>1.13852</v>
      </c>
      <c r="C1327">
        <v>1.1387700000000001</v>
      </c>
      <c r="D1327">
        <v>1.1383700000000001</v>
      </c>
      <c r="E1327">
        <v>1.1387100000000001</v>
      </c>
      <c r="F1327">
        <v>3769</v>
      </c>
      <c r="H1327">
        <f t="shared" si="456"/>
        <v>1.4999999999987246E-4</v>
      </c>
      <c r="I1327">
        <f t="shared" si="452"/>
        <v>55.989316239317134</v>
      </c>
      <c r="J1327">
        <f t="shared" si="465"/>
        <v>68.065967016488685</v>
      </c>
      <c r="K1327">
        <f t="shared" si="453"/>
        <v>0</v>
      </c>
      <c r="L1327">
        <f t="shared" si="454"/>
        <v>0</v>
      </c>
      <c r="M1327">
        <f t="shared" si="455"/>
        <v>0</v>
      </c>
      <c r="N1327">
        <f t="shared" ca="1" si="470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7"/>
        <v>0.05</v>
      </c>
      <c r="R1327">
        <f t="shared" ca="1" si="458"/>
        <v>0</v>
      </c>
      <c r="S1327">
        <f t="shared" ca="1" si="459"/>
        <v>100.70290000000007</v>
      </c>
      <c r="T1327">
        <f t="shared" ca="1" si="460"/>
        <v>0</v>
      </c>
      <c r="U1327">
        <f t="shared" ca="1" si="461"/>
        <v>0</v>
      </c>
      <c r="Z1327">
        <f t="shared" si="466"/>
        <v>1.13913</v>
      </c>
      <c r="AA1327">
        <f t="shared" si="467"/>
        <v>1.1371800000000001</v>
      </c>
      <c r="AB1327">
        <f t="shared" si="471"/>
        <v>78.461538461544251</v>
      </c>
      <c r="AC1327">
        <f t="shared" si="469"/>
        <v>63.493589743592153</v>
      </c>
      <c r="AE1327">
        <f t="shared" si="463"/>
        <v>1.1387700000000001</v>
      </c>
      <c r="AF1327">
        <f t="shared" si="464"/>
        <v>1.13791</v>
      </c>
      <c r="AG1327">
        <f t="shared" si="468"/>
        <v>93.023255813960091</v>
      </c>
      <c r="AH1327">
        <f t="shared" si="462"/>
        <v>92.163801820027714</v>
      </c>
    </row>
    <row r="1328" spans="1:34" x14ac:dyDescent="0.25">
      <c r="A1328" s="1">
        <v>42501.375</v>
      </c>
      <c r="B1328">
        <v>1.1387100000000001</v>
      </c>
      <c r="C1328">
        <v>1.13934</v>
      </c>
      <c r="D1328">
        <v>1.13855</v>
      </c>
      <c r="E1328">
        <v>1.13893</v>
      </c>
      <c r="F1328">
        <v>4150</v>
      </c>
      <c r="H1328">
        <f t="shared" si="456"/>
        <v>1.6000000000016001E-4</v>
      </c>
      <c r="I1328">
        <f t="shared" si="452"/>
        <v>63.493589743592153</v>
      </c>
      <c r="J1328">
        <f t="shared" si="465"/>
        <v>92.163801820027714</v>
      </c>
      <c r="K1328">
        <f t="shared" si="453"/>
        <v>0</v>
      </c>
      <c r="L1328">
        <f t="shared" si="454"/>
        <v>0</v>
      </c>
      <c r="M1328">
        <f t="shared" si="455"/>
        <v>0</v>
      </c>
      <c r="N1328">
        <f t="shared" ca="1" si="470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7"/>
        <v>0.05</v>
      </c>
      <c r="R1328">
        <f t="shared" ca="1" si="458"/>
        <v>0</v>
      </c>
      <c r="S1328">
        <f t="shared" ca="1" si="459"/>
        <v>100.70290000000007</v>
      </c>
      <c r="T1328">
        <f t="shared" ca="1" si="460"/>
        <v>0</v>
      </c>
      <c r="U1328">
        <f t="shared" ca="1" si="461"/>
        <v>0</v>
      </c>
      <c r="Z1328">
        <f t="shared" si="466"/>
        <v>1.13934</v>
      </c>
      <c r="AA1328">
        <f t="shared" si="467"/>
        <v>1.1371800000000001</v>
      </c>
      <c r="AB1328">
        <f t="shared" si="471"/>
        <v>81.018518518516984</v>
      </c>
      <c r="AC1328">
        <f t="shared" si="469"/>
        <v>69.998219373220152</v>
      </c>
      <c r="AE1328">
        <f t="shared" si="463"/>
        <v>1.13934</v>
      </c>
      <c r="AF1328">
        <f t="shared" si="464"/>
        <v>1.13791</v>
      </c>
      <c r="AG1328">
        <f t="shared" si="468"/>
        <v>71.32867132867068</v>
      </c>
      <c r="AH1328">
        <f t="shared" si="462"/>
        <v>82.175963571315378</v>
      </c>
    </row>
    <row r="1329" spans="1:34" x14ac:dyDescent="0.25">
      <c r="A1329" s="1">
        <v>42501.385416666664</v>
      </c>
      <c r="B1329">
        <v>1.1389199999999999</v>
      </c>
      <c r="C1329">
        <v>1.1389800000000001</v>
      </c>
      <c r="D1329">
        <v>1.13859</v>
      </c>
      <c r="E1329">
        <v>1.1388400000000001</v>
      </c>
      <c r="F1329">
        <v>3526</v>
      </c>
      <c r="H1329">
        <f t="shared" si="456"/>
        <v>2.5000000000008349E-4</v>
      </c>
      <c r="I1329">
        <f t="shared" si="452"/>
        <v>69.998219373220152</v>
      </c>
      <c r="J1329">
        <f t="shared" si="465"/>
        <v>82.175963571315378</v>
      </c>
      <c r="K1329">
        <f t="shared" si="453"/>
        <v>0</v>
      </c>
      <c r="L1329">
        <f t="shared" si="454"/>
        <v>0</v>
      </c>
      <c r="M1329">
        <f t="shared" si="455"/>
        <v>0</v>
      </c>
      <c r="N1329">
        <f t="shared" ca="1" si="470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7"/>
        <v>0.05</v>
      </c>
      <c r="R1329">
        <f t="shared" ca="1" si="458"/>
        <v>0</v>
      </c>
      <c r="S1329">
        <f t="shared" ca="1" si="459"/>
        <v>100.70290000000007</v>
      </c>
      <c r="T1329">
        <f t="shared" ca="1" si="460"/>
        <v>0</v>
      </c>
      <c r="U1329">
        <f t="shared" ca="1" si="461"/>
        <v>0</v>
      </c>
      <c r="Z1329">
        <f t="shared" si="466"/>
        <v>1.13934</v>
      </c>
      <c r="AA1329">
        <f t="shared" si="467"/>
        <v>1.1372100000000001</v>
      </c>
      <c r="AB1329">
        <f t="shared" si="471"/>
        <v>76.525821596246331</v>
      </c>
      <c r="AC1329">
        <f t="shared" si="469"/>
        <v>76.437367079975616</v>
      </c>
      <c r="AE1329">
        <f t="shared" si="463"/>
        <v>1.13934</v>
      </c>
      <c r="AF1329">
        <f t="shared" si="464"/>
        <v>1.13791</v>
      </c>
      <c r="AG1329">
        <f t="shared" si="468"/>
        <v>65.034965034969915</v>
      </c>
      <c r="AH1329">
        <f t="shared" si="462"/>
        <v>68.18181818182029</v>
      </c>
    </row>
    <row r="1330" spans="1:34" x14ac:dyDescent="0.25">
      <c r="A1330" s="1">
        <v>42501.395833333336</v>
      </c>
      <c r="B1330">
        <v>1.13883</v>
      </c>
      <c r="C1330">
        <v>1.1392899999999999</v>
      </c>
      <c r="D1330">
        <v>1.13869</v>
      </c>
      <c r="E1330">
        <v>1.13927</v>
      </c>
      <c r="F1330">
        <v>3684</v>
      </c>
      <c r="H1330">
        <f t="shared" si="456"/>
        <v>1.4000000000002899E-4</v>
      </c>
      <c r="I1330">
        <f t="shared" si="452"/>
        <v>76.437367079975616</v>
      </c>
      <c r="J1330">
        <f t="shared" si="465"/>
        <v>68.18181818182029</v>
      </c>
      <c r="K1330">
        <f t="shared" si="453"/>
        <v>0</v>
      </c>
      <c r="L1330">
        <f t="shared" si="454"/>
        <v>0</v>
      </c>
      <c r="M1330">
        <f t="shared" si="455"/>
        <v>0</v>
      </c>
      <c r="N1330">
        <f t="shared" ca="1" si="470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7"/>
        <v>0.05</v>
      </c>
      <c r="R1330">
        <f t="shared" ca="1" si="458"/>
        <v>0</v>
      </c>
      <c r="S1330">
        <f t="shared" ca="1" si="459"/>
        <v>100.70290000000007</v>
      </c>
      <c r="T1330">
        <f t="shared" ca="1" si="460"/>
        <v>0</v>
      </c>
      <c r="U1330">
        <f t="shared" ca="1" si="461"/>
        <v>0</v>
      </c>
      <c r="Z1330">
        <f t="shared" si="466"/>
        <v>1.13934</v>
      </c>
      <c r="AA1330">
        <f t="shared" si="467"/>
        <v>1.13757</v>
      </c>
      <c r="AB1330">
        <f t="shared" si="471"/>
        <v>96.045197740112286</v>
      </c>
      <c r="AC1330">
        <f t="shared" si="469"/>
        <v>83.01276907910497</v>
      </c>
      <c r="AE1330">
        <f t="shared" si="463"/>
        <v>1.13934</v>
      </c>
      <c r="AF1330">
        <f t="shared" si="464"/>
        <v>1.1379600000000001</v>
      </c>
      <c r="AG1330">
        <f t="shared" si="468"/>
        <v>94.927536231882783</v>
      </c>
      <c r="AH1330">
        <f t="shared" si="462"/>
        <v>79.981250633426356</v>
      </c>
    </row>
    <row r="1331" spans="1:34" x14ac:dyDescent="0.25">
      <c r="A1331" s="1">
        <v>42501.40625</v>
      </c>
      <c r="B1331">
        <v>1.1392800000000001</v>
      </c>
      <c r="C1331">
        <v>1.1393899999999999</v>
      </c>
      <c r="D1331">
        <v>1.13872</v>
      </c>
      <c r="E1331">
        <v>1.1391800000000001</v>
      </c>
      <c r="F1331">
        <v>3983</v>
      </c>
      <c r="H1331">
        <f t="shared" si="456"/>
        <v>4.6000000000012697E-4</v>
      </c>
      <c r="I1331">
        <f t="shared" si="452"/>
        <v>83.01276907910497</v>
      </c>
      <c r="J1331">
        <f t="shared" si="465"/>
        <v>79.981250633426356</v>
      </c>
      <c r="K1331">
        <f t="shared" si="453"/>
        <v>-1</v>
      </c>
      <c r="L1331">
        <f t="shared" si="454"/>
        <v>0</v>
      </c>
      <c r="M1331">
        <f t="shared" si="455"/>
        <v>0</v>
      </c>
      <c r="N1331">
        <f t="shared" ca="1" si="470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1">
        <f t="shared" ca="1" si="457"/>
        <v>0.05</v>
      </c>
      <c r="R1331">
        <f t="shared" ca="1" si="458"/>
        <v>0</v>
      </c>
      <c r="S1331">
        <f t="shared" ca="1" si="459"/>
        <v>100.70290000000007</v>
      </c>
      <c r="T1331">
        <f t="shared" ca="1" si="460"/>
        <v>0</v>
      </c>
      <c r="U1331">
        <f t="shared" ca="1" si="461"/>
        <v>0</v>
      </c>
      <c r="Z1331">
        <f t="shared" si="466"/>
        <v>1.1393899999999999</v>
      </c>
      <c r="AA1331">
        <f t="shared" si="467"/>
        <v>1.1378600000000001</v>
      </c>
      <c r="AB1331">
        <f t="shared" si="471"/>
        <v>86.274509803931537</v>
      </c>
      <c r="AC1331">
        <f t="shared" si="469"/>
        <v>84.966011914701781</v>
      </c>
      <c r="AE1331">
        <f t="shared" si="463"/>
        <v>1.1393899999999999</v>
      </c>
      <c r="AF1331">
        <f t="shared" si="464"/>
        <v>1.13811</v>
      </c>
      <c r="AG1331">
        <f t="shared" si="468"/>
        <v>83.593750000013273</v>
      </c>
      <c r="AH1331">
        <f t="shared" si="462"/>
        <v>89.260643115948028</v>
      </c>
    </row>
    <row r="1332" spans="1:34" x14ac:dyDescent="0.25">
      <c r="A1332" s="1">
        <v>42501.416666666664</v>
      </c>
      <c r="B1332">
        <v>1.13917</v>
      </c>
      <c r="C1332">
        <v>1.1393200000000001</v>
      </c>
      <c r="D1332">
        <v>1.1381699999999999</v>
      </c>
      <c r="E1332">
        <v>1.13872</v>
      </c>
      <c r="F1332">
        <v>4646</v>
      </c>
      <c r="H1332">
        <f t="shared" si="456"/>
        <v>5.5000000000005045E-4</v>
      </c>
      <c r="I1332">
        <f t="shared" si="452"/>
        <v>84.966011914701781</v>
      </c>
      <c r="J1332">
        <f t="shared" si="465"/>
        <v>89.260643115948028</v>
      </c>
      <c r="K1332">
        <f t="shared" si="453"/>
        <v>-1</v>
      </c>
      <c r="L1332">
        <f t="shared" si="454"/>
        <v>0</v>
      </c>
      <c r="M1332">
        <f t="shared" si="455"/>
        <v>0</v>
      </c>
      <c r="N1332">
        <f t="shared" ca="1" si="470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7"/>
        <v>0.05</v>
      </c>
      <c r="R1332">
        <f t="shared" ca="1" si="458"/>
        <v>0</v>
      </c>
      <c r="S1332">
        <f t="shared" ca="1" si="459"/>
        <v>100.70290000000007</v>
      </c>
      <c r="T1332">
        <f t="shared" ca="1" si="460"/>
        <v>0</v>
      </c>
      <c r="U1332">
        <f t="shared" ca="1" si="461"/>
        <v>0</v>
      </c>
      <c r="Z1332">
        <f t="shared" si="466"/>
        <v>1.1393899999999999</v>
      </c>
      <c r="AA1332">
        <f t="shared" si="467"/>
        <v>1.13791</v>
      </c>
      <c r="AB1332">
        <f t="shared" si="471"/>
        <v>54.729729729730948</v>
      </c>
      <c r="AC1332">
        <f t="shared" si="469"/>
        <v>78.393814717505279</v>
      </c>
      <c r="AE1332">
        <f t="shared" si="463"/>
        <v>1.1393899999999999</v>
      </c>
      <c r="AF1332">
        <f t="shared" si="464"/>
        <v>1.13811</v>
      </c>
      <c r="AG1332">
        <f t="shared" si="468"/>
        <v>47.656250000001897</v>
      </c>
      <c r="AH1332">
        <f t="shared" si="462"/>
        <v>65.625000000007589</v>
      </c>
    </row>
    <row r="1333" spans="1:34" x14ac:dyDescent="0.25">
      <c r="A1333" s="1">
        <v>42501.427083333336</v>
      </c>
      <c r="B1333">
        <v>1.13873</v>
      </c>
      <c r="C1333">
        <v>1.1397299999999999</v>
      </c>
      <c r="D1333">
        <v>1.1386799999999999</v>
      </c>
      <c r="E1333">
        <v>1.1392500000000001</v>
      </c>
      <c r="F1333">
        <v>4548</v>
      </c>
      <c r="H1333">
        <f t="shared" si="456"/>
        <v>5.0000000000105516E-5</v>
      </c>
      <c r="I1333">
        <f t="shared" si="452"/>
        <v>78.393814717505279</v>
      </c>
      <c r="J1333">
        <f t="shared" si="465"/>
        <v>65.625000000007589</v>
      </c>
      <c r="K1333">
        <f t="shared" si="453"/>
        <v>-1</v>
      </c>
      <c r="L1333">
        <f t="shared" si="454"/>
        <v>0</v>
      </c>
      <c r="M1333">
        <f t="shared" si="455"/>
        <v>0</v>
      </c>
      <c r="N1333">
        <f t="shared" ca="1" si="470"/>
        <v>0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7"/>
        <v>0.05</v>
      </c>
      <c r="R1333">
        <f t="shared" ca="1" si="458"/>
        <v>0</v>
      </c>
      <c r="S1333">
        <f t="shared" ca="1" si="459"/>
        <v>100.70290000000007</v>
      </c>
      <c r="T1333">
        <f t="shared" ca="1" si="460"/>
        <v>0</v>
      </c>
      <c r="U1333">
        <f t="shared" ca="1" si="461"/>
        <v>0</v>
      </c>
      <c r="Z1333">
        <f t="shared" si="466"/>
        <v>1.1397299999999999</v>
      </c>
      <c r="AA1333">
        <f t="shared" si="467"/>
        <v>1.13791</v>
      </c>
      <c r="AB1333">
        <f t="shared" si="471"/>
        <v>73.626373626382886</v>
      </c>
      <c r="AC1333">
        <f t="shared" si="469"/>
        <v>77.668952725039404</v>
      </c>
      <c r="AE1333">
        <f t="shared" si="463"/>
        <v>1.1397299999999999</v>
      </c>
      <c r="AF1333">
        <f t="shared" si="464"/>
        <v>1.1381699999999999</v>
      </c>
      <c r="AG1333">
        <f t="shared" si="468"/>
        <v>69.230769230781277</v>
      </c>
      <c r="AH1333">
        <f t="shared" si="462"/>
        <v>58.443509615391591</v>
      </c>
    </row>
    <row r="1334" spans="1:34" x14ac:dyDescent="0.25">
      <c r="A1334" s="1">
        <v>42501.4375</v>
      </c>
      <c r="B1334">
        <v>1.1392599999999999</v>
      </c>
      <c r="C1334">
        <v>1.1395200000000001</v>
      </c>
      <c r="D1334">
        <v>1.13866</v>
      </c>
      <c r="E1334">
        <v>1.1387700000000001</v>
      </c>
      <c r="F1334">
        <v>4621</v>
      </c>
      <c r="H1334">
        <f t="shared" si="456"/>
        <v>1.100000000000545E-4</v>
      </c>
      <c r="I1334">
        <f t="shared" si="452"/>
        <v>77.668952725039404</v>
      </c>
      <c r="J1334">
        <f t="shared" si="465"/>
        <v>58.443509615391591</v>
      </c>
      <c r="K1334">
        <f t="shared" si="453"/>
        <v>-1</v>
      </c>
      <c r="L1334">
        <f t="shared" si="454"/>
        <v>0</v>
      </c>
      <c r="M1334">
        <f t="shared" si="455"/>
        <v>0</v>
      </c>
      <c r="N1334">
        <f t="shared" ca="1" si="470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7"/>
        <v>0.05</v>
      </c>
      <c r="R1334">
        <f t="shared" ca="1" si="458"/>
        <v>0</v>
      </c>
      <c r="S1334">
        <f t="shared" ca="1" si="459"/>
        <v>100.70290000000007</v>
      </c>
      <c r="T1334">
        <f t="shared" ca="1" si="460"/>
        <v>0</v>
      </c>
      <c r="U1334">
        <f t="shared" ca="1" si="461"/>
        <v>0</v>
      </c>
      <c r="Z1334">
        <f t="shared" si="466"/>
        <v>1.1397299999999999</v>
      </c>
      <c r="AA1334">
        <f t="shared" si="467"/>
        <v>1.13791</v>
      </c>
      <c r="AB1334">
        <f t="shared" si="471"/>
        <v>47.252747252753551</v>
      </c>
      <c r="AC1334">
        <f t="shared" si="469"/>
        <v>65.47084010319972</v>
      </c>
      <c r="AE1334">
        <f t="shared" si="463"/>
        <v>1.1397299999999999</v>
      </c>
      <c r="AF1334">
        <f t="shared" si="464"/>
        <v>1.1381699999999999</v>
      </c>
      <c r="AG1334">
        <f t="shared" si="468"/>
        <v>38.461538461548315</v>
      </c>
      <c r="AH1334">
        <f t="shared" si="462"/>
        <v>53.846153846164796</v>
      </c>
    </row>
    <row r="1335" spans="1:34" x14ac:dyDescent="0.25">
      <c r="A1335" s="1">
        <v>42501.447916666664</v>
      </c>
      <c r="B1335">
        <v>1.1387799999999999</v>
      </c>
      <c r="C1335">
        <v>1.1390499999999999</v>
      </c>
      <c r="D1335">
        <v>1.1384300000000001</v>
      </c>
      <c r="E1335">
        <v>1.1387700000000001</v>
      </c>
      <c r="F1335">
        <v>4767</v>
      </c>
      <c r="H1335">
        <f t="shared" si="456"/>
        <v>3.4000000000000696E-4</v>
      </c>
      <c r="I1335">
        <f t="shared" si="452"/>
        <v>65.47084010319972</v>
      </c>
      <c r="J1335">
        <f t="shared" si="465"/>
        <v>53.846153846164796</v>
      </c>
      <c r="K1335">
        <f t="shared" si="453"/>
        <v>0</v>
      </c>
      <c r="L1335">
        <f t="shared" si="454"/>
        <v>0</v>
      </c>
      <c r="M1335">
        <f t="shared" si="455"/>
        <v>0</v>
      </c>
      <c r="N1335">
        <f t="shared" ca="1" si="470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7"/>
        <v>0.05</v>
      </c>
      <c r="R1335">
        <f t="shared" ca="1" si="458"/>
        <v>0</v>
      </c>
      <c r="S1335">
        <f t="shared" ca="1" si="459"/>
        <v>100.70290000000007</v>
      </c>
      <c r="T1335">
        <f t="shared" ca="1" si="460"/>
        <v>0</v>
      </c>
      <c r="U1335">
        <f t="shared" ca="1" si="461"/>
        <v>0</v>
      </c>
      <c r="Z1335">
        <f t="shared" si="466"/>
        <v>1.1397299999999999</v>
      </c>
      <c r="AA1335">
        <f t="shared" si="467"/>
        <v>1.13791</v>
      </c>
      <c r="AB1335">
        <f t="shared" si="471"/>
        <v>47.252747252753551</v>
      </c>
      <c r="AC1335">
        <f t="shared" si="469"/>
        <v>55.715399465405234</v>
      </c>
      <c r="AE1335">
        <f t="shared" si="463"/>
        <v>1.1397299999999999</v>
      </c>
      <c r="AF1335">
        <f t="shared" si="464"/>
        <v>1.1381699999999999</v>
      </c>
      <c r="AG1335">
        <f t="shared" si="468"/>
        <v>38.461538461548315</v>
      </c>
      <c r="AH1335">
        <f t="shared" si="462"/>
        <v>38.461538461548315</v>
      </c>
    </row>
    <row r="1336" spans="1:34" x14ac:dyDescent="0.25">
      <c r="A1336" s="1">
        <v>42501.458333333336</v>
      </c>
      <c r="B1336">
        <v>1.1387700000000001</v>
      </c>
      <c r="C1336">
        <v>1.13944</v>
      </c>
      <c r="D1336">
        <v>1.13866</v>
      </c>
      <c r="E1336">
        <v>1.1390499999999999</v>
      </c>
      <c r="F1336">
        <v>4670</v>
      </c>
      <c r="H1336">
        <f t="shared" si="456"/>
        <v>1.100000000000545E-4</v>
      </c>
      <c r="I1336">
        <f t="shared" si="452"/>
        <v>55.715399465405234</v>
      </c>
      <c r="J1336">
        <f t="shared" si="465"/>
        <v>38.461538461548315</v>
      </c>
      <c r="K1336">
        <f t="shared" si="453"/>
        <v>0</v>
      </c>
      <c r="L1336">
        <f t="shared" si="454"/>
        <v>0</v>
      </c>
      <c r="M1336">
        <f t="shared" si="455"/>
        <v>0</v>
      </c>
      <c r="N1336">
        <f t="shared" ca="1" si="470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7"/>
        <v>0.05</v>
      </c>
      <c r="R1336">
        <f t="shared" ca="1" si="458"/>
        <v>0</v>
      </c>
      <c r="S1336">
        <f t="shared" ca="1" si="459"/>
        <v>100.70290000000007</v>
      </c>
      <c r="T1336">
        <f t="shared" ca="1" si="460"/>
        <v>0</v>
      </c>
      <c r="U1336">
        <f t="shared" ca="1" si="461"/>
        <v>0</v>
      </c>
      <c r="Z1336">
        <f t="shared" si="466"/>
        <v>1.1397299999999999</v>
      </c>
      <c r="AA1336">
        <f t="shared" si="467"/>
        <v>1.13791</v>
      </c>
      <c r="AB1336">
        <f t="shared" si="471"/>
        <v>62.637362637360496</v>
      </c>
      <c r="AC1336">
        <f t="shared" si="469"/>
        <v>57.692307692312617</v>
      </c>
      <c r="AE1336">
        <f t="shared" si="463"/>
        <v>1.1397299999999999</v>
      </c>
      <c r="AF1336">
        <f t="shared" si="464"/>
        <v>1.1381699999999999</v>
      </c>
      <c r="AG1336">
        <f t="shared" si="468"/>
        <v>56.410256410255677</v>
      </c>
      <c r="AH1336">
        <f t="shared" si="462"/>
        <v>47.435897435901992</v>
      </c>
    </row>
    <row r="1337" spans="1:34" x14ac:dyDescent="0.25">
      <c r="A1337" s="1">
        <v>42501.46875</v>
      </c>
      <c r="B1337">
        <v>1.13906</v>
      </c>
      <c r="C1337">
        <v>1.1392100000000001</v>
      </c>
      <c r="D1337">
        <v>1.13852</v>
      </c>
      <c r="E1337">
        <v>1.1386499999999999</v>
      </c>
      <c r="F1337">
        <v>4512</v>
      </c>
      <c r="H1337">
        <f t="shared" si="456"/>
        <v>1.2999999999996348E-4</v>
      </c>
      <c r="I1337">
        <f t="shared" si="452"/>
        <v>57.692307692312617</v>
      </c>
      <c r="J1337">
        <f t="shared" si="465"/>
        <v>47.435897435901992</v>
      </c>
      <c r="K1337">
        <f t="shared" si="453"/>
        <v>0</v>
      </c>
      <c r="L1337">
        <f t="shared" si="454"/>
        <v>0</v>
      </c>
      <c r="M1337">
        <f t="shared" si="455"/>
        <v>0</v>
      </c>
      <c r="N1337">
        <f t="shared" ca="1" si="470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7"/>
        <v>0.05</v>
      </c>
      <c r="R1337">
        <f t="shared" ca="1" si="458"/>
        <v>0</v>
      </c>
      <c r="S1337">
        <f t="shared" ca="1" si="459"/>
        <v>100.70290000000007</v>
      </c>
      <c r="T1337">
        <f t="shared" ca="1" si="460"/>
        <v>0</v>
      </c>
      <c r="U1337">
        <f t="shared" ca="1" si="461"/>
        <v>0</v>
      </c>
      <c r="Z1337">
        <f t="shared" si="466"/>
        <v>1.1397299999999999</v>
      </c>
      <c r="AA1337">
        <f t="shared" si="467"/>
        <v>1.13791</v>
      </c>
      <c r="AB1337">
        <f t="shared" si="471"/>
        <v>40.659340659340124</v>
      </c>
      <c r="AC1337">
        <f t="shared" si="469"/>
        <v>49.450549450551932</v>
      </c>
      <c r="AE1337">
        <f t="shared" si="463"/>
        <v>1.1397299999999999</v>
      </c>
      <c r="AF1337">
        <f t="shared" si="464"/>
        <v>1.1381699999999999</v>
      </c>
      <c r="AG1337">
        <f t="shared" si="468"/>
        <v>30.769230769232959</v>
      </c>
      <c r="AH1337">
        <f t="shared" si="462"/>
        <v>43.589743589744316</v>
      </c>
    </row>
    <row r="1338" spans="1:34" x14ac:dyDescent="0.25">
      <c r="A1338" s="1">
        <v>42501.479166666664</v>
      </c>
      <c r="B1338">
        <v>1.1386400000000001</v>
      </c>
      <c r="C1338">
        <v>1.13886</v>
      </c>
      <c r="D1338">
        <v>1.1384099999999999</v>
      </c>
      <c r="E1338">
        <v>1.1386400000000001</v>
      </c>
      <c r="F1338">
        <v>3990</v>
      </c>
      <c r="H1338">
        <f t="shared" si="456"/>
        <v>2.3000000000017451E-4</v>
      </c>
      <c r="I1338">
        <f t="shared" si="452"/>
        <v>49.450549450551932</v>
      </c>
      <c r="J1338">
        <f t="shared" si="465"/>
        <v>43.589743589744316</v>
      </c>
      <c r="K1338">
        <f t="shared" si="453"/>
        <v>0</v>
      </c>
      <c r="L1338">
        <f t="shared" si="454"/>
        <v>0</v>
      </c>
      <c r="M1338">
        <f t="shared" si="455"/>
        <v>0</v>
      </c>
      <c r="N1338">
        <f t="shared" ca="1" si="470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7"/>
        <v>0.05</v>
      </c>
      <c r="R1338">
        <f t="shared" ca="1" si="458"/>
        <v>0</v>
      </c>
      <c r="S1338">
        <f t="shared" ca="1" si="459"/>
        <v>100.70290000000007</v>
      </c>
      <c r="T1338">
        <f t="shared" ca="1" si="460"/>
        <v>0</v>
      </c>
      <c r="U1338">
        <f t="shared" ca="1" si="461"/>
        <v>0</v>
      </c>
      <c r="Z1338">
        <f t="shared" si="466"/>
        <v>1.1397299999999999</v>
      </c>
      <c r="AA1338">
        <f t="shared" si="467"/>
        <v>1.13791</v>
      </c>
      <c r="AB1338">
        <f t="shared" si="471"/>
        <v>40.109890109898153</v>
      </c>
      <c r="AC1338">
        <f t="shared" si="469"/>
        <v>47.664835164838081</v>
      </c>
      <c r="AE1338">
        <f t="shared" si="463"/>
        <v>1.1397299999999999</v>
      </c>
      <c r="AF1338">
        <f t="shared" si="464"/>
        <v>1.1381699999999999</v>
      </c>
      <c r="AG1338">
        <f t="shared" si="468"/>
        <v>30.128205128217356</v>
      </c>
      <c r="AH1338">
        <f t="shared" si="462"/>
        <v>30.448717948725157</v>
      </c>
    </row>
    <row r="1339" spans="1:34" x14ac:dyDescent="0.25">
      <c r="A1339" s="1">
        <v>42501.489583333336</v>
      </c>
      <c r="B1339">
        <v>1.1386499999999999</v>
      </c>
      <c r="C1339">
        <v>1.13896</v>
      </c>
      <c r="D1339">
        <v>1.1384399999999999</v>
      </c>
      <c r="E1339">
        <v>1.13893</v>
      </c>
      <c r="F1339">
        <v>4034</v>
      </c>
      <c r="H1339">
        <f t="shared" si="456"/>
        <v>2.1000000000004349E-4</v>
      </c>
      <c r="I1339">
        <f t="shared" si="452"/>
        <v>47.664835164838081</v>
      </c>
      <c r="J1339">
        <f t="shared" si="465"/>
        <v>30.448717948725157</v>
      </c>
      <c r="K1339">
        <f t="shared" si="453"/>
        <v>0</v>
      </c>
      <c r="L1339">
        <f t="shared" si="454"/>
        <v>0</v>
      </c>
      <c r="M1339">
        <f t="shared" si="455"/>
        <v>0</v>
      </c>
      <c r="N1339">
        <f t="shared" ca="1" si="470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7"/>
        <v>0.05</v>
      </c>
      <c r="R1339">
        <f t="shared" ca="1" si="458"/>
        <v>0</v>
      </c>
      <c r="S1339">
        <f t="shared" ca="1" si="459"/>
        <v>100.70290000000007</v>
      </c>
      <c r="T1339">
        <f t="shared" ca="1" si="460"/>
        <v>0</v>
      </c>
      <c r="U1339">
        <f t="shared" ca="1" si="461"/>
        <v>0</v>
      </c>
      <c r="Z1339">
        <f t="shared" si="466"/>
        <v>1.1397299999999999</v>
      </c>
      <c r="AA1339">
        <f t="shared" si="467"/>
        <v>1.13791</v>
      </c>
      <c r="AB1339">
        <f t="shared" si="471"/>
        <v>56.043956043959263</v>
      </c>
      <c r="AC1339">
        <f t="shared" si="469"/>
        <v>49.862637362639511</v>
      </c>
      <c r="AE1339">
        <f t="shared" si="463"/>
        <v>1.1397299999999999</v>
      </c>
      <c r="AF1339">
        <f t="shared" si="464"/>
        <v>1.1384099999999999</v>
      </c>
      <c r="AG1339">
        <f t="shared" si="468"/>
        <v>39.393939393945509</v>
      </c>
      <c r="AH1339">
        <f t="shared" si="462"/>
        <v>34.761072261081431</v>
      </c>
    </row>
    <row r="1340" spans="1:34" x14ac:dyDescent="0.25">
      <c r="A1340" s="1">
        <v>42501.5</v>
      </c>
      <c r="B1340">
        <v>1.1389400000000001</v>
      </c>
      <c r="C1340">
        <v>1.1389400000000001</v>
      </c>
      <c r="D1340">
        <v>1.1383700000000001</v>
      </c>
      <c r="E1340">
        <v>1.1384799999999999</v>
      </c>
      <c r="F1340">
        <v>3980</v>
      </c>
      <c r="H1340">
        <f t="shared" si="456"/>
        <v>1.0999999999983245E-4</v>
      </c>
      <c r="I1340">
        <f t="shared" si="452"/>
        <v>49.862637362639511</v>
      </c>
      <c r="J1340">
        <f t="shared" si="465"/>
        <v>34.761072261081431</v>
      </c>
      <c r="K1340">
        <f t="shared" si="453"/>
        <v>0</v>
      </c>
      <c r="L1340">
        <f t="shared" si="454"/>
        <v>0</v>
      </c>
      <c r="M1340">
        <f t="shared" si="455"/>
        <v>0</v>
      </c>
      <c r="N1340">
        <f t="shared" ca="1" si="470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7"/>
        <v>0.05</v>
      </c>
      <c r="R1340">
        <f t="shared" ca="1" si="458"/>
        <v>0</v>
      </c>
      <c r="S1340">
        <f t="shared" ca="1" si="459"/>
        <v>100.70290000000007</v>
      </c>
      <c r="T1340">
        <f t="shared" ca="1" si="460"/>
        <v>0</v>
      </c>
      <c r="U1340">
        <f t="shared" ca="1" si="461"/>
        <v>0</v>
      </c>
      <c r="Z1340">
        <f t="shared" si="466"/>
        <v>1.1397299999999999</v>
      </c>
      <c r="AA1340">
        <f t="shared" si="467"/>
        <v>1.13791</v>
      </c>
      <c r="AB1340">
        <f t="shared" si="471"/>
        <v>31.318681318680248</v>
      </c>
      <c r="AC1340">
        <f t="shared" si="469"/>
        <v>42.032967032969452</v>
      </c>
      <c r="AE1340">
        <f t="shared" si="463"/>
        <v>1.1395200000000001</v>
      </c>
      <c r="AF1340">
        <f t="shared" si="464"/>
        <v>1.1383700000000001</v>
      </c>
      <c r="AG1340">
        <f t="shared" si="468"/>
        <v>9.5652173912899077</v>
      </c>
      <c r="AH1340">
        <f t="shared" si="462"/>
        <v>24.479578392617707</v>
      </c>
    </row>
    <row r="1341" spans="1:34" x14ac:dyDescent="0.25">
      <c r="A1341" s="1">
        <v>42501.510416666664</v>
      </c>
      <c r="B1341">
        <v>1.13849</v>
      </c>
      <c r="C1341">
        <v>1.1391800000000001</v>
      </c>
      <c r="D1341">
        <v>1.1384000000000001</v>
      </c>
      <c r="E1341">
        <v>1.13914</v>
      </c>
      <c r="F1341">
        <v>4244</v>
      </c>
      <c r="H1341">
        <f t="shared" si="456"/>
        <v>8.9999999999923475E-5</v>
      </c>
      <c r="I1341">
        <f t="shared" si="452"/>
        <v>42.032967032969452</v>
      </c>
      <c r="J1341">
        <f t="shared" si="465"/>
        <v>24.479578392617707</v>
      </c>
      <c r="K1341">
        <f t="shared" si="453"/>
        <v>0</v>
      </c>
      <c r="L1341">
        <f t="shared" si="454"/>
        <v>0</v>
      </c>
      <c r="M1341">
        <f t="shared" si="455"/>
        <v>0</v>
      </c>
      <c r="N1341">
        <f t="shared" ca="1" si="470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7"/>
        <v>0.05</v>
      </c>
      <c r="R1341">
        <f t="shared" ca="1" si="458"/>
        <v>0</v>
      </c>
      <c r="S1341">
        <f t="shared" ca="1" si="459"/>
        <v>100.70290000000007</v>
      </c>
      <c r="T1341">
        <f t="shared" ca="1" si="460"/>
        <v>0</v>
      </c>
      <c r="U1341">
        <f t="shared" ca="1" si="461"/>
        <v>0</v>
      </c>
      <c r="Z1341">
        <f t="shared" si="466"/>
        <v>1.1397299999999999</v>
      </c>
      <c r="AA1341">
        <f t="shared" si="467"/>
        <v>1.13791</v>
      </c>
      <c r="AB1341">
        <f t="shared" si="471"/>
        <v>67.582417582423616</v>
      </c>
      <c r="AC1341">
        <f t="shared" si="469"/>
        <v>48.76373626374032</v>
      </c>
      <c r="AE1341">
        <f t="shared" si="463"/>
        <v>1.13944</v>
      </c>
      <c r="AF1341">
        <f t="shared" si="464"/>
        <v>1.1383700000000001</v>
      </c>
      <c r="AG1341">
        <f t="shared" si="468"/>
        <v>71.962616822430491</v>
      </c>
      <c r="AH1341">
        <f t="shared" si="462"/>
        <v>40.763917106860198</v>
      </c>
    </row>
    <row r="1342" spans="1:34" x14ac:dyDescent="0.25">
      <c r="A1342" s="1">
        <v>42501.520833333336</v>
      </c>
      <c r="B1342">
        <v>1.1391500000000001</v>
      </c>
      <c r="C1342">
        <v>1.13954</v>
      </c>
      <c r="D1342">
        <v>1.1391500000000001</v>
      </c>
      <c r="E1342">
        <v>1.13941</v>
      </c>
      <c r="F1342">
        <v>4048</v>
      </c>
      <c r="H1342">
        <f t="shared" si="456"/>
        <v>0</v>
      </c>
      <c r="I1342">
        <f t="shared" si="452"/>
        <v>48.76373626374032</v>
      </c>
      <c r="J1342">
        <f t="shared" si="465"/>
        <v>40.763917106860198</v>
      </c>
      <c r="K1342">
        <f t="shared" si="453"/>
        <v>0</v>
      </c>
      <c r="L1342">
        <f t="shared" si="454"/>
        <v>0</v>
      </c>
      <c r="M1342">
        <f t="shared" si="455"/>
        <v>0</v>
      </c>
      <c r="N1342">
        <f t="shared" ca="1" si="470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7"/>
        <v>0.05</v>
      </c>
      <c r="R1342">
        <f t="shared" ca="1" si="458"/>
        <v>0</v>
      </c>
      <c r="S1342">
        <f t="shared" ca="1" si="459"/>
        <v>100.70290000000007</v>
      </c>
      <c r="T1342">
        <f t="shared" ca="1" si="460"/>
        <v>0</v>
      </c>
      <c r="U1342">
        <f t="shared" ca="1" si="461"/>
        <v>0</v>
      </c>
      <c r="Z1342">
        <f t="shared" si="466"/>
        <v>1.1397299999999999</v>
      </c>
      <c r="AA1342">
        <f t="shared" si="467"/>
        <v>1.13791</v>
      </c>
      <c r="AB1342">
        <f t="shared" si="471"/>
        <v>82.417582417588591</v>
      </c>
      <c r="AC1342">
        <f t="shared" si="469"/>
        <v>59.340659340662931</v>
      </c>
      <c r="AE1342">
        <f t="shared" si="463"/>
        <v>1.13954</v>
      </c>
      <c r="AF1342">
        <f t="shared" si="464"/>
        <v>1.1383700000000001</v>
      </c>
      <c r="AG1342">
        <f t="shared" si="468"/>
        <v>88.888888888890989</v>
      </c>
      <c r="AH1342">
        <f t="shared" si="462"/>
        <v>80.425752855660733</v>
      </c>
    </row>
    <row r="1343" spans="1:34" x14ac:dyDescent="0.25">
      <c r="A1343" s="1">
        <v>42501.53125</v>
      </c>
      <c r="B1343">
        <v>1.1393899999999999</v>
      </c>
      <c r="C1343">
        <v>1.1399300000000001</v>
      </c>
      <c r="D1343">
        <v>1.1393800000000001</v>
      </c>
      <c r="E1343">
        <v>1.1396200000000001</v>
      </c>
      <c r="F1343">
        <v>3994</v>
      </c>
      <c r="H1343">
        <f t="shared" si="456"/>
        <v>9.9999999998434674E-6</v>
      </c>
      <c r="I1343">
        <f t="shared" si="452"/>
        <v>59.340659340662931</v>
      </c>
      <c r="J1343">
        <f t="shared" si="465"/>
        <v>80.425752855660733</v>
      </c>
      <c r="K1343">
        <f t="shared" si="453"/>
        <v>0</v>
      </c>
      <c r="L1343">
        <f t="shared" si="454"/>
        <v>0</v>
      </c>
      <c r="M1343">
        <f t="shared" si="455"/>
        <v>0</v>
      </c>
      <c r="N1343">
        <f t="shared" ca="1" si="470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7"/>
        <v>0.05</v>
      </c>
      <c r="R1343">
        <f t="shared" ca="1" si="458"/>
        <v>0</v>
      </c>
      <c r="S1343">
        <f t="shared" ca="1" si="459"/>
        <v>100.70290000000007</v>
      </c>
      <c r="T1343">
        <f t="shared" ca="1" si="460"/>
        <v>0</v>
      </c>
      <c r="U1343">
        <f t="shared" ca="1" si="461"/>
        <v>0</v>
      </c>
      <c r="Z1343">
        <f t="shared" si="466"/>
        <v>1.1399300000000001</v>
      </c>
      <c r="AA1343">
        <f t="shared" si="467"/>
        <v>1.13791</v>
      </c>
      <c r="AB1343">
        <f t="shared" si="471"/>
        <v>84.653465346534048</v>
      </c>
      <c r="AC1343">
        <f t="shared" si="469"/>
        <v>66.493036666306622</v>
      </c>
      <c r="AE1343">
        <f t="shared" si="463"/>
        <v>1.1399300000000001</v>
      </c>
      <c r="AF1343">
        <f t="shared" si="464"/>
        <v>1.1383700000000001</v>
      </c>
      <c r="AG1343">
        <f t="shared" si="468"/>
        <v>80.12820512820312</v>
      </c>
      <c r="AH1343">
        <f t="shared" si="462"/>
        <v>84.508547008547055</v>
      </c>
    </row>
    <row r="1344" spans="1:34" x14ac:dyDescent="0.25">
      <c r="A1344" s="1">
        <v>42501.541666666664</v>
      </c>
      <c r="B1344">
        <v>1.1396200000000001</v>
      </c>
      <c r="C1344">
        <v>1.13967</v>
      </c>
      <c r="D1344">
        <v>1.1389800000000001</v>
      </c>
      <c r="E1344">
        <v>1.1390499999999999</v>
      </c>
      <c r="F1344">
        <v>3949</v>
      </c>
      <c r="H1344">
        <f t="shared" si="456"/>
        <v>6.999999999979245E-5</v>
      </c>
      <c r="I1344">
        <f t="shared" si="452"/>
        <v>66.493036666306622</v>
      </c>
      <c r="J1344">
        <f t="shared" si="465"/>
        <v>84.508547008547055</v>
      </c>
      <c r="K1344">
        <f t="shared" si="453"/>
        <v>0</v>
      </c>
      <c r="L1344">
        <f t="shared" si="454"/>
        <v>0</v>
      </c>
      <c r="M1344">
        <f t="shared" si="455"/>
        <v>0</v>
      </c>
      <c r="N1344">
        <f t="shared" ca="1" si="470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7"/>
        <v>0.05</v>
      </c>
      <c r="R1344">
        <f t="shared" ca="1" si="458"/>
        <v>0</v>
      </c>
      <c r="S1344">
        <f t="shared" ca="1" si="459"/>
        <v>100.70290000000007</v>
      </c>
      <c r="T1344">
        <f t="shared" ca="1" si="460"/>
        <v>0</v>
      </c>
      <c r="U1344">
        <f t="shared" ca="1" si="461"/>
        <v>0</v>
      </c>
      <c r="Z1344">
        <f t="shared" si="466"/>
        <v>1.1399300000000001</v>
      </c>
      <c r="AA1344">
        <f t="shared" si="467"/>
        <v>1.13791</v>
      </c>
      <c r="AB1344">
        <f t="shared" si="471"/>
        <v>56.435643564348702</v>
      </c>
      <c r="AC1344">
        <f t="shared" si="469"/>
        <v>72.772277227723748</v>
      </c>
      <c r="AE1344">
        <f t="shared" si="463"/>
        <v>1.1399300000000001</v>
      </c>
      <c r="AF1344">
        <f t="shared" si="464"/>
        <v>1.1383700000000001</v>
      </c>
      <c r="AG1344">
        <f t="shared" si="468"/>
        <v>43.589743589730084</v>
      </c>
      <c r="AH1344">
        <f t="shared" si="462"/>
        <v>61.858974358966606</v>
      </c>
    </row>
    <row r="1345" spans="1:34" x14ac:dyDescent="0.25">
      <c r="A1345" s="1">
        <v>42501.552083333336</v>
      </c>
      <c r="B1345">
        <v>1.13907</v>
      </c>
      <c r="C1345">
        <v>1.13927</v>
      </c>
      <c r="D1345">
        <v>1.13889</v>
      </c>
      <c r="E1345">
        <v>1.1392100000000001</v>
      </c>
      <c r="F1345">
        <v>3992</v>
      </c>
      <c r="H1345">
        <f t="shared" si="456"/>
        <v>1.8000000000006899E-4</v>
      </c>
      <c r="I1345">
        <f t="shared" si="452"/>
        <v>72.772277227723748</v>
      </c>
      <c r="J1345">
        <f t="shared" si="465"/>
        <v>61.858974358966606</v>
      </c>
      <c r="K1345">
        <f t="shared" si="453"/>
        <v>0</v>
      </c>
      <c r="L1345">
        <f t="shared" si="454"/>
        <v>0</v>
      </c>
      <c r="M1345">
        <f t="shared" si="455"/>
        <v>0</v>
      </c>
      <c r="N1345">
        <f t="shared" ca="1" si="470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7"/>
        <v>0.05</v>
      </c>
      <c r="R1345">
        <f t="shared" ca="1" si="458"/>
        <v>0</v>
      </c>
      <c r="S1345">
        <f t="shared" ca="1" si="459"/>
        <v>100.70290000000007</v>
      </c>
      <c r="T1345">
        <f t="shared" ca="1" si="460"/>
        <v>0</v>
      </c>
      <c r="U1345">
        <f t="shared" ca="1" si="461"/>
        <v>0</v>
      </c>
      <c r="Z1345">
        <f t="shared" si="466"/>
        <v>1.1399300000000001</v>
      </c>
      <c r="AA1345">
        <f t="shared" si="467"/>
        <v>1.1379600000000001</v>
      </c>
      <c r="AB1345">
        <f t="shared" si="471"/>
        <v>63.451776649743962</v>
      </c>
      <c r="AC1345">
        <f t="shared" si="469"/>
        <v>71.739616994553828</v>
      </c>
      <c r="AE1345">
        <f t="shared" si="463"/>
        <v>1.1399300000000001</v>
      </c>
      <c r="AF1345">
        <f t="shared" si="464"/>
        <v>1.1383700000000001</v>
      </c>
      <c r="AG1345">
        <f t="shared" si="468"/>
        <v>53.846153846150557</v>
      </c>
      <c r="AH1345">
        <f t="shared" si="462"/>
        <v>48.717948717940317</v>
      </c>
    </row>
    <row r="1346" spans="1:34" x14ac:dyDescent="0.25">
      <c r="A1346" s="1">
        <v>42501.5625</v>
      </c>
      <c r="B1346">
        <v>1.1392</v>
      </c>
      <c r="C1346">
        <v>1.1395200000000001</v>
      </c>
      <c r="D1346">
        <v>1.13873</v>
      </c>
      <c r="E1346">
        <v>1.13887</v>
      </c>
      <c r="F1346">
        <v>4228</v>
      </c>
      <c r="H1346">
        <f t="shared" si="456"/>
        <v>1.4000000000002899E-4</v>
      </c>
      <c r="I1346">
        <f t="shared" ref="I1346:I1409" si="472">AC1345</f>
        <v>71.739616994553828</v>
      </c>
      <c r="J1346">
        <f t="shared" si="465"/>
        <v>48.717948717940317</v>
      </c>
      <c r="K1346">
        <f t="shared" ref="K1346:K1409" si="473">IF(AND($I1346&gt;$Y$4,$I1345&gt;$Y$4),-1,IF(AND($I1346&lt;$Y$5,$I1345&lt;$Y$5),1,0))</f>
        <v>0</v>
      </c>
      <c r="L1346">
        <f t="shared" si="454"/>
        <v>0</v>
      </c>
      <c r="M1346">
        <f t="shared" si="455"/>
        <v>0</v>
      </c>
      <c r="N1346">
        <f t="shared" ca="1" si="470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7"/>
        <v>0.05</v>
      </c>
      <c r="R1346">
        <f t="shared" ca="1" si="458"/>
        <v>0</v>
      </c>
      <c r="S1346">
        <f t="shared" ca="1" si="459"/>
        <v>100.70290000000007</v>
      </c>
      <c r="T1346">
        <f t="shared" ca="1" si="460"/>
        <v>0</v>
      </c>
      <c r="U1346">
        <f t="shared" ca="1" si="461"/>
        <v>0</v>
      </c>
      <c r="Z1346">
        <f t="shared" si="466"/>
        <v>1.1399300000000001</v>
      </c>
      <c r="AA1346">
        <f t="shared" si="467"/>
        <v>1.13811</v>
      </c>
      <c r="AB1346">
        <f t="shared" si="471"/>
        <v>41.758241758243372</v>
      </c>
      <c r="AC1346">
        <f t="shared" si="469"/>
        <v>61.574781829717516</v>
      </c>
      <c r="AE1346">
        <f t="shared" si="463"/>
        <v>1.1399300000000001</v>
      </c>
      <c r="AF1346">
        <f t="shared" si="464"/>
        <v>1.1383700000000001</v>
      </c>
      <c r="AG1346">
        <f t="shared" si="468"/>
        <v>32.051282051278399</v>
      </c>
      <c r="AH1346">
        <f t="shared" si="462"/>
        <v>42.948717948714474</v>
      </c>
    </row>
    <row r="1347" spans="1:34" x14ac:dyDescent="0.25">
      <c r="A1347" s="1">
        <v>42501.572916666664</v>
      </c>
      <c r="B1347">
        <v>1.13889</v>
      </c>
      <c r="C1347">
        <v>1.13974</v>
      </c>
      <c r="D1347">
        <v>1.13886</v>
      </c>
      <c r="E1347">
        <v>1.1394</v>
      </c>
      <c r="F1347">
        <v>3870</v>
      </c>
      <c r="H1347">
        <f t="shared" si="456"/>
        <v>2.9999999999974492E-5</v>
      </c>
      <c r="I1347">
        <f t="shared" si="472"/>
        <v>61.574781829717516</v>
      </c>
      <c r="J1347">
        <f t="shared" si="465"/>
        <v>42.948717948714474</v>
      </c>
      <c r="K1347">
        <f t="shared" si="473"/>
        <v>0</v>
      </c>
      <c r="L1347">
        <f t="shared" ref="L1347:L1410" si="474">IF(AND($I1347-$J1347&gt;$Y$6),-1,IF(AND($I1347-$J1347&lt;-$Y$5),1,0))</f>
        <v>0</v>
      </c>
      <c r="M1347">
        <f t="shared" ref="M1347:M1410" si="475">IF(AND(K1347=1,L1347=1),1,IF(AND(K1347=-1,L1347=-1),-1,0))</f>
        <v>0</v>
      </c>
      <c r="N1347">
        <f t="shared" ca="1" si="470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7"/>
        <v>0.05</v>
      </c>
      <c r="R1347">
        <f t="shared" ca="1" si="458"/>
        <v>0</v>
      </c>
      <c r="S1347">
        <f t="shared" ca="1" si="459"/>
        <v>100.70290000000007</v>
      </c>
      <c r="T1347">
        <f t="shared" ca="1" si="460"/>
        <v>0</v>
      </c>
      <c r="U1347">
        <f t="shared" ca="1" si="461"/>
        <v>0</v>
      </c>
      <c r="Z1347">
        <f t="shared" si="466"/>
        <v>1.1399300000000001</v>
      </c>
      <c r="AA1347">
        <f t="shared" si="467"/>
        <v>1.13811</v>
      </c>
      <c r="AB1347">
        <f t="shared" si="471"/>
        <v>70.87912087911559</v>
      </c>
      <c r="AC1347">
        <f t="shared" si="469"/>
        <v>58.131195712862905</v>
      </c>
      <c r="AE1347">
        <f t="shared" si="463"/>
        <v>1.1399300000000001</v>
      </c>
      <c r="AF1347">
        <f t="shared" si="464"/>
        <v>1.1384000000000001</v>
      </c>
      <c r="AG1347">
        <f t="shared" si="468"/>
        <v>65.359477124174475</v>
      </c>
      <c r="AH1347">
        <f t="shared" si="462"/>
        <v>48.705379587726441</v>
      </c>
    </row>
    <row r="1348" spans="1:34" x14ac:dyDescent="0.25">
      <c r="A1348" s="1">
        <v>42501.583333333336</v>
      </c>
      <c r="B1348">
        <v>1.13941</v>
      </c>
      <c r="C1348">
        <v>1.14046</v>
      </c>
      <c r="D1348">
        <v>1.1392500000000001</v>
      </c>
      <c r="E1348">
        <v>1.13991</v>
      </c>
      <c r="F1348">
        <v>4180</v>
      </c>
      <c r="H1348">
        <f t="shared" ref="H1348:H1411" si="476">MIN(E1348,B1348) - D1348</f>
        <v>1.5999999999993797E-4</v>
      </c>
      <c r="I1348">
        <f t="shared" si="472"/>
        <v>58.131195712862905</v>
      </c>
      <c r="J1348">
        <f t="shared" si="465"/>
        <v>48.705379587726441</v>
      </c>
      <c r="K1348">
        <f t="shared" si="473"/>
        <v>0</v>
      </c>
      <c r="L1348">
        <f t="shared" si="474"/>
        <v>0</v>
      </c>
      <c r="M1348">
        <f t="shared" si="475"/>
        <v>0</v>
      </c>
      <c r="N1348">
        <f t="shared" ca="1" si="470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7">ROUNDDOWN(S1347/2000,2)</f>
        <v>0.05</v>
      </c>
      <c r="R1348">
        <f t="shared" ref="R1348:R1411" ca="1" si="478">O1348</f>
        <v>0</v>
      </c>
      <c r="S1348">
        <f t="shared" ref="S1348:S1411" ca="1" si="479">S1347+U1348</f>
        <v>100.70290000000007</v>
      </c>
      <c r="T1348">
        <f t="shared" ref="T1348:T1411" ca="1" si="480">SIGN(R1348)</f>
        <v>0</v>
      </c>
      <c r="U1348">
        <f t="shared" ref="U1348:U1411" ca="1" si="481">R1348*$V$4*P1348+IF(O1348=0,0,$V$3)</f>
        <v>0</v>
      </c>
      <c r="Z1348">
        <f t="shared" si="466"/>
        <v>1.14046</v>
      </c>
      <c r="AA1348">
        <f t="shared" si="467"/>
        <v>1.1381699999999999</v>
      </c>
      <c r="AB1348">
        <f t="shared" si="471"/>
        <v>75.982532751090815</v>
      </c>
      <c r="AC1348">
        <f t="shared" si="469"/>
        <v>63.017918009548431</v>
      </c>
      <c r="AE1348">
        <f t="shared" si="463"/>
        <v>1.14046</v>
      </c>
      <c r="AF1348">
        <f t="shared" si="464"/>
        <v>1.13873</v>
      </c>
      <c r="AG1348">
        <f t="shared" si="468"/>
        <v>68.208092485546388</v>
      </c>
      <c r="AH1348">
        <f t="shared" si="462"/>
        <v>66.783784804860431</v>
      </c>
    </row>
    <row r="1349" spans="1:34" x14ac:dyDescent="0.25">
      <c r="A1349" s="1">
        <v>42501.59375</v>
      </c>
      <c r="B1349">
        <v>1.13991</v>
      </c>
      <c r="C1349">
        <v>1.1400699999999999</v>
      </c>
      <c r="D1349">
        <v>1.1395900000000001</v>
      </c>
      <c r="E1349">
        <v>1.13961</v>
      </c>
      <c r="F1349">
        <v>3996</v>
      </c>
      <c r="H1349">
        <f t="shared" si="476"/>
        <v>1.9999999999908979E-5</v>
      </c>
      <c r="I1349">
        <f t="shared" si="472"/>
        <v>63.017918009548431</v>
      </c>
      <c r="J1349">
        <f t="shared" si="465"/>
        <v>66.783784804860431</v>
      </c>
      <c r="K1349">
        <f t="shared" si="473"/>
        <v>0</v>
      </c>
      <c r="L1349">
        <f t="shared" si="474"/>
        <v>0</v>
      </c>
      <c r="M1349">
        <f t="shared" si="475"/>
        <v>0</v>
      </c>
      <c r="N1349">
        <f t="shared" ca="1" si="470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7"/>
        <v>0.05</v>
      </c>
      <c r="R1349">
        <f t="shared" ca="1" si="478"/>
        <v>0</v>
      </c>
      <c r="S1349">
        <f t="shared" ca="1" si="479"/>
        <v>100.70290000000007</v>
      </c>
      <c r="T1349">
        <f t="shared" ca="1" si="480"/>
        <v>0</v>
      </c>
      <c r="U1349">
        <f t="shared" ca="1" si="481"/>
        <v>0</v>
      </c>
      <c r="Z1349">
        <f t="shared" si="466"/>
        <v>1.14046</v>
      </c>
      <c r="AA1349">
        <f t="shared" si="467"/>
        <v>1.1381699999999999</v>
      </c>
      <c r="AB1349">
        <f t="shared" si="471"/>
        <v>62.882096069870265</v>
      </c>
      <c r="AC1349">
        <f t="shared" si="469"/>
        <v>62.875497864580012</v>
      </c>
      <c r="AE1349">
        <f t="shared" si="463"/>
        <v>1.14046</v>
      </c>
      <c r="AF1349">
        <f t="shared" si="464"/>
        <v>1.13873</v>
      </c>
      <c r="AG1349">
        <f t="shared" si="468"/>
        <v>50.867052023120642</v>
      </c>
      <c r="AH1349">
        <f t="shared" si="462"/>
        <v>59.537572254333512</v>
      </c>
    </row>
    <row r="1350" spans="1:34" x14ac:dyDescent="0.25">
      <c r="A1350" s="1">
        <v>42501.604166666664</v>
      </c>
      <c r="B1350">
        <v>1.1395999999999999</v>
      </c>
      <c r="C1350">
        <v>1.1399900000000001</v>
      </c>
      <c r="D1350">
        <v>1.13954</v>
      </c>
      <c r="E1350">
        <v>1.1399900000000001</v>
      </c>
      <c r="F1350">
        <v>3070</v>
      </c>
      <c r="H1350">
        <f t="shared" si="476"/>
        <v>5.9999999999948983E-5</v>
      </c>
      <c r="I1350">
        <f t="shared" si="472"/>
        <v>62.875497864580012</v>
      </c>
      <c r="J1350">
        <f t="shared" si="465"/>
        <v>59.537572254333512</v>
      </c>
      <c r="K1350">
        <f t="shared" si="473"/>
        <v>0</v>
      </c>
      <c r="L1350">
        <f t="shared" si="474"/>
        <v>0</v>
      </c>
      <c r="M1350">
        <f t="shared" si="475"/>
        <v>0</v>
      </c>
      <c r="N1350">
        <f t="shared" ca="1" si="470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7"/>
        <v>0.05</v>
      </c>
      <c r="R1350">
        <f t="shared" ca="1" si="478"/>
        <v>0</v>
      </c>
      <c r="S1350">
        <f t="shared" ca="1" si="479"/>
        <v>100.70290000000007</v>
      </c>
      <c r="T1350">
        <f t="shared" ca="1" si="480"/>
        <v>0</v>
      </c>
      <c r="U1350">
        <f t="shared" ca="1" si="481"/>
        <v>0</v>
      </c>
      <c r="Z1350">
        <f t="shared" si="466"/>
        <v>1.14046</v>
      </c>
      <c r="AA1350">
        <f t="shared" si="467"/>
        <v>1.1381699999999999</v>
      </c>
      <c r="AB1350">
        <f t="shared" si="471"/>
        <v>79.475982532753505</v>
      </c>
      <c r="AC1350">
        <f t="shared" si="469"/>
        <v>72.304933058207553</v>
      </c>
      <c r="AE1350">
        <f t="shared" si="463"/>
        <v>1.14046</v>
      </c>
      <c r="AF1350">
        <f t="shared" si="464"/>
        <v>1.13873</v>
      </c>
      <c r="AG1350">
        <f t="shared" si="468"/>
        <v>72.832369942198383</v>
      </c>
      <c r="AH1350">
        <f t="shared" si="462"/>
        <v>61.849710982659516</v>
      </c>
    </row>
    <row r="1351" spans="1:34" x14ac:dyDescent="0.25">
      <c r="A1351" s="1">
        <v>42501.614583333336</v>
      </c>
      <c r="B1351">
        <v>1.1399699999999999</v>
      </c>
      <c r="C1351">
        <v>1.14012</v>
      </c>
      <c r="D1351">
        <v>1.1395599999999999</v>
      </c>
      <c r="E1351">
        <v>1.1398699999999999</v>
      </c>
      <c r="F1351">
        <v>3275</v>
      </c>
      <c r="H1351">
        <f t="shared" si="476"/>
        <v>3.1000000000003247E-4</v>
      </c>
      <c r="I1351">
        <f t="shared" si="472"/>
        <v>72.304933058207553</v>
      </c>
      <c r="J1351">
        <f t="shared" si="465"/>
        <v>61.849710982659516</v>
      </c>
      <c r="K1351">
        <f t="shared" si="473"/>
        <v>0</v>
      </c>
      <c r="L1351">
        <f t="shared" si="474"/>
        <v>0</v>
      </c>
      <c r="M1351">
        <f t="shared" si="475"/>
        <v>0</v>
      </c>
      <c r="N1351">
        <f t="shared" ca="1" si="470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7"/>
        <v>0.05</v>
      </c>
      <c r="R1351">
        <f t="shared" ca="1" si="478"/>
        <v>0</v>
      </c>
      <c r="S1351">
        <f t="shared" ca="1" si="479"/>
        <v>100.70290000000007</v>
      </c>
      <c r="T1351">
        <f t="shared" ca="1" si="480"/>
        <v>0</v>
      </c>
      <c r="U1351">
        <f t="shared" ca="1" si="481"/>
        <v>0</v>
      </c>
      <c r="Z1351">
        <f t="shared" si="466"/>
        <v>1.14046</v>
      </c>
      <c r="AA1351">
        <f t="shared" si="467"/>
        <v>1.1381699999999999</v>
      </c>
      <c r="AB1351">
        <f t="shared" si="471"/>
        <v>74.23580786025947</v>
      </c>
      <c r="AC1351">
        <f t="shared" si="469"/>
        <v>73.144104803493519</v>
      </c>
      <c r="AE1351">
        <f t="shared" si="463"/>
        <v>1.14046</v>
      </c>
      <c r="AF1351">
        <f t="shared" si="464"/>
        <v>1.13873</v>
      </c>
      <c r="AG1351">
        <f t="shared" si="468"/>
        <v>65.895953757220397</v>
      </c>
      <c r="AH1351">
        <f t="shared" si="462"/>
        <v>69.36416184970939</v>
      </c>
    </row>
    <row r="1352" spans="1:34" x14ac:dyDescent="0.25">
      <c r="A1352" s="1">
        <v>42501.625</v>
      </c>
      <c r="B1352">
        <v>1.1398600000000001</v>
      </c>
      <c r="C1352">
        <v>1.1413800000000001</v>
      </c>
      <c r="D1352">
        <v>1.13985</v>
      </c>
      <c r="E1352">
        <v>1.14097</v>
      </c>
      <c r="F1352">
        <v>4706</v>
      </c>
      <c r="H1352">
        <f t="shared" si="476"/>
        <v>1.0000000000065512E-5</v>
      </c>
      <c r="I1352">
        <f t="shared" si="472"/>
        <v>73.144104803493519</v>
      </c>
      <c r="J1352">
        <f t="shared" si="465"/>
        <v>69.36416184970939</v>
      </c>
      <c r="K1352">
        <f t="shared" si="473"/>
        <v>0</v>
      </c>
      <c r="L1352">
        <f t="shared" si="474"/>
        <v>0</v>
      </c>
      <c r="M1352">
        <f t="shared" si="475"/>
        <v>0</v>
      </c>
      <c r="N1352">
        <f t="shared" ca="1" si="470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7"/>
        <v>0.05</v>
      </c>
      <c r="R1352">
        <f t="shared" ca="1" si="478"/>
        <v>0</v>
      </c>
      <c r="S1352">
        <f t="shared" ca="1" si="479"/>
        <v>100.70290000000007</v>
      </c>
      <c r="T1352">
        <f t="shared" ca="1" si="480"/>
        <v>0</v>
      </c>
      <c r="U1352">
        <f t="shared" ca="1" si="481"/>
        <v>0</v>
      </c>
      <c r="Z1352">
        <f t="shared" si="466"/>
        <v>1.1413800000000001</v>
      </c>
      <c r="AA1352">
        <f t="shared" si="467"/>
        <v>1.1381699999999999</v>
      </c>
      <c r="AB1352">
        <f t="shared" si="471"/>
        <v>87.227414330218025</v>
      </c>
      <c r="AC1352">
        <f t="shared" si="469"/>
        <v>75.955325198275318</v>
      </c>
      <c r="AE1352">
        <f t="shared" si="463"/>
        <v>1.1413800000000001</v>
      </c>
      <c r="AF1352">
        <f t="shared" si="464"/>
        <v>1.13873</v>
      </c>
      <c r="AG1352">
        <f t="shared" si="468"/>
        <v>84.52830188679188</v>
      </c>
      <c r="AH1352">
        <f t="shared" si="462"/>
        <v>75.212127822006138</v>
      </c>
    </row>
    <row r="1353" spans="1:34" x14ac:dyDescent="0.25">
      <c r="A1353" s="1">
        <v>42501.635416666664</v>
      </c>
      <c r="B1353">
        <v>1.14096</v>
      </c>
      <c r="C1353">
        <v>1.14194</v>
      </c>
      <c r="D1353">
        <v>1.14073</v>
      </c>
      <c r="E1353">
        <v>1.14123</v>
      </c>
      <c r="F1353">
        <v>5293</v>
      </c>
      <c r="H1353">
        <f t="shared" si="476"/>
        <v>2.2999999999995246E-4</v>
      </c>
      <c r="I1353">
        <f t="shared" si="472"/>
        <v>75.955325198275318</v>
      </c>
      <c r="J1353">
        <f t="shared" si="465"/>
        <v>75.212127822006138</v>
      </c>
      <c r="K1353">
        <f t="shared" si="473"/>
        <v>0</v>
      </c>
      <c r="L1353">
        <f t="shared" si="474"/>
        <v>0</v>
      </c>
      <c r="M1353">
        <f t="shared" si="475"/>
        <v>0</v>
      </c>
      <c r="N1353">
        <f t="shared" ca="1" si="470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7"/>
        <v>0.05</v>
      </c>
      <c r="R1353">
        <f t="shared" ca="1" si="478"/>
        <v>0</v>
      </c>
      <c r="S1353">
        <f t="shared" ca="1" si="479"/>
        <v>100.70290000000007</v>
      </c>
      <c r="T1353">
        <f t="shared" ca="1" si="480"/>
        <v>0</v>
      </c>
      <c r="U1353">
        <f t="shared" ca="1" si="481"/>
        <v>0</v>
      </c>
      <c r="Z1353">
        <f t="shared" si="466"/>
        <v>1.14194</v>
      </c>
      <c r="AA1353">
        <f t="shared" si="467"/>
        <v>1.1381699999999999</v>
      </c>
      <c r="AB1353">
        <f t="shared" si="471"/>
        <v>81.167108753316214</v>
      </c>
      <c r="AC1353">
        <f t="shared" si="469"/>
        <v>80.5265783691368</v>
      </c>
      <c r="AE1353">
        <f t="shared" si="463"/>
        <v>1.14194</v>
      </c>
      <c r="AF1353">
        <f t="shared" si="464"/>
        <v>1.13886</v>
      </c>
      <c r="AG1353">
        <f t="shared" si="468"/>
        <v>76.948051948052111</v>
      </c>
      <c r="AH1353">
        <f t="shared" si="462"/>
        <v>80.738176917421995</v>
      </c>
    </row>
    <row r="1354" spans="1:34" x14ac:dyDescent="0.25">
      <c r="A1354" s="1">
        <v>42501.645833333336</v>
      </c>
      <c r="B1354">
        <v>1.1412199999999999</v>
      </c>
      <c r="C1354">
        <v>1.14167</v>
      </c>
      <c r="D1354">
        <v>1.1408400000000001</v>
      </c>
      <c r="E1354">
        <v>1.1408799999999999</v>
      </c>
      <c r="F1354">
        <v>4518</v>
      </c>
      <c r="H1354">
        <f t="shared" si="476"/>
        <v>3.9999999999817959E-5</v>
      </c>
      <c r="I1354">
        <f t="shared" si="472"/>
        <v>80.5265783691368</v>
      </c>
      <c r="J1354">
        <f t="shared" si="465"/>
        <v>80.738176917421995</v>
      </c>
      <c r="K1354">
        <f t="shared" si="473"/>
        <v>-1</v>
      </c>
      <c r="L1354">
        <f t="shared" si="474"/>
        <v>0</v>
      </c>
      <c r="M1354">
        <f t="shared" si="475"/>
        <v>0</v>
      </c>
      <c r="N1354">
        <f t="shared" ca="1" si="470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7"/>
        <v>0.05</v>
      </c>
      <c r="R1354">
        <f t="shared" ca="1" si="478"/>
        <v>0</v>
      </c>
      <c r="S1354">
        <f t="shared" ca="1" si="479"/>
        <v>100.70290000000007</v>
      </c>
      <c r="T1354">
        <f t="shared" ca="1" si="480"/>
        <v>0</v>
      </c>
      <c r="U1354">
        <f t="shared" ca="1" si="481"/>
        <v>0</v>
      </c>
      <c r="Z1354">
        <f t="shared" si="466"/>
        <v>1.14194</v>
      </c>
      <c r="AA1354">
        <f t="shared" si="467"/>
        <v>1.1383700000000001</v>
      </c>
      <c r="AB1354">
        <f t="shared" si="471"/>
        <v>70.30812324929677</v>
      </c>
      <c r="AC1354">
        <f t="shared" si="469"/>
        <v>78.23461354827262</v>
      </c>
      <c r="AE1354">
        <f t="shared" si="463"/>
        <v>1.14194</v>
      </c>
      <c r="AF1354">
        <f t="shared" si="464"/>
        <v>1.1392500000000001</v>
      </c>
      <c r="AG1354">
        <f t="shared" si="468"/>
        <v>60.594795539029136</v>
      </c>
      <c r="AH1354">
        <f t="shared" si="462"/>
        <v>68.771423743540623</v>
      </c>
    </row>
    <row r="1355" spans="1:34" x14ac:dyDescent="0.25">
      <c r="A1355" s="1">
        <v>42501.65625</v>
      </c>
      <c r="B1355">
        <v>1.1409</v>
      </c>
      <c r="C1355">
        <v>1.1411800000000001</v>
      </c>
      <c r="D1355">
        <v>1.14035</v>
      </c>
      <c r="E1355">
        <v>1.14055</v>
      </c>
      <c r="F1355">
        <v>4716</v>
      </c>
      <c r="H1355">
        <f t="shared" si="476"/>
        <v>1.9999999999997797E-4</v>
      </c>
      <c r="I1355">
        <f t="shared" si="472"/>
        <v>78.23461354827262</v>
      </c>
      <c r="J1355">
        <f t="shared" si="465"/>
        <v>68.771423743540623</v>
      </c>
      <c r="K1355">
        <f t="shared" si="473"/>
        <v>-1</v>
      </c>
      <c r="L1355">
        <f t="shared" si="474"/>
        <v>0</v>
      </c>
      <c r="M1355">
        <f t="shared" si="475"/>
        <v>0</v>
      </c>
      <c r="N1355">
        <f t="shared" ca="1" si="470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7"/>
        <v>0.05</v>
      </c>
      <c r="R1355">
        <f t="shared" ca="1" si="478"/>
        <v>0</v>
      </c>
      <c r="S1355">
        <f t="shared" ca="1" si="479"/>
        <v>100.70290000000007</v>
      </c>
      <c r="T1355">
        <f t="shared" ca="1" si="480"/>
        <v>0</v>
      </c>
      <c r="U1355">
        <f t="shared" ca="1" si="481"/>
        <v>0</v>
      </c>
      <c r="Z1355">
        <f t="shared" si="466"/>
        <v>1.14194</v>
      </c>
      <c r="AA1355">
        <f t="shared" si="467"/>
        <v>1.1383700000000001</v>
      </c>
      <c r="AB1355">
        <f t="shared" si="471"/>
        <v>61.064425770306428</v>
      </c>
      <c r="AC1355">
        <f t="shared" si="469"/>
        <v>74.94176802578437</v>
      </c>
      <c r="AE1355">
        <f t="shared" si="463"/>
        <v>1.14194</v>
      </c>
      <c r="AF1355">
        <f t="shared" si="464"/>
        <v>1.13954</v>
      </c>
      <c r="AG1355">
        <f t="shared" si="468"/>
        <v>42.08333333333222</v>
      </c>
      <c r="AH1355">
        <f t="shared" si="462"/>
        <v>51.339064436180678</v>
      </c>
    </row>
    <row r="1356" spans="1:34" x14ac:dyDescent="0.25">
      <c r="A1356" s="1">
        <v>42501.666666666664</v>
      </c>
      <c r="B1356">
        <v>1.14056</v>
      </c>
      <c r="C1356">
        <v>1.1413</v>
      </c>
      <c r="D1356">
        <v>1.1402300000000001</v>
      </c>
      <c r="E1356">
        <v>1.14127</v>
      </c>
      <c r="F1356">
        <v>4859</v>
      </c>
      <c r="H1356">
        <f t="shared" si="476"/>
        <v>3.2999999999994145E-4</v>
      </c>
      <c r="I1356">
        <f t="shared" si="472"/>
        <v>74.94176802578437</v>
      </c>
      <c r="J1356">
        <f t="shared" si="465"/>
        <v>51.339064436180678</v>
      </c>
      <c r="K1356">
        <f t="shared" si="473"/>
        <v>0</v>
      </c>
      <c r="L1356">
        <f t="shared" si="474"/>
        <v>0</v>
      </c>
      <c r="M1356">
        <f t="shared" si="475"/>
        <v>0</v>
      </c>
      <c r="N1356">
        <f t="shared" ca="1" si="470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7"/>
        <v>0.05</v>
      </c>
      <c r="R1356">
        <f t="shared" ca="1" si="478"/>
        <v>0</v>
      </c>
      <c r="S1356">
        <f t="shared" ca="1" si="479"/>
        <v>100.70290000000007</v>
      </c>
      <c r="T1356">
        <f t="shared" ca="1" si="480"/>
        <v>0</v>
      </c>
      <c r="U1356">
        <f t="shared" ca="1" si="481"/>
        <v>0</v>
      </c>
      <c r="Z1356">
        <f t="shared" si="466"/>
        <v>1.14194</v>
      </c>
      <c r="AA1356">
        <f t="shared" si="467"/>
        <v>1.1383700000000001</v>
      </c>
      <c r="AB1356">
        <f t="shared" si="471"/>
        <v>81.232492997199543</v>
      </c>
      <c r="AC1356">
        <f t="shared" si="469"/>
        <v>73.443037692529742</v>
      </c>
      <c r="AE1356">
        <f t="shared" si="463"/>
        <v>1.14194</v>
      </c>
      <c r="AF1356">
        <f t="shared" si="464"/>
        <v>1.13954</v>
      </c>
      <c r="AG1356">
        <f t="shared" si="468"/>
        <v>72.083333333334991</v>
      </c>
      <c r="AH1356">
        <f t="shared" si="462"/>
        <v>57.083333333333606</v>
      </c>
    </row>
    <row r="1357" spans="1:34" x14ac:dyDescent="0.25">
      <c r="A1357" s="1">
        <v>42501.677083333336</v>
      </c>
      <c r="B1357">
        <v>1.14124</v>
      </c>
      <c r="C1357">
        <v>1.14144</v>
      </c>
      <c r="D1357">
        <v>1.1408400000000001</v>
      </c>
      <c r="E1357">
        <v>1.1408799999999999</v>
      </c>
      <c r="F1357">
        <v>4687</v>
      </c>
      <c r="H1357">
        <f t="shared" si="476"/>
        <v>3.9999999999817959E-5</v>
      </c>
      <c r="I1357">
        <f t="shared" si="472"/>
        <v>73.443037692529742</v>
      </c>
      <c r="J1357">
        <f t="shared" si="465"/>
        <v>57.083333333333606</v>
      </c>
      <c r="K1357">
        <f t="shared" si="473"/>
        <v>0</v>
      </c>
      <c r="L1357">
        <f t="shared" si="474"/>
        <v>0</v>
      </c>
      <c r="M1357">
        <f t="shared" si="475"/>
        <v>0</v>
      </c>
      <c r="N1357">
        <f t="shared" ca="1" si="470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7"/>
        <v>0.05</v>
      </c>
      <c r="R1357">
        <f t="shared" ca="1" si="478"/>
        <v>0</v>
      </c>
      <c r="S1357">
        <f t="shared" ca="1" si="479"/>
        <v>100.70290000000007</v>
      </c>
      <c r="T1357">
        <f t="shared" ca="1" si="480"/>
        <v>0</v>
      </c>
      <c r="U1357">
        <f t="shared" ca="1" si="481"/>
        <v>0</v>
      </c>
      <c r="Z1357">
        <f t="shared" si="466"/>
        <v>1.14194</v>
      </c>
      <c r="AA1357">
        <f t="shared" si="467"/>
        <v>1.1383700000000001</v>
      </c>
      <c r="AB1357">
        <f t="shared" si="471"/>
        <v>70.30812324929677</v>
      </c>
      <c r="AC1357">
        <f t="shared" si="469"/>
        <v>70.728291316524874</v>
      </c>
      <c r="AE1357">
        <f t="shared" si="463"/>
        <v>1.14194</v>
      </c>
      <c r="AF1357">
        <f t="shared" si="464"/>
        <v>1.1395599999999999</v>
      </c>
      <c r="AG1357">
        <f t="shared" si="468"/>
        <v>55.462184873947926</v>
      </c>
      <c r="AH1357">
        <f t="shared" ref="AH1357:AH1420" si="482">AVERAGE($AG1356:$AG1357)</f>
        <v>63.772759103641462</v>
      </c>
    </row>
    <row r="1358" spans="1:34" x14ac:dyDescent="0.25">
      <c r="A1358" s="1">
        <v>42501.6875</v>
      </c>
      <c r="B1358">
        <v>1.14089</v>
      </c>
      <c r="C1358">
        <v>1.1423700000000001</v>
      </c>
      <c r="D1358">
        <v>1.1408799999999999</v>
      </c>
      <c r="E1358">
        <v>1.1419600000000001</v>
      </c>
      <c r="F1358">
        <v>5783</v>
      </c>
      <c r="H1358">
        <f t="shared" si="476"/>
        <v>1.0000000000065512E-5</v>
      </c>
      <c r="I1358">
        <f t="shared" si="472"/>
        <v>70.728291316524874</v>
      </c>
      <c r="J1358">
        <f t="shared" si="465"/>
        <v>63.772759103641462</v>
      </c>
      <c r="K1358">
        <f t="shared" si="473"/>
        <v>0</v>
      </c>
      <c r="L1358">
        <f t="shared" si="474"/>
        <v>0</v>
      </c>
      <c r="M1358">
        <f t="shared" si="475"/>
        <v>0</v>
      </c>
      <c r="N1358">
        <f t="shared" ca="1" si="470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7"/>
        <v>0.05</v>
      </c>
      <c r="R1358">
        <f t="shared" ca="1" si="478"/>
        <v>0</v>
      </c>
      <c r="S1358">
        <f t="shared" ca="1" si="479"/>
        <v>100.70290000000007</v>
      </c>
      <c r="T1358">
        <f t="shared" ca="1" si="480"/>
        <v>0</v>
      </c>
      <c r="U1358">
        <f t="shared" ca="1" si="481"/>
        <v>0</v>
      </c>
      <c r="Z1358">
        <f t="shared" si="466"/>
        <v>1.1423700000000001</v>
      </c>
      <c r="AA1358">
        <f t="shared" si="467"/>
        <v>1.1383700000000001</v>
      </c>
      <c r="AB1358">
        <f t="shared" si="471"/>
        <v>89.749999999999474</v>
      </c>
      <c r="AC1358">
        <f t="shared" si="469"/>
        <v>75.588760504200565</v>
      </c>
      <c r="AE1358">
        <f t="shared" si="463"/>
        <v>1.1423700000000001</v>
      </c>
      <c r="AF1358">
        <f t="shared" si="464"/>
        <v>1.13985</v>
      </c>
      <c r="AG1358">
        <f t="shared" si="468"/>
        <v>83.730158730158379</v>
      </c>
      <c r="AH1358">
        <f t="shared" si="482"/>
        <v>69.596171802053149</v>
      </c>
    </row>
    <row r="1359" spans="1:34" x14ac:dyDescent="0.25">
      <c r="A1359" s="1">
        <v>42501.697916666664</v>
      </c>
      <c r="B1359">
        <v>1.1419699999999999</v>
      </c>
      <c r="C1359">
        <v>1.1428</v>
      </c>
      <c r="D1359">
        <v>1.1418600000000001</v>
      </c>
      <c r="E1359">
        <v>1.14272</v>
      </c>
      <c r="F1359">
        <v>5566</v>
      </c>
      <c r="H1359">
        <f t="shared" si="476"/>
        <v>1.0999999999983245E-4</v>
      </c>
      <c r="I1359">
        <f t="shared" si="472"/>
        <v>75.588760504200565</v>
      </c>
      <c r="J1359">
        <f t="shared" si="465"/>
        <v>69.596171802053149</v>
      </c>
      <c r="K1359">
        <f t="shared" si="473"/>
        <v>0</v>
      </c>
      <c r="L1359">
        <f t="shared" si="474"/>
        <v>0</v>
      </c>
      <c r="M1359">
        <f t="shared" si="475"/>
        <v>0</v>
      </c>
      <c r="N1359">
        <f t="shared" ca="1" si="470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7"/>
        <v>0.05</v>
      </c>
      <c r="R1359">
        <f t="shared" ca="1" si="478"/>
        <v>0</v>
      </c>
      <c r="S1359">
        <f t="shared" ca="1" si="479"/>
        <v>100.70290000000007</v>
      </c>
      <c r="T1359">
        <f t="shared" ca="1" si="480"/>
        <v>0</v>
      </c>
      <c r="U1359">
        <f t="shared" ca="1" si="481"/>
        <v>0</v>
      </c>
      <c r="Z1359">
        <f t="shared" si="466"/>
        <v>1.1428</v>
      </c>
      <c r="AA1359">
        <f t="shared" si="467"/>
        <v>1.1383700000000001</v>
      </c>
      <c r="AB1359">
        <f t="shared" si="471"/>
        <v>98.194130925506059</v>
      </c>
      <c r="AC1359">
        <f t="shared" si="469"/>
        <v>84.871186793000462</v>
      </c>
      <c r="AE1359">
        <f t="shared" si="463"/>
        <v>1.1428</v>
      </c>
      <c r="AF1359">
        <f t="shared" si="464"/>
        <v>1.1402300000000001</v>
      </c>
      <c r="AG1359">
        <f t="shared" si="468"/>
        <v>96.887159533070772</v>
      </c>
      <c r="AH1359">
        <f t="shared" si="482"/>
        <v>90.308659131614576</v>
      </c>
    </row>
    <row r="1360" spans="1:34" x14ac:dyDescent="0.25">
      <c r="A1360" s="1">
        <v>42501.708333333336</v>
      </c>
      <c r="B1360">
        <v>1.14272</v>
      </c>
      <c r="C1360">
        <v>1.1428400000000001</v>
      </c>
      <c r="D1360">
        <v>1.14215</v>
      </c>
      <c r="E1360">
        <v>1.1425099999999999</v>
      </c>
      <c r="F1360">
        <v>5203</v>
      </c>
      <c r="H1360">
        <f t="shared" si="476"/>
        <v>3.5999999999991594E-4</v>
      </c>
      <c r="I1360">
        <f t="shared" si="472"/>
        <v>84.871186793000462</v>
      </c>
      <c r="J1360">
        <f t="shared" si="465"/>
        <v>90.308659131614576</v>
      </c>
      <c r="K1360">
        <f t="shared" si="473"/>
        <v>-1</v>
      </c>
      <c r="L1360">
        <f t="shared" si="474"/>
        <v>0</v>
      </c>
      <c r="M1360">
        <f t="shared" si="475"/>
        <v>0</v>
      </c>
      <c r="N1360">
        <f t="shared" ca="1" si="470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7"/>
        <v>0.05</v>
      </c>
      <c r="R1360">
        <f t="shared" ca="1" si="478"/>
        <v>0</v>
      </c>
      <c r="S1360">
        <f t="shared" ca="1" si="479"/>
        <v>100.70290000000007</v>
      </c>
      <c r="T1360">
        <f t="shared" ca="1" si="480"/>
        <v>0</v>
      </c>
      <c r="U1360">
        <f t="shared" ca="1" si="481"/>
        <v>0</v>
      </c>
      <c r="Z1360">
        <f t="shared" si="466"/>
        <v>1.1428400000000001</v>
      </c>
      <c r="AA1360">
        <f t="shared" si="467"/>
        <v>1.1383700000000001</v>
      </c>
      <c r="AB1360">
        <f t="shared" si="471"/>
        <v>92.617449664425834</v>
      </c>
      <c r="AC1360">
        <f t="shared" si="469"/>
        <v>87.717425959807031</v>
      </c>
      <c r="AE1360">
        <f t="shared" si="463"/>
        <v>1.1428400000000001</v>
      </c>
      <c r="AF1360">
        <f t="shared" si="464"/>
        <v>1.1402300000000001</v>
      </c>
      <c r="AG1360">
        <f t="shared" si="468"/>
        <v>87.356321839074198</v>
      </c>
      <c r="AH1360">
        <f t="shared" si="482"/>
        <v>92.121740686072485</v>
      </c>
    </row>
    <row r="1361" spans="1:34" x14ac:dyDescent="0.25">
      <c r="A1361" s="1">
        <v>42501.71875</v>
      </c>
      <c r="B1361">
        <v>1.14253</v>
      </c>
      <c r="C1361">
        <v>1.1433500000000001</v>
      </c>
      <c r="D1361">
        <v>1.1424700000000001</v>
      </c>
      <c r="E1361">
        <v>1.1432100000000001</v>
      </c>
      <c r="F1361">
        <v>4828</v>
      </c>
      <c r="H1361">
        <f t="shared" si="476"/>
        <v>5.9999999999948983E-5</v>
      </c>
      <c r="I1361">
        <f t="shared" si="472"/>
        <v>87.717425959807031</v>
      </c>
      <c r="J1361">
        <f t="shared" si="465"/>
        <v>92.121740686072485</v>
      </c>
      <c r="K1361">
        <f t="shared" si="473"/>
        <v>-1</v>
      </c>
      <c r="L1361">
        <f t="shared" si="474"/>
        <v>0</v>
      </c>
      <c r="M1361">
        <f t="shared" si="475"/>
        <v>0</v>
      </c>
      <c r="N1361">
        <f t="shared" ca="1" si="470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7"/>
        <v>0.05</v>
      </c>
      <c r="R1361">
        <f t="shared" ca="1" si="478"/>
        <v>0</v>
      </c>
      <c r="S1361">
        <f t="shared" ca="1" si="479"/>
        <v>100.70290000000007</v>
      </c>
      <c r="T1361">
        <f t="shared" ca="1" si="480"/>
        <v>0</v>
      </c>
      <c r="U1361">
        <f t="shared" ca="1" si="481"/>
        <v>0</v>
      </c>
      <c r="Z1361">
        <f t="shared" si="466"/>
        <v>1.1433500000000001</v>
      </c>
      <c r="AA1361">
        <f t="shared" si="467"/>
        <v>1.1383700000000001</v>
      </c>
      <c r="AB1361">
        <f t="shared" si="471"/>
        <v>97.188755020079725</v>
      </c>
      <c r="AC1361">
        <f t="shared" si="469"/>
        <v>94.43758390250278</v>
      </c>
      <c r="AE1361">
        <f t="shared" si="463"/>
        <v>1.1433500000000001</v>
      </c>
      <c r="AF1361">
        <f t="shared" si="464"/>
        <v>1.1402300000000001</v>
      </c>
      <c r="AG1361">
        <f t="shared" si="468"/>
        <v>95.512820512819602</v>
      </c>
      <c r="AH1361">
        <f t="shared" si="482"/>
        <v>91.4345711759469</v>
      </c>
    </row>
    <row r="1362" spans="1:34" x14ac:dyDescent="0.25">
      <c r="A1362" s="1">
        <v>42501.729166666664</v>
      </c>
      <c r="B1362">
        <v>1.1432199999999999</v>
      </c>
      <c r="C1362">
        <v>1.1432599999999999</v>
      </c>
      <c r="D1362">
        <v>1.1422000000000001</v>
      </c>
      <c r="E1362">
        <v>1.1431500000000001</v>
      </c>
      <c r="F1362">
        <v>5643</v>
      </c>
      <c r="H1362">
        <f t="shared" si="476"/>
        <v>9.5000000000000639E-4</v>
      </c>
      <c r="I1362">
        <f t="shared" si="472"/>
        <v>94.43758390250278</v>
      </c>
      <c r="J1362">
        <f t="shared" si="465"/>
        <v>91.4345711759469</v>
      </c>
      <c r="K1362">
        <f t="shared" si="473"/>
        <v>-1</v>
      </c>
      <c r="L1362">
        <f t="shared" si="474"/>
        <v>0</v>
      </c>
      <c r="M1362">
        <f t="shared" si="475"/>
        <v>0</v>
      </c>
      <c r="N1362">
        <f t="shared" ca="1" si="470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7"/>
        <v>0.05</v>
      </c>
      <c r="R1362">
        <f t="shared" ca="1" si="478"/>
        <v>0</v>
      </c>
      <c r="S1362">
        <f t="shared" ca="1" si="479"/>
        <v>100.70290000000007</v>
      </c>
      <c r="T1362">
        <f t="shared" ca="1" si="480"/>
        <v>0</v>
      </c>
      <c r="U1362">
        <f t="shared" ca="1" si="481"/>
        <v>0</v>
      </c>
      <c r="Z1362">
        <f t="shared" si="466"/>
        <v>1.1433500000000001</v>
      </c>
      <c r="AA1362">
        <f t="shared" si="467"/>
        <v>1.1384000000000001</v>
      </c>
      <c r="AB1362">
        <f t="shared" si="471"/>
        <v>95.959595959596413</v>
      </c>
      <c r="AC1362">
        <f t="shared" si="469"/>
        <v>95.989982892402011</v>
      </c>
      <c r="AE1362">
        <f t="shared" si="463"/>
        <v>1.1433500000000001</v>
      </c>
      <c r="AF1362">
        <f t="shared" si="464"/>
        <v>1.1402300000000001</v>
      </c>
      <c r="AG1362">
        <f t="shared" si="468"/>
        <v>93.58974358974433</v>
      </c>
      <c r="AH1362">
        <f t="shared" si="482"/>
        <v>94.551282051281959</v>
      </c>
    </row>
    <row r="1363" spans="1:34" x14ac:dyDescent="0.25">
      <c r="A1363" s="1">
        <v>42501.739583333336</v>
      </c>
      <c r="B1363">
        <v>1.14316</v>
      </c>
      <c r="C1363">
        <v>1.14435</v>
      </c>
      <c r="D1363">
        <v>1.14272</v>
      </c>
      <c r="E1363">
        <v>1.1431</v>
      </c>
      <c r="F1363">
        <v>6445</v>
      </c>
      <c r="H1363">
        <f t="shared" si="476"/>
        <v>3.8000000000004697E-4</v>
      </c>
      <c r="I1363">
        <f t="shared" si="472"/>
        <v>95.989982892402011</v>
      </c>
      <c r="J1363">
        <f t="shared" si="465"/>
        <v>94.551282051281959</v>
      </c>
      <c r="K1363">
        <f t="shared" si="473"/>
        <v>-1</v>
      </c>
      <c r="L1363">
        <f t="shared" si="474"/>
        <v>0</v>
      </c>
      <c r="M1363">
        <f t="shared" si="475"/>
        <v>0</v>
      </c>
      <c r="N1363">
        <f t="shared" ca="1" si="470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7"/>
        <v>0.05</v>
      </c>
      <c r="R1363">
        <f t="shared" ca="1" si="478"/>
        <v>0</v>
      </c>
      <c r="S1363">
        <f t="shared" ca="1" si="479"/>
        <v>100.70290000000007</v>
      </c>
      <c r="T1363">
        <f t="shared" ca="1" si="480"/>
        <v>0</v>
      </c>
      <c r="U1363">
        <f t="shared" ca="1" si="481"/>
        <v>0</v>
      </c>
      <c r="Z1363">
        <f t="shared" si="466"/>
        <v>1.14435</v>
      </c>
      <c r="AA1363">
        <f t="shared" si="467"/>
        <v>1.13873</v>
      </c>
      <c r="AB1363">
        <f t="shared" si="471"/>
        <v>77.758007117438027</v>
      </c>
      <c r="AC1363">
        <f t="shared" si="469"/>
        <v>90.880951940385003</v>
      </c>
      <c r="AE1363">
        <f t="shared" ref="AE1363:AE1426" si="483">MAX($C1357:$C1363)</f>
        <v>1.14435</v>
      </c>
      <c r="AF1363">
        <f t="shared" ref="AF1363:AF1426" si="484">MIN($D1357:$D1363)</f>
        <v>1.1408400000000001</v>
      </c>
      <c r="AG1363">
        <f t="shared" si="468"/>
        <v>64.387464387464149</v>
      </c>
      <c r="AH1363">
        <f t="shared" si="482"/>
        <v>78.98860398860424</v>
      </c>
    </row>
    <row r="1364" spans="1:34" x14ac:dyDescent="0.25">
      <c r="A1364" s="1">
        <v>42501.75</v>
      </c>
      <c r="B1364">
        <v>1.1430899999999999</v>
      </c>
      <c r="C1364">
        <v>1.1434299999999999</v>
      </c>
      <c r="D1364">
        <v>1.14245</v>
      </c>
      <c r="E1364">
        <v>1.14323</v>
      </c>
      <c r="F1364">
        <v>5416</v>
      </c>
      <c r="H1364">
        <f t="shared" si="476"/>
        <v>6.3999999999997392E-4</v>
      </c>
      <c r="I1364">
        <f t="shared" si="472"/>
        <v>90.880951940385003</v>
      </c>
      <c r="J1364">
        <f t="shared" ref="J1364:J1427" si="485">AH1363</f>
        <v>78.98860398860424</v>
      </c>
      <c r="K1364">
        <f t="shared" si="473"/>
        <v>-1</v>
      </c>
      <c r="L1364">
        <f t="shared" si="474"/>
        <v>0</v>
      </c>
      <c r="M1364">
        <f t="shared" si="475"/>
        <v>0</v>
      </c>
      <c r="N1364">
        <f t="shared" ca="1" si="470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7"/>
        <v>0.05</v>
      </c>
      <c r="R1364">
        <f t="shared" ca="1" si="478"/>
        <v>0</v>
      </c>
      <c r="S1364">
        <f t="shared" ca="1" si="479"/>
        <v>100.70290000000007</v>
      </c>
      <c r="T1364">
        <f t="shared" ca="1" si="480"/>
        <v>0</v>
      </c>
      <c r="U1364">
        <f t="shared" ca="1" si="481"/>
        <v>0</v>
      </c>
      <c r="Z1364">
        <f t="shared" si="466"/>
        <v>1.14435</v>
      </c>
      <c r="AA1364">
        <f t="shared" si="467"/>
        <v>1.13873</v>
      </c>
      <c r="AB1364">
        <f t="shared" si="471"/>
        <v>80.071174377223869</v>
      </c>
      <c r="AC1364">
        <f t="shared" si="469"/>
        <v>87.744383118584508</v>
      </c>
      <c r="AE1364">
        <f t="shared" si="483"/>
        <v>1.14435</v>
      </c>
      <c r="AF1364">
        <f t="shared" si="484"/>
        <v>1.1408799999999999</v>
      </c>
      <c r="AG1364">
        <f t="shared" si="468"/>
        <v>67.723342939481768</v>
      </c>
      <c r="AH1364">
        <f t="shared" si="482"/>
        <v>66.055403663472958</v>
      </c>
    </row>
    <row r="1365" spans="1:34" x14ac:dyDescent="0.25">
      <c r="A1365" s="1">
        <v>42501.760416666664</v>
      </c>
      <c r="B1365">
        <v>1.14324</v>
      </c>
      <c r="C1365">
        <v>1.1444000000000001</v>
      </c>
      <c r="D1365">
        <v>1.1431199999999999</v>
      </c>
      <c r="E1365">
        <v>1.14405</v>
      </c>
      <c r="F1365">
        <v>5446</v>
      </c>
      <c r="H1365">
        <f t="shared" si="476"/>
        <v>1.2000000000012001E-4</v>
      </c>
      <c r="I1365">
        <f t="shared" si="472"/>
        <v>87.744383118584508</v>
      </c>
      <c r="J1365">
        <f t="shared" si="485"/>
        <v>66.055403663472958</v>
      </c>
      <c r="K1365">
        <f t="shared" si="473"/>
        <v>-1</v>
      </c>
      <c r="L1365">
        <f t="shared" si="474"/>
        <v>0</v>
      </c>
      <c r="M1365">
        <f t="shared" si="475"/>
        <v>0</v>
      </c>
      <c r="N1365">
        <f t="shared" ca="1" si="470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7"/>
        <v>0.05</v>
      </c>
      <c r="R1365">
        <f t="shared" ca="1" si="478"/>
        <v>0</v>
      </c>
      <c r="S1365">
        <f t="shared" ca="1" si="479"/>
        <v>100.70290000000007</v>
      </c>
      <c r="T1365">
        <f t="shared" ca="1" si="480"/>
        <v>0</v>
      </c>
      <c r="U1365">
        <f t="shared" ca="1" si="481"/>
        <v>0</v>
      </c>
      <c r="Z1365">
        <f t="shared" si="466"/>
        <v>1.1444000000000001</v>
      </c>
      <c r="AA1365">
        <f t="shared" si="467"/>
        <v>1.13873</v>
      </c>
      <c r="AB1365">
        <f t="shared" si="471"/>
        <v>93.827160493825957</v>
      </c>
      <c r="AC1365">
        <f t="shared" si="469"/>
        <v>86.903984487021063</v>
      </c>
      <c r="AE1365">
        <f t="shared" si="483"/>
        <v>1.1444000000000001</v>
      </c>
      <c r="AF1365">
        <f t="shared" si="484"/>
        <v>1.1418600000000001</v>
      </c>
      <c r="AG1365">
        <f t="shared" si="468"/>
        <v>86.220472440941947</v>
      </c>
      <c r="AH1365">
        <f t="shared" si="482"/>
        <v>76.97190769021185</v>
      </c>
    </row>
    <row r="1366" spans="1:34" x14ac:dyDescent="0.25">
      <c r="A1366" s="1">
        <v>42501.770833333336</v>
      </c>
      <c r="B1366">
        <v>1.1440600000000001</v>
      </c>
      <c r="C1366">
        <v>1.1440600000000001</v>
      </c>
      <c r="D1366">
        <v>1.1431800000000001</v>
      </c>
      <c r="E1366">
        <v>1.1435999999999999</v>
      </c>
      <c r="F1366">
        <v>4898</v>
      </c>
      <c r="H1366">
        <f t="shared" si="476"/>
        <v>4.1999999999986493E-4</v>
      </c>
      <c r="I1366">
        <f t="shared" si="472"/>
        <v>86.903984487021063</v>
      </c>
      <c r="J1366">
        <f t="shared" si="485"/>
        <v>76.97190769021185</v>
      </c>
      <c r="K1366">
        <f t="shared" si="473"/>
        <v>-1</v>
      </c>
      <c r="L1366">
        <f t="shared" si="474"/>
        <v>0</v>
      </c>
      <c r="M1366">
        <f t="shared" si="475"/>
        <v>0</v>
      </c>
      <c r="N1366">
        <f t="shared" ca="1" si="470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7"/>
        <v>0.05</v>
      </c>
      <c r="R1366">
        <f t="shared" ca="1" si="478"/>
        <v>0</v>
      </c>
      <c r="S1366">
        <f t="shared" ca="1" si="479"/>
        <v>100.70290000000007</v>
      </c>
      <c r="T1366">
        <f t="shared" ca="1" si="480"/>
        <v>0</v>
      </c>
      <c r="U1366">
        <f t="shared" ca="1" si="481"/>
        <v>0</v>
      </c>
      <c r="Z1366">
        <f t="shared" ref="Z1366:Z1429" si="486">MAX($C1345:$C1366)</f>
        <v>1.1444000000000001</v>
      </c>
      <c r="AA1366">
        <f t="shared" ref="AA1366:AA1429" si="487">MIN($D1345:$D1366)</f>
        <v>1.13873</v>
      </c>
      <c r="AB1366">
        <f t="shared" si="471"/>
        <v>85.890652557317011</v>
      </c>
      <c r="AC1366">
        <f t="shared" si="469"/>
        <v>84.386748636451216</v>
      </c>
      <c r="AE1366">
        <f t="shared" si="483"/>
        <v>1.1444000000000001</v>
      </c>
      <c r="AF1366">
        <f t="shared" si="484"/>
        <v>1.14215</v>
      </c>
      <c r="AG1366">
        <f t="shared" si="468"/>
        <v>64.444444444439839</v>
      </c>
      <c r="AH1366">
        <f t="shared" si="482"/>
        <v>75.332458442690893</v>
      </c>
    </row>
    <row r="1367" spans="1:34" x14ac:dyDescent="0.25">
      <c r="A1367" s="1">
        <v>42501.78125</v>
      </c>
      <c r="B1367">
        <v>1.1435900000000001</v>
      </c>
      <c r="C1367">
        <v>1.14453</v>
      </c>
      <c r="D1367">
        <v>1.1434800000000001</v>
      </c>
      <c r="E1367">
        <v>1.1443700000000001</v>
      </c>
      <c r="F1367">
        <v>4704</v>
      </c>
      <c r="H1367">
        <f t="shared" si="476"/>
        <v>1.100000000000545E-4</v>
      </c>
      <c r="I1367">
        <f t="shared" si="472"/>
        <v>84.386748636451216</v>
      </c>
      <c r="J1367">
        <f t="shared" si="485"/>
        <v>75.332458442690893</v>
      </c>
      <c r="K1367">
        <f t="shared" si="473"/>
        <v>-1</v>
      </c>
      <c r="L1367">
        <f t="shared" si="474"/>
        <v>0</v>
      </c>
      <c r="M1367">
        <f t="shared" si="475"/>
        <v>0</v>
      </c>
      <c r="N1367">
        <f t="shared" ca="1" si="470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7"/>
        <v>0.05</v>
      </c>
      <c r="R1367">
        <f t="shared" ca="1" si="478"/>
        <v>0</v>
      </c>
      <c r="S1367">
        <f t="shared" ca="1" si="479"/>
        <v>100.70290000000007</v>
      </c>
      <c r="T1367">
        <f t="shared" ca="1" si="480"/>
        <v>0</v>
      </c>
      <c r="U1367">
        <f t="shared" ca="1" si="481"/>
        <v>0</v>
      </c>
      <c r="Z1367">
        <f t="shared" si="486"/>
        <v>1.14453</v>
      </c>
      <c r="AA1367">
        <f t="shared" si="487"/>
        <v>1.13873</v>
      </c>
      <c r="AB1367">
        <f t="shared" si="471"/>
        <v>97.241379310345906</v>
      </c>
      <c r="AC1367">
        <f t="shared" si="469"/>
        <v>89.257591684678189</v>
      </c>
      <c r="AE1367">
        <f t="shared" si="483"/>
        <v>1.14453</v>
      </c>
      <c r="AF1367">
        <f t="shared" si="484"/>
        <v>1.1422000000000001</v>
      </c>
      <c r="AG1367">
        <f t="shared" ref="AG1367:AG1430" si="488">($E1367-$AF1367)/($AE1367-$AF1367)*100</f>
        <v>93.133047210302919</v>
      </c>
      <c r="AH1367">
        <f t="shared" si="482"/>
        <v>78.788745827371372</v>
      </c>
    </row>
    <row r="1368" spans="1:34" x14ac:dyDescent="0.25">
      <c r="A1368" s="1">
        <v>42501.791666666664</v>
      </c>
      <c r="B1368">
        <v>1.14438</v>
      </c>
      <c r="C1368">
        <v>1.1446000000000001</v>
      </c>
      <c r="D1368">
        <v>1.14341</v>
      </c>
      <c r="E1368">
        <v>1.1438200000000001</v>
      </c>
      <c r="F1368">
        <v>4486</v>
      </c>
      <c r="H1368">
        <f t="shared" si="476"/>
        <v>4.1000000000002146E-4</v>
      </c>
      <c r="I1368">
        <f t="shared" si="472"/>
        <v>89.257591684678189</v>
      </c>
      <c r="J1368">
        <f t="shared" si="485"/>
        <v>78.788745827371372</v>
      </c>
      <c r="K1368">
        <f t="shared" si="473"/>
        <v>-1</v>
      </c>
      <c r="L1368">
        <f t="shared" si="474"/>
        <v>0</v>
      </c>
      <c r="M1368">
        <f t="shared" si="475"/>
        <v>0</v>
      </c>
      <c r="N1368">
        <f t="shared" ca="1" si="470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-5.9999999999948983E-5</v>
      </c>
      <c r="P1368">
        <f t="shared" ca="1" si="477"/>
        <v>0.05</v>
      </c>
      <c r="R1368">
        <f t="shared" ca="1" si="478"/>
        <v>-5.9999999999948983E-5</v>
      </c>
      <c r="S1368">
        <f t="shared" ca="1" si="479"/>
        <v>100.69790000000008</v>
      </c>
      <c r="T1368">
        <f t="shared" ca="1" si="480"/>
        <v>-1</v>
      </c>
      <c r="U1368">
        <f t="shared" ca="1" si="481"/>
        <v>-4.9999999999974492E-3</v>
      </c>
      <c r="Z1368">
        <f t="shared" si="486"/>
        <v>1.1446000000000001</v>
      </c>
      <c r="AA1368">
        <f t="shared" si="487"/>
        <v>1.13886</v>
      </c>
      <c r="AB1368">
        <f t="shared" si="471"/>
        <v>86.411149825784108</v>
      </c>
      <c r="AC1368">
        <f t="shared" si="469"/>
        <v>90.842585546818242</v>
      </c>
      <c r="AE1368">
        <f t="shared" si="483"/>
        <v>1.1446000000000001</v>
      </c>
      <c r="AF1368">
        <f t="shared" si="484"/>
        <v>1.1422000000000001</v>
      </c>
      <c r="AG1368">
        <f t="shared" si="488"/>
        <v>67.499999999999304</v>
      </c>
      <c r="AH1368">
        <f t="shared" si="482"/>
        <v>80.316523605151104</v>
      </c>
    </row>
    <row r="1369" spans="1:34" x14ac:dyDescent="0.25">
      <c r="A1369" s="1">
        <v>42501.802083333336</v>
      </c>
      <c r="B1369">
        <v>1.1438299999999999</v>
      </c>
      <c r="C1369">
        <v>1.1438299999999999</v>
      </c>
      <c r="D1369">
        <v>1.1427099999999999</v>
      </c>
      <c r="E1369">
        <v>1.1428400000000001</v>
      </c>
      <c r="F1369">
        <v>4427</v>
      </c>
      <c r="H1369">
        <f t="shared" si="476"/>
        <v>1.3000000000018552E-4</v>
      </c>
      <c r="I1369">
        <f t="shared" si="472"/>
        <v>90.842585546818242</v>
      </c>
      <c r="J1369">
        <f t="shared" si="485"/>
        <v>80.316523605151104</v>
      </c>
      <c r="K1369">
        <f t="shared" si="473"/>
        <v>-1</v>
      </c>
      <c r="L1369">
        <f t="shared" si="474"/>
        <v>0</v>
      </c>
      <c r="M1369">
        <f t="shared" si="475"/>
        <v>0</v>
      </c>
      <c r="N1369">
        <f t="shared" ca="1" si="470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7"/>
        <v>0.05</v>
      </c>
      <c r="R1369">
        <f t="shared" ca="1" si="478"/>
        <v>0</v>
      </c>
      <c r="S1369">
        <f t="shared" ca="1" si="479"/>
        <v>100.69790000000008</v>
      </c>
      <c r="T1369">
        <f t="shared" ca="1" si="480"/>
        <v>0</v>
      </c>
      <c r="U1369">
        <f t="shared" ca="1" si="481"/>
        <v>0</v>
      </c>
      <c r="Z1369">
        <f t="shared" si="486"/>
        <v>1.1446000000000001</v>
      </c>
      <c r="AA1369">
        <f t="shared" si="487"/>
        <v>1.1392500000000001</v>
      </c>
      <c r="AB1369">
        <f t="shared" si="471"/>
        <v>67.102803738317846</v>
      </c>
      <c r="AC1369">
        <f t="shared" si="469"/>
        <v>84.161496357941218</v>
      </c>
      <c r="AE1369">
        <f t="shared" si="483"/>
        <v>1.1446000000000001</v>
      </c>
      <c r="AF1369">
        <f t="shared" si="484"/>
        <v>1.14245</v>
      </c>
      <c r="AG1369">
        <f t="shared" si="488"/>
        <v>18.13953488372535</v>
      </c>
      <c r="AH1369">
        <f t="shared" si="482"/>
        <v>42.819767441862325</v>
      </c>
    </row>
    <row r="1370" spans="1:34" x14ac:dyDescent="0.25">
      <c r="A1370" s="1">
        <v>42501.8125</v>
      </c>
      <c r="B1370">
        <v>1.1428400000000001</v>
      </c>
      <c r="C1370">
        <v>1.1432599999999999</v>
      </c>
      <c r="D1370">
        <v>1.14263</v>
      </c>
      <c r="E1370">
        <v>1.14324</v>
      </c>
      <c r="F1370">
        <v>4176</v>
      </c>
      <c r="H1370">
        <f t="shared" si="476"/>
        <v>2.1000000000004349E-4</v>
      </c>
      <c r="I1370">
        <f t="shared" si="472"/>
        <v>84.161496357941218</v>
      </c>
      <c r="J1370">
        <f t="shared" si="485"/>
        <v>42.819767441862325</v>
      </c>
      <c r="K1370">
        <f t="shared" si="473"/>
        <v>-1</v>
      </c>
      <c r="L1370">
        <f t="shared" si="474"/>
        <v>-1</v>
      </c>
      <c r="M1370">
        <f t="shared" si="475"/>
        <v>-1</v>
      </c>
      <c r="N1370">
        <f t="shared" ca="1" si="470"/>
        <v>-1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7"/>
        <v>0.05</v>
      </c>
      <c r="R1370">
        <f t="shared" ca="1" si="478"/>
        <v>0</v>
      </c>
      <c r="S1370">
        <f t="shared" ca="1" si="479"/>
        <v>100.69790000000008</v>
      </c>
      <c r="T1370">
        <f t="shared" ca="1" si="480"/>
        <v>0</v>
      </c>
      <c r="U1370">
        <f t="shared" ca="1" si="481"/>
        <v>0</v>
      </c>
      <c r="Z1370">
        <f t="shared" si="486"/>
        <v>1.1446000000000001</v>
      </c>
      <c r="AA1370">
        <f t="shared" si="487"/>
        <v>1.13954</v>
      </c>
      <c r="AB1370">
        <f t="shared" si="471"/>
        <v>73.122529644268567</v>
      </c>
      <c r="AC1370">
        <f t="shared" ref="AC1370:AC1433" si="489">AVERAGE(AB1367:AB1370)</f>
        <v>80.969465629679107</v>
      </c>
      <c r="AE1370">
        <f t="shared" si="483"/>
        <v>1.1446000000000001</v>
      </c>
      <c r="AF1370">
        <f t="shared" si="484"/>
        <v>1.14245</v>
      </c>
      <c r="AG1370">
        <f t="shared" si="488"/>
        <v>36.744186046513164</v>
      </c>
      <c r="AH1370">
        <f t="shared" si="482"/>
        <v>27.441860465119255</v>
      </c>
    </row>
    <row r="1371" spans="1:34" x14ac:dyDescent="0.25">
      <c r="A1371" s="1">
        <v>42501.822916666664</v>
      </c>
      <c r="B1371">
        <v>1.1432500000000001</v>
      </c>
      <c r="C1371">
        <v>1.14344</v>
      </c>
      <c r="D1371">
        <v>1.1426400000000001</v>
      </c>
      <c r="E1371">
        <v>1.1431500000000001</v>
      </c>
      <c r="F1371">
        <v>4249</v>
      </c>
      <c r="H1371">
        <f t="shared" si="476"/>
        <v>5.1000000000001044E-4</v>
      </c>
      <c r="I1371">
        <f t="shared" si="472"/>
        <v>80.969465629679107</v>
      </c>
      <c r="J1371">
        <f t="shared" si="485"/>
        <v>27.441860465119255</v>
      </c>
      <c r="K1371">
        <f t="shared" si="473"/>
        <v>-1</v>
      </c>
      <c r="L1371">
        <f t="shared" si="474"/>
        <v>-1</v>
      </c>
      <c r="M1371">
        <f t="shared" si="475"/>
        <v>-1</v>
      </c>
      <c r="N1371">
        <f t="shared" ca="1" si="470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7"/>
        <v>0.05</v>
      </c>
      <c r="R1371">
        <f t="shared" ca="1" si="478"/>
        <v>0</v>
      </c>
      <c r="S1371">
        <f t="shared" ca="1" si="479"/>
        <v>100.69790000000008</v>
      </c>
      <c r="T1371">
        <f t="shared" ca="1" si="480"/>
        <v>0</v>
      </c>
      <c r="U1371">
        <f t="shared" ca="1" si="481"/>
        <v>0</v>
      </c>
      <c r="Z1371">
        <f t="shared" si="486"/>
        <v>1.1446000000000001</v>
      </c>
      <c r="AA1371">
        <f t="shared" si="487"/>
        <v>1.13954</v>
      </c>
      <c r="AB1371">
        <f t="shared" si="471"/>
        <v>71.343873517787898</v>
      </c>
      <c r="AC1371">
        <f t="shared" si="489"/>
        <v>74.495089181539612</v>
      </c>
      <c r="AE1371">
        <f t="shared" si="483"/>
        <v>1.1446000000000001</v>
      </c>
      <c r="AF1371">
        <f t="shared" si="484"/>
        <v>1.14263</v>
      </c>
      <c r="AG1371">
        <f t="shared" si="488"/>
        <v>26.395939086297904</v>
      </c>
      <c r="AH1371">
        <f t="shared" si="482"/>
        <v>31.570062566405532</v>
      </c>
    </row>
    <row r="1372" spans="1:34" x14ac:dyDescent="0.25">
      <c r="A1372" s="1">
        <v>42501.833333333336</v>
      </c>
      <c r="B1372">
        <v>1.14316</v>
      </c>
      <c r="C1372">
        <v>1.14385</v>
      </c>
      <c r="D1372">
        <v>1.1430100000000001</v>
      </c>
      <c r="E1372">
        <v>1.1431100000000001</v>
      </c>
      <c r="F1372">
        <v>4159</v>
      </c>
      <c r="H1372">
        <f t="shared" si="476"/>
        <v>9.9999999999988987E-5</v>
      </c>
      <c r="I1372">
        <f t="shared" si="472"/>
        <v>74.495089181539612</v>
      </c>
      <c r="J1372">
        <f t="shared" si="485"/>
        <v>31.570062566405532</v>
      </c>
      <c r="K1372">
        <f t="shared" si="473"/>
        <v>0</v>
      </c>
      <c r="L1372">
        <f t="shared" si="474"/>
        <v>-1</v>
      </c>
      <c r="M1372">
        <f t="shared" si="475"/>
        <v>0</v>
      </c>
      <c r="N1372">
        <f t="shared" ref="N1372:N1435" ca="1" si="490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7"/>
        <v>0.05</v>
      </c>
      <c r="R1372">
        <f t="shared" ca="1" si="478"/>
        <v>0</v>
      </c>
      <c r="S1372">
        <f t="shared" ca="1" si="479"/>
        <v>100.69790000000008</v>
      </c>
      <c r="T1372">
        <f t="shared" ca="1" si="480"/>
        <v>0</v>
      </c>
      <c r="U1372">
        <f t="shared" ca="1" si="481"/>
        <v>0</v>
      </c>
      <c r="Z1372">
        <f t="shared" si="486"/>
        <v>1.1446000000000001</v>
      </c>
      <c r="AA1372">
        <f t="shared" si="487"/>
        <v>1.1395599999999999</v>
      </c>
      <c r="AB1372">
        <f t="shared" si="471"/>
        <v>70.436507936509017</v>
      </c>
      <c r="AC1372">
        <f t="shared" si="489"/>
        <v>70.501428709220832</v>
      </c>
      <c r="AE1372">
        <f t="shared" si="483"/>
        <v>1.1446000000000001</v>
      </c>
      <c r="AF1372">
        <f t="shared" si="484"/>
        <v>1.14263</v>
      </c>
      <c r="AG1372">
        <f t="shared" si="488"/>
        <v>24.365482233504025</v>
      </c>
      <c r="AH1372">
        <f t="shared" si="482"/>
        <v>25.380710659900963</v>
      </c>
    </row>
    <row r="1373" spans="1:34" x14ac:dyDescent="0.25">
      <c r="A1373" s="1">
        <v>42501.84375</v>
      </c>
      <c r="B1373">
        <v>1.1431</v>
      </c>
      <c r="C1373">
        <v>1.14385</v>
      </c>
      <c r="D1373">
        <v>1.14306</v>
      </c>
      <c r="E1373">
        <v>1.1435999999999999</v>
      </c>
      <c r="F1373">
        <v>3867</v>
      </c>
      <c r="H1373">
        <f t="shared" si="476"/>
        <v>4.0000000000040004E-5</v>
      </c>
      <c r="I1373">
        <f t="shared" si="472"/>
        <v>70.501428709220832</v>
      </c>
      <c r="J1373">
        <f t="shared" si="485"/>
        <v>25.380710659900963</v>
      </c>
      <c r="K1373">
        <f t="shared" si="473"/>
        <v>0</v>
      </c>
      <c r="L1373">
        <f t="shared" si="474"/>
        <v>-1</v>
      </c>
      <c r="M1373">
        <f t="shared" si="475"/>
        <v>0</v>
      </c>
      <c r="N1373">
        <f t="shared" ca="1" si="490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7"/>
        <v>0.05</v>
      </c>
      <c r="R1373">
        <f t="shared" ca="1" si="478"/>
        <v>0</v>
      </c>
      <c r="S1373">
        <f t="shared" ca="1" si="479"/>
        <v>100.69790000000008</v>
      </c>
      <c r="T1373">
        <f t="shared" ca="1" si="480"/>
        <v>0</v>
      </c>
      <c r="U1373">
        <f t="shared" ca="1" si="481"/>
        <v>0</v>
      </c>
      <c r="Z1373">
        <f t="shared" si="486"/>
        <v>1.1446000000000001</v>
      </c>
      <c r="AA1373">
        <f t="shared" si="487"/>
        <v>1.13985</v>
      </c>
      <c r="AB1373">
        <f t="shared" si="471"/>
        <v>78.947368421050413</v>
      </c>
      <c r="AC1373">
        <f t="shared" si="489"/>
        <v>73.462569879903981</v>
      </c>
      <c r="AE1373">
        <f t="shared" si="483"/>
        <v>1.1446000000000001</v>
      </c>
      <c r="AF1373">
        <f t="shared" si="484"/>
        <v>1.14263</v>
      </c>
      <c r="AG1373">
        <f t="shared" si="488"/>
        <v>49.238578680198067</v>
      </c>
      <c r="AH1373">
        <f t="shared" si="482"/>
        <v>36.802030456851043</v>
      </c>
    </row>
    <row r="1374" spans="1:34" x14ac:dyDescent="0.25">
      <c r="A1374" s="1">
        <v>42501.854166666664</v>
      </c>
      <c r="B1374">
        <v>1.1435900000000001</v>
      </c>
      <c r="C1374">
        <v>1.1436500000000001</v>
      </c>
      <c r="D1374">
        <v>1.14256</v>
      </c>
      <c r="E1374">
        <v>1.1429</v>
      </c>
      <c r="F1374">
        <v>3737</v>
      </c>
      <c r="H1374">
        <f t="shared" si="476"/>
        <v>3.4000000000000696E-4</v>
      </c>
      <c r="I1374">
        <f t="shared" si="472"/>
        <v>73.462569879903981</v>
      </c>
      <c r="J1374">
        <f t="shared" si="485"/>
        <v>36.802030456851043</v>
      </c>
      <c r="K1374">
        <f t="shared" si="473"/>
        <v>0</v>
      </c>
      <c r="L1374">
        <f t="shared" si="474"/>
        <v>-1</v>
      </c>
      <c r="M1374">
        <f t="shared" si="475"/>
        <v>0</v>
      </c>
      <c r="N1374">
        <f t="shared" ca="1" si="490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7"/>
        <v>0.05</v>
      </c>
      <c r="R1374">
        <f t="shared" ca="1" si="478"/>
        <v>0</v>
      </c>
      <c r="S1374">
        <f t="shared" ca="1" si="479"/>
        <v>100.69790000000008</v>
      </c>
      <c r="T1374">
        <f t="shared" ca="1" si="480"/>
        <v>0</v>
      </c>
      <c r="U1374">
        <f t="shared" ca="1" si="481"/>
        <v>0</v>
      </c>
      <c r="Z1374">
        <f t="shared" si="486"/>
        <v>1.1446000000000001</v>
      </c>
      <c r="AA1374">
        <f t="shared" si="487"/>
        <v>1.1402300000000001</v>
      </c>
      <c r="AB1374">
        <f t="shared" si="471"/>
        <v>61.098398169335454</v>
      </c>
      <c r="AC1374">
        <f t="shared" si="489"/>
        <v>70.456537011170695</v>
      </c>
      <c r="AE1374">
        <f t="shared" si="483"/>
        <v>1.1446000000000001</v>
      </c>
      <c r="AF1374">
        <f t="shared" si="484"/>
        <v>1.14256</v>
      </c>
      <c r="AG1374">
        <f t="shared" si="488"/>
        <v>16.666666666666664</v>
      </c>
      <c r="AH1374">
        <f t="shared" si="482"/>
        <v>32.952622673432366</v>
      </c>
    </row>
    <row r="1375" spans="1:34" x14ac:dyDescent="0.25">
      <c r="A1375" s="1">
        <v>42501.864583333336</v>
      </c>
      <c r="B1375">
        <v>1.1429100000000001</v>
      </c>
      <c r="C1375">
        <v>1.1432899999999999</v>
      </c>
      <c r="D1375">
        <v>1.1427099999999999</v>
      </c>
      <c r="E1375">
        <v>1.14289</v>
      </c>
      <c r="F1375">
        <v>3690</v>
      </c>
      <c r="H1375">
        <f t="shared" si="476"/>
        <v>1.8000000000006899E-4</v>
      </c>
      <c r="I1375">
        <f t="shared" si="472"/>
        <v>70.456537011170695</v>
      </c>
      <c r="J1375">
        <f t="shared" si="485"/>
        <v>32.952622673432366</v>
      </c>
      <c r="K1375">
        <f t="shared" si="473"/>
        <v>0</v>
      </c>
      <c r="L1375">
        <f t="shared" si="474"/>
        <v>-1</v>
      </c>
      <c r="M1375">
        <f t="shared" si="475"/>
        <v>0</v>
      </c>
      <c r="N1375">
        <f t="shared" ca="1" si="490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7"/>
        <v>0.05</v>
      </c>
      <c r="R1375">
        <f t="shared" ca="1" si="478"/>
        <v>0</v>
      </c>
      <c r="S1375">
        <f t="shared" ca="1" si="479"/>
        <v>100.69790000000008</v>
      </c>
      <c r="T1375">
        <f t="shared" ca="1" si="480"/>
        <v>0</v>
      </c>
      <c r="U1375">
        <f t="shared" ca="1" si="481"/>
        <v>0</v>
      </c>
      <c r="Z1375">
        <f t="shared" si="486"/>
        <v>1.1446000000000001</v>
      </c>
      <c r="AA1375">
        <f t="shared" si="487"/>
        <v>1.1402300000000001</v>
      </c>
      <c r="AB1375">
        <f t="shared" si="471"/>
        <v>60.869565217388875</v>
      </c>
      <c r="AC1375">
        <f t="shared" si="489"/>
        <v>67.837959936070931</v>
      </c>
      <c r="AE1375">
        <f t="shared" si="483"/>
        <v>1.14385</v>
      </c>
      <c r="AF1375">
        <f t="shared" si="484"/>
        <v>1.14256</v>
      </c>
      <c r="AG1375">
        <f t="shared" si="488"/>
        <v>25.581395348832402</v>
      </c>
      <c r="AH1375">
        <f t="shared" si="482"/>
        <v>21.124031007749533</v>
      </c>
    </row>
    <row r="1376" spans="1:34" x14ac:dyDescent="0.25">
      <c r="A1376" s="1">
        <v>42501.875</v>
      </c>
      <c r="B1376">
        <v>1.1428799999999999</v>
      </c>
      <c r="C1376">
        <v>1.1433899999999999</v>
      </c>
      <c r="D1376">
        <v>1.14283</v>
      </c>
      <c r="E1376">
        <v>1.1431</v>
      </c>
      <c r="F1376">
        <v>3547</v>
      </c>
      <c r="H1376">
        <f t="shared" si="476"/>
        <v>4.9999999999883471E-5</v>
      </c>
      <c r="I1376">
        <f t="shared" si="472"/>
        <v>67.837959936070931</v>
      </c>
      <c r="J1376">
        <f t="shared" si="485"/>
        <v>21.124031007749533</v>
      </c>
      <c r="K1376">
        <f t="shared" si="473"/>
        <v>0</v>
      </c>
      <c r="L1376">
        <f t="shared" si="474"/>
        <v>-1</v>
      </c>
      <c r="M1376">
        <f t="shared" si="475"/>
        <v>0</v>
      </c>
      <c r="N1376">
        <f t="shared" ca="1" si="490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7"/>
        <v>0.05</v>
      </c>
      <c r="R1376">
        <f t="shared" ca="1" si="478"/>
        <v>0</v>
      </c>
      <c r="S1376">
        <f t="shared" ca="1" si="479"/>
        <v>100.69790000000008</v>
      </c>
      <c r="T1376">
        <f t="shared" ca="1" si="480"/>
        <v>0</v>
      </c>
      <c r="U1376">
        <f t="shared" ca="1" si="481"/>
        <v>0</v>
      </c>
      <c r="Z1376">
        <f t="shared" si="486"/>
        <v>1.1446000000000001</v>
      </c>
      <c r="AA1376">
        <f t="shared" si="487"/>
        <v>1.1402300000000001</v>
      </c>
      <c r="AB1376">
        <f t="shared" si="471"/>
        <v>65.675057208236566</v>
      </c>
      <c r="AC1376">
        <f t="shared" si="489"/>
        <v>66.647597254002832</v>
      </c>
      <c r="AE1376">
        <f t="shared" si="483"/>
        <v>1.14385</v>
      </c>
      <c r="AF1376">
        <f t="shared" si="484"/>
        <v>1.14256</v>
      </c>
      <c r="AG1376">
        <f t="shared" si="488"/>
        <v>41.860465116277467</v>
      </c>
      <c r="AH1376">
        <f t="shared" si="482"/>
        <v>33.720930232554934</v>
      </c>
    </row>
    <row r="1377" spans="1:34" x14ac:dyDescent="0.25">
      <c r="A1377" s="1">
        <v>42501.885416666664</v>
      </c>
      <c r="B1377">
        <v>1.1431100000000001</v>
      </c>
      <c r="C1377">
        <v>1.1431800000000001</v>
      </c>
      <c r="D1377">
        <v>1.1427099999999999</v>
      </c>
      <c r="E1377">
        <v>1.1428400000000001</v>
      </c>
      <c r="F1377">
        <v>3511</v>
      </c>
      <c r="H1377">
        <f t="shared" si="476"/>
        <v>1.3000000000018552E-4</v>
      </c>
      <c r="I1377">
        <f t="shared" si="472"/>
        <v>66.647597254002832</v>
      </c>
      <c r="J1377">
        <f t="shared" si="485"/>
        <v>33.720930232554934</v>
      </c>
      <c r="K1377">
        <f t="shared" si="473"/>
        <v>0</v>
      </c>
      <c r="L1377">
        <f t="shared" si="474"/>
        <v>-1</v>
      </c>
      <c r="M1377">
        <f t="shared" si="475"/>
        <v>0</v>
      </c>
      <c r="N1377">
        <f t="shared" ca="1" si="490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7"/>
        <v>0.05</v>
      </c>
      <c r="R1377">
        <f t="shared" ca="1" si="478"/>
        <v>0</v>
      </c>
      <c r="S1377">
        <f t="shared" ca="1" si="479"/>
        <v>100.69790000000008</v>
      </c>
      <c r="T1377">
        <f t="shared" ca="1" si="480"/>
        <v>0</v>
      </c>
      <c r="U1377">
        <f t="shared" ca="1" si="481"/>
        <v>0</v>
      </c>
      <c r="Z1377">
        <f t="shared" si="486"/>
        <v>1.1446000000000001</v>
      </c>
      <c r="AA1377">
        <f t="shared" si="487"/>
        <v>1.1402300000000001</v>
      </c>
      <c r="AB1377">
        <f t="shared" si="471"/>
        <v>59.725400457666133</v>
      </c>
      <c r="AC1377">
        <f t="shared" si="489"/>
        <v>61.842105263156753</v>
      </c>
      <c r="AE1377">
        <f t="shared" si="483"/>
        <v>1.14385</v>
      </c>
      <c r="AF1377">
        <f t="shared" si="484"/>
        <v>1.14256</v>
      </c>
      <c r="AG1377">
        <f t="shared" si="488"/>
        <v>21.705426356593417</v>
      </c>
      <c r="AH1377">
        <f t="shared" si="482"/>
        <v>31.782945736435444</v>
      </c>
    </row>
    <row r="1378" spans="1:34" x14ac:dyDescent="0.25">
      <c r="A1378" s="1">
        <v>42501.895833333336</v>
      </c>
      <c r="B1378">
        <v>1.1428400000000001</v>
      </c>
      <c r="C1378">
        <v>1.14289</v>
      </c>
      <c r="D1378">
        <v>1.1424099999999999</v>
      </c>
      <c r="E1378">
        <v>1.1426400000000001</v>
      </c>
      <c r="F1378">
        <v>3340</v>
      </c>
      <c r="H1378">
        <f t="shared" si="476"/>
        <v>2.3000000000017451E-4</v>
      </c>
      <c r="I1378">
        <f t="shared" si="472"/>
        <v>61.842105263156753</v>
      </c>
      <c r="J1378">
        <f t="shared" si="485"/>
        <v>31.782945736435444</v>
      </c>
      <c r="K1378">
        <f t="shared" si="473"/>
        <v>0</v>
      </c>
      <c r="L1378">
        <f t="shared" si="474"/>
        <v>-1</v>
      </c>
      <c r="M1378">
        <f t="shared" si="475"/>
        <v>0</v>
      </c>
      <c r="N1378">
        <f t="shared" ca="1" si="490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7"/>
        <v>0.05</v>
      </c>
      <c r="R1378">
        <f t="shared" ca="1" si="478"/>
        <v>0</v>
      </c>
      <c r="S1378">
        <f t="shared" ca="1" si="479"/>
        <v>100.69790000000008</v>
      </c>
      <c r="T1378">
        <f t="shared" ca="1" si="480"/>
        <v>0</v>
      </c>
      <c r="U1378">
        <f t="shared" ca="1" si="481"/>
        <v>0</v>
      </c>
      <c r="Z1378">
        <f t="shared" si="486"/>
        <v>1.1446000000000001</v>
      </c>
      <c r="AA1378">
        <f t="shared" si="487"/>
        <v>1.1408400000000001</v>
      </c>
      <c r="AB1378">
        <f t="shared" si="471"/>
        <v>47.872340425532734</v>
      </c>
      <c r="AC1378">
        <f t="shared" si="489"/>
        <v>58.535590827206079</v>
      </c>
      <c r="AE1378">
        <f t="shared" si="483"/>
        <v>1.14385</v>
      </c>
      <c r="AF1378">
        <f t="shared" si="484"/>
        <v>1.1424099999999999</v>
      </c>
      <c r="AG1378">
        <f t="shared" si="488"/>
        <v>15.972222222233146</v>
      </c>
      <c r="AH1378">
        <f t="shared" si="482"/>
        <v>18.838824289413282</v>
      </c>
    </row>
    <row r="1379" spans="1:34" x14ac:dyDescent="0.25">
      <c r="A1379" s="1">
        <v>42501.90625</v>
      </c>
      <c r="B1379">
        <v>1.14263</v>
      </c>
      <c r="C1379">
        <v>1.1428499999999999</v>
      </c>
      <c r="D1379">
        <v>1.1424399999999999</v>
      </c>
      <c r="E1379">
        <v>1.1425799999999999</v>
      </c>
      <c r="F1379">
        <v>3644</v>
      </c>
      <c r="H1379">
        <f t="shared" si="476"/>
        <v>1.4000000000002899E-4</v>
      </c>
      <c r="I1379">
        <f t="shared" si="472"/>
        <v>58.535590827206079</v>
      </c>
      <c r="J1379">
        <f t="shared" si="485"/>
        <v>18.838824289413282</v>
      </c>
      <c r="K1379">
        <f t="shared" si="473"/>
        <v>0</v>
      </c>
      <c r="L1379">
        <f t="shared" si="474"/>
        <v>-1</v>
      </c>
      <c r="M1379">
        <f t="shared" si="475"/>
        <v>0</v>
      </c>
      <c r="N1379">
        <f t="shared" ca="1" si="490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9">
        <f t="shared" ca="1" si="477"/>
        <v>0.05</v>
      </c>
      <c r="R1379">
        <f t="shared" ca="1" si="478"/>
        <v>0</v>
      </c>
      <c r="S1379">
        <f t="shared" ca="1" si="479"/>
        <v>100.69790000000008</v>
      </c>
      <c r="T1379">
        <f t="shared" ca="1" si="480"/>
        <v>0</v>
      </c>
      <c r="U1379">
        <f t="shared" ca="1" si="481"/>
        <v>0</v>
      </c>
      <c r="Z1379">
        <f t="shared" si="486"/>
        <v>1.1446000000000001</v>
      </c>
      <c r="AA1379">
        <f t="shared" si="487"/>
        <v>1.1408799999999999</v>
      </c>
      <c r="AB1379">
        <f t="shared" si="471"/>
        <v>45.69892473118167</v>
      </c>
      <c r="AC1379">
        <f t="shared" si="489"/>
        <v>54.742930705654281</v>
      </c>
      <c r="AE1379">
        <f t="shared" si="483"/>
        <v>1.14385</v>
      </c>
      <c r="AF1379">
        <f t="shared" si="484"/>
        <v>1.1424099999999999</v>
      </c>
      <c r="AG1379">
        <f t="shared" si="488"/>
        <v>11.805555555554912</v>
      </c>
      <c r="AH1379">
        <f t="shared" si="482"/>
        <v>13.88888888889403</v>
      </c>
    </row>
    <row r="1380" spans="1:34" x14ac:dyDescent="0.25">
      <c r="A1380" s="1">
        <v>42501.916666666664</v>
      </c>
      <c r="B1380">
        <v>1.1425700000000001</v>
      </c>
      <c r="C1380">
        <v>1.14272</v>
      </c>
      <c r="D1380">
        <v>1.14218</v>
      </c>
      <c r="E1380">
        <v>1.14232</v>
      </c>
      <c r="F1380">
        <v>3592</v>
      </c>
      <c r="H1380">
        <f t="shared" si="476"/>
        <v>1.4000000000002899E-4</v>
      </c>
      <c r="I1380">
        <f t="shared" si="472"/>
        <v>54.742930705654281</v>
      </c>
      <c r="J1380">
        <f t="shared" si="485"/>
        <v>13.88888888889403</v>
      </c>
      <c r="K1380">
        <f t="shared" si="473"/>
        <v>0</v>
      </c>
      <c r="L1380">
        <f t="shared" si="474"/>
        <v>-1</v>
      </c>
      <c r="M1380">
        <f t="shared" si="475"/>
        <v>0</v>
      </c>
      <c r="N1380">
        <f t="shared" ca="1" si="490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7"/>
        <v>0.05</v>
      </c>
      <c r="R1380">
        <f t="shared" ca="1" si="478"/>
        <v>0</v>
      </c>
      <c r="S1380">
        <f t="shared" ca="1" si="479"/>
        <v>100.69790000000008</v>
      </c>
      <c r="T1380">
        <f t="shared" ca="1" si="480"/>
        <v>0</v>
      </c>
      <c r="U1380">
        <f t="shared" ca="1" si="481"/>
        <v>0</v>
      </c>
      <c r="Z1380">
        <f t="shared" si="486"/>
        <v>1.1446000000000001</v>
      </c>
      <c r="AA1380">
        <f t="shared" si="487"/>
        <v>1.1418600000000001</v>
      </c>
      <c r="AB1380">
        <f t="shared" si="471"/>
        <v>16.788321167879957</v>
      </c>
      <c r="AC1380">
        <f t="shared" si="489"/>
        <v>42.521246695565125</v>
      </c>
      <c r="AE1380">
        <f t="shared" si="483"/>
        <v>1.1436500000000001</v>
      </c>
      <c r="AF1380">
        <f t="shared" si="484"/>
        <v>1.14218</v>
      </c>
      <c r="AG1380">
        <f t="shared" si="488"/>
        <v>9.5238095238109626</v>
      </c>
      <c r="AH1380">
        <f t="shared" si="482"/>
        <v>10.664682539682937</v>
      </c>
    </row>
    <row r="1381" spans="1:34" x14ac:dyDescent="0.25">
      <c r="A1381" s="1">
        <v>42501.927083333336</v>
      </c>
      <c r="B1381">
        <v>1.1423099999999999</v>
      </c>
      <c r="C1381">
        <v>1.1427099999999999</v>
      </c>
      <c r="D1381">
        <v>1.14225</v>
      </c>
      <c r="E1381">
        <v>1.1423300000000001</v>
      </c>
      <c r="F1381">
        <v>3315</v>
      </c>
      <c r="H1381">
        <f t="shared" si="476"/>
        <v>5.9999999999948983E-5</v>
      </c>
      <c r="I1381">
        <f t="shared" si="472"/>
        <v>42.521246695565125</v>
      </c>
      <c r="J1381">
        <f t="shared" si="485"/>
        <v>10.664682539682937</v>
      </c>
      <c r="K1381">
        <f t="shared" si="473"/>
        <v>0</v>
      </c>
      <c r="L1381">
        <f t="shared" si="474"/>
        <v>-1</v>
      </c>
      <c r="M1381">
        <f t="shared" si="475"/>
        <v>0</v>
      </c>
      <c r="N1381">
        <f t="shared" ca="1" si="490"/>
        <v>0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7"/>
        <v>0.05</v>
      </c>
      <c r="R1381">
        <f t="shared" ca="1" si="478"/>
        <v>0</v>
      </c>
      <c r="S1381">
        <f t="shared" ca="1" si="479"/>
        <v>100.69790000000008</v>
      </c>
      <c r="T1381">
        <f t="shared" ca="1" si="480"/>
        <v>0</v>
      </c>
      <c r="U1381">
        <f t="shared" ca="1" si="481"/>
        <v>0</v>
      </c>
      <c r="Z1381">
        <f t="shared" si="486"/>
        <v>1.1446000000000001</v>
      </c>
      <c r="AA1381">
        <f t="shared" si="487"/>
        <v>1.14215</v>
      </c>
      <c r="AB1381">
        <f t="shared" si="471"/>
        <v>7.3469387755128306</v>
      </c>
      <c r="AC1381">
        <f t="shared" si="489"/>
        <v>29.426631275026796</v>
      </c>
      <c r="AE1381">
        <f t="shared" si="483"/>
        <v>1.1433899999999999</v>
      </c>
      <c r="AF1381">
        <f t="shared" si="484"/>
        <v>1.14218</v>
      </c>
      <c r="AG1381">
        <f t="shared" si="488"/>
        <v>12.396694214884526</v>
      </c>
      <c r="AH1381">
        <f t="shared" si="482"/>
        <v>10.960251869347744</v>
      </c>
    </row>
    <row r="1382" spans="1:34" x14ac:dyDescent="0.25">
      <c r="A1382" s="1">
        <v>42501.9375</v>
      </c>
      <c r="B1382">
        <v>1.14232</v>
      </c>
      <c r="C1382">
        <v>1.1427499999999999</v>
      </c>
      <c r="D1382">
        <v>1.1421699999999999</v>
      </c>
      <c r="E1382">
        <v>1.14269</v>
      </c>
      <c r="F1382">
        <v>3557</v>
      </c>
      <c r="H1382">
        <f t="shared" si="476"/>
        <v>1.500000000000945E-4</v>
      </c>
      <c r="I1382">
        <f t="shared" si="472"/>
        <v>29.426631275026796</v>
      </c>
      <c r="J1382">
        <f t="shared" si="485"/>
        <v>10.960251869347744</v>
      </c>
      <c r="K1382">
        <f t="shared" si="473"/>
        <v>0</v>
      </c>
      <c r="L1382">
        <f t="shared" si="474"/>
        <v>0</v>
      </c>
      <c r="M1382">
        <f t="shared" si="475"/>
        <v>0</v>
      </c>
      <c r="N1382">
        <f t="shared" ca="1" si="490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7"/>
        <v>0.05</v>
      </c>
      <c r="R1382">
        <f t="shared" ca="1" si="478"/>
        <v>0</v>
      </c>
      <c r="S1382">
        <f t="shared" ca="1" si="479"/>
        <v>100.69790000000008</v>
      </c>
      <c r="T1382">
        <f t="shared" ca="1" si="480"/>
        <v>0</v>
      </c>
      <c r="U1382">
        <f t="shared" ca="1" si="481"/>
        <v>0</v>
      </c>
      <c r="Z1382">
        <f t="shared" si="486"/>
        <v>1.1446000000000001</v>
      </c>
      <c r="AA1382">
        <f t="shared" si="487"/>
        <v>1.1421699999999999</v>
      </c>
      <c r="AB1382">
        <f t="shared" ref="AB1382:AB1445" si="491">(E1382-AA1382)/(Z1382-AA1382)*100</f>
        <v>21.39917695473428</v>
      </c>
      <c r="AC1382">
        <f t="shared" si="489"/>
        <v>22.808340407327186</v>
      </c>
      <c r="AE1382">
        <f t="shared" si="483"/>
        <v>1.1433899999999999</v>
      </c>
      <c r="AF1382">
        <f t="shared" si="484"/>
        <v>1.1421699999999999</v>
      </c>
      <c r="AG1382">
        <f t="shared" si="488"/>
        <v>42.622950819678394</v>
      </c>
      <c r="AH1382">
        <f t="shared" si="482"/>
        <v>27.50982251728146</v>
      </c>
    </row>
    <row r="1383" spans="1:34" x14ac:dyDescent="0.25">
      <c r="A1383" s="1">
        <v>42501.947916666664</v>
      </c>
      <c r="B1383">
        <v>1.1426700000000001</v>
      </c>
      <c r="C1383">
        <v>1.1427099999999999</v>
      </c>
      <c r="D1383">
        <v>1.14209</v>
      </c>
      <c r="E1383">
        <v>1.14228</v>
      </c>
      <c r="F1383">
        <v>3713</v>
      </c>
      <c r="H1383">
        <f t="shared" si="476"/>
        <v>1.8999999999991246E-4</v>
      </c>
      <c r="I1383">
        <f t="shared" si="472"/>
        <v>22.808340407327186</v>
      </c>
      <c r="J1383">
        <f t="shared" si="485"/>
        <v>27.50982251728146</v>
      </c>
      <c r="K1383">
        <f t="shared" si="473"/>
        <v>1</v>
      </c>
      <c r="L1383">
        <f t="shared" si="474"/>
        <v>0</v>
      </c>
      <c r="M1383">
        <f t="shared" si="475"/>
        <v>0</v>
      </c>
      <c r="N1383">
        <f t="shared" ca="1" si="490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7"/>
        <v>0.05</v>
      </c>
      <c r="R1383">
        <f t="shared" ca="1" si="478"/>
        <v>0</v>
      </c>
      <c r="S1383">
        <f t="shared" ca="1" si="479"/>
        <v>100.69790000000008</v>
      </c>
      <c r="T1383">
        <f t="shared" ca="1" si="480"/>
        <v>0</v>
      </c>
      <c r="U1383">
        <f t="shared" ca="1" si="481"/>
        <v>0</v>
      </c>
      <c r="Z1383">
        <f t="shared" si="486"/>
        <v>1.1446000000000001</v>
      </c>
      <c r="AA1383">
        <f t="shared" si="487"/>
        <v>1.14209</v>
      </c>
      <c r="AB1383">
        <f t="shared" si="491"/>
        <v>7.5697211155343238</v>
      </c>
      <c r="AC1383">
        <f t="shared" si="489"/>
        <v>13.276039503415348</v>
      </c>
      <c r="AE1383">
        <f t="shared" si="483"/>
        <v>1.1431800000000001</v>
      </c>
      <c r="AF1383">
        <f t="shared" si="484"/>
        <v>1.14209</v>
      </c>
      <c r="AG1383">
        <f t="shared" si="488"/>
        <v>17.431192660541861</v>
      </c>
      <c r="AH1383">
        <f t="shared" si="482"/>
        <v>30.027071740110127</v>
      </c>
    </row>
    <row r="1384" spans="1:34" x14ac:dyDescent="0.25">
      <c r="A1384" s="1">
        <v>42501.958333333336</v>
      </c>
      <c r="B1384">
        <v>1.1422699999999999</v>
      </c>
      <c r="C1384">
        <v>1.1423000000000001</v>
      </c>
      <c r="D1384">
        <v>1.1420699999999999</v>
      </c>
      <c r="E1384">
        <v>1.14228</v>
      </c>
      <c r="F1384">
        <v>3294</v>
      </c>
      <c r="H1384">
        <f t="shared" si="476"/>
        <v>1.9999999999997797E-4</v>
      </c>
      <c r="I1384">
        <f t="shared" si="472"/>
        <v>13.276039503415348</v>
      </c>
      <c r="J1384">
        <f t="shared" si="485"/>
        <v>30.027071740110127</v>
      </c>
      <c r="K1384">
        <f t="shared" si="473"/>
        <v>1</v>
      </c>
      <c r="L1384">
        <f t="shared" si="474"/>
        <v>0</v>
      </c>
      <c r="M1384">
        <f t="shared" si="475"/>
        <v>0</v>
      </c>
      <c r="N1384">
        <f t="shared" ca="1" si="490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7"/>
        <v>0.05</v>
      </c>
      <c r="R1384">
        <f t="shared" ca="1" si="478"/>
        <v>0</v>
      </c>
      <c r="S1384">
        <f t="shared" ca="1" si="479"/>
        <v>100.69790000000008</v>
      </c>
      <c r="T1384">
        <f t="shared" ca="1" si="480"/>
        <v>0</v>
      </c>
      <c r="U1384">
        <f t="shared" ca="1" si="481"/>
        <v>0</v>
      </c>
      <c r="Z1384">
        <f t="shared" si="486"/>
        <v>1.1446000000000001</v>
      </c>
      <c r="AA1384">
        <f t="shared" si="487"/>
        <v>1.1420699999999999</v>
      </c>
      <c r="AB1384">
        <f t="shared" si="491"/>
        <v>8.3003952569182449</v>
      </c>
      <c r="AC1384">
        <f t="shared" si="489"/>
        <v>11.154058025674919</v>
      </c>
      <c r="AE1384">
        <f t="shared" si="483"/>
        <v>1.14289</v>
      </c>
      <c r="AF1384">
        <f t="shared" si="484"/>
        <v>1.1420699999999999</v>
      </c>
      <c r="AG1384">
        <f t="shared" si="488"/>
        <v>25.60975609756494</v>
      </c>
      <c r="AH1384">
        <f t="shared" si="482"/>
        <v>21.5204743790534</v>
      </c>
    </row>
    <row r="1385" spans="1:34" x14ac:dyDescent="0.25">
      <c r="A1385" s="1">
        <v>42501.96875</v>
      </c>
      <c r="B1385">
        <v>1.1422699999999999</v>
      </c>
      <c r="C1385">
        <v>1.1425700000000001</v>
      </c>
      <c r="D1385">
        <v>1.1422600000000001</v>
      </c>
      <c r="E1385">
        <v>1.14239</v>
      </c>
      <c r="F1385">
        <v>3383</v>
      </c>
      <c r="H1385">
        <f t="shared" si="476"/>
        <v>9.9999999998434674E-6</v>
      </c>
      <c r="I1385">
        <f t="shared" si="472"/>
        <v>11.154058025674919</v>
      </c>
      <c r="J1385">
        <f t="shared" si="485"/>
        <v>21.5204743790534</v>
      </c>
      <c r="K1385">
        <f t="shared" si="473"/>
        <v>1</v>
      </c>
      <c r="L1385">
        <f t="shared" si="474"/>
        <v>0</v>
      </c>
      <c r="M1385">
        <f t="shared" si="475"/>
        <v>0</v>
      </c>
      <c r="N1385">
        <f t="shared" ca="1" si="490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-2.20000000000109E-4</v>
      </c>
      <c r="P1385">
        <f t="shared" ca="1" si="477"/>
        <v>0.05</v>
      </c>
      <c r="R1385">
        <f t="shared" ca="1" si="478"/>
        <v>-2.20000000000109E-4</v>
      </c>
      <c r="S1385">
        <f t="shared" ca="1" si="479"/>
        <v>100.68490000000007</v>
      </c>
      <c r="T1385">
        <f t="shared" ca="1" si="480"/>
        <v>-1</v>
      </c>
      <c r="U1385">
        <f t="shared" ca="1" si="481"/>
        <v>-1.300000000000545E-2</v>
      </c>
      <c r="Z1385">
        <f t="shared" si="486"/>
        <v>1.1446000000000001</v>
      </c>
      <c r="AA1385">
        <f t="shared" si="487"/>
        <v>1.1420699999999999</v>
      </c>
      <c r="AB1385">
        <f t="shared" si="491"/>
        <v>12.648221343876676</v>
      </c>
      <c r="AC1385">
        <f t="shared" si="489"/>
        <v>12.479378667765882</v>
      </c>
      <c r="AE1385">
        <f t="shared" si="483"/>
        <v>1.1428499999999999</v>
      </c>
      <c r="AF1385">
        <f t="shared" si="484"/>
        <v>1.1420699999999999</v>
      </c>
      <c r="AG1385">
        <f t="shared" si="488"/>
        <v>41.025641025653435</v>
      </c>
      <c r="AH1385">
        <f t="shared" si="482"/>
        <v>33.317698561609191</v>
      </c>
    </row>
    <row r="1386" spans="1:34" x14ac:dyDescent="0.25">
      <c r="A1386" s="1">
        <v>42501.979166666664</v>
      </c>
      <c r="B1386">
        <v>1.1423700000000001</v>
      </c>
      <c r="C1386">
        <v>1.1425399999999999</v>
      </c>
      <c r="D1386">
        <v>1.1423099999999999</v>
      </c>
      <c r="E1386">
        <v>1.1424799999999999</v>
      </c>
      <c r="F1386">
        <v>3394</v>
      </c>
      <c r="H1386">
        <f t="shared" si="476"/>
        <v>6.0000000000171028E-5</v>
      </c>
      <c r="I1386">
        <f t="shared" si="472"/>
        <v>12.479378667765882</v>
      </c>
      <c r="J1386">
        <f t="shared" si="485"/>
        <v>33.317698561609191</v>
      </c>
      <c r="K1386">
        <f t="shared" si="473"/>
        <v>1</v>
      </c>
      <c r="L1386">
        <f t="shared" si="474"/>
        <v>0</v>
      </c>
      <c r="M1386">
        <f t="shared" si="475"/>
        <v>0</v>
      </c>
      <c r="N1386">
        <f t="shared" ca="1" si="490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7"/>
        <v>0.05</v>
      </c>
      <c r="R1386">
        <f t="shared" ca="1" si="478"/>
        <v>0</v>
      </c>
      <c r="S1386">
        <f t="shared" ca="1" si="479"/>
        <v>100.68490000000007</v>
      </c>
      <c r="T1386">
        <f t="shared" ca="1" si="480"/>
        <v>0</v>
      </c>
      <c r="U1386">
        <f t="shared" ca="1" si="481"/>
        <v>0</v>
      </c>
      <c r="Z1386">
        <f t="shared" si="486"/>
        <v>1.1446000000000001</v>
      </c>
      <c r="AA1386">
        <f t="shared" si="487"/>
        <v>1.1420699999999999</v>
      </c>
      <c r="AB1386">
        <f t="shared" si="491"/>
        <v>16.205533596837878</v>
      </c>
      <c r="AC1386">
        <f t="shared" si="489"/>
        <v>11.180967828291781</v>
      </c>
      <c r="AE1386">
        <f t="shared" si="483"/>
        <v>1.1427499999999999</v>
      </c>
      <c r="AF1386">
        <f t="shared" si="484"/>
        <v>1.1420699999999999</v>
      </c>
      <c r="AG1386">
        <f t="shared" si="488"/>
        <v>60.294117647060745</v>
      </c>
      <c r="AH1386">
        <f t="shared" si="482"/>
        <v>50.659879336357093</v>
      </c>
    </row>
    <row r="1387" spans="1:34" x14ac:dyDescent="0.25">
      <c r="A1387" s="1">
        <v>42501.989583333336</v>
      </c>
      <c r="B1387">
        <v>1.14249</v>
      </c>
      <c r="C1387">
        <v>1.1426000000000001</v>
      </c>
      <c r="D1387">
        <v>1.1423399999999999</v>
      </c>
      <c r="E1387">
        <v>1.1423399999999999</v>
      </c>
      <c r="F1387">
        <v>3012</v>
      </c>
      <c r="H1387">
        <f t="shared" si="476"/>
        <v>0</v>
      </c>
      <c r="I1387">
        <f t="shared" si="472"/>
        <v>11.180967828291781</v>
      </c>
      <c r="J1387">
        <f t="shared" si="485"/>
        <v>50.659879336357093</v>
      </c>
      <c r="K1387">
        <f t="shared" si="473"/>
        <v>1</v>
      </c>
      <c r="L1387">
        <f t="shared" si="474"/>
        <v>1</v>
      </c>
      <c r="M1387">
        <f t="shared" si="475"/>
        <v>1</v>
      </c>
      <c r="N1387">
        <f t="shared" ca="1" si="490"/>
        <v>1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7"/>
        <v>0.05</v>
      </c>
      <c r="R1387">
        <f t="shared" ca="1" si="478"/>
        <v>0</v>
      </c>
      <c r="S1387">
        <f t="shared" ca="1" si="479"/>
        <v>100.68490000000007</v>
      </c>
      <c r="T1387">
        <f t="shared" ca="1" si="480"/>
        <v>0</v>
      </c>
      <c r="U1387">
        <f t="shared" ca="1" si="481"/>
        <v>0</v>
      </c>
      <c r="Z1387">
        <f t="shared" si="486"/>
        <v>1.1446000000000001</v>
      </c>
      <c r="AA1387">
        <f t="shared" si="487"/>
        <v>1.1420699999999999</v>
      </c>
      <c r="AB1387">
        <f t="shared" si="491"/>
        <v>10.671936758892379</v>
      </c>
      <c r="AC1387">
        <f t="shared" si="489"/>
        <v>11.956521739131295</v>
      </c>
      <c r="AE1387">
        <f t="shared" si="483"/>
        <v>1.1427499999999999</v>
      </c>
      <c r="AF1387">
        <f t="shared" si="484"/>
        <v>1.1420699999999999</v>
      </c>
      <c r="AG1387">
        <f t="shared" si="488"/>
        <v>39.705882352939255</v>
      </c>
      <c r="AH1387">
        <f t="shared" si="482"/>
        <v>50</v>
      </c>
    </row>
    <row r="1388" spans="1:34" x14ac:dyDescent="0.25">
      <c r="A1388" s="1">
        <v>42502</v>
      </c>
      <c r="B1388">
        <v>1.1423700000000001</v>
      </c>
      <c r="C1388">
        <v>1.14272</v>
      </c>
      <c r="D1388">
        <v>1.14232</v>
      </c>
      <c r="E1388">
        <v>1.14269</v>
      </c>
      <c r="F1388">
        <v>1291</v>
      </c>
      <c r="H1388">
        <f t="shared" si="476"/>
        <v>5.0000000000105516E-5</v>
      </c>
      <c r="I1388">
        <f t="shared" si="472"/>
        <v>11.956521739131295</v>
      </c>
      <c r="J1388">
        <f t="shared" si="485"/>
        <v>50</v>
      </c>
      <c r="K1388">
        <f t="shared" si="473"/>
        <v>1</v>
      </c>
      <c r="L1388">
        <f t="shared" si="474"/>
        <v>1</v>
      </c>
      <c r="M1388">
        <f t="shared" si="475"/>
        <v>1</v>
      </c>
      <c r="N1388">
        <f t="shared" ca="1" si="490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7"/>
        <v>0.05</v>
      </c>
      <c r="R1388">
        <f t="shared" ca="1" si="478"/>
        <v>0</v>
      </c>
      <c r="S1388">
        <f t="shared" ca="1" si="479"/>
        <v>100.68490000000007</v>
      </c>
      <c r="T1388">
        <f t="shared" ca="1" si="480"/>
        <v>0</v>
      </c>
      <c r="U1388">
        <f t="shared" ca="1" si="481"/>
        <v>0</v>
      </c>
      <c r="Z1388">
        <f t="shared" si="486"/>
        <v>1.1446000000000001</v>
      </c>
      <c r="AA1388">
        <f t="shared" si="487"/>
        <v>1.1420699999999999</v>
      </c>
      <c r="AB1388">
        <f t="shared" si="491"/>
        <v>24.505928853756121</v>
      </c>
      <c r="AC1388">
        <f t="shared" si="489"/>
        <v>16.007905138340764</v>
      </c>
      <c r="AE1388">
        <f t="shared" si="483"/>
        <v>1.1427499999999999</v>
      </c>
      <c r="AF1388">
        <f t="shared" si="484"/>
        <v>1.1420699999999999</v>
      </c>
      <c r="AG1388">
        <f t="shared" si="488"/>
        <v>91.176470588242978</v>
      </c>
      <c r="AH1388">
        <f t="shared" si="482"/>
        <v>65.441176470591117</v>
      </c>
    </row>
    <row r="1389" spans="1:34" x14ac:dyDescent="0.25">
      <c r="A1389" s="1">
        <v>42502.010416666664</v>
      </c>
      <c r="B1389">
        <v>1.1427099999999999</v>
      </c>
      <c r="C1389">
        <v>1.1427700000000001</v>
      </c>
      <c r="D1389">
        <v>1.14259</v>
      </c>
      <c r="E1389">
        <v>1.1426400000000001</v>
      </c>
      <c r="F1389">
        <v>2174</v>
      </c>
      <c r="H1389">
        <f t="shared" si="476"/>
        <v>5.0000000000105516E-5</v>
      </c>
      <c r="I1389">
        <f t="shared" si="472"/>
        <v>16.007905138340764</v>
      </c>
      <c r="J1389">
        <f t="shared" si="485"/>
        <v>65.441176470591117</v>
      </c>
      <c r="K1389">
        <f t="shared" si="473"/>
        <v>1</v>
      </c>
      <c r="L1389">
        <f t="shared" si="474"/>
        <v>1</v>
      </c>
      <c r="M1389">
        <f t="shared" si="475"/>
        <v>1</v>
      </c>
      <c r="N1389">
        <f t="shared" ca="1" si="490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7"/>
        <v>0.05</v>
      </c>
      <c r="R1389">
        <f t="shared" ca="1" si="478"/>
        <v>0</v>
      </c>
      <c r="S1389">
        <f t="shared" ca="1" si="479"/>
        <v>100.68490000000007</v>
      </c>
      <c r="T1389">
        <f t="shared" ca="1" si="480"/>
        <v>0</v>
      </c>
      <c r="U1389">
        <f t="shared" ca="1" si="481"/>
        <v>0</v>
      </c>
      <c r="Z1389">
        <f t="shared" si="486"/>
        <v>1.1446000000000001</v>
      </c>
      <c r="AA1389">
        <f t="shared" si="487"/>
        <v>1.1420699999999999</v>
      </c>
      <c r="AB1389">
        <f t="shared" si="491"/>
        <v>22.529644268780601</v>
      </c>
      <c r="AC1389">
        <f t="shared" si="489"/>
        <v>18.478260869566746</v>
      </c>
      <c r="AE1389">
        <f t="shared" si="483"/>
        <v>1.1427700000000001</v>
      </c>
      <c r="AF1389">
        <f t="shared" si="484"/>
        <v>1.1420699999999999</v>
      </c>
      <c r="AG1389">
        <f t="shared" si="488"/>
        <v>81.428571428580483</v>
      </c>
      <c r="AH1389">
        <f t="shared" si="482"/>
        <v>86.30252100841173</v>
      </c>
    </row>
    <row r="1390" spans="1:34" x14ac:dyDescent="0.25">
      <c r="A1390" s="1">
        <v>42502.020833333336</v>
      </c>
      <c r="B1390">
        <v>1.1426499999999999</v>
      </c>
      <c r="C1390">
        <v>1.1426799999999999</v>
      </c>
      <c r="D1390">
        <v>1.1423399999999999</v>
      </c>
      <c r="E1390">
        <v>1.1425099999999999</v>
      </c>
      <c r="F1390">
        <v>2078</v>
      </c>
      <c r="H1390">
        <f t="shared" si="476"/>
        <v>1.7000000000000348E-4</v>
      </c>
      <c r="I1390">
        <f t="shared" si="472"/>
        <v>18.478260869566746</v>
      </c>
      <c r="J1390">
        <f t="shared" si="485"/>
        <v>86.30252100841173</v>
      </c>
      <c r="K1390">
        <f t="shared" si="473"/>
        <v>1</v>
      </c>
      <c r="L1390">
        <f t="shared" si="474"/>
        <v>1</v>
      </c>
      <c r="M1390">
        <f t="shared" si="475"/>
        <v>1</v>
      </c>
      <c r="N1390">
        <f t="shared" ca="1" si="490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7"/>
        <v>0.05</v>
      </c>
      <c r="R1390">
        <f t="shared" ca="1" si="478"/>
        <v>0</v>
      </c>
      <c r="S1390">
        <f t="shared" ca="1" si="479"/>
        <v>100.68490000000007</v>
      </c>
      <c r="T1390">
        <f t="shared" ca="1" si="480"/>
        <v>0</v>
      </c>
      <c r="U1390">
        <f t="shared" ca="1" si="481"/>
        <v>0</v>
      </c>
      <c r="Z1390">
        <f t="shared" si="486"/>
        <v>1.14385</v>
      </c>
      <c r="AA1390">
        <f t="shared" si="487"/>
        <v>1.1420699999999999</v>
      </c>
      <c r="AB1390">
        <f t="shared" si="491"/>
        <v>24.719101123593685</v>
      </c>
      <c r="AC1390">
        <f t="shared" si="489"/>
        <v>20.606652751255698</v>
      </c>
      <c r="AE1390">
        <f t="shared" si="483"/>
        <v>1.1427700000000001</v>
      </c>
      <c r="AF1390">
        <f t="shared" si="484"/>
        <v>1.1420699999999999</v>
      </c>
      <c r="AG1390">
        <f t="shared" si="488"/>
        <v>62.857142857129269</v>
      </c>
      <c r="AH1390">
        <f t="shared" si="482"/>
        <v>72.142857142854879</v>
      </c>
    </row>
    <row r="1391" spans="1:34" x14ac:dyDescent="0.25">
      <c r="A1391" s="1">
        <v>42502.03125</v>
      </c>
      <c r="B1391">
        <v>1.14252</v>
      </c>
      <c r="C1391">
        <v>1.1425399999999999</v>
      </c>
      <c r="D1391">
        <v>1.1422600000000001</v>
      </c>
      <c r="E1391">
        <v>1.1424700000000001</v>
      </c>
      <c r="F1391">
        <v>2284</v>
      </c>
      <c r="H1391">
        <f t="shared" si="476"/>
        <v>2.1000000000004349E-4</v>
      </c>
      <c r="I1391">
        <f t="shared" si="472"/>
        <v>20.606652751255698</v>
      </c>
      <c r="J1391">
        <f t="shared" si="485"/>
        <v>72.142857142854879</v>
      </c>
      <c r="K1391">
        <f t="shared" si="473"/>
        <v>1</v>
      </c>
      <c r="L1391">
        <f t="shared" si="474"/>
        <v>1</v>
      </c>
      <c r="M1391">
        <f t="shared" si="475"/>
        <v>1</v>
      </c>
      <c r="N1391">
        <f t="shared" ca="1" si="490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7"/>
        <v>0.05</v>
      </c>
      <c r="R1391">
        <f t="shared" ca="1" si="478"/>
        <v>0</v>
      </c>
      <c r="S1391">
        <f t="shared" ca="1" si="479"/>
        <v>100.68490000000007</v>
      </c>
      <c r="T1391">
        <f t="shared" ca="1" si="480"/>
        <v>0</v>
      </c>
      <c r="U1391">
        <f t="shared" ca="1" si="481"/>
        <v>0</v>
      </c>
      <c r="Z1391">
        <f t="shared" si="486"/>
        <v>1.14385</v>
      </c>
      <c r="AA1391">
        <f t="shared" si="487"/>
        <v>1.1420699999999999</v>
      </c>
      <c r="AB1391">
        <f t="shared" si="491"/>
        <v>22.4719101123681</v>
      </c>
      <c r="AC1391">
        <f t="shared" si="489"/>
        <v>23.556646089624628</v>
      </c>
      <c r="AE1391">
        <f t="shared" si="483"/>
        <v>1.1427700000000001</v>
      </c>
      <c r="AF1391">
        <f t="shared" si="484"/>
        <v>1.1422600000000001</v>
      </c>
      <c r="AG1391">
        <f t="shared" si="488"/>
        <v>41.176470588242978</v>
      </c>
      <c r="AH1391">
        <f t="shared" si="482"/>
        <v>52.016806722686127</v>
      </c>
    </row>
    <row r="1392" spans="1:34" x14ac:dyDescent="0.25">
      <c r="A1392" s="1">
        <v>42502.041666666664</v>
      </c>
      <c r="B1392">
        <v>1.1425000000000001</v>
      </c>
      <c r="C1392">
        <v>1.1426499999999999</v>
      </c>
      <c r="D1392">
        <v>1.1422300000000001</v>
      </c>
      <c r="E1392">
        <v>1.14225</v>
      </c>
      <c r="F1392">
        <v>2221</v>
      </c>
      <c r="H1392">
        <f t="shared" si="476"/>
        <v>1.9999999999908979E-5</v>
      </c>
      <c r="I1392">
        <f t="shared" si="472"/>
        <v>23.556646089624628</v>
      </c>
      <c r="J1392">
        <f t="shared" si="485"/>
        <v>52.016806722686127</v>
      </c>
      <c r="K1392">
        <f t="shared" si="473"/>
        <v>1</v>
      </c>
      <c r="L1392">
        <f t="shared" si="474"/>
        <v>0</v>
      </c>
      <c r="M1392">
        <f t="shared" si="475"/>
        <v>0</v>
      </c>
      <c r="N1392">
        <f t="shared" ca="1" si="490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7"/>
        <v>0.05</v>
      </c>
      <c r="R1392">
        <f t="shared" ca="1" si="478"/>
        <v>0</v>
      </c>
      <c r="S1392">
        <f t="shared" ca="1" si="479"/>
        <v>100.68490000000007</v>
      </c>
      <c r="T1392">
        <f t="shared" ca="1" si="480"/>
        <v>0</v>
      </c>
      <c r="U1392">
        <f t="shared" ca="1" si="481"/>
        <v>0</v>
      </c>
      <c r="Z1392">
        <f t="shared" si="486"/>
        <v>1.14385</v>
      </c>
      <c r="AA1392">
        <f t="shared" si="487"/>
        <v>1.1420699999999999</v>
      </c>
      <c r="AB1392">
        <f t="shared" si="491"/>
        <v>10.112359550565021</v>
      </c>
      <c r="AC1392">
        <f t="shared" si="489"/>
        <v>19.95825376382685</v>
      </c>
      <c r="AE1392">
        <f t="shared" si="483"/>
        <v>1.1427700000000001</v>
      </c>
      <c r="AF1392">
        <f t="shared" si="484"/>
        <v>1.1422300000000001</v>
      </c>
      <c r="AG1392">
        <f t="shared" si="488"/>
        <v>3.7037037036869518</v>
      </c>
      <c r="AH1392">
        <f t="shared" si="482"/>
        <v>22.440087145964966</v>
      </c>
    </row>
    <row r="1393" spans="1:34" x14ac:dyDescent="0.25">
      <c r="A1393" s="1">
        <v>42502.052083333336</v>
      </c>
      <c r="B1393">
        <v>1.14225</v>
      </c>
      <c r="C1393">
        <v>1.1425099999999999</v>
      </c>
      <c r="D1393">
        <v>1.14218</v>
      </c>
      <c r="E1393">
        <v>1.1422699999999999</v>
      </c>
      <c r="F1393">
        <v>2135</v>
      </c>
      <c r="H1393">
        <f t="shared" si="476"/>
        <v>7.0000000000014495E-5</v>
      </c>
      <c r="I1393">
        <f t="shared" si="472"/>
        <v>19.95825376382685</v>
      </c>
      <c r="J1393">
        <f t="shared" si="485"/>
        <v>22.440087145964966</v>
      </c>
      <c r="K1393">
        <f t="shared" si="473"/>
        <v>1</v>
      </c>
      <c r="L1393">
        <f t="shared" si="474"/>
        <v>0</v>
      </c>
      <c r="M1393">
        <f t="shared" si="475"/>
        <v>0</v>
      </c>
      <c r="N1393">
        <f t="shared" ca="1" si="490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7"/>
        <v>0.05</v>
      </c>
      <c r="R1393">
        <f t="shared" ca="1" si="478"/>
        <v>0</v>
      </c>
      <c r="S1393">
        <f t="shared" ca="1" si="479"/>
        <v>100.68490000000007</v>
      </c>
      <c r="T1393">
        <f t="shared" ca="1" si="480"/>
        <v>0</v>
      </c>
      <c r="U1393">
        <f t="shared" ca="1" si="481"/>
        <v>0</v>
      </c>
      <c r="Z1393">
        <f t="shared" si="486"/>
        <v>1.14385</v>
      </c>
      <c r="AA1393">
        <f t="shared" si="487"/>
        <v>1.1420699999999999</v>
      </c>
      <c r="AB1393">
        <f t="shared" si="491"/>
        <v>11.235955056177813</v>
      </c>
      <c r="AC1393">
        <f t="shared" si="489"/>
        <v>17.134831460676153</v>
      </c>
      <c r="AE1393">
        <f t="shared" si="483"/>
        <v>1.1427700000000001</v>
      </c>
      <c r="AF1393">
        <f t="shared" si="484"/>
        <v>1.14218</v>
      </c>
      <c r="AG1393">
        <f t="shared" si="488"/>
        <v>15.254237288120285</v>
      </c>
      <c r="AH1393">
        <f t="shared" si="482"/>
        <v>9.478970495903619</v>
      </c>
    </row>
    <row r="1394" spans="1:34" x14ac:dyDescent="0.25">
      <c r="A1394" s="1">
        <v>42502.0625</v>
      </c>
      <c r="B1394">
        <v>1.1422699999999999</v>
      </c>
      <c r="C1394">
        <v>1.1424300000000001</v>
      </c>
      <c r="D1394">
        <v>1.1422000000000001</v>
      </c>
      <c r="E1394">
        <v>1.14238</v>
      </c>
      <c r="F1394">
        <v>2272</v>
      </c>
      <c r="H1394">
        <f t="shared" si="476"/>
        <v>6.999999999979245E-5</v>
      </c>
      <c r="I1394">
        <f t="shared" si="472"/>
        <v>17.134831460676153</v>
      </c>
      <c r="J1394">
        <f t="shared" si="485"/>
        <v>9.478970495903619</v>
      </c>
      <c r="K1394">
        <f t="shared" si="473"/>
        <v>1</v>
      </c>
      <c r="L1394">
        <f t="shared" si="474"/>
        <v>0</v>
      </c>
      <c r="M1394">
        <f t="shared" si="475"/>
        <v>0</v>
      </c>
      <c r="N1394">
        <f t="shared" ca="1" si="490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7"/>
        <v>0.05</v>
      </c>
      <c r="R1394">
        <f t="shared" ca="1" si="478"/>
        <v>0</v>
      </c>
      <c r="S1394">
        <f t="shared" ca="1" si="479"/>
        <v>100.68490000000007</v>
      </c>
      <c r="T1394">
        <f t="shared" ca="1" si="480"/>
        <v>0</v>
      </c>
      <c r="U1394">
        <f t="shared" ca="1" si="481"/>
        <v>0</v>
      </c>
      <c r="Z1394">
        <f t="shared" si="486"/>
        <v>1.14385</v>
      </c>
      <c r="AA1394">
        <f t="shared" si="487"/>
        <v>1.1420699999999999</v>
      </c>
      <c r="AB1394">
        <f t="shared" si="491"/>
        <v>17.415730337079353</v>
      </c>
      <c r="AC1394">
        <f t="shared" si="489"/>
        <v>15.308988764047573</v>
      </c>
      <c r="AE1394">
        <f t="shared" si="483"/>
        <v>1.1427700000000001</v>
      </c>
      <c r="AF1394">
        <f t="shared" si="484"/>
        <v>1.14218</v>
      </c>
      <c r="AG1394">
        <f t="shared" si="488"/>
        <v>33.898305084736833</v>
      </c>
      <c r="AH1394">
        <f t="shared" si="482"/>
        <v>24.57627118642856</v>
      </c>
    </row>
    <row r="1395" spans="1:34" x14ac:dyDescent="0.25">
      <c r="A1395" s="1">
        <v>42502.072916666664</v>
      </c>
      <c r="B1395">
        <v>1.1423700000000001</v>
      </c>
      <c r="C1395">
        <v>1.14238</v>
      </c>
      <c r="D1395">
        <v>1.1422600000000001</v>
      </c>
      <c r="E1395">
        <v>1.14235</v>
      </c>
      <c r="F1395">
        <v>1982</v>
      </c>
      <c r="H1395">
        <f t="shared" si="476"/>
        <v>8.9999999999923475E-5</v>
      </c>
      <c r="I1395">
        <f t="shared" si="472"/>
        <v>15.308988764047573</v>
      </c>
      <c r="J1395">
        <f t="shared" si="485"/>
        <v>24.57627118642856</v>
      </c>
      <c r="K1395">
        <f t="shared" si="473"/>
        <v>1</v>
      </c>
      <c r="L1395">
        <f t="shared" si="474"/>
        <v>0</v>
      </c>
      <c r="M1395">
        <f t="shared" si="475"/>
        <v>0</v>
      </c>
      <c r="N1395">
        <f t="shared" ca="1" si="490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7"/>
        <v>0.05</v>
      </c>
      <c r="R1395">
        <f t="shared" ca="1" si="478"/>
        <v>0</v>
      </c>
      <c r="S1395">
        <f t="shared" ca="1" si="479"/>
        <v>100.68490000000007</v>
      </c>
      <c r="T1395">
        <f t="shared" ca="1" si="480"/>
        <v>0</v>
      </c>
      <c r="U1395">
        <f t="shared" ca="1" si="481"/>
        <v>0</v>
      </c>
      <c r="Z1395">
        <f t="shared" si="486"/>
        <v>1.1436500000000001</v>
      </c>
      <c r="AA1395">
        <f t="shared" si="487"/>
        <v>1.1420699999999999</v>
      </c>
      <c r="AB1395">
        <f t="shared" si="491"/>
        <v>17.721518987343906</v>
      </c>
      <c r="AC1395">
        <f t="shared" si="489"/>
        <v>14.121390982791523</v>
      </c>
      <c r="AE1395">
        <f t="shared" si="483"/>
        <v>1.1427700000000001</v>
      </c>
      <c r="AF1395">
        <f t="shared" si="484"/>
        <v>1.14218</v>
      </c>
      <c r="AG1395">
        <f t="shared" si="488"/>
        <v>28.81355932203007</v>
      </c>
      <c r="AH1395">
        <f t="shared" si="482"/>
        <v>31.355932203383453</v>
      </c>
    </row>
    <row r="1396" spans="1:34" x14ac:dyDescent="0.25">
      <c r="A1396" s="1">
        <v>42502.083333333336</v>
      </c>
      <c r="B1396">
        <v>1.1423300000000001</v>
      </c>
      <c r="C1396">
        <v>1.14246</v>
      </c>
      <c r="D1396">
        <v>1.1421699999999999</v>
      </c>
      <c r="E1396">
        <v>1.1424000000000001</v>
      </c>
      <c r="F1396">
        <v>2078</v>
      </c>
      <c r="H1396">
        <f t="shared" si="476"/>
        <v>1.6000000000016001E-4</v>
      </c>
      <c r="I1396">
        <f t="shared" si="472"/>
        <v>14.121390982791523</v>
      </c>
      <c r="J1396">
        <f t="shared" si="485"/>
        <v>31.355932203383453</v>
      </c>
      <c r="K1396">
        <f t="shared" si="473"/>
        <v>1</v>
      </c>
      <c r="L1396">
        <f t="shared" si="474"/>
        <v>0</v>
      </c>
      <c r="M1396">
        <f t="shared" si="475"/>
        <v>0</v>
      </c>
      <c r="N1396">
        <f t="shared" ca="1" si="490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7"/>
        <v>0.05</v>
      </c>
      <c r="R1396">
        <f t="shared" ca="1" si="478"/>
        <v>0</v>
      </c>
      <c r="S1396">
        <f t="shared" ca="1" si="479"/>
        <v>100.68490000000007</v>
      </c>
      <c r="T1396">
        <f t="shared" ca="1" si="480"/>
        <v>0</v>
      </c>
      <c r="U1396">
        <f t="shared" ca="1" si="481"/>
        <v>0</v>
      </c>
      <c r="Z1396">
        <f t="shared" si="486"/>
        <v>1.1433899999999999</v>
      </c>
      <c r="AA1396">
        <f t="shared" si="487"/>
        <v>1.1420699999999999</v>
      </c>
      <c r="AB1396">
        <f t="shared" si="491"/>
        <v>25.000000000012619</v>
      </c>
      <c r="AC1396">
        <f t="shared" si="489"/>
        <v>17.843301095153421</v>
      </c>
      <c r="AE1396">
        <f t="shared" si="483"/>
        <v>1.1426799999999999</v>
      </c>
      <c r="AF1396">
        <f t="shared" si="484"/>
        <v>1.1421699999999999</v>
      </c>
      <c r="AG1396">
        <f t="shared" si="488"/>
        <v>45.098039215719574</v>
      </c>
      <c r="AH1396">
        <f t="shared" si="482"/>
        <v>36.95579926887482</v>
      </c>
    </row>
    <row r="1397" spans="1:34" x14ac:dyDescent="0.25">
      <c r="A1397" s="1">
        <v>42502.09375</v>
      </c>
      <c r="B1397">
        <v>1.14239</v>
      </c>
      <c r="C1397">
        <v>1.1425399999999999</v>
      </c>
      <c r="D1397">
        <v>1.1423099999999999</v>
      </c>
      <c r="E1397">
        <v>1.14238</v>
      </c>
      <c r="F1397">
        <v>1903</v>
      </c>
      <c r="H1397">
        <f t="shared" si="476"/>
        <v>7.0000000000014495E-5</v>
      </c>
      <c r="I1397">
        <f t="shared" si="472"/>
        <v>17.843301095153421</v>
      </c>
      <c r="J1397">
        <f t="shared" si="485"/>
        <v>36.95579926887482</v>
      </c>
      <c r="K1397">
        <f t="shared" si="473"/>
        <v>1</v>
      </c>
      <c r="L1397">
        <f t="shared" si="474"/>
        <v>0</v>
      </c>
      <c r="M1397">
        <f t="shared" si="475"/>
        <v>0</v>
      </c>
      <c r="N1397">
        <f t="shared" ca="1" si="490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7">
        <f t="shared" ca="1" si="477"/>
        <v>0.05</v>
      </c>
      <c r="R1397">
        <f t="shared" ca="1" si="478"/>
        <v>0</v>
      </c>
      <c r="S1397">
        <f t="shared" ca="1" si="479"/>
        <v>100.68490000000007</v>
      </c>
      <c r="T1397">
        <f t="shared" ca="1" si="480"/>
        <v>0</v>
      </c>
      <c r="U1397">
        <f t="shared" ca="1" si="481"/>
        <v>0</v>
      </c>
      <c r="Z1397">
        <f t="shared" si="486"/>
        <v>1.1433899999999999</v>
      </c>
      <c r="AA1397">
        <f t="shared" si="487"/>
        <v>1.1420699999999999</v>
      </c>
      <c r="AB1397">
        <f t="shared" si="491"/>
        <v>23.484848484851163</v>
      </c>
      <c r="AC1397">
        <f t="shared" si="489"/>
        <v>20.90552445232176</v>
      </c>
      <c r="AE1397">
        <f t="shared" si="483"/>
        <v>1.1426499999999999</v>
      </c>
      <c r="AF1397">
        <f t="shared" si="484"/>
        <v>1.1421699999999999</v>
      </c>
      <c r="AG1397">
        <f t="shared" si="488"/>
        <v>43.750000000005784</v>
      </c>
      <c r="AH1397">
        <f t="shared" si="482"/>
        <v>44.424019607862675</v>
      </c>
    </row>
    <row r="1398" spans="1:34" x14ac:dyDescent="0.25">
      <c r="A1398" s="1">
        <v>42502.104166666664</v>
      </c>
      <c r="B1398">
        <v>1.14238</v>
      </c>
      <c r="C1398">
        <v>1.1426499999999999</v>
      </c>
      <c r="D1398">
        <v>1.14236</v>
      </c>
      <c r="E1398">
        <v>1.1426000000000001</v>
      </c>
      <c r="F1398">
        <v>1939</v>
      </c>
      <c r="H1398">
        <f t="shared" si="476"/>
        <v>1.9999999999908979E-5</v>
      </c>
      <c r="I1398">
        <f t="shared" si="472"/>
        <v>20.90552445232176</v>
      </c>
      <c r="J1398">
        <f t="shared" si="485"/>
        <v>44.424019607862675</v>
      </c>
      <c r="K1398">
        <f t="shared" si="473"/>
        <v>1</v>
      </c>
      <c r="L1398">
        <f t="shared" si="474"/>
        <v>0</v>
      </c>
      <c r="M1398">
        <f t="shared" si="475"/>
        <v>0</v>
      </c>
      <c r="N1398">
        <f t="shared" ca="1" si="490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7"/>
        <v>0.05</v>
      </c>
      <c r="R1398">
        <f t="shared" ca="1" si="478"/>
        <v>0</v>
      </c>
      <c r="S1398">
        <f t="shared" ca="1" si="479"/>
        <v>100.68490000000007</v>
      </c>
      <c r="T1398">
        <f t="shared" ca="1" si="480"/>
        <v>0</v>
      </c>
      <c r="U1398">
        <f t="shared" ca="1" si="481"/>
        <v>0</v>
      </c>
      <c r="Z1398">
        <f t="shared" si="486"/>
        <v>1.1431800000000001</v>
      </c>
      <c r="AA1398">
        <f t="shared" si="487"/>
        <v>1.1420699999999999</v>
      </c>
      <c r="AB1398">
        <f t="shared" si="491"/>
        <v>47.74774774775333</v>
      </c>
      <c r="AC1398">
        <f t="shared" si="489"/>
        <v>28.488528804990253</v>
      </c>
      <c r="AE1398">
        <f t="shared" si="483"/>
        <v>1.1426499999999999</v>
      </c>
      <c r="AF1398">
        <f t="shared" si="484"/>
        <v>1.1421699999999999</v>
      </c>
      <c r="AG1398">
        <f t="shared" si="488"/>
        <v>89.583333333358397</v>
      </c>
      <c r="AH1398">
        <f t="shared" si="482"/>
        <v>66.66666666668209</v>
      </c>
    </row>
    <row r="1399" spans="1:34" x14ac:dyDescent="0.25">
      <c r="A1399" s="1">
        <v>42502.114583333336</v>
      </c>
      <c r="B1399">
        <v>1.1425799999999999</v>
      </c>
      <c r="C1399">
        <v>1.1426400000000001</v>
      </c>
      <c r="D1399">
        <v>1.1423399999999999</v>
      </c>
      <c r="E1399">
        <v>1.14235</v>
      </c>
      <c r="F1399">
        <v>1975</v>
      </c>
      <c r="H1399">
        <f t="shared" si="476"/>
        <v>1.0000000000065512E-5</v>
      </c>
      <c r="I1399">
        <f t="shared" si="472"/>
        <v>28.488528804990253</v>
      </c>
      <c r="J1399">
        <f t="shared" si="485"/>
        <v>66.66666666668209</v>
      </c>
      <c r="K1399">
        <f t="shared" si="473"/>
        <v>1</v>
      </c>
      <c r="L1399">
        <f t="shared" si="474"/>
        <v>1</v>
      </c>
      <c r="M1399">
        <f t="shared" si="475"/>
        <v>1</v>
      </c>
      <c r="N1399">
        <f t="shared" ca="1" si="490"/>
        <v>0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7"/>
        <v>0.05</v>
      </c>
      <c r="R1399">
        <f t="shared" ca="1" si="478"/>
        <v>0</v>
      </c>
      <c r="S1399">
        <f t="shared" ca="1" si="479"/>
        <v>100.68490000000007</v>
      </c>
      <c r="T1399">
        <f t="shared" ca="1" si="480"/>
        <v>0</v>
      </c>
      <c r="U1399">
        <f t="shared" ca="1" si="481"/>
        <v>0</v>
      </c>
      <c r="Z1399">
        <f t="shared" si="486"/>
        <v>1.14289</v>
      </c>
      <c r="AA1399">
        <f t="shared" si="487"/>
        <v>1.1420699999999999</v>
      </c>
      <c r="AB1399">
        <f t="shared" si="491"/>
        <v>34.146341463419915</v>
      </c>
      <c r="AC1399">
        <f t="shared" si="489"/>
        <v>32.59473442400926</v>
      </c>
      <c r="AE1399">
        <f t="shared" si="483"/>
        <v>1.1426499999999999</v>
      </c>
      <c r="AF1399">
        <f t="shared" si="484"/>
        <v>1.1421699999999999</v>
      </c>
      <c r="AG1399">
        <f t="shared" si="488"/>
        <v>37.500000000011561</v>
      </c>
      <c r="AH1399">
        <f t="shared" si="482"/>
        <v>63.541666666684975</v>
      </c>
    </row>
    <row r="1400" spans="1:34" x14ac:dyDescent="0.25">
      <c r="A1400" s="1">
        <v>42502.125</v>
      </c>
      <c r="B1400">
        <v>1.14236</v>
      </c>
      <c r="C1400">
        <v>1.1428</v>
      </c>
      <c r="D1400">
        <v>1.1422600000000001</v>
      </c>
      <c r="E1400">
        <v>1.1424799999999999</v>
      </c>
      <c r="F1400">
        <v>2680</v>
      </c>
      <c r="H1400">
        <f t="shared" si="476"/>
        <v>9.9999999999988987E-5</v>
      </c>
      <c r="I1400">
        <f t="shared" si="472"/>
        <v>32.59473442400926</v>
      </c>
      <c r="J1400">
        <f t="shared" si="485"/>
        <v>63.541666666684975</v>
      </c>
      <c r="K1400">
        <f t="shared" si="473"/>
        <v>0</v>
      </c>
      <c r="L1400">
        <f t="shared" si="474"/>
        <v>1</v>
      </c>
      <c r="M1400">
        <f t="shared" si="475"/>
        <v>0</v>
      </c>
      <c r="N1400">
        <f t="shared" ca="1" si="490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7"/>
        <v>0.05</v>
      </c>
      <c r="R1400">
        <f t="shared" ca="1" si="478"/>
        <v>0</v>
      </c>
      <c r="S1400">
        <f t="shared" ca="1" si="479"/>
        <v>100.68490000000007</v>
      </c>
      <c r="T1400">
        <f t="shared" ca="1" si="480"/>
        <v>0</v>
      </c>
      <c r="U1400">
        <f t="shared" ca="1" si="481"/>
        <v>0</v>
      </c>
      <c r="Z1400">
        <f t="shared" si="486"/>
        <v>1.1428499999999999</v>
      </c>
      <c r="AA1400">
        <f t="shared" si="487"/>
        <v>1.1420699999999999</v>
      </c>
      <c r="AB1400">
        <f t="shared" si="491"/>
        <v>52.56410256410512</v>
      </c>
      <c r="AC1400">
        <f t="shared" si="489"/>
        <v>39.48576006503238</v>
      </c>
      <c r="AE1400">
        <f t="shared" si="483"/>
        <v>1.1428</v>
      </c>
      <c r="AF1400">
        <f t="shared" si="484"/>
        <v>1.1421699999999999</v>
      </c>
      <c r="AG1400">
        <f t="shared" si="488"/>
        <v>49.206349206344171</v>
      </c>
      <c r="AH1400">
        <f t="shared" si="482"/>
        <v>43.353174603177862</v>
      </c>
    </row>
    <row r="1401" spans="1:34" x14ac:dyDescent="0.25">
      <c r="A1401" s="1">
        <v>42502.135416666664</v>
      </c>
      <c r="B1401">
        <v>1.14249</v>
      </c>
      <c r="C1401">
        <v>1.1428400000000001</v>
      </c>
      <c r="D1401">
        <v>1.1424700000000001</v>
      </c>
      <c r="E1401">
        <v>1.1427099999999999</v>
      </c>
      <c r="F1401">
        <v>2924</v>
      </c>
      <c r="H1401">
        <f t="shared" si="476"/>
        <v>1.9999999999908979E-5</v>
      </c>
      <c r="I1401">
        <f t="shared" si="472"/>
        <v>39.48576006503238</v>
      </c>
      <c r="J1401">
        <f t="shared" si="485"/>
        <v>43.353174603177862</v>
      </c>
      <c r="K1401">
        <f t="shared" si="473"/>
        <v>0</v>
      </c>
      <c r="L1401">
        <f t="shared" si="474"/>
        <v>0</v>
      </c>
      <c r="M1401">
        <f t="shared" si="475"/>
        <v>0</v>
      </c>
      <c r="N1401">
        <f t="shared" ca="1" si="490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7"/>
        <v>0.05</v>
      </c>
      <c r="R1401">
        <f t="shared" ca="1" si="478"/>
        <v>0</v>
      </c>
      <c r="S1401">
        <f t="shared" ca="1" si="479"/>
        <v>100.68490000000007</v>
      </c>
      <c r="T1401">
        <f t="shared" ca="1" si="480"/>
        <v>0</v>
      </c>
      <c r="U1401">
        <f t="shared" ca="1" si="481"/>
        <v>0</v>
      </c>
      <c r="Z1401">
        <f t="shared" si="486"/>
        <v>1.1428400000000001</v>
      </c>
      <c r="AA1401">
        <f t="shared" si="487"/>
        <v>1.1420699999999999</v>
      </c>
      <c r="AB1401">
        <f t="shared" si="491"/>
        <v>83.11688311686251</v>
      </c>
      <c r="AC1401">
        <f t="shared" si="489"/>
        <v>54.393768723035222</v>
      </c>
      <c r="AE1401">
        <f t="shared" si="483"/>
        <v>1.1428400000000001</v>
      </c>
      <c r="AF1401">
        <f t="shared" si="484"/>
        <v>1.1421699999999999</v>
      </c>
      <c r="AG1401">
        <f t="shared" si="488"/>
        <v>80.597014925350379</v>
      </c>
      <c r="AH1401">
        <f t="shared" si="482"/>
        <v>64.901682065847268</v>
      </c>
    </row>
    <row r="1402" spans="1:34" x14ac:dyDescent="0.25">
      <c r="A1402" s="1">
        <v>42502.145833333336</v>
      </c>
      <c r="B1402">
        <v>1.14273</v>
      </c>
      <c r="C1402">
        <v>1.1428499999999999</v>
      </c>
      <c r="D1402">
        <v>1.1426099999999999</v>
      </c>
      <c r="E1402">
        <v>1.1426499999999999</v>
      </c>
      <c r="F1402">
        <v>3091</v>
      </c>
      <c r="H1402">
        <f t="shared" si="476"/>
        <v>4.0000000000040004E-5</v>
      </c>
      <c r="I1402">
        <f t="shared" si="472"/>
        <v>54.393768723035222</v>
      </c>
      <c r="J1402">
        <f t="shared" si="485"/>
        <v>64.901682065847268</v>
      </c>
      <c r="K1402">
        <f t="shared" si="473"/>
        <v>0</v>
      </c>
      <c r="L1402">
        <f t="shared" si="474"/>
        <v>0</v>
      </c>
      <c r="M1402">
        <f t="shared" si="475"/>
        <v>0</v>
      </c>
      <c r="N1402">
        <f t="shared" ca="1" si="490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7"/>
        <v>0.05</v>
      </c>
      <c r="R1402">
        <f t="shared" ca="1" si="478"/>
        <v>0</v>
      </c>
      <c r="S1402">
        <f t="shared" ca="1" si="479"/>
        <v>100.68490000000007</v>
      </c>
      <c r="T1402">
        <f t="shared" ca="1" si="480"/>
        <v>0</v>
      </c>
      <c r="U1402">
        <f t="shared" ca="1" si="481"/>
        <v>0</v>
      </c>
      <c r="Z1402">
        <f t="shared" si="486"/>
        <v>1.1428499999999999</v>
      </c>
      <c r="AA1402">
        <f t="shared" si="487"/>
        <v>1.1420699999999999</v>
      </c>
      <c r="AB1402">
        <f t="shared" si="491"/>
        <v>74.358974358977278</v>
      </c>
      <c r="AC1402">
        <f t="shared" si="489"/>
        <v>61.046575375841201</v>
      </c>
      <c r="AE1402">
        <f t="shared" si="483"/>
        <v>1.1428499999999999</v>
      </c>
      <c r="AF1402">
        <f t="shared" si="484"/>
        <v>1.1421699999999999</v>
      </c>
      <c r="AG1402">
        <f t="shared" si="488"/>
        <v>70.588235294121489</v>
      </c>
      <c r="AH1402">
        <f t="shared" si="482"/>
        <v>75.592625109735934</v>
      </c>
    </row>
    <row r="1403" spans="1:34" x14ac:dyDescent="0.25">
      <c r="A1403" s="1">
        <v>42502.15625</v>
      </c>
      <c r="B1403">
        <v>1.14266</v>
      </c>
      <c r="C1403">
        <v>1.14279</v>
      </c>
      <c r="D1403">
        <v>1.14252</v>
      </c>
      <c r="E1403">
        <v>1.1427799999999999</v>
      </c>
      <c r="F1403">
        <v>3441</v>
      </c>
      <c r="H1403">
        <f t="shared" si="476"/>
        <v>1.4000000000002899E-4</v>
      </c>
      <c r="I1403">
        <f t="shared" si="472"/>
        <v>61.046575375841201</v>
      </c>
      <c r="J1403">
        <f t="shared" si="485"/>
        <v>75.592625109735934</v>
      </c>
      <c r="K1403">
        <f t="shared" si="473"/>
        <v>0</v>
      </c>
      <c r="L1403">
        <f t="shared" si="474"/>
        <v>0</v>
      </c>
      <c r="M1403">
        <f t="shared" si="475"/>
        <v>0</v>
      </c>
      <c r="N1403">
        <f t="shared" ca="1" si="490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7"/>
        <v>0.05</v>
      </c>
      <c r="R1403">
        <f t="shared" ca="1" si="478"/>
        <v>0</v>
      </c>
      <c r="S1403">
        <f t="shared" ca="1" si="479"/>
        <v>100.68490000000007</v>
      </c>
      <c r="T1403">
        <f t="shared" ca="1" si="480"/>
        <v>0</v>
      </c>
      <c r="U1403">
        <f t="shared" ca="1" si="481"/>
        <v>0</v>
      </c>
      <c r="Z1403">
        <f t="shared" si="486"/>
        <v>1.1428499999999999</v>
      </c>
      <c r="AA1403">
        <f t="shared" si="487"/>
        <v>1.1420699999999999</v>
      </c>
      <c r="AB1403">
        <f t="shared" si="491"/>
        <v>91.025641025639203</v>
      </c>
      <c r="AC1403">
        <f t="shared" si="489"/>
        <v>75.266400266396033</v>
      </c>
      <c r="AE1403">
        <f t="shared" si="483"/>
        <v>1.1428499999999999</v>
      </c>
      <c r="AF1403">
        <f t="shared" si="484"/>
        <v>1.1422600000000001</v>
      </c>
      <c r="AG1403">
        <f t="shared" si="488"/>
        <v>88.135593220333888</v>
      </c>
      <c r="AH1403">
        <f t="shared" si="482"/>
        <v>79.361914257227681</v>
      </c>
    </row>
    <row r="1404" spans="1:34" x14ac:dyDescent="0.25">
      <c r="A1404" s="1">
        <v>42502.166666666664</v>
      </c>
      <c r="B1404">
        <v>1.1427700000000001</v>
      </c>
      <c r="C1404">
        <v>1.1428799999999999</v>
      </c>
      <c r="D1404">
        <v>1.1425000000000001</v>
      </c>
      <c r="E1404">
        <v>1.14259</v>
      </c>
      <c r="F1404">
        <v>3286</v>
      </c>
      <c r="H1404">
        <f t="shared" si="476"/>
        <v>8.9999999999923475E-5</v>
      </c>
      <c r="I1404">
        <f t="shared" si="472"/>
        <v>75.266400266396033</v>
      </c>
      <c r="J1404">
        <f t="shared" si="485"/>
        <v>79.361914257227681</v>
      </c>
      <c r="K1404">
        <f t="shared" si="473"/>
        <v>0</v>
      </c>
      <c r="L1404">
        <f t="shared" si="474"/>
        <v>0</v>
      </c>
      <c r="M1404">
        <f t="shared" si="475"/>
        <v>0</v>
      </c>
      <c r="N1404">
        <f t="shared" ca="1" si="490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7"/>
        <v>0.05</v>
      </c>
      <c r="R1404">
        <f t="shared" ca="1" si="478"/>
        <v>0</v>
      </c>
      <c r="S1404">
        <f t="shared" ca="1" si="479"/>
        <v>100.68490000000007</v>
      </c>
      <c r="T1404">
        <f t="shared" ca="1" si="480"/>
        <v>0</v>
      </c>
      <c r="U1404">
        <f t="shared" ca="1" si="481"/>
        <v>0</v>
      </c>
      <c r="Z1404">
        <f t="shared" si="486"/>
        <v>1.1428799999999999</v>
      </c>
      <c r="AA1404">
        <f t="shared" si="487"/>
        <v>1.1420699999999999</v>
      </c>
      <c r="AB1404">
        <f t="shared" si="491"/>
        <v>64.197530864208701</v>
      </c>
      <c r="AC1404">
        <f t="shared" si="489"/>
        <v>78.174757341421923</v>
      </c>
      <c r="AE1404">
        <f t="shared" si="483"/>
        <v>1.1428799999999999</v>
      </c>
      <c r="AF1404">
        <f t="shared" si="484"/>
        <v>1.1422600000000001</v>
      </c>
      <c r="AG1404">
        <f t="shared" si="488"/>
        <v>53.22580645161694</v>
      </c>
      <c r="AH1404">
        <f t="shared" si="482"/>
        <v>70.680699835975417</v>
      </c>
    </row>
    <row r="1405" spans="1:34" x14ac:dyDescent="0.25">
      <c r="A1405" s="1">
        <v>42502.177083333336</v>
      </c>
      <c r="B1405">
        <v>1.1425799999999999</v>
      </c>
      <c r="C1405">
        <v>1.1426700000000001</v>
      </c>
      <c r="D1405">
        <v>1.1421399999999999</v>
      </c>
      <c r="E1405">
        <v>1.14262</v>
      </c>
      <c r="F1405">
        <v>3603</v>
      </c>
      <c r="H1405">
        <f t="shared" si="476"/>
        <v>4.3999999999999595E-4</v>
      </c>
      <c r="I1405">
        <f t="shared" si="472"/>
        <v>78.174757341421923</v>
      </c>
      <c r="J1405">
        <f t="shared" si="485"/>
        <v>70.680699835975417</v>
      </c>
      <c r="K1405">
        <f t="shared" si="473"/>
        <v>-1</v>
      </c>
      <c r="L1405">
        <f t="shared" si="474"/>
        <v>0</v>
      </c>
      <c r="M1405">
        <f t="shared" si="475"/>
        <v>0</v>
      </c>
      <c r="N1405">
        <f t="shared" ca="1" si="490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7"/>
        <v>0.05</v>
      </c>
      <c r="R1405">
        <f t="shared" ca="1" si="478"/>
        <v>0</v>
      </c>
      <c r="S1405">
        <f t="shared" ca="1" si="479"/>
        <v>100.68490000000007</v>
      </c>
      <c r="T1405">
        <f t="shared" ca="1" si="480"/>
        <v>0</v>
      </c>
      <c r="U1405">
        <f t="shared" ca="1" si="481"/>
        <v>0</v>
      </c>
      <c r="Z1405">
        <f t="shared" si="486"/>
        <v>1.1428799999999999</v>
      </c>
      <c r="AA1405">
        <f t="shared" si="487"/>
        <v>1.1420699999999999</v>
      </c>
      <c r="AB1405">
        <f t="shared" si="491"/>
        <v>67.901234567909356</v>
      </c>
      <c r="AC1405">
        <f t="shared" si="489"/>
        <v>74.370845204183638</v>
      </c>
      <c r="AE1405">
        <f t="shared" si="483"/>
        <v>1.1428799999999999</v>
      </c>
      <c r="AF1405">
        <f t="shared" si="484"/>
        <v>1.1421399999999999</v>
      </c>
      <c r="AG1405">
        <f t="shared" si="488"/>
        <v>64.86486486487297</v>
      </c>
      <c r="AH1405">
        <f t="shared" si="482"/>
        <v>59.045335658244952</v>
      </c>
    </row>
    <row r="1406" spans="1:34" x14ac:dyDescent="0.25">
      <c r="A1406" s="1">
        <v>42502.1875</v>
      </c>
      <c r="B1406">
        <v>1.14262</v>
      </c>
      <c r="C1406">
        <v>1.1427799999999999</v>
      </c>
      <c r="D1406">
        <v>1.1424000000000001</v>
      </c>
      <c r="E1406">
        <v>1.14256</v>
      </c>
      <c r="F1406">
        <v>3562</v>
      </c>
      <c r="H1406">
        <f t="shared" si="476"/>
        <v>1.5999999999993797E-4</v>
      </c>
      <c r="I1406">
        <f t="shared" si="472"/>
        <v>74.370845204183638</v>
      </c>
      <c r="J1406">
        <f t="shared" si="485"/>
        <v>59.045335658244952</v>
      </c>
      <c r="K1406">
        <f t="shared" si="473"/>
        <v>0</v>
      </c>
      <c r="L1406">
        <f t="shared" si="474"/>
        <v>0</v>
      </c>
      <c r="M1406">
        <f t="shared" si="475"/>
        <v>0</v>
      </c>
      <c r="N1406">
        <f t="shared" ca="1" si="490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7"/>
        <v>0.05</v>
      </c>
      <c r="R1406">
        <f t="shared" ca="1" si="478"/>
        <v>0</v>
      </c>
      <c r="S1406">
        <f t="shared" ca="1" si="479"/>
        <v>100.68490000000007</v>
      </c>
      <c r="T1406">
        <f t="shared" ca="1" si="480"/>
        <v>0</v>
      </c>
      <c r="U1406">
        <f t="shared" ca="1" si="481"/>
        <v>0</v>
      </c>
      <c r="Z1406">
        <f t="shared" si="486"/>
        <v>1.1428799999999999</v>
      </c>
      <c r="AA1406">
        <f t="shared" si="487"/>
        <v>1.1421399999999999</v>
      </c>
      <c r="AB1406">
        <f t="shared" si="491"/>
        <v>56.756756756771352</v>
      </c>
      <c r="AC1406">
        <f t="shared" si="489"/>
        <v>69.970290803632139</v>
      </c>
      <c r="AE1406">
        <f t="shared" si="483"/>
        <v>1.1428799999999999</v>
      </c>
      <c r="AF1406">
        <f t="shared" si="484"/>
        <v>1.1421399999999999</v>
      </c>
      <c r="AG1406">
        <f t="shared" si="488"/>
        <v>56.756756756771352</v>
      </c>
      <c r="AH1406">
        <f t="shared" si="482"/>
        <v>60.810810810822161</v>
      </c>
    </row>
    <row r="1407" spans="1:34" x14ac:dyDescent="0.25">
      <c r="A1407" s="1">
        <v>42502.197916666664</v>
      </c>
      <c r="B1407">
        <v>1.1425700000000001</v>
      </c>
      <c r="C1407">
        <v>1.14279</v>
      </c>
      <c r="D1407">
        <v>1.1425399999999999</v>
      </c>
      <c r="E1407">
        <v>1.1426700000000001</v>
      </c>
      <c r="F1407">
        <v>3358</v>
      </c>
      <c r="H1407">
        <f t="shared" si="476"/>
        <v>3.0000000000196536E-5</v>
      </c>
      <c r="I1407">
        <f t="shared" si="472"/>
        <v>69.970290803632139</v>
      </c>
      <c r="J1407">
        <f t="shared" si="485"/>
        <v>60.810810810822161</v>
      </c>
      <c r="K1407">
        <f t="shared" si="473"/>
        <v>0</v>
      </c>
      <c r="L1407">
        <f t="shared" si="474"/>
        <v>0</v>
      </c>
      <c r="M1407">
        <f t="shared" si="475"/>
        <v>0</v>
      </c>
      <c r="N1407">
        <f t="shared" ca="1" si="490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7"/>
        <v>0.05</v>
      </c>
      <c r="R1407">
        <f t="shared" ca="1" si="478"/>
        <v>0</v>
      </c>
      <c r="S1407">
        <f t="shared" ca="1" si="479"/>
        <v>100.68490000000007</v>
      </c>
      <c r="T1407">
        <f t="shared" ca="1" si="480"/>
        <v>0</v>
      </c>
      <c r="U1407">
        <f t="shared" ca="1" si="481"/>
        <v>0</v>
      </c>
      <c r="Z1407">
        <f t="shared" si="486"/>
        <v>1.1428799999999999</v>
      </c>
      <c r="AA1407">
        <f t="shared" si="487"/>
        <v>1.1421399999999999</v>
      </c>
      <c r="AB1407">
        <f t="shared" si="491"/>
        <v>71.621621621644323</v>
      </c>
      <c r="AC1407">
        <f t="shared" si="489"/>
        <v>65.119285952633433</v>
      </c>
      <c r="AE1407">
        <f t="shared" si="483"/>
        <v>1.1428799999999999</v>
      </c>
      <c r="AF1407">
        <f t="shared" si="484"/>
        <v>1.1421399999999999</v>
      </c>
      <c r="AG1407">
        <f t="shared" si="488"/>
        <v>71.621621621644323</v>
      </c>
      <c r="AH1407">
        <f t="shared" si="482"/>
        <v>64.189189189207838</v>
      </c>
    </row>
    <row r="1408" spans="1:34" x14ac:dyDescent="0.25">
      <c r="A1408" s="1">
        <v>42502.208333333336</v>
      </c>
      <c r="B1408">
        <v>1.1426700000000001</v>
      </c>
      <c r="C1408">
        <v>1.1427099999999999</v>
      </c>
      <c r="D1408">
        <v>1.14229</v>
      </c>
      <c r="E1408">
        <v>1.1426099999999999</v>
      </c>
      <c r="F1408">
        <v>3437</v>
      </c>
      <c r="H1408">
        <f t="shared" si="476"/>
        <v>3.1999999999987594E-4</v>
      </c>
      <c r="I1408">
        <f t="shared" si="472"/>
        <v>65.119285952633433</v>
      </c>
      <c r="J1408">
        <f t="shared" si="485"/>
        <v>64.189189189207838</v>
      </c>
      <c r="K1408">
        <f t="shared" si="473"/>
        <v>0</v>
      </c>
      <c r="L1408">
        <f t="shared" si="474"/>
        <v>0</v>
      </c>
      <c r="M1408">
        <f t="shared" si="475"/>
        <v>0</v>
      </c>
      <c r="N1408">
        <f t="shared" ca="1" si="490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7"/>
        <v>0.05</v>
      </c>
      <c r="R1408">
        <f t="shared" ca="1" si="478"/>
        <v>0</v>
      </c>
      <c r="S1408">
        <f t="shared" ca="1" si="479"/>
        <v>100.68490000000007</v>
      </c>
      <c r="T1408">
        <f t="shared" ca="1" si="480"/>
        <v>0</v>
      </c>
      <c r="U1408">
        <f t="shared" ca="1" si="481"/>
        <v>0</v>
      </c>
      <c r="Z1408">
        <f t="shared" si="486"/>
        <v>1.1428799999999999</v>
      </c>
      <c r="AA1408">
        <f t="shared" si="487"/>
        <v>1.1421399999999999</v>
      </c>
      <c r="AB1408">
        <f t="shared" si="491"/>
        <v>63.513513513512699</v>
      </c>
      <c r="AC1408">
        <f t="shared" si="489"/>
        <v>64.948281614959427</v>
      </c>
      <c r="AE1408">
        <f t="shared" si="483"/>
        <v>1.1428799999999999</v>
      </c>
      <c r="AF1408">
        <f t="shared" si="484"/>
        <v>1.1421399999999999</v>
      </c>
      <c r="AG1408">
        <f t="shared" si="488"/>
        <v>63.513513513512699</v>
      </c>
      <c r="AH1408">
        <f t="shared" si="482"/>
        <v>67.567567567578507</v>
      </c>
    </row>
    <row r="1409" spans="1:34" x14ac:dyDescent="0.25">
      <c r="A1409" s="1">
        <v>42502.21875</v>
      </c>
      <c r="B1409">
        <v>1.14262</v>
      </c>
      <c r="C1409">
        <v>1.1426400000000001</v>
      </c>
      <c r="D1409">
        <v>1.1423399999999999</v>
      </c>
      <c r="E1409">
        <v>1.14236</v>
      </c>
      <c r="F1409">
        <v>3188</v>
      </c>
      <c r="H1409">
        <f t="shared" si="476"/>
        <v>2.0000000000131024E-5</v>
      </c>
      <c r="I1409">
        <f t="shared" si="472"/>
        <v>64.948281614959427</v>
      </c>
      <c r="J1409">
        <f t="shared" si="485"/>
        <v>67.567567567578507</v>
      </c>
      <c r="K1409">
        <f t="shared" si="473"/>
        <v>0</v>
      </c>
      <c r="L1409">
        <f t="shared" si="474"/>
        <v>0</v>
      </c>
      <c r="M1409">
        <f t="shared" si="475"/>
        <v>0</v>
      </c>
      <c r="N1409">
        <f t="shared" ca="1" si="490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7"/>
        <v>0.05</v>
      </c>
      <c r="R1409">
        <f t="shared" ca="1" si="478"/>
        <v>0</v>
      </c>
      <c r="S1409">
        <f t="shared" ca="1" si="479"/>
        <v>100.68490000000007</v>
      </c>
      <c r="T1409">
        <f t="shared" ca="1" si="480"/>
        <v>0</v>
      </c>
      <c r="U1409">
        <f t="shared" ca="1" si="481"/>
        <v>0</v>
      </c>
      <c r="Z1409">
        <f t="shared" si="486"/>
        <v>1.1428799999999999</v>
      </c>
      <c r="AA1409">
        <f t="shared" si="487"/>
        <v>1.1421399999999999</v>
      </c>
      <c r="AB1409">
        <f t="shared" si="491"/>
        <v>29.729729729745952</v>
      </c>
      <c r="AC1409">
        <f t="shared" si="489"/>
        <v>55.405405405418577</v>
      </c>
      <c r="AE1409">
        <f t="shared" si="483"/>
        <v>1.1428799999999999</v>
      </c>
      <c r="AF1409">
        <f t="shared" si="484"/>
        <v>1.1421399999999999</v>
      </c>
      <c r="AG1409">
        <f t="shared" si="488"/>
        <v>29.729729729745952</v>
      </c>
      <c r="AH1409">
        <f t="shared" si="482"/>
        <v>46.621621621629323</v>
      </c>
    </row>
    <row r="1410" spans="1:34" x14ac:dyDescent="0.25">
      <c r="A1410" s="1">
        <v>42502.229166666664</v>
      </c>
      <c r="B1410">
        <v>1.14235</v>
      </c>
      <c r="C1410">
        <v>1.1426000000000001</v>
      </c>
      <c r="D1410">
        <v>1.1422300000000001</v>
      </c>
      <c r="E1410">
        <v>1.14245</v>
      </c>
      <c r="F1410">
        <v>3097</v>
      </c>
      <c r="H1410">
        <f t="shared" si="476"/>
        <v>1.1999999999989797E-4</v>
      </c>
      <c r="I1410">
        <f t="shared" ref="I1410:I1473" si="492">AC1409</f>
        <v>55.405405405418577</v>
      </c>
      <c r="J1410">
        <f t="shared" si="485"/>
        <v>46.621621621629323</v>
      </c>
      <c r="K1410">
        <f t="shared" ref="K1410:K1473" si="493">IF(AND($I1410&gt;$Y$4,$I1409&gt;$Y$4),-1,IF(AND($I1410&lt;$Y$5,$I1409&lt;$Y$5),1,0))</f>
        <v>0</v>
      </c>
      <c r="L1410">
        <f t="shared" si="474"/>
        <v>0</v>
      </c>
      <c r="M1410">
        <f t="shared" si="475"/>
        <v>0</v>
      </c>
      <c r="N1410">
        <f t="shared" ca="1" si="490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7"/>
        <v>0.05</v>
      </c>
      <c r="R1410">
        <f t="shared" ca="1" si="478"/>
        <v>0</v>
      </c>
      <c r="S1410">
        <f t="shared" ca="1" si="479"/>
        <v>100.68490000000007</v>
      </c>
      <c r="T1410">
        <f t="shared" ca="1" si="480"/>
        <v>0</v>
      </c>
      <c r="U1410">
        <f t="shared" ca="1" si="481"/>
        <v>0</v>
      </c>
      <c r="Z1410">
        <f t="shared" si="486"/>
        <v>1.1428799999999999</v>
      </c>
      <c r="AA1410">
        <f t="shared" si="487"/>
        <v>1.1421399999999999</v>
      </c>
      <c r="AB1410">
        <f t="shared" si="491"/>
        <v>41.891891891898382</v>
      </c>
      <c r="AC1410">
        <f t="shared" si="489"/>
        <v>51.689189189200334</v>
      </c>
      <c r="AE1410">
        <f t="shared" si="483"/>
        <v>1.1428799999999999</v>
      </c>
      <c r="AF1410">
        <f t="shared" si="484"/>
        <v>1.1421399999999999</v>
      </c>
      <c r="AG1410">
        <f t="shared" si="488"/>
        <v>41.891891891898382</v>
      </c>
      <c r="AH1410">
        <f t="shared" si="482"/>
        <v>35.810810810822169</v>
      </c>
    </row>
    <row r="1411" spans="1:34" x14ac:dyDescent="0.25">
      <c r="A1411" s="1">
        <v>42502.239583333336</v>
      </c>
      <c r="B1411">
        <v>1.1424700000000001</v>
      </c>
      <c r="C1411">
        <v>1.1424799999999999</v>
      </c>
      <c r="D1411">
        <v>1.14208</v>
      </c>
      <c r="E1411">
        <v>1.1422099999999999</v>
      </c>
      <c r="F1411">
        <v>3210</v>
      </c>
      <c r="H1411">
        <f t="shared" si="476"/>
        <v>1.2999999999996348E-4</v>
      </c>
      <c r="I1411">
        <f t="shared" si="492"/>
        <v>51.689189189200334</v>
      </c>
      <c r="J1411">
        <f t="shared" si="485"/>
        <v>35.810810810822169</v>
      </c>
      <c r="K1411">
        <f t="shared" si="493"/>
        <v>0</v>
      </c>
      <c r="L1411">
        <f t="shared" ref="L1411:L1474" si="494">IF(AND($I1411-$J1411&gt;$Y$6),-1,IF(AND($I1411-$J1411&lt;-$Y$5),1,0))</f>
        <v>0</v>
      </c>
      <c r="M1411">
        <f t="shared" ref="M1411:M1474" si="495">IF(AND(K1411=1,L1411=1),1,IF(AND(K1411=-1,L1411=-1),-1,0))</f>
        <v>0</v>
      </c>
      <c r="N1411">
        <f t="shared" ca="1" si="490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7"/>
        <v>0.05</v>
      </c>
      <c r="R1411">
        <f t="shared" ca="1" si="478"/>
        <v>0</v>
      </c>
      <c r="S1411">
        <f t="shared" ca="1" si="479"/>
        <v>100.68490000000007</v>
      </c>
      <c r="T1411">
        <f t="shared" ca="1" si="480"/>
        <v>0</v>
      </c>
      <c r="U1411">
        <f t="shared" ca="1" si="481"/>
        <v>0</v>
      </c>
      <c r="Z1411">
        <f t="shared" si="486"/>
        <v>1.1428799999999999</v>
      </c>
      <c r="AA1411">
        <f t="shared" si="487"/>
        <v>1.14208</v>
      </c>
      <c r="AB1411">
        <f t="shared" si="491"/>
        <v>16.249999999997225</v>
      </c>
      <c r="AC1411">
        <f t="shared" si="489"/>
        <v>37.846283783788564</v>
      </c>
      <c r="AE1411">
        <f t="shared" si="483"/>
        <v>1.14279</v>
      </c>
      <c r="AF1411">
        <f t="shared" si="484"/>
        <v>1.14208</v>
      </c>
      <c r="AG1411">
        <f t="shared" si="488"/>
        <v>18.30985915492473</v>
      </c>
      <c r="AH1411">
        <f t="shared" si="482"/>
        <v>30.100875523411556</v>
      </c>
    </row>
    <row r="1412" spans="1:34" x14ac:dyDescent="0.25">
      <c r="A1412" s="1">
        <v>42502.25</v>
      </c>
      <c r="B1412">
        <v>1.1422000000000001</v>
      </c>
      <c r="C1412">
        <v>1.1427400000000001</v>
      </c>
      <c r="D1412">
        <v>1.1422000000000001</v>
      </c>
      <c r="E1412">
        <v>1.14269</v>
      </c>
      <c r="F1412">
        <v>3188</v>
      </c>
      <c r="H1412">
        <f t="shared" ref="H1412:H1475" si="496">MIN(E1412,B1412) - D1412</f>
        <v>0</v>
      </c>
      <c r="I1412">
        <f t="shared" si="492"/>
        <v>37.846283783788564</v>
      </c>
      <c r="J1412">
        <f t="shared" si="485"/>
        <v>30.100875523411556</v>
      </c>
      <c r="K1412">
        <f t="shared" si="493"/>
        <v>0</v>
      </c>
      <c r="L1412">
        <f t="shared" si="494"/>
        <v>0</v>
      </c>
      <c r="M1412">
        <f t="shared" si="495"/>
        <v>0</v>
      </c>
      <c r="N1412">
        <f t="shared" ca="1" si="490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7">ROUNDDOWN(S1411/2000,2)</f>
        <v>0.05</v>
      </c>
      <c r="R1412">
        <f t="shared" ref="R1412:R1475" ca="1" si="498">O1412</f>
        <v>0</v>
      </c>
      <c r="S1412">
        <f t="shared" ref="S1412:S1475" ca="1" si="499">S1411+U1412</f>
        <v>100.68490000000007</v>
      </c>
      <c r="T1412">
        <f t="shared" ref="T1412:T1475" ca="1" si="500">SIGN(R1412)</f>
        <v>0</v>
      </c>
      <c r="U1412">
        <f t="shared" ref="U1412:U1475" ca="1" si="501">R1412*$V$4*P1412+IF(O1412=0,0,$V$3)</f>
        <v>0</v>
      </c>
      <c r="Z1412">
        <f t="shared" si="486"/>
        <v>1.1428799999999999</v>
      </c>
      <c r="AA1412">
        <f t="shared" si="487"/>
        <v>1.14208</v>
      </c>
      <c r="AB1412">
        <f t="shared" si="491"/>
        <v>76.250000000008328</v>
      </c>
      <c r="AC1412">
        <f t="shared" si="489"/>
        <v>41.030405405412473</v>
      </c>
      <c r="AE1412">
        <f t="shared" si="483"/>
        <v>1.14279</v>
      </c>
      <c r="AF1412">
        <f t="shared" si="484"/>
        <v>1.14208</v>
      </c>
      <c r="AG1412">
        <f t="shared" si="488"/>
        <v>85.915492957747801</v>
      </c>
      <c r="AH1412">
        <f t="shared" si="482"/>
        <v>52.112676056336269</v>
      </c>
    </row>
    <row r="1413" spans="1:34" x14ac:dyDescent="0.25">
      <c r="A1413" s="1">
        <v>42502.260416666664</v>
      </c>
      <c r="B1413">
        <v>1.1426799999999999</v>
      </c>
      <c r="C1413">
        <v>1.1427099999999999</v>
      </c>
      <c r="D1413">
        <v>1.14242</v>
      </c>
      <c r="E1413">
        <v>1.14256</v>
      </c>
      <c r="F1413">
        <v>3230</v>
      </c>
      <c r="H1413">
        <f t="shared" si="496"/>
        <v>1.4000000000002899E-4</v>
      </c>
      <c r="I1413">
        <f t="shared" si="492"/>
        <v>41.030405405412473</v>
      </c>
      <c r="J1413">
        <f t="shared" si="485"/>
        <v>52.112676056336269</v>
      </c>
      <c r="K1413">
        <f t="shared" si="493"/>
        <v>0</v>
      </c>
      <c r="L1413">
        <f t="shared" si="494"/>
        <v>0</v>
      </c>
      <c r="M1413">
        <f t="shared" si="495"/>
        <v>0</v>
      </c>
      <c r="N1413">
        <f t="shared" ca="1" si="490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7"/>
        <v>0.05</v>
      </c>
      <c r="R1413">
        <f t="shared" ca="1" si="498"/>
        <v>0</v>
      </c>
      <c r="S1413">
        <f t="shared" ca="1" si="499"/>
        <v>100.68490000000007</v>
      </c>
      <c r="T1413">
        <f t="shared" ca="1" si="500"/>
        <v>0</v>
      </c>
      <c r="U1413">
        <f t="shared" ca="1" si="501"/>
        <v>0</v>
      </c>
      <c r="Z1413">
        <f t="shared" si="486"/>
        <v>1.1428799999999999</v>
      </c>
      <c r="AA1413">
        <f t="shared" si="487"/>
        <v>1.14208</v>
      </c>
      <c r="AB1413">
        <f t="shared" si="491"/>
        <v>60.000000000011099</v>
      </c>
      <c r="AC1413">
        <f t="shared" si="489"/>
        <v>48.597972972978752</v>
      </c>
      <c r="AE1413">
        <f t="shared" si="483"/>
        <v>1.14279</v>
      </c>
      <c r="AF1413">
        <f t="shared" si="484"/>
        <v>1.14208</v>
      </c>
      <c r="AG1413">
        <f t="shared" si="488"/>
        <v>67.605633802823078</v>
      </c>
      <c r="AH1413">
        <f t="shared" si="482"/>
        <v>76.760563380285447</v>
      </c>
    </row>
    <row r="1414" spans="1:34" x14ac:dyDescent="0.25">
      <c r="A1414" s="1">
        <v>42502.270833333336</v>
      </c>
      <c r="B1414">
        <v>1.1425700000000001</v>
      </c>
      <c r="C1414">
        <v>1.1425799999999999</v>
      </c>
      <c r="D1414">
        <v>1.1423300000000001</v>
      </c>
      <c r="E1414">
        <v>1.14236</v>
      </c>
      <c r="F1414">
        <v>3196</v>
      </c>
      <c r="H1414">
        <f t="shared" si="496"/>
        <v>2.9999999999974492E-5</v>
      </c>
      <c r="I1414">
        <f t="shared" si="492"/>
        <v>48.597972972978752</v>
      </c>
      <c r="J1414">
        <f t="shared" si="485"/>
        <v>76.760563380285447</v>
      </c>
      <c r="K1414">
        <f t="shared" si="493"/>
        <v>0</v>
      </c>
      <c r="L1414">
        <f t="shared" si="494"/>
        <v>0</v>
      </c>
      <c r="M1414">
        <f t="shared" si="495"/>
        <v>0</v>
      </c>
      <c r="N1414">
        <f t="shared" ca="1" si="490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7"/>
        <v>0.05</v>
      </c>
      <c r="R1414">
        <f t="shared" ca="1" si="498"/>
        <v>0</v>
      </c>
      <c r="S1414">
        <f t="shared" ca="1" si="499"/>
        <v>100.68490000000007</v>
      </c>
      <c r="T1414">
        <f t="shared" ca="1" si="500"/>
        <v>0</v>
      </c>
      <c r="U1414">
        <f t="shared" ca="1" si="501"/>
        <v>0</v>
      </c>
      <c r="Z1414">
        <f t="shared" si="486"/>
        <v>1.1428799999999999</v>
      </c>
      <c r="AA1414">
        <f t="shared" si="487"/>
        <v>1.14208</v>
      </c>
      <c r="AB1414">
        <f t="shared" si="491"/>
        <v>35.000000000011099</v>
      </c>
      <c r="AC1414">
        <f t="shared" si="489"/>
        <v>46.875000000006935</v>
      </c>
      <c r="AE1414">
        <f t="shared" si="483"/>
        <v>1.1427400000000001</v>
      </c>
      <c r="AF1414">
        <f t="shared" si="484"/>
        <v>1.14208</v>
      </c>
      <c r="AG1414">
        <f t="shared" si="488"/>
        <v>42.424242424244461</v>
      </c>
      <c r="AH1414">
        <f t="shared" si="482"/>
        <v>55.014938113533773</v>
      </c>
    </row>
    <row r="1415" spans="1:34" x14ac:dyDescent="0.25">
      <c r="A1415" s="1">
        <v>42502.28125</v>
      </c>
      <c r="B1415">
        <v>1.14235</v>
      </c>
      <c r="C1415">
        <v>1.1424099999999999</v>
      </c>
      <c r="D1415">
        <v>1.14219</v>
      </c>
      <c r="E1415">
        <v>1.14219</v>
      </c>
      <c r="F1415">
        <v>3320</v>
      </c>
      <c r="H1415">
        <f t="shared" si="496"/>
        <v>0</v>
      </c>
      <c r="I1415">
        <f t="shared" si="492"/>
        <v>46.875000000006935</v>
      </c>
      <c r="J1415">
        <f t="shared" si="485"/>
        <v>55.014938113533773</v>
      </c>
      <c r="K1415">
        <f t="shared" si="493"/>
        <v>0</v>
      </c>
      <c r="L1415">
        <f t="shared" si="494"/>
        <v>0</v>
      </c>
      <c r="M1415">
        <f t="shared" si="495"/>
        <v>0</v>
      </c>
      <c r="N1415">
        <f t="shared" ca="1" si="490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7"/>
        <v>0.05</v>
      </c>
      <c r="R1415">
        <f t="shared" ca="1" si="498"/>
        <v>0</v>
      </c>
      <c r="S1415">
        <f t="shared" ca="1" si="499"/>
        <v>100.68490000000007</v>
      </c>
      <c r="T1415">
        <f t="shared" ca="1" si="500"/>
        <v>0</v>
      </c>
      <c r="U1415">
        <f t="shared" ca="1" si="501"/>
        <v>0</v>
      </c>
      <c r="Z1415">
        <f t="shared" si="486"/>
        <v>1.1428799999999999</v>
      </c>
      <c r="AA1415">
        <f t="shared" si="487"/>
        <v>1.14208</v>
      </c>
      <c r="AB1415">
        <f t="shared" si="491"/>
        <v>13.750000000008328</v>
      </c>
      <c r="AC1415">
        <f t="shared" si="489"/>
        <v>46.250000000009713</v>
      </c>
      <c r="AE1415">
        <f t="shared" si="483"/>
        <v>1.1427400000000001</v>
      </c>
      <c r="AF1415">
        <f t="shared" si="484"/>
        <v>1.14208</v>
      </c>
      <c r="AG1415">
        <f t="shared" si="488"/>
        <v>16.666666666672274</v>
      </c>
      <c r="AH1415">
        <f t="shared" si="482"/>
        <v>29.545454545458369</v>
      </c>
    </row>
    <row r="1416" spans="1:34" x14ac:dyDescent="0.25">
      <c r="A1416" s="1">
        <v>42502.291666666664</v>
      </c>
      <c r="B1416">
        <v>1.14218</v>
      </c>
      <c r="C1416">
        <v>1.1423000000000001</v>
      </c>
      <c r="D1416">
        <v>1.14212</v>
      </c>
      <c r="E1416">
        <v>1.14228</v>
      </c>
      <c r="F1416">
        <v>3355</v>
      </c>
      <c r="H1416">
        <f t="shared" si="496"/>
        <v>5.9999999999948983E-5</v>
      </c>
      <c r="I1416">
        <f t="shared" si="492"/>
        <v>46.250000000009713</v>
      </c>
      <c r="J1416">
        <f t="shared" si="485"/>
        <v>29.545454545458369</v>
      </c>
      <c r="K1416">
        <f t="shared" si="493"/>
        <v>0</v>
      </c>
      <c r="L1416">
        <f t="shared" si="494"/>
        <v>0</v>
      </c>
      <c r="M1416">
        <f t="shared" si="495"/>
        <v>0</v>
      </c>
      <c r="N1416">
        <f t="shared" ca="1" si="490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7"/>
        <v>0.05</v>
      </c>
      <c r="R1416">
        <f t="shared" ca="1" si="498"/>
        <v>0</v>
      </c>
      <c r="S1416">
        <f t="shared" ca="1" si="499"/>
        <v>100.68490000000007</v>
      </c>
      <c r="T1416">
        <f t="shared" ca="1" si="500"/>
        <v>0</v>
      </c>
      <c r="U1416">
        <f t="shared" ca="1" si="501"/>
        <v>0</v>
      </c>
      <c r="Z1416">
        <f t="shared" si="486"/>
        <v>1.1428799999999999</v>
      </c>
      <c r="AA1416">
        <f t="shared" si="487"/>
        <v>1.14208</v>
      </c>
      <c r="AB1416">
        <f t="shared" si="491"/>
        <v>25</v>
      </c>
      <c r="AC1416">
        <f t="shared" si="489"/>
        <v>33.437500000007631</v>
      </c>
      <c r="AE1416">
        <f t="shared" si="483"/>
        <v>1.1427400000000001</v>
      </c>
      <c r="AF1416">
        <f t="shared" si="484"/>
        <v>1.14208</v>
      </c>
      <c r="AG1416">
        <f t="shared" si="488"/>
        <v>30.303030303022148</v>
      </c>
      <c r="AH1416">
        <f t="shared" si="482"/>
        <v>23.484848484847213</v>
      </c>
    </row>
    <row r="1417" spans="1:34" x14ac:dyDescent="0.25">
      <c r="A1417" s="1">
        <v>42502.302083333336</v>
      </c>
      <c r="B1417">
        <v>1.1422600000000001</v>
      </c>
      <c r="C1417">
        <v>1.1427</v>
      </c>
      <c r="D1417">
        <v>1.1422600000000001</v>
      </c>
      <c r="E1417">
        <v>1.1425799999999999</v>
      </c>
      <c r="F1417">
        <v>3301</v>
      </c>
      <c r="H1417">
        <f t="shared" si="496"/>
        <v>0</v>
      </c>
      <c r="I1417">
        <f t="shared" si="492"/>
        <v>33.437500000007631</v>
      </c>
      <c r="J1417">
        <f t="shared" si="485"/>
        <v>23.484848484847213</v>
      </c>
      <c r="K1417">
        <f t="shared" si="493"/>
        <v>0</v>
      </c>
      <c r="L1417">
        <f t="shared" si="494"/>
        <v>0</v>
      </c>
      <c r="M1417">
        <f t="shared" si="495"/>
        <v>0</v>
      </c>
      <c r="N1417">
        <f t="shared" ca="1" si="490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7"/>
        <v>0.05</v>
      </c>
      <c r="R1417">
        <f t="shared" ca="1" si="498"/>
        <v>0</v>
      </c>
      <c r="S1417">
        <f t="shared" ca="1" si="499"/>
        <v>100.68490000000007</v>
      </c>
      <c r="T1417">
        <f t="shared" ca="1" si="500"/>
        <v>0</v>
      </c>
      <c r="U1417">
        <f t="shared" ca="1" si="501"/>
        <v>0</v>
      </c>
      <c r="Z1417">
        <f t="shared" si="486"/>
        <v>1.1428799999999999</v>
      </c>
      <c r="AA1417">
        <f t="shared" si="487"/>
        <v>1.14208</v>
      </c>
      <c r="AB1417">
        <f t="shared" si="491"/>
        <v>62.5</v>
      </c>
      <c r="AC1417">
        <f t="shared" si="489"/>
        <v>34.06250000000486</v>
      </c>
      <c r="AE1417">
        <f t="shared" si="483"/>
        <v>1.1427400000000001</v>
      </c>
      <c r="AF1417">
        <f t="shared" si="484"/>
        <v>1.14208</v>
      </c>
      <c r="AG1417">
        <f t="shared" si="488"/>
        <v>75.757575757555372</v>
      </c>
      <c r="AH1417">
        <f t="shared" si="482"/>
        <v>53.030303030288763</v>
      </c>
    </row>
    <row r="1418" spans="1:34" x14ac:dyDescent="0.25">
      <c r="A1418" s="1">
        <v>42502.3125</v>
      </c>
      <c r="B1418">
        <v>1.1425799999999999</v>
      </c>
      <c r="C1418">
        <v>1.1426000000000001</v>
      </c>
      <c r="D1418">
        <v>1.1422099999999999</v>
      </c>
      <c r="E1418">
        <v>1.1423000000000001</v>
      </c>
      <c r="F1418">
        <v>3220</v>
      </c>
      <c r="H1418">
        <f t="shared" si="496"/>
        <v>9.0000000000145519E-5</v>
      </c>
      <c r="I1418">
        <f t="shared" si="492"/>
        <v>34.06250000000486</v>
      </c>
      <c r="J1418">
        <f t="shared" si="485"/>
        <v>53.030303030288763</v>
      </c>
      <c r="K1418">
        <f t="shared" si="493"/>
        <v>0</v>
      </c>
      <c r="L1418">
        <f t="shared" si="494"/>
        <v>0</v>
      </c>
      <c r="M1418">
        <f t="shared" si="495"/>
        <v>0</v>
      </c>
      <c r="N1418">
        <f t="shared" ca="1" si="490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7"/>
        <v>0.05</v>
      </c>
      <c r="R1418">
        <f t="shared" ca="1" si="498"/>
        <v>0</v>
      </c>
      <c r="S1418">
        <f t="shared" ca="1" si="499"/>
        <v>100.68490000000007</v>
      </c>
      <c r="T1418">
        <f t="shared" ca="1" si="500"/>
        <v>0</v>
      </c>
      <c r="U1418">
        <f t="shared" ca="1" si="501"/>
        <v>0</v>
      </c>
      <c r="Z1418">
        <f t="shared" si="486"/>
        <v>1.1428799999999999</v>
      </c>
      <c r="AA1418">
        <f t="shared" si="487"/>
        <v>1.14208</v>
      </c>
      <c r="AB1418">
        <f t="shared" si="491"/>
        <v>27.500000000016655</v>
      </c>
      <c r="AC1418">
        <f t="shared" si="489"/>
        <v>32.187500000006246</v>
      </c>
      <c r="AE1418">
        <f t="shared" si="483"/>
        <v>1.1427400000000001</v>
      </c>
      <c r="AF1418">
        <f t="shared" si="484"/>
        <v>1.14212</v>
      </c>
      <c r="AG1418">
        <f t="shared" si="488"/>
        <v>29.032258064524214</v>
      </c>
      <c r="AH1418">
        <f t="shared" si="482"/>
        <v>52.394916911039793</v>
      </c>
    </row>
    <row r="1419" spans="1:34" x14ac:dyDescent="0.25">
      <c r="A1419" s="1">
        <v>42502.322916666664</v>
      </c>
      <c r="B1419">
        <v>1.1423000000000001</v>
      </c>
      <c r="C1419">
        <v>1.14239</v>
      </c>
      <c r="D1419">
        <v>1.1420999999999999</v>
      </c>
      <c r="E1419">
        <v>1.14229</v>
      </c>
      <c r="F1419">
        <v>3399</v>
      </c>
      <c r="H1419">
        <f t="shared" si="496"/>
        <v>1.9000000000013451E-4</v>
      </c>
      <c r="I1419">
        <f t="shared" si="492"/>
        <v>32.187500000006246</v>
      </c>
      <c r="J1419">
        <f t="shared" si="485"/>
        <v>52.394916911039793</v>
      </c>
      <c r="K1419">
        <f t="shared" si="493"/>
        <v>0</v>
      </c>
      <c r="L1419">
        <f t="shared" si="494"/>
        <v>0</v>
      </c>
      <c r="M1419">
        <f t="shared" si="495"/>
        <v>0</v>
      </c>
      <c r="N1419">
        <f t="shared" ca="1" si="490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7"/>
        <v>0.05</v>
      </c>
      <c r="R1419">
        <f t="shared" ca="1" si="498"/>
        <v>0</v>
      </c>
      <c r="S1419">
        <f t="shared" ca="1" si="499"/>
        <v>100.68490000000007</v>
      </c>
      <c r="T1419">
        <f t="shared" ca="1" si="500"/>
        <v>0</v>
      </c>
      <c r="U1419">
        <f t="shared" ca="1" si="501"/>
        <v>0</v>
      </c>
      <c r="Z1419">
        <f t="shared" si="486"/>
        <v>1.1428799999999999</v>
      </c>
      <c r="AA1419">
        <f t="shared" si="487"/>
        <v>1.14208</v>
      </c>
      <c r="AB1419">
        <f t="shared" si="491"/>
        <v>26.250000000008328</v>
      </c>
      <c r="AC1419">
        <f t="shared" si="489"/>
        <v>35.312500000006246</v>
      </c>
      <c r="AE1419">
        <f t="shared" si="483"/>
        <v>1.1427099999999999</v>
      </c>
      <c r="AF1419">
        <f t="shared" si="484"/>
        <v>1.1420999999999999</v>
      </c>
      <c r="AG1419">
        <f t="shared" si="488"/>
        <v>31.147540983628634</v>
      </c>
      <c r="AH1419">
        <f t="shared" si="482"/>
        <v>30.089899524076422</v>
      </c>
    </row>
    <row r="1420" spans="1:34" x14ac:dyDescent="0.25">
      <c r="A1420" s="1">
        <v>42502.333333333336</v>
      </c>
      <c r="B1420">
        <v>1.1423000000000001</v>
      </c>
      <c r="C1420">
        <v>1.1424399999999999</v>
      </c>
      <c r="D1420">
        <v>1.14178</v>
      </c>
      <c r="E1420">
        <v>1.14195</v>
      </c>
      <c r="F1420">
        <v>3490</v>
      </c>
      <c r="H1420">
        <f t="shared" si="496"/>
        <v>1.7000000000000348E-4</v>
      </c>
      <c r="I1420">
        <f t="shared" si="492"/>
        <v>35.312500000006246</v>
      </c>
      <c r="J1420">
        <f t="shared" si="485"/>
        <v>30.089899524076422</v>
      </c>
      <c r="K1420">
        <f t="shared" si="493"/>
        <v>0</v>
      </c>
      <c r="L1420">
        <f t="shared" si="494"/>
        <v>0</v>
      </c>
      <c r="M1420">
        <f t="shared" si="495"/>
        <v>0</v>
      </c>
      <c r="N1420">
        <f t="shared" ca="1" si="490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7"/>
        <v>0.05</v>
      </c>
      <c r="R1420">
        <f t="shared" ca="1" si="498"/>
        <v>0</v>
      </c>
      <c r="S1420">
        <f t="shared" ca="1" si="499"/>
        <v>100.68490000000007</v>
      </c>
      <c r="T1420">
        <f t="shared" ca="1" si="500"/>
        <v>0</v>
      </c>
      <c r="U1420">
        <f t="shared" ca="1" si="501"/>
        <v>0</v>
      </c>
      <c r="Z1420">
        <f t="shared" si="486"/>
        <v>1.1428799999999999</v>
      </c>
      <c r="AA1420">
        <f t="shared" si="487"/>
        <v>1.14178</v>
      </c>
      <c r="AB1420">
        <f t="shared" si="491"/>
        <v>15.454545454547471</v>
      </c>
      <c r="AC1420">
        <f t="shared" si="489"/>
        <v>32.92613636364311</v>
      </c>
      <c r="AE1420">
        <f t="shared" si="483"/>
        <v>1.1427</v>
      </c>
      <c r="AF1420">
        <f t="shared" si="484"/>
        <v>1.14178</v>
      </c>
      <c r="AG1420">
        <f t="shared" si="488"/>
        <v>18.478260869564956</v>
      </c>
      <c r="AH1420">
        <f t="shared" si="482"/>
        <v>24.812900926596797</v>
      </c>
    </row>
    <row r="1421" spans="1:34" x14ac:dyDescent="0.25">
      <c r="A1421" s="1">
        <v>42502.34375</v>
      </c>
      <c r="B1421">
        <v>1.1419600000000001</v>
      </c>
      <c r="C1421">
        <v>1.1422699999999999</v>
      </c>
      <c r="D1421">
        <v>1.1418699999999999</v>
      </c>
      <c r="E1421">
        <v>1.14211</v>
      </c>
      <c r="F1421">
        <v>3481</v>
      </c>
      <c r="H1421">
        <f t="shared" si="496"/>
        <v>9.0000000000145519E-5</v>
      </c>
      <c r="I1421">
        <f t="shared" si="492"/>
        <v>32.92613636364311</v>
      </c>
      <c r="J1421">
        <f t="shared" si="485"/>
        <v>24.812900926596797</v>
      </c>
      <c r="K1421">
        <f t="shared" si="493"/>
        <v>0</v>
      </c>
      <c r="L1421">
        <f t="shared" si="494"/>
        <v>0</v>
      </c>
      <c r="M1421">
        <f t="shared" si="495"/>
        <v>0</v>
      </c>
      <c r="N1421">
        <f t="shared" ca="1" si="490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7"/>
        <v>0.05</v>
      </c>
      <c r="R1421">
        <f t="shared" ca="1" si="498"/>
        <v>0</v>
      </c>
      <c r="S1421">
        <f t="shared" ca="1" si="499"/>
        <v>100.68490000000007</v>
      </c>
      <c r="T1421">
        <f t="shared" ca="1" si="500"/>
        <v>0</v>
      </c>
      <c r="U1421">
        <f t="shared" ca="1" si="501"/>
        <v>0</v>
      </c>
      <c r="Z1421">
        <f t="shared" si="486"/>
        <v>1.1428799999999999</v>
      </c>
      <c r="AA1421">
        <f t="shared" si="487"/>
        <v>1.14178</v>
      </c>
      <c r="AB1421">
        <f t="shared" si="491"/>
        <v>29.999999999997982</v>
      </c>
      <c r="AC1421">
        <f t="shared" si="489"/>
        <v>24.801136363642609</v>
      </c>
      <c r="AE1421">
        <f t="shared" si="483"/>
        <v>1.1427</v>
      </c>
      <c r="AF1421">
        <f t="shared" si="484"/>
        <v>1.14178</v>
      </c>
      <c r="AG1421">
        <f t="shared" si="488"/>
        <v>35.869565217383695</v>
      </c>
      <c r="AH1421">
        <f t="shared" ref="AH1421:AH1484" si="502">AVERAGE($AG1420:$AG1421)</f>
        <v>27.173913043474325</v>
      </c>
    </row>
    <row r="1422" spans="1:34" x14ac:dyDescent="0.25">
      <c r="A1422" s="1">
        <v>42502.354166666664</v>
      </c>
      <c r="B1422">
        <v>1.14211</v>
      </c>
      <c r="C1422">
        <v>1.1422000000000001</v>
      </c>
      <c r="D1422">
        <v>1.14194</v>
      </c>
      <c r="E1422">
        <v>1.1419600000000001</v>
      </c>
      <c r="F1422">
        <v>3151</v>
      </c>
      <c r="H1422">
        <f t="shared" si="496"/>
        <v>2.0000000000131024E-5</v>
      </c>
      <c r="I1422">
        <f t="shared" si="492"/>
        <v>24.801136363642609</v>
      </c>
      <c r="J1422">
        <f t="shared" si="485"/>
        <v>27.173913043474325</v>
      </c>
      <c r="K1422">
        <f t="shared" si="493"/>
        <v>0</v>
      </c>
      <c r="L1422">
        <f t="shared" si="494"/>
        <v>0</v>
      </c>
      <c r="M1422">
        <f t="shared" si="495"/>
        <v>0</v>
      </c>
      <c r="N1422">
        <f t="shared" ca="1" si="490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7"/>
        <v>0.05</v>
      </c>
      <c r="R1422">
        <f t="shared" ca="1" si="498"/>
        <v>0</v>
      </c>
      <c r="S1422">
        <f t="shared" ca="1" si="499"/>
        <v>100.68490000000007</v>
      </c>
      <c r="T1422">
        <f t="shared" ca="1" si="500"/>
        <v>0</v>
      </c>
      <c r="U1422">
        <f t="shared" ca="1" si="501"/>
        <v>0</v>
      </c>
      <c r="Z1422">
        <f t="shared" si="486"/>
        <v>1.1428799999999999</v>
      </c>
      <c r="AA1422">
        <f t="shared" si="487"/>
        <v>1.14178</v>
      </c>
      <c r="AB1422">
        <f t="shared" si="491"/>
        <v>16.363636363644439</v>
      </c>
      <c r="AC1422">
        <f t="shared" si="489"/>
        <v>22.017045454549553</v>
      </c>
      <c r="AE1422">
        <f t="shared" si="483"/>
        <v>1.1427</v>
      </c>
      <c r="AF1422">
        <f t="shared" si="484"/>
        <v>1.14178</v>
      </c>
      <c r="AG1422">
        <f t="shared" si="488"/>
        <v>19.565217391311169</v>
      </c>
      <c r="AH1422">
        <f t="shared" si="502"/>
        <v>27.71739130434743</v>
      </c>
    </row>
    <row r="1423" spans="1:34" x14ac:dyDescent="0.25">
      <c r="A1423" s="1">
        <v>42502.364583333336</v>
      </c>
      <c r="B1423">
        <v>1.1419699999999999</v>
      </c>
      <c r="C1423">
        <v>1.14208</v>
      </c>
      <c r="D1423">
        <v>1.1416900000000001</v>
      </c>
      <c r="E1423">
        <v>1.1417200000000001</v>
      </c>
      <c r="F1423">
        <v>3507</v>
      </c>
      <c r="H1423">
        <f t="shared" si="496"/>
        <v>2.9999999999974492E-5</v>
      </c>
      <c r="I1423">
        <f t="shared" si="492"/>
        <v>22.017045454549553</v>
      </c>
      <c r="J1423">
        <f t="shared" si="485"/>
        <v>27.71739130434743</v>
      </c>
      <c r="K1423">
        <f t="shared" si="493"/>
        <v>1</v>
      </c>
      <c r="L1423">
        <f t="shared" si="494"/>
        <v>0</v>
      </c>
      <c r="M1423">
        <f t="shared" si="495"/>
        <v>0</v>
      </c>
      <c r="N1423">
        <f t="shared" ca="1" si="490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7"/>
        <v>0.05</v>
      </c>
      <c r="R1423">
        <f t="shared" ca="1" si="498"/>
        <v>0</v>
      </c>
      <c r="S1423">
        <f t="shared" ca="1" si="499"/>
        <v>100.68490000000007</v>
      </c>
      <c r="T1423">
        <f t="shared" ca="1" si="500"/>
        <v>0</v>
      </c>
      <c r="U1423">
        <f t="shared" ca="1" si="501"/>
        <v>0</v>
      </c>
      <c r="Z1423">
        <f t="shared" si="486"/>
        <v>1.1428799999999999</v>
      </c>
      <c r="AA1423">
        <f t="shared" si="487"/>
        <v>1.1416900000000001</v>
      </c>
      <c r="AB1423">
        <f t="shared" si="491"/>
        <v>2.5210084033596196</v>
      </c>
      <c r="AC1423">
        <f t="shared" si="489"/>
        <v>16.084797555387379</v>
      </c>
      <c r="AE1423">
        <f t="shared" si="483"/>
        <v>1.1427</v>
      </c>
      <c r="AF1423">
        <f t="shared" si="484"/>
        <v>1.1416900000000001</v>
      </c>
      <c r="AG1423">
        <f t="shared" si="488"/>
        <v>2.9702970297005757</v>
      </c>
      <c r="AH1423">
        <f t="shared" si="502"/>
        <v>11.267757210505872</v>
      </c>
    </row>
    <row r="1424" spans="1:34" x14ac:dyDescent="0.25">
      <c r="A1424" s="1">
        <v>42502.375</v>
      </c>
      <c r="B1424">
        <v>1.1417299999999999</v>
      </c>
      <c r="C1424">
        <v>1.14238</v>
      </c>
      <c r="D1424">
        <v>1.1414500000000001</v>
      </c>
      <c r="E1424">
        <v>1.1423399999999999</v>
      </c>
      <c r="F1424">
        <v>3770</v>
      </c>
      <c r="H1424">
        <f t="shared" si="496"/>
        <v>2.7999999999983594E-4</v>
      </c>
      <c r="I1424">
        <f t="shared" si="492"/>
        <v>16.084797555387379</v>
      </c>
      <c r="J1424">
        <f t="shared" si="485"/>
        <v>11.267757210505872</v>
      </c>
      <c r="K1424">
        <f t="shared" si="493"/>
        <v>1</v>
      </c>
      <c r="L1424">
        <f t="shared" si="494"/>
        <v>0</v>
      </c>
      <c r="M1424">
        <f t="shared" si="495"/>
        <v>0</v>
      </c>
      <c r="N1424">
        <f t="shared" ca="1" si="490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7"/>
        <v>0.05</v>
      </c>
      <c r="R1424">
        <f t="shared" ca="1" si="498"/>
        <v>0</v>
      </c>
      <c r="S1424">
        <f t="shared" ca="1" si="499"/>
        <v>100.68490000000007</v>
      </c>
      <c r="T1424">
        <f t="shared" ca="1" si="500"/>
        <v>0</v>
      </c>
      <c r="U1424">
        <f t="shared" ca="1" si="501"/>
        <v>0</v>
      </c>
      <c r="Z1424">
        <f t="shared" si="486"/>
        <v>1.1428799999999999</v>
      </c>
      <c r="AA1424">
        <f t="shared" si="487"/>
        <v>1.1414500000000001</v>
      </c>
      <c r="AB1424">
        <f t="shared" si="491"/>
        <v>62.237762237758545</v>
      </c>
      <c r="AC1424">
        <f t="shared" si="489"/>
        <v>27.780601751190147</v>
      </c>
      <c r="AE1424">
        <f t="shared" si="483"/>
        <v>1.1426000000000001</v>
      </c>
      <c r="AF1424">
        <f t="shared" si="484"/>
        <v>1.1414500000000001</v>
      </c>
      <c r="AG1424">
        <f t="shared" si="488"/>
        <v>77.391304347812834</v>
      </c>
      <c r="AH1424">
        <f t="shared" si="502"/>
        <v>40.180800688756705</v>
      </c>
    </row>
    <row r="1425" spans="1:34" x14ac:dyDescent="0.25">
      <c r="A1425" s="1">
        <v>42502.385416666664</v>
      </c>
      <c r="B1425">
        <v>1.1423399999999999</v>
      </c>
      <c r="C1425">
        <v>1.14242</v>
      </c>
      <c r="D1425">
        <v>1.1416500000000001</v>
      </c>
      <c r="E1425">
        <v>1.1421699999999999</v>
      </c>
      <c r="F1425">
        <v>3939</v>
      </c>
      <c r="H1425">
        <f t="shared" si="496"/>
        <v>5.1999999999985391E-4</v>
      </c>
      <c r="I1425">
        <f t="shared" si="492"/>
        <v>27.780601751190147</v>
      </c>
      <c r="J1425">
        <f t="shared" si="485"/>
        <v>40.180800688756705</v>
      </c>
      <c r="K1425">
        <f t="shared" si="493"/>
        <v>1</v>
      </c>
      <c r="L1425">
        <f t="shared" si="494"/>
        <v>0</v>
      </c>
      <c r="M1425">
        <f t="shared" si="495"/>
        <v>0</v>
      </c>
      <c r="N1425">
        <f t="shared" ca="1" si="490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7"/>
        <v>0.05</v>
      </c>
      <c r="R1425">
        <f t="shared" ca="1" si="498"/>
        <v>0</v>
      </c>
      <c r="S1425">
        <f t="shared" ca="1" si="499"/>
        <v>100.68490000000007</v>
      </c>
      <c r="T1425">
        <f t="shared" ca="1" si="500"/>
        <v>0</v>
      </c>
      <c r="U1425">
        <f t="shared" ca="1" si="501"/>
        <v>0</v>
      </c>
      <c r="Z1425">
        <f t="shared" si="486"/>
        <v>1.1428799999999999</v>
      </c>
      <c r="AA1425">
        <f t="shared" si="487"/>
        <v>1.1414500000000001</v>
      </c>
      <c r="AB1425">
        <f t="shared" si="491"/>
        <v>50.349650349644925</v>
      </c>
      <c r="AC1425">
        <f t="shared" si="489"/>
        <v>32.868014338601881</v>
      </c>
      <c r="AE1425">
        <f t="shared" si="483"/>
        <v>1.1424399999999999</v>
      </c>
      <c r="AF1425">
        <f t="shared" si="484"/>
        <v>1.1414500000000001</v>
      </c>
      <c r="AG1425">
        <f t="shared" si="488"/>
        <v>72.727272727268655</v>
      </c>
      <c r="AH1425">
        <f t="shared" si="502"/>
        <v>75.059288537540738</v>
      </c>
    </row>
    <row r="1426" spans="1:34" x14ac:dyDescent="0.25">
      <c r="A1426" s="1">
        <v>42502.395833333336</v>
      </c>
      <c r="B1426">
        <v>1.1421699999999999</v>
      </c>
      <c r="C1426">
        <v>1.14218</v>
      </c>
      <c r="D1426">
        <v>1.1418299999999999</v>
      </c>
      <c r="E1426">
        <v>1.14188</v>
      </c>
      <c r="F1426">
        <v>3747</v>
      </c>
      <c r="H1426">
        <f t="shared" si="496"/>
        <v>5.0000000000105516E-5</v>
      </c>
      <c r="I1426">
        <f t="shared" si="492"/>
        <v>32.868014338601881</v>
      </c>
      <c r="J1426">
        <f t="shared" si="485"/>
        <v>75.059288537540738</v>
      </c>
      <c r="K1426">
        <f t="shared" si="493"/>
        <v>0</v>
      </c>
      <c r="L1426">
        <f t="shared" si="494"/>
        <v>1</v>
      </c>
      <c r="M1426">
        <f t="shared" si="495"/>
        <v>0</v>
      </c>
      <c r="N1426">
        <f t="shared" ca="1" si="490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7"/>
        <v>0.05</v>
      </c>
      <c r="R1426">
        <f t="shared" ca="1" si="498"/>
        <v>0</v>
      </c>
      <c r="S1426">
        <f t="shared" ca="1" si="499"/>
        <v>100.68490000000007</v>
      </c>
      <c r="T1426">
        <f t="shared" ca="1" si="500"/>
        <v>0</v>
      </c>
      <c r="U1426">
        <f t="shared" ca="1" si="501"/>
        <v>0</v>
      </c>
      <c r="Z1426">
        <f t="shared" si="486"/>
        <v>1.14279</v>
      </c>
      <c r="AA1426">
        <f t="shared" si="487"/>
        <v>1.1414500000000001</v>
      </c>
      <c r="AB1426">
        <f t="shared" si="491"/>
        <v>32.08955223880325</v>
      </c>
      <c r="AC1426">
        <f t="shared" si="489"/>
        <v>36.799493307391586</v>
      </c>
      <c r="AE1426">
        <f t="shared" si="483"/>
        <v>1.1424399999999999</v>
      </c>
      <c r="AF1426">
        <f t="shared" si="484"/>
        <v>1.1414500000000001</v>
      </c>
      <c r="AG1426">
        <f t="shared" si="488"/>
        <v>43.434343434344115</v>
      </c>
      <c r="AH1426">
        <f t="shared" si="502"/>
        <v>58.080808080806385</v>
      </c>
    </row>
    <row r="1427" spans="1:34" x14ac:dyDescent="0.25">
      <c r="A1427" s="1">
        <v>42502.40625</v>
      </c>
      <c r="B1427">
        <v>1.1418699999999999</v>
      </c>
      <c r="C1427">
        <v>1.14205</v>
      </c>
      <c r="D1427">
        <v>1.1410400000000001</v>
      </c>
      <c r="E1427">
        <v>1.1410400000000001</v>
      </c>
      <c r="F1427">
        <v>4115</v>
      </c>
      <c r="H1427">
        <f t="shared" si="496"/>
        <v>0</v>
      </c>
      <c r="I1427">
        <f t="shared" si="492"/>
        <v>36.799493307391586</v>
      </c>
      <c r="J1427">
        <f t="shared" si="485"/>
        <v>58.080808080806385</v>
      </c>
      <c r="K1427">
        <f t="shared" si="493"/>
        <v>0</v>
      </c>
      <c r="L1427">
        <f t="shared" si="494"/>
        <v>0</v>
      </c>
      <c r="M1427">
        <f t="shared" si="495"/>
        <v>0</v>
      </c>
      <c r="N1427">
        <f t="shared" ca="1" si="490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7"/>
        <v>0.05</v>
      </c>
      <c r="R1427">
        <f t="shared" ca="1" si="498"/>
        <v>0</v>
      </c>
      <c r="S1427">
        <f t="shared" ca="1" si="499"/>
        <v>100.68490000000007</v>
      </c>
      <c r="T1427">
        <f t="shared" ca="1" si="500"/>
        <v>0</v>
      </c>
      <c r="U1427">
        <f t="shared" ca="1" si="501"/>
        <v>0</v>
      </c>
      <c r="Z1427">
        <f t="shared" si="486"/>
        <v>1.14279</v>
      </c>
      <c r="AA1427">
        <f t="shared" si="487"/>
        <v>1.1410400000000001</v>
      </c>
      <c r="AB1427">
        <f t="shared" si="491"/>
        <v>0</v>
      </c>
      <c r="AC1427">
        <f t="shared" si="489"/>
        <v>36.169241206551675</v>
      </c>
      <c r="AE1427">
        <f t="shared" ref="AE1427:AE1490" si="503">MAX($C1421:$C1427)</f>
        <v>1.14242</v>
      </c>
      <c r="AF1427">
        <f t="shared" ref="AF1427:AF1490" si="504">MIN($D1421:$D1427)</f>
        <v>1.1410400000000001</v>
      </c>
      <c r="AG1427">
        <f t="shared" si="488"/>
        <v>0</v>
      </c>
      <c r="AH1427">
        <f t="shared" si="502"/>
        <v>21.717171717172057</v>
      </c>
    </row>
    <row r="1428" spans="1:34" x14ac:dyDescent="0.25">
      <c r="A1428" s="1">
        <v>42502.416666666664</v>
      </c>
      <c r="B1428">
        <v>1.14103</v>
      </c>
      <c r="C1428">
        <v>1.1413800000000001</v>
      </c>
      <c r="D1428">
        <v>1.1404799999999999</v>
      </c>
      <c r="E1428">
        <v>1.14056</v>
      </c>
      <c r="F1428">
        <v>4598</v>
      </c>
      <c r="H1428">
        <f t="shared" si="496"/>
        <v>8.0000000000080007E-5</v>
      </c>
      <c r="I1428">
        <f t="shared" si="492"/>
        <v>36.169241206551675</v>
      </c>
      <c r="J1428">
        <f t="shared" ref="J1428:J1491" si="505">AH1427</f>
        <v>21.717171717172057</v>
      </c>
      <c r="K1428">
        <f t="shared" si="493"/>
        <v>0</v>
      </c>
      <c r="L1428">
        <f t="shared" si="494"/>
        <v>0</v>
      </c>
      <c r="M1428">
        <f t="shared" si="495"/>
        <v>0</v>
      </c>
      <c r="N1428">
        <f t="shared" ca="1" si="490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7"/>
        <v>0.05</v>
      </c>
      <c r="R1428">
        <f t="shared" ca="1" si="498"/>
        <v>0</v>
      </c>
      <c r="S1428">
        <f t="shared" ca="1" si="499"/>
        <v>100.68490000000007</v>
      </c>
      <c r="T1428">
        <f t="shared" ca="1" si="500"/>
        <v>0</v>
      </c>
      <c r="U1428">
        <f t="shared" ca="1" si="501"/>
        <v>0</v>
      </c>
      <c r="Z1428">
        <f t="shared" si="486"/>
        <v>1.14279</v>
      </c>
      <c r="AA1428">
        <f t="shared" si="487"/>
        <v>1.1404799999999999</v>
      </c>
      <c r="AB1428">
        <f t="shared" si="491"/>
        <v>3.4632034632068751</v>
      </c>
      <c r="AC1428">
        <f t="shared" si="489"/>
        <v>21.475601512913766</v>
      </c>
      <c r="AE1428">
        <f t="shared" si="503"/>
        <v>1.14242</v>
      </c>
      <c r="AF1428">
        <f t="shared" si="504"/>
        <v>1.1404799999999999</v>
      </c>
      <c r="AG1428">
        <f t="shared" si="488"/>
        <v>4.1237113402101979</v>
      </c>
      <c r="AH1428">
        <f t="shared" si="502"/>
        <v>2.061855670105099</v>
      </c>
    </row>
    <row r="1429" spans="1:34" x14ac:dyDescent="0.25">
      <c r="A1429" s="1">
        <v>42502.427083333336</v>
      </c>
      <c r="B1429">
        <v>1.1405700000000001</v>
      </c>
      <c r="C1429">
        <v>1.1409899999999999</v>
      </c>
      <c r="D1429">
        <v>1.14045</v>
      </c>
      <c r="E1429">
        <v>1.1407799999999999</v>
      </c>
      <c r="F1429">
        <v>4710</v>
      </c>
      <c r="H1429">
        <f t="shared" si="496"/>
        <v>1.2000000000012001E-4</v>
      </c>
      <c r="I1429">
        <f t="shared" si="492"/>
        <v>21.475601512913766</v>
      </c>
      <c r="J1429">
        <f t="shared" si="505"/>
        <v>2.061855670105099</v>
      </c>
      <c r="K1429">
        <f t="shared" si="493"/>
        <v>0</v>
      </c>
      <c r="L1429">
        <f t="shared" si="494"/>
        <v>0</v>
      </c>
      <c r="M1429">
        <f t="shared" si="495"/>
        <v>0</v>
      </c>
      <c r="N1429">
        <f t="shared" ca="1" si="490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7"/>
        <v>0.05</v>
      </c>
      <c r="R1429">
        <f t="shared" ca="1" si="498"/>
        <v>0</v>
      </c>
      <c r="S1429">
        <f t="shared" ca="1" si="499"/>
        <v>100.68490000000007</v>
      </c>
      <c r="T1429">
        <f t="shared" ca="1" si="500"/>
        <v>0</v>
      </c>
      <c r="U1429">
        <f t="shared" ca="1" si="501"/>
        <v>0</v>
      </c>
      <c r="Z1429">
        <f t="shared" si="486"/>
        <v>1.1427400000000001</v>
      </c>
      <c r="AA1429">
        <f t="shared" si="487"/>
        <v>1.14045</v>
      </c>
      <c r="AB1429">
        <f t="shared" si="491"/>
        <v>14.410480349341634</v>
      </c>
      <c r="AC1429">
        <f t="shared" si="489"/>
        <v>12.490809012837939</v>
      </c>
      <c r="AE1429">
        <f t="shared" si="503"/>
        <v>1.14242</v>
      </c>
      <c r="AF1429">
        <f t="shared" si="504"/>
        <v>1.14045</v>
      </c>
      <c r="AG1429">
        <f t="shared" si="488"/>
        <v>16.751269035529791</v>
      </c>
      <c r="AH1429">
        <f t="shared" si="502"/>
        <v>10.437490187869994</v>
      </c>
    </row>
    <row r="1430" spans="1:34" x14ac:dyDescent="0.25">
      <c r="A1430" s="1">
        <v>42502.4375</v>
      </c>
      <c r="B1430">
        <v>1.1408</v>
      </c>
      <c r="C1430">
        <v>1.1411800000000001</v>
      </c>
      <c r="D1430">
        <v>1.1406499999999999</v>
      </c>
      <c r="E1430">
        <v>1.1407499999999999</v>
      </c>
      <c r="F1430">
        <v>4556</v>
      </c>
      <c r="H1430">
        <f t="shared" si="496"/>
        <v>9.9999999999988987E-5</v>
      </c>
      <c r="I1430">
        <f t="shared" si="492"/>
        <v>12.490809012837939</v>
      </c>
      <c r="J1430">
        <f t="shared" si="505"/>
        <v>10.437490187869994</v>
      </c>
      <c r="K1430">
        <f t="shared" si="493"/>
        <v>1</v>
      </c>
      <c r="L1430">
        <f t="shared" si="494"/>
        <v>0</v>
      </c>
      <c r="M1430">
        <f t="shared" si="495"/>
        <v>0</v>
      </c>
      <c r="N1430">
        <f t="shared" ca="1" si="490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7"/>
        <v>0.05</v>
      </c>
      <c r="R1430">
        <f t="shared" ca="1" si="498"/>
        <v>0</v>
      </c>
      <c r="S1430">
        <f t="shared" ca="1" si="499"/>
        <v>100.68490000000007</v>
      </c>
      <c r="T1430">
        <f t="shared" ca="1" si="500"/>
        <v>0</v>
      </c>
      <c r="U1430">
        <f t="shared" ca="1" si="501"/>
        <v>0</v>
      </c>
      <c r="Z1430">
        <f t="shared" ref="Z1430:Z1493" si="506">MAX($C1409:$C1430)</f>
        <v>1.1427400000000001</v>
      </c>
      <c r="AA1430">
        <f t="shared" ref="AA1430:AA1493" si="507">MIN($D1409:$D1430)</f>
        <v>1.14045</v>
      </c>
      <c r="AB1430">
        <f t="shared" si="491"/>
        <v>13.100436681220549</v>
      </c>
      <c r="AC1430">
        <f t="shared" si="489"/>
        <v>7.7435301234422642</v>
      </c>
      <c r="AE1430">
        <f t="shared" si="503"/>
        <v>1.14242</v>
      </c>
      <c r="AF1430">
        <f t="shared" si="504"/>
        <v>1.14045</v>
      </c>
      <c r="AG1430">
        <f t="shared" si="488"/>
        <v>15.228426395937197</v>
      </c>
      <c r="AH1430">
        <f t="shared" si="502"/>
        <v>15.989847715733493</v>
      </c>
    </row>
    <row r="1431" spans="1:34" x14ac:dyDescent="0.25">
      <c r="A1431" s="1">
        <v>42502.447916666664</v>
      </c>
      <c r="B1431">
        <v>1.1407700000000001</v>
      </c>
      <c r="C1431">
        <v>1.14123</v>
      </c>
      <c r="D1431">
        <v>1.1405700000000001</v>
      </c>
      <c r="E1431">
        <v>1.1406099999999999</v>
      </c>
      <c r="F1431">
        <v>4776</v>
      </c>
      <c r="H1431">
        <f t="shared" si="496"/>
        <v>3.9999999999817959E-5</v>
      </c>
      <c r="I1431">
        <f t="shared" si="492"/>
        <v>7.7435301234422642</v>
      </c>
      <c r="J1431">
        <f t="shared" si="505"/>
        <v>15.989847715733493</v>
      </c>
      <c r="K1431">
        <f t="shared" si="493"/>
        <v>1</v>
      </c>
      <c r="L1431">
        <f t="shared" si="494"/>
        <v>0</v>
      </c>
      <c r="M1431">
        <f t="shared" si="495"/>
        <v>0</v>
      </c>
      <c r="N1431">
        <f t="shared" ca="1" si="490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7"/>
        <v>0.05</v>
      </c>
      <c r="R1431">
        <f t="shared" ca="1" si="498"/>
        <v>0</v>
      </c>
      <c r="S1431">
        <f t="shared" ca="1" si="499"/>
        <v>100.68490000000007</v>
      </c>
      <c r="T1431">
        <f t="shared" ca="1" si="500"/>
        <v>0</v>
      </c>
      <c r="U1431">
        <f t="shared" ca="1" si="501"/>
        <v>0</v>
      </c>
      <c r="Z1431">
        <f t="shared" si="506"/>
        <v>1.1427400000000001</v>
      </c>
      <c r="AA1431">
        <f t="shared" si="507"/>
        <v>1.14045</v>
      </c>
      <c r="AB1431">
        <f t="shared" si="491"/>
        <v>6.9868995633156867</v>
      </c>
      <c r="AC1431">
        <f t="shared" si="489"/>
        <v>9.4902550142711863</v>
      </c>
      <c r="AE1431">
        <f t="shared" si="503"/>
        <v>1.14242</v>
      </c>
      <c r="AF1431">
        <f t="shared" si="504"/>
        <v>1.14045</v>
      </c>
      <c r="AG1431">
        <f t="shared" ref="AG1431:AG1494" si="508">($E1431-$AF1431)/($AE1431-$AF1431)*100</f>
        <v>8.1218274111642508</v>
      </c>
      <c r="AH1431">
        <f t="shared" si="502"/>
        <v>11.675126903550723</v>
      </c>
    </row>
    <row r="1432" spans="1:34" x14ac:dyDescent="0.25">
      <c r="A1432" s="1">
        <v>42502.458333333336</v>
      </c>
      <c r="B1432">
        <v>1.1406000000000001</v>
      </c>
      <c r="C1432">
        <v>1.1409199999999999</v>
      </c>
      <c r="D1432">
        <v>1.1404000000000001</v>
      </c>
      <c r="E1432">
        <v>1.1407</v>
      </c>
      <c r="F1432">
        <v>4502</v>
      </c>
      <c r="H1432">
        <f t="shared" si="496"/>
        <v>1.9999999999997797E-4</v>
      </c>
      <c r="I1432">
        <f t="shared" si="492"/>
        <v>9.4902550142711863</v>
      </c>
      <c r="J1432">
        <f t="shared" si="505"/>
        <v>11.675126903550723</v>
      </c>
      <c r="K1432">
        <f t="shared" si="493"/>
        <v>1</v>
      </c>
      <c r="L1432">
        <f t="shared" si="494"/>
        <v>0</v>
      </c>
      <c r="M1432">
        <f t="shared" si="495"/>
        <v>0</v>
      </c>
      <c r="N1432">
        <f t="shared" ca="1" si="490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7"/>
        <v>0.05</v>
      </c>
      <c r="R1432">
        <f t="shared" ca="1" si="498"/>
        <v>0</v>
      </c>
      <c r="S1432">
        <f t="shared" ca="1" si="499"/>
        <v>100.68490000000007</v>
      </c>
      <c r="T1432">
        <f t="shared" ca="1" si="500"/>
        <v>0</v>
      </c>
      <c r="U1432">
        <f t="shared" ca="1" si="501"/>
        <v>0</v>
      </c>
      <c r="Z1432">
        <f t="shared" si="506"/>
        <v>1.1427400000000001</v>
      </c>
      <c r="AA1432">
        <f t="shared" si="507"/>
        <v>1.1404000000000001</v>
      </c>
      <c r="AB1432">
        <f t="shared" si="491"/>
        <v>12.820512820511359</v>
      </c>
      <c r="AC1432">
        <f t="shared" si="489"/>
        <v>11.829582353597308</v>
      </c>
      <c r="AE1432">
        <f t="shared" si="503"/>
        <v>1.14218</v>
      </c>
      <c r="AF1432">
        <f t="shared" si="504"/>
        <v>1.1404000000000001</v>
      </c>
      <c r="AG1432">
        <f t="shared" si="508"/>
        <v>16.853932584268822</v>
      </c>
      <c r="AH1432">
        <f t="shared" si="502"/>
        <v>12.487879997716536</v>
      </c>
    </row>
    <row r="1433" spans="1:34" x14ac:dyDescent="0.25">
      <c r="A1433" s="1">
        <v>42502.46875</v>
      </c>
      <c r="B1433">
        <v>1.1407099999999999</v>
      </c>
      <c r="C1433">
        <v>1.1409899999999999</v>
      </c>
      <c r="D1433">
        <v>1.1403399999999999</v>
      </c>
      <c r="E1433">
        <v>1.14096</v>
      </c>
      <c r="F1433">
        <v>4424</v>
      </c>
      <c r="H1433">
        <f t="shared" si="496"/>
        <v>3.6999999999998145E-4</v>
      </c>
      <c r="I1433">
        <f t="shared" si="492"/>
        <v>11.829582353597308</v>
      </c>
      <c r="J1433">
        <f t="shared" si="505"/>
        <v>12.487879997716536</v>
      </c>
      <c r="K1433">
        <f t="shared" si="493"/>
        <v>1</v>
      </c>
      <c r="L1433">
        <f t="shared" si="494"/>
        <v>0</v>
      </c>
      <c r="M1433">
        <f t="shared" si="495"/>
        <v>0</v>
      </c>
      <c r="N1433">
        <f t="shared" ca="1" si="490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7"/>
        <v>0.05</v>
      </c>
      <c r="R1433">
        <f t="shared" ca="1" si="498"/>
        <v>0</v>
      </c>
      <c r="S1433">
        <f t="shared" ca="1" si="499"/>
        <v>100.68490000000007</v>
      </c>
      <c r="T1433">
        <f t="shared" ca="1" si="500"/>
        <v>0</v>
      </c>
      <c r="U1433">
        <f t="shared" ca="1" si="501"/>
        <v>0</v>
      </c>
      <c r="Z1433">
        <f t="shared" si="506"/>
        <v>1.1427400000000001</v>
      </c>
      <c r="AA1433">
        <f t="shared" si="507"/>
        <v>1.1403399999999999</v>
      </c>
      <c r="AB1433">
        <f t="shared" si="491"/>
        <v>25.833333333334103</v>
      </c>
      <c r="AC1433">
        <f t="shared" si="489"/>
        <v>14.685295599595424</v>
      </c>
      <c r="AE1433">
        <f t="shared" si="503"/>
        <v>1.14205</v>
      </c>
      <c r="AF1433">
        <f t="shared" si="504"/>
        <v>1.1403399999999999</v>
      </c>
      <c r="AG1433">
        <f t="shared" si="508"/>
        <v>36.257309941522138</v>
      </c>
      <c r="AH1433">
        <f t="shared" si="502"/>
        <v>26.555621262895478</v>
      </c>
    </row>
    <row r="1434" spans="1:34" x14ac:dyDescent="0.25">
      <c r="A1434" s="1">
        <v>42502.479166666664</v>
      </c>
      <c r="B1434">
        <v>1.14097</v>
      </c>
      <c r="C1434">
        <v>1.1413599999999999</v>
      </c>
      <c r="D1434">
        <v>1.1404799999999999</v>
      </c>
      <c r="E1434">
        <v>1.14049</v>
      </c>
      <c r="F1434">
        <v>4775</v>
      </c>
      <c r="H1434">
        <f t="shared" si="496"/>
        <v>1.0000000000065512E-5</v>
      </c>
      <c r="I1434">
        <f t="shared" si="492"/>
        <v>14.685295599595424</v>
      </c>
      <c r="J1434">
        <f t="shared" si="505"/>
        <v>26.555621262895478</v>
      </c>
      <c r="K1434">
        <f t="shared" si="493"/>
        <v>1</v>
      </c>
      <c r="L1434">
        <f t="shared" si="494"/>
        <v>0</v>
      </c>
      <c r="M1434">
        <f t="shared" si="495"/>
        <v>0</v>
      </c>
      <c r="N1434">
        <f t="shared" ca="1" si="490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7"/>
        <v>0.05</v>
      </c>
      <c r="R1434">
        <f t="shared" ca="1" si="498"/>
        <v>0</v>
      </c>
      <c r="S1434">
        <f t="shared" ca="1" si="499"/>
        <v>100.68490000000007</v>
      </c>
      <c r="T1434">
        <f t="shared" ca="1" si="500"/>
        <v>0</v>
      </c>
      <c r="U1434">
        <f t="shared" ca="1" si="501"/>
        <v>0</v>
      </c>
      <c r="Z1434">
        <f t="shared" si="506"/>
        <v>1.1427099999999999</v>
      </c>
      <c r="AA1434">
        <f t="shared" si="507"/>
        <v>1.1403399999999999</v>
      </c>
      <c r="AB1434">
        <f t="shared" si="491"/>
        <v>6.3291139240546652</v>
      </c>
      <c r="AC1434">
        <f t="shared" ref="AC1434:AC1497" si="509">AVERAGE(AB1431:AB1434)</f>
        <v>12.992464910303955</v>
      </c>
      <c r="AE1434">
        <f t="shared" si="503"/>
        <v>1.1413800000000001</v>
      </c>
      <c r="AF1434">
        <f t="shared" si="504"/>
        <v>1.1403399999999999</v>
      </c>
      <c r="AG1434">
        <f t="shared" si="508"/>
        <v>14.423076923083903</v>
      </c>
      <c r="AH1434">
        <f t="shared" si="502"/>
        <v>25.340193432303021</v>
      </c>
    </row>
    <row r="1435" spans="1:34" x14ac:dyDescent="0.25">
      <c r="A1435" s="1">
        <v>42502.489583333336</v>
      </c>
      <c r="B1435">
        <v>1.1405000000000001</v>
      </c>
      <c r="C1435">
        <v>1.1409</v>
      </c>
      <c r="D1435">
        <v>1.1404300000000001</v>
      </c>
      <c r="E1435">
        <v>1.1407400000000001</v>
      </c>
      <c r="F1435">
        <v>4307</v>
      </c>
      <c r="H1435">
        <f t="shared" si="496"/>
        <v>7.0000000000014495E-5</v>
      </c>
      <c r="I1435">
        <f t="shared" si="492"/>
        <v>12.992464910303955</v>
      </c>
      <c r="J1435">
        <f t="shared" si="505"/>
        <v>25.340193432303021</v>
      </c>
      <c r="K1435">
        <f t="shared" si="493"/>
        <v>1</v>
      </c>
      <c r="L1435">
        <f t="shared" si="494"/>
        <v>0</v>
      </c>
      <c r="M1435">
        <f t="shared" si="495"/>
        <v>0</v>
      </c>
      <c r="N1435">
        <f t="shared" ca="1" si="490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-2.1400000000000308E-3</v>
      </c>
      <c r="P1435">
        <f t="shared" ca="1" si="497"/>
        <v>0.05</v>
      </c>
      <c r="R1435">
        <f t="shared" ca="1" si="498"/>
        <v>-2.1400000000000308E-3</v>
      </c>
      <c r="S1435">
        <f t="shared" ca="1" si="499"/>
        <v>100.57590000000008</v>
      </c>
      <c r="T1435">
        <f t="shared" ca="1" si="500"/>
        <v>-1</v>
      </c>
      <c r="U1435">
        <f t="shared" ca="1" si="501"/>
        <v>-0.10900000000000154</v>
      </c>
      <c r="Z1435">
        <f t="shared" si="506"/>
        <v>1.1427</v>
      </c>
      <c r="AA1435">
        <f t="shared" si="507"/>
        <v>1.1403399999999999</v>
      </c>
      <c r="AB1435">
        <f t="shared" si="491"/>
        <v>16.949152542379419</v>
      </c>
      <c r="AC1435">
        <f t="shared" si="509"/>
        <v>15.483028155069888</v>
      </c>
      <c r="AE1435">
        <f t="shared" si="503"/>
        <v>1.1413599999999999</v>
      </c>
      <c r="AF1435">
        <f t="shared" si="504"/>
        <v>1.1403399999999999</v>
      </c>
      <c r="AG1435">
        <f t="shared" si="508"/>
        <v>39.215686274526448</v>
      </c>
      <c r="AH1435">
        <f t="shared" si="502"/>
        <v>26.819381598805176</v>
      </c>
    </row>
    <row r="1436" spans="1:34" x14ac:dyDescent="0.25">
      <c r="A1436" s="1">
        <v>42502.5</v>
      </c>
      <c r="B1436">
        <v>1.14073</v>
      </c>
      <c r="C1436">
        <v>1.1412500000000001</v>
      </c>
      <c r="D1436">
        <v>1.1405400000000001</v>
      </c>
      <c r="E1436">
        <v>1.1412199999999999</v>
      </c>
      <c r="F1436">
        <v>4247</v>
      </c>
      <c r="H1436">
        <f t="shared" si="496"/>
        <v>1.8999999999991246E-4</v>
      </c>
      <c r="I1436">
        <f t="shared" si="492"/>
        <v>15.483028155069888</v>
      </c>
      <c r="J1436">
        <f t="shared" si="505"/>
        <v>26.819381598805176</v>
      </c>
      <c r="K1436">
        <f t="shared" si="493"/>
        <v>1</v>
      </c>
      <c r="L1436">
        <f t="shared" si="494"/>
        <v>0</v>
      </c>
      <c r="M1436">
        <f t="shared" si="495"/>
        <v>0</v>
      </c>
      <c r="N1436">
        <f t="shared" ref="N1436:N1499" ca="1" si="510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7"/>
        <v>0.05</v>
      </c>
      <c r="R1436">
        <f t="shared" ca="1" si="498"/>
        <v>0</v>
      </c>
      <c r="S1436">
        <f t="shared" ca="1" si="499"/>
        <v>100.57590000000008</v>
      </c>
      <c r="T1436">
        <f t="shared" ca="1" si="500"/>
        <v>0</v>
      </c>
      <c r="U1436">
        <f t="shared" ca="1" si="501"/>
        <v>0</v>
      </c>
      <c r="Z1436">
        <f t="shared" si="506"/>
        <v>1.1427</v>
      </c>
      <c r="AA1436">
        <f t="shared" si="507"/>
        <v>1.1403399999999999</v>
      </c>
      <c r="AB1436">
        <f t="shared" si="491"/>
        <v>37.288135593217788</v>
      </c>
      <c r="AC1436">
        <f t="shared" si="509"/>
        <v>21.599933848246494</v>
      </c>
      <c r="AE1436">
        <f t="shared" si="503"/>
        <v>1.1413599999999999</v>
      </c>
      <c r="AF1436">
        <f t="shared" si="504"/>
        <v>1.1403399999999999</v>
      </c>
      <c r="AG1436">
        <f t="shared" si="508"/>
        <v>86.274509803919003</v>
      </c>
      <c r="AH1436">
        <f t="shared" si="502"/>
        <v>62.745098039222725</v>
      </c>
    </row>
    <row r="1437" spans="1:34" x14ac:dyDescent="0.25">
      <c r="A1437" s="1">
        <v>42502.510416666664</v>
      </c>
      <c r="B1437">
        <v>1.1412100000000001</v>
      </c>
      <c r="C1437">
        <v>1.14134</v>
      </c>
      <c r="D1437">
        <v>1.141</v>
      </c>
      <c r="E1437">
        <v>1.1411800000000001</v>
      </c>
      <c r="F1437">
        <v>4301</v>
      </c>
      <c r="H1437">
        <f t="shared" si="496"/>
        <v>1.8000000000006899E-4</v>
      </c>
      <c r="I1437">
        <f t="shared" si="492"/>
        <v>21.599933848246494</v>
      </c>
      <c r="J1437">
        <f t="shared" si="505"/>
        <v>62.745098039222725</v>
      </c>
      <c r="K1437">
        <f t="shared" si="493"/>
        <v>1</v>
      </c>
      <c r="L1437">
        <f t="shared" si="494"/>
        <v>1</v>
      </c>
      <c r="M1437">
        <f t="shared" si="495"/>
        <v>1</v>
      </c>
      <c r="N1437">
        <f t="shared" ca="1" si="510"/>
        <v>1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7"/>
        <v>0.05</v>
      </c>
      <c r="R1437">
        <f t="shared" ca="1" si="498"/>
        <v>0</v>
      </c>
      <c r="S1437">
        <f t="shared" ca="1" si="499"/>
        <v>100.57590000000008</v>
      </c>
      <c r="T1437">
        <f t="shared" ca="1" si="500"/>
        <v>0</v>
      </c>
      <c r="U1437">
        <f t="shared" ca="1" si="501"/>
        <v>0</v>
      </c>
      <c r="Z1437">
        <f t="shared" si="506"/>
        <v>1.1427</v>
      </c>
      <c r="AA1437">
        <f t="shared" si="507"/>
        <v>1.1403399999999999</v>
      </c>
      <c r="AB1437">
        <f t="shared" si="491"/>
        <v>35.59322033898831</v>
      </c>
      <c r="AC1437">
        <f t="shared" si="509"/>
        <v>24.039905599660045</v>
      </c>
      <c r="AE1437">
        <f t="shared" si="503"/>
        <v>1.1413599999999999</v>
      </c>
      <c r="AF1437">
        <f t="shared" si="504"/>
        <v>1.1403399999999999</v>
      </c>
      <c r="AG1437">
        <f t="shared" si="508"/>
        <v>82.352941176485956</v>
      </c>
      <c r="AH1437">
        <f t="shared" si="502"/>
        <v>84.313725490202472</v>
      </c>
    </row>
    <row r="1438" spans="1:34" x14ac:dyDescent="0.25">
      <c r="A1438" s="1">
        <v>42502.520833333336</v>
      </c>
      <c r="B1438">
        <v>1.1411800000000001</v>
      </c>
      <c r="C1438">
        <v>1.1414</v>
      </c>
      <c r="D1438">
        <v>1.14072</v>
      </c>
      <c r="E1438">
        <v>1.14097</v>
      </c>
      <c r="F1438">
        <v>4625</v>
      </c>
      <c r="H1438">
        <f t="shared" si="496"/>
        <v>2.5000000000008349E-4</v>
      </c>
      <c r="I1438">
        <f t="shared" si="492"/>
        <v>24.039905599660045</v>
      </c>
      <c r="J1438">
        <f t="shared" si="505"/>
        <v>84.313725490202472</v>
      </c>
      <c r="K1438">
        <f t="shared" si="493"/>
        <v>1</v>
      </c>
      <c r="L1438">
        <f t="shared" si="494"/>
        <v>1</v>
      </c>
      <c r="M1438">
        <f t="shared" si="495"/>
        <v>1</v>
      </c>
      <c r="N1438">
        <f t="shared" ca="1" si="510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7"/>
        <v>0.05</v>
      </c>
      <c r="R1438">
        <f t="shared" ca="1" si="498"/>
        <v>0</v>
      </c>
      <c r="S1438">
        <f t="shared" ca="1" si="499"/>
        <v>100.57590000000008</v>
      </c>
      <c r="T1438">
        <f t="shared" ca="1" si="500"/>
        <v>0</v>
      </c>
      <c r="U1438">
        <f t="shared" ca="1" si="501"/>
        <v>0</v>
      </c>
      <c r="Z1438">
        <f t="shared" si="506"/>
        <v>1.1427</v>
      </c>
      <c r="AA1438">
        <f t="shared" si="507"/>
        <v>1.1403399999999999</v>
      </c>
      <c r="AB1438">
        <f t="shared" si="491"/>
        <v>26.694915254241238</v>
      </c>
      <c r="AC1438">
        <f t="shared" si="509"/>
        <v>29.131355932206688</v>
      </c>
      <c r="AE1438">
        <f t="shared" si="503"/>
        <v>1.1414</v>
      </c>
      <c r="AF1438">
        <f t="shared" si="504"/>
        <v>1.1403399999999999</v>
      </c>
      <c r="AG1438">
        <f t="shared" si="508"/>
        <v>59.433962264159831</v>
      </c>
      <c r="AH1438">
        <f t="shared" si="502"/>
        <v>70.893451720322901</v>
      </c>
    </row>
    <row r="1439" spans="1:34" x14ac:dyDescent="0.25">
      <c r="A1439" s="1">
        <v>42502.53125</v>
      </c>
      <c r="B1439">
        <v>1.14097</v>
      </c>
      <c r="C1439">
        <v>1.1412800000000001</v>
      </c>
      <c r="D1439">
        <v>1.1408</v>
      </c>
      <c r="E1439">
        <v>1.1410199999999999</v>
      </c>
      <c r="F1439">
        <v>4507</v>
      </c>
      <c r="H1439">
        <f t="shared" si="496"/>
        <v>1.7000000000000348E-4</v>
      </c>
      <c r="I1439">
        <f t="shared" si="492"/>
        <v>29.131355932206688</v>
      </c>
      <c r="J1439">
        <f t="shared" si="505"/>
        <v>70.893451720322901</v>
      </c>
      <c r="K1439">
        <f t="shared" si="493"/>
        <v>1</v>
      </c>
      <c r="L1439">
        <f t="shared" si="494"/>
        <v>1</v>
      </c>
      <c r="M1439">
        <f t="shared" si="495"/>
        <v>1</v>
      </c>
      <c r="N1439">
        <f t="shared" ca="1" si="510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7"/>
        <v>0.05</v>
      </c>
      <c r="R1439">
        <f t="shared" ca="1" si="498"/>
        <v>0</v>
      </c>
      <c r="S1439">
        <f t="shared" ca="1" si="499"/>
        <v>100.57590000000008</v>
      </c>
      <c r="T1439">
        <f t="shared" ca="1" si="500"/>
        <v>0</v>
      </c>
      <c r="U1439">
        <f t="shared" ca="1" si="501"/>
        <v>0</v>
      </c>
      <c r="Z1439">
        <f t="shared" si="506"/>
        <v>1.1426000000000001</v>
      </c>
      <c r="AA1439">
        <f t="shared" si="507"/>
        <v>1.1403399999999999</v>
      </c>
      <c r="AB1439">
        <f t="shared" si="491"/>
        <v>30.088495575219849</v>
      </c>
      <c r="AC1439">
        <f t="shared" si="509"/>
        <v>32.416191690416795</v>
      </c>
      <c r="AE1439">
        <f t="shared" si="503"/>
        <v>1.1414</v>
      </c>
      <c r="AF1439">
        <f t="shared" si="504"/>
        <v>1.1403399999999999</v>
      </c>
      <c r="AG1439">
        <f t="shared" si="508"/>
        <v>64.150943396224051</v>
      </c>
      <c r="AH1439">
        <f t="shared" si="502"/>
        <v>61.792452830191941</v>
      </c>
    </row>
    <row r="1440" spans="1:34" x14ac:dyDescent="0.25">
      <c r="A1440" s="1">
        <v>42502.541666666664</v>
      </c>
      <c r="B1440">
        <v>1.1410100000000001</v>
      </c>
      <c r="C1440">
        <v>1.14116</v>
      </c>
      <c r="D1440">
        <v>1.1406000000000001</v>
      </c>
      <c r="E1440">
        <v>1.14069</v>
      </c>
      <c r="F1440">
        <v>4377</v>
      </c>
      <c r="H1440">
        <f t="shared" si="496"/>
        <v>8.9999999999923475E-5</v>
      </c>
      <c r="I1440">
        <f t="shared" si="492"/>
        <v>32.416191690416795</v>
      </c>
      <c r="J1440">
        <f t="shared" si="505"/>
        <v>61.792452830191941</v>
      </c>
      <c r="K1440">
        <f t="shared" si="493"/>
        <v>0</v>
      </c>
      <c r="L1440">
        <f t="shared" si="494"/>
        <v>0</v>
      </c>
      <c r="M1440">
        <f t="shared" si="495"/>
        <v>0</v>
      </c>
      <c r="N1440">
        <f t="shared" ca="1" si="510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7"/>
        <v>0.05</v>
      </c>
      <c r="R1440">
        <f t="shared" ca="1" si="498"/>
        <v>0</v>
      </c>
      <c r="S1440">
        <f t="shared" ca="1" si="499"/>
        <v>100.57590000000008</v>
      </c>
      <c r="T1440">
        <f t="shared" ca="1" si="500"/>
        <v>0</v>
      </c>
      <c r="U1440">
        <f t="shared" ca="1" si="501"/>
        <v>0</v>
      </c>
      <c r="Z1440">
        <f t="shared" si="506"/>
        <v>1.1424399999999999</v>
      </c>
      <c r="AA1440">
        <f t="shared" si="507"/>
        <v>1.1403399999999999</v>
      </c>
      <c r="AB1440">
        <f t="shared" si="491"/>
        <v>16.666666666670192</v>
      </c>
      <c r="AC1440">
        <f t="shared" si="509"/>
        <v>27.260824458779897</v>
      </c>
      <c r="AE1440">
        <f t="shared" si="503"/>
        <v>1.1414</v>
      </c>
      <c r="AF1440">
        <f t="shared" si="504"/>
        <v>1.1404300000000001</v>
      </c>
      <c r="AG1440">
        <f t="shared" si="508"/>
        <v>26.804123711335016</v>
      </c>
      <c r="AH1440">
        <f t="shared" si="502"/>
        <v>45.477533553779537</v>
      </c>
    </row>
    <row r="1441" spans="1:34" x14ac:dyDescent="0.25">
      <c r="A1441" s="1">
        <v>42502.552083333336</v>
      </c>
      <c r="B1441">
        <v>1.1406799999999999</v>
      </c>
      <c r="C1441">
        <v>1.14079</v>
      </c>
      <c r="D1441">
        <v>1.13947</v>
      </c>
      <c r="E1441">
        <v>1.13964</v>
      </c>
      <c r="F1441">
        <v>4545</v>
      </c>
      <c r="H1441">
        <f t="shared" si="496"/>
        <v>1.7000000000000348E-4</v>
      </c>
      <c r="I1441">
        <f t="shared" si="492"/>
        <v>27.260824458779897</v>
      </c>
      <c r="J1441">
        <f t="shared" si="505"/>
        <v>45.477533553779537</v>
      </c>
      <c r="K1441">
        <f t="shared" si="493"/>
        <v>0</v>
      </c>
      <c r="L1441">
        <f t="shared" si="494"/>
        <v>0</v>
      </c>
      <c r="M1441">
        <f t="shared" si="495"/>
        <v>0</v>
      </c>
      <c r="N1441">
        <f t="shared" ca="1" si="510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7"/>
        <v>0.05</v>
      </c>
      <c r="R1441">
        <f t="shared" ca="1" si="498"/>
        <v>0</v>
      </c>
      <c r="S1441">
        <f t="shared" ca="1" si="499"/>
        <v>100.57590000000008</v>
      </c>
      <c r="T1441">
        <f t="shared" ca="1" si="500"/>
        <v>0</v>
      </c>
      <c r="U1441">
        <f t="shared" ca="1" si="501"/>
        <v>0</v>
      </c>
      <c r="Z1441">
        <f t="shared" si="506"/>
        <v>1.1424399999999999</v>
      </c>
      <c r="AA1441">
        <f t="shared" si="507"/>
        <v>1.13947</v>
      </c>
      <c r="AB1441">
        <f t="shared" si="491"/>
        <v>5.7239057239060012</v>
      </c>
      <c r="AC1441">
        <f t="shared" si="509"/>
        <v>19.793495805009321</v>
      </c>
      <c r="AE1441">
        <f t="shared" si="503"/>
        <v>1.1414</v>
      </c>
      <c r="AF1441">
        <f t="shared" si="504"/>
        <v>1.13947</v>
      </c>
      <c r="AG1441">
        <f t="shared" si="508"/>
        <v>8.8082901554406519</v>
      </c>
      <c r="AH1441">
        <f t="shared" si="502"/>
        <v>17.806206933387834</v>
      </c>
    </row>
    <row r="1442" spans="1:34" x14ac:dyDescent="0.25">
      <c r="A1442" s="1">
        <v>42502.5625</v>
      </c>
      <c r="B1442">
        <v>1.1396599999999999</v>
      </c>
      <c r="C1442">
        <v>1.14009</v>
      </c>
      <c r="D1442">
        <v>1.13957</v>
      </c>
      <c r="E1442">
        <v>1.14002</v>
      </c>
      <c r="F1442">
        <v>4399</v>
      </c>
      <c r="H1442">
        <f t="shared" si="496"/>
        <v>8.9999999999923475E-5</v>
      </c>
      <c r="I1442">
        <f t="shared" si="492"/>
        <v>19.793495805009321</v>
      </c>
      <c r="J1442">
        <f t="shared" si="505"/>
        <v>17.806206933387834</v>
      </c>
      <c r="K1442">
        <f t="shared" si="493"/>
        <v>1</v>
      </c>
      <c r="L1442">
        <f t="shared" si="494"/>
        <v>0</v>
      </c>
      <c r="M1442">
        <f t="shared" si="495"/>
        <v>0</v>
      </c>
      <c r="N1442">
        <f t="shared" ca="1" si="510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7"/>
        <v>0.05</v>
      </c>
      <c r="R1442">
        <f t="shared" ca="1" si="498"/>
        <v>0</v>
      </c>
      <c r="S1442">
        <f t="shared" ca="1" si="499"/>
        <v>100.57590000000008</v>
      </c>
      <c r="T1442">
        <f t="shared" ca="1" si="500"/>
        <v>0</v>
      </c>
      <c r="U1442">
        <f t="shared" ca="1" si="501"/>
        <v>0</v>
      </c>
      <c r="Z1442">
        <f t="shared" si="506"/>
        <v>1.14242</v>
      </c>
      <c r="AA1442">
        <f t="shared" si="507"/>
        <v>1.13947</v>
      </c>
      <c r="AB1442">
        <f t="shared" si="491"/>
        <v>18.644067796611825</v>
      </c>
      <c r="AC1442">
        <f t="shared" si="509"/>
        <v>17.780783940601967</v>
      </c>
      <c r="AE1442">
        <f t="shared" si="503"/>
        <v>1.1414</v>
      </c>
      <c r="AF1442">
        <f t="shared" si="504"/>
        <v>1.13947</v>
      </c>
      <c r="AG1442">
        <f t="shared" si="508"/>
        <v>28.497409326427668</v>
      </c>
      <c r="AH1442">
        <f t="shared" si="502"/>
        <v>18.652849740934158</v>
      </c>
    </row>
    <row r="1443" spans="1:34" x14ac:dyDescent="0.25">
      <c r="A1443" s="1">
        <v>42502.572916666664</v>
      </c>
      <c r="B1443">
        <v>1.1400300000000001</v>
      </c>
      <c r="C1443">
        <v>1.1400600000000001</v>
      </c>
      <c r="D1443">
        <v>1.1387100000000001</v>
      </c>
      <c r="E1443">
        <v>1.13907</v>
      </c>
      <c r="F1443">
        <v>4618</v>
      </c>
      <c r="H1443">
        <f t="shared" si="496"/>
        <v>3.5999999999991594E-4</v>
      </c>
      <c r="I1443">
        <f t="shared" si="492"/>
        <v>17.780783940601967</v>
      </c>
      <c r="J1443">
        <f t="shared" si="505"/>
        <v>18.652849740934158</v>
      </c>
      <c r="K1443">
        <f t="shared" si="493"/>
        <v>1</v>
      </c>
      <c r="L1443">
        <f t="shared" si="494"/>
        <v>0</v>
      </c>
      <c r="M1443">
        <f t="shared" si="495"/>
        <v>0</v>
      </c>
      <c r="N1443">
        <f t="shared" ca="1" si="510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7"/>
        <v>0.05</v>
      </c>
      <c r="R1443">
        <f t="shared" ca="1" si="498"/>
        <v>0</v>
      </c>
      <c r="S1443">
        <f t="shared" ca="1" si="499"/>
        <v>100.57590000000008</v>
      </c>
      <c r="T1443">
        <f t="shared" ca="1" si="500"/>
        <v>0</v>
      </c>
      <c r="U1443">
        <f t="shared" ca="1" si="501"/>
        <v>0</v>
      </c>
      <c r="Z1443">
        <f t="shared" si="506"/>
        <v>1.14242</v>
      </c>
      <c r="AA1443">
        <f t="shared" si="507"/>
        <v>1.1387100000000001</v>
      </c>
      <c r="AB1443">
        <f t="shared" si="491"/>
        <v>9.7035040431247328</v>
      </c>
      <c r="AC1443">
        <f t="shared" si="509"/>
        <v>12.684536057578187</v>
      </c>
      <c r="AE1443">
        <f t="shared" si="503"/>
        <v>1.1414</v>
      </c>
      <c r="AF1443">
        <f t="shared" si="504"/>
        <v>1.1387100000000001</v>
      </c>
      <c r="AG1443">
        <f t="shared" si="508"/>
        <v>13.382899628250364</v>
      </c>
      <c r="AH1443">
        <f t="shared" si="502"/>
        <v>20.940154477339014</v>
      </c>
    </row>
    <row r="1444" spans="1:34" x14ac:dyDescent="0.25">
      <c r="A1444" s="1">
        <v>42502.583333333336</v>
      </c>
      <c r="B1444">
        <v>1.1390800000000001</v>
      </c>
      <c r="C1444">
        <v>1.1400999999999999</v>
      </c>
      <c r="D1444">
        <v>1.1388199999999999</v>
      </c>
      <c r="E1444">
        <v>1.1398900000000001</v>
      </c>
      <c r="F1444">
        <v>3834</v>
      </c>
      <c r="H1444">
        <f t="shared" si="496"/>
        <v>2.60000000000149E-4</v>
      </c>
      <c r="I1444">
        <f t="shared" si="492"/>
        <v>12.684536057578187</v>
      </c>
      <c r="J1444">
        <f t="shared" si="505"/>
        <v>20.940154477339014</v>
      </c>
      <c r="K1444">
        <f t="shared" si="493"/>
        <v>1</v>
      </c>
      <c r="L1444">
        <f t="shared" si="494"/>
        <v>0</v>
      </c>
      <c r="M1444">
        <f t="shared" si="495"/>
        <v>0</v>
      </c>
      <c r="N1444">
        <f t="shared" ca="1" si="510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4">
        <f t="shared" ca="1" si="497"/>
        <v>0.05</v>
      </c>
      <c r="R1444">
        <f t="shared" ca="1" si="498"/>
        <v>0</v>
      </c>
      <c r="S1444">
        <f t="shared" ca="1" si="499"/>
        <v>100.57590000000008</v>
      </c>
      <c r="T1444">
        <f t="shared" ca="1" si="500"/>
        <v>0</v>
      </c>
      <c r="U1444">
        <f t="shared" ca="1" si="501"/>
        <v>0</v>
      </c>
      <c r="Z1444">
        <f t="shared" si="506"/>
        <v>1.14242</v>
      </c>
      <c r="AA1444">
        <f t="shared" si="507"/>
        <v>1.1387100000000001</v>
      </c>
      <c r="AB1444">
        <f t="shared" si="491"/>
        <v>31.805929919137387</v>
      </c>
      <c r="AC1444">
        <f t="shared" si="509"/>
        <v>16.469351870694986</v>
      </c>
      <c r="AE1444">
        <f t="shared" si="503"/>
        <v>1.1414</v>
      </c>
      <c r="AF1444">
        <f t="shared" si="504"/>
        <v>1.1387100000000001</v>
      </c>
      <c r="AG1444">
        <f t="shared" si="508"/>
        <v>43.866171003718243</v>
      </c>
      <c r="AH1444">
        <f t="shared" si="502"/>
        <v>28.624535315984303</v>
      </c>
    </row>
    <row r="1445" spans="1:34" x14ac:dyDescent="0.25">
      <c r="A1445" s="1">
        <v>42502.59375</v>
      </c>
      <c r="B1445">
        <v>1.1398999999999999</v>
      </c>
      <c r="C1445">
        <v>1.1400300000000001</v>
      </c>
      <c r="D1445">
        <v>1.13941</v>
      </c>
      <c r="E1445">
        <v>1.13941</v>
      </c>
      <c r="F1445">
        <v>3946</v>
      </c>
      <c r="H1445">
        <f t="shared" si="496"/>
        <v>0</v>
      </c>
      <c r="I1445">
        <f t="shared" si="492"/>
        <v>16.469351870694986</v>
      </c>
      <c r="J1445">
        <f t="shared" si="505"/>
        <v>28.624535315984303</v>
      </c>
      <c r="K1445">
        <f t="shared" si="493"/>
        <v>1</v>
      </c>
      <c r="L1445">
        <f t="shared" si="494"/>
        <v>0</v>
      </c>
      <c r="M1445">
        <f t="shared" si="495"/>
        <v>0</v>
      </c>
      <c r="N1445">
        <f t="shared" ca="1" si="510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7"/>
        <v>0.05</v>
      </c>
      <c r="R1445">
        <f t="shared" ca="1" si="498"/>
        <v>0</v>
      </c>
      <c r="S1445">
        <f t="shared" ca="1" si="499"/>
        <v>100.57590000000008</v>
      </c>
      <c r="T1445">
        <f t="shared" ca="1" si="500"/>
        <v>0</v>
      </c>
      <c r="U1445">
        <f t="shared" ca="1" si="501"/>
        <v>0</v>
      </c>
      <c r="Z1445">
        <f t="shared" si="506"/>
        <v>1.14242</v>
      </c>
      <c r="AA1445">
        <f t="shared" si="507"/>
        <v>1.1387100000000001</v>
      </c>
      <c r="AB1445">
        <f t="shared" si="491"/>
        <v>18.867924528300421</v>
      </c>
      <c r="AC1445">
        <f t="shared" si="509"/>
        <v>19.755356571793591</v>
      </c>
      <c r="AE1445">
        <f t="shared" si="503"/>
        <v>1.1412800000000001</v>
      </c>
      <c r="AF1445">
        <f t="shared" si="504"/>
        <v>1.1387100000000001</v>
      </c>
      <c r="AG1445">
        <f t="shared" si="508"/>
        <v>27.237354085600522</v>
      </c>
      <c r="AH1445">
        <f t="shared" si="502"/>
        <v>35.551762544659383</v>
      </c>
    </row>
    <row r="1446" spans="1:34" x14ac:dyDescent="0.25">
      <c r="A1446" s="1">
        <v>42502.604166666664</v>
      </c>
      <c r="B1446">
        <v>1.1394</v>
      </c>
      <c r="C1446">
        <v>1.13947</v>
      </c>
      <c r="D1446">
        <v>1.13879</v>
      </c>
      <c r="E1446">
        <v>1.1388400000000001</v>
      </c>
      <c r="F1446">
        <v>4169</v>
      </c>
      <c r="H1446">
        <f t="shared" si="496"/>
        <v>5.0000000000105516E-5</v>
      </c>
      <c r="I1446">
        <f t="shared" si="492"/>
        <v>19.755356571793591</v>
      </c>
      <c r="J1446">
        <f t="shared" si="505"/>
        <v>35.551762544659383</v>
      </c>
      <c r="K1446">
        <f t="shared" si="493"/>
        <v>1</v>
      </c>
      <c r="L1446">
        <f t="shared" si="494"/>
        <v>0</v>
      </c>
      <c r="M1446">
        <f t="shared" si="495"/>
        <v>0</v>
      </c>
      <c r="N1446">
        <f t="shared" ca="1" si="510"/>
        <v>0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7"/>
        <v>0.05</v>
      </c>
      <c r="R1446">
        <f t="shared" ca="1" si="498"/>
        <v>0</v>
      </c>
      <c r="S1446">
        <f t="shared" ca="1" si="499"/>
        <v>100.57590000000008</v>
      </c>
      <c r="T1446">
        <f t="shared" ca="1" si="500"/>
        <v>0</v>
      </c>
      <c r="U1446">
        <f t="shared" ca="1" si="501"/>
        <v>0</v>
      </c>
      <c r="Z1446">
        <f t="shared" si="506"/>
        <v>1.14242</v>
      </c>
      <c r="AA1446">
        <f t="shared" si="507"/>
        <v>1.1387100000000001</v>
      </c>
      <c r="AB1446">
        <f t="shared" ref="AB1446:AB1509" si="511">(E1446-AA1446)/(Z1446-AA1446)*100</f>
        <v>3.5040431266837655</v>
      </c>
      <c r="AC1446">
        <f t="shared" si="509"/>
        <v>15.970350404311578</v>
      </c>
      <c r="AE1446">
        <f t="shared" si="503"/>
        <v>1.14116</v>
      </c>
      <c r="AF1446">
        <f t="shared" si="504"/>
        <v>1.1387100000000001</v>
      </c>
      <c r="AG1446">
        <f t="shared" si="508"/>
        <v>5.3061224489784458</v>
      </c>
      <c r="AH1446">
        <f t="shared" si="502"/>
        <v>16.271738267289486</v>
      </c>
    </row>
    <row r="1447" spans="1:34" x14ac:dyDescent="0.25">
      <c r="A1447" s="1">
        <v>42502.614583333336</v>
      </c>
      <c r="B1447">
        <v>1.13883</v>
      </c>
      <c r="C1447">
        <v>1.1388499999999999</v>
      </c>
      <c r="D1447">
        <v>1.1377600000000001</v>
      </c>
      <c r="E1447">
        <v>1.1380399999999999</v>
      </c>
      <c r="F1447">
        <v>4696</v>
      </c>
      <c r="H1447">
        <f t="shared" si="496"/>
        <v>2.7999999999983594E-4</v>
      </c>
      <c r="I1447">
        <f t="shared" si="492"/>
        <v>15.970350404311578</v>
      </c>
      <c r="J1447">
        <f t="shared" si="505"/>
        <v>16.271738267289486</v>
      </c>
      <c r="K1447">
        <f t="shared" si="493"/>
        <v>1</v>
      </c>
      <c r="L1447">
        <f t="shared" si="494"/>
        <v>0</v>
      </c>
      <c r="M1447">
        <f t="shared" si="495"/>
        <v>0</v>
      </c>
      <c r="N1447">
        <f t="shared" ca="1" si="510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7"/>
        <v>0.05</v>
      </c>
      <c r="R1447">
        <f t="shared" ca="1" si="498"/>
        <v>0</v>
      </c>
      <c r="S1447">
        <f t="shared" ca="1" si="499"/>
        <v>100.57590000000008</v>
      </c>
      <c r="T1447">
        <f t="shared" ca="1" si="500"/>
        <v>0</v>
      </c>
      <c r="U1447">
        <f t="shared" ca="1" si="501"/>
        <v>0</v>
      </c>
      <c r="Z1447">
        <f t="shared" si="506"/>
        <v>1.14218</v>
      </c>
      <c r="AA1447">
        <f t="shared" si="507"/>
        <v>1.1377600000000001</v>
      </c>
      <c r="AB1447">
        <f t="shared" si="511"/>
        <v>6.3348416289557523</v>
      </c>
      <c r="AC1447">
        <f t="shared" si="509"/>
        <v>15.128184800769331</v>
      </c>
      <c r="AE1447">
        <f t="shared" si="503"/>
        <v>1.14079</v>
      </c>
      <c r="AF1447">
        <f t="shared" si="504"/>
        <v>1.1377600000000001</v>
      </c>
      <c r="AG1447">
        <f t="shared" si="508"/>
        <v>9.2409240924042351</v>
      </c>
      <c r="AH1447">
        <f t="shared" si="502"/>
        <v>7.2735232706913404</v>
      </c>
    </row>
    <row r="1448" spans="1:34" x14ac:dyDescent="0.25">
      <c r="A1448" s="1">
        <v>42502.625</v>
      </c>
      <c r="B1448">
        <v>1.13805</v>
      </c>
      <c r="C1448">
        <v>1.13913</v>
      </c>
      <c r="D1448">
        <v>1.1377900000000001</v>
      </c>
      <c r="E1448">
        <v>1.1388</v>
      </c>
      <c r="F1448">
        <v>5146</v>
      </c>
      <c r="H1448">
        <f t="shared" si="496"/>
        <v>2.5999999999992696E-4</v>
      </c>
      <c r="I1448">
        <f t="shared" si="492"/>
        <v>15.128184800769331</v>
      </c>
      <c r="J1448">
        <f t="shared" si="505"/>
        <v>7.2735232706913404</v>
      </c>
      <c r="K1448">
        <f t="shared" si="493"/>
        <v>1</v>
      </c>
      <c r="L1448">
        <f t="shared" si="494"/>
        <v>0</v>
      </c>
      <c r="M1448">
        <f t="shared" si="495"/>
        <v>0</v>
      </c>
      <c r="N1448">
        <f t="shared" ca="1" si="510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7"/>
        <v>0.05</v>
      </c>
      <c r="R1448">
        <f t="shared" ca="1" si="498"/>
        <v>0</v>
      </c>
      <c r="S1448">
        <f t="shared" ca="1" si="499"/>
        <v>100.57590000000008</v>
      </c>
      <c r="T1448">
        <f t="shared" ca="1" si="500"/>
        <v>0</v>
      </c>
      <c r="U1448">
        <f t="shared" ca="1" si="501"/>
        <v>0</v>
      </c>
      <c r="Z1448">
        <f t="shared" si="506"/>
        <v>1.14205</v>
      </c>
      <c r="AA1448">
        <f t="shared" si="507"/>
        <v>1.1377600000000001</v>
      </c>
      <c r="AB1448">
        <f t="shared" si="511"/>
        <v>24.242424242423144</v>
      </c>
      <c r="AC1448">
        <f t="shared" si="509"/>
        <v>13.237308381590772</v>
      </c>
      <c r="AE1448">
        <f t="shared" si="503"/>
        <v>1.1400999999999999</v>
      </c>
      <c r="AF1448">
        <f t="shared" si="504"/>
        <v>1.1377600000000001</v>
      </c>
      <c r="AG1448">
        <f t="shared" si="508"/>
        <v>44.444444444445494</v>
      </c>
      <c r="AH1448">
        <f t="shared" si="502"/>
        <v>26.842684268424865</v>
      </c>
    </row>
    <row r="1449" spans="1:34" x14ac:dyDescent="0.25">
      <c r="A1449" s="1">
        <v>42502.635416666664</v>
      </c>
      <c r="B1449">
        <v>1.1387700000000001</v>
      </c>
      <c r="C1449">
        <v>1.13923</v>
      </c>
      <c r="D1449">
        <v>1.1383700000000001</v>
      </c>
      <c r="E1449">
        <v>1.1384000000000001</v>
      </c>
      <c r="F1449">
        <v>4805</v>
      </c>
      <c r="H1449">
        <f t="shared" si="496"/>
        <v>2.9999999999974492E-5</v>
      </c>
      <c r="I1449">
        <f t="shared" si="492"/>
        <v>13.237308381590772</v>
      </c>
      <c r="J1449">
        <f t="shared" si="505"/>
        <v>26.842684268424865</v>
      </c>
      <c r="K1449">
        <f t="shared" si="493"/>
        <v>1</v>
      </c>
      <c r="L1449">
        <f t="shared" si="494"/>
        <v>0</v>
      </c>
      <c r="M1449">
        <f t="shared" si="495"/>
        <v>0</v>
      </c>
      <c r="N1449">
        <f t="shared" ca="1" si="510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7"/>
        <v>0.05</v>
      </c>
      <c r="R1449">
        <f t="shared" ca="1" si="498"/>
        <v>0</v>
      </c>
      <c r="S1449">
        <f t="shared" ca="1" si="499"/>
        <v>100.57590000000008</v>
      </c>
      <c r="T1449">
        <f t="shared" ca="1" si="500"/>
        <v>0</v>
      </c>
      <c r="U1449">
        <f t="shared" ca="1" si="501"/>
        <v>0</v>
      </c>
      <c r="Z1449">
        <f t="shared" si="506"/>
        <v>1.1414</v>
      </c>
      <c r="AA1449">
        <f t="shared" si="507"/>
        <v>1.1377600000000001</v>
      </c>
      <c r="AB1449">
        <f t="shared" si="511"/>
        <v>17.582417582417513</v>
      </c>
      <c r="AC1449">
        <f t="shared" si="509"/>
        <v>12.915931645120043</v>
      </c>
      <c r="AE1449">
        <f t="shared" si="503"/>
        <v>1.1400999999999999</v>
      </c>
      <c r="AF1449">
        <f t="shared" si="504"/>
        <v>1.1377600000000001</v>
      </c>
      <c r="AG1449">
        <f t="shared" si="508"/>
        <v>27.350427350428731</v>
      </c>
      <c r="AH1449">
        <f t="shared" si="502"/>
        <v>35.897435897437113</v>
      </c>
    </row>
    <row r="1450" spans="1:34" x14ac:dyDescent="0.25">
      <c r="A1450" s="1">
        <v>42502.645833333336</v>
      </c>
      <c r="B1450">
        <v>1.1384099999999999</v>
      </c>
      <c r="C1450">
        <v>1.1398299999999999</v>
      </c>
      <c r="D1450">
        <v>1.1384000000000001</v>
      </c>
      <c r="E1450">
        <v>1.1396999999999999</v>
      </c>
      <c r="F1450">
        <v>5198</v>
      </c>
      <c r="H1450">
        <f t="shared" si="496"/>
        <v>9.9999999998434674E-6</v>
      </c>
      <c r="I1450">
        <f t="shared" si="492"/>
        <v>12.915931645120043</v>
      </c>
      <c r="J1450">
        <f t="shared" si="505"/>
        <v>35.897435897437113</v>
      </c>
      <c r="K1450">
        <f t="shared" si="493"/>
        <v>1</v>
      </c>
      <c r="L1450">
        <f t="shared" si="494"/>
        <v>0</v>
      </c>
      <c r="M1450">
        <f t="shared" si="495"/>
        <v>0</v>
      </c>
      <c r="N1450">
        <f t="shared" ca="1" si="510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7"/>
        <v>0.05</v>
      </c>
      <c r="R1450">
        <f t="shared" ca="1" si="498"/>
        <v>0</v>
      </c>
      <c r="S1450">
        <f t="shared" ca="1" si="499"/>
        <v>100.57590000000008</v>
      </c>
      <c r="T1450">
        <f t="shared" ca="1" si="500"/>
        <v>0</v>
      </c>
      <c r="U1450">
        <f t="shared" ca="1" si="501"/>
        <v>0</v>
      </c>
      <c r="Z1450">
        <f t="shared" si="506"/>
        <v>1.1414</v>
      </c>
      <c r="AA1450">
        <f t="shared" si="507"/>
        <v>1.1377600000000001</v>
      </c>
      <c r="AB1450">
        <f t="shared" si="511"/>
        <v>53.29670329670062</v>
      </c>
      <c r="AC1450">
        <f t="shared" si="509"/>
        <v>25.364096687624258</v>
      </c>
      <c r="AE1450">
        <f t="shared" si="503"/>
        <v>1.1400999999999999</v>
      </c>
      <c r="AF1450">
        <f t="shared" si="504"/>
        <v>1.1377600000000001</v>
      </c>
      <c r="AG1450">
        <f t="shared" si="508"/>
        <v>82.905982905983237</v>
      </c>
      <c r="AH1450">
        <f t="shared" si="502"/>
        <v>55.128205128205984</v>
      </c>
    </row>
    <row r="1451" spans="1:34" x14ac:dyDescent="0.25">
      <c r="A1451" s="1">
        <v>42502.65625</v>
      </c>
      <c r="B1451">
        <v>1.1396900000000001</v>
      </c>
      <c r="C1451">
        <v>1.14045</v>
      </c>
      <c r="D1451">
        <v>1.1395900000000001</v>
      </c>
      <c r="E1451">
        <v>1.1404300000000001</v>
      </c>
      <c r="F1451">
        <v>5181</v>
      </c>
      <c r="H1451">
        <f t="shared" si="496"/>
        <v>9.9999999999988987E-5</v>
      </c>
      <c r="I1451">
        <f t="shared" si="492"/>
        <v>25.364096687624258</v>
      </c>
      <c r="J1451">
        <f t="shared" si="505"/>
        <v>55.128205128205984</v>
      </c>
      <c r="K1451">
        <f t="shared" si="493"/>
        <v>1</v>
      </c>
      <c r="L1451">
        <f t="shared" si="494"/>
        <v>0</v>
      </c>
      <c r="M1451">
        <f t="shared" si="495"/>
        <v>0</v>
      </c>
      <c r="N1451">
        <f t="shared" ca="1" si="510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7"/>
        <v>0.05</v>
      </c>
      <c r="R1451">
        <f t="shared" ca="1" si="498"/>
        <v>0</v>
      </c>
      <c r="S1451">
        <f t="shared" ca="1" si="499"/>
        <v>100.57590000000008</v>
      </c>
      <c r="T1451">
        <f t="shared" ca="1" si="500"/>
        <v>0</v>
      </c>
      <c r="U1451">
        <f t="shared" ca="1" si="501"/>
        <v>0</v>
      </c>
      <c r="Z1451">
        <f t="shared" si="506"/>
        <v>1.1414</v>
      </c>
      <c r="AA1451">
        <f t="shared" si="507"/>
        <v>1.1377600000000001</v>
      </c>
      <c r="AB1451">
        <f t="shared" si="511"/>
        <v>73.351648351649686</v>
      </c>
      <c r="AC1451">
        <f t="shared" si="509"/>
        <v>42.118298368297744</v>
      </c>
      <c r="AE1451">
        <f t="shared" si="503"/>
        <v>1.14045</v>
      </c>
      <c r="AF1451">
        <f t="shared" si="504"/>
        <v>1.1377600000000001</v>
      </c>
      <c r="AG1451">
        <f t="shared" si="508"/>
        <v>99.256505576211524</v>
      </c>
      <c r="AH1451">
        <f t="shared" si="502"/>
        <v>91.08124424109738</v>
      </c>
    </row>
    <row r="1452" spans="1:34" x14ac:dyDescent="0.25">
      <c r="A1452" s="1">
        <v>42502.666666666664</v>
      </c>
      <c r="B1452">
        <v>1.14042</v>
      </c>
      <c r="C1452">
        <v>1.1404300000000001</v>
      </c>
      <c r="D1452">
        <v>1.1396299999999999</v>
      </c>
      <c r="E1452">
        <v>1.13967</v>
      </c>
      <c r="F1452">
        <v>4789</v>
      </c>
      <c r="H1452">
        <f t="shared" si="496"/>
        <v>4.0000000000040004E-5</v>
      </c>
      <c r="I1452">
        <f t="shared" si="492"/>
        <v>42.118298368297744</v>
      </c>
      <c r="J1452">
        <f t="shared" si="505"/>
        <v>91.08124424109738</v>
      </c>
      <c r="K1452">
        <f t="shared" si="493"/>
        <v>0</v>
      </c>
      <c r="L1452">
        <f t="shared" si="494"/>
        <v>1</v>
      </c>
      <c r="M1452">
        <f t="shared" si="495"/>
        <v>0</v>
      </c>
      <c r="N1452">
        <f t="shared" ca="1" si="510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7"/>
        <v>0.05</v>
      </c>
      <c r="R1452">
        <f t="shared" ca="1" si="498"/>
        <v>0</v>
      </c>
      <c r="S1452">
        <f t="shared" ca="1" si="499"/>
        <v>100.57590000000008</v>
      </c>
      <c r="T1452">
        <f t="shared" ca="1" si="500"/>
        <v>0</v>
      </c>
      <c r="U1452">
        <f t="shared" ca="1" si="501"/>
        <v>0</v>
      </c>
      <c r="Z1452">
        <f t="shared" si="506"/>
        <v>1.1414</v>
      </c>
      <c r="AA1452">
        <f t="shared" si="507"/>
        <v>1.1377600000000001</v>
      </c>
      <c r="AB1452">
        <f t="shared" si="511"/>
        <v>52.472527472525464</v>
      </c>
      <c r="AC1452">
        <f t="shared" si="509"/>
        <v>49.175824175823315</v>
      </c>
      <c r="AE1452">
        <f t="shared" si="503"/>
        <v>1.14045</v>
      </c>
      <c r="AF1452">
        <f t="shared" si="504"/>
        <v>1.1377600000000001</v>
      </c>
      <c r="AG1452">
        <f t="shared" si="508"/>
        <v>71.00371747211733</v>
      </c>
      <c r="AH1452">
        <f t="shared" si="502"/>
        <v>85.13011152416442</v>
      </c>
    </row>
    <row r="1453" spans="1:34" x14ac:dyDescent="0.25">
      <c r="A1453" s="1">
        <v>42502.677083333336</v>
      </c>
      <c r="B1453">
        <v>1.13964</v>
      </c>
      <c r="C1453">
        <v>1.1407799999999999</v>
      </c>
      <c r="D1453">
        <v>1.1395299999999999</v>
      </c>
      <c r="E1453">
        <v>1.1399600000000001</v>
      </c>
      <c r="F1453">
        <v>5523</v>
      </c>
      <c r="H1453">
        <f t="shared" si="496"/>
        <v>1.100000000000545E-4</v>
      </c>
      <c r="I1453">
        <f t="shared" si="492"/>
        <v>49.175824175823315</v>
      </c>
      <c r="J1453">
        <f t="shared" si="505"/>
        <v>85.13011152416442</v>
      </c>
      <c r="K1453">
        <f t="shared" si="493"/>
        <v>0</v>
      </c>
      <c r="L1453">
        <f t="shared" si="494"/>
        <v>1</v>
      </c>
      <c r="M1453">
        <f t="shared" si="495"/>
        <v>0</v>
      </c>
      <c r="N1453">
        <f t="shared" ca="1" si="510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7"/>
        <v>0.05</v>
      </c>
      <c r="R1453">
        <f t="shared" ca="1" si="498"/>
        <v>0</v>
      </c>
      <c r="S1453">
        <f t="shared" ca="1" si="499"/>
        <v>100.57590000000008</v>
      </c>
      <c r="T1453">
        <f t="shared" ca="1" si="500"/>
        <v>0</v>
      </c>
      <c r="U1453">
        <f t="shared" ca="1" si="501"/>
        <v>0</v>
      </c>
      <c r="Z1453">
        <f t="shared" si="506"/>
        <v>1.1414</v>
      </c>
      <c r="AA1453">
        <f t="shared" si="507"/>
        <v>1.1377600000000001</v>
      </c>
      <c r="AB1453">
        <f t="shared" si="511"/>
        <v>60.439560439562115</v>
      </c>
      <c r="AC1453">
        <f t="shared" si="509"/>
        <v>59.890109890109471</v>
      </c>
      <c r="AE1453">
        <f t="shared" si="503"/>
        <v>1.1407799999999999</v>
      </c>
      <c r="AF1453">
        <f t="shared" si="504"/>
        <v>1.1377600000000001</v>
      </c>
      <c r="AG1453">
        <f t="shared" si="508"/>
        <v>72.847682119209438</v>
      </c>
      <c r="AH1453">
        <f t="shared" si="502"/>
        <v>71.925699795663377</v>
      </c>
    </row>
    <row r="1454" spans="1:34" x14ac:dyDescent="0.25">
      <c r="A1454" s="1">
        <v>42502.6875</v>
      </c>
      <c r="B1454">
        <v>1.13995</v>
      </c>
      <c r="C1454">
        <v>1.1408499999999999</v>
      </c>
      <c r="D1454">
        <v>1.1397200000000001</v>
      </c>
      <c r="E1454">
        <v>1.1408199999999999</v>
      </c>
      <c r="F1454">
        <v>5530</v>
      </c>
      <c r="H1454">
        <f t="shared" si="496"/>
        <v>2.2999999999995246E-4</v>
      </c>
      <c r="I1454">
        <f t="shared" si="492"/>
        <v>59.890109890109471</v>
      </c>
      <c r="J1454">
        <f t="shared" si="505"/>
        <v>71.925699795663377</v>
      </c>
      <c r="K1454">
        <f t="shared" si="493"/>
        <v>0</v>
      </c>
      <c r="L1454">
        <f t="shared" si="494"/>
        <v>0</v>
      </c>
      <c r="M1454">
        <f t="shared" si="495"/>
        <v>0</v>
      </c>
      <c r="N1454">
        <f t="shared" ca="1" si="510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7"/>
        <v>0.05</v>
      </c>
      <c r="R1454">
        <f t="shared" ca="1" si="498"/>
        <v>0</v>
      </c>
      <c r="S1454">
        <f t="shared" ca="1" si="499"/>
        <v>100.57590000000008</v>
      </c>
      <c r="T1454">
        <f t="shared" ca="1" si="500"/>
        <v>0</v>
      </c>
      <c r="U1454">
        <f t="shared" ca="1" si="501"/>
        <v>0</v>
      </c>
      <c r="Z1454">
        <f t="shared" si="506"/>
        <v>1.1414</v>
      </c>
      <c r="AA1454">
        <f t="shared" si="507"/>
        <v>1.1377600000000001</v>
      </c>
      <c r="AB1454">
        <f t="shared" si="511"/>
        <v>84.065934065932794</v>
      </c>
      <c r="AC1454">
        <f t="shared" si="509"/>
        <v>67.58241758241752</v>
      </c>
      <c r="AE1454">
        <f t="shared" si="503"/>
        <v>1.1408499999999999</v>
      </c>
      <c r="AF1454">
        <f t="shared" si="504"/>
        <v>1.1377900000000001</v>
      </c>
      <c r="AG1454">
        <f t="shared" si="508"/>
        <v>99.019607843138033</v>
      </c>
      <c r="AH1454">
        <f t="shared" si="502"/>
        <v>85.933644981173728</v>
      </c>
    </row>
    <row r="1455" spans="1:34" x14ac:dyDescent="0.25">
      <c r="A1455" s="1">
        <v>42502.697916666664</v>
      </c>
      <c r="B1455">
        <v>1.1408100000000001</v>
      </c>
      <c r="C1455">
        <v>1.1414299999999999</v>
      </c>
      <c r="D1455">
        <v>1.14055</v>
      </c>
      <c r="E1455">
        <v>1.1410899999999999</v>
      </c>
      <c r="F1455">
        <v>5710</v>
      </c>
      <c r="H1455">
        <f t="shared" si="496"/>
        <v>2.60000000000149E-4</v>
      </c>
      <c r="I1455">
        <f t="shared" si="492"/>
        <v>67.58241758241752</v>
      </c>
      <c r="J1455">
        <f t="shared" si="505"/>
        <v>85.933644981173728</v>
      </c>
      <c r="K1455">
        <f t="shared" si="493"/>
        <v>0</v>
      </c>
      <c r="L1455">
        <f t="shared" si="494"/>
        <v>0</v>
      </c>
      <c r="M1455">
        <f t="shared" si="495"/>
        <v>0</v>
      </c>
      <c r="N1455">
        <f t="shared" ca="1" si="510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7"/>
        <v>0.05</v>
      </c>
      <c r="R1455">
        <f t="shared" ca="1" si="498"/>
        <v>0</v>
      </c>
      <c r="S1455">
        <f t="shared" ca="1" si="499"/>
        <v>100.57590000000008</v>
      </c>
      <c r="T1455">
        <f t="shared" ca="1" si="500"/>
        <v>0</v>
      </c>
      <c r="U1455">
        <f t="shared" ca="1" si="501"/>
        <v>0</v>
      </c>
      <c r="Z1455">
        <f t="shared" si="506"/>
        <v>1.1414299999999999</v>
      </c>
      <c r="AA1455">
        <f t="shared" si="507"/>
        <v>1.1377600000000001</v>
      </c>
      <c r="AB1455">
        <f t="shared" si="511"/>
        <v>90.735694822887694</v>
      </c>
      <c r="AC1455">
        <f t="shared" si="509"/>
        <v>71.928429200227015</v>
      </c>
      <c r="AE1455">
        <f t="shared" si="503"/>
        <v>1.1414299999999999</v>
      </c>
      <c r="AF1455">
        <f t="shared" si="504"/>
        <v>1.1383700000000001</v>
      </c>
      <c r="AG1455">
        <f t="shared" si="508"/>
        <v>88.88888888888809</v>
      </c>
      <c r="AH1455">
        <f t="shared" si="502"/>
        <v>93.954248366013061</v>
      </c>
    </row>
    <row r="1456" spans="1:34" x14ac:dyDescent="0.25">
      <c r="A1456" s="1">
        <v>42502.708333333336</v>
      </c>
      <c r="B1456">
        <v>1.14107</v>
      </c>
      <c r="C1456">
        <v>1.14134</v>
      </c>
      <c r="D1456">
        <v>1.1401300000000001</v>
      </c>
      <c r="E1456">
        <v>1.1405400000000001</v>
      </c>
      <c r="F1456">
        <v>5400</v>
      </c>
      <c r="H1456">
        <f t="shared" si="496"/>
        <v>4.1000000000002146E-4</v>
      </c>
      <c r="I1456">
        <f t="shared" si="492"/>
        <v>71.928429200227015</v>
      </c>
      <c r="J1456">
        <f t="shared" si="505"/>
        <v>93.954248366013061</v>
      </c>
      <c r="K1456">
        <f t="shared" si="493"/>
        <v>0</v>
      </c>
      <c r="L1456">
        <f t="shared" si="494"/>
        <v>0</v>
      </c>
      <c r="M1456">
        <f t="shared" si="495"/>
        <v>0</v>
      </c>
      <c r="N1456">
        <f t="shared" ca="1" si="510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7"/>
        <v>0.05</v>
      </c>
      <c r="R1456">
        <f t="shared" ca="1" si="498"/>
        <v>0</v>
      </c>
      <c r="S1456">
        <f t="shared" ca="1" si="499"/>
        <v>100.57590000000008</v>
      </c>
      <c r="T1456">
        <f t="shared" ca="1" si="500"/>
        <v>0</v>
      </c>
      <c r="U1456">
        <f t="shared" ca="1" si="501"/>
        <v>0</v>
      </c>
      <c r="Z1456">
        <f t="shared" si="506"/>
        <v>1.1414299999999999</v>
      </c>
      <c r="AA1456">
        <f t="shared" si="507"/>
        <v>1.1377600000000001</v>
      </c>
      <c r="AB1456">
        <f t="shared" si="511"/>
        <v>75.749318801093352</v>
      </c>
      <c r="AC1456">
        <f t="shared" si="509"/>
        <v>77.747627032368996</v>
      </c>
      <c r="AE1456">
        <f t="shared" si="503"/>
        <v>1.1414299999999999</v>
      </c>
      <c r="AF1456">
        <f t="shared" si="504"/>
        <v>1.1384000000000001</v>
      </c>
      <c r="AG1456">
        <f t="shared" si="508"/>
        <v>70.627062706274771</v>
      </c>
      <c r="AH1456">
        <f t="shared" si="502"/>
        <v>79.757975797581423</v>
      </c>
    </row>
    <row r="1457" spans="1:34" x14ac:dyDescent="0.25">
      <c r="A1457" s="1">
        <v>42502.71875</v>
      </c>
      <c r="B1457">
        <v>1.14052</v>
      </c>
      <c r="C1457">
        <v>1.1408499999999999</v>
      </c>
      <c r="D1457">
        <v>1.14011</v>
      </c>
      <c r="E1457">
        <v>1.1406700000000001</v>
      </c>
      <c r="F1457">
        <v>5027</v>
      </c>
      <c r="H1457">
        <f t="shared" si="496"/>
        <v>4.1000000000002146E-4</v>
      </c>
      <c r="I1457">
        <f t="shared" si="492"/>
        <v>77.747627032368996</v>
      </c>
      <c r="J1457">
        <f t="shared" si="505"/>
        <v>79.757975797581423</v>
      </c>
      <c r="K1457">
        <f t="shared" si="493"/>
        <v>0</v>
      </c>
      <c r="L1457">
        <f t="shared" si="494"/>
        <v>0</v>
      </c>
      <c r="M1457">
        <f t="shared" si="495"/>
        <v>0</v>
      </c>
      <c r="N1457">
        <f t="shared" ca="1" si="510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7"/>
        <v>0.05</v>
      </c>
      <c r="R1457">
        <f t="shared" ca="1" si="498"/>
        <v>0</v>
      </c>
      <c r="S1457">
        <f t="shared" ca="1" si="499"/>
        <v>100.57590000000008</v>
      </c>
      <c r="T1457">
        <f t="shared" ca="1" si="500"/>
        <v>0</v>
      </c>
      <c r="U1457">
        <f t="shared" ca="1" si="501"/>
        <v>0</v>
      </c>
      <c r="Z1457">
        <f t="shared" si="506"/>
        <v>1.1414299999999999</v>
      </c>
      <c r="AA1457">
        <f t="shared" si="507"/>
        <v>1.1377600000000001</v>
      </c>
      <c r="AB1457">
        <f t="shared" si="511"/>
        <v>79.291553133517581</v>
      </c>
      <c r="AC1457">
        <f t="shared" si="509"/>
        <v>82.460625205857852</v>
      </c>
      <c r="AE1457">
        <f t="shared" si="503"/>
        <v>1.1414299999999999</v>
      </c>
      <c r="AF1457">
        <f t="shared" si="504"/>
        <v>1.1395299999999999</v>
      </c>
      <c r="AG1457">
        <f t="shared" si="508"/>
        <v>60.000000000007013</v>
      </c>
      <c r="AH1457">
        <f t="shared" si="502"/>
        <v>65.313531353140888</v>
      </c>
    </row>
    <row r="1458" spans="1:34" x14ac:dyDescent="0.25">
      <c r="A1458" s="1">
        <v>42502.729166666664</v>
      </c>
      <c r="B1458">
        <v>1.1406799999999999</v>
      </c>
      <c r="C1458">
        <v>1.1411800000000001</v>
      </c>
      <c r="D1458">
        <v>1.1404300000000001</v>
      </c>
      <c r="E1458">
        <v>1.14059</v>
      </c>
      <c r="F1458">
        <v>5308</v>
      </c>
      <c r="H1458">
        <f t="shared" si="496"/>
        <v>1.5999999999993797E-4</v>
      </c>
      <c r="I1458">
        <f t="shared" si="492"/>
        <v>82.460625205857852</v>
      </c>
      <c r="J1458">
        <f t="shared" si="505"/>
        <v>65.313531353140888</v>
      </c>
      <c r="K1458">
        <f t="shared" si="493"/>
        <v>-1</v>
      </c>
      <c r="L1458">
        <f t="shared" si="494"/>
        <v>0</v>
      </c>
      <c r="M1458">
        <f t="shared" si="495"/>
        <v>0</v>
      </c>
      <c r="N1458">
        <f t="shared" ca="1" si="510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3.0200000000000227E-3</v>
      </c>
      <c r="P1458">
        <f t="shared" ca="1" si="497"/>
        <v>0.05</v>
      </c>
      <c r="R1458">
        <f t="shared" ca="1" si="498"/>
        <v>3.0200000000000227E-3</v>
      </c>
      <c r="S1458">
        <f t="shared" ca="1" si="499"/>
        <v>100.72490000000008</v>
      </c>
      <c r="T1458">
        <f t="shared" ca="1" si="500"/>
        <v>1</v>
      </c>
      <c r="U1458">
        <f t="shared" ca="1" si="501"/>
        <v>0.14900000000000113</v>
      </c>
      <c r="Z1458">
        <f t="shared" si="506"/>
        <v>1.1414299999999999</v>
      </c>
      <c r="AA1458">
        <f t="shared" si="507"/>
        <v>1.1377600000000001</v>
      </c>
      <c r="AB1458">
        <f t="shared" si="511"/>
        <v>77.11171662125372</v>
      </c>
      <c r="AC1458">
        <f t="shared" si="509"/>
        <v>80.722070844688091</v>
      </c>
      <c r="AE1458">
        <f t="shared" si="503"/>
        <v>1.1414299999999999</v>
      </c>
      <c r="AF1458">
        <f t="shared" si="504"/>
        <v>1.1395299999999999</v>
      </c>
      <c r="AG1458">
        <f t="shared" si="508"/>
        <v>55.789473684213355</v>
      </c>
      <c r="AH1458">
        <f t="shared" si="502"/>
        <v>57.894736842110184</v>
      </c>
    </row>
    <row r="1459" spans="1:34" x14ac:dyDescent="0.25">
      <c r="A1459" s="1">
        <v>42502.739583333336</v>
      </c>
      <c r="B1459">
        <v>1.1405799999999999</v>
      </c>
      <c r="C1459">
        <v>1.1410100000000001</v>
      </c>
      <c r="D1459">
        <v>1.1397299999999999</v>
      </c>
      <c r="E1459">
        <v>1.1403000000000001</v>
      </c>
      <c r="F1459">
        <v>5434</v>
      </c>
      <c r="H1459">
        <f t="shared" si="496"/>
        <v>5.7000000000018147E-4</v>
      </c>
      <c r="I1459">
        <f t="shared" si="492"/>
        <v>80.722070844688091</v>
      </c>
      <c r="J1459">
        <f t="shared" si="505"/>
        <v>57.894736842110184</v>
      </c>
      <c r="K1459">
        <f t="shared" si="493"/>
        <v>-1</v>
      </c>
      <c r="L1459">
        <f t="shared" si="494"/>
        <v>0</v>
      </c>
      <c r="M1459">
        <f t="shared" si="495"/>
        <v>0</v>
      </c>
      <c r="N1459">
        <f t="shared" ca="1" si="510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7"/>
        <v>0.05</v>
      </c>
      <c r="R1459">
        <f t="shared" ca="1" si="498"/>
        <v>0</v>
      </c>
      <c r="S1459">
        <f t="shared" ca="1" si="499"/>
        <v>100.72490000000008</v>
      </c>
      <c r="T1459">
        <f t="shared" ca="1" si="500"/>
        <v>0</v>
      </c>
      <c r="U1459">
        <f t="shared" ca="1" si="501"/>
        <v>0</v>
      </c>
      <c r="Z1459">
        <f t="shared" si="506"/>
        <v>1.1414299999999999</v>
      </c>
      <c r="AA1459">
        <f t="shared" si="507"/>
        <v>1.1377600000000001</v>
      </c>
      <c r="AB1459">
        <f t="shared" si="511"/>
        <v>69.209809264307836</v>
      </c>
      <c r="AC1459">
        <f t="shared" si="509"/>
        <v>75.340599455043133</v>
      </c>
      <c r="AE1459">
        <f t="shared" si="503"/>
        <v>1.1414299999999999</v>
      </c>
      <c r="AF1459">
        <f t="shared" si="504"/>
        <v>1.1395299999999999</v>
      </c>
      <c r="AG1459">
        <f t="shared" si="508"/>
        <v>40.526315789481806</v>
      </c>
      <c r="AH1459">
        <f t="shared" si="502"/>
        <v>48.157894736847581</v>
      </c>
    </row>
    <row r="1460" spans="1:34" x14ac:dyDescent="0.25">
      <c r="A1460" s="1">
        <v>42502.75</v>
      </c>
      <c r="B1460">
        <v>1.14029</v>
      </c>
      <c r="C1460">
        <v>1.14032</v>
      </c>
      <c r="D1460">
        <v>1.1390899999999999</v>
      </c>
      <c r="E1460">
        <v>1.1391500000000001</v>
      </c>
      <c r="F1460">
        <v>5449</v>
      </c>
      <c r="H1460">
        <f t="shared" si="496"/>
        <v>6.0000000000171028E-5</v>
      </c>
      <c r="I1460">
        <f t="shared" si="492"/>
        <v>75.340599455043133</v>
      </c>
      <c r="J1460">
        <f t="shared" si="505"/>
        <v>48.157894736847581</v>
      </c>
      <c r="K1460">
        <f t="shared" si="493"/>
        <v>-1</v>
      </c>
      <c r="L1460">
        <f t="shared" si="494"/>
        <v>-1</v>
      </c>
      <c r="M1460">
        <f t="shared" si="495"/>
        <v>-1</v>
      </c>
      <c r="N1460">
        <f t="shared" ca="1" si="510"/>
        <v>-1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7"/>
        <v>0.05</v>
      </c>
      <c r="R1460">
        <f t="shared" ca="1" si="498"/>
        <v>0</v>
      </c>
      <c r="S1460">
        <f t="shared" ca="1" si="499"/>
        <v>100.72490000000008</v>
      </c>
      <c r="T1460">
        <f t="shared" ca="1" si="500"/>
        <v>0</v>
      </c>
      <c r="U1460">
        <f t="shared" ca="1" si="501"/>
        <v>0</v>
      </c>
      <c r="Z1460">
        <f t="shared" si="506"/>
        <v>1.1414299999999999</v>
      </c>
      <c r="AA1460">
        <f t="shared" si="507"/>
        <v>1.1377600000000001</v>
      </c>
      <c r="AB1460">
        <f t="shared" si="511"/>
        <v>37.874659400546676</v>
      </c>
      <c r="AC1460">
        <f t="shared" si="509"/>
        <v>65.871934604906457</v>
      </c>
      <c r="AE1460">
        <f t="shared" si="503"/>
        <v>1.1414299999999999</v>
      </c>
      <c r="AF1460">
        <f t="shared" si="504"/>
        <v>1.1390899999999999</v>
      </c>
      <c r="AG1460">
        <f t="shared" si="508"/>
        <v>2.5641025641098634</v>
      </c>
      <c r="AH1460">
        <f t="shared" si="502"/>
        <v>21.545209176795836</v>
      </c>
    </row>
    <row r="1461" spans="1:34" x14ac:dyDescent="0.25">
      <c r="A1461" s="1">
        <v>42502.760416666664</v>
      </c>
      <c r="B1461">
        <v>1.1391500000000001</v>
      </c>
      <c r="C1461">
        <v>1.1392</v>
      </c>
      <c r="D1461">
        <v>1.1385799999999999</v>
      </c>
      <c r="E1461">
        <v>1.1391100000000001</v>
      </c>
      <c r="F1461">
        <v>4793</v>
      </c>
      <c r="H1461">
        <f t="shared" si="496"/>
        <v>5.3000000000014147E-4</v>
      </c>
      <c r="I1461">
        <f t="shared" si="492"/>
        <v>65.871934604906457</v>
      </c>
      <c r="J1461">
        <f t="shared" si="505"/>
        <v>21.545209176795836</v>
      </c>
      <c r="K1461">
        <f t="shared" si="493"/>
        <v>0</v>
      </c>
      <c r="L1461">
        <f t="shared" si="494"/>
        <v>-1</v>
      </c>
      <c r="M1461">
        <f t="shared" si="495"/>
        <v>0</v>
      </c>
      <c r="N1461">
        <f t="shared" ca="1" si="510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7"/>
        <v>0.05</v>
      </c>
      <c r="R1461">
        <f t="shared" ca="1" si="498"/>
        <v>0</v>
      </c>
      <c r="S1461">
        <f t="shared" ca="1" si="499"/>
        <v>100.72490000000008</v>
      </c>
      <c r="T1461">
        <f t="shared" ca="1" si="500"/>
        <v>0</v>
      </c>
      <c r="U1461">
        <f t="shared" ca="1" si="501"/>
        <v>0</v>
      </c>
      <c r="Z1461">
        <f t="shared" si="506"/>
        <v>1.1414299999999999</v>
      </c>
      <c r="AA1461">
        <f t="shared" si="507"/>
        <v>1.1377600000000001</v>
      </c>
      <c r="AB1461">
        <f t="shared" si="511"/>
        <v>36.784741144414745</v>
      </c>
      <c r="AC1461">
        <f t="shared" si="509"/>
        <v>55.245231607630743</v>
      </c>
      <c r="AE1461">
        <f t="shared" si="503"/>
        <v>1.1414299999999999</v>
      </c>
      <c r="AF1461">
        <f t="shared" si="504"/>
        <v>1.1385799999999999</v>
      </c>
      <c r="AG1461">
        <f t="shared" si="508"/>
        <v>18.596491228075013</v>
      </c>
      <c r="AH1461">
        <f t="shared" si="502"/>
        <v>10.580296896092438</v>
      </c>
    </row>
    <row r="1462" spans="1:34" x14ac:dyDescent="0.25">
      <c r="A1462" s="1">
        <v>42502.770833333336</v>
      </c>
      <c r="B1462">
        <v>1.1391199999999999</v>
      </c>
      <c r="C1462">
        <v>1.13923</v>
      </c>
      <c r="D1462">
        <v>1.1386000000000001</v>
      </c>
      <c r="E1462">
        <v>1.13862</v>
      </c>
      <c r="F1462">
        <v>4901</v>
      </c>
      <c r="H1462">
        <f t="shared" si="496"/>
        <v>1.9999999999908979E-5</v>
      </c>
      <c r="I1462">
        <f t="shared" si="492"/>
        <v>55.245231607630743</v>
      </c>
      <c r="J1462">
        <f t="shared" si="505"/>
        <v>10.580296896092438</v>
      </c>
      <c r="K1462">
        <f t="shared" si="493"/>
        <v>0</v>
      </c>
      <c r="L1462">
        <f t="shared" si="494"/>
        <v>-1</v>
      </c>
      <c r="M1462">
        <f t="shared" si="495"/>
        <v>0</v>
      </c>
      <c r="N1462">
        <f t="shared" ca="1" si="510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7"/>
        <v>0.05</v>
      </c>
      <c r="R1462">
        <f t="shared" ca="1" si="498"/>
        <v>0</v>
      </c>
      <c r="S1462">
        <f t="shared" ca="1" si="499"/>
        <v>100.72490000000008</v>
      </c>
      <c r="T1462">
        <f t="shared" ca="1" si="500"/>
        <v>0</v>
      </c>
      <c r="U1462">
        <f t="shared" ca="1" si="501"/>
        <v>0</v>
      </c>
      <c r="Z1462">
        <f t="shared" si="506"/>
        <v>1.1414299999999999</v>
      </c>
      <c r="AA1462">
        <f t="shared" si="507"/>
        <v>1.1377600000000001</v>
      </c>
      <c r="AB1462">
        <f t="shared" si="511"/>
        <v>23.433242506809218</v>
      </c>
      <c r="AC1462">
        <f t="shared" si="509"/>
        <v>41.825613079019618</v>
      </c>
      <c r="AE1462">
        <f t="shared" si="503"/>
        <v>1.14134</v>
      </c>
      <c r="AF1462">
        <f t="shared" si="504"/>
        <v>1.1385799999999999</v>
      </c>
      <c r="AG1462">
        <f t="shared" si="508"/>
        <v>1.4492753623202397</v>
      </c>
      <c r="AH1462">
        <f t="shared" si="502"/>
        <v>10.022883295197627</v>
      </c>
    </row>
    <row r="1463" spans="1:34" x14ac:dyDescent="0.25">
      <c r="A1463" s="1">
        <v>42502.78125</v>
      </c>
      <c r="B1463">
        <v>1.1386099999999999</v>
      </c>
      <c r="C1463">
        <v>1.1386400000000001</v>
      </c>
      <c r="D1463">
        <v>1.13744</v>
      </c>
      <c r="E1463">
        <v>1.1379699999999999</v>
      </c>
      <c r="F1463">
        <v>4549</v>
      </c>
      <c r="H1463">
        <f t="shared" si="496"/>
        <v>5.2999999999991942E-4</v>
      </c>
      <c r="I1463">
        <f t="shared" si="492"/>
        <v>41.825613079019618</v>
      </c>
      <c r="J1463">
        <f t="shared" si="505"/>
        <v>10.022883295197627</v>
      </c>
      <c r="K1463">
        <f t="shared" si="493"/>
        <v>0</v>
      </c>
      <c r="L1463">
        <f t="shared" si="494"/>
        <v>-1</v>
      </c>
      <c r="M1463">
        <f t="shared" si="495"/>
        <v>0</v>
      </c>
      <c r="N1463">
        <f t="shared" ca="1" si="510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7"/>
        <v>0.05</v>
      </c>
      <c r="R1463">
        <f t="shared" ca="1" si="498"/>
        <v>0</v>
      </c>
      <c r="S1463">
        <f t="shared" ca="1" si="499"/>
        <v>100.72490000000008</v>
      </c>
      <c r="T1463">
        <f t="shared" ca="1" si="500"/>
        <v>0</v>
      </c>
      <c r="U1463">
        <f t="shared" ca="1" si="501"/>
        <v>0</v>
      </c>
      <c r="Z1463">
        <f t="shared" si="506"/>
        <v>1.1414299999999999</v>
      </c>
      <c r="AA1463">
        <f t="shared" si="507"/>
        <v>1.13744</v>
      </c>
      <c r="AB1463">
        <f t="shared" si="511"/>
        <v>13.283208020048312</v>
      </c>
      <c r="AC1463">
        <f t="shared" si="509"/>
        <v>27.843962767954736</v>
      </c>
      <c r="AE1463">
        <f t="shared" si="503"/>
        <v>1.1411800000000001</v>
      </c>
      <c r="AF1463">
        <f t="shared" si="504"/>
        <v>1.13744</v>
      </c>
      <c r="AG1463">
        <f t="shared" si="508"/>
        <v>14.171122994649963</v>
      </c>
      <c r="AH1463">
        <f t="shared" si="502"/>
        <v>7.8101991784851013</v>
      </c>
    </row>
    <row r="1464" spans="1:34" x14ac:dyDescent="0.25">
      <c r="A1464" s="1">
        <v>42502.791666666664</v>
      </c>
      <c r="B1464">
        <v>1.1379600000000001</v>
      </c>
      <c r="C1464">
        <v>1.1383300000000001</v>
      </c>
      <c r="D1464">
        <v>1.1377699999999999</v>
      </c>
      <c r="E1464">
        <v>1.1380999999999999</v>
      </c>
      <c r="F1464">
        <v>3886</v>
      </c>
      <c r="H1464">
        <f t="shared" si="496"/>
        <v>1.9000000000013451E-4</v>
      </c>
      <c r="I1464">
        <f t="shared" si="492"/>
        <v>27.843962767954736</v>
      </c>
      <c r="J1464">
        <f t="shared" si="505"/>
        <v>7.8101991784851013</v>
      </c>
      <c r="K1464">
        <f t="shared" si="493"/>
        <v>0</v>
      </c>
      <c r="L1464">
        <f t="shared" si="494"/>
        <v>0</v>
      </c>
      <c r="M1464">
        <f t="shared" si="495"/>
        <v>0</v>
      </c>
      <c r="N1464">
        <f t="shared" ca="1" si="510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7"/>
        <v>0.05</v>
      </c>
      <c r="R1464">
        <f t="shared" ca="1" si="498"/>
        <v>0</v>
      </c>
      <c r="S1464">
        <f t="shared" ca="1" si="499"/>
        <v>100.72490000000008</v>
      </c>
      <c r="T1464">
        <f t="shared" ca="1" si="500"/>
        <v>0</v>
      </c>
      <c r="U1464">
        <f t="shared" ca="1" si="501"/>
        <v>0</v>
      </c>
      <c r="Z1464">
        <f t="shared" si="506"/>
        <v>1.1414299999999999</v>
      </c>
      <c r="AA1464">
        <f t="shared" si="507"/>
        <v>1.13744</v>
      </c>
      <c r="AB1464">
        <f t="shared" si="511"/>
        <v>16.54135338345597</v>
      </c>
      <c r="AC1464">
        <f t="shared" si="509"/>
        <v>22.510636263682059</v>
      </c>
      <c r="AE1464">
        <f t="shared" si="503"/>
        <v>1.1411800000000001</v>
      </c>
      <c r="AF1464">
        <f t="shared" si="504"/>
        <v>1.13744</v>
      </c>
      <c r="AG1464">
        <f t="shared" si="508"/>
        <v>17.647058823525917</v>
      </c>
      <c r="AH1464">
        <f t="shared" si="502"/>
        <v>15.90909090908794</v>
      </c>
    </row>
    <row r="1465" spans="1:34" x14ac:dyDescent="0.25">
      <c r="A1465" s="1">
        <v>42502.802083333336</v>
      </c>
      <c r="B1465">
        <v>1.13811</v>
      </c>
      <c r="C1465">
        <v>1.13811</v>
      </c>
      <c r="D1465">
        <v>1.13714</v>
      </c>
      <c r="E1465">
        <v>1.1372800000000001</v>
      </c>
      <c r="F1465">
        <v>3943</v>
      </c>
      <c r="H1465">
        <f t="shared" si="496"/>
        <v>1.4000000000002899E-4</v>
      </c>
      <c r="I1465">
        <f t="shared" si="492"/>
        <v>22.510636263682059</v>
      </c>
      <c r="J1465">
        <f t="shared" si="505"/>
        <v>15.90909090908794</v>
      </c>
      <c r="K1465">
        <f t="shared" si="493"/>
        <v>1</v>
      </c>
      <c r="L1465">
        <f t="shared" si="494"/>
        <v>0</v>
      </c>
      <c r="M1465">
        <f t="shared" si="495"/>
        <v>0</v>
      </c>
      <c r="N1465">
        <f t="shared" ca="1" si="510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7"/>
        <v>0.05</v>
      </c>
      <c r="R1465">
        <f t="shared" ca="1" si="498"/>
        <v>0</v>
      </c>
      <c r="S1465">
        <f t="shared" ca="1" si="499"/>
        <v>100.72490000000008</v>
      </c>
      <c r="T1465">
        <f t="shared" ca="1" si="500"/>
        <v>0</v>
      </c>
      <c r="U1465">
        <f t="shared" ca="1" si="501"/>
        <v>0</v>
      </c>
      <c r="Z1465">
        <f t="shared" si="506"/>
        <v>1.1414299999999999</v>
      </c>
      <c r="AA1465">
        <f t="shared" si="507"/>
        <v>1.13714</v>
      </c>
      <c r="AB1465">
        <f t="shared" si="511"/>
        <v>3.2634032634040113</v>
      </c>
      <c r="AC1465">
        <f t="shared" si="509"/>
        <v>14.130301793429377</v>
      </c>
      <c r="AE1465">
        <f t="shared" si="503"/>
        <v>1.1410100000000001</v>
      </c>
      <c r="AF1465">
        <f t="shared" si="504"/>
        <v>1.13714</v>
      </c>
      <c r="AG1465">
        <f t="shared" si="508"/>
        <v>3.6175710594322363</v>
      </c>
      <c r="AH1465">
        <f t="shared" si="502"/>
        <v>10.632314941479077</v>
      </c>
    </row>
    <row r="1466" spans="1:34" x14ac:dyDescent="0.25">
      <c r="A1466" s="1">
        <v>42502.8125</v>
      </c>
      <c r="B1466">
        <v>1.1372800000000001</v>
      </c>
      <c r="C1466">
        <v>1.1382399999999999</v>
      </c>
      <c r="D1466">
        <v>1.1372599999999999</v>
      </c>
      <c r="E1466">
        <v>1.1378200000000001</v>
      </c>
      <c r="F1466">
        <v>4076</v>
      </c>
      <c r="H1466">
        <f t="shared" si="496"/>
        <v>2.0000000000131024E-5</v>
      </c>
      <c r="I1466">
        <f t="shared" si="492"/>
        <v>14.130301793429377</v>
      </c>
      <c r="J1466">
        <f t="shared" si="505"/>
        <v>10.632314941479077</v>
      </c>
      <c r="K1466">
        <f t="shared" si="493"/>
        <v>1</v>
      </c>
      <c r="L1466">
        <f t="shared" si="494"/>
        <v>0</v>
      </c>
      <c r="M1466">
        <f t="shared" si="495"/>
        <v>0</v>
      </c>
      <c r="N1466">
        <f t="shared" ca="1" si="510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7"/>
        <v>0.05</v>
      </c>
      <c r="R1466">
        <f t="shared" ca="1" si="498"/>
        <v>0</v>
      </c>
      <c r="S1466">
        <f t="shared" ca="1" si="499"/>
        <v>100.72490000000008</v>
      </c>
      <c r="T1466">
        <f t="shared" ca="1" si="500"/>
        <v>0</v>
      </c>
      <c r="U1466">
        <f t="shared" ca="1" si="501"/>
        <v>0</v>
      </c>
      <c r="Z1466">
        <f t="shared" si="506"/>
        <v>1.1414299999999999</v>
      </c>
      <c r="AA1466">
        <f t="shared" si="507"/>
        <v>1.13714</v>
      </c>
      <c r="AB1466">
        <f t="shared" si="511"/>
        <v>15.850815850816527</v>
      </c>
      <c r="AC1466">
        <f t="shared" si="509"/>
        <v>12.234695129431206</v>
      </c>
      <c r="AE1466">
        <f t="shared" si="503"/>
        <v>1.14032</v>
      </c>
      <c r="AF1466">
        <f t="shared" si="504"/>
        <v>1.13714</v>
      </c>
      <c r="AG1466">
        <f t="shared" si="508"/>
        <v>21.383647798742842</v>
      </c>
      <c r="AH1466">
        <f t="shared" si="502"/>
        <v>12.50060942908754</v>
      </c>
    </row>
    <row r="1467" spans="1:34" x14ac:dyDescent="0.25">
      <c r="A1467" s="1">
        <v>42502.822916666664</v>
      </c>
      <c r="B1467">
        <v>1.1377999999999999</v>
      </c>
      <c r="C1467">
        <v>1.1387799999999999</v>
      </c>
      <c r="D1467">
        <v>1.13764</v>
      </c>
      <c r="E1467">
        <v>1.1385799999999999</v>
      </c>
      <c r="F1467">
        <v>4058</v>
      </c>
      <c r="H1467">
        <f t="shared" si="496"/>
        <v>1.5999999999993797E-4</v>
      </c>
      <c r="I1467">
        <f t="shared" si="492"/>
        <v>12.234695129431206</v>
      </c>
      <c r="J1467">
        <f t="shared" si="505"/>
        <v>12.50060942908754</v>
      </c>
      <c r="K1467">
        <f t="shared" si="493"/>
        <v>1</v>
      </c>
      <c r="L1467">
        <f t="shared" si="494"/>
        <v>0</v>
      </c>
      <c r="M1467">
        <f t="shared" si="495"/>
        <v>0</v>
      </c>
      <c r="N1467">
        <f t="shared" ca="1" si="510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7"/>
        <v>0.05</v>
      </c>
      <c r="R1467">
        <f t="shared" ca="1" si="498"/>
        <v>0</v>
      </c>
      <c r="S1467">
        <f t="shared" ca="1" si="499"/>
        <v>100.72490000000008</v>
      </c>
      <c r="T1467">
        <f t="shared" ca="1" si="500"/>
        <v>0</v>
      </c>
      <c r="U1467">
        <f t="shared" ca="1" si="501"/>
        <v>0</v>
      </c>
      <c r="Z1467">
        <f t="shared" si="506"/>
        <v>1.1414299999999999</v>
      </c>
      <c r="AA1467">
        <f t="shared" si="507"/>
        <v>1.13714</v>
      </c>
      <c r="AB1467">
        <f t="shared" si="511"/>
        <v>33.566433566431648</v>
      </c>
      <c r="AC1467">
        <f t="shared" si="509"/>
        <v>17.305501516027039</v>
      </c>
      <c r="AE1467">
        <f t="shared" si="503"/>
        <v>1.13923</v>
      </c>
      <c r="AF1467">
        <f t="shared" si="504"/>
        <v>1.13714</v>
      </c>
      <c r="AG1467">
        <f t="shared" si="508"/>
        <v>68.899521531097477</v>
      </c>
      <c r="AH1467">
        <f t="shared" si="502"/>
        <v>45.14158466492016</v>
      </c>
    </row>
    <row r="1468" spans="1:34" x14ac:dyDescent="0.25">
      <c r="A1468" s="1">
        <v>42502.833333333336</v>
      </c>
      <c r="B1468">
        <v>1.1385799999999999</v>
      </c>
      <c r="C1468">
        <v>1.13897</v>
      </c>
      <c r="D1468">
        <v>1.13832</v>
      </c>
      <c r="E1468">
        <v>1.1384399999999999</v>
      </c>
      <c r="F1468">
        <v>4194</v>
      </c>
      <c r="H1468">
        <f t="shared" si="496"/>
        <v>1.1999999999989797E-4</v>
      </c>
      <c r="I1468">
        <f t="shared" si="492"/>
        <v>17.305501516027039</v>
      </c>
      <c r="J1468">
        <f t="shared" si="505"/>
        <v>45.14158466492016</v>
      </c>
      <c r="K1468">
        <f t="shared" si="493"/>
        <v>1</v>
      </c>
      <c r="L1468">
        <f t="shared" si="494"/>
        <v>0</v>
      </c>
      <c r="M1468">
        <f t="shared" si="495"/>
        <v>0</v>
      </c>
      <c r="N1468">
        <f t="shared" ca="1" si="510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7"/>
        <v>0.05</v>
      </c>
      <c r="R1468">
        <f t="shared" ca="1" si="498"/>
        <v>0</v>
      </c>
      <c r="S1468">
        <f t="shared" ca="1" si="499"/>
        <v>100.72490000000008</v>
      </c>
      <c r="T1468">
        <f t="shared" ca="1" si="500"/>
        <v>0</v>
      </c>
      <c r="U1468">
        <f t="shared" ca="1" si="501"/>
        <v>0</v>
      </c>
      <c r="Z1468">
        <f t="shared" si="506"/>
        <v>1.1414299999999999</v>
      </c>
      <c r="AA1468">
        <f t="shared" si="507"/>
        <v>1.13714</v>
      </c>
      <c r="AB1468">
        <f t="shared" si="511"/>
        <v>30.30303030302764</v>
      </c>
      <c r="AC1468">
        <f t="shared" si="509"/>
        <v>20.745920745919957</v>
      </c>
      <c r="AE1468">
        <f t="shared" si="503"/>
        <v>1.13923</v>
      </c>
      <c r="AF1468">
        <f t="shared" si="504"/>
        <v>1.13714</v>
      </c>
      <c r="AG1468">
        <f t="shared" si="508"/>
        <v>62.200956937794416</v>
      </c>
      <c r="AH1468">
        <f t="shared" si="502"/>
        <v>65.550239234445939</v>
      </c>
    </row>
    <row r="1469" spans="1:34" x14ac:dyDescent="0.25">
      <c r="A1469" s="1">
        <v>42502.84375</v>
      </c>
      <c r="B1469">
        <v>1.1384300000000001</v>
      </c>
      <c r="C1469">
        <v>1.1387700000000001</v>
      </c>
      <c r="D1469">
        <v>1.13791</v>
      </c>
      <c r="E1469">
        <v>1.13792</v>
      </c>
      <c r="F1469">
        <v>3777</v>
      </c>
      <c r="H1469">
        <f t="shared" si="496"/>
        <v>1.0000000000065512E-5</v>
      </c>
      <c r="I1469">
        <f t="shared" si="492"/>
        <v>20.745920745919957</v>
      </c>
      <c r="J1469">
        <f t="shared" si="505"/>
        <v>65.550239234445939</v>
      </c>
      <c r="K1469">
        <f t="shared" si="493"/>
        <v>1</v>
      </c>
      <c r="L1469">
        <f t="shared" si="494"/>
        <v>1</v>
      </c>
      <c r="M1469">
        <f t="shared" si="495"/>
        <v>1</v>
      </c>
      <c r="N1469">
        <f t="shared" ca="1" si="510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7"/>
        <v>0.05</v>
      </c>
      <c r="R1469">
        <f t="shared" ca="1" si="498"/>
        <v>0</v>
      </c>
      <c r="S1469">
        <f t="shared" ca="1" si="499"/>
        <v>100.72490000000008</v>
      </c>
      <c r="T1469">
        <f t="shared" ca="1" si="500"/>
        <v>0</v>
      </c>
      <c r="U1469">
        <f t="shared" ca="1" si="501"/>
        <v>0</v>
      </c>
      <c r="Z1469">
        <f t="shared" si="506"/>
        <v>1.1414299999999999</v>
      </c>
      <c r="AA1469">
        <f t="shared" si="507"/>
        <v>1.13714</v>
      </c>
      <c r="AB1469">
        <f t="shared" si="511"/>
        <v>18.181818181818652</v>
      </c>
      <c r="AC1469">
        <f t="shared" si="509"/>
        <v>24.475524475523617</v>
      </c>
      <c r="AE1469">
        <f t="shared" si="503"/>
        <v>1.13897</v>
      </c>
      <c r="AF1469">
        <f t="shared" si="504"/>
        <v>1.13714</v>
      </c>
      <c r="AG1469">
        <f t="shared" si="508"/>
        <v>42.622950819672326</v>
      </c>
      <c r="AH1469">
        <f t="shared" si="502"/>
        <v>52.411953878733371</v>
      </c>
    </row>
    <row r="1470" spans="1:34" x14ac:dyDescent="0.25">
      <c r="A1470" s="1">
        <v>42502.854166666664</v>
      </c>
      <c r="B1470">
        <v>1.1378999999999999</v>
      </c>
      <c r="C1470">
        <v>1.13839</v>
      </c>
      <c r="D1470">
        <v>1.1377299999999999</v>
      </c>
      <c r="E1470">
        <v>1.1377999999999999</v>
      </c>
      <c r="F1470">
        <v>3890</v>
      </c>
      <c r="H1470">
        <f t="shared" si="496"/>
        <v>7.0000000000014495E-5</v>
      </c>
      <c r="I1470">
        <f t="shared" si="492"/>
        <v>24.475524475523617</v>
      </c>
      <c r="J1470">
        <f t="shared" si="505"/>
        <v>52.411953878733371</v>
      </c>
      <c r="K1470">
        <f t="shared" si="493"/>
        <v>1</v>
      </c>
      <c r="L1470">
        <f t="shared" si="494"/>
        <v>0</v>
      </c>
      <c r="M1470">
        <f t="shared" si="495"/>
        <v>0</v>
      </c>
      <c r="N1470">
        <f t="shared" ca="1" si="510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0">
        <f t="shared" ca="1" si="497"/>
        <v>0.05</v>
      </c>
      <c r="R1470">
        <f t="shared" ca="1" si="498"/>
        <v>0</v>
      </c>
      <c r="S1470">
        <f t="shared" ca="1" si="499"/>
        <v>100.72490000000008</v>
      </c>
      <c r="T1470">
        <f t="shared" ca="1" si="500"/>
        <v>0</v>
      </c>
      <c r="U1470">
        <f t="shared" ca="1" si="501"/>
        <v>0</v>
      </c>
      <c r="Z1470">
        <f t="shared" si="506"/>
        <v>1.1414299999999999</v>
      </c>
      <c r="AA1470">
        <f t="shared" si="507"/>
        <v>1.13714</v>
      </c>
      <c r="AB1470">
        <f t="shared" si="511"/>
        <v>15.384615384612996</v>
      </c>
      <c r="AC1470">
        <f t="shared" si="509"/>
        <v>24.358974358972734</v>
      </c>
      <c r="AE1470">
        <f t="shared" si="503"/>
        <v>1.13897</v>
      </c>
      <c r="AF1470">
        <f t="shared" si="504"/>
        <v>1.13714</v>
      </c>
      <c r="AG1470">
        <f t="shared" si="508"/>
        <v>36.065573770485436</v>
      </c>
      <c r="AH1470">
        <f t="shared" si="502"/>
        <v>39.344262295078877</v>
      </c>
    </row>
    <row r="1471" spans="1:34" x14ac:dyDescent="0.25">
      <c r="A1471" s="1">
        <v>42502.864583333336</v>
      </c>
      <c r="B1471">
        <v>1.1378200000000001</v>
      </c>
      <c r="C1471">
        <v>1.13788</v>
      </c>
      <c r="D1471">
        <v>1.13733</v>
      </c>
      <c r="E1471">
        <v>1.1374200000000001</v>
      </c>
      <c r="F1471">
        <v>3842</v>
      </c>
      <c r="H1471">
        <f t="shared" si="496"/>
        <v>9.0000000000145519E-5</v>
      </c>
      <c r="I1471">
        <f t="shared" si="492"/>
        <v>24.358974358972734</v>
      </c>
      <c r="J1471">
        <f t="shared" si="505"/>
        <v>39.344262295078877</v>
      </c>
      <c r="K1471">
        <f t="shared" si="493"/>
        <v>1</v>
      </c>
      <c r="L1471">
        <f t="shared" si="494"/>
        <v>0</v>
      </c>
      <c r="M1471">
        <f t="shared" si="495"/>
        <v>0</v>
      </c>
      <c r="N1471">
        <f t="shared" ca="1" si="510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7"/>
        <v>0.05</v>
      </c>
      <c r="R1471">
        <f t="shared" ca="1" si="498"/>
        <v>0</v>
      </c>
      <c r="S1471">
        <f t="shared" ca="1" si="499"/>
        <v>100.72490000000008</v>
      </c>
      <c r="T1471">
        <f t="shared" ca="1" si="500"/>
        <v>0</v>
      </c>
      <c r="U1471">
        <f t="shared" ca="1" si="501"/>
        <v>0</v>
      </c>
      <c r="Z1471">
        <f t="shared" si="506"/>
        <v>1.1414299999999999</v>
      </c>
      <c r="AA1471">
        <f t="shared" si="507"/>
        <v>1.13714</v>
      </c>
      <c r="AB1471">
        <f t="shared" si="511"/>
        <v>6.5268065268080226</v>
      </c>
      <c r="AC1471">
        <f t="shared" si="509"/>
        <v>17.599067599066828</v>
      </c>
      <c r="AE1471">
        <f t="shared" si="503"/>
        <v>1.13897</v>
      </c>
      <c r="AF1471">
        <f t="shared" si="504"/>
        <v>1.13714</v>
      </c>
      <c r="AG1471">
        <f t="shared" si="508"/>
        <v>15.300546448090616</v>
      </c>
      <c r="AH1471">
        <f t="shared" si="502"/>
        <v>25.683060109288025</v>
      </c>
    </row>
    <row r="1472" spans="1:34" x14ac:dyDescent="0.25">
      <c r="A1472" s="1">
        <v>42502.875</v>
      </c>
      <c r="B1472">
        <v>1.1374299999999999</v>
      </c>
      <c r="C1472">
        <v>1.1380399999999999</v>
      </c>
      <c r="D1472">
        <v>1.1373899999999999</v>
      </c>
      <c r="E1472">
        <v>1.1377999999999999</v>
      </c>
      <c r="F1472">
        <v>3722</v>
      </c>
      <c r="H1472">
        <f t="shared" si="496"/>
        <v>4.0000000000040004E-5</v>
      </c>
      <c r="I1472">
        <f t="shared" si="492"/>
        <v>17.599067599066828</v>
      </c>
      <c r="J1472">
        <f t="shared" si="505"/>
        <v>25.683060109288025</v>
      </c>
      <c r="K1472">
        <f t="shared" si="493"/>
        <v>1</v>
      </c>
      <c r="L1472">
        <f t="shared" si="494"/>
        <v>0</v>
      </c>
      <c r="M1472">
        <f t="shared" si="495"/>
        <v>0</v>
      </c>
      <c r="N1472">
        <f t="shared" ca="1" si="510"/>
        <v>0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7"/>
        <v>0.05</v>
      </c>
      <c r="R1472">
        <f t="shared" ca="1" si="498"/>
        <v>0</v>
      </c>
      <c r="S1472">
        <f t="shared" ca="1" si="499"/>
        <v>100.72490000000008</v>
      </c>
      <c r="T1472">
        <f t="shared" ca="1" si="500"/>
        <v>0</v>
      </c>
      <c r="U1472">
        <f t="shared" ca="1" si="501"/>
        <v>0</v>
      </c>
      <c r="Z1472">
        <f t="shared" si="506"/>
        <v>1.1414299999999999</v>
      </c>
      <c r="AA1472">
        <f t="shared" si="507"/>
        <v>1.13714</v>
      </c>
      <c r="AB1472">
        <f t="shared" si="511"/>
        <v>15.384615384612996</v>
      </c>
      <c r="AC1472">
        <f t="shared" si="509"/>
        <v>13.869463869463168</v>
      </c>
      <c r="AE1472">
        <f t="shared" si="503"/>
        <v>1.13897</v>
      </c>
      <c r="AF1472">
        <f t="shared" si="504"/>
        <v>1.1372599999999999</v>
      </c>
      <c r="AG1472">
        <f t="shared" si="508"/>
        <v>31.578947368418319</v>
      </c>
      <c r="AH1472">
        <f t="shared" si="502"/>
        <v>23.439746908254467</v>
      </c>
    </row>
    <row r="1473" spans="1:34" x14ac:dyDescent="0.25">
      <c r="A1473" s="1">
        <v>42502.885416666664</v>
      </c>
      <c r="B1473">
        <v>1.1377900000000001</v>
      </c>
      <c r="C1473">
        <v>1.1378200000000001</v>
      </c>
      <c r="D1473">
        <v>1.1375500000000001</v>
      </c>
      <c r="E1473">
        <v>1.1377600000000001</v>
      </c>
      <c r="F1473">
        <v>3564</v>
      </c>
      <c r="H1473">
        <f t="shared" si="496"/>
        <v>2.1000000000004349E-4</v>
      </c>
      <c r="I1473">
        <f t="shared" si="492"/>
        <v>13.869463869463168</v>
      </c>
      <c r="J1473">
        <f t="shared" si="505"/>
        <v>23.439746908254467</v>
      </c>
      <c r="K1473">
        <f t="shared" si="493"/>
        <v>1</v>
      </c>
      <c r="L1473">
        <f t="shared" si="494"/>
        <v>0</v>
      </c>
      <c r="M1473">
        <f t="shared" si="495"/>
        <v>0</v>
      </c>
      <c r="N1473">
        <f t="shared" ca="1" si="510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7"/>
        <v>0.05</v>
      </c>
      <c r="R1473">
        <f t="shared" ca="1" si="498"/>
        <v>0</v>
      </c>
      <c r="S1473">
        <f t="shared" ca="1" si="499"/>
        <v>100.72490000000008</v>
      </c>
      <c r="T1473">
        <f t="shared" ca="1" si="500"/>
        <v>0</v>
      </c>
      <c r="U1473">
        <f t="shared" ca="1" si="501"/>
        <v>0</v>
      </c>
      <c r="Z1473">
        <f t="shared" si="506"/>
        <v>1.1414299999999999</v>
      </c>
      <c r="AA1473">
        <f t="shared" si="507"/>
        <v>1.13714</v>
      </c>
      <c r="AB1473">
        <f t="shared" si="511"/>
        <v>14.452214452216285</v>
      </c>
      <c r="AC1473">
        <f t="shared" si="509"/>
        <v>12.937062937062574</v>
      </c>
      <c r="AE1473">
        <f t="shared" si="503"/>
        <v>1.13897</v>
      </c>
      <c r="AF1473">
        <f t="shared" si="504"/>
        <v>1.13733</v>
      </c>
      <c r="AG1473">
        <f t="shared" si="508"/>
        <v>26.21951219512988</v>
      </c>
      <c r="AH1473">
        <f t="shared" si="502"/>
        <v>28.8992297817741</v>
      </c>
    </row>
    <row r="1474" spans="1:34" x14ac:dyDescent="0.25">
      <c r="A1474" s="1">
        <v>42502.895833333336</v>
      </c>
      <c r="B1474">
        <v>1.1377699999999999</v>
      </c>
      <c r="C1474">
        <v>1.1378699999999999</v>
      </c>
      <c r="D1474">
        <v>1.1375299999999999</v>
      </c>
      <c r="E1474">
        <v>1.1377299999999999</v>
      </c>
      <c r="F1474">
        <v>3491</v>
      </c>
      <c r="H1474">
        <f t="shared" si="496"/>
        <v>1.9999999999997797E-4</v>
      </c>
      <c r="I1474">
        <f t="shared" ref="I1474:I1537" si="512">AC1473</f>
        <v>12.937062937062574</v>
      </c>
      <c r="J1474">
        <f t="shared" si="505"/>
        <v>28.8992297817741</v>
      </c>
      <c r="K1474">
        <f t="shared" ref="K1474:K1537" si="513">IF(AND($I1474&gt;$Y$4,$I1473&gt;$Y$4),-1,IF(AND($I1474&lt;$Y$5,$I1473&lt;$Y$5),1,0))</f>
        <v>1</v>
      </c>
      <c r="L1474">
        <f t="shared" si="494"/>
        <v>0</v>
      </c>
      <c r="M1474">
        <f t="shared" si="495"/>
        <v>0</v>
      </c>
      <c r="N1474">
        <f t="shared" ca="1" si="510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7"/>
        <v>0.05</v>
      </c>
      <c r="R1474">
        <f t="shared" ca="1" si="498"/>
        <v>0</v>
      </c>
      <c r="S1474">
        <f t="shared" ca="1" si="499"/>
        <v>100.72490000000008</v>
      </c>
      <c r="T1474">
        <f t="shared" ca="1" si="500"/>
        <v>0</v>
      </c>
      <c r="U1474">
        <f t="shared" ca="1" si="501"/>
        <v>0</v>
      </c>
      <c r="Z1474">
        <f t="shared" si="506"/>
        <v>1.1414299999999999</v>
      </c>
      <c r="AA1474">
        <f t="shared" si="507"/>
        <v>1.13714</v>
      </c>
      <c r="AB1474">
        <f t="shared" si="511"/>
        <v>13.752913752910988</v>
      </c>
      <c r="AC1474">
        <f t="shared" si="509"/>
        <v>12.529137529137074</v>
      </c>
      <c r="AE1474">
        <f t="shared" si="503"/>
        <v>1.13897</v>
      </c>
      <c r="AF1474">
        <f t="shared" si="504"/>
        <v>1.13733</v>
      </c>
      <c r="AG1474">
        <f t="shared" si="508"/>
        <v>24.39024390243506</v>
      </c>
      <c r="AH1474">
        <f t="shared" si="502"/>
        <v>25.30487804878247</v>
      </c>
    </row>
    <row r="1475" spans="1:34" x14ac:dyDescent="0.25">
      <c r="A1475" s="1">
        <v>42502.90625</v>
      </c>
      <c r="B1475">
        <v>1.1377299999999999</v>
      </c>
      <c r="C1475">
        <v>1.1379999999999999</v>
      </c>
      <c r="D1475">
        <v>1.1373800000000001</v>
      </c>
      <c r="E1475">
        <v>1.13751</v>
      </c>
      <c r="F1475">
        <v>3940</v>
      </c>
      <c r="H1475">
        <f t="shared" si="496"/>
        <v>1.2999999999996348E-4</v>
      </c>
      <c r="I1475">
        <f t="shared" si="512"/>
        <v>12.529137529137074</v>
      </c>
      <c r="J1475">
        <f t="shared" si="505"/>
        <v>25.30487804878247</v>
      </c>
      <c r="K1475">
        <f t="shared" si="513"/>
        <v>1</v>
      </c>
      <c r="L1475">
        <f t="shared" ref="L1475:L1538" si="514">IF(AND($I1475-$J1475&gt;$Y$6),-1,IF(AND($I1475-$J1475&lt;-$Y$5),1,0))</f>
        <v>0</v>
      </c>
      <c r="M1475">
        <f t="shared" ref="M1475:M1538" si="515">IF(AND(K1475=1,L1475=1),1,IF(AND(K1475=-1,L1475=-1),-1,0))</f>
        <v>0</v>
      </c>
      <c r="N1475">
        <f t="shared" ca="1" si="510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7"/>
        <v>0.05</v>
      </c>
      <c r="R1475">
        <f t="shared" ca="1" si="498"/>
        <v>0</v>
      </c>
      <c r="S1475">
        <f t="shared" ca="1" si="499"/>
        <v>100.72490000000008</v>
      </c>
      <c r="T1475">
        <f t="shared" ca="1" si="500"/>
        <v>0</v>
      </c>
      <c r="U1475">
        <f t="shared" ca="1" si="501"/>
        <v>0</v>
      </c>
      <c r="Z1475">
        <f t="shared" si="506"/>
        <v>1.1414299999999999</v>
      </c>
      <c r="AA1475">
        <f t="shared" si="507"/>
        <v>1.13714</v>
      </c>
      <c r="AB1475">
        <f t="shared" si="511"/>
        <v>8.6247086247083846</v>
      </c>
      <c r="AC1475">
        <f t="shared" si="509"/>
        <v>13.053613053612162</v>
      </c>
      <c r="AE1475">
        <f t="shared" si="503"/>
        <v>1.1387700000000001</v>
      </c>
      <c r="AF1475">
        <f t="shared" si="504"/>
        <v>1.13733</v>
      </c>
      <c r="AG1475">
        <f t="shared" si="508"/>
        <v>12.500000000003855</v>
      </c>
      <c r="AH1475">
        <f t="shared" si="502"/>
        <v>18.445121951219456</v>
      </c>
    </row>
    <row r="1476" spans="1:34" x14ac:dyDescent="0.25">
      <c r="A1476" s="1">
        <v>42502.916666666664</v>
      </c>
      <c r="B1476">
        <v>1.1375200000000001</v>
      </c>
      <c r="C1476">
        <v>1.13767</v>
      </c>
      <c r="D1476">
        <v>1.13714</v>
      </c>
      <c r="E1476">
        <v>1.13764</v>
      </c>
      <c r="F1476">
        <v>3850</v>
      </c>
      <c r="H1476">
        <f t="shared" ref="H1476:H1539" si="516">MIN(E1476,B1476) - D1476</f>
        <v>3.8000000000004697E-4</v>
      </c>
      <c r="I1476">
        <f t="shared" si="512"/>
        <v>13.053613053612162</v>
      </c>
      <c r="J1476">
        <f t="shared" si="505"/>
        <v>18.445121951219456</v>
      </c>
      <c r="K1476">
        <f t="shared" si="513"/>
        <v>1</v>
      </c>
      <c r="L1476">
        <f t="shared" si="514"/>
        <v>0</v>
      </c>
      <c r="M1476">
        <f t="shared" si="515"/>
        <v>0</v>
      </c>
      <c r="N1476">
        <f t="shared" ca="1" si="510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7">ROUNDDOWN(S1475/2000,2)</f>
        <v>0.05</v>
      </c>
      <c r="R1476">
        <f t="shared" ref="R1476:R1539" ca="1" si="518">O1476</f>
        <v>0</v>
      </c>
      <c r="S1476">
        <f t="shared" ref="S1476:S1539" ca="1" si="519">S1475+U1476</f>
        <v>100.72490000000008</v>
      </c>
      <c r="T1476">
        <f t="shared" ref="T1476:T1539" ca="1" si="520">SIGN(R1476)</f>
        <v>0</v>
      </c>
      <c r="U1476">
        <f t="shared" ref="U1476:U1539" ca="1" si="521">R1476*$V$4*P1476+IF(O1476=0,0,$V$3)</f>
        <v>0</v>
      </c>
      <c r="Z1476">
        <f t="shared" si="506"/>
        <v>1.1414299999999999</v>
      </c>
      <c r="AA1476">
        <f t="shared" si="507"/>
        <v>1.13714</v>
      </c>
      <c r="AB1476">
        <f t="shared" si="511"/>
        <v>11.655011655010629</v>
      </c>
      <c r="AC1476">
        <f t="shared" si="509"/>
        <v>12.12121212121157</v>
      </c>
      <c r="AE1476">
        <f t="shared" si="503"/>
        <v>1.13839</v>
      </c>
      <c r="AF1476">
        <f t="shared" si="504"/>
        <v>1.13714</v>
      </c>
      <c r="AG1476">
        <f t="shared" si="508"/>
        <v>39.999999999996447</v>
      </c>
      <c r="AH1476">
        <f t="shared" si="502"/>
        <v>26.250000000000149</v>
      </c>
    </row>
    <row r="1477" spans="1:34" x14ac:dyDescent="0.25">
      <c r="A1477" s="1">
        <v>42502.927083333336</v>
      </c>
      <c r="B1477">
        <v>1.1376299999999999</v>
      </c>
      <c r="C1477">
        <v>1.13781</v>
      </c>
      <c r="D1477">
        <v>1.1372800000000001</v>
      </c>
      <c r="E1477">
        <v>1.13733</v>
      </c>
      <c r="F1477">
        <v>3714</v>
      </c>
      <c r="H1477">
        <f t="shared" si="516"/>
        <v>4.9999999999883471E-5</v>
      </c>
      <c r="I1477">
        <f t="shared" si="512"/>
        <v>12.12121212121157</v>
      </c>
      <c r="J1477">
        <f t="shared" si="505"/>
        <v>26.250000000000149</v>
      </c>
      <c r="K1477">
        <f t="shared" si="513"/>
        <v>1</v>
      </c>
      <c r="L1477">
        <f t="shared" si="514"/>
        <v>0</v>
      </c>
      <c r="M1477">
        <f t="shared" si="515"/>
        <v>0</v>
      </c>
      <c r="N1477">
        <f t="shared" ca="1" si="510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7"/>
        <v>0.05</v>
      </c>
      <c r="R1477">
        <f t="shared" ca="1" si="518"/>
        <v>0</v>
      </c>
      <c r="S1477">
        <f t="shared" ca="1" si="519"/>
        <v>100.72490000000008</v>
      </c>
      <c r="T1477">
        <f t="shared" ca="1" si="520"/>
        <v>0</v>
      </c>
      <c r="U1477">
        <f t="shared" ca="1" si="521"/>
        <v>0</v>
      </c>
      <c r="Z1477">
        <f t="shared" si="506"/>
        <v>1.14134</v>
      </c>
      <c r="AA1477">
        <f t="shared" si="507"/>
        <v>1.13714</v>
      </c>
      <c r="AB1477">
        <f t="shared" si="511"/>
        <v>4.5238095238074596</v>
      </c>
      <c r="AC1477">
        <f t="shared" si="509"/>
        <v>9.6391108891093644</v>
      </c>
      <c r="AE1477">
        <f t="shared" si="503"/>
        <v>1.1380399999999999</v>
      </c>
      <c r="AF1477">
        <f t="shared" si="504"/>
        <v>1.13714</v>
      </c>
      <c r="AG1477">
        <f t="shared" si="508"/>
        <v>21.11111111110371</v>
      </c>
      <c r="AH1477">
        <f t="shared" si="502"/>
        <v>30.555555555550079</v>
      </c>
    </row>
    <row r="1478" spans="1:34" x14ac:dyDescent="0.25">
      <c r="A1478" s="1">
        <v>42502.9375</v>
      </c>
      <c r="B1478">
        <v>1.1373200000000001</v>
      </c>
      <c r="C1478">
        <v>1.1374500000000001</v>
      </c>
      <c r="D1478">
        <v>1.13714</v>
      </c>
      <c r="E1478">
        <v>1.1374200000000001</v>
      </c>
      <c r="F1478">
        <v>3827</v>
      </c>
      <c r="H1478">
        <f t="shared" si="516"/>
        <v>1.8000000000006899E-4</v>
      </c>
      <c r="I1478">
        <f t="shared" si="512"/>
        <v>9.6391108891093644</v>
      </c>
      <c r="J1478">
        <f t="shared" si="505"/>
        <v>30.555555555550079</v>
      </c>
      <c r="K1478">
        <f t="shared" si="513"/>
        <v>1</v>
      </c>
      <c r="L1478">
        <f t="shared" si="514"/>
        <v>0</v>
      </c>
      <c r="M1478">
        <f t="shared" si="515"/>
        <v>0</v>
      </c>
      <c r="N1478">
        <f t="shared" ca="1" si="510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7"/>
        <v>0.05</v>
      </c>
      <c r="R1478">
        <f t="shared" ca="1" si="518"/>
        <v>0</v>
      </c>
      <c r="S1478">
        <f t="shared" ca="1" si="519"/>
        <v>100.72490000000008</v>
      </c>
      <c r="T1478">
        <f t="shared" ca="1" si="520"/>
        <v>0</v>
      </c>
      <c r="U1478">
        <f t="shared" ca="1" si="521"/>
        <v>0</v>
      </c>
      <c r="Z1478">
        <f t="shared" si="506"/>
        <v>1.1411800000000001</v>
      </c>
      <c r="AA1478">
        <f t="shared" si="507"/>
        <v>1.13714</v>
      </c>
      <c r="AB1478">
        <f t="shared" si="511"/>
        <v>6.9306930693082913</v>
      </c>
      <c r="AC1478">
        <f t="shared" si="509"/>
        <v>7.9335557182086909</v>
      </c>
      <c r="AE1478">
        <f t="shared" si="503"/>
        <v>1.1380399999999999</v>
      </c>
      <c r="AF1478">
        <f t="shared" si="504"/>
        <v>1.13714</v>
      </c>
      <c r="AG1478">
        <f t="shared" si="508"/>
        <v>31.11111111112098</v>
      </c>
      <c r="AH1478">
        <f t="shared" si="502"/>
        <v>26.111111111112344</v>
      </c>
    </row>
    <row r="1479" spans="1:34" x14ac:dyDescent="0.25">
      <c r="A1479" s="1">
        <v>42502.947916666664</v>
      </c>
      <c r="B1479">
        <v>1.1374299999999999</v>
      </c>
      <c r="C1479">
        <v>1.13771</v>
      </c>
      <c r="D1479">
        <v>1.1371899999999999</v>
      </c>
      <c r="E1479">
        <v>1.13727</v>
      </c>
      <c r="F1479">
        <v>3780</v>
      </c>
      <c r="H1479">
        <f t="shared" si="516"/>
        <v>8.0000000000080007E-5</v>
      </c>
      <c r="I1479">
        <f t="shared" si="512"/>
        <v>7.9335557182086909</v>
      </c>
      <c r="J1479">
        <f t="shared" si="505"/>
        <v>26.111111111112344</v>
      </c>
      <c r="K1479">
        <f t="shared" si="513"/>
        <v>1</v>
      </c>
      <c r="L1479">
        <f t="shared" si="514"/>
        <v>0</v>
      </c>
      <c r="M1479">
        <f t="shared" si="515"/>
        <v>0</v>
      </c>
      <c r="N1479">
        <f t="shared" ca="1" si="510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7"/>
        <v>0.05</v>
      </c>
      <c r="R1479">
        <f t="shared" ca="1" si="518"/>
        <v>0</v>
      </c>
      <c r="S1479">
        <f t="shared" ca="1" si="519"/>
        <v>100.72490000000008</v>
      </c>
      <c r="T1479">
        <f t="shared" ca="1" si="520"/>
        <v>0</v>
      </c>
      <c r="U1479">
        <f t="shared" ca="1" si="521"/>
        <v>0</v>
      </c>
      <c r="Z1479">
        <f t="shared" si="506"/>
        <v>1.1411800000000001</v>
      </c>
      <c r="AA1479">
        <f t="shared" si="507"/>
        <v>1.13714</v>
      </c>
      <c r="AB1479">
        <f t="shared" si="511"/>
        <v>3.2178217821772792</v>
      </c>
      <c r="AC1479">
        <f t="shared" si="509"/>
        <v>6.5818340075759147</v>
      </c>
      <c r="AE1479">
        <f t="shared" si="503"/>
        <v>1.1379999999999999</v>
      </c>
      <c r="AF1479">
        <f t="shared" si="504"/>
        <v>1.13714</v>
      </c>
      <c r="AG1479">
        <f t="shared" si="508"/>
        <v>15.116279069765639</v>
      </c>
      <c r="AH1479">
        <f t="shared" si="502"/>
        <v>23.113695090443308</v>
      </c>
    </row>
    <row r="1480" spans="1:34" x14ac:dyDescent="0.25">
      <c r="A1480" s="1">
        <v>42502.958333333336</v>
      </c>
      <c r="B1480">
        <v>1.1372800000000001</v>
      </c>
      <c r="C1480">
        <v>1.1373599999999999</v>
      </c>
      <c r="D1480">
        <v>1.1369899999999999</v>
      </c>
      <c r="E1480">
        <v>1.1373200000000001</v>
      </c>
      <c r="F1480">
        <v>3374</v>
      </c>
      <c r="H1480">
        <f t="shared" si="516"/>
        <v>2.9000000000012349E-4</v>
      </c>
      <c r="I1480">
        <f t="shared" si="512"/>
        <v>6.5818340075759147</v>
      </c>
      <c r="J1480">
        <f t="shared" si="505"/>
        <v>23.113695090443308</v>
      </c>
      <c r="K1480">
        <f t="shared" si="513"/>
        <v>1</v>
      </c>
      <c r="L1480">
        <f t="shared" si="514"/>
        <v>0</v>
      </c>
      <c r="M1480">
        <f t="shared" si="515"/>
        <v>0</v>
      </c>
      <c r="N1480">
        <f t="shared" ca="1" si="510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7"/>
        <v>0.05</v>
      </c>
      <c r="R1480">
        <f t="shared" ca="1" si="518"/>
        <v>0</v>
      </c>
      <c r="S1480">
        <f t="shared" ca="1" si="519"/>
        <v>100.72490000000008</v>
      </c>
      <c r="T1480">
        <f t="shared" ca="1" si="520"/>
        <v>0</v>
      </c>
      <c r="U1480">
        <f t="shared" ca="1" si="521"/>
        <v>0</v>
      </c>
      <c r="Z1480">
        <f t="shared" si="506"/>
        <v>1.1410100000000001</v>
      </c>
      <c r="AA1480">
        <f t="shared" si="507"/>
        <v>1.1369899999999999</v>
      </c>
      <c r="AB1480">
        <f t="shared" si="511"/>
        <v>8.2089552238843897</v>
      </c>
      <c r="AC1480">
        <f t="shared" si="509"/>
        <v>5.7203198997943545</v>
      </c>
      <c r="AE1480">
        <f t="shared" si="503"/>
        <v>1.1379999999999999</v>
      </c>
      <c r="AF1480">
        <f t="shared" si="504"/>
        <v>1.1369899999999999</v>
      </c>
      <c r="AG1480">
        <f t="shared" si="508"/>
        <v>32.673267326750306</v>
      </c>
      <c r="AH1480">
        <f t="shared" si="502"/>
        <v>23.894773198257973</v>
      </c>
    </row>
    <row r="1481" spans="1:34" x14ac:dyDescent="0.25">
      <c r="A1481" s="1">
        <v>42502.96875</v>
      </c>
      <c r="B1481">
        <v>1.13733</v>
      </c>
      <c r="C1481">
        <v>1.1375999999999999</v>
      </c>
      <c r="D1481">
        <v>1.1373</v>
      </c>
      <c r="E1481">
        <v>1.13758</v>
      </c>
      <c r="F1481">
        <v>3255</v>
      </c>
      <c r="H1481">
        <f t="shared" si="516"/>
        <v>2.9999999999974492E-5</v>
      </c>
      <c r="I1481">
        <f t="shared" si="512"/>
        <v>5.7203198997943545</v>
      </c>
      <c r="J1481">
        <f t="shared" si="505"/>
        <v>23.894773198257973</v>
      </c>
      <c r="K1481">
        <f t="shared" si="513"/>
        <v>1</v>
      </c>
      <c r="L1481">
        <f t="shared" si="514"/>
        <v>0</v>
      </c>
      <c r="M1481">
        <f t="shared" si="515"/>
        <v>0</v>
      </c>
      <c r="N1481">
        <f t="shared" ca="1" si="510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7"/>
        <v>0.05</v>
      </c>
      <c r="R1481">
        <f t="shared" ca="1" si="518"/>
        <v>0</v>
      </c>
      <c r="S1481">
        <f t="shared" ca="1" si="519"/>
        <v>100.72490000000008</v>
      </c>
      <c r="T1481">
        <f t="shared" ca="1" si="520"/>
        <v>0</v>
      </c>
      <c r="U1481">
        <f t="shared" ca="1" si="521"/>
        <v>0</v>
      </c>
      <c r="Z1481">
        <f t="shared" si="506"/>
        <v>1.14032</v>
      </c>
      <c r="AA1481">
        <f t="shared" si="507"/>
        <v>1.1369899999999999</v>
      </c>
      <c r="AB1481">
        <f t="shared" si="511"/>
        <v>17.717717717720141</v>
      </c>
      <c r="AC1481">
        <f t="shared" si="509"/>
        <v>9.0187969482725254</v>
      </c>
      <c r="AE1481">
        <f t="shared" si="503"/>
        <v>1.1379999999999999</v>
      </c>
      <c r="AF1481">
        <f t="shared" si="504"/>
        <v>1.1369899999999999</v>
      </c>
      <c r="AG1481">
        <f t="shared" si="508"/>
        <v>58.415841584169947</v>
      </c>
      <c r="AH1481">
        <f t="shared" si="502"/>
        <v>45.54455445546013</v>
      </c>
    </row>
    <row r="1482" spans="1:34" x14ac:dyDescent="0.25">
      <c r="A1482" s="1">
        <v>42502.979166666664</v>
      </c>
      <c r="B1482">
        <v>1.13757</v>
      </c>
      <c r="C1482">
        <v>1.1377999999999999</v>
      </c>
      <c r="D1482">
        <v>1.1373899999999999</v>
      </c>
      <c r="E1482">
        <v>1.1377699999999999</v>
      </c>
      <c r="F1482">
        <v>2607</v>
      </c>
      <c r="H1482">
        <f t="shared" si="516"/>
        <v>1.8000000000006899E-4</v>
      </c>
      <c r="I1482">
        <f t="shared" si="512"/>
        <v>9.0187969482725254</v>
      </c>
      <c r="J1482">
        <f t="shared" si="505"/>
        <v>45.54455445546013</v>
      </c>
      <c r="K1482">
        <f t="shared" si="513"/>
        <v>1</v>
      </c>
      <c r="L1482">
        <f t="shared" si="514"/>
        <v>1</v>
      </c>
      <c r="M1482">
        <f t="shared" si="515"/>
        <v>1</v>
      </c>
      <c r="N1482">
        <f t="shared" ca="1" si="510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7"/>
        <v>0.05</v>
      </c>
      <c r="R1482">
        <f t="shared" ca="1" si="518"/>
        <v>0</v>
      </c>
      <c r="S1482">
        <f t="shared" ca="1" si="519"/>
        <v>100.72490000000008</v>
      </c>
      <c r="T1482">
        <f t="shared" ca="1" si="520"/>
        <v>0</v>
      </c>
      <c r="U1482">
        <f t="shared" ca="1" si="521"/>
        <v>0</v>
      </c>
      <c r="Z1482">
        <f t="shared" si="506"/>
        <v>1.13923</v>
      </c>
      <c r="AA1482">
        <f t="shared" si="507"/>
        <v>1.1369899999999999</v>
      </c>
      <c r="AB1482">
        <f t="shared" si="511"/>
        <v>34.821428571428392</v>
      </c>
      <c r="AC1482">
        <f t="shared" si="509"/>
        <v>15.991480823802551</v>
      </c>
      <c r="AE1482">
        <f t="shared" si="503"/>
        <v>1.13781</v>
      </c>
      <c r="AF1482">
        <f t="shared" si="504"/>
        <v>1.1369899999999999</v>
      </c>
      <c r="AG1482">
        <f t="shared" si="508"/>
        <v>95.121951219507565</v>
      </c>
      <c r="AH1482">
        <f t="shared" si="502"/>
        <v>76.768896401838759</v>
      </c>
    </row>
    <row r="1483" spans="1:34" x14ac:dyDescent="0.25">
      <c r="A1483" s="1">
        <v>42502.989583333336</v>
      </c>
      <c r="B1483">
        <v>1.1377699999999999</v>
      </c>
      <c r="C1483">
        <v>1.1379900000000001</v>
      </c>
      <c r="D1483">
        <v>1.1373800000000001</v>
      </c>
      <c r="E1483">
        <v>1.1374200000000001</v>
      </c>
      <c r="F1483">
        <v>2743</v>
      </c>
      <c r="H1483">
        <f t="shared" si="516"/>
        <v>4.0000000000040004E-5</v>
      </c>
      <c r="I1483">
        <f t="shared" si="512"/>
        <v>15.991480823802551</v>
      </c>
      <c r="J1483">
        <f t="shared" si="505"/>
        <v>76.768896401838759</v>
      </c>
      <c r="K1483">
        <f t="shared" si="513"/>
        <v>1</v>
      </c>
      <c r="L1483">
        <f t="shared" si="514"/>
        <v>1</v>
      </c>
      <c r="M1483">
        <f t="shared" si="515"/>
        <v>1</v>
      </c>
      <c r="N1483">
        <f t="shared" ca="1" si="510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7"/>
        <v>0.05</v>
      </c>
      <c r="R1483">
        <f t="shared" ca="1" si="518"/>
        <v>0</v>
      </c>
      <c r="S1483">
        <f t="shared" ca="1" si="519"/>
        <v>100.72490000000008</v>
      </c>
      <c r="T1483">
        <f t="shared" ca="1" si="520"/>
        <v>0</v>
      </c>
      <c r="U1483">
        <f t="shared" ca="1" si="521"/>
        <v>0</v>
      </c>
      <c r="Z1483">
        <f t="shared" si="506"/>
        <v>1.13923</v>
      </c>
      <c r="AA1483">
        <f t="shared" si="507"/>
        <v>1.1369899999999999</v>
      </c>
      <c r="AB1483">
        <f t="shared" si="511"/>
        <v>19.196428571435209</v>
      </c>
      <c r="AC1483">
        <f t="shared" si="509"/>
        <v>19.986132521117032</v>
      </c>
      <c r="AE1483">
        <f t="shared" si="503"/>
        <v>1.1379900000000001</v>
      </c>
      <c r="AF1483">
        <f t="shared" si="504"/>
        <v>1.1369899999999999</v>
      </c>
      <c r="AG1483">
        <f t="shared" si="508"/>
        <v>43.000000000010438</v>
      </c>
      <c r="AH1483">
        <f t="shared" si="502"/>
        <v>69.060975609758998</v>
      </c>
    </row>
    <row r="1484" spans="1:34" x14ac:dyDescent="0.25">
      <c r="A1484" s="1">
        <v>42503</v>
      </c>
      <c r="B1484">
        <v>1.1373899999999999</v>
      </c>
      <c r="C1484">
        <v>1.1376500000000001</v>
      </c>
      <c r="D1484">
        <v>1.1371599999999999</v>
      </c>
      <c r="E1484">
        <v>1.1375200000000001</v>
      </c>
      <c r="F1484">
        <v>1360</v>
      </c>
      <c r="H1484">
        <f t="shared" si="516"/>
        <v>2.2999999999995246E-4</v>
      </c>
      <c r="I1484">
        <f t="shared" si="512"/>
        <v>19.986132521117032</v>
      </c>
      <c r="J1484">
        <f t="shared" si="505"/>
        <v>69.060975609758998</v>
      </c>
      <c r="K1484">
        <f t="shared" si="513"/>
        <v>1</v>
      </c>
      <c r="L1484">
        <f t="shared" si="514"/>
        <v>1</v>
      </c>
      <c r="M1484">
        <f t="shared" si="515"/>
        <v>1</v>
      </c>
      <c r="N1484">
        <f t="shared" ca="1" si="510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7"/>
        <v>0.05</v>
      </c>
      <c r="R1484">
        <f t="shared" ca="1" si="518"/>
        <v>0</v>
      </c>
      <c r="S1484">
        <f t="shared" ca="1" si="519"/>
        <v>100.72490000000008</v>
      </c>
      <c r="T1484">
        <f t="shared" ca="1" si="520"/>
        <v>0</v>
      </c>
      <c r="U1484">
        <f t="shared" ca="1" si="521"/>
        <v>0</v>
      </c>
      <c r="Z1484">
        <f t="shared" si="506"/>
        <v>1.13897</v>
      </c>
      <c r="AA1484">
        <f t="shared" si="507"/>
        <v>1.1369899999999999</v>
      </c>
      <c r="AB1484">
        <f t="shared" si="511"/>
        <v>26.767676767682659</v>
      </c>
      <c r="AC1484">
        <f t="shared" si="509"/>
        <v>24.625812907066599</v>
      </c>
      <c r="AE1484">
        <f t="shared" si="503"/>
        <v>1.1379900000000001</v>
      </c>
      <c r="AF1484">
        <f t="shared" si="504"/>
        <v>1.1369899999999999</v>
      </c>
      <c r="AG1484">
        <f t="shared" si="508"/>
        <v>53.000000000008221</v>
      </c>
      <c r="AH1484">
        <f t="shared" si="502"/>
        <v>48.000000000009329</v>
      </c>
    </row>
    <row r="1485" spans="1:34" x14ac:dyDescent="0.25">
      <c r="A1485" s="1">
        <v>42503.010416666664</v>
      </c>
      <c r="B1485">
        <v>1.1375299999999999</v>
      </c>
      <c r="C1485">
        <v>1.13754</v>
      </c>
      <c r="D1485">
        <v>1.1372599999999999</v>
      </c>
      <c r="E1485">
        <v>1.1374500000000001</v>
      </c>
      <c r="F1485">
        <v>1957</v>
      </c>
      <c r="H1485">
        <f t="shared" si="516"/>
        <v>1.9000000000013451E-4</v>
      </c>
      <c r="I1485">
        <f t="shared" si="512"/>
        <v>24.625812907066599</v>
      </c>
      <c r="J1485">
        <f t="shared" si="505"/>
        <v>48.000000000009329</v>
      </c>
      <c r="K1485">
        <f t="shared" si="513"/>
        <v>1</v>
      </c>
      <c r="L1485">
        <f t="shared" si="514"/>
        <v>0</v>
      </c>
      <c r="M1485">
        <f t="shared" si="515"/>
        <v>0</v>
      </c>
      <c r="N1485">
        <f t="shared" ca="1" si="510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7"/>
        <v>0.05</v>
      </c>
      <c r="R1485">
        <f t="shared" ca="1" si="518"/>
        <v>0</v>
      </c>
      <c r="S1485">
        <f t="shared" ca="1" si="519"/>
        <v>100.72490000000008</v>
      </c>
      <c r="T1485">
        <f t="shared" ca="1" si="520"/>
        <v>0</v>
      </c>
      <c r="U1485">
        <f t="shared" ca="1" si="521"/>
        <v>0</v>
      </c>
      <c r="Z1485">
        <f t="shared" si="506"/>
        <v>1.13897</v>
      </c>
      <c r="AA1485">
        <f t="shared" si="507"/>
        <v>1.1369899999999999</v>
      </c>
      <c r="AB1485">
        <f t="shared" si="511"/>
        <v>23.232323232328554</v>
      </c>
      <c r="AC1485">
        <f t="shared" si="509"/>
        <v>26.004464285718704</v>
      </c>
      <c r="AE1485">
        <f t="shared" si="503"/>
        <v>1.1379900000000001</v>
      </c>
      <c r="AF1485">
        <f t="shared" si="504"/>
        <v>1.1369899999999999</v>
      </c>
      <c r="AG1485">
        <f t="shared" si="508"/>
        <v>46.000000000007553</v>
      </c>
      <c r="AH1485">
        <f t="shared" ref="AH1485:AH1548" si="522">AVERAGE($AG1484:$AG1485)</f>
        <v>49.500000000007887</v>
      </c>
    </row>
    <row r="1486" spans="1:34" x14ac:dyDescent="0.25">
      <c r="A1486" s="1">
        <v>42503.020833333336</v>
      </c>
      <c r="B1486">
        <v>1.1374599999999999</v>
      </c>
      <c r="C1486">
        <v>1.1376599999999999</v>
      </c>
      <c r="D1486">
        <v>1.13717</v>
      </c>
      <c r="E1486">
        <v>1.1373800000000001</v>
      </c>
      <c r="F1486">
        <v>2379</v>
      </c>
      <c r="H1486">
        <f t="shared" si="516"/>
        <v>2.1000000000004349E-4</v>
      </c>
      <c r="I1486">
        <f t="shared" si="512"/>
        <v>26.004464285718704</v>
      </c>
      <c r="J1486">
        <f t="shared" si="505"/>
        <v>49.500000000007887</v>
      </c>
      <c r="K1486">
        <f t="shared" si="513"/>
        <v>1</v>
      </c>
      <c r="L1486">
        <f t="shared" si="514"/>
        <v>0</v>
      </c>
      <c r="M1486">
        <f t="shared" si="515"/>
        <v>0</v>
      </c>
      <c r="N1486">
        <f t="shared" ca="1" si="510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7"/>
        <v>0.05</v>
      </c>
      <c r="R1486">
        <f t="shared" ca="1" si="518"/>
        <v>0</v>
      </c>
      <c r="S1486">
        <f t="shared" ca="1" si="519"/>
        <v>100.72490000000008</v>
      </c>
      <c r="T1486">
        <f t="shared" ca="1" si="520"/>
        <v>0</v>
      </c>
      <c r="U1486">
        <f t="shared" ca="1" si="521"/>
        <v>0</v>
      </c>
      <c r="Z1486">
        <f t="shared" si="506"/>
        <v>1.13897</v>
      </c>
      <c r="AA1486">
        <f t="shared" si="507"/>
        <v>1.1369899999999999</v>
      </c>
      <c r="AB1486">
        <f t="shared" si="511"/>
        <v>19.696969696974453</v>
      </c>
      <c r="AC1486">
        <f t="shared" si="509"/>
        <v>22.223349567105217</v>
      </c>
      <c r="AE1486">
        <f t="shared" si="503"/>
        <v>1.1379900000000001</v>
      </c>
      <c r="AF1486">
        <f t="shared" si="504"/>
        <v>1.1369899999999999</v>
      </c>
      <c r="AG1486">
        <f t="shared" si="508"/>
        <v>39.000000000006885</v>
      </c>
      <c r="AH1486">
        <f t="shared" si="522"/>
        <v>42.500000000007219</v>
      </c>
    </row>
    <row r="1487" spans="1:34" x14ac:dyDescent="0.25">
      <c r="A1487" s="1">
        <v>42503.03125</v>
      </c>
      <c r="B1487">
        <v>1.1374299999999999</v>
      </c>
      <c r="C1487">
        <v>1.13771</v>
      </c>
      <c r="D1487">
        <v>1.1371800000000001</v>
      </c>
      <c r="E1487">
        <v>1.1374899999999999</v>
      </c>
      <c r="F1487">
        <v>2853</v>
      </c>
      <c r="H1487">
        <f t="shared" si="516"/>
        <v>2.4999999999986144E-4</v>
      </c>
      <c r="I1487">
        <f t="shared" si="512"/>
        <v>22.223349567105217</v>
      </c>
      <c r="J1487">
        <f t="shared" si="505"/>
        <v>42.500000000007219</v>
      </c>
      <c r="K1487">
        <f t="shared" si="513"/>
        <v>1</v>
      </c>
      <c r="L1487">
        <f t="shared" si="514"/>
        <v>0</v>
      </c>
      <c r="M1487">
        <f t="shared" si="515"/>
        <v>0</v>
      </c>
      <c r="N1487">
        <f t="shared" ca="1" si="510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7"/>
        <v>0.05</v>
      </c>
      <c r="R1487">
        <f t="shared" ca="1" si="518"/>
        <v>0</v>
      </c>
      <c r="S1487">
        <f t="shared" ca="1" si="519"/>
        <v>100.72490000000008</v>
      </c>
      <c r="T1487">
        <f t="shared" ca="1" si="520"/>
        <v>0</v>
      </c>
      <c r="U1487">
        <f t="shared" ca="1" si="521"/>
        <v>0</v>
      </c>
      <c r="Z1487">
        <f t="shared" si="506"/>
        <v>1.13897</v>
      </c>
      <c r="AA1487">
        <f t="shared" si="507"/>
        <v>1.1369899999999999</v>
      </c>
      <c r="AB1487">
        <f t="shared" si="511"/>
        <v>25.252525252521284</v>
      </c>
      <c r="AC1487">
        <f t="shared" si="509"/>
        <v>23.737373737376736</v>
      </c>
      <c r="AE1487">
        <f t="shared" si="503"/>
        <v>1.1379900000000001</v>
      </c>
      <c r="AF1487">
        <f t="shared" si="504"/>
        <v>1.1371599999999999</v>
      </c>
      <c r="AG1487">
        <f t="shared" si="508"/>
        <v>39.759036144566068</v>
      </c>
      <c r="AH1487">
        <f t="shared" si="522"/>
        <v>39.379518072286473</v>
      </c>
    </row>
    <row r="1488" spans="1:34" x14ac:dyDescent="0.25">
      <c r="A1488" s="1">
        <v>42503.041666666664</v>
      </c>
      <c r="B1488">
        <v>1.13747</v>
      </c>
      <c r="C1488">
        <v>1.13747</v>
      </c>
      <c r="D1488">
        <v>1.13723</v>
      </c>
      <c r="E1488">
        <v>1.1373500000000001</v>
      </c>
      <c r="F1488">
        <v>3493</v>
      </c>
      <c r="H1488">
        <f t="shared" si="516"/>
        <v>1.2000000000012001E-4</v>
      </c>
      <c r="I1488">
        <f t="shared" si="512"/>
        <v>23.737373737376736</v>
      </c>
      <c r="J1488">
        <f t="shared" si="505"/>
        <v>39.379518072286473</v>
      </c>
      <c r="K1488">
        <f t="shared" si="513"/>
        <v>1</v>
      </c>
      <c r="L1488">
        <f t="shared" si="514"/>
        <v>0</v>
      </c>
      <c r="M1488">
        <f t="shared" si="515"/>
        <v>0</v>
      </c>
      <c r="N1488">
        <f t="shared" ca="1" si="510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7"/>
        <v>0.05</v>
      </c>
      <c r="R1488">
        <f t="shared" ca="1" si="518"/>
        <v>0</v>
      </c>
      <c r="S1488">
        <f t="shared" ca="1" si="519"/>
        <v>100.72490000000008</v>
      </c>
      <c r="T1488">
        <f t="shared" ca="1" si="520"/>
        <v>0</v>
      </c>
      <c r="U1488">
        <f t="shared" ca="1" si="521"/>
        <v>0</v>
      </c>
      <c r="Z1488">
        <f t="shared" si="506"/>
        <v>1.13897</v>
      </c>
      <c r="AA1488">
        <f t="shared" si="507"/>
        <v>1.1369899999999999</v>
      </c>
      <c r="AB1488">
        <f t="shared" si="511"/>
        <v>18.181818181824301</v>
      </c>
      <c r="AC1488">
        <f t="shared" si="509"/>
        <v>21.590909090912145</v>
      </c>
      <c r="AE1488">
        <f t="shared" si="503"/>
        <v>1.1379900000000001</v>
      </c>
      <c r="AF1488">
        <f t="shared" si="504"/>
        <v>1.1371599999999999</v>
      </c>
      <c r="AG1488">
        <f t="shared" si="508"/>
        <v>22.891566265073457</v>
      </c>
      <c r="AH1488">
        <f t="shared" si="522"/>
        <v>31.325301204819763</v>
      </c>
    </row>
    <row r="1489" spans="1:34" x14ac:dyDescent="0.25">
      <c r="A1489" s="1">
        <v>42503.052083333336</v>
      </c>
      <c r="B1489">
        <v>1.1373500000000001</v>
      </c>
      <c r="C1489">
        <v>1.1374500000000001</v>
      </c>
      <c r="D1489">
        <v>1.13731</v>
      </c>
      <c r="E1489">
        <v>1.1374200000000001</v>
      </c>
      <c r="F1489">
        <v>3036</v>
      </c>
      <c r="H1489">
        <f t="shared" si="516"/>
        <v>4.0000000000040004E-5</v>
      </c>
      <c r="I1489">
        <f t="shared" si="512"/>
        <v>21.590909090912145</v>
      </c>
      <c r="J1489">
        <f t="shared" si="505"/>
        <v>31.325301204819763</v>
      </c>
      <c r="K1489">
        <f t="shared" si="513"/>
        <v>1</v>
      </c>
      <c r="L1489">
        <f t="shared" si="514"/>
        <v>0</v>
      </c>
      <c r="M1489">
        <f t="shared" si="515"/>
        <v>0</v>
      </c>
      <c r="N1489">
        <f t="shared" ca="1" si="510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7"/>
        <v>0.05</v>
      </c>
      <c r="R1489">
        <f t="shared" ca="1" si="518"/>
        <v>0</v>
      </c>
      <c r="S1489">
        <f t="shared" ca="1" si="519"/>
        <v>100.72490000000008</v>
      </c>
      <c r="T1489">
        <f t="shared" ca="1" si="520"/>
        <v>0</v>
      </c>
      <c r="U1489">
        <f t="shared" ca="1" si="521"/>
        <v>0</v>
      </c>
      <c r="Z1489">
        <f t="shared" si="506"/>
        <v>1.13897</v>
      </c>
      <c r="AA1489">
        <f t="shared" si="507"/>
        <v>1.1369899999999999</v>
      </c>
      <c r="AB1489">
        <f t="shared" si="511"/>
        <v>21.717171717178402</v>
      </c>
      <c r="AC1489">
        <f t="shared" si="509"/>
        <v>21.212121212124611</v>
      </c>
      <c r="AE1489">
        <f t="shared" si="503"/>
        <v>1.1379900000000001</v>
      </c>
      <c r="AF1489">
        <f t="shared" si="504"/>
        <v>1.1371599999999999</v>
      </c>
      <c r="AG1489">
        <f t="shared" si="508"/>
        <v>31.325301204833139</v>
      </c>
      <c r="AH1489">
        <f t="shared" si="522"/>
        <v>27.108433734953298</v>
      </c>
    </row>
    <row r="1490" spans="1:34" x14ac:dyDescent="0.25">
      <c r="A1490" s="1">
        <v>42503.0625</v>
      </c>
      <c r="B1490">
        <v>1.1374</v>
      </c>
      <c r="C1490">
        <v>1.13748</v>
      </c>
      <c r="D1490">
        <v>1.1372500000000001</v>
      </c>
      <c r="E1490">
        <v>1.1374500000000001</v>
      </c>
      <c r="F1490">
        <v>2317</v>
      </c>
      <c r="H1490">
        <f t="shared" si="516"/>
        <v>1.4999999999987246E-4</v>
      </c>
      <c r="I1490">
        <f t="shared" si="512"/>
        <v>21.212121212124611</v>
      </c>
      <c r="J1490">
        <f t="shared" si="505"/>
        <v>27.108433734953298</v>
      </c>
      <c r="K1490">
        <f t="shared" si="513"/>
        <v>1</v>
      </c>
      <c r="L1490">
        <f t="shared" si="514"/>
        <v>0</v>
      </c>
      <c r="M1490">
        <f t="shared" si="515"/>
        <v>0</v>
      </c>
      <c r="N1490">
        <f t="shared" ca="1" si="510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7"/>
        <v>0.05</v>
      </c>
      <c r="R1490">
        <f t="shared" ca="1" si="518"/>
        <v>0</v>
      </c>
      <c r="S1490">
        <f t="shared" ca="1" si="519"/>
        <v>100.72490000000008</v>
      </c>
      <c r="T1490">
        <f t="shared" ca="1" si="520"/>
        <v>0</v>
      </c>
      <c r="U1490">
        <f t="shared" ca="1" si="521"/>
        <v>0</v>
      </c>
      <c r="Z1490">
        <f t="shared" si="506"/>
        <v>1.1387700000000001</v>
      </c>
      <c r="AA1490">
        <f t="shared" si="507"/>
        <v>1.1369899999999999</v>
      </c>
      <c r="AB1490">
        <f t="shared" si="511"/>
        <v>25.842696629218949</v>
      </c>
      <c r="AC1490">
        <f t="shared" si="509"/>
        <v>22.748552945185736</v>
      </c>
      <c r="AE1490">
        <f t="shared" si="503"/>
        <v>1.13771</v>
      </c>
      <c r="AF1490">
        <f t="shared" si="504"/>
        <v>1.1371599999999999</v>
      </c>
      <c r="AG1490">
        <f t="shared" si="508"/>
        <v>52.727272727290341</v>
      </c>
      <c r="AH1490">
        <f t="shared" si="522"/>
        <v>42.02628696606174</v>
      </c>
    </row>
    <row r="1491" spans="1:34" x14ac:dyDescent="0.25">
      <c r="A1491" s="1">
        <v>42503.072916666664</v>
      </c>
      <c r="B1491">
        <v>1.13744</v>
      </c>
      <c r="C1491">
        <v>1.1378999999999999</v>
      </c>
      <c r="D1491">
        <v>1.1374</v>
      </c>
      <c r="E1491">
        <v>1.13781</v>
      </c>
      <c r="F1491">
        <v>1864</v>
      </c>
      <c r="H1491">
        <f t="shared" si="516"/>
        <v>4.0000000000040004E-5</v>
      </c>
      <c r="I1491">
        <f t="shared" si="512"/>
        <v>22.748552945185736</v>
      </c>
      <c r="J1491">
        <f t="shared" si="505"/>
        <v>42.02628696606174</v>
      </c>
      <c r="K1491">
        <f t="shared" si="513"/>
        <v>1</v>
      </c>
      <c r="L1491">
        <f t="shared" si="514"/>
        <v>0</v>
      </c>
      <c r="M1491">
        <f t="shared" si="515"/>
        <v>0</v>
      </c>
      <c r="N1491">
        <f t="shared" ca="1" si="510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7"/>
        <v>0.05</v>
      </c>
      <c r="R1491">
        <f t="shared" ca="1" si="518"/>
        <v>0</v>
      </c>
      <c r="S1491">
        <f t="shared" ca="1" si="519"/>
        <v>100.72490000000008</v>
      </c>
      <c r="T1491">
        <f t="shared" ca="1" si="520"/>
        <v>0</v>
      </c>
      <c r="U1491">
        <f t="shared" ca="1" si="521"/>
        <v>0</v>
      </c>
      <c r="Z1491">
        <f t="shared" si="506"/>
        <v>1.13839</v>
      </c>
      <c r="AA1491">
        <f t="shared" si="507"/>
        <v>1.1369899999999999</v>
      </c>
      <c r="AB1491">
        <f t="shared" si="511"/>
        <v>58.571428571428797</v>
      </c>
      <c r="AC1491">
        <f t="shared" si="509"/>
        <v>31.078278774912611</v>
      </c>
      <c r="AE1491">
        <f t="shared" ref="AE1491:AE1554" si="523">MAX($C1485:$C1491)</f>
        <v>1.1378999999999999</v>
      </c>
      <c r="AF1491">
        <f t="shared" ref="AF1491:AF1554" si="524">MIN($D1485:$D1491)</f>
        <v>1.13717</v>
      </c>
      <c r="AG1491">
        <f t="shared" si="508"/>
        <v>87.671232876721078</v>
      </c>
      <c r="AH1491">
        <f t="shared" si="522"/>
        <v>70.199252802005702</v>
      </c>
    </row>
    <row r="1492" spans="1:34" x14ac:dyDescent="0.25">
      <c r="A1492" s="1">
        <v>42503.083333333336</v>
      </c>
      <c r="B1492">
        <v>1.1378200000000001</v>
      </c>
      <c r="C1492">
        <v>1.1378699999999999</v>
      </c>
      <c r="D1492">
        <v>1.1375500000000001</v>
      </c>
      <c r="E1492">
        <v>1.1378200000000001</v>
      </c>
      <c r="F1492">
        <v>2788</v>
      </c>
      <c r="H1492">
        <f t="shared" si="516"/>
        <v>2.6999999999999247E-4</v>
      </c>
      <c r="I1492">
        <f t="shared" si="512"/>
        <v>31.078278774912611</v>
      </c>
      <c r="J1492">
        <f t="shared" ref="J1492:J1555" si="525">AH1491</f>
        <v>70.199252802005702</v>
      </c>
      <c r="K1492">
        <f t="shared" si="513"/>
        <v>0</v>
      </c>
      <c r="L1492">
        <f t="shared" si="514"/>
        <v>1</v>
      </c>
      <c r="M1492">
        <f t="shared" si="515"/>
        <v>0</v>
      </c>
      <c r="N1492">
        <f t="shared" ca="1" si="510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7"/>
        <v>0.05</v>
      </c>
      <c r="R1492">
        <f t="shared" ca="1" si="518"/>
        <v>0</v>
      </c>
      <c r="S1492">
        <f t="shared" ca="1" si="519"/>
        <v>100.72490000000008</v>
      </c>
      <c r="T1492">
        <f t="shared" ca="1" si="520"/>
        <v>0</v>
      </c>
      <c r="U1492">
        <f t="shared" ca="1" si="521"/>
        <v>0</v>
      </c>
      <c r="Z1492">
        <f t="shared" si="506"/>
        <v>1.1380399999999999</v>
      </c>
      <c r="AA1492">
        <f t="shared" si="507"/>
        <v>1.1369899999999999</v>
      </c>
      <c r="AB1492">
        <f t="shared" si="511"/>
        <v>79.047619047629723</v>
      </c>
      <c r="AC1492">
        <f t="shared" si="509"/>
        <v>46.294728991363968</v>
      </c>
      <c r="AE1492">
        <f t="shared" si="523"/>
        <v>1.1378999999999999</v>
      </c>
      <c r="AF1492">
        <f t="shared" si="524"/>
        <v>1.13717</v>
      </c>
      <c r="AG1492">
        <f t="shared" si="508"/>
        <v>89.041095890428878</v>
      </c>
      <c r="AH1492">
        <f t="shared" si="522"/>
        <v>88.356164383574978</v>
      </c>
    </row>
    <row r="1493" spans="1:34" x14ac:dyDescent="0.25">
      <c r="A1493" s="1">
        <v>42503.09375</v>
      </c>
      <c r="B1493">
        <v>1.13784</v>
      </c>
      <c r="C1493">
        <v>1.1379300000000001</v>
      </c>
      <c r="D1493">
        <v>1.13767</v>
      </c>
      <c r="E1493">
        <v>1.1376900000000001</v>
      </c>
      <c r="F1493">
        <v>2799</v>
      </c>
      <c r="H1493">
        <f t="shared" si="516"/>
        <v>2.0000000000131024E-5</v>
      </c>
      <c r="I1493">
        <f t="shared" si="512"/>
        <v>46.294728991363968</v>
      </c>
      <c r="J1493">
        <f t="shared" si="525"/>
        <v>88.356164383574978</v>
      </c>
      <c r="K1493">
        <f t="shared" si="513"/>
        <v>0</v>
      </c>
      <c r="L1493">
        <f t="shared" si="514"/>
        <v>1</v>
      </c>
      <c r="M1493">
        <f t="shared" si="515"/>
        <v>0</v>
      </c>
      <c r="N1493">
        <f t="shared" ca="1" si="510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7"/>
        <v>0.05</v>
      </c>
      <c r="R1493">
        <f t="shared" ca="1" si="518"/>
        <v>0</v>
      </c>
      <c r="S1493">
        <f t="shared" ca="1" si="519"/>
        <v>100.72490000000008</v>
      </c>
      <c r="T1493">
        <f t="shared" ca="1" si="520"/>
        <v>0</v>
      </c>
      <c r="U1493">
        <f t="shared" ca="1" si="521"/>
        <v>0</v>
      </c>
      <c r="Z1493">
        <f t="shared" si="506"/>
        <v>1.1380399999999999</v>
      </c>
      <c r="AA1493">
        <f t="shared" si="507"/>
        <v>1.1369899999999999</v>
      </c>
      <c r="AB1493">
        <f t="shared" si="511"/>
        <v>66.666666666680769</v>
      </c>
      <c r="AC1493">
        <f t="shared" si="509"/>
        <v>57.532102728739559</v>
      </c>
      <c r="AE1493">
        <f t="shared" si="523"/>
        <v>1.1379300000000001</v>
      </c>
      <c r="AF1493">
        <f t="shared" si="524"/>
        <v>1.1371800000000001</v>
      </c>
      <c r="AG1493">
        <f t="shared" si="508"/>
        <v>67.99999999999882</v>
      </c>
      <c r="AH1493">
        <f t="shared" si="522"/>
        <v>78.520547945213849</v>
      </c>
    </row>
    <row r="1494" spans="1:34" x14ac:dyDescent="0.25">
      <c r="A1494" s="1">
        <v>42503.104166666664</v>
      </c>
      <c r="B1494">
        <v>1.13768</v>
      </c>
      <c r="C1494">
        <v>1.1377299999999999</v>
      </c>
      <c r="D1494">
        <v>1.1373599999999999</v>
      </c>
      <c r="E1494">
        <v>1.1373899999999999</v>
      </c>
      <c r="F1494">
        <v>2913</v>
      </c>
      <c r="H1494">
        <f t="shared" si="516"/>
        <v>2.9999999999974492E-5</v>
      </c>
      <c r="I1494">
        <f t="shared" si="512"/>
        <v>57.532102728739559</v>
      </c>
      <c r="J1494">
        <f t="shared" si="525"/>
        <v>78.520547945213849</v>
      </c>
      <c r="K1494">
        <f t="shared" si="513"/>
        <v>0</v>
      </c>
      <c r="L1494">
        <f t="shared" si="514"/>
        <v>0</v>
      </c>
      <c r="M1494">
        <f t="shared" si="515"/>
        <v>0</v>
      </c>
      <c r="N1494">
        <f t="shared" ca="1" si="510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7"/>
        <v>0.05</v>
      </c>
      <c r="R1494">
        <f t="shared" ca="1" si="518"/>
        <v>0</v>
      </c>
      <c r="S1494">
        <f t="shared" ca="1" si="519"/>
        <v>100.72490000000008</v>
      </c>
      <c r="T1494">
        <f t="shared" ca="1" si="520"/>
        <v>0</v>
      </c>
      <c r="U1494">
        <f t="shared" ca="1" si="521"/>
        <v>0</v>
      </c>
      <c r="Z1494">
        <f t="shared" ref="Z1494:Z1557" si="526">MAX($C1473:$C1494)</f>
        <v>1.1379999999999999</v>
      </c>
      <c r="AA1494">
        <f t="shared" ref="AA1494:AA1557" si="527">MIN($D1473:$D1494)</f>
        <v>1.1369899999999999</v>
      </c>
      <c r="AB1494">
        <f t="shared" si="511"/>
        <v>39.603960396036989</v>
      </c>
      <c r="AC1494">
        <f t="shared" si="509"/>
        <v>60.972418670444071</v>
      </c>
      <c r="AE1494">
        <f t="shared" si="523"/>
        <v>1.1379300000000001</v>
      </c>
      <c r="AF1494">
        <f t="shared" si="524"/>
        <v>1.13723</v>
      </c>
      <c r="AG1494">
        <f t="shared" si="508"/>
        <v>22.857142857129261</v>
      </c>
      <c r="AH1494">
        <f t="shared" si="522"/>
        <v>45.428571428564041</v>
      </c>
    </row>
    <row r="1495" spans="1:34" x14ac:dyDescent="0.25">
      <c r="A1495" s="1">
        <v>42503.114583333336</v>
      </c>
      <c r="B1495">
        <v>1.13737</v>
      </c>
      <c r="C1495">
        <v>1.1374299999999999</v>
      </c>
      <c r="D1495">
        <v>1.1372800000000001</v>
      </c>
      <c r="E1495">
        <v>1.1373800000000001</v>
      </c>
      <c r="F1495">
        <v>2898</v>
      </c>
      <c r="H1495">
        <f t="shared" si="516"/>
        <v>8.9999999999923475E-5</v>
      </c>
      <c r="I1495">
        <f t="shared" si="512"/>
        <v>60.972418670444071</v>
      </c>
      <c r="J1495">
        <f t="shared" si="525"/>
        <v>45.428571428564041</v>
      </c>
      <c r="K1495">
        <f t="shared" si="513"/>
        <v>0</v>
      </c>
      <c r="L1495">
        <f t="shared" si="514"/>
        <v>0</v>
      </c>
      <c r="M1495">
        <f t="shared" si="515"/>
        <v>0</v>
      </c>
      <c r="N1495">
        <f t="shared" ca="1" si="510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7"/>
        <v>0.05</v>
      </c>
      <c r="R1495">
        <f t="shared" ca="1" si="518"/>
        <v>0</v>
      </c>
      <c r="S1495">
        <f t="shared" ca="1" si="519"/>
        <v>100.72490000000008</v>
      </c>
      <c r="T1495">
        <f t="shared" ca="1" si="520"/>
        <v>0</v>
      </c>
      <c r="U1495">
        <f t="shared" ca="1" si="521"/>
        <v>0</v>
      </c>
      <c r="Z1495">
        <f t="shared" si="526"/>
        <v>1.1379999999999999</v>
      </c>
      <c r="AA1495">
        <f t="shared" si="527"/>
        <v>1.1369899999999999</v>
      </c>
      <c r="AB1495">
        <f t="shared" si="511"/>
        <v>38.613861386151456</v>
      </c>
      <c r="AC1495">
        <f t="shared" si="509"/>
        <v>55.983026874124739</v>
      </c>
      <c r="AE1495">
        <f t="shared" si="523"/>
        <v>1.1379300000000001</v>
      </c>
      <c r="AF1495">
        <f t="shared" si="524"/>
        <v>1.1372500000000001</v>
      </c>
      <c r="AG1495">
        <f t="shared" ref="AG1495:AG1558" si="528">($E1495-$AF1495)/($AE1495-$AF1495)*100</f>
        <v>19.117647058817766</v>
      </c>
      <c r="AH1495">
        <f t="shared" si="522"/>
        <v>20.987394957973514</v>
      </c>
    </row>
    <row r="1496" spans="1:34" x14ac:dyDescent="0.25">
      <c r="A1496" s="1">
        <v>42503.125</v>
      </c>
      <c r="B1496">
        <v>1.1373800000000001</v>
      </c>
      <c r="C1496">
        <v>1.13778</v>
      </c>
      <c r="D1496">
        <v>1.1372599999999999</v>
      </c>
      <c r="E1496">
        <v>1.1377200000000001</v>
      </c>
      <c r="F1496">
        <v>3580</v>
      </c>
      <c r="H1496">
        <f t="shared" si="516"/>
        <v>1.2000000000012001E-4</v>
      </c>
      <c r="I1496">
        <f t="shared" si="512"/>
        <v>55.983026874124739</v>
      </c>
      <c r="J1496">
        <f t="shared" si="525"/>
        <v>20.987394957973514</v>
      </c>
      <c r="K1496">
        <f t="shared" si="513"/>
        <v>0</v>
      </c>
      <c r="L1496">
        <f t="shared" si="514"/>
        <v>-1</v>
      </c>
      <c r="M1496">
        <f t="shared" si="515"/>
        <v>0</v>
      </c>
      <c r="N1496">
        <f t="shared" ca="1" si="510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7"/>
        <v>0.05</v>
      </c>
      <c r="R1496">
        <f t="shared" ca="1" si="518"/>
        <v>0</v>
      </c>
      <c r="S1496">
        <f t="shared" ca="1" si="519"/>
        <v>100.72490000000008</v>
      </c>
      <c r="T1496">
        <f t="shared" ca="1" si="520"/>
        <v>0</v>
      </c>
      <c r="U1496">
        <f t="shared" ca="1" si="521"/>
        <v>0</v>
      </c>
      <c r="Z1496">
        <f t="shared" si="526"/>
        <v>1.1379999999999999</v>
      </c>
      <c r="AA1496">
        <f t="shared" si="527"/>
        <v>1.1369899999999999</v>
      </c>
      <c r="AB1496">
        <f t="shared" si="511"/>
        <v>72.277227722787302</v>
      </c>
      <c r="AC1496">
        <f t="shared" si="509"/>
        <v>54.290429042914127</v>
      </c>
      <c r="AE1496">
        <f t="shared" si="523"/>
        <v>1.1379300000000001</v>
      </c>
      <c r="AF1496">
        <f t="shared" si="524"/>
        <v>1.1372500000000001</v>
      </c>
      <c r="AG1496">
        <f t="shared" si="528"/>
        <v>69.117647058817766</v>
      </c>
      <c r="AH1496">
        <f t="shared" si="522"/>
        <v>44.117647058817766</v>
      </c>
    </row>
    <row r="1497" spans="1:34" x14ac:dyDescent="0.25">
      <c r="A1497" s="1">
        <v>42503.135416666664</v>
      </c>
      <c r="B1497">
        <v>1.1377200000000001</v>
      </c>
      <c r="C1497">
        <v>1.1378200000000001</v>
      </c>
      <c r="D1497">
        <v>1.13724</v>
      </c>
      <c r="E1497">
        <v>1.1373</v>
      </c>
      <c r="F1497">
        <v>4023</v>
      </c>
      <c r="H1497">
        <f t="shared" si="516"/>
        <v>5.9999999999948983E-5</v>
      </c>
      <c r="I1497">
        <f t="shared" si="512"/>
        <v>54.290429042914127</v>
      </c>
      <c r="J1497">
        <f t="shared" si="525"/>
        <v>44.117647058817766</v>
      </c>
      <c r="K1497">
        <f t="shared" si="513"/>
        <v>0</v>
      </c>
      <c r="L1497">
        <f t="shared" si="514"/>
        <v>0</v>
      </c>
      <c r="M1497">
        <f t="shared" si="515"/>
        <v>0</v>
      </c>
      <c r="N1497">
        <f t="shared" ca="1" si="510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7"/>
        <v>0.05</v>
      </c>
      <c r="R1497">
        <f t="shared" ca="1" si="518"/>
        <v>0</v>
      </c>
      <c r="S1497">
        <f t="shared" ca="1" si="519"/>
        <v>100.72490000000008</v>
      </c>
      <c r="T1497">
        <f t="shared" ca="1" si="520"/>
        <v>0</v>
      </c>
      <c r="U1497">
        <f t="shared" ca="1" si="521"/>
        <v>0</v>
      </c>
      <c r="Z1497">
        <f t="shared" si="526"/>
        <v>1.1379900000000001</v>
      </c>
      <c r="AA1497">
        <f t="shared" si="527"/>
        <v>1.1369899999999999</v>
      </c>
      <c r="AB1497">
        <f t="shared" si="511"/>
        <v>30.999999999999776</v>
      </c>
      <c r="AC1497">
        <f t="shared" si="509"/>
        <v>45.373762376243882</v>
      </c>
      <c r="AE1497">
        <f t="shared" si="523"/>
        <v>1.1379300000000001</v>
      </c>
      <c r="AF1497">
        <f t="shared" si="524"/>
        <v>1.13724</v>
      </c>
      <c r="AG1497">
        <f t="shared" si="528"/>
        <v>8.695652173904648</v>
      </c>
      <c r="AH1497">
        <f t="shared" si="522"/>
        <v>38.906649616361207</v>
      </c>
    </row>
    <row r="1498" spans="1:34" x14ac:dyDescent="0.25">
      <c r="A1498" s="1">
        <v>42503.145833333336</v>
      </c>
      <c r="B1498">
        <v>1.1373</v>
      </c>
      <c r="C1498">
        <v>1.1376599999999999</v>
      </c>
      <c r="D1498">
        <v>1.1372100000000001</v>
      </c>
      <c r="E1498">
        <v>1.1372199999999999</v>
      </c>
      <c r="F1498">
        <v>3903</v>
      </c>
      <c r="H1498">
        <f t="shared" si="516"/>
        <v>9.9999999998434674E-6</v>
      </c>
      <c r="I1498">
        <f t="shared" si="512"/>
        <v>45.373762376243882</v>
      </c>
      <c r="J1498">
        <f t="shared" si="525"/>
        <v>38.906649616361207</v>
      </c>
      <c r="K1498">
        <f t="shared" si="513"/>
        <v>0</v>
      </c>
      <c r="L1498">
        <f t="shared" si="514"/>
        <v>0</v>
      </c>
      <c r="M1498">
        <f t="shared" si="515"/>
        <v>0</v>
      </c>
      <c r="N1498">
        <f t="shared" ca="1" si="510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7"/>
        <v>0.05</v>
      </c>
      <c r="R1498">
        <f t="shared" ca="1" si="518"/>
        <v>0</v>
      </c>
      <c r="S1498">
        <f t="shared" ca="1" si="519"/>
        <v>100.72490000000008</v>
      </c>
      <c r="T1498">
        <f t="shared" ca="1" si="520"/>
        <v>0</v>
      </c>
      <c r="U1498">
        <f t="shared" ca="1" si="521"/>
        <v>0</v>
      </c>
      <c r="Z1498">
        <f t="shared" si="526"/>
        <v>1.1379900000000001</v>
      </c>
      <c r="AA1498">
        <f t="shared" si="527"/>
        <v>1.1369899999999999</v>
      </c>
      <c r="AB1498">
        <f t="shared" si="511"/>
        <v>22.999999999992674</v>
      </c>
      <c r="AC1498">
        <f t="shared" ref="AC1498:AC1561" si="529">AVERAGE(AB1495:AB1498)</f>
        <v>41.222772277232799</v>
      </c>
      <c r="AE1498">
        <f t="shared" si="523"/>
        <v>1.1379300000000001</v>
      </c>
      <c r="AF1498">
        <f t="shared" si="524"/>
        <v>1.1372100000000001</v>
      </c>
      <c r="AG1498">
        <f t="shared" si="528"/>
        <v>1.3888888888670443</v>
      </c>
      <c r="AH1498">
        <f t="shared" si="522"/>
        <v>5.0422705313858458</v>
      </c>
    </row>
    <row r="1499" spans="1:34" x14ac:dyDescent="0.25">
      <c r="A1499" s="1">
        <v>42503.15625</v>
      </c>
      <c r="B1499">
        <v>1.1372100000000001</v>
      </c>
      <c r="C1499">
        <v>1.1375900000000001</v>
      </c>
      <c r="D1499">
        <v>1.1371899999999999</v>
      </c>
      <c r="E1499">
        <v>1.1373</v>
      </c>
      <c r="F1499">
        <v>3875</v>
      </c>
      <c r="H1499">
        <f t="shared" si="516"/>
        <v>2.0000000000131024E-5</v>
      </c>
      <c r="I1499">
        <f t="shared" si="512"/>
        <v>41.222772277232799</v>
      </c>
      <c r="J1499">
        <f t="shared" si="525"/>
        <v>5.0422705313858458</v>
      </c>
      <c r="K1499">
        <f t="shared" si="513"/>
        <v>0</v>
      </c>
      <c r="L1499">
        <f t="shared" si="514"/>
        <v>-1</v>
      </c>
      <c r="M1499">
        <f t="shared" si="515"/>
        <v>0</v>
      </c>
      <c r="N1499">
        <f t="shared" ca="1" si="510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7"/>
        <v>0.05</v>
      </c>
      <c r="R1499">
        <f t="shared" ca="1" si="518"/>
        <v>0</v>
      </c>
      <c r="S1499">
        <f t="shared" ca="1" si="519"/>
        <v>100.72490000000008</v>
      </c>
      <c r="T1499">
        <f t="shared" ca="1" si="520"/>
        <v>0</v>
      </c>
      <c r="U1499">
        <f t="shared" ca="1" si="521"/>
        <v>0</v>
      </c>
      <c r="Z1499">
        <f t="shared" si="526"/>
        <v>1.1379900000000001</v>
      </c>
      <c r="AA1499">
        <f t="shared" si="527"/>
        <v>1.1369899999999999</v>
      </c>
      <c r="AB1499">
        <f t="shared" si="511"/>
        <v>30.999999999999776</v>
      </c>
      <c r="AC1499">
        <f t="shared" si="529"/>
        <v>39.319306930694879</v>
      </c>
      <c r="AE1499">
        <f t="shared" si="523"/>
        <v>1.1379300000000001</v>
      </c>
      <c r="AF1499">
        <f t="shared" si="524"/>
        <v>1.1371899999999999</v>
      </c>
      <c r="AG1499">
        <f t="shared" si="528"/>
        <v>14.864864864868515</v>
      </c>
      <c r="AH1499">
        <f t="shared" si="522"/>
        <v>8.1268768768677795</v>
      </c>
    </row>
    <row r="1500" spans="1:34" x14ac:dyDescent="0.25">
      <c r="A1500" s="1">
        <v>42503.166666666664</v>
      </c>
      <c r="B1500">
        <v>1.13731</v>
      </c>
      <c r="C1500">
        <v>1.13748</v>
      </c>
      <c r="D1500">
        <v>1.13713</v>
      </c>
      <c r="E1500">
        <v>1.1374200000000001</v>
      </c>
      <c r="F1500">
        <v>3928</v>
      </c>
      <c r="H1500">
        <f t="shared" si="516"/>
        <v>1.8000000000006899E-4</v>
      </c>
      <c r="I1500">
        <f t="shared" si="512"/>
        <v>39.319306930694879</v>
      </c>
      <c r="J1500">
        <f t="shared" si="525"/>
        <v>8.1268768768677795</v>
      </c>
      <c r="K1500">
        <f t="shared" si="513"/>
        <v>0</v>
      </c>
      <c r="L1500">
        <f t="shared" si="514"/>
        <v>-1</v>
      </c>
      <c r="M1500">
        <f t="shared" si="515"/>
        <v>0</v>
      </c>
      <c r="N1500">
        <f t="shared" ref="N1500:N1563" ca="1" si="530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7"/>
        <v>0.05</v>
      </c>
      <c r="R1500">
        <f t="shared" ca="1" si="518"/>
        <v>0</v>
      </c>
      <c r="S1500">
        <f t="shared" ca="1" si="519"/>
        <v>100.72490000000008</v>
      </c>
      <c r="T1500">
        <f t="shared" ca="1" si="520"/>
        <v>0</v>
      </c>
      <c r="U1500">
        <f t="shared" ca="1" si="521"/>
        <v>0</v>
      </c>
      <c r="Z1500">
        <f t="shared" si="526"/>
        <v>1.1379900000000001</v>
      </c>
      <c r="AA1500">
        <f t="shared" si="527"/>
        <v>1.1369899999999999</v>
      </c>
      <c r="AB1500">
        <f t="shared" si="511"/>
        <v>43.000000000010438</v>
      </c>
      <c r="AC1500">
        <f t="shared" si="529"/>
        <v>32.000000000000668</v>
      </c>
      <c r="AE1500">
        <f t="shared" si="523"/>
        <v>1.1378200000000001</v>
      </c>
      <c r="AF1500">
        <f t="shared" si="524"/>
        <v>1.13713</v>
      </c>
      <c r="AG1500">
        <f t="shared" si="528"/>
        <v>42.028985507259435</v>
      </c>
      <c r="AH1500">
        <f t="shared" si="522"/>
        <v>28.446925186063975</v>
      </c>
    </row>
    <row r="1501" spans="1:34" x14ac:dyDescent="0.25">
      <c r="A1501" s="1">
        <v>42503.177083333336</v>
      </c>
      <c r="B1501">
        <v>1.1373899999999999</v>
      </c>
      <c r="C1501">
        <v>1.1376299999999999</v>
      </c>
      <c r="D1501">
        <v>1.1371500000000001</v>
      </c>
      <c r="E1501">
        <v>1.1373500000000001</v>
      </c>
      <c r="F1501">
        <v>3809</v>
      </c>
      <c r="H1501">
        <f t="shared" si="516"/>
        <v>1.9999999999997797E-4</v>
      </c>
      <c r="I1501">
        <f t="shared" si="512"/>
        <v>32.000000000000668</v>
      </c>
      <c r="J1501">
        <f t="shared" si="525"/>
        <v>28.446925186063975</v>
      </c>
      <c r="K1501">
        <f t="shared" si="513"/>
        <v>0</v>
      </c>
      <c r="L1501">
        <f t="shared" si="514"/>
        <v>0</v>
      </c>
      <c r="M1501">
        <f t="shared" si="515"/>
        <v>0</v>
      </c>
      <c r="N1501">
        <f t="shared" ca="1" si="530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7"/>
        <v>0.05</v>
      </c>
      <c r="R1501">
        <f t="shared" ca="1" si="518"/>
        <v>0</v>
      </c>
      <c r="S1501">
        <f t="shared" ca="1" si="519"/>
        <v>100.72490000000008</v>
      </c>
      <c r="T1501">
        <f t="shared" ca="1" si="520"/>
        <v>0</v>
      </c>
      <c r="U1501">
        <f t="shared" ca="1" si="521"/>
        <v>0</v>
      </c>
      <c r="Z1501">
        <f t="shared" si="526"/>
        <v>1.1379900000000001</v>
      </c>
      <c r="AA1501">
        <f t="shared" si="527"/>
        <v>1.1369899999999999</v>
      </c>
      <c r="AB1501">
        <f t="shared" si="511"/>
        <v>36.00000000000977</v>
      </c>
      <c r="AC1501">
        <f t="shared" si="529"/>
        <v>33.250000000003169</v>
      </c>
      <c r="AE1501">
        <f t="shared" si="523"/>
        <v>1.1378200000000001</v>
      </c>
      <c r="AF1501">
        <f t="shared" si="524"/>
        <v>1.13713</v>
      </c>
      <c r="AG1501">
        <f t="shared" si="528"/>
        <v>31.884057971026618</v>
      </c>
      <c r="AH1501">
        <f t="shared" si="522"/>
        <v>36.956521739143028</v>
      </c>
    </row>
    <row r="1502" spans="1:34" x14ac:dyDescent="0.25">
      <c r="A1502" s="1">
        <v>42503.1875</v>
      </c>
      <c r="B1502">
        <v>1.1373500000000001</v>
      </c>
      <c r="C1502">
        <v>1.1373599999999999</v>
      </c>
      <c r="D1502">
        <v>1.1366099999999999</v>
      </c>
      <c r="E1502">
        <v>1.1372500000000001</v>
      </c>
      <c r="F1502">
        <v>4153</v>
      </c>
      <c r="H1502">
        <f t="shared" si="516"/>
        <v>6.4000000000019597E-4</v>
      </c>
      <c r="I1502">
        <f t="shared" si="512"/>
        <v>33.250000000003169</v>
      </c>
      <c r="J1502">
        <f t="shared" si="525"/>
        <v>36.956521739143028</v>
      </c>
      <c r="K1502">
        <f t="shared" si="513"/>
        <v>0</v>
      </c>
      <c r="L1502">
        <f t="shared" si="514"/>
        <v>0</v>
      </c>
      <c r="M1502">
        <f t="shared" si="515"/>
        <v>0</v>
      </c>
      <c r="N1502">
        <f t="shared" ca="1" si="530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7"/>
        <v>0.05</v>
      </c>
      <c r="R1502">
        <f t="shared" ca="1" si="518"/>
        <v>0</v>
      </c>
      <c r="S1502">
        <f t="shared" ca="1" si="519"/>
        <v>100.72490000000008</v>
      </c>
      <c r="T1502">
        <f t="shared" ca="1" si="520"/>
        <v>0</v>
      </c>
      <c r="U1502">
        <f t="shared" ca="1" si="521"/>
        <v>0</v>
      </c>
      <c r="Z1502">
        <f t="shared" si="526"/>
        <v>1.1379900000000001</v>
      </c>
      <c r="AA1502">
        <f t="shared" si="527"/>
        <v>1.1366099999999999</v>
      </c>
      <c r="AB1502">
        <f t="shared" si="511"/>
        <v>46.376811594211759</v>
      </c>
      <c r="AC1502">
        <f t="shared" si="529"/>
        <v>39.094202898557938</v>
      </c>
      <c r="AE1502">
        <f t="shared" si="523"/>
        <v>1.1378200000000001</v>
      </c>
      <c r="AF1502">
        <f t="shared" si="524"/>
        <v>1.1366099999999999</v>
      </c>
      <c r="AG1502">
        <f t="shared" si="528"/>
        <v>52.892561983480476</v>
      </c>
      <c r="AH1502">
        <f t="shared" si="522"/>
        <v>42.388309977253549</v>
      </c>
    </row>
    <row r="1503" spans="1:34" x14ac:dyDescent="0.25">
      <c r="A1503" s="1">
        <v>42503.197916666664</v>
      </c>
      <c r="B1503">
        <v>1.1372599999999999</v>
      </c>
      <c r="C1503">
        <v>1.1373200000000001</v>
      </c>
      <c r="D1503">
        <v>1.13676</v>
      </c>
      <c r="E1503">
        <v>1.1370100000000001</v>
      </c>
      <c r="F1503">
        <v>3805</v>
      </c>
      <c r="H1503">
        <f t="shared" si="516"/>
        <v>2.5000000000008349E-4</v>
      </c>
      <c r="I1503">
        <f t="shared" si="512"/>
        <v>39.094202898557938</v>
      </c>
      <c r="J1503">
        <f t="shared" si="525"/>
        <v>42.388309977253549</v>
      </c>
      <c r="K1503">
        <f t="shared" si="513"/>
        <v>0</v>
      </c>
      <c r="L1503">
        <f t="shared" si="514"/>
        <v>0</v>
      </c>
      <c r="M1503">
        <f t="shared" si="515"/>
        <v>0</v>
      </c>
      <c r="N1503">
        <f t="shared" ca="1" si="530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7"/>
        <v>0.05</v>
      </c>
      <c r="R1503">
        <f t="shared" ca="1" si="518"/>
        <v>0</v>
      </c>
      <c r="S1503">
        <f t="shared" ca="1" si="519"/>
        <v>100.72490000000008</v>
      </c>
      <c r="T1503">
        <f t="shared" ca="1" si="520"/>
        <v>0</v>
      </c>
      <c r="U1503">
        <f t="shared" ca="1" si="521"/>
        <v>0</v>
      </c>
      <c r="Z1503">
        <f t="shared" si="526"/>
        <v>1.1379900000000001</v>
      </c>
      <c r="AA1503">
        <f t="shared" si="527"/>
        <v>1.1366099999999999</v>
      </c>
      <c r="AB1503">
        <f t="shared" si="511"/>
        <v>28.985507246386373</v>
      </c>
      <c r="AC1503">
        <f t="shared" si="529"/>
        <v>38.590579710154586</v>
      </c>
      <c r="AE1503">
        <f t="shared" si="523"/>
        <v>1.1378200000000001</v>
      </c>
      <c r="AF1503">
        <f t="shared" si="524"/>
        <v>1.1366099999999999</v>
      </c>
      <c r="AG1503">
        <f t="shared" si="528"/>
        <v>33.057851239679884</v>
      </c>
      <c r="AH1503">
        <f t="shared" si="522"/>
        <v>42.975206611580177</v>
      </c>
    </row>
    <row r="1504" spans="1:34" x14ac:dyDescent="0.25">
      <c r="A1504" s="1">
        <v>42503.208333333336</v>
      </c>
      <c r="B1504">
        <v>1.1370199999999999</v>
      </c>
      <c r="C1504">
        <v>1.1373500000000001</v>
      </c>
      <c r="D1504">
        <v>1.1369899999999999</v>
      </c>
      <c r="E1504">
        <v>1.13731</v>
      </c>
      <c r="F1504">
        <v>3705</v>
      </c>
      <c r="H1504">
        <f t="shared" si="516"/>
        <v>2.9999999999974492E-5</v>
      </c>
      <c r="I1504">
        <f t="shared" si="512"/>
        <v>38.590579710154586</v>
      </c>
      <c r="J1504">
        <f t="shared" si="525"/>
        <v>42.975206611580177</v>
      </c>
      <c r="K1504">
        <f t="shared" si="513"/>
        <v>0</v>
      </c>
      <c r="L1504">
        <f t="shared" si="514"/>
        <v>0</v>
      </c>
      <c r="M1504">
        <f t="shared" si="515"/>
        <v>0</v>
      </c>
      <c r="N1504">
        <f t="shared" ca="1" si="530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7"/>
        <v>0.05</v>
      </c>
      <c r="R1504">
        <f t="shared" ca="1" si="518"/>
        <v>0</v>
      </c>
      <c r="S1504">
        <f t="shared" ca="1" si="519"/>
        <v>100.72490000000008</v>
      </c>
      <c r="T1504">
        <f t="shared" ca="1" si="520"/>
        <v>0</v>
      </c>
      <c r="U1504">
        <f t="shared" ca="1" si="521"/>
        <v>0</v>
      </c>
      <c r="Z1504">
        <f t="shared" si="526"/>
        <v>1.1379900000000001</v>
      </c>
      <c r="AA1504">
        <f t="shared" si="527"/>
        <v>1.1366099999999999</v>
      </c>
      <c r="AB1504">
        <f t="shared" si="511"/>
        <v>50.724637681164083</v>
      </c>
      <c r="AC1504">
        <f t="shared" si="529"/>
        <v>40.521739130442995</v>
      </c>
      <c r="AE1504">
        <f t="shared" si="523"/>
        <v>1.1376599999999999</v>
      </c>
      <c r="AF1504">
        <f t="shared" si="524"/>
        <v>1.1366099999999999</v>
      </c>
      <c r="AG1504">
        <f t="shared" si="528"/>
        <v>66.666666666680769</v>
      </c>
      <c r="AH1504">
        <f t="shared" si="522"/>
        <v>49.86225895318033</v>
      </c>
    </row>
    <row r="1505" spans="1:34" x14ac:dyDescent="0.25">
      <c r="A1505" s="1">
        <v>42503.21875</v>
      </c>
      <c r="B1505">
        <v>1.1373200000000001</v>
      </c>
      <c r="C1505">
        <v>1.13733</v>
      </c>
      <c r="D1505">
        <v>1.1370800000000001</v>
      </c>
      <c r="E1505">
        <v>1.1372199999999999</v>
      </c>
      <c r="F1505">
        <v>3549</v>
      </c>
      <c r="H1505">
        <f t="shared" si="516"/>
        <v>1.3999999999980695E-4</v>
      </c>
      <c r="I1505">
        <f t="shared" si="512"/>
        <v>40.521739130442995</v>
      </c>
      <c r="J1505">
        <f t="shared" si="525"/>
        <v>49.86225895318033</v>
      </c>
      <c r="K1505">
        <f t="shared" si="513"/>
        <v>0</v>
      </c>
      <c r="L1505">
        <f t="shared" si="514"/>
        <v>0</v>
      </c>
      <c r="M1505">
        <f t="shared" si="515"/>
        <v>0</v>
      </c>
      <c r="N1505">
        <f t="shared" ca="1" si="530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7"/>
        <v>0.05</v>
      </c>
      <c r="R1505">
        <f t="shared" ca="1" si="518"/>
        <v>0</v>
      </c>
      <c r="S1505">
        <f t="shared" ca="1" si="519"/>
        <v>100.72490000000008</v>
      </c>
      <c r="T1505">
        <f t="shared" ca="1" si="520"/>
        <v>0</v>
      </c>
      <c r="U1505">
        <f t="shared" ca="1" si="521"/>
        <v>0</v>
      </c>
      <c r="Z1505">
        <f t="shared" si="526"/>
        <v>1.1379300000000001</v>
      </c>
      <c r="AA1505">
        <f t="shared" si="527"/>
        <v>1.1366099999999999</v>
      </c>
      <c r="AB1505">
        <f t="shared" si="511"/>
        <v>46.212121212113821</v>
      </c>
      <c r="AC1505">
        <f t="shared" si="529"/>
        <v>43.074769433469008</v>
      </c>
      <c r="AE1505">
        <f t="shared" si="523"/>
        <v>1.1376299999999999</v>
      </c>
      <c r="AF1505">
        <f t="shared" si="524"/>
        <v>1.1366099999999999</v>
      </c>
      <c r="AG1505">
        <f t="shared" si="528"/>
        <v>59.803921568626173</v>
      </c>
      <c r="AH1505">
        <f t="shared" si="522"/>
        <v>63.235294117653467</v>
      </c>
    </row>
    <row r="1506" spans="1:34" x14ac:dyDescent="0.25">
      <c r="A1506" s="1">
        <v>42503.229166666664</v>
      </c>
      <c r="B1506">
        <v>1.13723</v>
      </c>
      <c r="C1506">
        <v>1.1372800000000001</v>
      </c>
      <c r="D1506">
        <v>1.1371</v>
      </c>
      <c r="E1506">
        <v>1.1371</v>
      </c>
      <c r="F1506">
        <v>3429</v>
      </c>
      <c r="H1506">
        <f t="shared" si="516"/>
        <v>0</v>
      </c>
      <c r="I1506">
        <f t="shared" si="512"/>
        <v>43.074769433469008</v>
      </c>
      <c r="J1506">
        <f t="shared" si="525"/>
        <v>63.235294117653467</v>
      </c>
      <c r="K1506">
        <f t="shared" si="513"/>
        <v>0</v>
      </c>
      <c r="L1506">
        <f t="shared" si="514"/>
        <v>0</v>
      </c>
      <c r="M1506">
        <f t="shared" si="515"/>
        <v>0</v>
      </c>
      <c r="N1506">
        <f t="shared" ca="1" si="530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7"/>
        <v>0.05</v>
      </c>
      <c r="R1506">
        <f t="shared" ca="1" si="518"/>
        <v>0</v>
      </c>
      <c r="S1506">
        <f t="shared" ca="1" si="519"/>
        <v>100.72490000000008</v>
      </c>
      <c r="T1506">
        <f t="shared" ca="1" si="520"/>
        <v>0</v>
      </c>
      <c r="U1506">
        <f t="shared" ca="1" si="521"/>
        <v>0</v>
      </c>
      <c r="Z1506">
        <f t="shared" si="526"/>
        <v>1.1379300000000001</v>
      </c>
      <c r="AA1506">
        <f t="shared" si="527"/>
        <v>1.1366099999999999</v>
      </c>
      <c r="AB1506">
        <f t="shared" si="511"/>
        <v>37.121212121213901</v>
      </c>
      <c r="AC1506">
        <f t="shared" si="529"/>
        <v>40.760869565219551</v>
      </c>
      <c r="AE1506">
        <f t="shared" si="523"/>
        <v>1.1376299999999999</v>
      </c>
      <c r="AF1506">
        <f t="shared" si="524"/>
        <v>1.1366099999999999</v>
      </c>
      <c r="AG1506">
        <f t="shared" si="528"/>
        <v>48.039215686283477</v>
      </c>
      <c r="AH1506">
        <f t="shared" si="522"/>
        <v>53.921568627454825</v>
      </c>
    </row>
    <row r="1507" spans="1:34" x14ac:dyDescent="0.25">
      <c r="A1507" s="1">
        <v>42503.239583333336</v>
      </c>
      <c r="B1507">
        <v>1.1371199999999999</v>
      </c>
      <c r="C1507">
        <v>1.1371899999999999</v>
      </c>
      <c r="D1507">
        <v>1.13686</v>
      </c>
      <c r="E1507">
        <v>1.1369400000000001</v>
      </c>
      <c r="F1507">
        <v>3377</v>
      </c>
      <c r="H1507">
        <f t="shared" si="516"/>
        <v>8.0000000000080007E-5</v>
      </c>
      <c r="I1507">
        <f t="shared" si="512"/>
        <v>40.760869565219551</v>
      </c>
      <c r="J1507">
        <f t="shared" si="525"/>
        <v>53.921568627454825</v>
      </c>
      <c r="K1507">
        <f t="shared" si="513"/>
        <v>0</v>
      </c>
      <c r="L1507">
        <f t="shared" si="514"/>
        <v>0</v>
      </c>
      <c r="M1507">
        <f t="shared" si="515"/>
        <v>0</v>
      </c>
      <c r="N1507">
        <f t="shared" ca="1" si="530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7"/>
        <v>0.05</v>
      </c>
      <c r="R1507">
        <f t="shared" ca="1" si="518"/>
        <v>0</v>
      </c>
      <c r="S1507">
        <f t="shared" ca="1" si="519"/>
        <v>100.72490000000008</v>
      </c>
      <c r="T1507">
        <f t="shared" ca="1" si="520"/>
        <v>0</v>
      </c>
      <c r="U1507">
        <f t="shared" ca="1" si="521"/>
        <v>0</v>
      </c>
      <c r="Z1507">
        <f t="shared" si="526"/>
        <v>1.1379300000000001</v>
      </c>
      <c r="AA1507">
        <f t="shared" si="527"/>
        <v>1.1366099999999999</v>
      </c>
      <c r="AB1507">
        <f t="shared" si="511"/>
        <v>25.000000000008409</v>
      </c>
      <c r="AC1507">
        <f t="shared" si="529"/>
        <v>39.764492753625049</v>
      </c>
      <c r="AE1507">
        <f t="shared" si="523"/>
        <v>1.1376299999999999</v>
      </c>
      <c r="AF1507">
        <f t="shared" si="524"/>
        <v>1.1366099999999999</v>
      </c>
      <c r="AG1507">
        <f t="shared" si="528"/>
        <v>32.352941176485956</v>
      </c>
      <c r="AH1507">
        <f t="shared" si="522"/>
        <v>40.19607843138472</v>
      </c>
    </row>
    <row r="1508" spans="1:34" x14ac:dyDescent="0.25">
      <c r="A1508" s="1">
        <v>42503.25</v>
      </c>
      <c r="B1508">
        <v>1.1369499999999999</v>
      </c>
      <c r="C1508">
        <v>1.1372800000000001</v>
      </c>
      <c r="D1508">
        <v>1.1369100000000001</v>
      </c>
      <c r="E1508">
        <v>1.1371899999999999</v>
      </c>
      <c r="F1508">
        <v>3307</v>
      </c>
      <c r="H1508">
        <f t="shared" si="516"/>
        <v>3.9999999999817959E-5</v>
      </c>
      <c r="I1508">
        <f t="shared" si="512"/>
        <v>39.764492753625049</v>
      </c>
      <c r="J1508">
        <f t="shared" si="525"/>
        <v>40.19607843138472</v>
      </c>
      <c r="K1508">
        <f t="shared" si="513"/>
        <v>0</v>
      </c>
      <c r="L1508">
        <f t="shared" si="514"/>
        <v>0</v>
      </c>
      <c r="M1508">
        <f t="shared" si="515"/>
        <v>0</v>
      </c>
      <c r="N1508">
        <f t="shared" ca="1" si="530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7"/>
        <v>0.05</v>
      </c>
      <c r="R1508">
        <f t="shared" ca="1" si="518"/>
        <v>0</v>
      </c>
      <c r="S1508">
        <f t="shared" ca="1" si="519"/>
        <v>100.72490000000008</v>
      </c>
      <c r="T1508">
        <f t="shared" ca="1" si="520"/>
        <v>0</v>
      </c>
      <c r="U1508">
        <f t="shared" ca="1" si="521"/>
        <v>0</v>
      </c>
      <c r="Z1508">
        <f t="shared" si="526"/>
        <v>1.1379300000000001</v>
      </c>
      <c r="AA1508">
        <f t="shared" si="527"/>
        <v>1.1366099999999999</v>
      </c>
      <c r="AB1508">
        <f t="shared" si="511"/>
        <v>43.939393939388843</v>
      </c>
      <c r="AC1508">
        <f t="shared" si="529"/>
        <v>38.068181818181245</v>
      </c>
      <c r="AE1508">
        <f t="shared" si="523"/>
        <v>1.1373599999999999</v>
      </c>
      <c r="AF1508">
        <f t="shared" si="524"/>
        <v>1.1366099999999999</v>
      </c>
      <c r="AG1508">
        <f t="shared" si="528"/>
        <v>77.333333333333727</v>
      </c>
      <c r="AH1508">
        <f t="shared" si="522"/>
        <v>54.843137254909841</v>
      </c>
    </row>
    <row r="1509" spans="1:34" x14ac:dyDescent="0.25">
      <c r="A1509" s="1">
        <v>42503.260416666664</v>
      </c>
      <c r="B1509">
        <v>1.1371899999999999</v>
      </c>
      <c r="C1509">
        <v>1.13754</v>
      </c>
      <c r="D1509">
        <v>1.1371800000000001</v>
      </c>
      <c r="E1509">
        <v>1.1375</v>
      </c>
      <c r="F1509">
        <v>2544</v>
      </c>
      <c r="H1509">
        <f t="shared" si="516"/>
        <v>9.9999999998434674E-6</v>
      </c>
      <c r="I1509">
        <f t="shared" si="512"/>
        <v>38.068181818181245</v>
      </c>
      <c r="J1509">
        <f t="shared" si="525"/>
        <v>54.843137254909841</v>
      </c>
      <c r="K1509">
        <f t="shared" si="513"/>
        <v>0</v>
      </c>
      <c r="L1509">
        <f t="shared" si="514"/>
        <v>0</v>
      </c>
      <c r="M1509">
        <f t="shared" si="515"/>
        <v>0</v>
      </c>
      <c r="N1509">
        <f t="shared" ca="1" si="530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7"/>
        <v>0.05</v>
      </c>
      <c r="R1509">
        <f t="shared" ca="1" si="518"/>
        <v>0</v>
      </c>
      <c r="S1509">
        <f t="shared" ca="1" si="519"/>
        <v>100.72490000000008</v>
      </c>
      <c r="T1509">
        <f t="shared" ca="1" si="520"/>
        <v>0</v>
      </c>
      <c r="U1509">
        <f t="shared" ca="1" si="521"/>
        <v>0</v>
      </c>
      <c r="Z1509">
        <f t="shared" si="526"/>
        <v>1.1379300000000001</v>
      </c>
      <c r="AA1509">
        <f t="shared" si="527"/>
        <v>1.1366099999999999</v>
      </c>
      <c r="AB1509">
        <f t="shared" si="511"/>
        <v>67.424242424236041</v>
      </c>
      <c r="AC1509">
        <f t="shared" si="529"/>
        <v>43.371212121211798</v>
      </c>
      <c r="AE1509">
        <f t="shared" si="523"/>
        <v>1.13754</v>
      </c>
      <c r="AF1509">
        <f t="shared" si="524"/>
        <v>1.13676</v>
      </c>
      <c r="AG1509">
        <f t="shared" si="528"/>
        <v>94.87179487178976</v>
      </c>
      <c r="AH1509">
        <f t="shared" si="522"/>
        <v>86.102564102561743</v>
      </c>
    </row>
    <row r="1510" spans="1:34" x14ac:dyDescent="0.25">
      <c r="A1510" s="1">
        <v>42503.270833333336</v>
      </c>
      <c r="B1510">
        <v>1.13751</v>
      </c>
      <c r="C1510">
        <v>1.13751</v>
      </c>
      <c r="D1510">
        <v>1.1373599999999999</v>
      </c>
      <c r="E1510">
        <v>1.1373800000000001</v>
      </c>
      <c r="F1510">
        <v>1090</v>
      </c>
      <c r="H1510">
        <f t="shared" si="516"/>
        <v>2.0000000000131024E-5</v>
      </c>
      <c r="I1510">
        <f t="shared" si="512"/>
        <v>43.371212121211798</v>
      </c>
      <c r="J1510">
        <f t="shared" si="525"/>
        <v>86.102564102561743</v>
      </c>
      <c r="K1510">
        <f t="shared" si="513"/>
        <v>0</v>
      </c>
      <c r="L1510">
        <f t="shared" si="514"/>
        <v>1</v>
      </c>
      <c r="M1510">
        <f t="shared" si="515"/>
        <v>0</v>
      </c>
      <c r="N1510">
        <f t="shared" ca="1" si="530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7"/>
        <v>0.05</v>
      </c>
      <c r="R1510">
        <f t="shared" ca="1" si="518"/>
        <v>0</v>
      </c>
      <c r="S1510">
        <f t="shared" ca="1" si="519"/>
        <v>100.72490000000008</v>
      </c>
      <c r="T1510">
        <f t="shared" ca="1" si="520"/>
        <v>0</v>
      </c>
      <c r="U1510">
        <f t="shared" ca="1" si="521"/>
        <v>0</v>
      </c>
      <c r="Z1510">
        <f t="shared" si="526"/>
        <v>1.1379300000000001</v>
      </c>
      <c r="AA1510">
        <f t="shared" si="527"/>
        <v>1.1366099999999999</v>
      </c>
      <c r="AB1510">
        <f t="shared" ref="AB1510:AB1573" si="531">(E1510-AA1510)/(Z1510-AA1510)*100</f>
        <v>58.333333333336135</v>
      </c>
      <c r="AC1510">
        <f t="shared" si="529"/>
        <v>48.674242424242358</v>
      </c>
      <c r="AE1510">
        <f t="shared" si="523"/>
        <v>1.13754</v>
      </c>
      <c r="AF1510">
        <f t="shared" si="524"/>
        <v>1.13686</v>
      </c>
      <c r="AG1510">
        <f t="shared" si="528"/>
        <v>76.470588235303723</v>
      </c>
      <c r="AH1510">
        <f t="shared" si="522"/>
        <v>85.671191553546748</v>
      </c>
    </row>
    <row r="1511" spans="1:34" x14ac:dyDescent="0.25">
      <c r="A1511" s="1">
        <v>42503.28125</v>
      </c>
      <c r="B1511">
        <v>1.1373899999999999</v>
      </c>
      <c r="C1511">
        <v>1.1374299999999999</v>
      </c>
      <c r="D1511">
        <v>1.1372500000000001</v>
      </c>
      <c r="E1511">
        <v>1.1373800000000001</v>
      </c>
      <c r="F1511">
        <v>2187</v>
      </c>
      <c r="H1511">
        <f t="shared" si="516"/>
        <v>1.2999999999996348E-4</v>
      </c>
      <c r="I1511">
        <f t="shared" si="512"/>
        <v>48.674242424242358</v>
      </c>
      <c r="J1511">
        <f t="shared" si="525"/>
        <v>85.671191553546748</v>
      </c>
      <c r="K1511">
        <f t="shared" si="513"/>
        <v>0</v>
      </c>
      <c r="L1511">
        <f t="shared" si="514"/>
        <v>1</v>
      </c>
      <c r="M1511">
        <f t="shared" si="515"/>
        <v>0</v>
      </c>
      <c r="N1511">
        <f t="shared" ca="1" si="530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7"/>
        <v>0.05</v>
      </c>
      <c r="R1511">
        <f t="shared" ca="1" si="518"/>
        <v>0</v>
      </c>
      <c r="S1511">
        <f t="shared" ca="1" si="519"/>
        <v>100.72490000000008</v>
      </c>
      <c r="T1511">
        <f t="shared" ca="1" si="520"/>
        <v>0</v>
      </c>
      <c r="U1511">
        <f t="shared" ca="1" si="521"/>
        <v>0</v>
      </c>
      <c r="Z1511">
        <f t="shared" si="526"/>
        <v>1.1379300000000001</v>
      </c>
      <c r="AA1511">
        <f t="shared" si="527"/>
        <v>1.1366099999999999</v>
      </c>
      <c r="AB1511">
        <f t="shared" si="531"/>
        <v>58.333333333336135</v>
      </c>
      <c r="AC1511">
        <f t="shared" si="529"/>
        <v>57.007575757574287</v>
      </c>
      <c r="AE1511">
        <f t="shared" si="523"/>
        <v>1.13754</v>
      </c>
      <c r="AF1511">
        <f t="shared" si="524"/>
        <v>1.13686</v>
      </c>
      <c r="AG1511">
        <f t="shared" si="528"/>
        <v>76.470588235303723</v>
      </c>
      <c r="AH1511">
        <f t="shared" si="522"/>
        <v>76.470588235303723</v>
      </c>
    </row>
    <row r="1512" spans="1:34" x14ac:dyDescent="0.25">
      <c r="A1512" s="1">
        <v>42503.291666666664</v>
      </c>
      <c r="B1512">
        <v>1.1373899999999999</v>
      </c>
      <c r="C1512">
        <v>1.1375200000000001</v>
      </c>
      <c r="D1512">
        <v>1.13727</v>
      </c>
      <c r="E1512">
        <v>1.13741</v>
      </c>
      <c r="F1512">
        <v>2379</v>
      </c>
      <c r="H1512">
        <f t="shared" si="516"/>
        <v>1.1999999999989797E-4</v>
      </c>
      <c r="I1512">
        <f t="shared" si="512"/>
        <v>57.007575757574287</v>
      </c>
      <c r="J1512">
        <f t="shared" si="525"/>
        <v>76.470588235303723</v>
      </c>
      <c r="K1512">
        <f t="shared" si="513"/>
        <v>0</v>
      </c>
      <c r="L1512">
        <f t="shared" si="514"/>
        <v>0</v>
      </c>
      <c r="M1512">
        <f t="shared" si="515"/>
        <v>0</v>
      </c>
      <c r="N1512">
        <f t="shared" ca="1" si="530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7"/>
        <v>0.05</v>
      </c>
      <c r="R1512">
        <f t="shared" ca="1" si="518"/>
        <v>0</v>
      </c>
      <c r="S1512">
        <f t="shared" ca="1" si="519"/>
        <v>100.72490000000008</v>
      </c>
      <c r="T1512">
        <f t="shared" ca="1" si="520"/>
        <v>0</v>
      </c>
      <c r="U1512">
        <f t="shared" ca="1" si="521"/>
        <v>0</v>
      </c>
      <c r="Z1512">
        <f t="shared" si="526"/>
        <v>1.1379300000000001</v>
      </c>
      <c r="AA1512">
        <f t="shared" si="527"/>
        <v>1.1366099999999999</v>
      </c>
      <c r="AB1512">
        <f t="shared" si="531"/>
        <v>60.606060606061121</v>
      </c>
      <c r="AC1512">
        <f t="shared" si="529"/>
        <v>61.174242424242351</v>
      </c>
      <c r="AE1512">
        <f t="shared" si="523"/>
        <v>1.13754</v>
      </c>
      <c r="AF1512">
        <f t="shared" si="524"/>
        <v>1.13686</v>
      </c>
      <c r="AG1512">
        <f t="shared" si="528"/>
        <v>80.882352941182234</v>
      </c>
      <c r="AH1512">
        <f t="shared" si="522"/>
        <v>78.676470588242978</v>
      </c>
    </row>
    <row r="1513" spans="1:34" x14ac:dyDescent="0.25">
      <c r="A1513" s="1">
        <v>42503.302083333336</v>
      </c>
      <c r="B1513">
        <v>1.1374200000000001</v>
      </c>
      <c r="C1513">
        <v>1.1376200000000001</v>
      </c>
      <c r="D1513">
        <v>1.1373800000000001</v>
      </c>
      <c r="E1513">
        <v>1.13758</v>
      </c>
      <c r="F1513">
        <v>2399</v>
      </c>
      <c r="H1513">
        <f t="shared" si="516"/>
        <v>4.0000000000040004E-5</v>
      </c>
      <c r="I1513">
        <f t="shared" si="512"/>
        <v>61.174242424242351</v>
      </c>
      <c r="J1513">
        <f t="shared" si="525"/>
        <v>78.676470588242978</v>
      </c>
      <c r="K1513">
        <f t="shared" si="513"/>
        <v>0</v>
      </c>
      <c r="L1513">
        <f t="shared" si="514"/>
        <v>0</v>
      </c>
      <c r="M1513">
        <f t="shared" si="515"/>
        <v>0</v>
      </c>
      <c r="N1513">
        <f t="shared" ca="1" si="530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7"/>
        <v>0.05</v>
      </c>
      <c r="R1513">
        <f t="shared" ca="1" si="518"/>
        <v>0</v>
      </c>
      <c r="S1513">
        <f t="shared" ca="1" si="519"/>
        <v>100.72490000000008</v>
      </c>
      <c r="T1513">
        <f t="shared" ca="1" si="520"/>
        <v>0</v>
      </c>
      <c r="U1513">
        <f t="shared" ca="1" si="521"/>
        <v>0</v>
      </c>
      <c r="Z1513">
        <f t="shared" si="526"/>
        <v>1.1379300000000001</v>
      </c>
      <c r="AA1513">
        <f t="shared" si="527"/>
        <v>1.1366099999999999</v>
      </c>
      <c r="AB1513">
        <f t="shared" si="531"/>
        <v>73.484848484847205</v>
      </c>
      <c r="AC1513">
        <f t="shared" si="529"/>
        <v>62.689393939395146</v>
      </c>
      <c r="AE1513">
        <f t="shared" si="523"/>
        <v>1.1376200000000001</v>
      </c>
      <c r="AF1513">
        <f t="shared" si="524"/>
        <v>1.13686</v>
      </c>
      <c r="AG1513">
        <f t="shared" si="528"/>
        <v>94.736842105258546</v>
      </c>
      <c r="AH1513">
        <f t="shared" si="522"/>
        <v>87.80959752322039</v>
      </c>
    </row>
    <row r="1514" spans="1:34" x14ac:dyDescent="0.25">
      <c r="A1514" s="1">
        <v>42503.3125</v>
      </c>
      <c r="B1514">
        <v>1.1375900000000001</v>
      </c>
      <c r="C1514">
        <v>1.1375999999999999</v>
      </c>
      <c r="D1514">
        <v>1.1373599999999999</v>
      </c>
      <c r="E1514">
        <v>1.13744</v>
      </c>
      <c r="F1514">
        <v>2508</v>
      </c>
      <c r="H1514">
        <f t="shared" si="516"/>
        <v>8.0000000000080007E-5</v>
      </c>
      <c r="I1514">
        <f t="shared" si="512"/>
        <v>62.689393939395146</v>
      </c>
      <c r="J1514">
        <f t="shared" si="525"/>
        <v>87.80959752322039</v>
      </c>
      <c r="K1514">
        <f t="shared" si="513"/>
        <v>0</v>
      </c>
      <c r="L1514">
        <f t="shared" si="514"/>
        <v>0</v>
      </c>
      <c r="M1514">
        <f t="shared" si="515"/>
        <v>0</v>
      </c>
      <c r="N1514">
        <f t="shared" ca="1" si="530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7"/>
        <v>0.05</v>
      </c>
      <c r="R1514">
        <f t="shared" ca="1" si="518"/>
        <v>0</v>
      </c>
      <c r="S1514">
        <f t="shared" ca="1" si="519"/>
        <v>100.72490000000008</v>
      </c>
      <c r="T1514">
        <f t="shared" ca="1" si="520"/>
        <v>0</v>
      </c>
      <c r="U1514">
        <f t="shared" ca="1" si="521"/>
        <v>0</v>
      </c>
      <c r="Z1514">
        <f t="shared" si="526"/>
        <v>1.1379300000000001</v>
      </c>
      <c r="AA1514">
        <f t="shared" si="527"/>
        <v>1.1366099999999999</v>
      </c>
      <c r="AB1514">
        <f t="shared" si="531"/>
        <v>62.878787878786092</v>
      </c>
      <c r="AC1514">
        <f t="shared" si="529"/>
        <v>63.825757575757642</v>
      </c>
      <c r="AE1514">
        <f t="shared" si="523"/>
        <v>1.1376200000000001</v>
      </c>
      <c r="AF1514">
        <f t="shared" si="524"/>
        <v>1.1369100000000001</v>
      </c>
      <c r="AG1514">
        <f t="shared" si="528"/>
        <v>74.647887323933531</v>
      </c>
      <c r="AH1514">
        <f t="shared" si="522"/>
        <v>84.692364714596039</v>
      </c>
    </row>
    <row r="1515" spans="1:34" x14ac:dyDescent="0.25">
      <c r="A1515" s="1">
        <v>42503.322916666664</v>
      </c>
      <c r="B1515">
        <v>1.1374500000000001</v>
      </c>
      <c r="C1515">
        <v>1.1375</v>
      </c>
      <c r="D1515">
        <v>1.1372199999999999</v>
      </c>
      <c r="E1515">
        <v>1.1373</v>
      </c>
      <c r="F1515">
        <v>2391</v>
      </c>
      <c r="H1515">
        <f t="shared" si="516"/>
        <v>8.0000000000080007E-5</v>
      </c>
      <c r="I1515">
        <f t="shared" si="512"/>
        <v>63.825757575757642</v>
      </c>
      <c r="J1515">
        <f t="shared" si="525"/>
        <v>84.692364714596039</v>
      </c>
      <c r="K1515">
        <f t="shared" si="513"/>
        <v>0</v>
      </c>
      <c r="L1515">
        <f t="shared" si="514"/>
        <v>0</v>
      </c>
      <c r="M1515">
        <f t="shared" si="515"/>
        <v>0</v>
      </c>
      <c r="N1515">
        <f t="shared" ca="1" si="530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7"/>
        <v>0.05</v>
      </c>
      <c r="R1515">
        <f t="shared" ca="1" si="518"/>
        <v>0</v>
      </c>
      <c r="S1515">
        <f t="shared" ca="1" si="519"/>
        <v>100.72490000000008</v>
      </c>
      <c r="T1515">
        <f t="shared" ca="1" si="520"/>
        <v>0</v>
      </c>
      <c r="U1515">
        <f t="shared" ca="1" si="521"/>
        <v>0</v>
      </c>
      <c r="Z1515">
        <f t="shared" si="526"/>
        <v>1.1378200000000001</v>
      </c>
      <c r="AA1515">
        <f t="shared" si="527"/>
        <v>1.1366099999999999</v>
      </c>
      <c r="AB1515">
        <f t="shared" si="531"/>
        <v>57.024793388428996</v>
      </c>
      <c r="AC1515">
        <f t="shared" si="529"/>
        <v>63.498622589530854</v>
      </c>
      <c r="AE1515">
        <f t="shared" si="523"/>
        <v>1.1376200000000001</v>
      </c>
      <c r="AF1515">
        <f t="shared" si="524"/>
        <v>1.1371800000000001</v>
      </c>
      <c r="AG1515">
        <f t="shared" si="528"/>
        <v>27.272727272704334</v>
      </c>
      <c r="AH1515">
        <f t="shared" si="522"/>
        <v>50.960307298318931</v>
      </c>
    </row>
    <row r="1516" spans="1:34" x14ac:dyDescent="0.25">
      <c r="A1516" s="1">
        <v>42503.333333333336</v>
      </c>
      <c r="B1516">
        <v>1.13731</v>
      </c>
      <c r="C1516">
        <v>1.1375299999999999</v>
      </c>
      <c r="D1516">
        <v>1.13723</v>
      </c>
      <c r="E1516">
        <v>1.1374599999999999</v>
      </c>
      <c r="F1516">
        <v>2665</v>
      </c>
      <c r="H1516">
        <f t="shared" si="516"/>
        <v>8.0000000000080007E-5</v>
      </c>
      <c r="I1516">
        <f t="shared" si="512"/>
        <v>63.498622589530854</v>
      </c>
      <c r="J1516">
        <f t="shared" si="525"/>
        <v>50.960307298318931</v>
      </c>
      <c r="K1516">
        <f t="shared" si="513"/>
        <v>0</v>
      </c>
      <c r="L1516">
        <f t="shared" si="514"/>
        <v>0</v>
      </c>
      <c r="M1516">
        <f t="shared" si="515"/>
        <v>0</v>
      </c>
      <c r="N1516">
        <f t="shared" ca="1" si="530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7"/>
        <v>0.05</v>
      </c>
      <c r="R1516">
        <f t="shared" ca="1" si="518"/>
        <v>0</v>
      </c>
      <c r="S1516">
        <f t="shared" ca="1" si="519"/>
        <v>100.72490000000008</v>
      </c>
      <c r="T1516">
        <f t="shared" ca="1" si="520"/>
        <v>0</v>
      </c>
      <c r="U1516">
        <f t="shared" ca="1" si="521"/>
        <v>0</v>
      </c>
      <c r="Z1516">
        <f t="shared" si="526"/>
        <v>1.1378200000000001</v>
      </c>
      <c r="AA1516">
        <f t="shared" si="527"/>
        <v>1.1366099999999999</v>
      </c>
      <c r="AB1516">
        <f t="shared" si="531"/>
        <v>70.247933884289935</v>
      </c>
      <c r="AC1516">
        <f t="shared" si="529"/>
        <v>65.909090909088064</v>
      </c>
      <c r="AE1516">
        <f t="shared" si="523"/>
        <v>1.1376200000000001</v>
      </c>
      <c r="AF1516">
        <f t="shared" si="524"/>
        <v>1.1372199999999999</v>
      </c>
      <c r="AG1516">
        <f t="shared" si="528"/>
        <v>59.999999999977796</v>
      </c>
      <c r="AH1516">
        <f t="shared" si="522"/>
        <v>43.636363636341066</v>
      </c>
    </row>
    <row r="1517" spans="1:34" x14ac:dyDescent="0.25">
      <c r="A1517" s="1">
        <v>42503.34375</v>
      </c>
      <c r="B1517">
        <v>1.13747</v>
      </c>
      <c r="C1517">
        <v>1.1375200000000001</v>
      </c>
      <c r="D1517">
        <v>1.1372599999999999</v>
      </c>
      <c r="E1517">
        <v>1.13731</v>
      </c>
      <c r="F1517">
        <v>3023</v>
      </c>
      <c r="H1517">
        <f t="shared" si="516"/>
        <v>5.0000000000105516E-5</v>
      </c>
      <c r="I1517">
        <f t="shared" si="512"/>
        <v>65.909090909088064</v>
      </c>
      <c r="J1517">
        <f t="shared" si="525"/>
        <v>43.636363636341066</v>
      </c>
      <c r="K1517">
        <f t="shared" si="513"/>
        <v>0</v>
      </c>
      <c r="L1517">
        <f t="shared" si="514"/>
        <v>0</v>
      </c>
      <c r="M1517">
        <f t="shared" si="515"/>
        <v>0</v>
      </c>
      <c r="N1517">
        <f t="shared" ca="1" si="530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7"/>
        <v>0.05</v>
      </c>
      <c r="R1517">
        <f t="shared" ca="1" si="518"/>
        <v>0</v>
      </c>
      <c r="S1517">
        <f t="shared" ca="1" si="519"/>
        <v>100.72490000000008</v>
      </c>
      <c r="T1517">
        <f t="shared" ca="1" si="520"/>
        <v>0</v>
      </c>
      <c r="U1517">
        <f t="shared" ca="1" si="521"/>
        <v>0</v>
      </c>
      <c r="Z1517">
        <f t="shared" si="526"/>
        <v>1.1378200000000001</v>
      </c>
      <c r="AA1517">
        <f t="shared" si="527"/>
        <v>1.1366099999999999</v>
      </c>
      <c r="AB1517">
        <f t="shared" si="531"/>
        <v>57.851239669426036</v>
      </c>
      <c r="AC1517">
        <f t="shared" si="529"/>
        <v>62.000688705232761</v>
      </c>
      <c r="AE1517">
        <f t="shared" si="523"/>
        <v>1.1376200000000001</v>
      </c>
      <c r="AF1517">
        <f t="shared" si="524"/>
        <v>1.1372199999999999</v>
      </c>
      <c r="AG1517">
        <f t="shared" si="528"/>
        <v>22.500000000026368</v>
      </c>
      <c r="AH1517">
        <f t="shared" si="522"/>
        <v>41.250000000002082</v>
      </c>
    </row>
    <row r="1518" spans="1:34" x14ac:dyDescent="0.25">
      <c r="A1518" s="1">
        <v>42503.354166666664</v>
      </c>
      <c r="B1518">
        <v>1.1373200000000001</v>
      </c>
      <c r="C1518">
        <v>1.1375</v>
      </c>
      <c r="D1518">
        <v>1.1372800000000001</v>
      </c>
      <c r="E1518">
        <v>1.1373599999999999</v>
      </c>
      <c r="F1518">
        <v>3179</v>
      </c>
      <c r="H1518">
        <f t="shared" si="516"/>
        <v>4.0000000000040004E-5</v>
      </c>
      <c r="I1518">
        <f t="shared" si="512"/>
        <v>62.000688705232761</v>
      </c>
      <c r="J1518">
        <f t="shared" si="525"/>
        <v>41.250000000002082</v>
      </c>
      <c r="K1518">
        <f t="shared" si="513"/>
        <v>0</v>
      </c>
      <c r="L1518">
        <f t="shared" si="514"/>
        <v>0</v>
      </c>
      <c r="M1518">
        <f t="shared" si="515"/>
        <v>0</v>
      </c>
      <c r="N1518">
        <f t="shared" ca="1" si="530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7"/>
        <v>0.05</v>
      </c>
      <c r="R1518">
        <f t="shared" ca="1" si="518"/>
        <v>0</v>
      </c>
      <c r="S1518">
        <f t="shared" ca="1" si="519"/>
        <v>100.72490000000008</v>
      </c>
      <c r="T1518">
        <f t="shared" ca="1" si="520"/>
        <v>0</v>
      </c>
      <c r="U1518">
        <f t="shared" ca="1" si="521"/>
        <v>0</v>
      </c>
      <c r="Z1518">
        <f t="shared" si="526"/>
        <v>1.1378200000000001</v>
      </c>
      <c r="AA1518">
        <f t="shared" si="527"/>
        <v>1.1366099999999999</v>
      </c>
      <c r="AB1518">
        <f t="shared" si="531"/>
        <v>61.983471074374549</v>
      </c>
      <c r="AC1518">
        <f t="shared" si="529"/>
        <v>61.776859504129874</v>
      </c>
      <c r="AE1518">
        <f t="shared" si="523"/>
        <v>1.1376200000000001</v>
      </c>
      <c r="AF1518">
        <f t="shared" si="524"/>
        <v>1.1372199999999999</v>
      </c>
      <c r="AG1518">
        <f t="shared" si="528"/>
        <v>34.999999999991672</v>
      </c>
      <c r="AH1518">
        <f t="shared" si="522"/>
        <v>28.75000000000902</v>
      </c>
    </row>
    <row r="1519" spans="1:34" x14ac:dyDescent="0.25">
      <c r="A1519" s="1">
        <v>42503.364583333336</v>
      </c>
      <c r="B1519">
        <v>1.13737</v>
      </c>
      <c r="C1519">
        <v>1.1375500000000001</v>
      </c>
      <c r="D1519">
        <v>1.1372199999999999</v>
      </c>
      <c r="E1519">
        <v>1.13733</v>
      </c>
      <c r="F1519">
        <v>3052</v>
      </c>
      <c r="H1519">
        <f t="shared" si="516"/>
        <v>1.100000000000545E-4</v>
      </c>
      <c r="I1519">
        <f t="shared" si="512"/>
        <v>61.776859504129874</v>
      </c>
      <c r="J1519">
        <f t="shared" si="525"/>
        <v>28.75000000000902</v>
      </c>
      <c r="K1519">
        <f t="shared" si="513"/>
        <v>0</v>
      </c>
      <c r="L1519">
        <f t="shared" si="514"/>
        <v>-1</v>
      </c>
      <c r="M1519">
        <f t="shared" si="515"/>
        <v>0</v>
      </c>
      <c r="N1519">
        <f t="shared" ca="1" si="530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7"/>
        <v>0.05</v>
      </c>
      <c r="R1519">
        <f t="shared" ca="1" si="518"/>
        <v>0</v>
      </c>
      <c r="S1519">
        <f t="shared" ca="1" si="519"/>
        <v>100.72490000000008</v>
      </c>
      <c r="T1519">
        <f t="shared" ca="1" si="520"/>
        <v>0</v>
      </c>
      <c r="U1519">
        <f t="shared" ca="1" si="521"/>
        <v>0</v>
      </c>
      <c r="Z1519">
        <f t="shared" si="526"/>
        <v>1.1376599999999999</v>
      </c>
      <c r="AA1519">
        <f t="shared" si="527"/>
        <v>1.1366099999999999</v>
      </c>
      <c r="AB1519">
        <f t="shared" si="531"/>
        <v>68.571428571434012</v>
      </c>
      <c r="AC1519">
        <f t="shared" si="529"/>
        <v>64.663518299881133</v>
      </c>
      <c r="AE1519">
        <f t="shared" si="523"/>
        <v>1.1376200000000001</v>
      </c>
      <c r="AF1519">
        <f t="shared" si="524"/>
        <v>1.1372199999999999</v>
      </c>
      <c r="AG1519">
        <f t="shared" si="528"/>
        <v>27.500000000001389</v>
      </c>
      <c r="AH1519">
        <f t="shared" si="522"/>
        <v>31.249999999996533</v>
      </c>
    </row>
    <row r="1520" spans="1:34" x14ac:dyDescent="0.25">
      <c r="A1520" s="1">
        <v>42503.375</v>
      </c>
      <c r="B1520">
        <v>1.1373200000000001</v>
      </c>
      <c r="C1520">
        <v>1.1375200000000001</v>
      </c>
      <c r="D1520">
        <v>1.1352500000000001</v>
      </c>
      <c r="E1520">
        <v>1.13567</v>
      </c>
      <c r="F1520">
        <v>4499</v>
      </c>
      <c r="H1520">
        <f t="shared" si="516"/>
        <v>4.1999999999986493E-4</v>
      </c>
      <c r="I1520">
        <f t="shared" si="512"/>
        <v>64.663518299881133</v>
      </c>
      <c r="J1520">
        <f t="shared" si="525"/>
        <v>31.249999999996533</v>
      </c>
      <c r="K1520">
        <f t="shared" si="513"/>
        <v>0</v>
      </c>
      <c r="L1520">
        <f t="shared" si="514"/>
        <v>-1</v>
      </c>
      <c r="M1520">
        <f t="shared" si="515"/>
        <v>0</v>
      </c>
      <c r="N1520">
        <f t="shared" ca="1" si="530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7"/>
        <v>0.05</v>
      </c>
      <c r="R1520">
        <f t="shared" ca="1" si="518"/>
        <v>0</v>
      </c>
      <c r="S1520">
        <f t="shared" ca="1" si="519"/>
        <v>100.72490000000008</v>
      </c>
      <c r="T1520">
        <f t="shared" ca="1" si="520"/>
        <v>0</v>
      </c>
      <c r="U1520">
        <f t="shared" ca="1" si="521"/>
        <v>0</v>
      </c>
      <c r="Z1520">
        <f t="shared" si="526"/>
        <v>1.1376299999999999</v>
      </c>
      <c r="AA1520">
        <f t="shared" si="527"/>
        <v>1.1352500000000001</v>
      </c>
      <c r="AB1520">
        <f t="shared" si="531"/>
        <v>17.647058823525022</v>
      </c>
      <c r="AC1520">
        <f t="shared" si="529"/>
        <v>51.513299534689907</v>
      </c>
      <c r="AE1520">
        <f t="shared" si="523"/>
        <v>1.1375999999999999</v>
      </c>
      <c r="AF1520">
        <f t="shared" si="524"/>
        <v>1.1352500000000001</v>
      </c>
      <c r="AG1520">
        <f t="shared" si="528"/>
        <v>17.872340425527291</v>
      </c>
      <c r="AH1520">
        <f t="shared" si="522"/>
        <v>22.686170212764338</v>
      </c>
    </row>
    <row r="1521" spans="1:34" x14ac:dyDescent="0.25">
      <c r="A1521" s="1">
        <v>42503.385416666664</v>
      </c>
      <c r="B1521">
        <v>1.13568</v>
      </c>
      <c r="C1521">
        <v>1.1359600000000001</v>
      </c>
      <c r="D1521">
        <v>1.13466</v>
      </c>
      <c r="E1521">
        <v>1.1350100000000001</v>
      </c>
      <c r="F1521">
        <v>4964</v>
      </c>
      <c r="H1521">
        <f t="shared" si="516"/>
        <v>3.5000000000007248E-4</v>
      </c>
      <c r="I1521">
        <f t="shared" si="512"/>
        <v>51.513299534689907</v>
      </c>
      <c r="J1521">
        <f t="shared" si="525"/>
        <v>22.686170212764338</v>
      </c>
      <c r="K1521">
        <f t="shared" si="513"/>
        <v>0</v>
      </c>
      <c r="L1521">
        <f t="shared" si="514"/>
        <v>-1</v>
      </c>
      <c r="M1521">
        <f t="shared" si="515"/>
        <v>0</v>
      </c>
      <c r="N1521">
        <f t="shared" ca="1" si="530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7"/>
        <v>0.05</v>
      </c>
      <c r="R1521">
        <f t="shared" ca="1" si="518"/>
        <v>0</v>
      </c>
      <c r="S1521">
        <f t="shared" ca="1" si="519"/>
        <v>100.72490000000008</v>
      </c>
      <c r="T1521">
        <f t="shared" ca="1" si="520"/>
        <v>0</v>
      </c>
      <c r="U1521">
        <f t="shared" ca="1" si="521"/>
        <v>0</v>
      </c>
      <c r="Z1521">
        <f t="shared" si="526"/>
        <v>1.1376299999999999</v>
      </c>
      <c r="AA1521">
        <f t="shared" si="527"/>
        <v>1.13466</v>
      </c>
      <c r="AB1521">
        <f t="shared" si="531"/>
        <v>11.784511784514553</v>
      </c>
      <c r="AC1521">
        <f t="shared" si="529"/>
        <v>39.996617563462038</v>
      </c>
      <c r="AE1521">
        <f t="shared" si="523"/>
        <v>1.1375500000000001</v>
      </c>
      <c r="AF1521">
        <f t="shared" si="524"/>
        <v>1.13466</v>
      </c>
      <c r="AG1521">
        <f t="shared" si="528"/>
        <v>12.110726643600875</v>
      </c>
      <c r="AH1521">
        <f t="shared" si="522"/>
        <v>14.991533534564084</v>
      </c>
    </row>
    <row r="1522" spans="1:34" x14ac:dyDescent="0.25">
      <c r="A1522" s="1">
        <v>42503.395833333336</v>
      </c>
      <c r="B1522">
        <v>1.1350100000000001</v>
      </c>
      <c r="C1522">
        <v>1.1350100000000001</v>
      </c>
      <c r="D1522">
        <v>1.1341699999999999</v>
      </c>
      <c r="E1522">
        <v>1.1344099999999999</v>
      </c>
      <c r="F1522">
        <v>4860</v>
      </c>
      <c r="H1522">
        <f t="shared" si="516"/>
        <v>2.4000000000001798E-4</v>
      </c>
      <c r="I1522">
        <f t="shared" si="512"/>
        <v>39.996617563462038</v>
      </c>
      <c r="J1522">
        <f t="shared" si="525"/>
        <v>14.991533534564084</v>
      </c>
      <c r="K1522">
        <f t="shared" si="513"/>
        <v>0</v>
      </c>
      <c r="L1522">
        <f t="shared" si="514"/>
        <v>-1</v>
      </c>
      <c r="M1522">
        <f t="shared" si="515"/>
        <v>0</v>
      </c>
      <c r="N1522">
        <f t="shared" ca="1" si="530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7"/>
        <v>0.05</v>
      </c>
      <c r="R1522">
        <f t="shared" ca="1" si="518"/>
        <v>0</v>
      </c>
      <c r="S1522">
        <f t="shared" ca="1" si="519"/>
        <v>100.72490000000008</v>
      </c>
      <c r="T1522">
        <f t="shared" ca="1" si="520"/>
        <v>0</v>
      </c>
      <c r="U1522">
        <f t="shared" ca="1" si="521"/>
        <v>0</v>
      </c>
      <c r="Z1522">
        <f t="shared" si="526"/>
        <v>1.1376299999999999</v>
      </c>
      <c r="AA1522">
        <f t="shared" si="527"/>
        <v>1.1341699999999999</v>
      </c>
      <c r="AB1522">
        <f t="shared" si="531"/>
        <v>6.9364161849715806</v>
      </c>
      <c r="AC1522">
        <f t="shared" si="529"/>
        <v>26.234853841111288</v>
      </c>
      <c r="AE1522">
        <f t="shared" si="523"/>
        <v>1.1375500000000001</v>
      </c>
      <c r="AF1522">
        <f t="shared" si="524"/>
        <v>1.1341699999999999</v>
      </c>
      <c r="AG1522">
        <f t="shared" si="528"/>
        <v>7.1005917159765257</v>
      </c>
      <c r="AH1522">
        <f t="shared" si="522"/>
        <v>9.6056591797887005</v>
      </c>
    </row>
    <row r="1523" spans="1:34" x14ac:dyDescent="0.25">
      <c r="A1523" s="1">
        <v>42503.40625</v>
      </c>
      <c r="B1523">
        <v>1.13442</v>
      </c>
      <c r="C1523">
        <v>1.1347499999999999</v>
      </c>
      <c r="D1523">
        <v>1.1339999999999999</v>
      </c>
      <c r="E1523">
        <v>1.1341600000000001</v>
      </c>
      <c r="F1523">
        <v>4622</v>
      </c>
      <c r="H1523">
        <f t="shared" si="516"/>
        <v>1.6000000000016001E-4</v>
      </c>
      <c r="I1523">
        <f t="shared" si="512"/>
        <v>26.234853841111288</v>
      </c>
      <c r="J1523">
        <f t="shared" si="525"/>
        <v>9.6056591797887005</v>
      </c>
      <c r="K1523">
        <f t="shared" si="513"/>
        <v>0</v>
      </c>
      <c r="L1523">
        <f t="shared" si="514"/>
        <v>0</v>
      </c>
      <c r="M1523">
        <f t="shared" si="515"/>
        <v>0</v>
      </c>
      <c r="N1523">
        <f t="shared" ca="1" si="530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7"/>
        <v>0.05</v>
      </c>
      <c r="R1523">
        <f t="shared" ca="1" si="518"/>
        <v>0</v>
      </c>
      <c r="S1523">
        <f t="shared" ca="1" si="519"/>
        <v>100.72490000000008</v>
      </c>
      <c r="T1523">
        <f t="shared" ca="1" si="520"/>
        <v>0</v>
      </c>
      <c r="U1523">
        <f t="shared" ca="1" si="521"/>
        <v>0</v>
      </c>
      <c r="Z1523">
        <f t="shared" si="526"/>
        <v>1.1376200000000001</v>
      </c>
      <c r="AA1523">
        <f t="shared" si="527"/>
        <v>1.1339999999999999</v>
      </c>
      <c r="AB1523">
        <f t="shared" si="531"/>
        <v>4.4198895027666332</v>
      </c>
      <c r="AC1523">
        <f t="shared" si="529"/>
        <v>10.196969073944448</v>
      </c>
      <c r="AE1523">
        <f t="shared" si="523"/>
        <v>1.1375500000000001</v>
      </c>
      <c r="AF1523">
        <f t="shared" si="524"/>
        <v>1.1339999999999999</v>
      </c>
      <c r="AG1523">
        <f t="shared" si="528"/>
        <v>4.5070422535254258</v>
      </c>
      <c r="AH1523">
        <f t="shared" si="522"/>
        <v>5.8038169847509753</v>
      </c>
    </row>
    <row r="1524" spans="1:34" x14ac:dyDescent="0.25">
      <c r="A1524" s="1">
        <v>42503.416666666664</v>
      </c>
      <c r="B1524">
        <v>1.1341699999999999</v>
      </c>
      <c r="C1524">
        <v>1.13459</v>
      </c>
      <c r="D1524">
        <v>1.13364</v>
      </c>
      <c r="E1524">
        <v>1.1341699999999999</v>
      </c>
      <c r="F1524">
        <v>5404</v>
      </c>
      <c r="H1524">
        <f t="shared" si="516"/>
        <v>5.2999999999991942E-4</v>
      </c>
      <c r="I1524">
        <f t="shared" si="512"/>
        <v>10.196969073944448</v>
      </c>
      <c r="J1524">
        <f t="shared" si="525"/>
        <v>5.8038169847509753</v>
      </c>
      <c r="K1524">
        <f t="shared" si="513"/>
        <v>1</v>
      </c>
      <c r="L1524">
        <f t="shared" si="514"/>
        <v>0</v>
      </c>
      <c r="M1524">
        <f t="shared" si="515"/>
        <v>0</v>
      </c>
      <c r="N1524">
        <f t="shared" ca="1" si="530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7"/>
        <v>0.05</v>
      </c>
      <c r="R1524">
        <f t="shared" ca="1" si="518"/>
        <v>0</v>
      </c>
      <c r="S1524">
        <f t="shared" ca="1" si="519"/>
        <v>100.72490000000008</v>
      </c>
      <c r="T1524">
        <f t="shared" ca="1" si="520"/>
        <v>0</v>
      </c>
      <c r="U1524">
        <f t="shared" ca="1" si="521"/>
        <v>0</v>
      </c>
      <c r="Z1524">
        <f t="shared" si="526"/>
        <v>1.1376200000000001</v>
      </c>
      <c r="AA1524">
        <f t="shared" si="527"/>
        <v>1.13364</v>
      </c>
      <c r="AB1524">
        <f t="shared" si="531"/>
        <v>13.316582914570525</v>
      </c>
      <c r="AC1524">
        <f t="shared" si="529"/>
        <v>9.1143500967058237</v>
      </c>
      <c r="AE1524">
        <f t="shared" si="523"/>
        <v>1.1375500000000001</v>
      </c>
      <c r="AF1524">
        <f t="shared" si="524"/>
        <v>1.13364</v>
      </c>
      <c r="AG1524">
        <f t="shared" si="528"/>
        <v>13.554987212273875</v>
      </c>
      <c r="AH1524">
        <f t="shared" si="522"/>
        <v>9.0310147328996511</v>
      </c>
    </row>
    <row r="1525" spans="1:34" x14ac:dyDescent="0.25">
      <c r="A1525" s="1">
        <v>42503.427083333336</v>
      </c>
      <c r="B1525">
        <v>1.1341600000000001</v>
      </c>
      <c r="C1525">
        <v>1.1343399999999999</v>
      </c>
      <c r="D1525">
        <v>1.1330800000000001</v>
      </c>
      <c r="E1525">
        <v>1.1334200000000001</v>
      </c>
      <c r="F1525">
        <v>5302</v>
      </c>
      <c r="H1525">
        <f t="shared" si="516"/>
        <v>3.4000000000000696E-4</v>
      </c>
      <c r="I1525">
        <f t="shared" si="512"/>
        <v>9.1143500967058237</v>
      </c>
      <c r="J1525">
        <f t="shared" si="525"/>
        <v>9.0310147328996511</v>
      </c>
      <c r="K1525">
        <f t="shared" si="513"/>
        <v>1</v>
      </c>
      <c r="L1525">
        <f t="shared" si="514"/>
        <v>0</v>
      </c>
      <c r="M1525">
        <f t="shared" si="515"/>
        <v>0</v>
      </c>
      <c r="N1525">
        <f t="shared" ca="1" si="530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7"/>
        <v>0.05</v>
      </c>
      <c r="R1525">
        <f t="shared" ca="1" si="518"/>
        <v>0</v>
      </c>
      <c r="S1525">
        <f t="shared" ca="1" si="519"/>
        <v>100.72490000000008</v>
      </c>
      <c r="T1525">
        <f t="shared" ca="1" si="520"/>
        <v>0</v>
      </c>
      <c r="U1525">
        <f t="shared" ca="1" si="521"/>
        <v>0</v>
      </c>
      <c r="Z1525">
        <f t="shared" si="526"/>
        <v>1.1376200000000001</v>
      </c>
      <c r="AA1525">
        <f t="shared" si="527"/>
        <v>1.1330800000000001</v>
      </c>
      <c r="AB1525">
        <f t="shared" si="531"/>
        <v>7.4889867841411411</v>
      </c>
      <c r="AC1525">
        <f t="shared" si="529"/>
        <v>8.0404688466124696</v>
      </c>
      <c r="AE1525">
        <f t="shared" si="523"/>
        <v>1.1375500000000001</v>
      </c>
      <c r="AF1525">
        <f t="shared" si="524"/>
        <v>1.1330800000000001</v>
      </c>
      <c r="AG1525">
        <f t="shared" si="528"/>
        <v>7.6062639821031075</v>
      </c>
      <c r="AH1525">
        <f t="shared" si="522"/>
        <v>10.580625597188492</v>
      </c>
    </row>
    <row r="1526" spans="1:34" x14ac:dyDescent="0.25">
      <c r="A1526" s="1">
        <v>42503.4375</v>
      </c>
      <c r="B1526">
        <v>1.1334</v>
      </c>
      <c r="C1526">
        <v>1.1336599999999999</v>
      </c>
      <c r="D1526">
        <v>1.1328199999999999</v>
      </c>
      <c r="E1526">
        <v>1.1335999999999999</v>
      </c>
      <c r="F1526">
        <v>5171</v>
      </c>
      <c r="H1526">
        <f t="shared" si="516"/>
        <v>5.8000000000002494E-4</v>
      </c>
      <c r="I1526">
        <f t="shared" si="512"/>
        <v>8.0404688466124696</v>
      </c>
      <c r="J1526">
        <f t="shared" si="525"/>
        <v>10.580625597188492</v>
      </c>
      <c r="K1526">
        <f t="shared" si="513"/>
        <v>1</v>
      </c>
      <c r="L1526">
        <f t="shared" si="514"/>
        <v>0</v>
      </c>
      <c r="M1526">
        <f t="shared" si="515"/>
        <v>0</v>
      </c>
      <c r="N1526">
        <f t="shared" ca="1" si="530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7"/>
        <v>0.05</v>
      </c>
      <c r="R1526">
        <f t="shared" ca="1" si="518"/>
        <v>0</v>
      </c>
      <c r="S1526">
        <f t="shared" ca="1" si="519"/>
        <v>100.72490000000008</v>
      </c>
      <c r="T1526">
        <f t="shared" ca="1" si="520"/>
        <v>0</v>
      </c>
      <c r="U1526">
        <f t="shared" ca="1" si="521"/>
        <v>0</v>
      </c>
      <c r="Z1526">
        <f t="shared" si="526"/>
        <v>1.1376200000000001</v>
      </c>
      <c r="AA1526">
        <f t="shared" si="527"/>
        <v>1.1328199999999999</v>
      </c>
      <c r="AB1526">
        <f t="shared" si="531"/>
        <v>16.249999999999595</v>
      </c>
      <c r="AC1526">
        <f t="shared" si="529"/>
        <v>10.368864800369472</v>
      </c>
      <c r="AE1526">
        <f t="shared" si="523"/>
        <v>1.1375200000000001</v>
      </c>
      <c r="AF1526">
        <f t="shared" si="524"/>
        <v>1.1328199999999999</v>
      </c>
      <c r="AG1526">
        <f t="shared" si="528"/>
        <v>16.595744680850601</v>
      </c>
      <c r="AH1526">
        <f t="shared" si="522"/>
        <v>12.101004331476855</v>
      </c>
    </row>
    <row r="1527" spans="1:34" x14ac:dyDescent="0.25">
      <c r="A1527" s="1">
        <v>42503.447916666664</v>
      </c>
      <c r="B1527">
        <v>1.1335999999999999</v>
      </c>
      <c r="C1527">
        <v>1.1343799999999999</v>
      </c>
      <c r="D1527">
        <v>1.1335</v>
      </c>
      <c r="E1527">
        <v>1.13436</v>
      </c>
      <c r="F1527">
        <v>5268</v>
      </c>
      <c r="H1527">
        <f t="shared" si="516"/>
        <v>9.9999999999988987E-5</v>
      </c>
      <c r="I1527">
        <f t="shared" si="512"/>
        <v>10.368864800369472</v>
      </c>
      <c r="J1527">
        <f t="shared" si="525"/>
        <v>12.101004331476855</v>
      </c>
      <c r="K1527">
        <f t="shared" si="513"/>
        <v>1</v>
      </c>
      <c r="L1527">
        <f t="shared" si="514"/>
        <v>0</v>
      </c>
      <c r="M1527">
        <f t="shared" si="515"/>
        <v>0</v>
      </c>
      <c r="N1527">
        <f t="shared" ca="1" si="530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-1.7599999999999838E-3</v>
      </c>
      <c r="P1527">
        <f t="shared" ca="1" si="517"/>
        <v>0.05</v>
      </c>
      <c r="R1527">
        <f t="shared" ca="1" si="518"/>
        <v>-1.7599999999999838E-3</v>
      </c>
      <c r="S1527">
        <f t="shared" ca="1" si="519"/>
        <v>100.63490000000007</v>
      </c>
      <c r="T1527">
        <f t="shared" ca="1" si="520"/>
        <v>-1</v>
      </c>
      <c r="U1527">
        <f t="shared" ca="1" si="521"/>
        <v>-8.9999999999999192E-2</v>
      </c>
      <c r="Z1527">
        <f t="shared" si="526"/>
        <v>1.1376200000000001</v>
      </c>
      <c r="AA1527">
        <f t="shared" si="527"/>
        <v>1.1328199999999999</v>
      </c>
      <c r="AB1527">
        <f t="shared" si="531"/>
        <v>32.08333333333443</v>
      </c>
      <c r="AC1527">
        <f t="shared" si="529"/>
        <v>17.284725758011422</v>
      </c>
      <c r="AE1527">
        <f t="shared" si="523"/>
        <v>1.1359600000000001</v>
      </c>
      <c r="AF1527">
        <f t="shared" si="524"/>
        <v>1.1328199999999999</v>
      </c>
      <c r="AG1527">
        <f t="shared" si="528"/>
        <v>49.044585987262003</v>
      </c>
      <c r="AH1527">
        <f t="shared" si="522"/>
        <v>32.820165334056298</v>
      </c>
    </row>
    <row r="1528" spans="1:34" x14ac:dyDescent="0.25">
      <c r="A1528" s="1">
        <v>42503.458333333336</v>
      </c>
      <c r="B1528">
        <v>1.13435</v>
      </c>
      <c r="C1528">
        <v>1.13449</v>
      </c>
      <c r="D1528">
        <v>1.13364</v>
      </c>
      <c r="E1528">
        <v>1.13418</v>
      </c>
      <c r="F1528">
        <v>4801</v>
      </c>
      <c r="H1528">
        <f t="shared" si="516"/>
        <v>5.3999999999998494E-4</v>
      </c>
      <c r="I1528">
        <f t="shared" si="512"/>
        <v>17.284725758011422</v>
      </c>
      <c r="J1528">
        <f t="shared" si="525"/>
        <v>32.820165334056298</v>
      </c>
      <c r="K1528">
        <f t="shared" si="513"/>
        <v>1</v>
      </c>
      <c r="L1528">
        <f t="shared" si="514"/>
        <v>0</v>
      </c>
      <c r="M1528">
        <f t="shared" si="515"/>
        <v>0</v>
      </c>
      <c r="N1528">
        <f t="shared" ca="1" si="530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7"/>
        <v>0.05</v>
      </c>
      <c r="R1528">
        <f t="shared" ca="1" si="518"/>
        <v>0</v>
      </c>
      <c r="S1528">
        <f t="shared" ca="1" si="519"/>
        <v>100.63490000000007</v>
      </c>
      <c r="T1528">
        <f t="shared" ca="1" si="520"/>
        <v>0</v>
      </c>
      <c r="U1528">
        <f t="shared" ca="1" si="521"/>
        <v>0</v>
      </c>
      <c r="Z1528">
        <f t="shared" si="526"/>
        <v>1.1376200000000001</v>
      </c>
      <c r="AA1528">
        <f t="shared" si="527"/>
        <v>1.1328199999999999</v>
      </c>
      <c r="AB1528">
        <f t="shared" si="531"/>
        <v>28.333333333333101</v>
      </c>
      <c r="AC1528">
        <f t="shared" si="529"/>
        <v>21.038913362702068</v>
      </c>
      <c r="AE1528">
        <f t="shared" si="523"/>
        <v>1.1350100000000001</v>
      </c>
      <c r="AF1528">
        <f t="shared" si="524"/>
        <v>1.1328199999999999</v>
      </c>
      <c r="AG1528">
        <f t="shared" si="528"/>
        <v>62.100456621001975</v>
      </c>
      <c r="AH1528">
        <f t="shared" si="522"/>
        <v>55.572521304131989</v>
      </c>
    </row>
    <row r="1529" spans="1:34" x14ac:dyDescent="0.25">
      <c r="A1529" s="1">
        <v>42503.46875</v>
      </c>
      <c r="B1529">
        <v>1.1341699999999999</v>
      </c>
      <c r="C1529">
        <v>1.1343799999999999</v>
      </c>
      <c r="D1529">
        <v>1.13385</v>
      </c>
      <c r="E1529">
        <v>1.1343300000000001</v>
      </c>
      <c r="F1529">
        <v>4474</v>
      </c>
      <c r="H1529">
        <f t="shared" si="516"/>
        <v>3.1999999999987594E-4</v>
      </c>
      <c r="I1529">
        <f t="shared" si="512"/>
        <v>21.038913362702068</v>
      </c>
      <c r="J1529">
        <f t="shared" si="525"/>
        <v>55.572521304131989</v>
      </c>
      <c r="K1529">
        <f t="shared" si="513"/>
        <v>1</v>
      </c>
      <c r="L1529">
        <f t="shared" si="514"/>
        <v>1</v>
      </c>
      <c r="M1529">
        <f t="shared" si="515"/>
        <v>1</v>
      </c>
      <c r="N1529">
        <f t="shared" ca="1" si="530"/>
        <v>1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7"/>
        <v>0.05</v>
      </c>
      <c r="R1529">
        <f t="shared" ca="1" si="518"/>
        <v>0</v>
      </c>
      <c r="S1529">
        <f t="shared" ca="1" si="519"/>
        <v>100.63490000000007</v>
      </c>
      <c r="T1529">
        <f t="shared" ca="1" si="520"/>
        <v>0</v>
      </c>
      <c r="U1529">
        <f t="shared" ca="1" si="521"/>
        <v>0</v>
      </c>
      <c r="Z1529">
        <f t="shared" si="526"/>
        <v>1.1376200000000001</v>
      </c>
      <c r="AA1529">
        <f t="shared" si="527"/>
        <v>1.1328199999999999</v>
      </c>
      <c r="AB1529">
        <f t="shared" si="531"/>
        <v>31.458333333334981</v>
      </c>
      <c r="AC1529">
        <f t="shared" si="529"/>
        <v>27.031250000000526</v>
      </c>
      <c r="AE1529">
        <f t="shared" si="523"/>
        <v>1.1347499999999999</v>
      </c>
      <c r="AF1529">
        <f t="shared" si="524"/>
        <v>1.1328199999999999</v>
      </c>
      <c r="AG1529">
        <f t="shared" si="528"/>
        <v>78.238341968918775</v>
      </c>
      <c r="AH1529">
        <f t="shared" si="522"/>
        <v>70.169399294960371</v>
      </c>
    </row>
    <row r="1530" spans="1:34" x14ac:dyDescent="0.25">
      <c r="A1530" s="1">
        <v>42503.479166666664</v>
      </c>
      <c r="B1530">
        <v>1.1343399999999999</v>
      </c>
      <c r="C1530">
        <v>1.1352899999999999</v>
      </c>
      <c r="D1530">
        <v>1.1342099999999999</v>
      </c>
      <c r="E1530">
        <v>1.1352500000000001</v>
      </c>
      <c r="F1530">
        <v>4820</v>
      </c>
      <c r="H1530">
        <f t="shared" si="516"/>
        <v>1.2999999999996348E-4</v>
      </c>
      <c r="I1530">
        <f t="shared" si="512"/>
        <v>27.031250000000526</v>
      </c>
      <c r="J1530">
        <f t="shared" si="525"/>
        <v>70.169399294960371</v>
      </c>
      <c r="K1530">
        <f t="shared" si="513"/>
        <v>1</v>
      </c>
      <c r="L1530">
        <f t="shared" si="514"/>
        <v>1</v>
      </c>
      <c r="M1530">
        <f t="shared" si="515"/>
        <v>1</v>
      </c>
      <c r="N1530">
        <f t="shared" ca="1" si="530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7"/>
        <v>0.05</v>
      </c>
      <c r="R1530">
        <f t="shared" ca="1" si="518"/>
        <v>0</v>
      </c>
      <c r="S1530">
        <f t="shared" ca="1" si="519"/>
        <v>100.63490000000007</v>
      </c>
      <c r="T1530">
        <f t="shared" ca="1" si="520"/>
        <v>0</v>
      </c>
      <c r="U1530">
        <f t="shared" ca="1" si="521"/>
        <v>0</v>
      </c>
      <c r="Z1530">
        <f t="shared" si="526"/>
        <v>1.1376200000000001</v>
      </c>
      <c r="AA1530">
        <f t="shared" si="527"/>
        <v>1.1328199999999999</v>
      </c>
      <c r="AB1530">
        <f t="shared" si="531"/>
        <v>50.625000000001762</v>
      </c>
      <c r="AC1530">
        <f t="shared" si="529"/>
        <v>35.625000000001066</v>
      </c>
      <c r="AE1530">
        <f t="shared" si="523"/>
        <v>1.1352899999999999</v>
      </c>
      <c r="AF1530">
        <f t="shared" si="524"/>
        <v>1.1328199999999999</v>
      </c>
      <c r="AG1530">
        <f t="shared" si="528"/>
        <v>98.380566801626784</v>
      </c>
      <c r="AH1530">
        <f t="shared" si="522"/>
        <v>88.309454385272772</v>
      </c>
    </row>
    <row r="1531" spans="1:34" x14ac:dyDescent="0.25">
      <c r="A1531" s="1">
        <v>42503.489583333336</v>
      </c>
      <c r="B1531">
        <v>1.13524</v>
      </c>
      <c r="C1531">
        <v>1.1356200000000001</v>
      </c>
      <c r="D1531">
        <v>1.13504</v>
      </c>
      <c r="E1531">
        <v>1.13507</v>
      </c>
      <c r="F1531">
        <v>4448</v>
      </c>
      <c r="H1531">
        <f t="shared" si="516"/>
        <v>2.9999999999974492E-5</v>
      </c>
      <c r="I1531">
        <f t="shared" si="512"/>
        <v>35.625000000001066</v>
      </c>
      <c r="J1531">
        <f t="shared" si="525"/>
        <v>88.309454385272772</v>
      </c>
      <c r="K1531">
        <f t="shared" si="513"/>
        <v>0</v>
      </c>
      <c r="L1531">
        <f t="shared" si="514"/>
        <v>1</v>
      </c>
      <c r="M1531">
        <f t="shared" si="515"/>
        <v>0</v>
      </c>
      <c r="N1531">
        <f t="shared" ca="1" si="530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7"/>
        <v>0.05</v>
      </c>
      <c r="R1531">
        <f t="shared" ca="1" si="518"/>
        <v>0</v>
      </c>
      <c r="S1531">
        <f t="shared" ca="1" si="519"/>
        <v>100.63490000000007</v>
      </c>
      <c r="T1531">
        <f t="shared" ca="1" si="520"/>
        <v>0</v>
      </c>
      <c r="U1531">
        <f t="shared" ca="1" si="521"/>
        <v>0</v>
      </c>
      <c r="Z1531">
        <f t="shared" si="526"/>
        <v>1.1376200000000001</v>
      </c>
      <c r="AA1531">
        <f t="shared" si="527"/>
        <v>1.1328199999999999</v>
      </c>
      <c r="AB1531">
        <f t="shared" si="531"/>
        <v>46.875000000000433</v>
      </c>
      <c r="AC1531">
        <f t="shared" si="529"/>
        <v>39.322916666667567</v>
      </c>
      <c r="AE1531">
        <f t="shared" si="523"/>
        <v>1.1356200000000001</v>
      </c>
      <c r="AF1531">
        <f t="shared" si="524"/>
        <v>1.1328199999999999</v>
      </c>
      <c r="AG1531">
        <f t="shared" si="528"/>
        <v>80.357142857142009</v>
      </c>
      <c r="AH1531">
        <f t="shared" si="522"/>
        <v>89.368854829384389</v>
      </c>
    </row>
    <row r="1532" spans="1:34" x14ac:dyDescent="0.25">
      <c r="A1532" s="1">
        <v>42503.5</v>
      </c>
      <c r="B1532">
        <v>1.1350499999999999</v>
      </c>
      <c r="C1532">
        <v>1.1353800000000001</v>
      </c>
      <c r="D1532">
        <v>1.1349199999999999</v>
      </c>
      <c r="E1532">
        <v>1.1350199999999999</v>
      </c>
      <c r="F1532">
        <v>4177</v>
      </c>
      <c r="H1532">
        <f t="shared" si="516"/>
        <v>9.9999999999988987E-5</v>
      </c>
      <c r="I1532">
        <f t="shared" si="512"/>
        <v>39.322916666667567</v>
      </c>
      <c r="J1532">
        <f t="shared" si="525"/>
        <v>89.368854829384389</v>
      </c>
      <c r="K1532">
        <f t="shared" si="513"/>
        <v>0</v>
      </c>
      <c r="L1532">
        <f t="shared" si="514"/>
        <v>1</v>
      </c>
      <c r="M1532">
        <f t="shared" si="515"/>
        <v>0</v>
      </c>
      <c r="N1532">
        <f t="shared" ca="1" si="530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7"/>
        <v>0.05</v>
      </c>
      <c r="R1532">
        <f t="shared" ca="1" si="518"/>
        <v>0</v>
      </c>
      <c r="S1532">
        <f t="shared" ca="1" si="519"/>
        <v>100.63490000000007</v>
      </c>
      <c r="T1532">
        <f t="shared" ca="1" si="520"/>
        <v>0</v>
      </c>
      <c r="U1532">
        <f t="shared" ca="1" si="521"/>
        <v>0</v>
      </c>
      <c r="Z1532">
        <f t="shared" si="526"/>
        <v>1.1376200000000001</v>
      </c>
      <c r="AA1532">
        <f t="shared" si="527"/>
        <v>1.1328199999999999</v>
      </c>
      <c r="AB1532">
        <f t="shared" si="531"/>
        <v>45.833333333331602</v>
      </c>
      <c r="AC1532">
        <f t="shared" si="529"/>
        <v>43.697916666667197</v>
      </c>
      <c r="AE1532">
        <f t="shared" si="523"/>
        <v>1.1356200000000001</v>
      </c>
      <c r="AF1532">
        <f t="shared" si="524"/>
        <v>1.1328199999999999</v>
      </c>
      <c r="AG1532">
        <f t="shared" si="528"/>
        <v>78.571428571424036</v>
      </c>
      <c r="AH1532">
        <f t="shared" si="522"/>
        <v>79.464285714283022</v>
      </c>
    </row>
    <row r="1533" spans="1:34" x14ac:dyDescent="0.25">
      <c r="A1533" s="1">
        <v>42503.510416666664</v>
      </c>
      <c r="B1533">
        <v>1.13504</v>
      </c>
      <c r="C1533">
        <v>1.1352599999999999</v>
      </c>
      <c r="D1533">
        <v>1.13472</v>
      </c>
      <c r="E1533">
        <v>1.13486</v>
      </c>
      <c r="F1533">
        <v>4502</v>
      </c>
      <c r="H1533">
        <f t="shared" si="516"/>
        <v>1.4000000000002899E-4</v>
      </c>
      <c r="I1533">
        <f t="shared" si="512"/>
        <v>43.697916666667197</v>
      </c>
      <c r="J1533">
        <f t="shared" si="525"/>
        <v>79.464285714283022</v>
      </c>
      <c r="K1533">
        <f t="shared" si="513"/>
        <v>0</v>
      </c>
      <c r="L1533">
        <f t="shared" si="514"/>
        <v>1</v>
      </c>
      <c r="M1533">
        <f t="shared" si="515"/>
        <v>0</v>
      </c>
      <c r="N1533">
        <f t="shared" ca="1" si="530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7"/>
        <v>0.05</v>
      </c>
      <c r="R1533">
        <f t="shared" ca="1" si="518"/>
        <v>0</v>
      </c>
      <c r="S1533">
        <f t="shared" ca="1" si="519"/>
        <v>100.63490000000007</v>
      </c>
      <c r="T1533">
        <f t="shared" ca="1" si="520"/>
        <v>0</v>
      </c>
      <c r="U1533">
        <f t="shared" ca="1" si="521"/>
        <v>0</v>
      </c>
      <c r="Z1533">
        <f t="shared" si="526"/>
        <v>1.1376200000000001</v>
      </c>
      <c r="AA1533">
        <f t="shared" si="527"/>
        <v>1.1328199999999999</v>
      </c>
      <c r="AB1533">
        <f t="shared" si="531"/>
        <v>42.499999999999652</v>
      </c>
      <c r="AC1533">
        <f t="shared" si="529"/>
        <v>46.458333333333364</v>
      </c>
      <c r="AE1533">
        <f t="shared" si="523"/>
        <v>1.1356200000000001</v>
      </c>
      <c r="AF1533">
        <f t="shared" si="524"/>
        <v>1.1335</v>
      </c>
      <c r="AG1533">
        <f t="shared" si="528"/>
        <v>64.150943396224051</v>
      </c>
      <c r="AH1533">
        <f t="shared" si="522"/>
        <v>71.361185983824043</v>
      </c>
    </row>
    <row r="1534" spans="1:34" x14ac:dyDescent="0.25">
      <c r="A1534" s="1">
        <v>42503.520833333336</v>
      </c>
      <c r="B1534">
        <v>1.13486</v>
      </c>
      <c r="C1534">
        <v>1.13503</v>
      </c>
      <c r="D1534">
        <v>1.13443</v>
      </c>
      <c r="E1534">
        <v>1.13452</v>
      </c>
      <c r="F1534">
        <v>4248</v>
      </c>
      <c r="H1534">
        <f t="shared" si="516"/>
        <v>8.9999999999923475E-5</v>
      </c>
      <c r="I1534">
        <f t="shared" si="512"/>
        <v>46.458333333333364</v>
      </c>
      <c r="J1534">
        <f t="shared" si="525"/>
        <v>71.361185983824043</v>
      </c>
      <c r="K1534">
        <f t="shared" si="513"/>
        <v>0</v>
      </c>
      <c r="L1534">
        <f t="shared" si="514"/>
        <v>0</v>
      </c>
      <c r="M1534">
        <f t="shared" si="515"/>
        <v>0</v>
      </c>
      <c r="N1534">
        <f t="shared" ca="1" si="530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7"/>
        <v>0.05</v>
      </c>
      <c r="R1534">
        <f t="shared" ca="1" si="518"/>
        <v>0</v>
      </c>
      <c r="S1534">
        <f t="shared" ca="1" si="519"/>
        <v>100.63490000000007</v>
      </c>
      <c r="T1534">
        <f t="shared" ca="1" si="520"/>
        <v>0</v>
      </c>
      <c r="U1534">
        <f t="shared" ca="1" si="521"/>
        <v>0</v>
      </c>
      <c r="Z1534">
        <f t="shared" si="526"/>
        <v>1.1376200000000001</v>
      </c>
      <c r="AA1534">
        <f t="shared" si="527"/>
        <v>1.1328199999999999</v>
      </c>
      <c r="AB1534">
        <f t="shared" si="531"/>
        <v>35.41666666666638</v>
      </c>
      <c r="AC1534">
        <f t="shared" si="529"/>
        <v>42.656249999999517</v>
      </c>
      <c r="AE1534">
        <f t="shared" si="523"/>
        <v>1.1356200000000001</v>
      </c>
      <c r="AF1534">
        <f t="shared" si="524"/>
        <v>1.13364</v>
      </c>
      <c r="AG1534">
        <f t="shared" si="528"/>
        <v>44.444444444441956</v>
      </c>
      <c r="AH1534">
        <f t="shared" si="522"/>
        <v>54.297693920333003</v>
      </c>
    </row>
    <row r="1535" spans="1:34" x14ac:dyDescent="0.25">
      <c r="A1535" s="1">
        <v>42503.53125</v>
      </c>
      <c r="B1535">
        <v>1.13453</v>
      </c>
      <c r="C1535">
        <v>1.1348100000000001</v>
      </c>
      <c r="D1535">
        <v>1.1339900000000001</v>
      </c>
      <c r="E1535">
        <v>1.1342000000000001</v>
      </c>
      <c r="F1535">
        <v>4668</v>
      </c>
      <c r="H1535">
        <f t="shared" si="516"/>
        <v>2.1000000000004349E-4</v>
      </c>
      <c r="I1535">
        <f t="shared" si="512"/>
        <v>42.656249999999517</v>
      </c>
      <c r="J1535">
        <f t="shared" si="525"/>
        <v>54.297693920333003</v>
      </c>
      <c r="K1535">
        <f t="shared" si="513"/>
        <v>0</v>
      </c>
      <c r="L1535">
        <f t="shared" si="514"/>
        <v>0</v>
      </c>
      <c r="M1535">
        <f t="shared" si="515"/>
        <v>0</v>
      </c>
      <c r="N1535">
        <f t="shared" ca="1" si="530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7"/>
        <v>0.05</v>
      </c>
      <c r="R1535">
        <f t="shared" ca="1" si="518"/>
        <v>0</v>
      </c>
      <c r="S1535">
        <f t="shared" ca="1" si="519"/>
        <v>100.63490000000007</v>
      </c>
      <c r="T1535">
        <f t="shared" ca="1" si="520"/>
        <v>0</v>
      </c>
      <c r="U1535">
        <f t="shared" ca="1" si="521"/>
        <v>0</v>
      </c>
      <c r="Z1535">
        <f t="shared" si="526"/>
        <v>1.1375999999999999</v>
      </c>
      <c r="AA1535">
        <f t="shared" si="527"/>
        <v>1.1328199999999999</v>
      </c>
      <c r="AB1535">
        <f t="shared" si="531"/>
        <v>28.870292887032573</v>
      </c>
      <c r="AC1535">
        <f t="shared" si="529"/>
        <v>38.155073221757554</v>
      </c>
      <c r="AE1535">
        <f t="shared" si="523"/>
        <v>1.1356200000000001</v>
      </c>
      <c r="AF1535">
        <f t="shared" si="524"/>
        <v>1.13385</v>
      </c>
      <c r="AG1535">
        <f t="shared" si="528"/>
        <v>19.77401129943857</v>
      </c>
      <c r="AH1535">
        <f t="shared" si="522"/>
        <v>32.109227871940263</v>
      </c>
    </row>
    <row r="1536" spans="1:34" x14ac:dyDescent="0.25">
      <c r="A1536" s="1">
        <v>42503.541666666664</v>
      </c>
      <c r="B1536">
        <v>1.1342099999999999</v>
      </c>
      <c r="C1536">
        <v>1.13514</v>
      </c>
      <c r="D1536">
        <v>1.1340399999999999</v>
      </c>
      <c r="E1536">
        <v>1.1351100000000001</v>
      </c>
      <c r="F1536">
        <v>4523</v>
      </c>
      <c r="H1536">
        <f t="shared" si="516"/>
        <v>1.7000000000000348E-4</v>
      </c>
      <c r="I1536">
        <f t="shared" si="512"/>
        <v>38.155073221757554</v>
      </c>
      <c r="J1536">
        <f t="shared" si="525"/>
        <v>32.109227871940263</v>
      </c>
      <c r="K1536">
        <f t="shared" si="513"/>
        <v>0</v>
      </c>
      <c r="L1536">
        <f t="shared" si="514"/>
        <v>0</v>
      </c>
      <c r="M1536">
        <f t="shared" si="515"/>
        <v>0</v>
      </c>
      <c r="N1536">
        <f t="shared" ca="1" si="530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6">
        <f t="shared" ca="1" si="517"/>
        <v>0.05</v>
      </c>
      <c r="R1536">
        <f t="shared" ca="1" si="518"/>
        <v>0</v>
      </c>
      <c r="S1536">
        <f t="shared" ca="1" si="519"/>
        <v>100.63490000000007</v>
      </c>
      <c r="T1536">
        <f t="shared" ca="1" si="520"/>
        <v>0</v>
      </c>
      <c r="U1536">
        <f t="shared" ca="1" si="521"/>
        <v>0</v>
      </c>
      <c r="Z1536">
        <f t="shared" si="526"/>
        <v>1.1375500000000001</v>
      </c>
      <c r="AA1536">
        <f t="shared" si="527"/>
        <v>1.1328199999999999</v>
      </c>
      <c r="AB1536">
        <f t="shared" si="531"/>
        <v>48.41437632135446</v>
      </c>
      <c r="AC1536">
        <f t="shared" si="529"/>
        <v>38.800333968763269</v>
      </c>
      <c r="AE1536">
        <f t="shared" si="523"/>
        <v>1.1356200000000001</v>
      </c>
      <c r="AF1536">
        <f t="shared" si="524"/>
        <v>1.1339900000000001</v>
      </c>
      <c r="AG1536">
        <f t="shared" si="528"/>
        <v>68.711656441717537</v>
      </c>
      <c r="AH1536">
        <f t="shared" si="522"/>
        <v>44.242833870578053</v>
      </c>
    </row>
    <row r="1537" spans="1:34" x14ac:dyDescent="0.25">
      <c r="A1537" s="1">
        <v>42503.552083333336</v>
      </c>
      <c r="B1537">
        <v>1.1351</v>
      </c>
      <c r="C1537">
        <v>1.1352800000000001</v>
      </c>
      <c r="D1537">
        <v>1.1347100000000001</v>
      </c>
      <c r="E1537">
        <v>1.1347400000000001</v>
      </c>
      <c r="F1537">
        <v>4274</v>
      </c>
      <c r="H1537">
        <f t="shared" si="516"/>
        <v>2.9999999999974492E-5</v>
      </c>
      <c r="I1537">
        <f t="shared" si="512"/>
        <v>38.800333968763269</v>
      </c>
      <c r="J1537">
        <f t="shared" si="525"/>
        <v>44.242833870578053</v>
      </c>
      <c r="K1537">
        <f t="shared" si="513"/>
        <v>0</v>
      </c>
      <c r="L1537">
        <f t="shared" si="514"/>
        <v>0</v>
      </c>
      <c r="M1537">
        <f t="shared" si="515"/>
        <v>0</v>
      </c>
      <c r="N1537">
        <f t="shared" ca="1" si="530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7"/>
        <v>0.05</v>
      </c>
      <c r="R1537">
        <f t="shared" ca="1" si="518"/>
        <v>0</v>
      </c>
      <c r="S1537">
        <f t="shared" ca="1" si="519"/>
        <v>100.63490000000007</v>
      </c>
      <c r="T1537">
        <f t="shared" ca="1" si="520"/>
        <v>0</v>
      </c>
      <c r="U1537">
        <f t="shared" ca="1" si="521"/>
        <v>0</v>
      </c>
      <c r="Z1537">
        <f t="shared" si="526"/>
        <v>1.1375500000000001</v>
      </c>
      <c r="AA1537">
        <f t="shared" si="527"/>
        <v>1.1328199999999999</v>
      </c>
      <c r="AB1537">
        <f t="shared" si="531"/>
        <v>40.59196617336351</v>
      </c>
      <c r="AC1537">
        <f t="shared" si="529"/>
        <v>38.323325512104233</v>
      </c>
      <c r="AE1537">
        <f t="shared" si="523"/>
        <v>1.1356200000000001</v>
      </c>
      <c r="AF1537">
        <f t="shared" si="524"/>
        <v>1.1339900000000001</v>
      </c>
      <c r="AG1537">
        <f t="shared" si="528"/>
        <v>46.012269938651478</v>
      </c>
      <c r="AH1537">
        <f t="shared" si="522"/>
        <v>57.361963190184511</v>
      </c>
    </row>
    <row r="1538" spans="1:34" x14ac:dyDescent="0.25">
      <c r="A1538" s="1">
        <v>42503.5625</v>
      </c>
      <c r="B1538">
        <v>1.1347499999999999</v>
      </c>
      <c r="C1538">
        <v>1.1349400000000001</v>
      </c>
      <c r="D1538">
        <v>1.13439</v>
      </c>
      <c r="E1538">
        <v>1.1345499999999999</v>
      </c>
      <c r="F1538">
        <v>4475</v>
      </c>
      <c r="H1538">
        <f t="shared" si="516"/>
        <v>1.5999999999993797E-4</v>
      </c>
      <c r="I1538">
        <f t="shared" ref="I1538:I1601" si="532">AC1537</f>
        <v>38.323325512104233</v>
      </c>
      <c r="J1538">
        <f t="shared" si="525"/>
        <v>57.361963190184511</v>
      </c>
      <c r="K1538">
        <f t="shared" ref="K1538:K1601" si="533">IF(AND($I1538&gt;$Y$4,$I1537&gt;$Y$4),-1,IF(AND($I1538&lt;$Y$5,$I1537&lt;$Y$5),1,0))</f>
        <v>0</v>
      </c>
      <c r="L1538">
        <f t="shared" si="514"/>
        <v>0</v>
      </c>
      <c r="M1538">
        <f t="shared" si="515"/>
        <v>0</v>
      </c>
      <c r="N1538">
        <f t="shared" ca="1" si="530"/>
        <v>0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7"/>
        <v>0.05</v>
      </c>
      <c r="R1538">
        <f t="shared" ca="1" si="518"/>
        <v>0</v>
      </c>
      <c r="S1538">
        <f t="shared" ca="1" si="519"/>
        <v>100.63490000000007</v>
      </c>
      <c r="T1538">
        <f t="shared" ca="1" si="520"/>
        <v>0</v>
      </c>
      <c r="U1538">
        <f t="shared" ca="1" si="521"/>
        <v>0</v>
      </c>
      <c r="Z1538">
        <f t="shared" si="526"/>
        <v>1.1375500000000001</v>
      </c>
      <c r="AA1538">
        <f t="shared" si="527"/>
        <v>1.1328199999999999</v>
      </c>
      <c r="AB1538">
        <f t="shared" si="531"/>
        <v>36.575052854121871</v>
      </c>
      <c r="AC1538">
        <f t="shared" si="529"/>
        <v>38.612922058968103</v>
      </c>
      <c r="AE1538">
        <f t="shared" si="523"/>
        <v>1.1353800000000001</v>
      </c>
      <c r="AF1538">
        <f t="shared" si="524"/>
        <v>1.1339900000000001</v>
      </c>
      <c r="AG1538">
        <f t="shared" si="528"/>
        <v>40.287769784164965</v>
      </c>
      <c r="AH1538">
        <f t="shared" si="522"/>
        <v>43.150019861408225</v>
      </c>
    </row>
    <row r="1539" spans="1:34" x14ac:dyDescent="0.25">
      <c r="A1539" s="1">
        <v>42503.572916666664</v>
      </c>
      <c r="B1539">
        <v>1.1345499999999999</v>
      </c>
      <c r="C1539">
        <v>1.13469</v>
      </c>
      <c r="D1539">
        <v>1.1342399999999999</v>
      </c>
      <c r="E1539">
        <v>1.1344399999999999</v>
      </c>
      <c r="F1539">
        <v>4405</v>
      </c>
      <c r="H1539">
        <f t="shared" si="516"/>
        <v>1.9999999999997797E-4</v>
      </c>
      <c r="I1539">
        <f t="shared" si="532"/>
        <v>38.612922058968103</v>
      </c>
      <c r="J1539">
        <f t="shared" si="525"/>
        <v>43.150019861408225</v>
      </c>
      <c r="K1539">
        <f t="shared" si="533"/>
        <v>0</v>
      </c>
      <c r="L1539">
        <f t="shared" ref="L1539:L1602" si="534">IF(AND($I1539-$J1539&gt;$Y$6),-1,IF(AND($I1539-$J1539&lt;-$Y$5),1,0))</f>
        <v>0</v>
      </c>
      <c r="M1539">
        <f t="shared" ref="M1539:M1602" si="535">IF(AND(K1539=1,L1539=1),1,IF(AND(K1539=-1,L1539=-1),-1,0))</f>
        <v>0</v>
      </c>
      <c r="N1539">
        <f t="shared" ca="1" si="530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7"/>
        <v>0.05</v>
      </c>
      <c r="R1539">
        <f t="shared" ca="1" si="518"/>
        <v>0</v>
      </c>
      <c r="S1539">
        <f t="shared" ca="1" si="519"/>
        <v>100.63490000000007</v>
      </c>
      <c r="T1539">
        <f t="shared" ca="1" si="520"/>
        <v>0</v>
      </c>
      <c r="U1539">
        <f t="shared" ca="1" si="521"/>
        <v>0</v>
      </c>
      <c r="Z1539">
        <f t="shared" si="526"/>
        <v>1.1375500000000001</v>
      </c>
      <c r="AA1539">
        <f t="shared" si="527"/>
        <v>1.1328199999999999</v>
      </c>
      <c r="AB1539">
        <f t="shared" si="531"/>
        <v>34.249471458771943</v>
      </c>
      <c r="AC1539">
        <f t="shared" si="529"/>
        <v>39.957716701902946</v>
      </c>
      <c r="AE1539">
        <f t="shared" si="523"/>
        <v>1.1352800000000001</v>
      </c>
      <c r="AF1539">
        <f t="shared" si="524"/>
        <v>1.1339900000000001</v>
      </c>
      <c r="AG1539">
        <f t="shared" si="528"/>
        <v>34.883720930219745</v>
      </c>
      <c r="AH1539">
        <f t="shared" si="522"/>
        <v>37.585745357192351</v>
      </c>
    </row>
    <row r="1540" spans="1:34" x14ac:dyDescent="0.25">
      <c r="A1540" s="1">
        <v>42503.583333333336</v>
      </c>
      <c r="B1540">
        <v>1.1344799999999999</v>
      </c>
      <c r="C1540">
        <v>1.1351899999999999</v>
      </c>
      <c r="D1540">
        <v>1.1343799999999999</v>
      </c>
      <c r="E1540">
        <v>1.1349199999999999</v>
      </c>
      <c r="F1540">
        <v>4551</v>
      </c>
      <c r="H1540">
        <f t="shared" ref="H1540:H1603" si="536">MIN(E1540,B1540) - D1540</f>
        <v>9.9999999999988987E-5</v>
      </c>
      <c r="I1540">
        <f t="shared" si="532"/>
        <v>39.957716701902946</v>
      </c>
      <c r="J1540">
        <f t="shared" si="525"/>
        <v>37.585745357192351</v>
      </c>
      <c r="K1540">
        <f t="shared" si="533"/>
        <v>0</v>
      </c>
      <c r="L1540">
        <f t="shared" si="534"/>
        <v>0</v>
      </c>
      <c r="M1540">
        <f t="shared" si="535"/>
        <v>0</v>
      </c>
      <c r="N1540">
        <f t="shared" ca="1" si="530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7">ROUNDDOWN(S1539/2000,2)</f>
        <v>0.05</v>
      </c>
      <c r="R1540">
        <f t="shared" ref="R1540:R1603" ca="1" si="538">O1540</f>
        <v>0</v>
      </c>
      <c r="S1540">
        <f t="shared" ref="S1540:S1603" ca="1" si="539">S1539+U1540</f>
        <v>100.63490000000007</v>
      </c>
      <c r="T1540">
        <f t="shared" ref="T1540:T1603" ca="1" si="540">SIGN(R1540)</f>
        <v>0</v>
      </c>
      <c r="U1540">
        <f t="shared" ref="U1540:U1603" ca="1" si="541">R1540*$V$4*P1540+IF(O1540=0,0,$V$3)</f>
        <v>0</v>
      </c>
      <c r="Z1540">
        <f t="shared" si="526"/>
        <v>1.1375500000000001</v>
      </c>
      <c r="AA1540">
        <f t="shared" si="527"/>
        <v>1.1328199999999999</v>
      </c>
      <c r="AB1540">
        <f t="shared" si="531"/>
        <v>44.397463002112815</v>
      </c>
      <c r="AC1540">
        <f t="shared" si="529"/>
        <v>38.953488372092536</v>
      </c>
      <c r="AE1540">
        <f t="shared" si="523"/>
        <v>1.1352800000000001</v>
      </c>
      <c r="AF1540">
        <f t="shared" si="524"/>
        <v>1.1339900000000001</v>
      </c>
      <c r="AG1540">
        <f t="shared" si="528"/>
        <v>72.093023255803544</v>
      </c>
      <c r="AH1540">
        <f t="shared" si="522"/>
        <v>53.488372093011648</v>
      </c>
    </row>
    <row r="1541" spans="1:34" x14ac:dyDescent="0.25">
      <c r="A1541" s="1">
        <v>42503.59375</v>
      </c>
      <c r="B1541">
        <v>1.1349400000000001</v>
      </c>
      <c r="C1541">
        <v>1.1353500000000001</v>
      </c>
      <c r="D1541">
        <v>1.13476</v>
      </c>
      <c r="E1541">
        <v>1.1352599999999999</v>
      </c>
      <c r="F1541">
        <v>4273</v>
      </c>
      <c r="H1541">
        <f t="shared" si="536"/>
        <v>1.8000000000006899E-4</v>
      </c>
      <c r="I1541">
        <f t="shared" si="532"/>
        <v>38.953488372092536</v>
      </c>
      <c r="J1541">
        <f t="shared" si="525"/>
        <v>53.488372093011648</v>
      </c>
      <c r="K1541">
        <f t="shared" si="533"/>
        <v>0</v>
      </c>
      <c r="L1541">
        <f t="shared" si="534"/>
        <v>0</v>
      </c>
      <c r="M1541">
        <f t="shared" si="535"/>
        <v>0</v>
      </c>
      <c r="N1541">
        <f t="shared" ca="1" si="530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7"/>
        <v>0.05</v>
      </c>
      <c r="R1541">
        <f t="shared" ca="1" si="538"/>
        <v>0</v>
      </c>
      <c r="S1541">
        <f t="shared" ca="1" si="539"/>
        <v>100.63490000000007</v>
      </c>
      <c r="T1541">
        <f t="shared" ca="1" si="540"/>
        <v>0</v>
      </c>
      <c r="U1541">
        <f t="shared" ca="1" si="541"/>
        <v>0</v>
      </c>
      <c r="Z1541">
        <f t="shared" si="526"/>
        <v>1.1375200000000001</v>
      </c>
      <c r="AA1541">
        <f t="shared" si="527"/>
        <v>1.1328199999999999</v>
      </c>
      <c r="AB1541">
        <f t="shared" si="531"/>
        <v>51.914893617019587</v>
      </c>
      <c r="AC1541">
        <f t="shared" si="529"/>
        <v>41.78422023300655</v>
      </c>
      <c r="AE1541">
        <f t="shared" si="523"/>
        <v>1.1353500000000001</v>
      </c>
      <c r="AF1541">
        <f t="shared" si="524"/>
        <v>1.1339900000000001</v>
      </c>
      <c r="AG1541">
        <f t="shared" si="528"/>
        <v>93.382352941165905</v>
      </c>
      <c r="AH1541">
        <f t="shared" si="522"/>
        <v>82.737688098484725</v>
      </c>
    </row>
    <row r="1542" spans="1:34" x14ac:dyDescent="0.25">
      <c r="A1542" s="1">
        <v>42503.604166666664</v>
      </c>
      <c r="B1542">
        <v>1.1352500000000001</v>
      </c>
      <c r="C1542">
        <v>1.13531</v>
      </c>
      <c r="D1542">
        <v>1.1345499999999999</v>
      </c>
      <c r="E1542">
        <v>1.1347799999999999</v>
      </c>
      <c r="F1542">
        <v>3431</v>
      </c>
      <c r="H1542">
        <f t="shared" si="536"/>
        <v>2.2999999999995246E-4</v>
      </c>
      <c r="I1542">
        <f t="shared" si="532"/>
        <v>41.78422023300655</v>
      </c>
      <c r="J1542">
        <f t="shared" si="525"/>
        <v>82.737688098484725</v>
      </c>
      <c r="K1542">
        <f t="shared" si="533"/>
        <v>0</v>
      </c>
      <c r="L1542">
        <f t="shared" si="534"/>
        <v>1</v>
      </c>
      <c r="M1542">
        <f t="shared" si="535"/>
        <v>0</v>
      </c>
      <c r="N1542">
        <f t="shared" ca="1" si="530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7"/>
        <v>0.05</v>
      </c>
      <c r="R1542">
        <f t="shared" ca="1" si="538"/>
        <v>0</v>
      </c>
      <c r="S1542">
        <f t="shared" ca="1" si="539"/>
        <v>100.63490000000007</v>
      </c>
      <c r="T1542">
        <f t="shared" ca="1" si="540"/>
        <v>0</v>
      </c>
      <c r="U1542">
        <f t="shared" ca="1" si="541"/>
        <v>0</v>
      </c>
      <c r="Z1542">
        <f t="shared" si="526"/>
        <v>1.1359600000000001</v>
      </c>
      <c r="AA1542">
        <f t="shared" si="527"/>
        <v>1.1328199999999999</v>
      </c>
      <c r="AB1542">
        <f t="shared" si="531"/>
        <v>62.42038216560104</v>
      </c>
      <c r="AC1542">
        <f t="shared" si="529"/>
        <v>48.245552560876348</v>
      </c>
      <c r="AE1542">
        <f t="shared" si="523"/>
        <v>1.1353500000000001</v>
      </c>
      <c r="AF1542">
        <f t="shared" si="524"/>
        <v>1.1340399999999999</v>
      </c>
      <c r="AG1542">
        <f t="shared" si="528"/>
        <v>56.488549618311559</v>
      </c>
      <c r="AH1542">
        <f t="shared" si="522"/>
        <v>74.935451279738729</v>
      </c>
    </row>
    <row r="1543" spans="1:34" x14ac:dyDescent="0.25">
      <c r="A1543" s="1">
        <v>42503.614583333336</v>
      </c>
      <c r="B1543">
        <v>1.13479</v>
      </c>
      <c r="C1543">
        <v>1.13533</v>
      </c>
      <c r="D1543">
        <v>1.1344099999999999</v>
      </c>
      <c r="E1543">
        <v>1.13503</v>
      </c>
      <c r="F1543">
        <v>3538</v>
      </c>
      <c r="H1543">
        <f t="shared" si="536"/>
        <v>3.8000000000004697E-4</v>
      </c>
      <c r="I1543">
        <f t="shared" si="532"/>
        <v>48.245552560876348</v>
      </c>
      <c r="J1543">
        <f t="shared" si="525"/>
        <v>74.935451279738729</v>
      </c>
      <c r="K1543">
        <f t="shared" si="533"/>
        <v>0</v>
      </c>
      <c r="L1543">
        <f t="shared" si="534"/>
        <v>0</v>
      </c>
      <c r="M1543">
        <f t="shared" si="535"/>
        <v>0</v>
      </c>
      <c r="N1543">
        <f t="shared" ca="1" si="530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7"/>
        <v>0.05</v>
      </c>
      <c r="R1543">
        <f t="shared" ca="1" si="538"/>
        <v>0</v>
      </c>
      <c r="S1543">
        <f t="shared" ca="1" si="539"/>
        <v>100.63490000000007</v>
      </c>
      <c r="T1543">
        <f t="shared" ca="1" si="540"/>
        <v>0</v>
      </c>
      <c r="U1543">
        <f t="shared" ca="1" si="541"/>
        <v>0</v>
      </c>
      <c r="Z1543">
        <f t="shared" si="526"/>
        <v>1.1356200000000001</v>
      </c>
      <c r="AA1543">
        <f t="shared" si="527"/>
        <v>1.1328199999999999</v>
      </c>
      <c r="AB1543">
        <f t="shared" si="531"/>
        <v>78.928571428569214</v>
      </c>
      <c r="AC1543">
        <f t="shared" si="529"/>
        <v>59.415327553325668</v>
      </c>
      <c r="AE1543">
        <f t="shared" si="523"/>
        <v>1.1353500000000001</v>
      </c>
      <c r="AF1543">
        <f t="shared" si="524"/>
        <v>1.1342399999999999</v>
      </c>
      <c r="AG1543">
        <f t="shared" si="528"/>
        <v>71.171171171166662</v>
      </c>
      <c r="AH1543">
        <f t="shared" si="522"/>
        <v>63.829860394739114</v>
      </c>
    </row>
    <row r="1544" spans="1:34" x14ac:dyDescent="0.25">
      <c r="A1544" s="1">
        <v>42503.625</v>
      </c>
      <c r="B1544">
        <v>1.13503</v>
      </c>
      <c r="C1544">
        <v>1.1355599999999999</v>
      </c>
      <c r="D1544">
        <v>1.1346700000000001</v>
      </c>
      <c r="E1544">
        <v>1.1347400000000001</v>
      </c>
      <c r="F1544">
        <v>4074</v>
      </c>
      <c r="H1544">
        <f t="shared" si="536"/>
        <v>7.0000000000014495E-5</v>
      </c>
      <c r="I1544">
        <f t="shared" si="532"/>
        <v>59.415327553325668</v>
      </c>
      <c r="J1544">
        <f t="shared" si="525"/>
        <v>63.829860394739114</v>
      </c>
      <c r="K1544">
        <f t="shared" si="533"/>
        <v>0</v>
      </c>
      <c r="L1544">
        <f t="shared" si="534"/>
        <v>0</v>
      </c>
      <c r="M1544">
        <f t="shared" si="535"/>
        <v>0</v>
      </c>
      <c r="N1544">
        <f t="shared" ca="1" si="530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7"/>
        <v>0.05</v>
      </c>
      <c r="R1544">
        <f t="shared" ca="1" si="538"/>
        <v>0</v>
      </c>
      <c r="S1544">
        <f t="shared" ca="1" si="539"/>
        <v>100.63490000000007</v>
      </c>
      <c r="T1544">
        <f t="shared" ca="1" si="540"/>
        <v>0</v>
      </c>
      <c r="U1544">
        <f t="shared" ca="1" si="541"/>
        <v>0</v>
      </c>
      <c r="Z1544">
        <f t="shared" si="526"/>
        <v>1.1356200000000001</v>
      </c>
      <c r="AA1544">
        <f t="shared" si="527"/>
        <v>1.1328199999999999</v>
      </c>
      <c r="AB1544">
        <f t="shared" si="531"/>
        <v>68.571428571430388</v>
      </c>
      <c r="AC1544">
        <f t="shared" si="529"/>
        <v>65.458818945655054</v>
      </c>
      <c r="AE1544">
        <f t="shared" si="523"/>
        <v>1.1355599999999999</v>
      </c>
      <c r="AF1544">
        <f t="shared" si="524"/>
        <v>1.1342399999999999</v>
      </c>
      <c r="AG1544">
        <f t="shared" si="528"/>
        <v>37.878787878800878</v>
      </c>
      <c r="AH1544">
        <f t="shared" si="522"/>
        <v>54.52497952498377</v>
      </c>
    </row>
    <row r="1545" spans="1:34" x14ac:dyDescent="0.25">
      <c r="A1545" s="1">
        <v>42503.635416666664</v>
      </c>
      <c r="B1545">
        <v>1.13473</v>
      </c>
      <c r="C1545">
        <v>1.1351199999999999</v>
      </c>
      <c r="D1545">
        <v>1.13429</v>
      </c>
      <c r="E1545">
        <v>1.13429</v>
      </c>
      <c r="F1545">
        <v>4160</v>
      </c>
      <c r="H1545">
        <f t="shared" si="536"/>
        <v>0</v>
      </c>
      <c r="I1545">
        <f t="shared" si="532"/>
        <v>65.458818945655054</v>
      </c>
      <c r="J1545">
        <f t="shared" si="525"/>
        <v>54.52497952498377</v>
      </c>
      <c r="K1545">
        <f t="shared" si="533"/>
        <v>0</v>
      </c>
      <c r="L1545">
        <f t="shared" si="534"/>
        <v>0</v>
      </c>
      <c r="M1545">
        <f t="shared" si="535"/>
        <v>0</v>
      </c>
      <c r="N1545">
        <f t="shared" ca="1" si="530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7"/>
        <v>0.05</v>
      </c>
      <c r="R1545">
        <f t="shared" ca="1" si="538"/>
        <v>0</v>
      </c>
      <c r="S1545">
        <f t="shared" ca="1" si="539"/>
        <v>100.63490000000007</v>
      </c>
      <c r="T1545">
        <f t="shared" ca="1" si="540"/>
        <v>0</v>
      </c>
      <c r="U1545">
        <f t="shared" ca="1" si="541"/>
        <v>0</v>
      </c>
      <c r="Z1545">
        <f t="shared" si="526"/>
        <v>1.1356200000000001</v>
      </c>
      <c r="AA1545">
        <f t="shared" si="527"/>
        <v>1.1328199999999999</v>
      </c>
      <c r="AB1545">
        <f t="shared" si="531"/>
        <v>52.500000000000405</v>
      </c>
      <c r="AC1545">
        <f t="shared" si="529"/>
        <v>65.60509554140026</v>
      </c>
      <c r="AE1545">
        <f t="shared" si="523"/>
        <v>1.1355599999999999</v>
      </c>
      <c r="AF1545">
        <f t="shared" si="524"/>
        <v>1.1342399999999999</v>
      </c>
      <c r="AG1545">
        <f t="shared" si="528"/>
        <v>3.7878787878868163</v>
      </c>
      <c r="AH1545">
        <f t="shared" si="522"/>
        <v>20.833333333343848</v>
      </c>
    </row>
    <row r="1546" spans="1:34" x14ac:dyDescent="0.25">
      <c r="A1546" s="1">
        <v>42503.645833333336</v>
      </c>
      <c r="B1546">
        <v>1.13429</v>
      </c>
      <c r="C1546">
        <v>1.13429</v>
      </c>
      <c r="D1546">
        <v>1.1307799999999999</v>
      </c>
      <c r="E1546">
        <v>1.13175</v>
      </c>
      <c r="F1546">
        <v>7347</v>
      </c>
      <c r="H1546">
        <f t="shared" si="536"/>
        <v>9.7000000000013742E-4</v>
      </c>
      <c r="I1546">
        <f t="shared" si="532"/>
        <v>65.60509554140026</v>
      </c>
      <c r="J1546">
        <f t="shared" si="525"/>
        <v>20.833333333343848</v>
      </c>
      <c r="K1546">
        <f t="shared" si="533"/>
        <v>0</v>
      </c>
      <c r="L1546">
        <f t="shared" si="534"/>
        <v>-1</v>
      </c>
      <c r="M1546">
        <f t="shared" si="535"/>
        <v>0</v>
      </c>
      <c r="N1546">
        <f t="shared" ca="1" si="530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7"/>
        <v>0.05</v>
      </c>
      <c r="R1546">
        <f t="shared" ca="1" si="538"/>
        <v>0</v>
      </c>
      <c r="S1546">
        <f t="shared" ca="1" si="539"/>
        <v>100.63490000000007</v>
      </c>
      <c r="T1546">
        <f t="shared" ca="1" si="540"/>
        <v>0</v>
      </c>
      <c r="U1546">
        <f t="shared" ca="1" si="541"/>
        <v>0</v>
      </c>
      <c r="Z1546">
        <f t="shared" si="526"/>
        <v>1.1356200000000001</v>
      </c>
      <c r="AA1546">
        <f t="shared" si="527"/>
        <v>1.1307799999999999</v>
      </c>
      <c r="AB1546">
        <f t="shared" si="531"/>
        <v>20.041322314051691</v>
      </c>
      <c r="AC1546">
        <f t="shared" si="529"/>
        <v>55.010330578512921</v>
      </c>
      <c r="AE1546">
        <f t="shared" si="523"/>
        <v>1.1355599999999999</v>
      </c>
      <c r="AF1546">
        <f t="shared" si="524"/>
        <v>1.1307799999999999</v>
      </c>
      <c r="AG1546">
        <f t="shared" si="528"/>
        <v>20.292887029291549</v>
      </c>
      <c r="AH1546">
        <f t="shared" si="522"/>
        <v>12.040382908589184</v>
      </c>
    </row>
    <row r="1547" spans="1:34" x14ac:dyDescent="0.25">
      <c r="A1547" s="1">
        <v>42503.65625</v>
      </c>
      <c r="B1547">
        <v>1.13174</v>
      </c>
      <c r="C1547">
        <v>1.1318699999999999</v>
      </c>
      <c r="D1547">
        <v>1.1307199999999999</v>
      </c>
      <c r="E1547">
        <v>1.1316200000000001</v>
      </c>
      <c r="F1547">
        <v>5933</v>
      </c>
      <c r="H1547">
        <f t="shared" si="536"/>
        <v>9.0000000000012292E-4</v>
      </c>
      <c r="I1547">
        <f t="shared" si="532"/>
        <v>55.010330578512921</v>
      </c>
      <c r="J1547">
        <f t="shared" si="525"/>
        <v>12.040382908589184</v>
      </c>
      <c r="K1547">
        <f t="shared" si="533"/>
        <v>0</v>
      </c>
      <c r="L1547">
        <f t="shared" si="534"/>
        <v>-1</v>
      </c>
      <c r="M1547">
        <f t="shared" si="535"/>
        <v>0</v>
      </c>
      <c r="N1547">
        <f t="shared" ca="1" si="530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7"/>
        <v>0.05</v>
      </c>
      <c r="R1547">
        <f t="shared" ca="1" si="538"/>
        <v>0</v>
      </c>
      <c r="S1547">
        <f t="shared" ca="1" si="539"/>
        <v>100.63490000000007</v>
      </c>
      <c r="T1547">
        <f t="shared" ca="1" si="540"/>
        <v>0</v>
      </c>
      <c r="U1547">
        <f t="shared" ca="1" si="541"/>
        <v>0</v>
      </c>
      <c r="Z1547">
        <f t="shared" si="526"/>
        <v>1.1356200000000001</v>
      </c>
      <c r="AA1547">
        <f t="shared" si="527"/>
        <v>1.1307199999999999</v>
      </c>
      <c r="AB1547">
        <f t="shared" si="531"/>
        <v>18.367346938777544</v>
      </c>
      <c r="AC1547">
        <f t="shared" si="529"/>
        <v>39.870024456065011</v>
      </c>
      <c r="AE1547">
        <f t="shared" si="523"/>
        <v>1.1355599999999999</v>
      </c>
      <c r="AF1547">
        <f t="shared" si="524"/>
        <v>1.1307199999999999</v>
      </c>
      <c r="AG1547">
        <f t="shared" si="528"/>
        <v>18.59504132231676</v>
      </c>
      <c r="AH1547">
        <f t="shared" si="522"/>
        <v>19.443964175804155</v>
      </c>
    </row>
    <row r="1548" spans="1:34" x14ac:dyDescent="0.25">
      <c r="A1548" s="1">
        <v>42503.666666666664</v>
      </c>
      <c r="B1548">
        <v>1.1316299999999999</v>
      </c>
      <c r="C1548">
        <v>1.1331100000000001</v>
      </c>
      <c r="D1548">
        <v>1.13148</v>
      </c>
      <c r="E1548">
        <v>1.1324099999999999</v>
      </c>
      <c r="F1548">
        <v>6291</v>
      </c>
      <c r="H1548">
        <f t="shared" si="536"/>
        <v>1.4999999999987246E-4</v>
      </c>
      <c r="I1548">
        <f t="shared" si="532"/>
        <v>39.870024456065011</v>
      </c>
      <c r="J1548">
        <f t="shared" si="525"/>
        <v>19.443964175804155</v>
      </c>
      <c r="K1548">
        <f t="shared" si="533"/>
        <v>0</v>
      </c>
      <c r="L1548">
        <f t="shared" si="534"/>
        <v>0</v>
      </c>
      <c r="M1548">
        <f t="shared" si="535"/>
        <v>0</v>
      </c>
      <c r="N1548">
        <f t="shared" ca="1" si="530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7"/>
        <v>0.05</v>
      </c>
      <c r="R1548">
        <f t="shared" ca="1" si="538"/>
        <v>0</v>
      </c>
      <c r="S1548">
        <f t="shared" ca="1" si="539"/>
        <v>100.63490000000007</v>
      </c>
      <c r="T1548">
        <f t="shared" ca="1" si="540"/>
        <v>0</v>
      </c>
      <c r="U1548">
        <f t="shared" ca="1" si="541"/>
        <v>0</v>
      </c>
      <c r="Z1548">
        <f t="shared" si="526"/>
        <v>1.1356200000000001</v>
      </c>
      <c r="AA1548">
        <f t="shared" si="527"/>
        <v>1.1307199999999999</v>
      </c>
      <c r="AB1548">
        <f t="shared" si="531"/>
        <v>34.489795918365829</v>
      </c>
      <c r="AC1548">
        <f t="shared" si="529"/>
        <v>31.349616292798867</v>
      </c>
      <c r="AE1548">
        <f t="shared" si="523"/>
        <v>1.1355599999999999</v>
      </c>
      <c r="AF1548">
        <f t="shared" si="524"/>
        <v>1.1307199999999999</v>
      </c>
      <c r="AG1548">
        <f t="shared" si="528"/>
        <v>34.917355371900513</v>
      </c>
      <c r="AH1548">
        <f t="shared" si="522"/>
        <v>26.756198347108636</v>
      </c>
    </row>
    <row r="1549" spans="1:34" x14ac:dyDescent="0.25">
      <c r="A1549" s="1">
        <v>42503.677083333336</v>
      </c>
      <c r="B1549">
        <v>1.13242</v>
      </c>
      <c r="C1549">
        <v>1.1324799999999999</v>
      </c>
      <c r="D1549">
        <v>1.1319300000000001</v>
      </c>
      <c r="E1549">
        <v>1.1319600000000001</v>
      </c>
      <c r="F1549">
        <v>5462</v>
      </c>
      <c r="H1549">
        <f t="shared" si="536"/>
        <v>2.9999999999974492E-5</v>
      </c>
      <c r="I1549">
        <f t="shared" si="532"/>
        <v>31.349616292798867</v>
      </c>
      <c r="J1549">
        <f t="shared" si="525"/>
        <v>26.756198347108636</v>
      </c>
      <c r="K1549">
        <f t="shared" si="533"/>
        <v>0</v>
      </c>
      <c r="L1549">
        <f t="shared" si="534"/>
        <v>0</v>
      </c>
      <c r="M1549">
        <f t="shared" si="535"/>
        <v>0</v>
      </c>
      <c r="N1549">
        <f t="shared" ca="1" si="530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7"/>
        <v>0.05</v>
      </c>
      <c r="R1549">
        <f t="shared" ca="1" si="538"/>
        <v>0</v>
      </c>
      <c r="S1549">
        <f t="shared" ca="1" si="539"/>
        <v>100.63490000000007</v>
      </c>
      <c r="T1549">
        <f t="shared" ca="1" si="540"/>
        <v>0</v>
      </c>
      <c r="U1549">
        <f t="shared" ca="1" si="541"/>
        <v>0</v>
      </c>
      <c r="Z1549">
        <f t="shared" si="526"/>
        <v>1.1356200000000001</v>
      </c>
      <c r="AA1549">
        <f t="shared" si="527"/>
        <v>1.1307199999999999</v>
      </c>
      <c r="AB1549">
        <f t="shared" si="531"/>
        <v>25.30612244898159</v>
      </c>
      <c r="AC1549">
        <f t="shared" si="529"/>
        <v>24.551146905044163</v>
      </c>
      <c r="AE1549">
        <f t="shared" si="523"/>
        <v>1.1355599999999999</v>
      </c>
      <c r="AF1549">
        <f t="shared" si="524"/>
        <v>1.1307199999999999</v>
      </c>
      <c r="AG1549">
        <f t="shared" si="528"/>
        <v>25.619834710746719</v>
      </c>
      <c r="AH1549">
        <f t="shared" ref="AH1549:AH1612" si="542">AVERAGE($AG1548:$AG1549)</f>
        <v>30.268595041323614</v>
      </c>
    </row>
    <row r="1550" spans="1:34" x14ac:dyDescent="0.25">
      <c r="A1550" s="1">
        <v>42503.6875</v>
      </c>
      <c r="B1550">
        <v>1.1319699999999999</v>
      </c>
      <c r="C1550">
        <v>1.1324799999999999</v>
      </c>
      <c r="D1550">
        <v>1.13046</v>
      </c>
      <c r="E1550">
        <v>1.1305799999999999</v>
      </c>
      <c r="F1550">
        <v>6061</v>
      </c>
      <c r="H1550">
        <f t="shared" si="536"/>
        <v>1.1999999999989797E-4</v>
      </c>
      <c r="I1550">
        <f t="shared" si="532"/>
        <v>24.551146905044163</v>
      </c>
      <c r="J1550">
        <f t="shared" si="525"/>
        <v>30.268595041323614</v>
      </c>
      <c r="K1550">
        <f t="shared" si="533"/>
        <v>0</v>
      </c>
      <c r="L1550">
        <f t="shared" si="534"/>
        <v>0</v>
      </c>
      <c r="M1550">
        <f t="shared" si="535"/>
        <v>0</v>
      </c>
      <c r="N1550">
        <f t="shared" ca="1" si="530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7"/>
        <v>0.05</v>
      </c>
      <c r="R1550">
        <f t="shared" ca="1" si="538"/>
        <v>0</v>
      </c>
      <c r="S1550">
        <f t="shared" ca="1" si="539"/>
        <v>100.63490000000007</v>
      </c>
      <c r="T1550">
        <f t="shared" ca="1" si="540"/>
        <v>0</v>
      </c>
      <c r="U1550">
        <f t="shared" ca="1" si="541"/>
        <v>0</v>
      </c>
      <c r="Z1550">
        <f t="shared" si="526"/>
        <v>1.1356200000000001</v>
      </c>
      <c r="AA1550">
        <f t="shared" si="527"/>
        <v>1.13046</v>
      </c>
      <c r="AB1550">
        <f t="shared" si="531"/>
        <v>2.3255813953468358</v>
      </c>
      <c r="AC1550">
        <f t="shared" si="529"/>
        <v>20.12221167536795</v>
      </c>
      <c r="AE1550">
        <f t="shared" si="523"/>
        <v>1.1355599999999999</v>
      </c>
      <c r="AF1550">
        <f t="shared" si="524"/>
        <v>1.13046</v>
      </c>
      <c r="AG1550">
        <f t="shared" si="528"/>
        <v>2.3529411764686419</v>
      </c>
      <c r="AH1550">
        <f t="shared" si="542"/>
        <v>13.986387943607681</v>
      </c>
    </row>
    <row r="1551" spans="1:34" x14ac:dyDescent="0.25">
      <c r="A1551" s="1">
        <v>42503.697916666664</v>
      </c>
      <c r="B1551">
        <v>1.13059</v>
      </c>
      <c r="C1551">
        <v>1.13121</v>
      </c>
      <c r="D1551">
        <v>1.1301099999999999</v>
      </c>
      <c r="E1551">
        <v>1.1301099999999999</v>
      </c>
      <c r="F1551">
        <v>5133</v>
      </c>
      <c r="H1551">
        <f t="shared" si="536"/>
        <v>0</v>
      </c>
      <c r="I1551">
        <f t="shared" si="532"/>
        <v>20.12221167536795</v>
      </c>
      <c r="J1551">
        <f t="shared" si="525"/>
        <v>13.986387943607681</v>
      </c>
      <c r="K1551">
        <f t="shared" si="533"/>
        <v>1</v>
      </c>
      <c r="L1551">
        <f t="shared" si="534"/>
        <v>0</v>
      </c>
      <c r="M1551">
        <f t="shared" si="535"/>
        <v>0</v>
      </c>
      <c r="N1551">
        <f t="shared" ca="1" si="530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7"/>
        <v>0.05</v>
      </c>
      <c r="R1551">
        <f t="shared" ca="1" si="538"/>
        <v>0</v>
      </c>
      <c r="S1551">
        <f t="shared" ca="1" si="539"/>
        <v>100.63490000000007</v>
      </c>
      <c r="T1551">
        <f t="shared" ca="1" si="540"/>
        <v>0</v>
      </c>
      <c r="U1551">
        <f t="shared" ca="1" si="541"/>
        <v>0</v>
      </c>
      <c r="Z1551">
        <f t="shared" si="526"/>
        <v>1.1356200000000001</v>
      </c>
      <c r="AA1551">
        <f t="shared" si="527"/>
        <v>1.1301099999999999</v>
      </c>
      <c r="AB1551">
        <f t="shared" si="531"/>
        <v>0</v>
      </c>
      <c r="AC1551">
        <f t="shared" si="529"/>
        <v>15.530374940673564</v>
      </c>
      <c r="AE1551">
        <f t="shared" si="523"/>
        <v>1.1351199999999999</v>
      </c>
      <c r="AF1551">
        <f t="shared" si="524"/>
        <v>1.1301099999999999</v>
      </c>
      <c r="AG1551">
        <f t="shared" si="528"/>
        <v>0</v>
      </c>
      <c r="AH1551">
        <f t="shared" si="542"/>
        <v>1.1764705882343209</v>
      </c>
    </row>
    <row r="1552" spans="1:34" x14ac:dyDescent="0.25">
      <c r="A1552" s="1">
        <v>42503.708333333336</v>
      </c>
      <c r="B1552">
        <v>1.13001</v>
      </c>
      <c r="C1552">
        <v>1.1301300000000001</v>
      </c>
      <c r="D1552">
        <v>1.1283700000000001</v>
      </c>
      <c r="E1552">
        <v>1.1299699999999999</v>
      </c>
      <c r="F1552">
        <v>7274</v>
      </c>
      <c r="H1552">
        <f t="shared" si="536"/>
        <v>1.5999999999998238E-3</v>
      </c>
      <c r="I1552">
        <f t="shared" si="532"/>
        <v>15.530374940673564</v>
      </c>
      <c r="J1552">
        <f t="shared" si="525"/>
        <v>1.1764705882343209</v>
      </c>
      <c r="K1552">
        <f t="shared" si="533"/>
        <v>1</v>
      </c>
      <c r="L1552">
        <f t="shared" si="534"/>
        <v>0</v>
      </c>
      <c r="M1552">
        <f t="shared" si="535"/>
        <v>0</v>
      </c>
      <c r="N1552">
        <f t="shared" ca="1" si="530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7"/>
        <v>0.05</v>
      </c>
      <c r="R1552">
        <f t="shared" ca="1" si="538"/>
        <v>0</v>
      </c>
      <c r="S1552">
        <f t="shared" ca="1" si="539"/>
        <v>100.63490000000007</v>
      </c>
      <c r="T1552">
        <f t="shared" ca="1" si="540"/>
        <v>0</v>
      </c>
      <c r="U1552">
        <f t="shared" ca="1" si="541"/>
        <v>0</v>
      </c>
      <c r="Z1552">
        <f t="shared" si="526"/>
        <v>1.1356200000000001</v>
      </c>
      <c r="AA1552">
        <f t="shared" si="527"/>
        <v>1.1283700000000001</v>
      </c>
      <c r="AB1552">
        <f t="shared" si="531"/>
        <v>22.068965517239015</v>
      </c>
      <c r="AC1552">
        <f t="shared" si="529"/>
        <v>12.425167340391861</v>
      </c>
      <c r="AE1552">
        <f t="shared" si="523"/>
        <v>1.13429</v>
      </c>
      <c r="AF1552">
        <f t="shared" si="524"/>
        <v>1.1283700000000001</v>
      </c>
      <c r="AG1552">
        <f t="shared" si="528"/>
        <v>27.027027027024392</v>
      </c>
      <c r="AH1552">
        <f t="shared" si="542"/>
        <v>13.513513513512196</v>
      </c>
    </row>
    <row r="1553" spans="1:34" x14ac:dyDescent="0.25">
      <c r="A1553" s="1">
        <v>42503.71875</v>
      </c>
      <c r="B1553">
        <v>1.1299399999999999</v>
      </c>
      <c r="C1553">
        <v>1.1304799999999999</v>
      </c>
      <c r="D1553">
        <v>1.1297200000000001</v>
      </c>
      <c r="E1553">
        <v>1.1301300000000001</v>
      </c>
      <c r="F1553">
        <v>6366</v>
      </c>
      <c r="H1553">
        <f t="shared" si="536"/>
        <v>2.1999999999988695E-4</v>
      </c>
      <c r="I1553">
        <f t="shared" si="532"/>
        <v>12.425167340391861</v>
      </c>
      <c r="J1553">
        <f t="shared" si="525"/>
        <v>13.513513513512196</v>
      </c>
      <c r="K1553">
        <f t="shared" si="533"/>
        <v>1</v>
      </c>
      <c r="L1553">
        <f t="shared" si="534"/>
        <v>0</v>
      </c>
      <c r="M1553">
        <f t="shared" si="535"/>
        <v>0</v>
      </c>
      <c r="N1553">
        <f t="shared" ca="1" si="530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7"/>
        <v>0.05</v>
      </c>
      <c r="R1553">
        <f t="shared" ca="1" si="538"/>
        <v>0</v>
      </c>
      <c r="S1553">
        <f t="shared" ca="1" si="539"/>
        <v>100.63490000000007</v>
      </c>
      <c r="T1553">
        <f t="shared" ca="1" si="540"/>
        <v>0</v>
      </c>
      <c r="U1553">
        <f t="shared" ca="1" si="541"/>
        <v>0</v>
      </c>
      <c r="Z1553">
        <f t="shared" si="526"/>
        <v>1.1355599999999999</v>
      </c>
      <c r="AA1553">
        <f t="shared" si="527"/>
        <v>1.1283700000000001</v>
      </c>
      <c r="AB1553">
        <f t="shared" si="531"/>
        <v>24.47844228094619</v>
      </c>
      <c r="AC1553">
        <f t="shared" si="529"/>
        <v>12.218247298383011</v>
      </c>
      <c r="AE1553">
        <f t="shared" si="523"/>
        <v>1.1331100000000001</v>
      </c>
      <c r="AF1553">
        <f t="shared" si="524"/>
        <v>1.1283700000000001</v>
      </c>
      <c r="AG1553">
        <f t="shared" si="528"/>
        <v>37.130801687763629</v>
      </c>
      <c r="AH1553">
        <f t="shared" si="542"/>
        <v>32.078914357394012</v>
      </c>
    </row>
    <row r="1554" spans="1:34" x14ac:dyDescent="0.25">
      <c r="A1554" s="1">
        <v>42503.729166666664</v>
      </c>
      <c r="B1554">
        <v>1.1301399999999999</v>
      </c>
      <c r="C1554">
        <v>1.13045</v>
      </c>
      <c r="D1554">
        <v>1.1293</v>
      </c>
      <c r="E1554">
        <v>1.12951</v>
      </c>
      <c r="F1554">
        <v>5906</v>
      </c>
      <c r="H1554">
        <f t="shared" si="536"/>
        <v>2.1000000000004349E-4</v>
      </c>
      <c r="I1554">
        <f t="shared" si="532"/>
        <v>12.218247298383011</v>
      </c>
      <c r="J1554">
        <f t="shared" si="525"/>
        <v>32.078914357394012</v>
      </c>
      <c r="K1554">
        <f t="shared" si="533"/>
        <v>1</v>
      </c>
      <c r="L1554">
        <f t="shared" si="534"/>
        <v>0</v>
      </c>
      <c r="M1554">
        <f t="shared" si="535"/>
        <v>0</v>
      </c>
      <c r="N1554">
        <f t="shared" ca="1" si="530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7"/>
        <v>0.05</v>
      </c>
      <c r="R1554">
        <f t="shared" ca="1" si="538"/>
        <v>0</v>
      </c>
      <c r="S1554">
        <f t="shared" ca="1" si="539"/>
        <v>100.63490000000007</v>
      </c>
      <c r="T1554">
        <f t="shared" ca="1" si="540"/>
        <v>0</v>
      </c>
      <c r="U1554">
        <f t="shared" ca="1" si="541"/>
        <v>0</v>
      </c>
      <c r="Z1554">
        <f t="shared" si="526"/>
        <v>1.1355599999999999</v>
      </c>
      <c r="AA1554">
        <f t="shared" si="527"/>
        <v>1.1283700000000001</v>
      </c>
      <c r="AB1554">
        <f t="shared" si="531"/>
        <v>15.855354659248253</v>
      </c>
      <c r="AC1554">
        <f t="shared" si="529"/>
        <v>15.600690614358363</v>
      </c>
      <c r="AE1554">
        <f t="shared" si="523"/>
        <v>1.1331100000000001</v>
      </c>
      <c r="AF1554">
        <f t="shared" si="524"/>
        <v>1.1283700000000001</v>
      </c>
      <c r="AG1554">
        <f t="shared" si="528"/>
        <v>24.050632911390863</v>
      </c>
      <c r="AH1554">
        <f t="shared" si="542"/>
        <v>30.590717299577246</v>
      </c>
    </row>
    <row r="1555" spans="1:34" x14ac:dyDescent="0.25">
      <c r="A1555" s="1">
        <v>42503.739583333336</v>
      </c>
      <c r="B1555">
        <v>1.1294900000000001</v>
      </c>
      <c r="C1555">
        <v>1.1299600000000001</v>
      </c>
      <c r="D1555">
        <v>1.12897</v>
      </c>
      <c r="E1555">
        <v>1.1298900000000001</v>
      </c>
      <c r="F1555">
        <v>5470</v>
      </c>
      <c r="H1555">
        <f t="shared" si="536"/>
        <v>5.2000000000007596E-4</v>
      </c>
      <c r="I1555">
        <f t="shared" si="532"/>
        <v>15.600690614358363</v>
      </c>
      <c r="J1555">
        <f t="shared" si="525"/>
        <v>30.590717299577246</v>
      </c>
      <c r="K1555">
        <f t="shared" si="533"/>
        <v>1</v>
      </c>
      <c r="L1555">
        <f t="shared" si="534"/>
        <v>0</v>
      </c>
      <c r="M1555">
        <f t="shared" si="535"/>
        <v>0</v>
      </c>
      <c r="N1555">
        <f t="shared" ca="1" si="530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7"/>
        <v>0.05</v>
      </c>
      <c r="R1555">
        <f t="shared" ca="1" si="538"/>
        <v>0</v>
      </c>
      <c r="S1555">
        <f t="shared" ca="1" si="539"/>
        <v>100.63490000000007</v>
      </c>
      <c r="T1555">
        <f t="shared" ca="1" si="540"/>
        <v>0</v>
      </c>
      <c r="U1555">
        <f t="shared" ca="1" si="541"/>
        <v>0</v>
      </c>
      <c r="Z1555">
        <f t="shared" si="526"/>
        <v>1.1355599999999999</v>
      </c>
      <c r="AA1555">
        <f t="shared" si="527"/>
        <v>1.1283700000000001</v>
      </c>
      <c r="AB1555">
        <f t="shared" si="531"/>
        <v>21.1404728789987</v>
      </c>
      <c r="AC1555">
        <f t="shared" si="529"/>
        <v>20.88580883410804</v>
      </c>
      <c r="AE1555">
        <f t="shared" ref="AE1555:AE1618" si="543">MAX($C1549:$C1555)</f>
        <v>1.1324799999999999</v>
      </c>
      <c r="AF1555">
        <f t="shared" ref="AF1555:AF1618" si="544">MIN($D1549:$D1555)</f>
        <v>1.1283700000000001</v>
      </c>
      <c r="AG1555">
        <f t="shared" si="528"/>
        <v>36.982968369830324</v>
      </c>
      <c r="AH1555">
        <f t="shared" si="542"/>
        <v>30.516800640610594</v>
      </c>
    </row>
    <row r="1556" spans="1:34" x14ac:dyDescent="0.25">
      <c r="A1556" s="1">
        <v>42503.75</v>
      </c>
      <c r="B1556">
        <v>1.1298900000000001</v>
      </c>
      <c r="C1556">
        <v>1.1298999999999999</v>
      </c>
      <c r="D1556">
        <v>1.1284700000000001</v>
      </c>
      <c r="E1556">
        <v>1.1288100000000001</v>
      </c>
      <c r="F1556">
        <v>5503</v>
      </c>
      <c r="H1556">
        <f t="shared" si="536"/>
        <v>3.4000000000000696E-4</v>
      </c>
      <c r="I1556">
        <f t="shared" si="532"/>
        <v>20.88580883410804</v>
      </c>
      <c r="J1556">
        <f t="shared" ref="J1556:J1619" si="545">AH1555</f>
        <v>30.516800640610594</v>
      </c>
      <c r="K1556">
        <f t="shared" si="533"/>
        <v>1</v>
      </c>
      <c r="L1556">
        <f t="shared" si="534"/>
        <v>0</v>
      </c>
      <c r="M1556">
        <f t="shared" si="535"/>
        <v>0</v>
      </c>
      <c r="N1556">
        <f t="shared" ca="1" si="530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7"/>
        <v>0.05</v>
      </c>
      <c r="R1556">
        <f t="shared" ca="1" si="538"/>
        <v>0</v>
      </c>
      <c r="S1556">
        <f t="shared" ca="1" si="539"/>
        <v>100.63490000000007</v>
      </c>
      <c r="T1556">
        <f t="shared" ca="1" si="540"/>
        <v>0</v>
      </c>
      <c r="U1556">
        <f t="shared" ca="1" si="541"/>
        <v>0</v>
      </c>
      <c r="Z1556">
        <f t="shared" si="526"/>
        <v>1.1355599999999999</v>
      </c>
      <c r="AA1556">
        <f t="shared" si="527"/>
        <v>1.1283700000000001</v>
      </c>
      <c r="AB1556">
        <f t="shared" si="531"/>
        <v>6.1196105702365475</v>
      </c>
      <c r="AC1556">
        <f t="shared" si="529"/>
        <v>16.898470097357425</v>
      </c>
      <c r="AE1556">
        <f t="shared" si="543"/>
        <v>1.1324799999999999</v>
      </c>
      <c r="AF1556">
        <f t="shared" si="544"/>
        <v>1.1283700000000001</v>
      </c>
      <c r="AG1556">
        <f t="shared" si="528"/>
        <v>10.705596107056289</v>
      </c>
      <c r="AH1556">
        <f t="shared" si="542"/>
        <v>23.844282238443306</v>
      </c>
    </row>
    <row r="1557" spans="1:34" x14ac:dyDescent="0.25">
      <c r="A1557" s="1">
        <v>42503.760416666664</v>
      </c>
      <c r="B1557">
        <v>1.1288199999999999</v>
      </c>
      <c r="C1557">
        <v>1.1291599999999999</v>
      </c>
      <c r="D1557">
        <v>1.1282300000000001</v>
      </c>
      <c r="E1557">
        <v>1.1287</v>
      </c>
      <c r="F1557">
        <v>4858</v>
      </c>
      <c r="H1557">
        <f t="shared" si="536"/>
        <v>4.6999999999997044E-4</v>
      </c>
      <c r="I1557">
        <f t="shared" si="532"/>
        <v>16.898470097357425</v>
      </c>
      <c r="J1557">
        <f t="shared" si="545"/>
        <v>23.844282238443306</v>
      </c>
      <c r="K1557">
        <f t="shared" si="533"/>
        <v>1</v>
      </c>
      <c r="L1557">
        <f t="shared" si="534"/>
        <v>0</v>
      </c>
      <c r="M1557">
        <f t="shared" si="535"/>
        <v>0</v>
      </c>
      <c r="N1557">
        <f t="shared" ca="1" si="530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7"/>
        <v>0.05</v>
      </c>
      <c r="R1557">
        <f t="shared" ca="1" si="538"/>
        <v>0</v>
      </c>
      <c r="S1557">
        <f t="shared" ca="1" si="539"/>
        <v>100.63490000000007</v>
      </c>
      <c r="T1557">
        <f t="shared" ca="1" si="540"/>
        <v>0</v>
      </c>
      <c r="U1557">
        <f t="shared" ca="1" si="541"/>
        <v>0</v>
      </c>
      <c r="Z1557">
        <f t="shared" si="526"/>
        <v>1.1355599999999999</v>
      </c>
      <c r="AA1557">
        <f t="shared" si="527"/>
        <v>1.1282300000000001</v>
      </c>
      <c r="AB1557">
        <f t="shared" si="531"/>
        <v>6.4120054570256606</v>
      </c>
      <c r="AC1557">
        <f t="shared" si="529"/>
        <v>12.38186089137729</v>
      </c>
      <c r="AE1557">
        <f t="shared" si="543"/>
        <v>1.13121</v>
      </c>
      <c r="AF1557">
        <f t="shared" si="544"/>
        <v>1.1282300000000001</v>
      </c>
      <c r="AG1557">
        <f t="shared" si="528"/>
        <v>15.771812080536012</v>
      </c>
      <c r="AH1557">
        <f t="shared" si="542"/>
        <v>13.238704093796152</v>
      </c>
    </row>
    <row r="1558" spans="1:34" x14ac:dyDescent="0.25">
      <c r="A1558" s="1">
        <v>42503.770833333336</v>
      </c>
      <c r="B1558">
        <v>1.1287100000000001</v>
      </c>
      <c r="C1558">
        <v>1.1289100000000001</v>
      </c>
      <c r="D1558">
        <v>1.12836</v>
      </c>
      <c r="E1558">
        <v>1.1286</v>
      </c>
      <c r="F1558">
        <v>4130</v>
      </c>
      <c r="H1558">
        <f t="shared" si="536"/>
        <v>2.4000000000001798E-4</v>
      </c>
      <c r="I1558">
        <f t="shared" si="532"/>
        <v>12.38186089137729</v>
      </c>
      <c r="J1558">
        <f t="shared" si="545"/>
        <v>13.238704093796152</v>
      </c>
      <c r="K1558">
        <f t="shared" si="533"/>
        <v>1</v>
      </c>
      <c r="L1558">
        <f t="shared" si="534"/>
        <v>0</v>
      </c>
      <c r="M1558">
        <f t="shared" si="535"/>
        <v>0</v>
      </c>
      <c r="N1558">
        <f t="shared" ca="1" si="530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7"/>
        <v>0.05</v>
      </c>
      <c r="R1558">
        <f t="shared" ca="1" si="538"/>
        <v>0</v>
      </c>
      <c r="S1558">
        <f t="shared" ca="1" si="539"/>
        <v>100.63490000000007</v>
      </c>
      <c r="T1558">
        <f t="shared" ca="1" si="540"/>
        <v>0</v>
      </c>
      <c r="U1558">
        <f t="shared" ca="1" si="541"/>
        <v>0</v>
      </c>
      <c r="Z1558">
        <f t="shared" ref="Z1558:Z1621" si="546">MAX($C1537:$C1558)</f>
        <v>1.1355599999999999</v>
      </c>
      <c r="AA1558">
        <f t="shared" ref="AA1558:AA1621" si="547">MIN($D1537:$D1558)</f>
        <v>1.1282300000000001</v>
      </c>
      <c r="AB1558">
        <f t="shared" si="531"/>
        <v>5.0477489768074992</v>
      </c>
      <c r="AC1558">
        <f t="shared" si="529"/>
        <v>9.6799594707671019</v>
      </c>
      <c r="AE1558">
        <f t="shared" si="543"/>
        <v>1.1304799999999999</v>
      </c>
      <c r="AF1558">
        <f t="shared" si="544"/>
        <v>1.1282300000000001</v>
      </c>
      <c r="AG1558">
        <f t="shared" si="528"/>
        <v>16.444444444444621</v>
      </c>
      <c r="AH1558">
        <f t="shared" si="542"/>
        <v>16.108128262490318</v>
      </c>
    </row>
    <row r="1559" spans="1:34" x14ac:dyDescent="0.25">
      <c r="A1559" s="1">
        <v>42503.78125</v>
      </c>
      <c r="B1559">
        <v>1.1286</v>
      </c>
      <c r="C1559">
        <v>1.12951</v>
      </c>
      <c r="D1559">
        <v>1.1285400000000001</v>
      </c>
      <c r="E1559">
        <v>1.12931</v>
      </c>
      <c r="F1559">
        <v>4051</v>
      </c>
      <c r="H1559">
        <f t="shared" si="536"/>
        <v>5.9999999999948983E-5</v>
      </c>
      <c r="I1559">
        <f t="shared" si="532"/>
        <v>9.6799594707671019</v>
      </c>
      <c r="J1559">
        <f t="shared" si="545"/>
        <v>16.108128262490318</v>
      </c>
      <c r="K1559">
        <f t="shared" si="533"/>
        <v>1</v>
      </c>
      <c r="L1559">
        <f t="shared" si="534"/>
        <v>0</v>
      </c>
      <c r="M1559">
        <f t="shared" si="535"/>
        <v>0</v>
      </c>
      <c r="N1559">
        <f t="shared" ca="1" si="530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1.1100000000001664E-3</v>
      </c>
      <c r="P1559">
        <f t="shared" ca="1" si="537"/>
        <v>0.05</v>
      </c>
      <c r="R1559">
        <f t="shared" ca="1" si="538"/>
        <v>1.1100000000001664E-3</v>
      </c>
      <c r="S1559">
        <f t="shared" ca="1" si="539"/>
        <v>100.68840000000009</v>
      </c>
      <c r="T1559">
        <f t="shared" ca="1" si="540"/>
        <v>1</v>
      </c>
      <c r="U1559">
        <f t="shared" ca="1" si="541"/>
        <v>5.3500000000008319E-2</v>
      </c>
      <c r="Z1559">
        <f t="shared" si="546"/>
        <v>1.1355599999999999</v>
      </c>
      <c r="AA1559">
        <f t="shared" si="547"/>
        <v>1.1282300000000001</v>
      </c>
      <c r="AB1559">
        <f t="shared" si="531"/>
        <v>14.733969986357353</v>
      </c>
      <c r="AC1559">
        <f t="shared" si="529"/>
        <v>8.0783337476067647</v>
      </c>
      <c r="AE1559">
        <f t="shared" si="543"/>
        <v>1.1304799999999999</v>
      </c>
      <c r="AF1559">
        <f t="shared" si="544"/>
        <v>1.1282300000000001</v>
      </c>
      <c r="AG1559">
        <f t="shared" ref="AG1559:AG1622" si="548">($E1559-$AF1559)/($AE1559-$AF1559)*100</f>
        <v>48.000000000001577</v>
      </c>
      <c r="AH1559">
        <f t="shared" si="542"/>
        <v>32.222222222223095</v>
      </c>
    </row>
    <row r="1560" spans="1:34" x14ac:dyDescent="0.25">
      <c r="A1560" s="1">
        <v>42503.791666666664</v>
      </c>
      <c r="B1560">
        <v>1.1293200000000001</v>
      </c>
      <c r="C1560">
        <v>1.1299999999999999</v>
      </c>
      <c r="D1560">
        <v>1.1292800000000001</v>
      </c>
      <c r="E1560">
        <v>1.1295299999999999</v>
      </c>
      <c r="F1560">
        <v>4109</v>
      </c>
      <c r="H1560">
        <f t="shared" si="536"/>
        <v>4.0000000000040004E-5</v>
      </c>
      <c r="I1560">
        <f t="shared" si="532"/>
        <v>8.0783337476067647</v>
      </c>
      <c r="J1560">
        <f t="shared" si="545"/>
        <v>32.222222222223095</v>
      </c>
      <c r="K1560">
        <f t="shared" si="533"/>
        <v>1</v>
      </c>
      <c r="L1560">
        <f t="shared" si="534"/>
        <v>0</v>
      </c>
      <c r="M1560">
        <f t="shared" si="535"/>
        <v>0</v>
      </c>
      <c r="N1560">
        <f t="shared" ca="1" si="530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7"/>
        <v>0.05</v>
      </c>
      <c r="R1560">
        <f t="shared" ca="1" si="538"/>
        <v>0</v>
      </c>
      <c r="S1560">
        <f t="shared" ca="1" si="539"/>
        <v>100.68840000000009</v>
      </c>
      <c r="T1560">
        <f t="shared" ca="1" si="540"/>
        <v>0</v>
      </c>
      <c r="U1560">
        <f t="shared" ca="1" si="541"/>
        <v>0</v>
      </c>
      <c r="Z1560">
        <f t="shared" si="546"/>
        <v>1.1355599999999999</v>
      </c>
      <c r="AA1560">
        <f t="shared" si="547"/>
        <v>1.1282300000000001</v>
      </c>
      <c r="AB1560">
        <f t="shared" si="531"/>
        <v>17.735334242836096</v>
      </c>
      <c r="AC1560">
        <f t="shared" si="529"/>
        <v>10.982264665756652</v>
      </c>
      <c r="AE1560">
        <f t="shared" si="543"/>
        <v>1.13045</v>
      </c>
      <c r="AF1560">
        <f t="shared" si="544"/>
        <v>1.1282300000000001</v>
      </c>
      <c r="AG1560">
        <f t="shared" si="548"/>
        <v>58.558558558555042</v>
      </c>
      <c r="AH1560">
        <f t="shared" si="542"/>
        <v>53.279279279278313</v>
      </c>
    </row>
    <row r="1561" spans="1:34" x14ac:dyDescent="0.25">
      <c r="A1561" s="1">
        <v>42503.802083333336</v>
      </c>
      <c r="B1561">
        <v>1.1295299999999999</v>
      </c>
      <c r="C1561">
        <v>1.1295299999999999</v>
      </c>
      <c r="D1561">
        <v>1.1285799999999999</v>
      </c>
      <c r="E1561">
        <v>1.1291599999999999</v>
      </c>
      <c r="F1561">
        <v>4117</v>
      </c>
      <c r="H1561">
        <f t="shared" si="536"/>
        <v>5.8000000000002494E-4</v>
      </c>
      <c r="I1561">
        <f t="shared" si="532"/>
        <v>10.982264665756652</v>
      </c>
      <c r="J1561">
        <f t="shared" si="545"/>
        <v>53.279279279278313</v>
      </c>
      <c r="K1561">
        <f t="shared" si="533"/>
        <v>1</v>
      </c>
      <c r="L1561">
        <f t="shared" si="534"/>
        <v>1</v>
      </c>
      <c r="M1561">
        <f t="shared" si="535"/>
        <v>1</v>
      </c>
      <c r="N1561">
        <f t="shared" ca="1" si="530"/>
        <v>1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1">
        <f t="shared" ca="1" si="537"/>
        <v>0.05</v>
      </c>
      <c r="R1561">
        <f t="shared" ca="1" si="538"/>
        <v>0</v>
      </c>
      <c r="S1561">
        <f t="shared" ca="1" si="539"/>
        <v>100.68840000000009</v>
      </c>
      <c r="T1561">
        <f t="shared" ca="1" si="540"/>
        <v>0</v>
      </c>
      <c r="U1561">
        <f t="shared" ca="1" si="541"/>
        <v>0</v>
      </c>
      <c r="Z1561">
        <f t="shared" si="546"/>
        <v>1.1355599999999999</v>
      </c>
      <c r="AA1561">
        <f t="shared" si="547"/>
        <v>1.1282300000000001</v>
      </c>
      <c r="AB1561">
        <f t="shared" si="531"/>
        <v>12.687585266028595</v>
      </c>
      <c r="AC1561">
        <f t="shared" si="529"/>
        <v>12.551159618007386</v>
      </c>
      <c r="AE1561">
        <f t="shared" si="543"/>
        <v>1.1299999999999999</v>
      </c>
      <c r="AF1561">
        <f t="shared" si="544"/>
        <v>1.1282300000000001</v>
      </c>
      <c r="AG1561">
        <f t="shared" si="548"/>
        <v>52.542372881354012</v>
      </c>
      <c r="AH1561">
        <f t="shared" si="542"/>
        <v>55.550465719954531</v>
      </c>
    </row>
    <row r="1562" spans="1:34" x14ac:dyDescent="0.25">
      <c r="A1562" s="1">
        <v>42503.8125</v>
      </c>
      <c r="B1562">
        <v>1.12914</v>
      </c>
      <c r="C1562">
        <v>1.1296999999999999</v>
      </c>
      <c r="D1562">
        <v>1.1289400000000001</v>
      </c>
      <c r="E1562">
        <v>1.1295900000000001</v>
      </c>
      <c r="F1562">
        <v>4139</v>
      </c>
      <c r="H1562">
        <f t="shared" si="536"/>
        <v>1.9999999999997797E-4</v>
      </c>
      <c r="I1562">
        <f t="shared" si="532"/>
        <v>12.551159618007386</v>
      </c>
      <c r="J1562">
        <f t="shared" si="545"/>
        <v>55.550465719954531</v>
      </c>
      <c r="K1562">
        <f t="shared" si="533"/>
        <v>1</v>
      </c>
      <c r="L1562">
        <f t="shared" si="534"/>
        <v>1</v>
      </c>
      <c r="M1562">
        <f t="shared" si="535"/>
        <v>1</v>
      </c>
      <c r="N1562">
        <f t="shared" ca="1" si="530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7"/>
        <v>0.05</v>
      </c>
      <c r="R1562">
        <f t="shared" ca="1" si="538"/>
        <v>0</v>
      </c>
      <c r="S1562">
        <f t="shared" ca="1" si="539"/>
        <v>100.68840000000009</v>
      </c>
      <c r="T1562">
        <f t="shared" ca="1" si="540"/>
        <v>0</v>
      </c>
      <c r="U1562">
        <f t="shared" ca="1" si="541"/>
        <v>0</v>
      </c>
      <c r="Z1562">
        <f t="shared" si="546"/>
        <v>1.1355599999999999</v>
      </c>
      <c r="AA1562">
        <f t="shared" si="547"/>
        <v>1.1282300000000001</v>
      </c>
      <c r="AB1562">
        <f t="shared" si="531"/>
        <v>18.553888130969415</v>
      </c>
      <c r="AC1562">
        <f t="shared" ref="AC1562:AC1625" si="549">AVERAGE(AB1559:AB1562)</f>
        <v>15.927694406547865</v>
      </c>
      <c r="AE1562">
        <f t="shared" si="543"/>
        <v>1.1299999999999999</v>
      </c>
      <c r="AF1562">
        <f t="shared" si="544"/>
        <v>1.1282300000000001</v>
      </c>
      <c r="AG1562">
        <f t="shared" si="548"/>
        <v>76.836158192099475</v>
      </c>
      <c r="AH1562">
        <f t="shared" si="542"/>
        <v>64.689265536726737</v>
      </c>
    </row>
    <row r="1563" spans="1:34" x14ac:dyDescent="0.25">
      <c r="A1563" s="1">
        <v>42503.822916666664</v>
      </c>
      <c r="B1563">
        <v>1.12958</v>
      </c>
      <c r="C1563">
        <v>1.12982</v>
      </c>
      <c r="D1563">
        <v>1.1290899999999999</v>
      </c>
      <c r="E1563">
        <v>1.12937</v>
      </c>
      <c r="F1563">
        <v>4354</v>
      </c>
      <c r="H1563">
        <f t="shared" si="536"/>
        <v>2.8000000000005798E-4</v>
      </c>
      <c r="I1563">
        <f t="shared" si="532"/>
        <v>15.927694406547865</v>
      </c>
      <c r="J1563">
        <f t="shared" si="545"/>
        <v>64.689265536726737</v>
      </c>
      <c r="K1563">
        <f t="shared" si="533"/>
        <v>1</v>
      </c>
      <c r="L1563">
        <f t="shared" si="534"/>
        <v>1</v>
      </c>
      <c r="M1563">
        <f t="shared" si="535"/>
        <v>1</v>
      </c>
      <c r="N1563">
        <f t="shared" ca="1" si="530"/>
        <v>0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7"/>
        <v>0.05</v>
      </c>
      <c r="R1563">
        <f t="shared" ca="1" si="538"/>
        <v>0</v>
      </c>
      <c r="S1563">
        <f t="shared" ca="1" si="539"/>
        <v>100.68840000000009</v>
      </c>
      <c r="T1563">
        <f t="shared" ca="1" si="540"/>
        <v>0</v>
      </c>
      <c r="U1563">
        <f t="shared" ca="1" si="541"/>
        <v>0</v>
      </c>
      <c r="Z1563">
        <f t="shared" si="546"/>
        <v>1.1355599999999999</v>
      </c>
      <c r="AA1563">
        <f t="shared" si="547"/>
        <v>1.1282300000000001</v>
      </c>
      <c r="AB1563">
        <f t="shared" si="531"/>
        <v>15.552523874487642</v>
      </c>
      <c r="AC1563">
        <f t="shared" si="549"/>
        <v>16.132332878580439</v>
      </c>
      <c r="AE1563">
        <f t="shared" si="543"/>
        <v>1.1299999999999999</v>
      </c>
      <c r="AF1563">
        <f t="shared" si="544"/>
        <v>1.1282300000000001</v>
      </c>
      <c r="AG1563">
        <f t="shared" si="548"/>
        <v>64.40677966101866</v>
      </c>
      <c r="AH1563">
        <f t="shared" si="542"/>
        <v>70.621468926559061</v>
      </c>
    </row>
    <row r="1564" spans="1:34" x14ac:dyDescent="0.25">
      <c r="A1564" s="1">
        <v>42503.833333333336</v>
      </c>
      <c r="B1564">
        <v>1.1293599999999999</v>
      </c>
      <c r="C1564">
        <v>1.1299300000000001</v>
      </c>
      <c r="D1564">
        <v>1.1286</v>
      </c>
      <c r="E1564">
        <v>1.1297600000000001</v>
      </c>
      <c r="F1564">
        <v>4257</v>
      </c>
      <c r="H1564">
        <f t="shared" si="536"/>
        <v>7.5999999999987189E-4</v>
      </c>
      <c r="I1564">
        <f t="shared" si="532"/>
        <v>16.132332878580439</v>
      </c>
      <c r="J1564">
        <f t="shared" si="545"/>
        <v>70.621468926559061</v>
      </c>
      <c r="K1564">
        <f t="shared" si="533"/>
        <v>1</v>
      </c>
      <c r="L1564">
        <f t="shared" si="534"/>
        <v>1</v>
      </c>
      <c r="M1564">
        <f t="shared" si="535"/>
        <v>1</v>
      </c>
      <c r="N1564">
        <f t="shared" ref="N1564:N1627" ca="1" si="550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7"/>
        <v>0.05</v>
      </c>
      <c r="R1564">
        <f t="shared" ca="1" si="538"/>
        <v>0</v>
      </c>
      <c r="S1564">
        <f t="shared" ca="1" si="539"/>
        <v>100.68840000000009</v>
      </c>
      <c r="T1564">
        <f t="shared" ca="1" si="540"/>
        <v>0</v>
      </c>
      <c r="U1564">
        <f t="shared" ca="1" si="541"/>
        <v>0</v>
      </c>
      <c r="Z1564">
        <f t="shared" si="546"/>
        <v>1.1355599999999999</v>
      </c>
      <c r="AA1564">
        <f t="shared" si="547"/>
        <v>1.1282300000000001</v>
      </c>
      <c r="AB1564">
        <f t="shared" si="531"/>
        <v>20.873124147340594</v>
      </c>
      <c r="AC1564">
        <f t="shared" si="549"/>
        <v>16.91678035470656</v>
      </c>
      <c r="AE1564">
        <f t="shared" si="543"/>
        <v>1.1299999999999999</v>
      </c>
      <c r="AF1564">
        <f t="shared" si="544"/>
        <v>1.12836</v>
      </c>
      <c r="AG1564">
        <f t="shared" si="548"/>
        <v>85.365853658547806</v>
      </c>
      <c r="AH1564">
        <f t="shared" si="542"/>
        <v>74.886316659783233</v>
      </c>
    </row>
    <row r="1565" spans="1:34" x14ac:dyDescent="0.25">
      <c r="A1565" s="1">
        <v>42503.84375</v>
      </c>
      <c r="B1565">
        <v>1.1297699999999999</v>
      </c>
      <c r="C1565">
        <v>1.1303000000000001</v>
      </c>
      <c r="D1565">
        <v>1.12974</v>
      </c>
      <c r="E1565">
        <v>1.1298999999999999</v>
      </c>
      <c r="F1565">
        <v>4080</v>
      </c>
      <c r="H1565">
        <f t="shared" si="536"/>
        <v>2.9999999999974492E-5</v>
      </c>
      <c r="I1565">
        <f t="shared" si="532"/>
        <v>16.91678035470656</v>
      </c>
      <c r="J1565">
        <f t="shared" si="545"/>
        <v>74.886316659783233</v>
      </c>
      <c r="K1565">
        <f t="shared" si="533"/>
        <v>1</v>
      </c>
      <c r="L1565">
        <f t="shared" si="534"/>
        <v>1</v>
      </c>
      <c r="M1565">
        <f t="shared" si="535"/>
        <v>1</v>
      </c>
      <c r="N1565">
        <f t="shared" ca="1" si="550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7"/>
        <v>0.05</v>
      </c>
      <c r="R1565">
        <f t="shared" ca="1" si="538"/>
        <v>0</v>
      </c>
      <c r="S1565">
        <f t="shared" ca="1" si="539"/>
        <v>100.68840000000009</v>
      </c>
      <c r="T1565">
        <f t="shared" ca="1" si="540"/>
        <v>0</v>
      </c>
      <c r="U1565">
        <f t="shared" ca="1" si="541"/>
        <v>0</v>
      </c>
      <c r="Z1565">
        <f t="shared" si="546"/>
        <v>1.1355599999999999</v>
      </c>
      <c r="AA1565">
        <f t="shared" si="547"/>
        <v>1.1282300000000001</v>
      </c>
      <c r="AB1565">
        <f t="shared" si="531"/>
        <v>22.783083219643594</v>
      </c>
      <c r="AC1565">
        <f t="shared" si="549"/>
        <v>19.440654843110309</v>
      </c>
      <c r="AE1565">
        <f t="shared" si="543"/>
        <v>1.1303000000000001</v>
      </c>
      <c r="AF1565">
        <f t="shared" si="544"/>
        <v>1.1285400000000001</v>
      </c>
      <c r="AG1565">
        <f t="shared" si="548"/>
        <v>77.272727272716949</v>
      </c>
      <c r="AH1565">
        <f t="shared" si="542"/>
        <v>81.319290465632378</v>
      </c>
    </row>
    <row r="1566" spans="1:34" x14ac:dyDescent="0.25">
      <c r="A1566" s="1">
        <v>42503.854166666664</v>
      </c>
      <c r="B1566">
        <v>1.12991</v>
      </c>
      <c r="C1566">
        <v>1.13035</v>
      </c>
      <c r="D1566">
        <v>1.1296999999999999</v>
      </c>
      <c r="E1566">
        <v>1.1302300000000001</v>
      </c>
      <c r="F1566">
        <v>4039</v>
      </c>
      <c r="H1566">
        <f t="shared" si="536"/>
        <v>2.1000000000004349E-4</v>
      </c>
      <c r="I1566">
        <f t="shared" si="532"/>
        <v>19.440654843110309</v>
      </c>
      <c r="J1566">
        <f t="shared" si="545"/>
        <v>81.319290465632378</v>
      </c>
      <c r="K1566">
        <f t="shared" si="533"/>
        <v>1</v>
      </c>
      <c r="L1566">
        <f t="shared" si="534"/>
        <v>1</v>
      </c>
      <c r="M1566">
        <f t="shared" si="535"/>
        <v>1</v>
      </c>
      <c r="N1566">
        <f t="shared" ca="1" si="550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7"/>
        <v>0.05</v>
      </c>
      <c r="R1566">
        <f t="shared" ca="1" si="538"/>
        <v>0</v>
      </c>
      <c r="S1566">
        <f t="shared" ca="1" si="539"/>
        <v>100.68840000000009</v>
      </c>
      <c r="T1566">
        <f t="shared" ca="1" si="540"/>
        <v>0</v>
      </c>
      <c r="U1566">
        <f t="shared" ca="1" si="541"/>
        <v>0</v>
      </c>
      <c r="Z1566">
        <f t="shared" si="546"/>
        <v>1.1351199999999999</v>
      </c>
      <c r="AA1566">
        <f t="shared" si="547"/>
        <v>1.1282300000000001</v>
      </c>
      <c r="AB1566">
        <f t="shared" si="531"/>
        <v>29.027576197388218</v>
      </c>
      <c r="AC1566">
        <f t="shared" si="549"/>
        <v>22.059076859715013</v>
      </c>
      <c r="AE1566">
        <f t="shared" si="543"/>
        <v>1.13035</v>
      </c>
      <c r="AF1566">
        <f t="shared" si="544"/>
        <v>1.1285799999999999</v>
      </c>
      <c r="AG1566">
        <f t="shared" si="548"/>
        <v>93.220338983056806</v>
      </c>
      <c r="AH1566">
        <f t="shared" si="542"/>
        <v>85.246533127886877</v>
      </c>
    </row>
    <row r="1567" spans="1:34" x14ac:dyDescent="0.25">
      <c r="A1567" s="1">
        <v>42503.864583333336</v>
      </c>
      <c r="B1567">
        <v>1.1302399999999999</v>
      </c>
      <c r="C1567">
        <v>1.13049</v>
      </c>
      <c r="D1567">
        <v>1.1297699999999999</v>
      </c>
      <c r="E1567">
        <v>1.12985</v>
      </c>
      <c r="F1567">
        <v>4421</v>
      </c>
      <c r="H1567">
        <f t="shared" si="536"/>
        <v>8.0000000000080007E-5</v>
      </c>
      <c r="I1567">
        <f t="shared" si="532"/>
        <v>22.059076859715013</v>
      </c>
      <c r="J1567">
        <f t="shared" si="545"/>
        <v>85.246533127886877</v>
      </c>
      <c r="K1567">
        <f t="shared" si="533"/>
        <v>1</v>
      </c>
      <c r="L1567">
        <f t="shared" si="534"/>
        <v>1</v>
      </c>
      <c r="M1567">
        <f t="shared" si="535"/>
        <v>1</v>
      </c>
      <c r="N1567">
        <f t="shared" ca="1" si="550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7"/>
        <v>0.05</v>
      </c>
      <c r="R1567">
        <f t="shared" ca="1" si="538"/>
        <v>0</v>
      </c>
      <c r="S1567">
        <f t="shared" ca="1" si="539"/>
        <v>100.68840000000009</v>
      </c>
      <c r="T1567">
        <f t="shared" ca="1" si="540"/>
        <v>0</v>
      </c>
      <c r="U1567">
        <f t="shared" ca="1" si="541"/>
        <v>0</v>
      </c>
      <c r="Z1567">
        <f t="shared" si="546"/>
        <v>1.13429</v>
      </c>
      <c r="AA1567">
        <f t="shared" si="547"/>
        <v>1.1282300000000001</v>
      </c>
      <c r="AB1567">
        <f t="shared" si="531"/>
        <v>26.732673267326192</v>
      </c>
      <c r="AC1567">
        <f t="shared" si="549"/>
        <v>24.854114207924649</v>
      </c>
      <c r="AE1567">
        <f t="shared" si="543"/>
        <v>1.13049</v>
      </c>
      <c r="AF1567">
        <f t="shared" si="544"/>
        <v>1.1285799999999999</v>
      </c>
      <c r="AG1567">
        <f t="shared" si="548"/>
        <v>66.492146596861375</v>
      </c>
      <c r="AH1567">
        <f t="shared" si="542"/>
        <v>79.856242789959083</v>
      </c>
    </row>
    <row r="1568" spans="1:34" x14ac:dyDescent="0.25">
      <c r="A1568" s="1">
        <v>42503.875</v>
      </c>
      <c r="B1568">
        <v>1.12985</v>
      </c>
      <c r="C1568">
        <v>1.1303300000000001</v>
      </c>
      <c r="D1568">
        <v>1.12974</v>
      </c>
      <c r="E1568">
        <v>1.1299699999999999</v>
      </c>
      <c r="F1568">
        <v>3997</v>
      </c>
      <c r="H1568">
        <f t="shared" si="536"/>
        <v>1.100000000000545E-4</v>
      </c>
      <c r="I1568">
        <f t="shared" si="532"/>
        <v>24.854114207924649</v>
      </c>
      <c r="J1568">
        <f t="shared" si="545"/>
        <v>79.856242789959083</v>
      </c>
      <c r="K1568">
        <f t="shared" si="533"/>
        <v>1</v>
      </c>
      <c r="L1568">
        <f t="shared" si="534"/>
        <v>1</v>
      </c>
      <c r="M1568">
        <f t="shared" si="535"/>
        <v>1</v>
      </c>
      <c r="N1568">
        <f t="shared" ca="1" si="550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7"/>
        <v>0.05</v>
      </c>
      <c r="R1568">
        <f t="shared" ca="1" si="538"/>
        <v>0</v>
      </c>
      <c r="S1568">
        <f t="shared" ca="1" si="539"/>
        <v>100.68840000000009</v>
      </c>
      <c r="T1568">
        <f t="shared" ca="1" si="540"/>
        <v>0</v>
      </c>
      <c r="U1568">
        <f t="shared" ca="1" si="541"/>
        <v>0</v>
      </c>
      <c r="Z1568">
        <f t="shared" si="546"/>
        <v>1.1331100000000001</v>
      </c>
      <c r="AA1568">
        <f t="shared" si="547"/>
        <v>1.1282300000000001</v>
      </c>
      <c r="AB1568">
        <f t="shared" si="531"/>
        <v>35.655737704915047</v>
      </c>
      <c r="AC1568">
        <f t="shared" si="549"/>
        <v>28.549767597318265</v>
      </c>
      <c r="AE1568">
        <f t="shared" si="543"/>
        <v>1.13049</v>
      </c>
      <c r="AF1568">
        <f t="shared" si="544"/>
        <v>1.1286</v>
      </c>
      <c r="AG1568">
        <f t="shared" si="548"/>
        <v>72.486772486767705</v>
      </c>
      <c r="AH1568">
        <f t="shared" si="542"/>
        <v>69.48945954181454</v>
      </c>
    </row>
    <row r="1569" spans="1:34" x14ac:dyDescent="0.25">
      <c r="A1569" s="1">
        <v>42503.885416666664</v>
      </c>
      <c r="B1569">
        <v>1.1299399999999999</v>
      </c>
      <c r="C1569">
        <v>1.1305099999999999</v>
      </c>
      <c r="D1569">
        <v>1.1299300000000001</v>
      </c>
      <c r="E1569">
        <v>1.13032</v>
      </c>
      <c r="F1569">
        <v>4185</v>
      </c>
      <c r="H1569">
        <f t="shared" si="536"/>
        <v>9.9999999998434674E-6</v>
      </c>
      <c r="I1569">
        <f t="shared" si="532"/>
        <v>28.549767597318265</v>
      </c>
      <c r="J1569">
        <f t="shared" si="545"/>
        <v>69.48945954181454</v>
      </c>
      <c r="K1569">
        <f t="shared" si="533"/>
        <v>1</v>
      </c>
      <c r="L1569">
        <f t="shared" si="534"/>
        <v>1</v>
      </c>
      <c r="M1569">
        <f t="shared" si="535"/>
        <v>1</v>
      </c>
      <c r="N1569">
        <f t="shared" ca="1" si="550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7"/>
        <v>0.05</v>
      </c>
      <c r="R1569">
        <f t="shared" ca="1" si="538"/>
        <v>0</v>
      </c>
      <c r="S1569">
        <f t="shared" ca="1" si="539"/>
        <v>100.68840000000009</v>
      </c>
      <c r="T1569">
        <f t="shared" ca="1" si="540"/>
        <v>0</v>
      </c>
      <c r="U1569">
        <f t="shared" ca="1" si="541"/>
        <v>0</v>
      </c>
      <c r="Z1569">
        <f t="shared" si="546"/>
        <v>1.1331100000000001</v>
      </c>
      <c r="AA1569">
        <f t="shared" si="547"/>
        <v>1.1282300000000001</v>
      </c>
      <c r="AB1569">
        <f t="shared" si="531"/>
        <v>42.82786885245752</v>
      </c>
      <c r="AC1569">
        <f t="shared" si="549"/>
        <v>33.560964005521747</v>
      </c>
      <c r="AE1569">
        <f t="shared" si="543"/>
        <v>1.1305099999999999</v>
      </c>
      <c r="AF1569">
        <f t="shared" si="544"/>
        <v>1.1286</v>
      </c>
      <c r="AG1569">
        <f t="shared" si="548"/>
        <v>90.052356020946249</v>
      </c>
      <c r="AH1569">
        <f t="shared" si="542"/>
        <v>81.26956425385697</v>
      </c>
    </row>
    <row r="1570" spans="1:34" x14ac:dyDescent="0.25">
      <c r="A1570" s="1">
        <v>42503.895833333336</v>
      </c>
      <c r="B1570">
        <v>1.1303300000000001</v>
      </c>
      <c r="C1570">
        <v>1.13093</v>
      </c>
      <c r="D1570">
        <v>1.1301300000000001</v>
      </c>
      <c r="E1570">
        <v>1.1307499999999999</v>
      </c>
      <c r="F1570">
        <v>4211</v>
      </c>
      <c r="H1570">
        <f t="shared" si="536"/>
        <v>1.9999999999997797E-4</v>
      </c>
      <c r="I1570">
        <f t="shared" si="532"/>
        <v>33.560964005521747</v>
      </c>
      <c r="J1570">
        <f t="shared" si="545"/>
        <v>81.26956425385697</v>
      </c>
      <c r="K1570">
        <f t="shared" si="533"/>
        <v>0</v>
      </c>
      <c r="L1570">
        <f t="shared" si="534"/>
        <v>1</v>
      </c>
      <c r="M1570">
        <f t="shared" si="535"/>
        <v>0</v>
      </c>
      <c r="N1570">
        <f t="shared" ca="1" si="550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7"/>
        <v>0.05</v>
      </c>
      <c r="R1570">
        <f t="shared" ca="1" si="538"/>
        <v>0</v>
      </c>
      <c r="S1570">
        <f t="shared" ca="1" si="539"/>
        <v>100.68840000000009</v>
      </c>
      <c r="T1570">
        <f t="shared" ca="1" si="540"/>
        <v>0</v>
      </c>
      <c r="U1570">
        <f t="shared" ca="1" si="541"/>
        <v>0</v>
      </c>
      <c r="Z1570">
        <f t="shared" si="546"/>
        <v>1.1324799999999999</v>
      </c>
      <c r="AA1570">
        <f t="shared" si="547"/>
        <v>1.1282300000000001</v>
      </c>
      <c r="AB1570">
        <f t="shared" si="531"/>
        <v>59.294117647057313</v>
      </c>
      <c r="AC1570">
        <f t="shared" si="549"/>
        <v>41.12759936793902</v>
      </c>
      <c r="AE1570">
        <f t="shared" si="543"/>
        <v>1.13093</v>
      </c>
      <c r="AF1570">
        <f t="shared" si="544"/>
        <v>1.1286</v>
      </c>
      <c r="AG1570">
        <f t="shared" si="548"/>
        <v>92.274678111584834</v>
      </c>
      <c r="AH1570">
        <f t="shared" si="542"/>
        <v>91.163517066265541</v>
      </c>
    </row>
    <row r="1571" spans="1:34" x14ac:dyDescent="0.25">
      <c r="A1571" s="1">
        <v>42503.90625</v>
      </c>
      <c r="B1571">
        <v>1.1307400000000001</v>
      </c>
      <c r="C1571">
        <v>1.13103</v>
      </c>
      <c r="D1571">
        <v>1.1304700000000001</v>
      </c>
      <c r="E1571">
        <v>1.1304700000000001</v>
      </c>
      <c r="F1571">
        <v>3909</v>
      </c>
      <c r="H1571">
        <f t="shared" si="536"/>
        <v>0</v>
      </c>
      <c r="I1571">
        <f t="shared" si="532"/>
        <v>41.12759936793902</v>
      </c>
      <c r="J1571">
        <f t="shared" si="545"/>
        <v>91.163517066265541</v>
      </c>
      <c r="K1571">
        <f t="shared" si="533"/>
        <v>0</v>
      </c>
      <c r="L1571">
        <f t="shared" si="534"/>
        <v>1</v>
      </c>
      <c r="M1571">
        <f t="shared" si="535"/>
        <v>0</v>
      </c>
      <c r="N1571">
        <f t="shared" ca="1" si="550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7"/>
        <v>0.05</v>
      </c>
      <c r="R1571">
        <f t="shared" ca="1" si="538"/>
        <v>0</v>
      </c>
      <c r="S1571">
        <f t="shared" ca="1" si="539"/>
        <v>100.68840000000009</v>
      </c>
      <c r="T1571">
        <f t="shared" ca="1" si="540"/>
        <v>0</v>
      </c>
      <c r="U1571">
        <f t="shared" ca="1" si="541"/>
        <v>0</v>
      </c>
      <c r="Z1571">
        <f t="shared" si="546"/>
        <v>1.1324799999999999</v>
      </c>
      <c r="AA1571">
        <f t="shared" si="547"/>
        <v>1.1282300000000001</v>
      </c>
      <c r="AB1571">
        <f t="shared" si="531"/>
        <v>52.705882352943313</v>
      </c>
      <c r="AC1571">
        <f t="shared" si="549"/>
        <v>47.620901639343302</v>
      </c>
      <c r="AE1571">
        <f t="shared" si="543"/>
        <v>1.13103</v>
      </c>
      <c r="AF1571">
        <f t="shared" si="544"/>
        <v>1.1296999999999999</v>
      </c>
      <c r="AG1571">
        <f t="shared" si="548"/>
        <v>57.894736842114924</v>
      </c>
      <c r="AH1571">
        <f t="shared" si="542"/>
        <v>75.084707476849871</v>
      </c>
    </row>
    <row r="1572" spans="1:34" x14ac:dyDescent="0.25">
      <c r="A1572" s="1">
        <v>42503.916666666664</v>
      </c>
      <c r="B1572">
        <v>1.13046</v>
      </c>
      <c r="C1572">
        <v>1.13164</v>
      </c>
      <c r="D1572">
        <v>1.13046</v>
      </c>
      <c r="E1572">
        <v>1.13151</v>
      </c>
      <c r="F1572">
        <v>4177</v>
      </c>
      <c r="H1572">
        <f t="shared" si="536"/>
        <v>0</v>
      </c>
      <c r="I1572">
        <f t="shared" si="532"/>
        <v>47.620901639343302</v>
      </c>
      <c r="J1572">
        <f t="shared" si="545"/>
        <v>75.084707476849871</v>
      </c>
      <c r="K1572">
        <f t="shared" si="533"/>
        <v>0</v>
      </c>
      <c r="L1572">
        <f t="shared" si="534"/>
        <v>0</v>
      </c>
      <c r="M1572">
        <f t="shared" si="535"/>
        <v>0</v>
      </c>
      <c r="N1572">
        <f t="shared" ca="1" si="550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7"/>
        <v>0.05</v>
      </c>
      <c r="R1572">
        <f t="shared" ca="1" si="538"/>
        <v>0</v>
      </c>
      <c r="S1572">
        <f t="shared" ca="1" si="539"/>
        <v>100.68840000000009</v>
      </c>
      <c r="T1572">
        <f t="shared" ca="1" si="540"/>
        <v>0</v>
      </c>
      <c r="U1572">
        <f t="shared" ca="1" si="541"/>
        <v>0</v>
      </c>
      <c r="Z1572">
        <f t="shared" si="546"/>
        <v>1.13164</v>
      </c>
      <c r="AA1572">
        <f t="shared" si="547"/>
        <v>1.1282300000000001</v>
      </c>
      <c r="AB1572">
        <f t="shared" si="531"/>
        <v>96.187683284458444</v>
      </c>
      <c r="AC1572">
        <f t="shared" si="549"/>
        <v>62.753888034229149</v>
      </c>
      <c r="AE1572">
        <f t="shared" si="543"/>
        <v>1.13164</v>
      </c>
      <c r="AF1572">
        <f t="shared" si="544"/>
        <v>1.1296999999999999</v>
      </c>
      <c r="AG1572">
        <f t="shared" si="548"/>
        <v>93.298969072167012</v>
      </c>
      <c r="AH1572">
        <f t="shared" si="542"/>
        <v>75.596852957140968</v>
      </c>
    </row>
    <row r="1573" spans="1:34" x14ac:dyDescent="0.25">
      <c r="A1573" s="1">
        <v>42503.927083333336</v>
      </c>
      <c r="B1573">
        <v>1.13151</v>
      </c>
      <c r="C1573">
        <v>1.1315200000000001</v>
      </c>
      <c r="D1573">
        <v>1.1311500000000001</v>
      </c>
      <c r="E1573">
        <v>1.1312800000000001</v>
      </c>
      <c r="F1573">
        <v>3654</v>
      </c>
      <c r="H1573">
        <f t="shared" si="536"/>
        <v>1.2999999999996348E-4</v>
      </c>
      <c r="I1573">
        <f t="shared" si="532"/>
        <v>62.753888034229149</v>
      </c>
      <c r="J1573">
        <f t="shared" si="545"/>
        <v>75.596852957140968</v>
      </c>
      <c r="K1573">
        <f t="shared" si="533"/>
        <v>0</v>
      </c>
      <c r="L1573">
        <f t="shared" si="534"/>
        <v>0</v>
      </c>
      <c r="M1573">
        <f t="shared" si="535"/>
        <v>0</v>
      </c>
      <c r="N1573">
        <f t="shared" ca="1" si="550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7"/>
        <v>0.05</v>
      </c>
      <c r="R1573">
        <f t="shared" ca="1" si="538"/>
        <v>0</v>
      </c>
      <c r="S1573">
        <f t="shared" ca="1" si="539"/>
        <v>100.68840000000009</v>
      </c>
      <c r="T1573">
        <f t="shared" ca="1" si="540"/>
        <v>0</v>
      </c>
      <c r="U1573">
        <f t="shared" ca="1" si="541"/>
        <v>0</v>
      </c>
      <c r="Z1573">
        <f t="shared" si="546"/>
        <v>1.13164</v>
      </c>
      <c r="AA1573">
        <f t="shared" si="547"/>
        <v>1.1282300000000001</v>
      </c>
      <c r="AB1573">
        <f t="shared" si="531"/>
        <v>89.44281524926906</v>
      </c>
      <c r="AC1573">
        <f t="shared" si="549"/>
        <v>74.407624633432036</v>
      </c>
      <c r="AE1573">
        <f t="shared" si="543"/>
        <v>1.13164</v>
      </c>
      <c r="AF1573">
        <f t="shared" si="544"/>
        <v>1.12974</v>
      </c>
      <c r="AG1573">
        <f t="shared" si="548"/>
        <v>81.052631578951917</v>
      </c>
      <c r="AH1573">
        <f t="shared" si="542"/>
        <v>87.175800325559464</v>
      </c>
    </row>
    <row r="1574" spans="1:34" x14ac:dyDescent="0.25">
      <c r="A1574" s="1">
        <v>42503.9375</v>
      </c>
      <c r="B1574">
        <v>1.1312800000000001</v>
      </c>
      <c r="C1574">
        <v>1.13192</v>
      </c>
      <c r="D1574">
        <v>1.1312800000000001</v>
      </c>
      <c r="E1574">
        <v>1.1315</v>
      </c>
      <c r="F1574">
        <v>3800</v>
      </c>
      <c r="H1574">
        <f t="shared" si="536"/>
        <v>0</v>
      </c>
      <c r="I1574">
        <f t="shared" si="532"/>
        <v>74.407624633432036</v>
      </c>
      <c r="J1574">
        <f t="shared" si="545"/>
        <v>87.175800325559464</v>
      </c>
      <c r="K1574">
        <f t="shared" si="533"/>
        <v>0</v>
      </c>
      <c r="L1574">
        <f t="shared" si="534"/>
        <v>0</v>
      </c>
      <c r="M1574">
        <f t="shared" si="535"/>
        <v>0</v>
      </c>
      <c r="N1574">
        <f t="shared" ca="1" si="550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7"/>
        <v>0.05</v>
      </c>
      <c r="R1574">
        <f t="shared" ca="1" si="538"/>
        <v>0</v>
      </c>
      <c r="S1574">
        <f t="shared" ca="1" si="539"/>
        <v>100.68840000000009</v>
      </c>
      <c r="T1574">
        <f t="shared" ca="1" si="540"/>
        <v>0</v>
      </c>
      <c r="U1574">
        <f t="shared" ca="1" si="541"/>
        <v>0</v>
      </c>
      <c r="Z1574">
        <f t="shared" si="546"/>
        <v>1.13192</v>
      </c>
      <c r="AA1574">
        <f t="shared" si="547"/>
        <v>1.1282300000000001</v>
      </c>
      <c r="AB1574">
        <f t="shared" ref="AB1574:AB1637" si="551">(E1574-AA1574)/(Z1574-AA1574)*100</f>
        <v>88.617886178859337</v>
      </c>
      <c r="AC1574">
        <f t="shared" si="549"/>
        <v>81.738566766382547</v>
      </c>
      <c r="AE1574">
        <f t="shared" si="543"/>
        <v>1.13192</v>
      </c>
      <c r="AF1574">
        <f t="shared" si="544"/>
        <v>1.12974</v>
      </c>
      <c r="AG1574">
        <f t="shared" si="548"/>
        <v>80.733944954125079</v>
      </c>
      <c r="AH1574">
        <f t="shared" si="542"/>
        <v>80.893288266538491</v>
      </c>
    </row>
    <row r="1575" spans="1:34" x14ac:dyDescent="0.25">
      <c r="A1575" s="1">
        <v>42503.947916666664</v>
      </c>
      <c r="B1575">
        <v>1.1315</v>
      </c>
      <c r="C1575">
        <v>1.13154</v>
      </c>
      <c r="D1575">
        <v>1.13106</v>
      </c>
      <c r="E1575">
        <v>1.1311100000000001</v>
      </c>
      <c r="F1575">
        <v>3723</v>
      </c>
      <c r="H1575">
        <f t="shared" si="536"/>
        <v>5.0000000000105516E-5</v>
      </c>
      <c r="I1575">
        <f t="shared" si="532"/>
        <v>81.738566766382547</v>
      </c>
      <c r="J1575">
        <f t="shared" si="545"/>
        <v>80.893288266538491</v>
      </c>
      <c r="K1575">
        <f t="shared" si="533"/>
        <v>0</v>
      </c>
      <c r="L1575">
        <f t="shared" si="534"/>
        <v>0</v>
      </c>
      <c r="M1575">
        <f t="shared" si="535"/>
        <v>0</v>
      </c>
      <c r="N1575">
        <f t="shared" ca="1" si="550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7"/>
        <v>0.05</v>
      </c>
      <c r="R1575">
        <f t="shared" ca="1" si="538"/>
        <v>0</v>
      </c>
      <c r="S1575">
        <f t="shared" ca="1" si="539"/>
        <v>100.68840000000009</v>
      </c>
      <c r="T1575">
        <f t="shared" ca="1" si="540"/>
        <v>0</v>
      </c>
      <c r="U1575">
        <f t="shared" ca="1" si="541"/>
        <v>0</v>
      </c>
      <c r="Z1575">
        <f t="shared" si="546"/>
        <v>1.13192</v>
      </c>
      <c r="AA1575">
        <f t="shared" si="547"/>
        <v>1.1282300000000001</v>
      </c>
      <c r="AB1575">
        <f t="shared" si="551"/>
        <v>78.048780487805317</v>
      </c>
      <c r="AC1575">
        <f t="shared" si="549"/>
        <v>88.074291300098054</v>
      </c>
      <c r="AE1575">
        <f t="shared" si="543"/>
        <v>1.13192</v>
      </c>
      <c r="AF1575">
        <f t="shared" si="544"/>
        <v>1.1299300000000001</v>
      </c>
      <c r="AG1575">
        <f t="shared" si="548"/>
        <v>59.296482412060136</v>
      </c>
      <c r="AH1575">
        <f t="shared" si="542"/>
        <v>70.015213683092611</v>
      </c>
    </row>
    <row r="1576" spans="1:34" x14ac:dyDescent="0.25">
      <c r="A1576" s="1">
        <v>42503.958333333336</v>
      </c>
      <c r="B1576">
        <v>1.13113</v>
      </c>
      <c r="C1576">
        <v>1.13127</v>
      </c>
      <c r="D1576">
        <v>1.13039</v>
      </c>
      <c r="E1576">
        <v>1.13049</v>
      </c>
      <c r="F1576">
        <v>3636</v>
      </c>
      <c r="H1576">
        <f t="shared" si="536"/>
        <v>9.9999999999988987E-5</v>
      </c>
      <c r="I1576">
        <f t="shared" si="532"/>
        <v>88.074291300098054</v>
      </c>
      <c r="J1576">
        <f t="shared" si="545"/>
        <v>70.015213683092611</v>
      </c>
      <c r="K1576">
        <f t="shared" si="533"/>
        <v>-1</v>
      </c>
      <c r="L1576">
        <f t="shared" si="534"/>
        <v>0</v>
      </c>
      <c r="M1576">
        <f t="shared" si="535"/>
        <v>0</v>
      </c>
      <c r="N1576">
        <f t="shared" ca="1" si="550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7"/>
        <v>0.05</v>
      </c>
      <c r="R1576">
        <f t="shared" ca="1" si="538"/>
        <v>0</v>
      </c>
      <c r="S1576">
        <f t="shared" ca="1" si="539"/>
        <v>100.68840000000009</v>
      </c>
      <c r="T1576">
        <f t="shared" ca="1" si="540"/>
        <v>0</v>
      </c>
      <c r="U1576">
        <f t="shared" ca="1" si="541"/>
        <v>0</v>
      </c>
      <c r="Z1576">
        <f t="shared" si="546"/>
        <v>1.13192</v>
      </c>
      <c r="AA1576">
        <f t="shared" si="547"/>
        <v>1.1282300000000001</v>
      </c>
      <c r="AB1576">
        <f t="shared" si="551"/>
        <v>61.24661246612321</v>
      </c>
      <c r="AC1576">
        <f t="shared" si="549"/>
        <v>79.339023595514234</v>
      </c>
      <c r="AE1576">
        <f t="shared" si="543"/>
        <v>1.13192</v>
      </c>
      <c r="AF1576">
        <f t="shared" si="544"/>
        <v>1.1301300000000001</v>
      </c>
      <c r="AG1576">
        <f t="shared" si="548"/>
        <v>20.111731843571192</v>
      </c>
      <c r="AH1576">
        <f t="shared" si="542"/>
        <v>39.704107127815661</v>
      </c>
    </row>
    <row r="1577" spans="1:34" x14ac:dyDescent="0.25">
      <c r="A1577" s="1">
        <v>42503.96875</v>
      </c>
      <c r="B1577">
        <v>1.1304700000000001</v>
      </c>
      <c r="C1577">
        <v>1.1306099999999999</v>
      </c>
      <c r="D1577">
        <v>1.13019</v>
      </c>
      <c r="E1577">
        <v>1.1302399999999999</v>
      </c>
      <c r="F1577">
        <v>3379</v>
      </c>
      <c r="H1577">
        <f t="shared" si="536"/>
        <v>4.9999999999883471E-5</v>
      </c>
      <c r="I1577">
        <f t="shared" si="532"/>
        <v>79.339023595514234</v>
      </c>
      <c r="J1577">
        <f t="shared" si="545"/>
        <v>39.704107127815661</v>
      </c>
      <c r="K1577">
        <f t="shared" si="533"/>
        <v>-1</v>
      </c>
      <c r="L1577">
        <f t="shared" si="534"/>
        <v>-1</v>
      </c>
      <c r="M1577">
        <f t="shared" si="535"/>
        <v>-1</v>
      </c>
      <c r="N1577">
        <f t="shared" ca="1" si="550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7"/>
        <v>0.05</v>
      </c>
      <c r="R1577">
        <f t="shared" ca="1" si="538"/>
        <v>0</v>
      </c>
      <c r="S1577">
        <f t="shared" ca="1" si="539"/>
        <v>100.68840000000009</v>
      </c>
      <c r="T1577">
        <f t="shared" ca="1" si="540"/>
        <v>0</v>
      </c>
      <c r="U1577">
        <f t="shared" ca="1" si="541"/>
        <v>0</v>
      </c>
      <c r="Z1577">
        <f t="shared" si="546"/>
        <v>1.13192</v>
      </c>
      <c r="AA1577">
        <f t="shared" si="547"/>
        <v>1.1282300000000001</v>
      </c>
      <c r="AB1577">
        <f t="shared" si="551"/>
        <v>54.471544715443386</v>
      </c>
      <c r="AC1577">
        <f t="shared" si="549"/>
        <v>70.596205962057809</v>
      </c>
      <c r="AE1577">
        <f t="shared" si="543"/>
        <v>1.13192</v>
      </c>
      <c r="AF1577">
        <f t="shared" si="544"/>
        <v>1.13019</v>
      </c>
      <c r="AG1577">
        <f t="shared" si="548"/>
        <v>2.8901734103978729</v>
      </c>
      <c r="AH1577">
        <f t="shared" si="542"/>
        <v>11.500952626984532</v>
      </c>
    </row>
    <row r="1578" spans="1:34" x14ac:dyDescent="0.25">
      <c r="A1578" s="1">
        <v>42503.979166666664</v>
      </c>
      <c r="B1578">
        <v>1.13026</v>
      </c>
      <c r="C1578">
        <v>1.13089</v>
      </c>
      <c r="D1578">
        <v>1.13026</v>
      </c>
      <c r="E1578">
        <v>1.1307499999999999</v>
      </c>
      <c r="F1578">
        <v>3345</v>
      </c>
      <c r="H1578">
        <f t="shared" si="536"/>
        <v>0</v>
      </c>
      <c r="I1578">
        <f t="shared" si="532"/>
        <v>70.596205962057809</v>
      </c>
      <c r="J1578">
        <f t="shared" si="545"/>
        <v>11.500952626984532</v>
      </c>
      <c r="K1578">
        <f t="shared" si="533"/>
        <v>0</v>
      </c>
      <c r="L1578">
        <f t="shared" si="534"/>
        <v>-1</v>
      </c>
      <c r="M1578">
        <f t="shared" si="535"/>
        <v>0</v>
      </c>
      <c r="N1578">
        <f t="shared" ca="1" si="550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7"/>
        <v>0.05</v>
      </c>
      <c r="R1578">
        <f t="shared" ca="1" si="538"/>
        <v>0</v>
      </c>
      <c r="S1578">
        <f t="shared" ca="1" si="539"/>
        <v>100.68840000000009</v>
      </c>
      <c r="T1578">
        <f t="shared" ca="1" si="540"/>
        <v>0</v>
      </c>
      <c r="U1578">
        <f t="shared" ca="1" si="541"/>
        <v>0</v>
      </c>
      <c r="Z1578">
        <f t="shared" si="546"/>
        <v>1.13192</v>
      </c>
      <c r="AA1578">
        <f t="shared" si="547"/>
        <v>1.1282300000000001</v>
      </c>
      <c r="AB1578">
        <f t="shared" si="551"/>
        <v>68.29268292682589</v>
      </c>
      <c r="AC1578">
        <f t="shared" si="549"/>
        <v>65.51490514904944</v>
      </c>
      <c r="AE1578">
        <f t="shared" si="543"/>
        <v>1.13192</v>
      </c>
      <c r="AF1578">
        <f t="shared" si="544"/>
        <v>1.13019</v>
      </c>
      <c r="AG1578">
        <f t="shared" si="548"/>
        <v>32.369942196525486</v>
      </c>
      <c r="AH1578">
        <f t="shared" si="542"/>
        <v>17.630057803461678</v>
      </c>
    </row>
    <row r="1579" spans="1:34" x14ac:dyDescent="0.25">
      <c r="A1579" s="1">
        <v>42503.989583333336</v>
      </c>
      <c r="B1579">
        <v>1.13076</v>
      </c>
      <c r="C1579">
        <v>1.13103</v>
      </c>
      <c r="D1579">
        <v>1.12961</v>
      </c>
      <c r="E1579">
        <v>1.13028</v>
      </c>
      <c r="F1579">
        <v>3735</v>
      </c>
      <c r="H1579">
        <f t="shared" si="536"/>
        <v>6.6999999999994841E-4</v>
      </c>
      <c r="I1579">
        <f t="shared" si="532"/>
        <v>65.51490514904944</v>
      </c>
      <c r="J1579">
        <f t="shared" si="545"/>
        <v>17.630057803461678</v>
      </c>
      <c r="K1579">
        <f t="shared" si="533"/>
        <v>0</v>
      </c>
      <c r="L1579">
        <f t="shared" si="534"/>
        <v>-1</v>
      </c>
      <c r="M1579">
        <f t="shared" si="535"/>
        <v>0</v>
      </c>
      <c r="N1579">
        <f t="shared" ca="1" si="550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7"/>
        <v>0.05</v>
      </c>
      <c r="R1579">
        <f t="shared" ca="1" si="538"/>
        <v>0</v>
      </c>
      <c r="S1579">
        <f t="shared" ca="1" si="539"/>
        <v>100.68840000000009</v>
      </c>
      <c r="T1579">
        <f t="shared" ca="1" si="540"/>
        <v>0</v>
      </c>
      <c r="U1579">
        <f t="shared" ca="1" si="541"/>
        <v>0</v>
      </c>
      <c r="Z1579">
        <f t="shared" si="546"/>
        <v>1.13192</v>
      </c>
      <c r="AA1579">
        <f t="shared" si="547"/>
        <v>1.12836</v>
      </c>
      <c r="AB1579">
        <f t="shared" si="551"/>
        <v>53.932584269660609</v>
      </c>
      <c r="AC1579">
        <f t="shared" si="549"/>
        <v>59.485856094513267</v>
      </c>
      <c r="AE1579">
        <f t="shared" si="543"/>
        <v>1.13192</v>
      </c>
      <c r="AF1579">
        <f t="shared" si="544"/>
        <v>1.12961</v>
      </c>
      <c r="AG1579">
        <f t="shared" si="548"/>
        <v>29.00432900432634</v>
      </c>
      <c r="AH1579">
        <f t="shared" si="542"/>
        <v>30.687135600425911</v>
      </c>
    </row>
    <row r="1580" spans="1:34" x14ac:dyDescent="0.25">
      <c r="A1580" s="1">
        <v>42505.958333333336</v>
      </c>
      <c r="B1580">
        <v>1.1303099999999999</v>
      </c>
      <c r="C1580">
        <v>1.1306700000000001</v>
      </c>
      <c r="D1580">
        <v>1.1299999999999999</v>
      </c>
      <c r="E1580">
        <v>1.1306499999999999</v>
      </c>
      <c r="F1580">
        <v>2078</v>
      </c>
      <c r="H1580">
        <f t="shared" si="536"/>
        <v>3.1000000000003247E-4</v>
      </c>
      <c r="I1580">
        <f t="shared" si="532"/>
        <v>59.485856094513267</v>
      </c>
      <c r="J1580">
        <f t="shared" si="545"/>
        <v>30.687135600425911</v>
      </c>
      <c r="K1580">
        <f t="shared" si="533"/>
        <v>0</v>
      </c>
      <c r="L1580">
        <f t="shared" si="534"/>
        <v>-1</v>
      </c>
      <c r="M1580">
        <f t="shared" si="535"/>
        <v>0</v>
      </c>
      <c r="N1580">
        <f t="shared" ca="1" si="550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7"/>
        <v>0.05</v>
      </c>
      <c r="R1580">
        <f t="shared" ca="1" si="538"/>
        <v>0</v>
      </c>
      <c r="S1580">
        <f t="shared" ca="1" si="539"/>
        <v>100.68840000000009</v>
      </c>
      <c r="T1580">
        <f t="shared" ca="1" si="540"/>
        <v>0</v>
      </c>
      <c r="U1580">
        <f t="shared" ca="1" si="541"/>
        <v>0</v>
      </c>
      <c r="Z1580">
        <f t="shared" si="546"/>
        <v>1.13192</v>
      </c>
      <c r="AA1580">
        <f t="shared" si="547"/>
        <v>1.1285400000000001</v>
      </c>
      <c r="AB1580">
        <f t="shared" si="551"/>
        <v>62.426035502954811</v>
      </c>
      <c r="AC1580">
        <f t="shared" si="549"/>
        <v>59.780711853721179</v>
      </c>
      <c r="AE1580">
        <f t="shared" si="543"/>
        <v>1.13192</v>
      </c>
      <c r="AF1580">
        <f t="shared" si="544"/>
        <v>1.12961</v>
      </c>
      <c r="AG1580">
        <f t="shared" si="548"/>
        <v>45.021645021641312</v>
      </c>
      <c r="AH1580">
        <f t="shared" si="542"/>
        <v>37.012987012983828</v>
      </c>
    </row>
    <row r="1581" spans="1:34" x14ac:dyDescent="0.25">
      <c r="A1581" s="1">
        <v>42505.96875</v>
      </c>
      <c r="B1581">
        <v>1.1306499999999999</v>
      </c>
      <c r="C1581">
        <v>1.1306700000000001</v>
      </c>
      <c r="D1581">
        <v>1.1301000000000001</v>
      </c>
      <c r="E1581">
        <v>1.13029</v>
      </c>
      <c r="F1581">
        <v>2047</v>
      </c>
      <c r="H1581">
        <f t="shared" si="536"/>
        <v>1.8999999999991246E-4</v>
      </c>
      <c r="I1581">
        <f t="shared" si="532"/>
        <v>59.780711853721179</v>
      </c>
      <c r="J1581">
        <f t="shared" si="545"/>
        <v>37.012987012983828</v>
      </c>
      <c r="K1581">
        <f t="shared" si="533"/>
        <v>0</v>
      </c>
      <c r="L1581">
        <f t="shared" si="534"/>
        <v>0</v>
      </c>
      <c r="M1581">
        <f t="shared" si="535"/>
        <v>0</v>
      </c>
      <c r="N1581">
        <f t="shared" ca="1" si="550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7"/>
        <v>0.05</v>
      </c>
      <c r="R1581">
        <f t="shared" ca="1" si="538"/>
        <v>0</v>
      </c>
      <c r="S1581">
        <f t="shared" ca="1" si="539"/>
        <v>100.68840000000009</v>
      </c>
      <c r="T1581">
        <f t="shared" ca="1" si="540"/>
        <v>0</v>
      </c>
      <c r="U1581">
        <f t="shared" ca="1" si="541"/>
        <v>0</v>
      </c>
      <c r="Z1581">
        <f t="shared" si="546"/>
        <v>1.13192</v>
      </c>
      <c r="AA1581">
        <f t="shared" si="547"/>
        <v>1.1285799999999999</v>
      </c>
      <c r="AB1581">
        <f t="shared" si="551"/>
        <v>51.197604790420314</v>
      </c>
      <c r="AC1581">
        <f t="shared" si="549"/>
        <v>58.962226872465408</v>
      </c>
      <c r="AE1581">
        <f t="shared" si="543"/>
        <v>1.13154</v>
      </c>
      <c r="AF1581">
        <f t="shared" si="544"/>
        <v>1.12961</v>
      </c>
      <c r="AG1581">
        <f t="shared" si="548"/>
        <v>35.233160621762607</v>
      </c>
      <c r="AH1581">
        <f t="shared" si="542"/>
        <v>40.127402821701963</v>
      </c>
    </row>
    <row r="1582" spans="1:34" x14ac:dyDescent="0.25">
      <c r="A1582" s="1">
        <v>42505.979166666664</v>
      </c>
      <c r="B1582">
        <v>1.13028</v>
      </c>
      <c r="C1582">
        <v>1.13069</v>
      </c>
      <c r="D1582">
        <v>1.13025</v>
      </c>
      <c r="E1582">
        <v>1.1306400000000001</v>
      </c>
      <c r="F1582">
        <v>2037</v>
      </c>
      <c r="H1582">
        <f t="shared" si="536"/>
        <v>2.9999999999974492E-5</v>
      </c>
      <c r="I1582">
        <f t="shared" si="532"/>
        <v>58.962226872465408</v>
      </c>
      <c r="J1582">
        <f t="shared" si="545"/>
        <v>40.127402821701963</v>
      </c>
      <c r="K1582">
        <f t="shared" si="533"/>
        <v>0</v>
      </c>
      <c r="L1582">
        <f t="shared" si="534"/>
        <v>0</v>
      </c>
      <c r="M1582">
        <f t="shared" si="535"/>
        <v>0</v>
      </c>
      <c r="N1582">
        <f t="shared" ca="1" si="550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7"/>
        <v>0.05</v>
      </c>
      <c r="R1582">
        <f t="shared" ca="1" si="538"/>
        <v>0</v>
      </c>
      <c r="S1582">
        <f t="shared" ca="1" si="539"/>
        <v>100.68840000000009</v>
      </c>
      <c r="T1582">
        <f t="shared" ca="1" si="540"/>
        <v>0</v>
      </c>
      <c r="U1582">
        <f t="shared" ca="1" si="541"/>
        <v>0</v>
      </c>
      <c r="Z1582">
        <f t="shared" si="546"/>
        <v>1.13192</v>
      </c>
      <c r="AA1582">
        <f t="shared" si="547"/>
        <v>1.1285799999999999</v>
      </c>
      <c r="AB1582">
        <f t="shared" si="551"/>
        <v>61.676646706589779</v>
      </c>
      <c r="AC1582">
        <f t="shared" si="549"/>
        <v>57.308217817406373</v>
      </c>
      <c r="AE1582">
        <f t="shared" si="543"/>
        <v>1.13127</v>
      </c>
      <c r="AF1582">
        <f t="shared" si="544"/>
        <v>1.12961</v>
      </c>
      <c r="AG1582">
        <f t="shared" si="548"/>
        <v>62.048192771089738</v>
      </c>
      <c r="AH1582">
        <f t="shared" si="542"/>
        <v>48.640676696426169</v>
      </c>
    </row>
    <row r="1583" spans="1:34" x14ac:dyDescent="0.25">
      <c r="A1583" s="1">
        <v>42505.989583333336</v>
      </c>
      <c r="B1583">
        <v>1.1306400000000001</v>
      </c>
      <c r="C1583">
        <v>1.13141</v>
      </c>
      <c r="D1583">
        <v>1.1305000000000001</v>
      </c>
      <c r="E1583">
        <v>1.1309100000000001</v>
      </c>
      <c r="F1583">
        <v>2047</v>
      </c>
      <c r="H1583">
        <f t="shared" si="536"/>
        <v>1.4000000000002899E-4</v>
      </c>
      <c r="I1583">
        <f t="shared" si="532"/>
        <v>57.308217817406373</v>
      </c>
      <c r="J1583">
        <f t="shared" si="545"/>
        <v>48.640676696426169</v>
      </c>
      <c r="K1583">
        <f t="shared" si="533"/>
        <v>0</v>
      </c>
      <c r="L1583">
        <f t="shared" si="534"/>
        <v>0</v>
      </c>
      <c r="M1583">
        <f t="shared" si="535"/>
        <v>0</v>
      </c>
      <c r="N1583">
        <f t="shared" ca="1" si="550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7"/>
        <v>0.05</v>
      </c>
      <c r="R1583">
        <f t="shared" ca="1" si="538"/>
        <v>0</v>
      </c>
      <c r="S1583">
        <f t="shared" ca="1" si="539"/>
        <v>100.68840000000009</v>
      </c>
      <c r="T1583">
        <f t="shared" ca="1" si="540"/>
        <v>0</v>
      </c>
      <c r="U1583">
        <f t="shared" ca="1" si="541"/>
        <v>0</v>
      </c>
      <c r="Z1583">
        <f t="shared" si="546"/>
        <v>1.13192</v>
      </c>
      <c r="AA1583">
        <f t="shared" si="547"/>
        <v>1.1286</v>
      </c>
      <c r="AB1583">
        <f t="shared" si="551"/>
        <v>69.578313253013306</v>
      </c>
      <c r="AC1583">
        <f t="shared" si="549"/>
        <v>61.219650063244551</v>
      </c>
      <c r="AE1583">
        <f t="shared" si="543"/>
        <v>1.13141</v>
      </c>
      <c r="AF1583">
        <f t="shared" si="544"/>
        <v>1.12961</v>
      </c>
      <c r="AG1583">
        <f t="shared" si="548"/>
        <v>72.222222222225653</v>
      </c>
      <c r="AH1583">
        <f t="shared" si="542"/>
        <v>67.135207496657699</v>
      </c>
    </row>
    <row r="1584" spans="1:34" x14ac:dyDescent="0.25">
      <c r="A1584" s="1">
        <v>42506</v>
      </c>
      <c r="B1584">
        <v>1.13106</v>
      </c>
      <c r="C1584">
        <v>1.1313899999999999</v>
      </c>
      <c r="D1584">
        <v>1.13049</v>
      </c>
      <c r="E1584">
        <v>1.1305000000000001</v>
      </c>
      <c r="F1584">
        <v>1820</v>
      </c>
      <c r="H1584">
        <f t="shared" si="536"/>
        <v>1.0000000000065512E-5</v>
      </c>
      <c r="I1584">
        <f t="shared" si="532"/>
        <v>61.219650063244551</v>
      </c>
      <c r="J1584">
        <f t="shared" si="545"/>
        <v>67.135207496657699</v>
      </c>
      <c r="K1584">
        <f t="shared" si="533"/>
        <v>0</v>
      </c>
      <c r="L1584">
        <f t="shared" si="534"/>
        <v>0</v>
      </c>
      <c r="M1584">
        <f t="shared" si="535"/>
        <v>0</v>
      </c>
      <c r="N1584">
        <f t="shared" ca="1" si="550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7"/>
        <v>0.05</v>
      </c>
      <c r="R1584">
        <f t="shared" ca="1" si="538"/>
        <v>0</v>
      </c>
      <c r="S1584">
        <f t="shared" ca="1" si="539"/>
        <v>100.68840000000009</v>
      </c>
      <c r="T1584">
        <f t="shared" ca="1" si="540"/>
        <v>0</v>
      </c>
      <c r="U1584">
        <f t="shared" ca="1" si="541"/>
        <v>0</v>
      </c>
      <c r="Z1584">
        <f t="shared" si="546"/>
        <v>1.13192</v>
      </c>
      <c r="AA1584">
        <f t="shared" si="547"/>
        <v>1.1286</v>
      </c>
      <c r="AB1584">
        <f t="shared" si="551"/>
        <v>57.228915662651168</v>
      </c>
      <c r="AC1584">
        <f t="shared" si="549"/>
        <v>59.920370103168636</v>
      </c>
      <c r="AE1584">
        <f t="shared" si="543"/>
        <v>1.13141</v>
      </c>
      <c r="AF1584">
        <f t="shared" si="544"/>
        <v>1.12961</v>
      </c>
      <c r="AG1584">
        <f t="shared" si="548"/>
        <v>49.44444444444698</v>
      </c>
      <c r="AH1584">
        <f t="shared" si="542"/>
        <v>60.833333333336313</v>
      </c>
    </row>
    <row r="1585" spans="1:34" x14ac:dyDescent="0.25">
      <c r="A1585" s="1">
        <v>42506.010416666664</v>
      </c>
      <c r="B1585">
        <v>1.1305000000000001</v>
      </c>
      <c r="C1585">
        <v>1.1312599999999999</v>
      </c>
      <c r="D1585">
        <v>1.13019</v>
      </c>
      <c r="E1585">
        <v>1.1311800000000001</v>
      </c>
      <c r="F1585">
        <v>1914</v>
      </c>
      <c r="H1585">
        <f t="shared" si="536"/>
        <v>3.1000000000003247E-4</v>
      </c>
      <c r="I1585">
        <f t="shared" si="532"/>
        <v>59.920370103168636</v>
      </c>
      <c r="J1585">
        <f t="shared" si="545"/>
        <v>60.833333333336313</v>
      </c>
      <c r="K1585">
        <f t="shared" si="533"/>
        <v>0</v>
      </c>
      <c r="L1585">
        <f t="shared" si="534"/>
        <v>0</v>
      </c>
      <c r="M1585">
        <f t="shared" si="535"/>
        <v>0</v>
      </c>
      <c r="N1585">
        <f t="shared" ca="1" si="550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7"/>
        <v>0.05</v>
      </c>
      <c r="R1585">
        <f t="shared" ca="1" si="538"/>
        <v>0</v>
      </c>
      <c r="S1585">
        <f t="shared" ca="1" si="539"/>
        <v>100.68840000000009</v>
      </c>
      <c r="T1585">
        <f t="shared" ca="1" si="540"/>
        <v>0</v>
      </c>
      <c r="U1585">
        <f t="shared" ca="1" si="541"/>
        <v>0</v>
      </c>
      <c r="Z1585">
        <f t="shared" si="546"/>
        <v>1.13192</v>
      </c>
      <c r="AA1585">
        <f t="shared" si="547"/>
        <v>1.1286</v>
      </c>
      <c r="AB1585">
        <f t="shared" si="551"/>
        <v>77.710843373495024</v>
      </c>
      <c r="AC1585">
        <f t="shared" si="549"/>
        <v>66.548679748937317</v>
      </c>
      <c r="AE1585">
        <f t="shared" si="543"/>
        <v>1.13141</v>
      </c>
      <c r="AF1585">
        <f t="shared" si="544"/>
        <v>1.12961</v>
      </c>
      <c r="AG1585">
        <f t="shared" si="548"/>
        <v>87.222222222225028</v>
      </c>
      <c r="AH1585">
        <f t="shared" si="542"/>
        <v>68.333333333336</v>
      </c>
    </row>
    <row r="1586" spans="1:34" x14ac:dyDescent="0.25">
      <c r="A1586" s="1">
        <v>42506.020833333336</v>
      </c>
      <c r="B1586">
        <v>1.13117</v>
      </c>
      <c r="C1586">
        <v>1.1313299999999999</v>
      </c>
      <c r="D1586">
        <v>1.1304799999999999</v>
      </c>
      <c r="E1586">
        <v>1.1306700000000001</v>
      </c>
      <c r="F1586">
        <v>1989</v>
      </c>
      <c r="H1586">
        <f t="shared" si="536"/>
        <v>1.9000000000013451E-4</v>
      </c>
      <c r="I1586">
        <f t="shared" si="532"/>
        <v>66.548679748937317</v>
      </c>
      <c r="J1586">
        <f t="shared" si="545"/>
        <v>68.333333333336</v>
      </c>
      <c r="K1586">
        <f t="shared" si="533"/>
        <v>0</v>
      </c>
      <c r="L1586">
        <f t="shared" si="534"/>
        <v>0</v>
      </c>
      <c r="M1586">
        <f t="shared" si="535"/>
        <v>0</v>
      </c>
      <c r="N1586">
        <f t="shared" ca="1" si="550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7"/>
        <v>0.05</v>
      </c>
      <c r="R1586">
        <f t="shared" ca="1" si="538"/>
        <v>0</v>
      </c>
      <c r="S1586">
        <f t="shared" ca="1" si="539"/>
        <v>100.68840000000009</v>
      </c>
      <c r="T1586">
        <f t="shared" ca="1" si="540"/>
        <v>0</v>
      </c>
      <c r="U1586">
        <f t="shared" ca="1" si="541"/>
        <v>0</v>
      </c>
      <c r="Z1586">
        <f t="shared" si="546"/>
        <v>1.13192</v>
      </c>
      <c r="AA1586">
        <f t="shared" si="547"/>
        <v>1.12961</v>
      </c>
      <c r="AB1586">
        <f t="shared" si="551"/>
        <v>45.887445887447839</v>
      </c>
      <c r="AC1586">
        <f t="shared" si="549"/>
        <v>62.601379544151825</v>
      </c>
      <c r="AE1586">
        <f t="shared" si="543"/>
        <v>1.13141</v>
      </c>
      <c r="AF1586">
        <f t="shared" si="544"/>
        <v>1.1299999999999999</v>
      </c>
      <c r="AG1586">
        <f t="shared" si="548"/>
        <v>47.517730496461496</v>
      </c>
      <c r="AH1586">
        <f t="shared" si="542"/>
        <v>67.369976359343269</v>
      </c>
    </row>
    <row r="1587" spans="1:34" x14ac:dyDescent="0.25">
      <c r="A1587" s="1">
        <v>42506.03125</v>
      </c>
      <c r="B1587">
        <v>1.1306700000000001</v>
      </c>
      <c r="C1587">
        <v>1.1308400000000001</v>
      </c>
      <c r="D1587">
        <v>1.13019</v>
      </c>
      <c r="E1587">
        <v>1.13019</v>
      </c>
      <c r="F1587">
        <v>2081</v>
      </c>
      <c r="H1587">
        <f t="shared" si="536"/>
        <v>0</v>
      </c>
      <c r="I1587">
        <f t="shared" si="532"/>
        <v>62.601379544151825</v>
      </c>
      <c r="J1587">
        <f t="shared" si="545"/>
        <v>67.369976359343269</v>
      </c>
      <c r="K1587">
        <f t="shared" si="533"/>
        <v>0</v>
      </c>
      <c r="L1587">
        <f t="shared" si="534"/>
        <v>0</v>
      </c>
      <c r="M1587">
        <f t="shared" si="535"/>
        <v>0</v>
      </c>
      <c r="N1587">
        <f t="shared" ca="1" si="550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7"/>
        <v>0.05</v>
      </c>
      <c r="R1587">
        <f t="shared" ca="1" si="538"/>
        <v>0</v>
      </c>
      <c r="S1587">
        <f t="shared" ca="1" si="539"/>
        <v>100.68840000000009</v>
      </c>
      <c r="T1587">
        <f t="shared" ca="1" si="540"/>
        <v>0</v>
      </c>
      <c r="U1587">
        <f t="shared" ca="1" si="541"/>
        <v>0</v>
      </c>
      <c r="Z1587">
        <f t="shared" si="546"/>
        <v>1.13192</v>
      </c>
      <c r="AA1587">
        <f t="shared" si="547"/>
        <v>1.12961</v>
      </c>
      <c r="AB1587">
        <f t="shared" si="551"/>
        <v>25.108225108225817</v>
      </c>
      <c r="AC1587">
        <f t="shared" si="549"/>
        <v>51.483857507954959</v>
      </c>
      <c r="AE1587">
        <f t="shared" si="543"/>
        <v>1.13141</v>
      </c>
      <c r="AF1587">
        <f t="shared" si="544"/>
        <v>1.1301000000000001</v>
      </c>
      <c r="AG1587">
        <f t="shared" si="548"/>
        <v>6.8702290076281534</v>
      </c>
      <c r="AH1587">
        <f t="shared" si="542"/>
        <v>27.193979752044825</v>
      </c>
    </row>
    <row r="1588" spans="1:34" x14ac:dyDescent="0.25">
      <c r="A1588" s="1">
        <v>42506.041666666664</v>
      </c>
      <c r="B1588">
        <v>1.13018</v>
      </c>
      <c r="C1588">
        <v>1.13059</v>
      </c>
      <c r="D1588">
        <v>1.1301000000000001</v>
      </c>
      <c r="E1588">
        <v>1.1304700000000001</v>
      </c>
      <c r="F1588">
        <v>2838</v>
      </c>
      <c r="H1588">
        <f t="shared" si="536"/>
        <v>7.9999999999857963E-5</v>
      </c>
      <c r="I1588">
        <f t="shared" si="532"/>
        <v>51.483857507954959</v>
      </c>
      <c r="J1588">
        <f t="shared" si="545"/>
        <v>27.193979752044825</v>
      </c>
      <c r="K1588">
        <f t="shared" si="533"/>
        <v>0</v>
      </c>
      <c r="L1588">
        <f t="shared" si="534"/>
        <v>0</v>
      </c>
      <c r="M1588">
        <f t="shared" si="535"/>
        <v>0</v>
      </c>
      <c r="N1588">
        <f t="shared" ca="1" si="550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7"/>
        <v>0.05</v>
      </c>
      <c r="R1588">
        <f t="shared" ca="1" si="538"/>
        <v>0</v>
      </c>
      <c r="S1588">
        <f t="shared" ca="1" si="539"/>
        <v>100.68840000000009</v>
      </c>
      <c r="T1588">
        <f t="shared" ca="1" si="540"/>
        <v>0</v>
      </c>
      <c r="U1588">
        <f t="shared" ca="1" si="541"/>
        <v>0</v>
      </c>
      <c r="Z1588">
        <f t="shared" si="546"/>
        <v>1.13192</v>
      </c>
      <c r="AA1588">
        <f t="shared" si="547"/>
        <v>1.12961</v>
      </c>
      <c r="AB1588">
        <f t="shared" si="551"/>
        <v>37.229437229440265</v>
      </c>
      <c r="AC1588">
        <f t="shared" si="549"/>
        <v>46.483987899652234</v>
      </c>
      <c r="AE1588">
        <f t="shared" si="543"/>
        <v>1.13141</v>
      </c>
      <c r="AF1588">
        <f t="shared" si="544"/>
        <v>1.1301000000000001</v>
      </c>
      <c r="AG1588">
        <f t="shared" si="548"/>
        <v>28.244274809160565</v>
      </c>
      <c r="AH1588">
        <f t="shared" si="542"/>
        <v>17.55725190839436</v>
      </c>
    </row>
    <row r="1589" spans="1:34" x14ac:dyDescent="0.25">
      <c r="A1589" s="1">
        <v>42506.052083333336</v>
      </c>
      <c r="B1589">
        <v>1.1304799999999999</v>
      </c>
      <c r="C1589">
        <v>1.1305499999999999</v>
      </c>
      <c r="D1589">
        <v>1.1301699999999999</v>
      </c>
      <c r="E1589">
        <v>1.1305499999999999</v>
      </c>
      <c r="F1589">
        <v>2340</v>
      </c>
      <c r="H1589">
        <f t="shared" si="536"/>
        <v>3.1000000000003247E-4</v>
      </c>
      <c r="I1589">
        <f t="shared" si="532"/>
        <v>46.483987899652234</v>
      </c>
      <c r="J1589">
        <f t="shared" si="545"/>
        <v>17.55725190839436</v>
      </c>
      <c r="K1589">
        <f t="shared" si="533"/>
        <v>0</v>
      </c>
      <c r="L1589">
        <f t="shared" si="534"/>
        <v>-1</v>
      </c>
      <c r="M1589">
        <f t="shared" si="535"/>
        <v>0</v>
      </c>
      <c r="N1589">
        <f t="shared" ca="1" si="550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7"/>
        <v>0.05</v>
      </c>
      <c r="R1589">
        <f t="shared" ca="1" si="538"/>
        <v>0</v>
      </c>
      <c r="S1589">
        <f t="shared" ca="1" si="539"/>
        <v>100.68840000000009</v>
      </c>
      <c r="T1589">
        <f t="shared" ca="1" si="540"/>
        <v>0</v>
      </c>
      <c r="U1589">
        <f t="shared" ca="1" si="541"/>
        <v>0</v>
      </c>
      <c r="Z1589">
        <f t="shared" si="546"/>
        <v>1.13192</v>
      </c>
      <c r="AA1589">
        <f t="shared" si="547"/>
        <v>1.12961</v>
      </c>
      <c r="AB1589">
        <f t="shared" si="551"/>
        <v>40.692640692637532</v>
      </c>
      <c r="AC1589">
        <f t="shared" si="549"/>
        <v>37.229437229437863</v>
      </c>
      <c r="AE1589">
        <f t="shared" si="543"/>
        <v>1.13141</v>
      </c>
      <c r="AF1589">
        <f t="shared" si="544"/>
        <v>1.1301000000000001</v>
      </c>
      <c r="AG1589">
        <f t="shared" si="548"/>
        <v>34.351145038157718</v>
      </c>
      <c r="AH1589">
        <f t="shared" si="542"/>
        <v>31.297709923659141</v>
      </c>
    </row>
    <row r="1590" spans="1:34" x14ac:dyDescent="0.25">
      <c r="A1590" s="1">
        <v>42506.0625</v>
      </c>
      <c r="B1590">
        <v>1.1305400000000001</v>
      </c>
      <c r="C1590">
        <v>1.1316600000000001</v>
      </c>
      <c r="D1590">
        <v>1.13053</v>
      </c>
      <c r="E1590">
        <v>1.13137</v>
      </c>
      <c r="F1590">
        <v>3099</v>
      </c>
      <c r="H1590">
        <f t="shared" si="536"/>
        <v>1.0000000000065512E-5</v>
      </c>
      <c r="I1590">
        <f t="shared" si="532"/>
        <v>37.229437229437863</v>
      </c>
      <c r="J1590">
        <f t="shared" si="545"/>
        <v>31.297709923659141</v>
      </c>
      <c r="K1590">
        <f t="shared" si="533"/>
        <v>0</v>
      </c>
      <c r="L1590">
        <f t="shared" si="534"/>
        <v>0</v>
      </c>
      <c r="M1590">
        <f t="shared" si="535"/>
        <v>0</v>
      </c>
      <c r="N1590">
        <f t="shared" ca="1" si="550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7"/>
        <v>0.05</v>
      </c>
      <c r="R1590">
        <f t="shared" ca="1" si="538"/>
        <v>0</v>
      </c>
      <c r="S1590">
        <f t="shared" ca="1" si="539"/>
        <v>100.68840000000009</v>
      </c>
      <c r="T1590">
        <f t="shared" ca="1" si="540"/>
        <v>0</v>
      </c>
      <c r="U1590">
        <f t="shared" ca="1" si="541"/>
        <v>0</v>
      </c>
      <c r="Z1590">
        <f t="shared" si="546"/>
        <v>1.13192</v>
      </c>
      <c r="AA1590">
        <f t="shared" si="547"/>
        <v>1.12961</v>
      </c>
      <c r="AB1590">
        <f t="shared" si="551"/>
        <v>76.190476190474357</v>
      </c>
      <c r="AC1590">
        <f t="shared" si="549"/>
        <v>44.805194805194489</v>
      </c>
      <c r="AE1590">
        <f t="shared" si="543"/>
        <v>1.1316600000000001</v>
      </c>
      <c r="AF1590">
        <f t="shared" si="544"/>
        <v>1.1301000000000001</v>
      </c>
      <c r="AG1590">
        <f t="shared" si="548"/>
        <v>81.410256410248564</v>
      </c>
      <c r="AH1590">
        <f t="shared" si="542"/>
        <v>57.880700724203137</v>
      </c>
    </row>
    <row r="1591" spans="1:34" x14ac:dyDescent="0.25">
      <c r="A1591" s="1">
        <v>42506.072916666664</v>
      </c>
      <c r="B1591">
        <v>1.1313800000000001</v>
      </c>
      <c r="C1591">
        <v>1.1315500000000001</v>
      </c>
      <c r="D1591">
        <v>1.1313299999999999</v>
      </c>
      <c r="E1591">
        <v>1.1315</v>
      </c>
      <c r="F1591">
        <v>2963</v>
      </c>
      <c r="H1591">
        <f t="shared" si="536"/>
        <v>5.0000000000105516E-5</v>
      </c>
      <c r="I1591">
        <f t="shared" si="532"/>
        <v>44.805194805194489</v>
      </c>
      <c r="J1591">
        <f t="shared" si="545"/>
        <v>57.880700724203137</v>
      </c>
      <c r="K1591">
        <f t="shared" si="533"/>
        <v>0</v>
      </c>
      <c r="L1591">
        <f t="shared" si="534"/>
        <v>0</v>
      </c>
      <c r="M1591">
        <f t="shared" si="535"/>
        <v>0</v>
      </c>
      <c r="N1591">
        <f t="shared" ca="1" si="550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7"/>
        <v>0.05</v>
      </c>
      <c r="R1591">
        <f t="shared" ca="1" si="538"/>
        <v>0</v>
      </c>
      <c r="S1591">
        <f t="shared" ca="1" si="539"/>
        <v>100.68840000000009</v>
      </c>
      <c r="T1591">
        <f t="shared" ca="1" si="540"/>
        <v>0</v>
      </c>
      <c r="U1591">
        <f t="shared" ca="1" si="541"/>
        <v>0</v>
      </c>
      <c r="Z1591">
        <f t="shared" si="546"/>
        <v>1.13192</v>
      </c>
      <c r="AA1591">
        <f t="shared" si="547"/>
        <v>1.12961</v>
      </c>
      <c r="AB1591">
        <f t="shared" si="551"/>
        <v>81.818181818178331</v>
      </c>
      <c r="AC1591">
        <f t="shared" si="549"/>
        <v>58.982683982682616</v>
      </c>
      <c r="AE1591">
        <f t="shared" si="543"/>
        <v>1.1316600000000001</v>
      </c>
      <c r="AF1591">
        <f t="shared" si="544"/>
        <v>1.1301000000000001</v>
      </c>
      <c r="AG1591">
        <f t="shared" si="548"/>
        <v>89.74358974357952</v>
      </c>
      <c r="AH1591">
        <f t="shared" si="542"/>
        <v>85.576923076914042</v>
      </c>
    </row>
    <row r="1592" spans="1:34" x14ac:dyDescent="0.25">
      <c r="A1592" s="1">
        <v>42506.083333333336</v>
      </c>
      <c r="B1592">
        <v>1.1314900000000001</v>
      </c>
      <c r="C1592">
        <v>1.13165</v>
      </c>
      <c r="D1592">
        <v>1.1314500000000001</v>
      </c>
      <c r="E1592">
        <v>1.1315900000000001</v>
      </c>
      <c r="F1592">
        <v>2871</v>
      </c>
      <c r="H1592">
        <f t="shared" si="536"/>
        <v>4.0000000000040004E-5</v>
      </c>
      <c r="I1592">
        <f t="shared" si="532"/>
        <v>58.982683982682616</v>
      </c>
      <c r="J1592">
        <f t="shared" si="545"/>
        <v>85.576923076914042</v>
      </c>
      <c r="K1592">
        <f t="shared" si="533"/>
        <v>0</v>
      </c>
      <c r="L1592">
        <f t="shared" si="534"/>
        <v>0</v>
      </c>
      <c r="M1592">
        <f t="shared" si="535"/>
        <v>0</v>
      </c>
      <c r="N1592">
        <f t="shared" ca="1" si="550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7"/>
        <v>0.05</v>
      </c>
      <c r="R1592">
        <f t="shared" ca="1" si="538"/>
        <v>0</v>
      </c>
      <c r="S1592">
        <f t="shared" ca="1" si="539"/>
        <v>100.68840000000009</v>
      </c>
      <c r="T1592">
        <f t="shared" ca="1" si="540"/>
        <v>0</v>
      </c>
      <c r="U1592">
        <f t="shared" ca="1" si="541"/>
        <v>0</v>
      </c>
      <c r="Z1592">
        <f t="shared" si="546"/>
        <v>1.13192</v>
      </c>
      <c r="AA1592">
        <f t="shared" si="547"/>
        <v>1.12961</v>
      </c>
      <c r="AB1592">
        <f t="shared" si="551"/>
        <v>85.714285714288465</v>
      </c>
      <c r="AC1592">
        <f t="shared" si="549"/>
        <v>71.10389610389467</v>
      </c>
      <c r="AE1592">
        <f t="shared" si="543"/>
        <v>1.1316600000000001</v>
      </c>
      <c r="AF1592">
        <f t="shared" si="544"/>
        <v>1.1301000000000001</v>
      </c>
      <c r="AG1592">
        <f t="shared" si="548"/>
        <v>95.512820512819602</v>
      </c>
      <c r="AH1592">
        <f t="shared" si="542"/>
        <v>92.628205128199568</v>
      </c>
    </row>
    <row r="1593" spans="1:34" x14ac:dyDescent="0.25">
      <c r="A1593" s="1">
        <v>42506.09375</v>
      </c>
      <c r="B1593">
        <v>1.1315999999999999</v>
      </c>
      <c r="C1593">
        <v>1.13191</v>
      </c>
      <c r="D1593">
        <v>1.1315200000000001</v>
      </c>
      <c r="E1593">
        <v>1.1318299999999999</v>
      </c>
      <c r="F1593">
        <v>3038</v>
      </c>
      <c r="H1593">
        <f t="shared" si="536"/>
        <v>7.9999999999857963E-5</v>
      </c>
      <c r="I1593">
        <f t="shared" si="532"/>
        <v>71.10389610389467</v>
      </c>
      <c r="J1593">
        <f t="shared" si="545"/>
        <v>92.628205128199568</v>
      </c>
      <c r="K1593">
        <f t="shared" si="533"/>
        <v>0</v>
      </c>
      <c r="L1593">
        <f t="shared" si="534"/>
        <v>0</v>
      </c>
      <c r="M1593">
        <f t="shared" si="535"/>
        <v>0</v>
      </c>
      <c r="N1593">
        <f t="shared" ca="1" si="550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7"/>
        <v>0.05</v>
      </c>
      <c r="R1593">
        <f t="shared" ca="1" si="538"/>
        <v>0</v>
      </c>
      <c r="S1593">
        <f t="shared" ca="1" si="539"/>
        <v>100.68840000000009</v>
      </c>
      <c r="T1593">
        <f t="shared" ca="1" si="540"/>
        <v>0</v>
      </c>
      <c r="U1593">
        <f t="shared" ca="1" si="541"/>
        <v>0</v>
      </c>
      <c r="Z1593">
        <f t="shared" si="546"/>
        <v>1.13192</v>
      </c>
      <c r="AA1593">
        <f t="shared" si="547"/>
        <v>1.12961</v>
      </c>
      <c r="AB1593">
        <f t="shared" si="551"/>
        <v>96.103896103889866</v>
      </c>
      <c r="AC1593">
        <f t="shared" si="549"/>
        <v>84.956709956707755</v>
      </c>
      <c r="AE1593">
        <f t="shared" si="543"/>
        <v>1.13191</v>
      </c>
      <c r="AF1593">
        <f t="shared" si="544"/>
        <v>1.1301000000000001</v>
      </c>
      <c r="AG1593">
        <f t="shared" si="548"/>
        <v>95.580110497232823</v>
      </c>
      <c r="AH1593">
        <f t="shared" si="542"/>
        <v>95.546465505026219</v>
      </c>
    </row>
    <row r="1594" spans="1:34" x14ac:dyDescent="0.25">
      <c r="A1594" s="1">
        <v>42506.104166666664</v>
      </c>
      <c r="B1594">
        <v>1.13184</v>
      </c>
      <c r="C1594">
        <v>1.1318600000000001</v>
      </c>
      <c r="D1594">
        <v>1.13165</v>
      </c>
      <c r="E1594">
        <v>1.1317299999999999</v>
      </c>
      <c r="F1594">
        <v>2915</v>
      </c>
      <c r="H1594">
        <f t="shared" si="536"/>
        <v>7.9999999999857963E-5</v>
      </c>
      <c r="I1594">
        <f t="shared" si="532"/>
        <v>84.956709956707755</v>
      </c>
      <c r="J1594">
        <f t="shared" si="545"/>
        <v>95.546465505026219</v>
      </c>
      <c r="K1594">
        <f t="shared" si="533"/>
        <v>0</v>
      </c>
      <c r="L1594">
        <f t="shared" si="534"/>
        <v>0</v>
      </c>
      <c r="M1594">
        <f t="shared" si="535"/>
        <v>0</v>
      </c>
      <c r="N1594">
        <f t="shared" ca="1" si="550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7"/>
        <v>0.05</v>
      </c>
      <c r="R1594">
        <f t="shared" ca="1" si="538"/>
        <v>0</v>
      </c>
      <c r="S1594">
        <f t="shared" ca="1" si="539"/>
        <v>100.68840000000009</v>
      </c>
      <c r="T1594">
        <f t="shared" ca="1" si="540"/>
        <v>0</v>
      </c>
      <c r="U1594">
        <f t="shared" ca="1" si="541"/>
        <v>0</v>
      </c>
      <c r="Z1594">
        <f t="shared" si="546"/>
        <v>1.13192</v>
      </c>
      <c r="AA1594">
        <f t="shared" si="547"/>
        <v>1.12961</v>
      </c>
      <c r="AB1594">
        <f t="shared" si="551"/>
        <v>91.774891774886072</v>
      </c>
      <c r="AC1594">
        <f t="shared" si="549"/>
        <v>88.852813852810698</v>
      </c>
      <c r="AE1594">
        <f t="shared" si="543"/>
        <v>1.13191</v>
      </c>
      <c r="AF1594">
        <f t="shared" si="544"/>
        <v>1.1301000000000001</v>
      </c>
      <c r="AG1594">
        <f t="shared" si="548"/>
        <v>90.055248618779999</v>
      </c>
      <c r="AH1594">
        <f t="shared" si="542"/>
        <v>92.817679558006404</v>
      </c>
    </row>
    <row r="1595" spans="1:34" x14ac:dyDescent="0.25">
      <c r="A1595" s="1">
        <v>42506.114583333336</v>
      </c>
      <c r="B1595">
        <v>1.1317299999999999</v>
      </c>
      <c r="C1595">
        <v>1.1317600000000001</v>
      </c>
      <c r="D1595">
        <v>1.1314500000000001</v>
      </c>
      <c r="E1595">
        <v>1.1316900000000001</v>
      </c>
      <c r="F1595">
        <v>3407</v>
      </c>
      <c r="H1595">
        <f t="shared" si="536"/>
        <v>2.4000000000001798E-4</v>
      </c>
      <c r="I1595">
        <f t="shared" si="532"/>
        <v>88.852813852810698</v>
      </c>
      <c r="J1595">
        <f t="shared" si="545"/>
        <v>92.817679558006404</v>
      </c>
      <c r="K1595">
        <f t="shared" si="533"/>
        <v>-1</v>
      </c>
      <c r="L1595">
        <f t="shared" si="534"/>
        <v>0</v>
      </c>
      <c r="M1595">
        <f t="shared" si="535"/>
        <v>0</v>
      </c>
      <c r="N1595">
        <f t="shared" ca="1" si="550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7"/>
        <v>0.05</v>
      </c>
      <c r="R1595">
        <f t="shared" ca="1" si="538"/>
        <v>0</v>
      </c>
      <c r="S1595">
        <f t="shared" ca="1" si="539"/>
        <v>100.68840000000009</v>
      </c>
      <c r="T1595">
        <f t="shared" ca="1" si="540"/>
        <v>0</v>
      </c>
      <c r="U1595">
        <f t="shared" ca="1" si="541"/>
        <v>0</v>
      </c>
      <c r="Z1595">
        <f t="shared" si="546"/>
        <v>1.13192</v>
      </c>
      <c r="AA1595">
        <f t="shared" si="547"/>
        <v>1.12961</v>
      </c>
      <c r="AB1595">
        <f t="shared" si="551"/>
        <v>90.043290043292245</v>
      </c>
      <c r="AC1595">
        <f t="shared" si="549"/>
        <v>90.909090909089173</v>
      </c>
      <c r="AE1595">
        <f t="shared" si="543"/>
        <v>1.13191</v>
      </c>
      <c r="AF1595">
        <f t="shared" si="544"/>
        <v>1.1301699999999999</v>
      </c>
      <c r="AG1595">
        <f t="shared" si="548"/>
        <v>87.356321839087499</v>
      </c>
      <c r="AH1595">
        <f t="shared" si="542"/>
        <v>88.705785228933749</v>
      </c>
    </row>
    <row r="1596" spans="1:34" x14ac:dyDescent="0.25">
      <c r="A1596" s="1">
        <v>42506.125</v>
      </c>
      <c r="B1596">
        <v>1.13168</v>
      </c>
      <c r="C1596">
        <v>1.1316900000000001</v>
      </c>
      <c r="D1596">
        <v>1.1310100000000001</v>
      </c>
      <c r="E1596">
        <v>1.13103</v>
      </c>
      <c r="F1596">
        <v>4025</v>
      </c>
      <c r="H1596">
        <f t="shared" si="536"/>
        <v>1.9999999999908979E-5</v>
      </c>
      <c r="I1596">
        <f t="shared" si="532"/>
        <v>90.909090909089173</v>
      </c>
      <c r="J1596">
        <f t="shared" si="545"/>
        <v>88.705785228933749</v>
      </c>
      <c r="K1596">
        <f t="shared" si="533"/>
        <v>-1</v>
      </c>
      <c r="L1596">
        <f t="shared" si="534"/>
        <v>0</v>
      </c>
      <c r="M1596">
        <f t="shared" si="535"/>
        <v>0</v>
      </c>
      <c r="N1596">
        <f t="shared" ca="1" si="550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7"/>
        <v>0.05</v>
      </c>
      <c r="R1596">
        <f t="shared" ca="1" si="538"/>
        <v>0</v>
      </c>
      <c r="S1596">
        <f t="shared" ca="1" si="539"/>
        <v>100.68840000000009</v>
      </c>
      <c r="T1596">
        <f t="shared" ca="1" si="540"/>
        <v>0</v>
      </c>
      <c r="U1596">
        <f t="shared" ca="1" si="541"/>
        <v>0</v>
      </c>
      <c r="Z1596">
        <f t="shared" si="546"/>
        <v>1.13191</v>
      </c>
      <c r="AA1596">
        <f t="shared" si="547"/>
        <v>1.12961</v>
      </c>
      <c r="AB1596">
        <f t="shared" si="551"/>
        <v>61.739130434782439</v>
      </c>
      <c r="AC1596">
        <f t="shared" si="549"/>
        <v>84.915302089212659</v>
      </c>
      <c r="AE1596">
        <f t="shared" si="543"/>
        <v>1.13191</v>
      </c>
      <c r="AF1596">
        <f t="shared" si="544"/>
        <v>1.13053</v>
      </c>
      <c r="AG1596">
        <f t="shared" si="548"/>
        <v>36.231884057968685</v>
      </c>
      <c r="AH1596">
        <f t="shared" si="542"/>
        <v>61.794102948528092</v>
      </c>
    </row>
    <row r="1597" spans="1:34" x14ac:dyDescent="0.25">
      <c r="A1597" s="1">
        <v>42506.135416666664</v>
      </c>
      <c r="B1597">
        <v>1.13104</v>
      </c>
      <c r="C1597">
        <v>1.1311500000000001</v>
      </c>
      <c r="D1597">
        <v>1.13056</v>
      </c>
      <c r="E1597">
        <v>1.1307</v>
      </c>
      <c r="F1597">
        <v>4177</v>
      </c>
      <c r="H1597">
        <f t="shared" si="536"/>
        <v>1.4000000000002899E-4</v>
      </c>
      <c r="I1597">
        <f t="shared" si="532"/>
        <v>84.915302089212659</v>
      </c>
      <c r="J1597">
        <f t="shared" si="545"/>
        <v>61.794102948528092</v>
      </c>
      <c r="K1597">
        <f t="shared" si="533"/>
        <v>-1</v>
      </c>
      <c r="L1597">
        <f t="shared" si="534"/>
        <v>0</v>
      </c>
      <c r="M1597">
        <f t="shared" si="535"/>
        <v>0</v>
      </c>
      <c r="N1597">
        <f t="shared" ca="1" si="550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7"/>
        <v>0.05</v>
      </c>
      <c r="R1597">
        <f t="shared" ca="1" si="538"/>
        <v>0</v>
      </c>
      <c r="S1597">
        <f t="shared" ca="1" si="539"/>
        <v>100.68840000000009</v>
      </c>
      <c r="T1597">
        <f t="shared" ca="1" si="540"/>
        <v>0</v>
      </c>
      <c r="U1597">
        <f t="shared" ca="1" si="541"/>
        <v>0</v>
      </c>
      <c r="Z1597">
        <f t="shared" si="546"/>
        <v>1.13191</v>
      </c>
      <c r="AA1597">
        <f t="shared" si="547"/>
        <v>1.12961</v>
      </c>
      <c r="AB1597">
        <f t="shared" si="551"/>
        <v>47.391304347828267</v>
      </c>
      <c r="AC1597">
        <f t="shared" si="549"/>
        <v>72.737154150197256</v>
      </c>
      <c r="AE1597">
        <f t="shared" si="543"/>
        <v>1.13191</v>
      </c>
      <c r="AF1597">
        <f t="shared" si="544"/>
        <v>1.13056</v>
      </c>
      <c r="AG1597">
        <f t="shared" si="548"/>
        <v>10.370370370372807</v>
      </c>
      <c r="AH1597">
        <f t="shared" si="542"/>
        <v>23.301127214170748</v>
      </c>
    </row>
    <row r="1598" spans="1:34" x14ac:dyDescent="0.25">
      <c r="A1598" s="1">
        <v>42506.145833333336</v>
      </c>
      <c r="B1598">
        <v>1.13069</v>
      </c>
      <c r="C1598">
        <v>1.1307799999999999</v>
      </c>
      <c r="D1598">
        <v>1.1303000000000001</v>
      </c>
      <c r="E1598">
        <v>1.1303300000000001</v>
      </c>
      <c r="F1598">
        <v>3558</v>
      </c>
      <c r="H1598">
        <f t="shared" si="536"/>
        <v>2.9999999999974492E-5</v>
      </c>
      <c r="I1598">
        <f t="shared" si="532"/>
        <v>72.737154150197256</v>
      </c>
      <c r="J1598">
        <f t="shared" si="545"/>
        <v>23.301127214170748</v>
      </c>
      <c r="K1598">
        <f t="shared" si="533"/>
        <v>0</v>
      </c>
      <c r="L1598">
        <f t="shared" si="534"/>
        <v>-1</v>
      </c>
      <c r="M1598">
        <f t="shared" si="535"/>
        <v>0</v>
      </c>
      <c r="N1598">
        <f t="shared" ca="1" si="550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7"/>
        <v>0.05</v>
      </c>
      <c r="R1598">
        <f t="shared" ca="1" si="538"/>
        <v>0</v>
      </c>
      <c r="S1598">
        <f t="shared" ca="1" si="539"/>
        <v>100.68840000000009</v>
      </c>
      <c r="T1598">
        <f t="shared" ca="1" si="540"/>
        <v>0</v>
      </c>
      <c r="U1598">
        <f t="shared" ca="1" si="541"/>
        <v>0</v>
      </c>
      <c r="Z1598">
        <f t="shared" si="546"/>
        <v>1.13191</v>
      </c>
      <c r="AA1598">
        <f t="shared" si="547"/>
        <v>1.12961</v>
      </c>
      <c r="AB1598">
        <f t="shared" si="551"/>
        <v>31.304347826089728</v>
      </c>
      <c r="AC1598">
        <f t="shared" si="549"/>
        <v>57.619518162998176</v>
      </c>
      <c r="AE1598">
        <f t="shared" si="543"/>
        <v>1.13191</v>
      </c>
      <c r="AF1598">
        <f t="shared" si="544"/>
        <v>1.1303000000000001</v>
      </c>
      <c r="AG1598">
        <f t="shared" si="548"/>
        <v>1.8633540372656243</v>
      </c>
      <c r="AH1598">
        <f t="shared" si="542"/>
        <v>6.116862203819216</v>
      </c>
    </row>
    <row r="1599" spans="1:34" x14ac:dyDescent="0.25">
      <c r="A1599" s="1">
        <v>42506.15625</v>
      </c>
      <c r="B1599">
        <v>1.13032</v>
      </c>
      <c r="C1599">
        <v>1.13093</v>
      </c>
      <c r="D1599">
        <v>1.13026</v>
      </c>
      <c r="E1599">
        <v>1.13028</v>
      </c>
      <c r="F1599">
        <v>3480</v>
      </c>
      <c r="H1599">
        <f t="shared" si="536"/>
        <v>1.9999999999908979E-5</v>
      </c>
      <c r="I1599">
        <f t="shared" si="532"/>
        <v>57.619518162998176</v>
      </c>
      <c r="J1599">
        <f t="shared" si="545"/>
        <v>6.116862203819216</v>
      </c>
      <c r="K1599">
        <f t="shared" si="533"/>
        <v>0</v>
      </c>
      <c r="L1599">
        <f t="shared" si="534"/>
        <v>-1</v>
      </c>
      <c r="M1599">
        <f t="shared" si="535"/>
        <v>0</v>
      </c>
      <c r="N1599">
        <f t="shared" ca="1" si="550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7"/>
        <v>0.05</v>
      </c>
      <c r="R1599">
        <f t="shared" ca="1" si="538"/>
        <v>0</v>
      </c>
      <c r="S1599">
        <f t="shared" ca="1" si="539"/>
        <v>100.68840000000009</v>
      </c>
      <c r="T1599">
        <f t="shared" ca="1" si="540"/>
        <v>0</v>
      </c>
      <c r="U1599">
        <f t="shared" ca="1" si="541"/>
        <v>0</v>
      </c>
      <c r="Z1599">
        <f t="shared" si="546"/>
        <v>1.13191</v>
      </c>
      <c r="AA1599">
        <f t="shared" si="547"/>
        <v>1.12961</v>
      </c>
      <c r="AB1599">
        <f t="shared" si="551"/>
        <v>29.130434782606851</v>
      </c>
      <c r="AC1599">
        <f t="shared" si="549"/>
        <v>42.391304347826818</v>
      </c>
      <c r="AE1599">
        <f t="shared" si="543"/>
        <v>1.13191</v>
      </c>
      <c r="AF1599">
        <f t="shared" si="544"/>
        <v>1.13026</v>
      </c>
      <c r="AG1599">
        <f t="shared" si="548"/>
        <v>1.2121212121157476</v>
      </c>
      <c r="AH1599">
        <f t="shared" si="542"/>
        <v>1.537737624690686</v>
      </c>
    </row>
    <row r="1600" spans="1:34" x14ac:dyDescent="0.25">
      <c r="A1600" s="1">
        <v>42506.166666666664</v>
      </c>
      <c r="B1600">
        <v>1.1302700000000001</v>
      </c>
      <c r="C1600">
        <v>1.1307700000000001</v>
      </c>
      <c r="D1600">
        <v>1.13025</v>
      </c>
      <c r="E1600">
        <v>1.1307400000000001</v>
      </c>
      <c r="F1600">
        <v>3148</v>
      </c>
      <c r="H1600">
        <f t="shared" si="536"/>
        <v>2.0000000000131024E-5</v>
      </c>
      <c r="I1600">
        <f t="shared" si="532"/>
        <v>42.391304347826818</v>
      </c>
      <c r="J1600">
        <f t="shared" si="545"/>
        <v>1.537737624690686</v>
      </c>
      <c r="K1600">
        <f t="shared" si="533"/>
        <v>0</v>
      </c>
      <c r="L1600">
        <f t="shared" si="534"/>
        <v>-1</v>
      </c>
      <c r="M1600">
        <f t="shared" si="535"/>
        <v>0</v>
      </c>
      <c r="N1600">
        <f t="shared" ca="1" si="550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7"/>
        <v>0.05</v>
      </c>
      <c r="R1600">
        <f t="shared" ca="1" si="538"/>
        <v>0</v>
      </c>
      <c r="S1600">
        <f t="shared" ca="1" si="539"/>
        <v>100.68840000000009</v>
      </c>
      <c r="T1600">
        <f t="shared" ca="1" si="540"/>
        <v>0</v>
      </c>
      <c r="U1600">
        <f t="shared" ca="1" si="541"/>
        <v>0</v>
      </c>
      <c r="Z1600">
        <f t="shared" si="546"/>
        <v>1.13191</v>
      </c>
      <c r="AA1600">
        <f t="shared" si="547"/>
        <v>1.12961</v>
      </c>
      <c r="AB1600">
        <f t="shared" si="551"/>
        <v>49.130434782612639</v>
      </c>
      <c r="AC1600">
        <f t="shared" si="549"/>
        <v>39.239130434784371</v>
      </c>
      <c r="AE1600">
        <f t="shared" si="543"/>
        <v>1.1318600000000001</v>
      </c>
      <c r="AF1600">
        <f t="shared" si="544"/>
        <v>1.13025</v>
      </c>
      <c r="AG1600">
        <f t="shared" si="548"/>
        <v>30.434782608699852</v>
      </c>
      <c r="AH1600">
        <f t="shared" si="542"/>
        <v>15.823451910407799</v>
      </c>
    </row>
    <row r="1601" spans="1:34" x14ac:dyDescent="0.25">
      <c r="A1601" s="1">
        <v>42506.177083333336</v>
      </c>
      <c r="B1601">
        <v>1.1307199999999999</v>
      </c>
      <c r="C1601">
        <v>1.1309499999999999</v>
      </c>
      <c r="D1601">
        <v>1.1305499999999999</v>
      </c>
      <c r="E1601">
        <v>1.13087</v>
      </c>
      <c r="F1601">
        <v>3125</v>
      </c>
      <c r="H1601">
        <f t="shared" si="536"/>
        <v>1.7000000000000348E-4</v>
      </c>
      <c r="I1601">
        <f t="shared" si="532"/>
        <v>39.239130434784371</v>
      </c>
      <c r="J1601">
        <f t="shared" si="545"/>
        <v>15.823451910407799</v>
      </c>
      <c r="K1601">
        <f t="shared" si="533"/>
        <v>0</v>
      </c>
      <c r="L1601">
        <f t="shared" si="534"/>
        <v>0</v>
      </c>
      <c r="M1601">
        <f t="shared" si="535"/>
        <v>0</v>
      </c>
      <c r="N1601">
        <f t="shared" ca="1" si="550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7"/>
        <v>0.05</v>
      </c>
      <c r="R1601">
        <f t="shared" ca="1" si="538"/>
        <v>0</v>
      </c>
      <c r="S1601">
        <f t="shared" ca="1" si="539"/>
        <v>100.68840000000009</v>
      </c>
      <c r="T1601">
        <f t="shared" ca="1" si="540"/>
        <v>0</v>
      </c>
      <c r="U1601">
        <f t="shared" ca="1" si="541"/>
        <v>0</v>
      </c>
      <c r="Z1601">
        <f t="shared" si="546"/>
        <v>1.13191</v>
      </c>
      <c r="AA1601">
        <f t="shared" si="547"/>
        <v>1.1299999999999999</v>
      </c>
      <c r="AB1601">
        <f t="shared" si="551"/>
        <v>45.549738219901194</v>
      </c>
      <c r="AC1601">
        <f t="shared" si="549"/>
        <v>38.778738902802601</v>
      </c>
      <c r="AE1601">
        <f t="shared" si="543"/>
        <v>1.1317600000000001</v>
      </c>
      <c r="AF1601">
        <f t="shared" si="544"/>
        <v>1.13025</v>
      </c>
      <c r="AG1601">
        <f t="shared" si="548"/>
        <v>41.059602649007601</v>
      </c>
      <c r="AH1601">
        <f t="shared" si="542"/>
        <v>35.747192628853725</v>
      </c>
    </row>
    <row r="1602" spans="1:34" x14ac:dyDescent="0.25">
      <c r="A1602" s="1">
        <v>42506.1875</v>
      </c>
      <c r="B1602">
        <v>1.1308800000000001</v>
      </c>
      <c r="C1602">
        <v>1.1311100000000001</v>
      </c>
      <c r="D1602">
        <v>1.13083</v>
      </c>
      <c r="E1602">
        <v>1.1309400000000001</v>
      </c>
      <c r="F1602">
        <v>3159</v>
      </c>
      <c r="H1602">
        <f t="shared" si="536"/>
        <v>5.0000000000105516E-5</v>
      </c>
      <c r="I1602">
        <f t="shared" ref="I1602:I1665" si="552">AC1601</f>
        <v>38.778738902802601</v>
      </c>
      <c r="J1602">
        <f t="shared" si="545"/>
        <v>35.747192628853725</v>
      </c>
      <c r="K1602">
        <f t="shared" ref="K1602:K1665" si="553">IF(AND($I1602&gt;$Y$4,$I1601&gt;$Y$4),-1,IF(AND($I1602&lt;$Y$5,$I1601&lt;$Y$5),1,0))</f>
        <v>0</v>
      </c>
      <c r="L1602">
        <f t="shared" si="534"/>
        <v>0</v>
      </c>
      <c r="M1602">
        <f t="shared" si="535"/>
        <v>0</v>
      </c>
      <c r="N1602">
        <f t="shared" ca="1" si="550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7"/>
        <v>0.05</v>
      </c>
      <c r="R1602">
        <f t="shared" ca="1" si="538"/>
        <v>0</v>
      </c>
      <c r="S1602">
        <f t="shared" ca="1" si="539"/>
        <v>100.68840000000009</v>
      </c>
      <c r="T1602">
        <f t="shared" ca="1" si="540"/>
        <v>0</v>
      </c>
      <c r="U1602">
        <f t="shared" ca="1" si="541"/>
        <v>0</v>
      </c>
      <c r="Z1602">
        <f t="shared" si="546"/>
        <v>1.13191</v>
      </c>
      <c r="AA1602">
        <f t="shared" si="547"/>
        <v>1.1301000000000001</v>
      </c>
      <c r="AB1602">
        <f t="shared" si="551"/>
        <v>46.408839779006271</v>
      </c>
      <c r="AC1602">
        <f t="shared" si="549"/>
        <v>42.554861891031734</v>
      </c>
      <c r="AE1602">
        <f t="shared" si="543"/>
        <v>1.1316900000000001</v>
      </c>
      <c r="AF1602">
        <f t="shared" si="544"/>
        <v>1.13025</v>
      </c>
      <c r="AG1602">
        <f t="shared" si="548"/>
        <v>47.916666666668597</v>
      </c>
      <c r="AH1602">
        <f t="shared" si="542"/>
        <v>44.488134657838103</v>
      </c>
    </row>
    <row r="1603" spans="1:34" x14ac:dyDescent="0.25">
      <c r="A1603" s="1">
        <v>42506.197916666664</v>
      </c>
      <c r="B1603">
        <v>1.1309199999999999</v>
      </c>
      <c r="C1603">
        <v>1.13103</v>
      </c>
      <c r="D1603">
        <v>1.1307100000000001</v>
      </c>
      <c r="E1603">
        <v>1.13103</v>
      </c>
      <c r="F1603">
        <v>3405</v>
      </c>
      <c r="H1603">
        <f t="shared" si="536"/>
        <v>2.0999999999982144E-4</v>
      </c>
      <c r="I1603">
        <f t="shared" si="552"/>
        <v>42.554861891031734</v>
      </c>
      <c r="J1603">
        <f t="shared" si="545"/>
        <v>44.488134657838103</v>
      </c>
      <c r="K1603">
        <f t="shared" si="553"/>
        <v>0</v>
      </c>
      <c r="L1603">
        <f t="shared" ref="L1603:L1666" si="554">IF(AND($I1603-$J1603&gt;$Y$6),-1,IF(AND($I1603-$J1603&lt;-$Y$5),1,0))</f>
        <v>0</v>
      </c>
      <c r="M1603">
        <f t="shared" ref="M1603:M1666" si="555">IF(AND(K1603=1,L1603=1),1,IF(AND(K1603=-1,L1603=-1),-1,0))</f>
        <v>0</v>
      </c>
      <c r="N1603">
        <f t="shared" ca="1" si="550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7"/>
        <v>0.05</v>
      </c>
      <c r="R1603">
        <f t="shared" ca="1" si="538"/>
        <v>0</v>
      </c>
      <c r="S1603">
        <f t="shared" ca="1" si="539"/>
        <v>100.68840000000009</v>
      </c>
      <c r="T1603">
        <f t="shared" ca="1" si="540"/>
        <v>0</v>
      </c>
      <c r="U1603">
        <f t="shared" ca="1" si="541"/>
        <v>0</v>
      </c>
      <c r="Z1603">
        <f t="shared" si="546"/>
        <v>1.13191</v>
      </c>
      <c r="AA1603">
        <f t="shared" si="547"/>
        <v>1.1301000000000001</v>
      </c>
      <c r="AB1603">
        <f t="shared" si="551"/>
        <v>51.38121546961014</v>
      </c>
      <c r="AC1603">
        <f t="shared" si="549"/>
        <v>48.117557062782566</v>
      </c>
      <c r="AE1603">
        <f t="shared" si="543"/>
        <v>1.1311500000000001</v>
      </c>
      <c r="AF1603">
        <f t="shared" si="544"/>
        <v>1.13025</v>
      </c>
      <c r="AG1603">
        <f t="shared" si="548"/>
        <v>86.666666666655161</v>
      </c>
      <c r="AH1603">
        <f t="shared" si="542"/>
        <v>67.291666666661882</v>
      </c>
    </row>
    <row r="1604" spans="1:34" x14ac:dyDescent="0.25">
      <c r="A1604" s="1">
        <v>42506.208333333336</v>
      </c>
      <c r="B1604">
        <v>1.1310199999999999</v>
      </c>
      <c r="C1604">
        <v>1.1314900000000001</v>
      </c>
      <c r="D1604">
        <v>1.1309499999999999</v>
      </c>
      <c r="E1604">
        <v>1.1314299999999999</v>
      </c>
      <c r="F1604">
        <v>3566</v>
      </c>
      <c r="H1604">
        <f t="shared" ref="H1604:H1667" si="556">MIN(E1604,B1604) - D1604</f>
        <v>7.0000000000014495E-5</v>
      </c>
      <c r="I1604">
        <f t="shared" si="552"/>
        <v>48.117557062782566</v>
      </c>
      <c r="J1604">
        <f t="shared" si="545"/>
        <v>67.291666666661882</v>
      </c>
      <c r="K1604">
        <f t="shared" si="553"/>
        <v>0</v>
      </c>
      <c r="L1604">
        <f t="shared" si="554"/>
        <v>0</v>
      </c>
      <c r="M1604">
        <f t="shared" si="555"/>
        <v>0</v>
      </c>
      <c r="N1604">
        <f t="shared" ca="1" si="550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7">ROUNDDOWN(S1603/2000,2)</f>
        <v>0.05</v>
      </c>
      <c r="R1604">
        <f t="shared" ref="R1604:R1667" ca="1" si="558">O1604</f>
        <v>0</v>
      </c>
      <c r="S1604">
        <f t="shared" ref="S1604:S1667" ca="1" si="559">S1603+U1604</f>
        <v>100.68840000000009</v>
      </c>
      <c r="T1604">
        <f t="shared" ref="T1604:T1667" ca="1" si="560">SIGN(R1604)</f>
        <v>0</v>
      </c>
      <c r="U1604">
        <f t="shared" ref="U1604:U1667" ca="1" si="561">R1604*$V$4*P1604+IF(O1604=0,0,$V$3)</f>
        <v>0</v>
      </c>
      <c r="Z1604">
        <f t="shared" si="546"/>
        <v>1.13191</v>
      </c>
      <c r="AA1604">
        <f t="shared" si="547"/>
        <v>1.1301000000000001</v>
      </c>
      <c r="AB1604">
        <f t="shared" si="551"/>
        <v>73.480662983421482</v>
      </c>
      <c r="AC1604">
        <f t="shared" si="549"/>
        <v>54.205114112984774</v>
      </c>
      <c r="AE1604">
        <f t="shared" si="543"/>
        <v>1.1314900000000001</v>
      </c>
      <c r="AF1604">
        <f t="shared" si="544"/>
        <v>1.13025</v>
      </c>
      <c r="AG1604">
        <f t="shared" si="548"/>
        <v>95.161290322567353</v>
      </c>
      <c r="AH1604">
        <f t="shared" si="542"/>
        <v>90.913978494611257</v>
      </c>
    </row>
    <row r="1605" spans="1:34" x14ac:dyDescent="0.25">
      <c r="A1605" s="1">
        <v>42506.21875</v>
      </c>
      <c r="B1605">
        <v>1.13144</v>
      </c>
      <c r="C1605">
        <v>1.13147</v>
      </c>
      <c r="D1605">
        <v>1.13083</v>
      </c>
      <c r="E1605">
        <v>1.1310899999999999</v>
      </c>
      <c r="F1605">
        <v>3603</v>
      </c>
      <c r="H1605">
        <f t="shared" si="556"/>
        <v>2.5999999999992696E-4</v>
      </c>
      <c r="I1605">
        <f t="shared" si="552"/>
        <v>54.205114112984774</v>
      </c>
      <c r="J1605">
        <f t="shared" si="545"/>
        <v>90.913978494611257</v>
      </c>
      <c r="K1605">
        <f t="shared" si="553"/>
        <v>0</v>
      </c>
      <c r="L1605">
        <f t="shared" si="554"/>
        <v>1</v>
      </c>
      <c r="M1605">
        <f t="shared" si="555"/>
        <v>0</v>
      </c>
      <c r="N1605">
        <f t="shared" ca="1" si="550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7"/>
        <v>0.05</v>
      </c>
      <c r="R1605">
        <f t="shared" ca="1" si="558"/>
        <v>0</v>
      </c>
      <c r="S1605">
        <f t="shared" ca="1" si="559"/>
        <v>100.68840000000009</v>
      </c>
      <c r="T1605">
        <f t="shared" ca="1" si="560"/>
        <v>0</v>
      </c>
      <c r="U1605">
        <f t="shared" ca="1" si="561"/>
        <v>0</v>
      </c>
      <c r="Z1605">
        <f t="shared" si="546"/>
        <v>1.13191</v>
      </c>
      <c r="AA1605">
        <f t="shared" si="547"/>
        <v>1.1301000000000001</v>
      </c>
      <c r="AB1605">
        <f t="shared" si="551"/>
        <v>54.696132596679391</v>
      </c>
      <c r="AC1605">
        <f t="shared" si="549"/>
        <v>56.491712707179317</v>
      </c>
      <c r="AE1605">
        <f t="shared" si="543"/>
        <v>1.1314900000000001</v>
      </c>
      <c r="AF1605">
        <f t="shared" si="544"/>
        <v>1.13025</v>
      </c>
      <c r="AG1605">
        <f t="shared" si="548"/>
        <v>67.74193548385999</v>
      </c>
      <c r="AH1605">
        <f t="shared" si="542"/>
        <v>81.451612903213672</v>
      </c>
    </row>
    <row r="1606" spans="1:34" x14ac:dyDescent="0.25">
      <c r="A1606" s="1">
        <v>42506.229166666664</v>
      </c>
      <c r="B1606">
        <v>1.13107</v>
      </c>
      <c r="C1606">
        <v>1.13113</v>
      </c>
      <c r="D1606">
        <v>1.13059</v>
      </c>
      <c r="E1606">
        <v>1.13073</v>
      </c>
      <c r="F1606">
        <v>3710</v>
      </c>
      <c r="H1606">
        <f t="shared" si="556"/>
        <v>1.4000000000002899E-4</v>
      </c>
      <c r="I1606">
        <f t="shared" si="552"/>
        <v>56.491712707179317</v>
      </c>
      <c r="J1606">
        <f t="shared" si="545"/>
        <v>81.451612903213672</v>
      </c>
      <c r="K1606">
        <f t="shared" si="553"/>
        <v>0</v>
      </c>
      <c r="L1606">
        <f t="shared" si="554"/>
        <v>0</v>
      </c>
      <c r="M1606">
        <f t="shared" si="555"/>
        <v>0</v>
      </c>
      <c r="N1606">
        <f t="shared" ca="1" si="550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7"/>
        <v>0.05</v>
      </c>
      <c r="R1606">
        <f t="shared" ca="1" si="558"/>
        <v>0</v>
      </c>
      <c r="S1606">
        <f t="shared" ca="1" si="559"/>
        <v>100.68840000000009</v>
      </c>
      <c r="T1606">
        <f t="shared" ca="1" si="560"/>
        <v>0</v>
      </c>
      <c r="U1606">
        <f t="shared" ca="1" si="561"/>
        <v>0</v>
      </c>
      <c r="Z1606">
        <f t="shared" si="546"/>
        <v>1.13191</v>
      </c>
      <c r="AA1606">
        <f t="shared" si="547"/>
        <v>1.1301000000000001</v>
      </c>
      <c r="AB1606">
        <f t="shared" si="551"/>
        <v>34.806629834251638</v>
      </c>
      <c r="AC1606">
        <f t="shared" si="549"/>
        <v>53.591160220990659</v>
      </c>
      <c r="AE1606">
        <f t="shared" si="543"/>
        <v>1.1314900000000001</v>
      </c>
      <c r="AF1606">
        <f t="shared" si="544"/>
        <v>1.13025</v>
      </c>
      <c r="AG1606">
        <f t="shared" si="548"/>
        <v>38.709677419353682</v>
      </c>
      <c r="AH1606">
        <f t="shared" si="542"/>
        <v>53.225806451606836</v>
      </c>
    </row>
    <row r="1607" spans="1:34" x14ac:dyDescent="0.25">
      <c r="A1607" s="1">
        <v>42506.239583333336</v>
      </c>
      <c r="B1607">
        <v>1.13073</v>
      </c>
      <c r="C1607">
        <v>1.13093</v>
      </c>
      <c r="D1607">
        <v>1.1305499999999999</v>
      </c>
      <c r="E1607">
        <v>1.1306099999999999</v>
      </c>
      <c r="F1607">
        <v>3607</v>
      </c>
      <c r="H1607">
        <f t="shared" si="556"/>
        <v>5.9999999999948983E-5</v>
      </c>
      <c r="I1607">
        <f t="shared" si="552"/>
        <v>53.591160220990659</v>
      </c>
      <c r="J1607">
        <f t="shared" si="545"/>
        <v>53.225806451606836</v>
      </c>
      <c r="K1607">
        <f t="shared" si="553"/>
        <v>0</v>
      </c>
      <c r="L1607">
        <f t="shared" si="554"/>
        <v>0</v>
      </c>
      <c r="M1607">
        <f t="shared" si="555"/>
        <v>0</v>
      </c>
      <c r="N1607">
        <f t="shared" ca="1" si="550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7"/>
        <v>0.05</v>
      </c>
      <c r="R1607">
        <f t="shared" ca="1" si="558"/>
        <v>0</v>
      </c>
      <c r="S1607">
        <f t="shared" ca="1" si="559"/>
        <v>100.68840000000009</v>
      </c>
      <c r="T1607">
        <f t="shared" ca="1" si="560"/>
        <v>0</v>
      </c>
      <c r="U1607">
        <f t="shared" ca="1" si="561"/>
        <v>0</v>
      </c>
      <c r="Z1607">
        <f t="shared" si="546"/>
        <v>1.13191</v>
      </c>
      <c r="AA1607">
        <f t="shared" si="547"/>
        <v>1.1301000000000001</v>
      </c>
      <c r="AB1607">
        <f t="shared" si="551"/>
        <v>28.176795580100872</v>
      </c>
      <c r="AC1607">
        <f t="shared" si="549"/>
        <v>47.790055248613342</v>
      </c>
      <c r="AE1607">
        <f t="shared" si="543"/>
        <v>1.1314900000000001</v>
      </c>
      <c r="AF1607">
        <f t="shared" si="544"/>
        <v>1.1305499999999999</v>
      </c>
      <c r="AG1607">
        <f t="shared" si="548"/>
        <v>6.3829787233977209</v>
      </c>
      <c r="AH1607">
        <f t="shared" si="542"/>
        <v>22.546328071375701</v>
      </c>
    </row>
    <row r="1608" spans="1:34" x14ac:dyDescent="0.25">
      <c r="A1608" s="1">
        <v>42506.25</v>
      </c>
      <c r="B1608">
        <v>1.13059</v>
      </c>
      <c r="C1608">
        <v>1.13066</v>
      </c>
      <c r="D1608">
        <v>1.1304399999999999</v>
      </c>
      <c r="E1608">
        <v>1.13053</v>
      </c>
      <c r="F1608">
        <v>3314</v>
      </c>
      <c r="H1608">
        <f t="shared" si="556"/>
        <v>9.0000000000145519E-5</v>
      </c>
      <c r="I1608">
        <f t="shared" si="552"/>
        <v>47.790055248613342</v>
      </c>
      <c r="J1608">
        <f t="shared" si="545"/>
        <v>22.546328071375701</v>
      </c>
      <c r="K1608">
        <f t="shared" si="553"/>
        <v>0</v>
      </c>
      <c r="L1608">
        <f t="shared" si="554"/>
        <v>-1</v>
      </c>
      <c r="M1608">
        <f t="shared" si="555"/>
        <v>0</v>
      </c>
      <c r="N1608">
        <f t="shared" ca="1" si="550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7"/>
        <v>0.05</v>
      </c>
      <c r="R1608">
        <f t="shared" ca="1" si="558"/>
        <v>0</v>
      </c>
      <c r="S1608">
        <f t="shared" ca="1" si="559"/>
        <v>100.68840000000009</v>
      </c>
      <c r="T1608">
        <f t="shared" ca="1" si="560"/>
        <v>0</v>
      </c>
      <c r="U1608">
        <f t="shared" ca="1" si="561"/>
        <v>0</v>
      </c>
      <c r="Z1608">
        <f t="shared" si="546"/>
        <v>1.13191</v>
      </c>
      <c r="AA1608">
        <f t="shared" si="547"/>
        <v>1.1301000000000001</v>
      </c>
      <c r="AB1608">
        <f t="shared" si="551"/>
        <v>23.756906077345967</v>
      </c>
      <c r="AC1608">
        <f t="shared" si="549"/>
        <v>35.359116022094469</v>
      </c>
      <c r="AE1608">
        <f t="shared" si="543"/>
        <v>1.1314900000000001</v>
      </c>
      <c r="AF1608">
        <f t="shared" si="544"/>
        <v>1.1304399999999999</v>
      </c>
      <c r="AG1608">
        <f t="shared" si="548"/>
        <v>8.5714285714406557</v>
      </c>
      <c r="AH1608">
        <f t="shared" si="542"/>
        <v>7.4772036474191879</v>
      </c>
    </row>
    <row r="1609" spans="1:34" x14ac:dyDescent="0.25">
      <c r="A1609" s="1">
        <v>42506.260416666664</v>
      </c>
      <c r="B1609">
        <v>1.13052</v>
      </c>
      <c r="C1609">
        <v>1.1306700000000001</v>
      </c>
      <c r="D1609">
        <v>1.1304700000000001</v>
      </c>
      <c r="E1609">
        <v>1.1306700000000001</v>
      </c>
      <c r="F1609">
        <v>3081</v>
      </c>
      <c r="H1609">
        <f t="shared" si="556"/>
        <v>4.9999999999883471E-5</v>
      </c>
      <c r="I1609">
        <f t="shared" si="552"/>
        <v>35.359116022094469</v>
      </c>
      <c r="J1609">
        <f t="shared" si="545"/>
        <v>7.4772036474191879</v>
      </c>
      <c r="K1609">
        <f t="shared" si="553"/>
        <v>0</v>
      </c>
      <c r="L1609">
        <f t="shared" si="554"/>
        <v>-1</v>
      </c>
      <c r="M1609">
        <f t="shared" si="555"/>
        <v>0</v>
      </c>
      <c r="N1609">
        <f t="shared" ca="1" si="550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7"/>
        <v>0.05</v>
      </c>
      <c r="R1609">
        <f t="shared" ca="1" si="558"/>
        <v>0</v>
      </c>
      <c r="S1609">
        <f t="shared" ca="1" si="559"/>
        <v>100.68840000000009</v>
      </c>
      <c r="T1609">
        <f t="shared" ca="1" si="560"/>
        <v>0</v>
      </c>
      <c r="U1609">
        <f t="shared" ca="1" si="561"/>
        <v>0</v>
      </c>
      <c r="Z1609">
        <f t="shared" si="546"/>
        <v>1.13191</v>
      </c>
      <c r="AA1609">
        <f t="shared" si="547"/>
        <v>1.1301000000000001</v>
      </c>
      <c r="AB1609">
        <f t="shared" si="551"/>
        <v>31.491712707182391</v>
      </c>
      <c r="AC1609">
        <f t="shared" si="549"/>
        <v>29.558011049720214</v>
      </c>
      <c r="AE1609">
        <f t="shared" si="543"/>
        <v>1.1314900000000001</v>
      </c>
      <c r="AF1609">
        <f t="shared" si="544"/>
        <v>1.1304399999999999</v>
      </c>
      <c r="AG1609">
        <f t="shared" si="548"/>
        <v>21.904761904773988</v>
      </c>
      <c r="AH1609">
        <f t="shared" si="542"/>
        <v>15.238095238107322</v>
      </c>
    </row>
    <row r="1610" spans="1:34" x14ac:dyDescent="0.25">
      <c r="A1610" s="1">
        <v>42506.270833333336</v>
      </c>
      <c r="B1610">
        <v>1.1306799999999999</v>
      </c>
      <c r="C1610">
        <v>1.1308199999999999</v>
      </c>
      <c r="D1610">
        <v>1.13049</v>
      </c>
      <c r="E1610">
        <v>1.13059</v>
      </c>
      <c r="F1610">
        <v>3318</v>
      </c>
      <c r="H1610">
        <f t="shared" si="556"/>
        <v>9.9999999999988987E-5</v>
      </c>
      <c r="I1610">
        <f t="shared" si="552"/>
        <v>29.558011049720214</v>
      </c>
      <c r="J1610">
        <f t="shared" si="545"/>
        <v>15.238095238107322</v>
      </c>
      <c r="K1610">
        <f t="shared" si="553"/>
        <v>0</v>
      </c>
      <c r="L1610">
        <f t="shared" si="554"/>
        <v>0</v>
      </c>
      <c r="M1610">
        <f t="shared" si="555"/>
        <v>0</v>
      </c>
      <c r="N1610">
        <f t="shared" ca="1" si="550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7"/>
        <v>0.05</v>
      </c>
      <c r="R1610">
        <f t="shared" ca="1" si="558"/>
        <v>0</v>
      </c>
      <c r="S1610">
        <f t="shared" ca="1" si="559"/>
        <v>100.68840000000009</v>
      </c>
      <c r="T1610">
        <f t="shared" ca="1" si="560"/>
        <v>0</v>
      </c>
      <c r="U1610">
        <f t="shared" ca="1" si="561"/>
        <v>0</v>
      </c>
      <c r="Z1610">
        <f t="shared" si="546"/>
        <v>1.13191</v>
      </c>
      <c r="AA1610">
        <f t="shared" si="547"/>
        <v>1.1301699999999999</v>
      </c>
      <c r="AB1610">
        <f t="shared" si="551"/>
        <v>24.137931034486719</v>
      </c>
      <c r="AC1610">
        <f t="shared" si="549"/>
        <v>26.890836349778986</v>
      </c>
      <c r="AE1610">
        <f t="shared" si="543"/>
        <v>1.1314900000000001</v>
      </c>
      <c r="AF1610">
        <f t="shared" si="544"/>
        <v>1.1304399999999999</v>
      </c>
      <c r="AG1610">
        <f t="shared" si="548"/>
        <v>14.285714285720328</v>
      </c>
      <c r="AH1610">
        <f t="shared" si="542"/>
        <v>18.095238095247158</v>
      </c>
    </row>
    <row r="1611" spans="1:34" x14ac:dyDescent="0.25">
      <c r="A1611" s="1">
        <v>42506.28125</v>
      </c>
      <c r="B1611">
        <v>1.13059</v>
      </c>
      <c r="C1611">
        <v>1.1307400000000001</v>
      </c>
      <c r="D1611">
        <v>1.13053</v>
      </c>
      <c r="E1611">
        <v>1.1306499999999999</v>
      </c>
      <c r="F1611">
        <v>3300</v>
      </c>
      <c r="H1611">
        <f t="shared" si="556"/>
        <v>5.9999999999948983E-5</v>
      </c>
      <c r="I1611">
        <f t="shared" si="552"/>
        <v>26.890836349778986</v>
      </c>
      <c r="J1611">
        <f t="shared" si="545"/>
        <v>18.095238095247158</v>
      </c>
      <c r="K1611">
        <f t="shared" si="553"/>
        <v>1</v>
      </c>
      <c r="L1611">
        <f t="shared" si="554"/>
        <v>0</v>
      </c>
      <c r="M1611">
        <f t="shared" si="555"/>
        <v>0</v>
      </c>
      <c r="N1611">
        <f t="shared" ca="1" si="550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7"/>
        <v>0.05</v>
      </c>
      <c r="R1611">
        <f t="shared" ca="1" si="558"/>
        <v>0</v>
      </c>
      <c r="S1611">
        <f t="shared" ca="1" si="559"/>
        <v>100.68840000000009</v>
      </c>
      <c r="T1611">
        <f t="shared" ca="1" si="560"/>
        <v>0</v>
      </c>
      <c r="U1611">
        <f t="shared" ca="1" si="561"/>
        <v>0</v>
      </c>
      <c r="Z1611">
        <f t="shared" si="546"/>
        <v>1.13191</v>
      </c>
      <c r="AA1611">
        <f t="shared" si="547"/>
        <v>1.13025</v>
      </c>
      <c r="AB1611">
        <f t="shared" si="551"/>
        <v>24.096385542166097</v>
      </c>
      <c r="AC1611">
        <f t="shared" si="549"/>
        <v>25.870733840295294</v>
      </c>
      <c r="AE1611">
        <f t="shared" si="543"/>
        <v>1.13147</v>
      </c>
      <c r="AF1611">
        <f t="shared" si="544"/>
        <v>1.1304399999999999</v>
      </c>
      <c r="AG1611">
        <f t="shared" si="548"/>
        <v>20.388349514565618</v>
      </c>
      <c r="AH1611">
        <f t="shared" si="542"/>
        <v>17.337031900142975</v>
      </c>
    </row>
    <row r="1612" spans="1:34" x14ac:dyDescent="0.25">
      <c r="A1612" s="1">
        <v>42506.291666666664</v>
      </c>
      <c r="B1612">
        <v>1.13066</v>
      </c>
      <c r="C1612">
        <v>1.1309800000000001</v>
      </c>
      <c r="D1612">
        <v>1.1306099999999999</v>
      </c>
      <c r="E1612">
        <v>1.13083</v>
      </c>
      <c r="F1612">
        <v>3140</v>
      </c>
      <c r="H1612">
        <f t="shared" si="556"/>
        <v>5.0000000000105516E-5</v>
      </c>
      <c r="I1612">
        <f t="shared" si="552"/>
        <v>25.870733840295294</v>
      </c>
      <c r="J1612">
        <f t="shared" si="545"/>
        <v>17.337031900142975</v>
      </c>
      <c r="K1612">
        <f t="shared" si="553"/>
        <v>1</v>
      </c>
      <c r="L1612">
        <f t="shared" si="554"/>
        <v>0</v>
      </c>
      <c r="M1612">
        <f t="shared" si="555"/>
        <v>0</v>
      </c>
      <c r="N1612">
        <f t="shared" ca="1" si="550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7"/>
        <v>0.05</v>
      </c>
      <c r="R1612">
        <f t="shared" ca="1" si="558"/>
        <v>0</v>
      </c>
      <c r="S1612">
        <f t="shared" ca="1" si="559"/>
        <v>100.68840000000009</v>
      </c>
      <c r="T1612">
        <f t="shared" ca="1" si="560"/>
        <v>0</v>
      </c>
      <c r="U1612">
        <f t="shared" ca="1" si="561"/>
        <v>0</v>
      </c>
      <c r="Z1612">
        <f t="shared" si="546"/>
        <v>1.13191</v>
      </c>
      <c r="AA1612">
        <f t="shared" si="547"/>
        <v>1.13025</v>
      </c>
      <c r="AB1612">
        <f t="shared" si="551"/>
        <v>34.939759036146192</v>
      </c>
      <c r="AC1612">
        <f t="shared" si="549"/>
        <v>28.666447079995351</v>
      </c>
      <c r="AE1612">
        <f t="shared" si="543"/>
        <v>1.13113</v>
      </c>
      <c r="AF1612">
        <f t="shared" si="544"/>
        <v>1.1304399999999999</v>
      </c>
      <c r="AG1612">
        <f t="shared" si="548"/>
        <v>56.52173913044458</v>
      </c>
      <c r="AH1612">
        <f t="shared" si="542"/>
        <v>38.455044322505103</v>
      </c>
    </row>
    <row r="1613" spans="1:34" x14ac:dyDescent="0.25">
      <c r="A1613" s="1">
        <v>42506.302083333336</v>
      </c>
      <c r="B1613">
        <v>1.1308199999999999</v>
      </c>
      <c r="C1613">
        <v>1.1308499999999999</v>
      </c>
      <c r="D1613">
        <v>1.1306</v>
      </c>
      <c r="E1613">
        <v>1.13066</v>
      </c>
      <c r="F1613">
        <v>3076</v>
      </c>
      <c r="H1613">
        <f t="shared" si="556"/>
        <v>5.9999999999948983E-5</v>
      </c>
      <c r="I1613">
        <f t="shared" si="552"/>
        <v>28.666447079995351</v>
      </c>
      <c r="J1613">
        <f t="shared" si="545"/>
        <v>38.455044322505103</v>
      </c>
      <c r="K1613">
        <f t="shared" si="553"/>
        <v>1</v>
      </c>
      <c r="L1613">
        <f t="shared" si="554"/>
        <v>0</v>
      </c>
      <c r="M1613">
        <f t="shared" si="555"/>
        <v>0</v>
      </c>
      <c r="N1613">
        <f t="shared" ca="1" si="550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7"/>
        <v>0.05</v>
      </c>
      <c r="R1613">
        <f t="shared" ca="1" si="558"/>
        <v>0</v>
      </c>
      <c r="S1613">
        <f t="shared" ca="1" si="559"/>
        <v>100.68840000000009</v>
      </c>
      <c r="T1613">
        <f t="shared" ca="1" si="560"/>
        <v>0</v>
      </c>
      <c r="U1613">
        <f t="shared" ca="1" si="561"/>
        <v>0</v>
      </c>
      <c r="Z1613">
        <f t="shared" si="546"/>
        <v>1.13191</v>
      </c>
      <c r="AA1613">
        <f t="shared" si="547"/>
        <v>1.13025</v>
      </c>
      <c r="AB1613">
        <f t="shared" si="551"/>
        <v>24.698795180724261</v>
      </c>
      <c r="AC1613">
        <f t="shared" si="549"/>
        <v>26.968217698380819</v>
      </c>
      <c r="AE1613">
        <f t="shared" si="543"/>
        <v>1.1309800000000001</v>
      </c>
      <c r="AF1613">
        <f t="shared" si="544"/>
        <v>1.1304399999999999</v>
      </c>
      <c r="AG1613">
        <f t="shared" si="548"/>
        <v>40.740740740745309</v>
      </c>
      <c r="AH1613">
        <f t="shared" ref="AH1613:AH1676" si="562">AVERAGE($AG1612:$AG1613)</f>
        <v>48.631239935594948</v>
      </c>
    </row>
    <row r="1614" spans="1:34" x14ac:dyDescent="0.25">
      <c r="A1614" s="1">
        <v>42506.3125</v>
      </c>
      <c r="B1614">
        <v>1.13066</v>
      </c>
      <c r="C1614">
        <v>1.1308400000000001</v>
      </c>
      <c r="D1614">
        <v>1.1305799999999999</v>
      </c>
      <c r="E1614">
        <v>1.1308400000000001</v>
      </c>
      <c r="F1614">
        <v>3256</v>
      </c>
      <c r="H1614">
        <f t="shared" si="556"/>
        <v>8.0000000000080007E-5</v>
      </c>
      <c r="I1614">
        <f t="shared" si="552"/>
        <v>26.968217698380819</v>
      </c>
      <c r="J1614">
        <f t="shared" si="545"/>
        <v>48.631239935594948</v>
      </c>
      <c r="K1614">
        <f t="shared" si="553"/>
        <v>1</v>
      </c>
      <c r="L1614">
        <f t="shared" si="554"/>
        <v>0</v>
      </c>
      <c r="M1614">
        <f t="shared" si="555"/>
        <v>0</v>
      </c>
      <c r="N1614">
        <f t="shared" ca="1" si="550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7"/>
        <v>0.05</v>
      </c>
      <c r="R1614">
        <f t="shared" ca="1" si="558"/>
        <v>0</v>
      </c>
      <c r="S1614">
        <f t="shared" ca="1" si="559"/>
        <v>100.68840000000009</v>
      </c>
      <c r="T1614">
        <f t="shared" ca="1" si="560"/>
        <v>0</v>
      </c>
      <c r="U1614">
        <f t="shared" ca="1" si="561"/>
        <v>0</v>
      </c>
      <c r="Z1614">
        <f t="shared" si="546"/>
        <v>1.13191</v>
      </c>
      <c r="AA1614">
        <f t="shared" si="547"/>
        <v>1.13025</v>
      </c>
      <c r="AB1614">
        <f t="shared" si="551"/>
        <v>35.542168674704357</v>
      </c>
      <c r="AC1614">
        <f t="shared" si="549"/>
        <v>29.819277108435227</v>
      </c>
      <c r="AE1614">
        <f t="shared" si="543"/>
        <v>1.1309800000000001</v>
      </c>
      <c r="AF1614">
        <f t="shared" si="544"/>
        <v>1.1304399999999999</v>
      </c>
      <c r="AG1614">
        <f t="shared" si="548"/>
        <v>74.074074074078638</v>
      </c>
      <c r="AH1614">
        <f t="shared" si="562"/>
        <v>57.407407407411974</v>
      </c>
    </row>
    <row r="1615" spans="1:34" x14ac:dyDescent="0.25">
      <c r="A1615" s="1">
        <v>42506.322916666664</v>
      </c>
      <c r="B1615">
        <v>1.13083</v>
      </c>
      <c r="C1615">
        <v>1.1310199999999999</v>
      </c>
      <c r="D1615">
        <v>1.13073</v>
      </c>
      <c r="E1615">
        <v>1.1309499999999999</v>
      </c>
      <c r="F1615">
        <v>3269</v>
      </c>
      <c r="H1615">
        <f t="shared" si="556"/>
        <v>9.9999999999988987E-5</v>
      </c>
      <c r="I1615">
        <f t="shared" si="552"/>
        <v>29.819277108435227</v>
      </c>
      <c r="J1615">
        <f t="shared" si="545"/>
        <v>57.407407407411974</v>
      </c>
      <c r="K1615">
        <f t="shared" si="553"/>
        <v>1</v>
      </c>
      <c r="L1615">
        <f t="shared" si="554"/>
        <v>0</v>
      </c>
      <c r="M1615">
        <f t="shared" si="555"/>
        <v>0</v>
      </c>
      <c r="N1615">
        <f t="shared" ca="1" si="550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7"/>
        <v>0.05</v>
      </c>
      <c r="R1615">
        <f t="shared" ca="1" si="558"/>
        <v>0</v>
      </c>
      <c r="S1615">
        <f t="shared" ca="1" si="559"/>
        <v>100.68840000000009</v>
      </c>
      <c r="T1615">
        <f t="shared" ca="1" si="560"/>
        <v>0</v>
      </c>
      <c r="U1615">
        <f t="shared" ca="1" si="561"/>
        <v>0</v>
      </c>
      <c r="Z1615">
        <f t="shared" si="546"/>
        <v>1.1318600000000001</v>
      </c>
      <c r="AA1615">
        <f t="shared" si="547"/>
        <v>1.13025</v>
      </c>
      <c r="AB1615">
        <f t="shared" si="551"/>
        <v>43.478260869557424</v>
      </c>
      <c r="AC1615">
        <f t="shared" si="549"/>
        <v>34.664745940283062</v>
      </c>
      <c r="AE1615">
        <f t="shared" si="543"/>
        <v>1.1310199999999999</v>
      </c>
      <c r="AF1615">
        <f t="shared" si="544"/>
        <v>1.1304700000000001</v>
      </c>
      <c r="AG1615">
        <f t="shared" si="548"/>
        <v>87.272727272720658</v>
      </c>
      <c r="AH1615">
        <f t="shared" si="562"/>
        <v>80.673400673399641</v>
      </c>
    </row>
    <row r="1616" spans="1:34" x14ac:dyDescent="0.25">
      <c r="A1616" s="1">
        <v>42506.333333333336</v>
      </c>
      <c r="B1616">
        <v>1.1309400000000001</v>
      </c>
      <c r="C1616">
        <v>1.1311500000000001</v>
      </c>
      <c r="D1616">
        <v>1.1308499999999999</v>
      </c>
      <c r="E1616">
        <v>1.13114</v>
      </c>
      <c r="F1616">
        <v>3613</v>
      </c>
      <c r="H1616">
        <f t="shared" si="556"/>
        <v>9.0000000000145519E-5</v>
      </c>
      <c r="I1616">
        <f t="shared" si="552"/>
        <v>34.664745940283062</v>
      </c>
      <c r="J1616">
        <f t="shared" si="545"/>
        <v>80.673400673399641</v>
      </c>
      <c r="K1616">
        <f t="shared" si="553"/>
        <v>0</v>
      </c>
      <c r="L1616">
        <f t="shared" si="554"/>
        <v>1</v>
      </c>
      <c r="M1616">
        <f t="shared" si="555"/>
        <v>0</v>
      </c>
      <c r="N1616">
        <f t="shared" ca="1" si="550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7"/>
        <v>0.05</v>
      </c>
      <c r="R1616">
        <f t="shared" ca="1" si="558"/>
        <v>0</v>
      </c>
      <c r="S1616">
        <f t="shared" ca="1" si="559"/>
        <v>100.68840000000009</v>
      </c>
      <c r="T1616">
        <f t="shared" ca="1" si="560"/>
        <v>0</v>
      </c>
      <c r="U1616">
        <f t="shared" ca="1" si="561"/>
        <v>0</v>
      </c>
      <c r="Z1616">
        <f t="shared" si="546"/>
        <v>1.1317600000000001</v>
      </c>
      <c r="AA1616">
        <f t="shared" si="547"/>
        <v>1.13025</v>
      </c>
      <c r="AB1616">
        <f t="shared" si="551"/>
        <v>58.940397350992399</v>
      </c>
      <c r="AC1616">
        <f t="shared" si="549"/>
        <v>40.664905518994615</v>
      </c>
      <c r="AE1616">
        <f t="shared" si="543"/>
        <v>1.1311500000000001</v>
      </c>
      <c r="AF1616">
        <f t="shared" si="544"/>
        <v>1.13049</v>
      </c>
      <c r="AG1616">
        <f t="shared" si="548"/>
        <v>98.484848484838807</v>
      </c>
      <c r="AH1616">
        <f t="shared" si="562"/>
        <v>92.878787878779733</v>
      </c>
    </row>
    <row r="1617" spans="1:34" x14ac:dyDescent="0.25">
      <c r="A1617" s="1">
        <v>42506.34375</v>
      </c>
      <c r="B1617">
        <v>1.13113</v>
      </c>
      <c r="C1617">
        <v>1.13124</v>
      </c>
      <c r="D1617">
        <v>1.1309899999999999</v>
      </c>
      <c r="E1617">
        <v>1.13106</v>
      </c>
      <c r="F1617">
        <v>3310</v>
      </c>
      <c r="H1617">
        <f t="shared" si="556"/>
        <v>7.0000000000014495E-5</v>
      </c>
      <c r="I1617">
        <f t="shared" si="552"/>
        <v>40.664905518994615</v>
      </c>
      <c r="J1617">
        <f t="shared" si="545"/>
        <v>92.878787878779733</v>
      </c>
      <c r="K1617">
        <f t="shared" si="553"/>
        <v>0</v>
      </c>
      <c r="L1617">
        <f t="shared" si="554"/>
        <v>1</v>
      </c>
      <c r="M1617">
        <f t="shared" si="555"/>
        <v>0</v>
      </c>
      <c r="N1617">
        <f t="shared" ca="1" si="550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7"/>
        <v>0.05</v>
      </c>
      <c r="R1617">
        <f t="shared" ca="1" si="558"/>
        <v>0</v>
      </c>
      <c r="S1617">
        <f t="shared" ca="1" si="559"/>
        <v>100.68840000000009</v>
      </c>
      <c r="T1617">
        <f t="shared" ca="1" si="560"/>
        <v>0</v>
      </c>
      <c r="U1617">
        <f t="shared" ca="1" si="561"/>
        <v>0</v>
      </c>
      <c r="Z1617">
        <f t="shared" si="546"/>
        <v>1.1316900000000001</v>
      </c>
      <c r="AA1617">
        <f t="shared" si="547"/>
        <v>1.13025</v>
      </c>
      <c r="AB1617">
        <f t="shared" si="551"/>
        <v>56.249999999994216</v>
      </c>
      <c r="AC1617">
        <f t="shared" si="549"/>
        <v>48.552706723812094</v>
      </c>
      <c r="AE1617">
        <f t="shared" si="543"/>
        <v>1.13124</v>
      </c>
      <c r="AF1617">
        <f t="shared" si="544"/>
        <v>1.13053</v>
      </c>
      <c r="AG1617">
        <f t="shared" si="548"/>
        <v>74.647887323933531</v>
      </c>
      <c r="AH1617">
        <f t="shared" si="562"/>
        <v>86.566367904386169</v>
      </c>
    </row>
    <row r="1618" spans="1:34" x14ac:dyDescent="0.25">
      <c r="A1618" s="1">
        <v>42506.354166666664</v>
      </c>
      <c r="B1618">
        <v>1.13104</v>
      </c>
      <c r="C1618">
        <v>1.13106</v>
      </c>
      <c r="D1618">
        <v>1.13089</v>
      </c>
      <c r="E1618">
        <v>1.1309499999999999</v>
      </c>
      <c r="F1618">
        <v>3268</v>
      </c>
      <c r="H1618">
        <f t="shared" si="556"/>
        <v>5.9999999999948983E-5</v>
      </c>
      <c r="I1618">
        <f t="shared" si="552"/>
        <v>48.552706723812094</v>
      </c>
      <c r="J1618">
        <f t="shared" si="545"/>
        <v>86.566367904386169</v>
      </c>
      <c r="K1618">
        <f t="shared" si="553"/>
        <v>0</v>
      </c>
      <c r="L1618">
        <f t="shared" si="554"/>
        <v>1</v>
      </c>
      <c r="M1618">
        <f t="shared" si="555"/>
        <v>0</v>
      </c>
      <c r="N1618">
        <f t="shared" ca="1" si="550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7"/>
        <v>0.05</v>
      </c>
      <c r="R1618">
        <f t="shared" ca="1" si="558"/>
        <v>0</v>
      </c>
      <c r="S1618">
        <f t="shared" ca="1" si="559"/>
        <v>100.68840000000009</v>
      </c>
      <c r="T1618">
        <f t="shared" ca="1" si="560"/>
        <v>0</v>
      </c>
      <c r="U1618">
        <f t="shared" ca="1" si="561"/>
        <v>0</v>
      </c>
      <c r="Z1618">
        <f t="shared" si="546"/>
        <v>1.1314900000000001</v>
      </c>
      <c r="AA1618">
        <f t="shared" si="547"/>
        <v>1.13025</v>
      </c>
      <c r="AB1618">
        <f t="shared" si="551"/>
        <v>56.451612903213679</v>
      </c>
      <c r="AC1618">
        <f t="shared" si="549"/>
        <v>53.780067780939433</v>
      </c>
      <c r="AE1618">
        <f t="shared" si="543"/>
        <v>1.13124</v>
      </c>
      <c r="AF1618">
        <f t="shared" si="544"/>
        <v>1.1305799999999999</v>
      </c>
      <c r="AG1618">
        <f t="shared" si="548"/>
        <v>56.060606060594331</v>
      </c>
      <c r="AH1618">
        <f t="shared" si="562"/>
        <v>65.354246692263928</v>
      </c>
    </row>
    <row r="1619" spans="1:34" x14ac:dyDescent="0.25">
      <c r="A1619" s="1">
        <v>42506.364583333336</v>
      </c>
      <c r="B1619">
        <v>1.1309400000000001</v>
      </c>
      <c r="C1619">
        <v>1.13106</v>
      </c>
      <c r="D1619">
        <v>1.1307199999999999</v>
      </c>
      <c r="E1619">
        <v>1.1307199999999999</v>
      </c>
      <c r="F1619">
        <v>3371</v>
      </c>
      <c r="H1619">
        <f t="shared" si="556"/>
        <v>0</v>
      </c>
      <c r="I1619">
        <f t="shared" si="552"/>
        <v>53.780067780939433</v>
      </c>
      <c r="J1619">
        <f t="shared" si="545"/>
        <v>65.354246692263928</v>
      </c>
      <c r="K1619">
        <f t="shared" si="553"/>
        <v>0</v>
      </c>
      <c r="L1619">
        <f t="shared" si="554"/>
        <v>0</v>
      </c>
      <c r="M1619">
        <f t="shared" si="555"/>
        <v>0</v>
      </c>
      <c r="N1619">
        <f t="shared" ca="1" si="550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7"/>
        <v>0.05</v>
      </c>
      <c r="R1619">
        <f t="shared" ca="1" si="558"/>
        <v>0</v>
      </c>
      <c r="S1619">
        <f t="shared" ca="1" si="559"/>
        <v>100.68840000000009</v>
      </c>
      <c r="T1619">
        <f t="shared" ca="1" si="560"/>
        <v>0</v>
      </c>
      <c r="U1619">
        <f t="shared" ca="1" si="561"/>
        <v>0</v>
      </c>
      <c r="Z1619">
        <f t="shared" si="546"/>
        <v>1.1314900000000001</v>
      </c>
      <c r="AA1619">
        <f t="shared" si="547"/>
        <v>1.13025</v>
      </c>
      <c r="AB1619">
        <f t="shared" si="551"/>
        <v>37.903225806445256</v>
      </c>
      <c r="AC1619">
        <f t="shared" si="549"/>
        <v>52.386309015161387</v>
      </c>
      <c r="AE1619">
        <f t="shared" ref="AE1619:AE1682" si="563">MAX($C1613:$C1619)</f>
        <v>1.13124</v>
      </c>
      <c r="AF1619">
        <f t="shared" ref="AF1619:AF1682" si="564">MIN($D1613:$D1619)</f>
        <v>1.1305799999999999</v>
      </c>
      <c r="AG1619">
        <f t="shared" si="548"/>
        <v>21.212121212122231</v>
      </c>
      <c r="AH1619">
        <f t="shared" si="562"/>
        <v>38.636363636358283</v>
      </c>
    </row>
    <row r="1620" spans="1:34" x14ac:dyDescent="0.25">
      <c r="A1620" s="1">
        <v>42506.375</v>
      </c>
      <c r="B1620">
        <v>1.1307100000000001</v>
      </c>
      <c r="C1620">
        <v>1.1315299999999999</v>
      </c>
      <c r="D1620">
        <v>1.1307</v>
      </c>
      <c r="E1620">
        <v>1.1315</v>
      </c>
      <c r="F1620">
        <v>3562</v>
      </c>
      <c r="H1620">
        <f t="shared" si="556"/>
        <v>1.0000000000065512E-5</v>
      </c>
      <c r="I1620">
        <f t="shared" si="552"/>
        <v>52.386309015161387</v>
      </c>
      <c r="J1620">
        <f t="shared" ref="J1620:J1683" si="565">AH1619</f>
        <v>38.636363636358283</v>
      </c>
      <c r="K1620">
        <f t="shared" si="553"/>
        <v>0</v>
      </c>
      <c r="L1620">
        <f t="shared" si="554"/>
        <v>0</v>
      </c>
      <c r="M1620">
        <f t="shared" si="555"/>
        <v>0</v>
      </c>
      <c r="N1620">
        <f t="shared" ca="1" si="550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7"/>
        <v>0.05</v>
      </c>
      <c r="R1620">
        <f t="shared" ca="1" si="558"/>
        <v>0</v>
      </c>
      <c r="S1620">
        <f t="shared" ca="1" si="559"/>
        <v>100.68840000000009</v>
      </c>
      <c r="T1620">
        <f t="shared" ca="1" si="560"/>
        <v>0</v>
      </c>
      <c r="U1620">
        <f t="shared" ca="1" si="561"/>
        <v>0</v>
      </c>
      <c r="Z1620">
        <f t="shared" si="546"/>
        <v>1.1315299999999999</v>
      </c>
      <c r="AA1620">
        <f t="shared" si="547"/>
        <v>1.13025</v>
      </c>
      <c r="AB1620">
        <f t="shared" si="551"/>
        <v>97.656250000001904</v>
      </c>
      <c r="AC1620">
        <f t="shared" si="549"/>
        <v>62.06527217741376</v>
      </c>
      <c r="AE1620">
        <f t="shared" si="563"/>
        <v>1.1315299999999999</v>
      </c>
      <c r="AF1620">
        <f t="shared" si="564"/>
        <v>1.1305799999999999</v>
      </c>
      <c r="AG1620">
        <f t="shared" si="548"/>
        <v>96.842105263160605</v>
      </c>
      <c r="AH1620">
        <f t="shared" si="562"/>
        <v>59.027113237641416</v>
      </c>
    </row>
    <row r="1621" spans="1:34" x14ac:dyDescent="0.25">
      <c r="A1621" s="1">
        <v>42506.385416666664</v>
      </c>
      <c r="B1621">
        <v>1.1315</v>
      </c>
      <c r="C1621">
        <v>1.1317200000000001</v>
      </c>
      <c r="D1621">
        <v>1.13076</v>
      </c>
      <c r="E1621">
        <v>1.13096</v>
      </c>
      <c r="F1621">
        <v>3749</v>
      </c>
      <c r="H1621">
        <f t="shared" si="556"/>
        <v>1.9999999999997797E-4</v>
      </c>
      <c r="I1621">
        <f t="shared" si="552"/>
        <v>62.06527217741376</v>
      </c>
      <c r="J1621">
        <f t="shared" si="565"/>
        <v>59.027113237641416</v>
      </c>
      <c r="K1621">
        <f t="shared" si="553"/>
        <v>0</v>
      </c>
      <c r="L1621">
        <f t="shared" si="554"/>
        <v>0</v>
      </c>
      <c r="M1621">
        <f t="shared" si="555"/>
        <v>0</v>
      </c>
      <c r="N1621">
        <f t="shared" ca="1" si="550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7"/>
        <v>0.05</v>
      </c>
      <c r="R1621">
        <f t="shared" ca="1" si="558"/>
        <v>0</v>
      </c>
      <c r="S1621">
        <f t="shared" ca="1" si="559"/>
        <v>100.68840000000009</v>
      </c>
      <c r="T1621">
        <f t="shared" ca="1" si="560"/>
        <v>0</v>
      </c>
      <c r="U1621">
        <f t="shared" ca="1" si="561"/>
        <v>0</v>
      </c>
      <c r="Z1621">
        <f t="shared" si="546"/>
        <v>1.1317200000000001</v>
      </c>
      <c r="AA1621">
        <f t="shared" si="547"/>
        <v>1.13025</v>
      </c>
      <c r="AB1621">
        <f t="shared" si="551"/>
        <v>48.299319727887664</v>
      </c>
      <c r="AC1621">
        <f t="shared" si="549"/>
        <v>60.077602109387129</v>
      </c>
      <c r="AE1621">
        <f t="shared" si="563"/>
        <v>1.1317200000000001</v>
      </c>
      <c r="AF1621">
        <f t="shared" si="564"/>
        <v>1.1307</v>
      </c>
      <c r="AG1621">
        <f t="shared" si="548"/>
        <v>25.490196078423686</v>
      </c>
      <c r="AH1621">
        <f t="shared" si="562"/>
        <v>61.166150670792149</v>
      </c>
    </row>
    <row r="1622" spans="1:34" x14ac:dyDescent="0.25">
      <c r="A1622" s="1">
        <v>42506.395833333336</v>
      </c>
      <c r="B1622">
        <v>1.1309499999999999</v>
      </c>
      <c r="C1622">
        <v>1.1314200000000001</v>
      </c>
      <c r="D1622">
        <v>1.13063</v>
      </c>
      <c r="E1622">
        <v>1.1313800000000001</v>
      </c>
      <c r="F1622">
        <v>3523</v>
      </c>
      <c r="H1622">
        <f t="shared" si="556"/>
        <v>3.1999999999987594E-4</v>
      </c>
      <c r="I1622">
        <f t="shared" si="552"/>
        <v>60.077602109387129</v>
      </c>
      <c r="J1622">
        <f t="shared" si="565"/>
        <v>61.166150670792149</v>
      </c>
      <c r="K1622">
        <f t="shared" si="553"/>
        <v>0</v>
      </c>
      <c r="L1622">
        <f t="shared" si="554"/>
        <v>0</v>
      </c>
      <c r="M1622">
        <f t="shared" si="555"/>
        <v>0</v>
      </c>
      <c r="N1622">
        <f t="shared" ca="1" si="550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7"/>
        <v>0.05</v>
      </c>
      <c r="R1622">
        <f t="shared" ca="1" si="558"/>
        <v>0</v>
      </c>
      <c r="S1622">
        <f t="shared" ca="1" si="559"/>
        <v>100.68840000000009</v>
      </c>
      <c r="T1622">
        <f t="shared" ca="1" si="560"/>
        <v>0</v>
      </c>
      <c r="U1622">
        <f t="shared" ca="1" si="561"/>
        <v>0</v>
      </c>
      <c r="Z1622">
        <f t="shared" ref="Z1622:Z1685" si="566">MAX($C1601:$C1622)</f>
        <v>1.1317200000000001</v>
      </c>
      <c r="AA1622">
        <f t="shared" ref="AA1622:AA1685" si="567">MIN($D1601:$D1622)</f>
        <v>1.1304399999999999</v>
      </c>
      <c r="AB1622">
        <f t="shared" si="551"/>
        <v>73.437500000002984</v>
      </c>
      <c r="AC1622">
        <f t="shared" si="549"/>
        <v>64.324073883584447</v>
      </c>
      <c r="AE1622">
        <f t="shared" si="563"/>
        <v>1.1317200000000001</v>
      </c>
      <c r="AF1622">
        <f t="shared" si="564"/>
        <v>1.13063</v>
      </c>
      <c r="AG1622">
        <f t="shared" si="548"/>
        <v>68.807339449541658</v>
      </c>
      <c r="AH1622">
        <f t="shared" si="562"/>
        <v>47.148767763982676</v>
      </c>
    </row>
    <row r="1623" spans="1:34" x14ac:dyDescent="0.25">
      <c r="A1623" s="1">
        <v>42506.40625</v>
      </c>
      <c r="B1623">
        <v>1.1313899999999999</v>
      </c>
      <c r="C1623">
        <v>1.13181</v>
      </c>
      <c r="D1623">
        <v>1.1310500000000001</v>
      </c>
      <c r="E1623">
        <v>1.1313299999999999</v>
      </c>
      <c r="F1623">
        <v>3966</v>
      </c>
      <c r="H1623">
        <f t="shared" si="556"/>
        <v>2.7999999999983594E-4</v>
      </c>
      <c r="I1623">
        <f t="shared" si="552"/>
        <v>64.324073883584447</v>
      </c>
      <c r="J1623">
        <f t="shared" si="565"/>
        <v>47.148767763982676</v>
      </c>
      <c r="K1623">
        <f t="shared" si="553"/>
        <v>0</v>
      </c>
      <c r="L1623">
        <f t="shared" si="554"/>
        <v>0</v>
      </c>
      <c r="M1623">
        <f t="shared" si="555"/>
        <v>0</v>
      </c>
      <c r="N1623">
        <f t="shared" ca="1" si="550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7"/>
        <v>0.05</v>
      </c>
      <c r="R1623">
        <f t="shared" ca="1" si="558"/>
        <v>0</v>
      </c>
      <c r="S1623">
        <f t="shared" ca="1" si="559"/>
        <v>100.68840000000009</v>
      </c>
      <c r="T1623">
        <f t="shared" ca="1" si="560"/>
        <v>0</v>
      </c>
      <c r="U1623">
        <f t="shared" ca="1" si="561"/>
        <v>0</v>
      </c>
      <c r="Z1623">
        <f t="shared" si="566"/>
        <v>1.13181</v>
      </c>
      <c r="AA1623">
        <f t="shared" si="567"/>
        <v>1.1304399999999999</v>
      </c>
      <c r="AB1623">
        <f t="shared" si="551"/>
        <v>64.963503649634802</v>
      </c>
      <c r="AC1623">
        <f t="shared" si="549"/>
        <v>71.089143344381839</v>
      </c>
      <c r="AE1623">
        <f t="shared" si="563"/>
        <v>1.13181</v>
      </c>
      <c r="AF1623">
        <f t="shared" si="564"/>
        <v>1.13063</v>
      </c>
      <c r="AG1623">
        <f t="shared" ref="AG1623:AG1686" si="568">($E1623-$AF1623)/($AE1623-$AF1623)*100</f>
        <v>59.322033898300617</v>
      </c>
      <c r="AH1623">
        <f t="shared" si="562"/>
        <v>64.06468667392113</v>
      </c>
    </row>
    <row r="1624" spans="1:34" x14ac:dyDescent="0.25">
      <c r="A1624" s="1">
        <v>42506.416666666664</v>
      </c>
      <c r="B1624">
        <v>1.1313299999999999</v>
      </c>
      <c r="C1624">
        <v>1.1325000000000001</v>
      </c>
      <c r="D1624">
        <v>1.1313299999999999</v>
      </c>
      <c r="E1624">
        <v>1.13171</v>
      </c>
      <c r="F1624">
        <v>4658</v>
      </c>
      <c r="H1624">
        <f t="shared" si="556"/>
        <v>0</v>
      </c>
      <c r="I1624">
        <f t="shared" si="552"/>
        <v>71.089143344381839</v>
      </c>
      <c r="J1624">
        <f t="shared" si="565"/>
        <v>64.06468667392113</v>
      </c>
      <c r="K1624">
        <f t="shared" si="553"/>
        <v>0</v>
      </c>
      <c r="L1624">
        <f t="shared" si="554"/>
        <v>0</v>
      </c>
      <c r="M1624">
        <f t="shared" si="555"/>
        <v>0</v>
      </c>
      <c r="N1624">
        <f t="shared" ca="1" si="550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7"/>
        <v>0.05</v>
      </c>
      <c r="R1624">
        <f t="shared" ca="1" si="558"/>
        <v>0</v>
      </c>
      <c r="S1624">
        <f t="shared" ca="1" si="559"/>
        <v>100.68840000000009</v>
      </c>
      <c r="T1624">
        <f t="shared" ca="1" si="560"/>
        <v>0</v>
      </c>
      <c r="U1624">
        <f t="shared" ca="1" si="561"/>
        <v>0</v>
      </c>
      <c r="Z1624">
        <f t="shared" si="566"/>
        <v>1.1325000000000001</v>
      </c>
      <c r="AA1624">
        <f t="shared" si="567"/>
        <v>1.1304399999999999</v>
      </c>
      <c r="AB1624">
        <f t="shared" si="551"/>
        <v>61.650485436893099</v>
      </c>
      <c r="AC1624">
        <f t="shared" si="549"/>
        <v>62.087702203604636</v>
      </c>
      <c r="AE1624">
        <f t="shared" si="563"/>
        <v>1.1325000000000001</v>
      </c>
      <c r="AF1624">
        <f t="shared" si="564"/>
        <v>1.13063</v>
      </c>
      <c r="AG1624">
        <f t="shared" si="568"/>
        <v>57.754010695184377</v>
      </c>
      <c r="AH1624">
        <f t="shared" si="562"/>
        <v>58.538022296742497</v>
      </c>
    </row>
    <row r="1625" spans="1:34" x14ac:dyDescent="0.25">
      <c r="A1625" s="1">
        <v>42506.427083333336</v>
      </c>
      <c r="B1625">
        <v>1.1317200000000001</v>
      </c>
      <c r="C1625">
        <v>1.1325499999999999</v>
      </c>
      <c r="D1625">
        <v>1.13171</v>
      </c>
      <c r="E1625">
        <v>1.1318900000000001</v>
      </c>
      <c r="F1625">
        <v>4561</v>
      </c>
      <c r="H1625">
        <f t="shared" si="556"/>
        <v>1.0000000000065512E-5</v>
      </c>
      <c r="I1625">
        <f t="shared" si="552"/>
        <v>62.087702203604636</v>
      </c>
      <c r="J1625">
        <f t="shared" si="565"/>
        <v>58.538022296742497</v>
      </c>
      <c r="K1625">
        <f t="shared" si="553"/>
        <v>0</v>
      </c>
      <c r="L1625">
        <f t="shared" si="554"/>
        <v>0</v>
      </c>
      <c r="M1625">
        <f t="shared" si="555"/>
        <v>0</v>
      </c>
      <c r="N1625">
        <f t="shared" ca="1" si="550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7"/>
        <v>0.05</v>
      </c>
      <c r="R1625">
        <f t="shared" ca="1" si="558"/>
        <v>0</v>
      </c>
      <c r="S1625">
        <f t="shared" ca="1" si="559"/>
        <v>100.68840000000009</v>
      </c>
      <c r="T1625">
        <f t="shared" ca="1" si="560"/>
        <v>0</v>
      </c>
      <c r="U1625">
        <f t="shared" ca="1" si="561"/>
        <v>0</v>
      </c>
      <c r="Z1625">
        <f t="shared" si="566"/>
        <v>1.1325499999999999</v>
      </c>
      <c r="AA1625">
        <f t="shared" si="567"/>
        <v>1.1304399999999999</v>
      </c>
      <c r="AB1625">
        <f t="shared" si="551"/>
        <v>68.720379146925808</v>
      </c>
      <c r="AC1625">
        <f t="shared" si="549"/>
        <v>67.192967058364175</v>
      </c>
      <c r="AE1625">
        <f t="shared" si="563"/>
        <v>1.1325499999999999</v>
      </c>
      <c r="AF1625">
        <f t="shared" si="564"/>
        <v>1.13063</v>
      </c>
      <c r="AG1625">
        <f t="shared" si="568"/>
        <v>65.62500000000469</v>
      </c>
      <c r="AH1625">
        <f t="shared" si="562"/>
        <v>61.689505347594533</v>
      </c>
    </row>
    <row r="1626" spans="1:34" x14ac:dyDescent="0.25">
      <c r="A1626" s="1">
        <v>42506.4375</v>
      </c>
      <c r="B1626">
        <v>1.13188</v>
      </c>
      <c r="C1626">
        <v>1.1319300000000001</v>
      </c>
      <c r="D1626">
        <v>1.13134</v>
      </c>
      <c r="E1626">
        <v>1.13175</v>
      </c>
      <c r="F1626">
        <v>4543</v>
      </c>
      <c r="H1626">
        <f t="shared" si="556"/>
        <v>4.1000000000002146E-4</v>
      </c>
      <c r="I1626">
        <f t="shared" si="552"/>
        <v>67.192967058364175</v>
      </c>
      <c r="J1626">
        <f t="shared" si="565"/>
        <v>61.689505347594533</v>
      </c>
      <c r="K1626">
        <f t="shared" si="553"/>
        <v>0</v>
      </c>
      <c r="L1626">
        <f t="shared" si="554"/>
        <v>0</v>
      </c>
      <c r="M1626">
        <f t="shared" si="555"/>
        <v>0</v>
      </c>
      <c r="N1626">
        <f t="shared" ca="1" si="550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7"/>
        <v>0.05</v>
      </c>
      <c r="R1626">
        <f t="shared" ca="1" si="558"/>
        <v>0</v>
      </c>
      <c r="S1626">
        <f t="shared" ca="1" si="559"/>
        <v>100.68840000000009</v>
      </c>
      <c r="T1626">
        <f t="shared" ca="1" si="560"/>
        <v>0</v>
      </c>
      <c r="U1626">
        <f t="shared" ca="1" si="561"/>
        <v>0</v>
      </c>
      <c r="Z1626">
        <f t="shared" si="566"/>
        <v>1.1325499999999999</v>
      </c>
      <c r="AA1626">
        <f t="shared" si="567"/>
        <v>1.1304399999999999</v>
      </c>
      <c r="AB1626">
        <f t="shared" si="551"/>
        <v>62.085308056877217</v>
      </c>
      <c r="AC1626">
        <f t="shared" ref="AC1626:AC1689" si="569">AVERAGE(AB1623:AB1626)</f>
        <v>64.354919072582732</v>
      </c>
      <c r="AE1626">
        <f t="shared" si="563"/>
        <v>1.1325499999999999</v>
      </c>
      <c r="AF1626">
        <f t="shared" si="564"/>
        <v>1.13063</v>
      </c>
      <c r="AG1626">
        <f t="shared" si="568"/>
        <v>58.333333333336221</v>
      </c>
      <c r="AH1626">
        <f t="shared" si="562"/>
        <v>61.979166666670451</v>
      </c>
    </row>
    <row r="1627" spans="1:34" x14ac:dyDescent="0.25">
      <c r="A1627" s="1">
        <v>42506.447916666664</v>
      </c>
      <c r="B1627">
        <v>1.1317600000000001</v>
      </c>
      <c r="C1627">
        <v>1.1321699999999999</v>
      </c>
      <c r="D1627">
        <v>1.1315200000000001</v>
      </c>
      <c r="E1627">
        <v>1.13158</v>
      </c>
      <c r="F1627">
        <v>4613</v>
      </c>
      <c r="H1627">
        <f t="shared" si="556"/>
        <v>5.9999999999948983E-5</v>
      </c>
      <c r="I1627">
        <f t="shared" si="552"/>
        <v>64.354919072582732</v>
      </c>
      <c r="J1627">
        <f t="shared" si="565"/>
        <v>61.979166666670451</v>
      </c>
      <c r="K1627">
        <f t="shared" si="553"/>
        <v>0</v>
      </c>
      <c r="L1627">
        <f t="shared" si="554"/>
        <v>0</v>
      </c>
      <c r="M1627">
        <f t="shared" si="555"/>
        <v>0</v>
      </c>
      <c r="N1627">
        <f t="shared" ca="1" si="550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7"/>
        <v>0.05</v>
      </c>
      <c r="R1627">
        <f t="shared" ca="1" si="558"/>
        <v>0</v>
      </c>
      <c r="S1627">
        <f t="shared" ca="1" si="559"/>
        <v>100.68840000000009</v>
      </c>
      <c r="T1627">
        <f t="shared" ca="1" si="560"/>
        <v>0</v>
      </c>
      <c r="U1627">
        <f t="shared" ca="1" si="561"/>
        <v>0</v>
      </c>
      <c r="Z1627">
        <f t="shared" si="566"/>
        <v>1.1325499999999999</v>
      </c>
      <c r="AA1627">
        <f t="shared" si="567"/>
        <v>1.1304399999999999</v>
      </c>
      <c r="AB1627">
        <f t="shared" si="551"/>
        <v>54.02843601896258</v>
      </c>
      <c r="AC1627">
        <f t="shared" si="569"/>
        <v>61.621152164914676</v>
      </c>
      <c r="AE1627">
        <f t="shared" si="563"/>
        <v>1.1325499999999999</v>
      </c>
      <c r="AF1627">
        <f t="shared" si="564"/>
        <v>1.13063</v>
      </c>
      <c r="AG1627">
        <f t="shared" si="568"/>
        <v>49.479166666669016</v>
      </c>
      <c r="AH1627">
        <f t="shared" si="562"/>
        <v>53.906250000002615</v>
      </c>
    </row>
    <row r="1628" spans="1:34" x14ac:dyDescent="0.25">
      <c r="A1628" s="1">
        <v>42506.458333333336</v>
      </c>
      <c r="B1628">
        <v>1.1315900000000001</v>
      </c>
      <c r="C1628">
        <v>1.1321300000000001</v>
      </c>
      <c r="D1628">
        <v>1.1310899999999999</v>
      </c>
      <c r="E1628">
        <v>1.1319600000000001</v>
      </c>
      <c r="F1628">
        <v>4351</v>
      </c>
      <c r="H1628">
        <f t="shared" si="556"/>
        <v>5.0000000000016698E-4</v>
      </c>
      <c r="I1628">
        <f t="shared" si="552"/>
        <v>61.621152164914676</v>
      </c>
      <c r="J1628">
        <f t="shared" si="565"/>
        <v>53.906250000002615</v>
      </c>
      <c r="K1628">
        <f t="shared" si="553"/>
        <v>0</v>
      </c>
      <c r="L1628">
        <f t="shared" si="554"/>
        <v>0</v>
      </c>
      <c r="M1628">
        <f t="shared" si="555"/>
        <v>0</v>
      </c>
      <c r="N1628">
        <f t="shared" ref="N1628:N1691" ca="1" si="570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7"/>
        <v>0.05</v>
      </c>
      <c r="R1628">
        <f t="shared" ca="1" si="558"/>
        <v>0</v>
      </c>
      <c r="S1628">
        <f t="shared" ca="1" si="559"/>
        <v>100.68840000000009</v>
      </c>
      <c r="T1628">
        <f t="shared" ca="1" si="560"/>
        <v>0</v>
      </c>
      <c r="U1628">
        <f t="shared" ca="1" si="561"/>
        <v>0</v>
      </c>
      <c r="Z1628">
        <f t="shared" si="566"/>
        <v>1.1325499999999999</v>
      </c>
      <c r="AA1628">
        <f t="shared" si="567"/>
        <v>1.1304399999999999</v>
      </c>
      <c r="AB1628">
        <f t="shared" si="551"/>
        <v>72.037914691950107</v>
      </c>
      <c r="AC1628">
        <f t="shared" si="569"/>
        <v>64.218009478678923</v>
      </c>
      <c r="AE1628">
        <f t="shared" si="563"/>
        <v>1.1325499999999999</v>
      </c>
      <c r="AF1628">
        <f t="shared" si="564"/>
        <v>1.13063</v>
      </c>
      <c r="AG1628">
        <f t="shared" si="568"/>
        <v>69.270833333338928</v>
      </c>
      <c r="AH1628">
        <f t="shared" si="562"/>
        <v>59.375000000003972</v>
      </c>
    </row>
    <row r="1629" spans="1:34" x14ac:dyDescent="0.25">
      <c r="A1629" s="1">
        <v>42506.46875</v>
      </c>
      <c r="B1629">
        <v>1.1319699999999999</v>
      </c>
      <c r="C1629">
        <v>1.1330199999999999</v>
      </c>
      <c r="D1629">
        <v>1.13178</v>
      </c>
      <c r="E1629">
        <v>1.13253</v>
      </c>
      <c r="F1629">
        <v>4883</v>
      </c>
      <c r="H1629">
        <f t="shared" si="556"/>
        <v>1.8999999999991246E-4</v>
      </c>
      <c r="I1629">
        <f t="shared" si="552"/>
        <v>64.218009478678923</v>
      </c>
      <c r="J1629">
        <f t="shared" si="565"/>
        <v>59.375000000003972</v>
      </c>
      <c r="K1629">
        <f t="shared" si="553"/>
        <v>0</v>
      </c>
      <c r="L1629">
        <f t="shared" si="554"/>
        <v>0</v>
      </c>
      <c r="M1629">
        <f t="shared" si="555"/>
        <v>0</v>
      </c>
      <c r="N1629">
        <f t="shared" ca="1" si="570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7"/>
        <v>0.05</v>
      </c>
      <c r="R1629">
        <f t="shared" ca="1" si="558"/>
        <v>0</v>
      </c>
      <c r="S1629">
        <f t="shared" ca="1" si="559"/>
        <v>100.68840000000009</v>
      </c>
      <c r="T1629">
        <f t="shared" ca="1" si="560"/>
        <v>0</v>
      </c>
      <c r="U1629">
        <f t="shared" ca="1" si="561"/>
        <v>0</v>
      </c>
      <c r="Z1629">
        <f t="shared" si="566"/>
        <v>1.1330199999999999</v>
      </c>
      <c r="AA1629">
        <f t="shared" si="567"/>
        <v>1.1304399999999999</v>
      </c>
      <c r="AB1629">
        <f t="shared" si="551"/>
        <v>81.007751937989369</v>
      </c>
      <c r="AC1629">
        <f t="shared" si="569"/>
        <v>67.289852676444823</v>
      </c>
      <c r="AE1629">
        <f t="shared" si="563"/>
        <v>1.1330199999999999</v>
      </c>
      <c r="AF1629">
        <f t="shared" si="564"/>
        <v>1.1310500000000001</v>
      </c>
      <c r="AG1629">
        <f t="shared" si="568"/>
        <v>75.126903553303165</v>
      </c>
      <c r="AH1629">
        <f t="shared" si="562"/>
        <v>72.198868443321047</v>
      </c>
    </row>
    <row r="1630" spans="1:34" x14ac:dyDescent="0.25">
      <c r="A1630" s="1">
        <v>42506.479166666664</v>
      </c>
      <c r="B1630">
        <v>1.13252</v>
      </c>
      <c r="C1630">
        <v>1.13287</v>
      </c>
      <c r="D1630">
        <v>1.1318299999999999</v>
      </c>
      <c r="E1630">
        <v>1.1318900000000001</v>
      </c>
      <c r="F1630">
        <v>4691</v>
      </c>
      <c r="H1630">
        <f t="shared" si="556"/>
        <v>6.0000000000171028E-5</v>
      </c>
      <c r="I1630">
        <f t="shared" si="552"/>
        <v>67.289852676444823</v>
      </c>
      <c r="J1630">
        <f t="shared" si="565"/>
        <v>72.198868443321047</v>
      </c>
      <c r="K1630">
        <f t="shared" si="553"/>
        <v>0</v>
      </c>
      <c r="L1630">
        <f t="shared" si="554"/>
        <v>0</v>
      </c>
      <c r="M1630">
        <f t="shared" si="555"/>
        <v>0</v>
      </c>
      <c r="N1630">
        <f t="shared" ca="1" si="570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7"/>
        <v>0.05</v>
      </c>
      <c r="R1630">
        <f t="shared" ca="1" si="558"/>
        <v>0</v>
      </c>
      <c r="S1630">
        <f t="shared" ca="1" si="559"/>
        <v>100.68840000000009</v>
      </c>
      <c r="T1630">
        <f t="shared" ca="1" si="560"/>
        <v>0</v>
      </c>
      <c r="U1630">
        <f t="shared" ca="1" si="561"/>
        <v>0</v>
      </c>
      <c r="Z1630">
        <f t="shared" si="566"/>
        <v>1.1330199999999999</v>
      </c>
      <c r="AA1630">
        <f t="shared" si="567"/>
        <v>1.1304700000000001</v>
      </c>
      <c r="AB1630">
        <f t="shared" si="551"/>
        <v>55.686274509806722</v>
      </c>
      <c r="AC1630">
        <f t="shared" si="569"/>
        <v>65.690094289677191</v>
      </c>
      <c r="AE1630">
        <f t="shared" si="563"/>
        <v>1.1330199999999999</v>
      </c>
      <c r="AF1630">
        <f t="shared" si="564"/>
        <v>1.1310899999999999</v>
      </c>
      <c r="AG1630">
        <f t="shared" si="568"/>
        <v>41.450777202079756</v>
      </c>
      <c r="AH1630">
        <f t="shared" si="562"/>
        <v>58.288840377691457</v>
      </c>
    </row>
    <row r="1631" spans="1:34" x14ac:dyDescent="0.25">
      <c r="A1631" s="1">
        <v>42506.489583333336</v>
      </c>
      <c r="B1631">
        <v>1.1318999999999999</v>
      </c>
      <c r="C1631">
        <v>1.13219</v>
      </c>
      <c r="D1631">
        <v>1.1312</v>
      </c>
      <c r="E1631">
        <v>1.1321300000000001</v>
      </c>
      <c r="F1631">
        <v>3889</v>
      </c>
      <c r="H1631">
        <f t="shared" si="556"/>
        <v>6.9999999999992291E-4</v>
      </c>
      <c r="I1631">
        <f t="shared" si="552"/>
        <v>65.690094289677191</v>
      </c>
      <c r="J1631">
        <f t="shared" si="565"/>
        <v>58.288840377691457</v>
      </c>
      <c r="K1631">
        <f t="shared" si="553"/>
        <v>0</v>
      </c>
      <c r="L1631">
        <f t="shared" si="554"/>
        <v>0</v>
      </c>
      <c r="M1631">
        <f t="shared" si="555"/>
        <v>0</v>
      </c>
      <c r="N1631">
        <f t="shared" ca="1" si="570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7"/>
        <v>0.05</v>
      </c>
      <c r="R1631">
        <f t="shared" ca="1" si="558"/>
        <v>0</v>
      </c>
      <c r="S1631">
        <f t="shared" ca="1" si="559"/>
        <v>100.68840000000009</v>
      </c>
      <c r="T1631">
        <f t="shared" ca="1" si="560"/>
        <v>0</v>
      </c>
      <c r="U1631">
        <f t="shared" ca="1" si="561"/>
        <v>0</v>
      </c>
      <c r="Z1631">
        <f t="shared" si="566"/>
        <v>1.1330199999999999</v>
      </c>
      <c r="AA1631">
        <f t="shared" si="567"/>
        <v>1.13049</v>
      </c>
      <c r="AB1631">
        <f t="shared" si="551"/>
        <v>64.822134387357195</v>
      </c>
      <c r="AC1631">
        <f t="shared" si="569"/>
        <v>68.388518881775852</v>
      </c>
      <c r="AE1631">
        <f t="shared" si="563"/>
        <v>1.1330199999999999</v>
      </c>
      <c r="AF1631">
        <f t="shared" si="564"/>
        <v>1.1310899999999999</v>
      </c>
      <c r="AG1631">
        <f t="shared" si="568"/>
        <v>53.886010362702528</v>
      </c>
      <c r="AH1631">
        <f t="shared" si="562"/>
        <v>47.668393782391142</v>
      </c>
    </row>
    <row r="1632" spans="1:34" x14ac:dyDescent="0.25">
      <c r="A1632" s="1">
        <v>42506.5</v>
      </c>
      <c r="B1632">
        <v>1.1321399999999999</v>
      </c>
      <c r="C1632">
        <v>1.13232</v>
      </c>
      <c r="D1632">
        <v>1.1318299999999999</v>
      </c>
      <c r="E1632">
        <v>1.13209</v>
      </c>
      <c r="F1632">
        <v>3373</v>
      </c>
      <c r="H1632">
        <f t="shared" si="556"/>
        <v>2.60000000000149E-4</v>
      </c>
      <c r="I1632">
        <f t="shared" si="552"/>
        <v>68.388518881775852</v>
      </c>
      <c r="J1632">
        <f t="shared" si="565"/>
        <v>47.668393782391142</v>
      </c>
      <c r="K1632">
        <f t="shared" si="553"/>
        <v>0</v>
      </c>
      <c r="L1632">
        <f t="shared" si="554"/>
        <v>0</v>
      </c>
      <c r="M1632">
        <f t="shared" si="555"/>
        <v>0</v>
      </c>
      <c r="N1632">
        <f t="shared" ca="1" si="570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7"/>
        <v>0.05</v>
      </c>
      <c r="R1632">
        <f t="shared" ca="1" si="558"/>
        <v>0</v>
      </c>
      <c r="S1632">
        <f t="shared" ca="1" si="559"/>
        <v>100.68840000000009</v>
      </c>
      <c r="T1632">
        <f t="shared" ca="1" si="560"/>
        <v>0</v>
      </c>
      <c r="U1632">
        <f t="shared" ca="1" si="561"/>
        <v>0</v>
      </c>
      <c r="Z1632">
        <f t="shared" si="566"/>
        <v>1.1330199999999999</v>
      </c>
      <c r="AA1632">
        <f t="shared" si="567"/>
        <v>1.13053</v>
      </c>
      <c r="AB1632">
        <f t="shared" si="551"/>
        <v>62.650602409641778</v>
      </c>
      <c r="AC1632">
        <f t="shared" si="569"/>
        <v>66.041690811198777</v>
      </c>
      <c r="AE1632">
        <f t="shared" si="563"/>
        <v>1.1330199999999999</v>
      </c>
      <c r="AF1632">
        <f t="shared" si="564"/>
        <v>1.1310899999999999</v>
      </c>
      <c r="AG1632">
        <f t="shared" si="568"/>
        <v>51.813471502596812</v>
      </c>
      <c r="AH1632">
        <f t="shared" si="562"/>
        <v>52.849740932649667</v>
      </c>
    </row>
    <row r="1633" spans="1:34" x14ac:dyDescent="0.25">
      <c r="A1633" s="1">
        <v>42506.510416666664</v>
      </c>
      <c r="B1633">
        <v>1.1321000000000001</v>
      </c>
      <c r="C1633">
        <v>1.1321099999999999</v>
      </c>
      <c r="D1633">
        <v>1.1314</v>
      </c>
      <c r="E1633">
        <v>1.1315</v>
      </c>
      <c r="F1633">
        <v>3184</v>
      </c>
      <c r="H1633">
        <f t="shared" si="556"/>
        <v>9.9999999999988987E-5</v>
      </c>
      <c r="I1633">
        <f t="shared" si="552"/>
        <v>66.041690811198777</v>
      </c>
      <c r="J1633">
        <f t="shared" si="565"/>
        <v>52.849740932649667</v>
      </c>
      <c r="K1633">
        <f t="shared" si="553"/>
        <v>0</v>
      </c>
      <c r="L1633">
        <f t="shared" si="554"/>
        <v>0</v>
      </c>
      <c r="M1633">
        <f t="shared" si="555"/>
        <v>0</v>
      </c>
      <c r="N1633">
        <f t="shared" ca="1" si="570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7"/>
        <v>0.05</v>
      </c>
      <c r="R1633">
        <f t="shared" ca="1" si="558"/>
        <v>0</v>
      </c>
      <c r="S1633">
        <f t="shared" ca="1" si="559"/>
        <v>100.68840000000009</v>
      </c>
      <c r="T1633">
        <f t="shared" ca="1" si="560"/>
        <v>0</v>
      </c>
      <c r="U1633">
        <f t="shared" ca="1" si="561"/>
        <v>0</v>
      </c>
      <c r="Z1633">
        <f t="shared" si="566"/>
        <v>1.1330199999999999</v>
      </c>
      <c r="AA1633">
        <f t="shared" si="567"/>
        <v>1.1305799999999999</v>
      </c>
      <c r="AB1633">
        <f t="shared" si="551"/>
        <v>37.704918032788228</v>
      </c>
      <c r="AC1633">
        <f t="shared" si="569"/>
        <v>55.215982334898484</v>
      </c>
      <c r="AE1633">
        <f t="shared" si="563"/>
        <v>1.1330199999999999</v>
      </c>
      <c r="AF1633">
        <f t="shared" si="564"/>
        <v>1.1310899999999999</v>
      </c>
      <c r="AG1633">
        <f t="shared" si="568"/>
        <v>21.243523316063428</v>
      </c>
      <c r="AH1633">
        <f t="shared" si="562"/>
        <v>36.528497409330122</v>
      </c>
    </row>
    <row r="1634" spans="1:34" x14ac:dyDescent="0.25">
      <c r="A1634" s="1">
        <v>42506.520833333336</v>
      </c>
      <c r="B1634">
        <v>1.13151</v>
      </c>
      <c r="C1634">
        <v>1.1317299999999999</v>
      </c>
      <c r="D1634">
        <v>1.1313800000000001</v>
      </c>
      <c r="E1634">
        <v>1.1314900000000001</v>
      </c>
      <c r="F1634">
        <v>3551</v>
      </c>
      <c r="H1634">
        <f t="shared" si="556"/>
        <v>1.100000000000545E-4</v>
      </c>
      <c r="I1634">
        <f t="shared" si="552"/>
        <v>55.215982334898484</v>
      </c>
      <c r="J1634">
        <f t="shared" si="565"/>
        <v>36.528497409330122</v>
      </c>
      <c r="K1634">
        <f t="shared" si="553"/>
        <v>0</v>
      </c>
      <c r="L1634">
        <f t="shared" si="554"/>
        <v>0</v>
      </c>
      <c r="M1634">
        <f t="shared" si="555"/>
        <v>0</v>
      </c>
      <c r="N1634">
        <f t="shared" ca="1" si="570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7"/>
        <v>0.05</v>
      </c>
      <c r="R1634">
        <f t="shared" ca="1" si="558"/>
        <v>0</v>
      </c>
      <c r="S1634">
        <f t="shared" ca="1" si="559"/>
        <v>100.68840000000009</v>
      </c>
      <c r="T1634">
        <f t="shared" ca="1" si="560"/>
        <v>0</v>
      </c>
      <c r="U1634">
        <f t="shared" ca="1" si="561"/>
        <v>0</v>
      </c>
      <c r="Z1634">
        <f t="shared" si="566"/>
        <v>1.1330199999999999</v>
      </c>
      <c r="AA1634">
        <f t="shared" si="567"/>
        <v>1.1305799999999999</v>
      </c>
      <c r="AB1634">
        <f t="shared" si="551"/>
        <v>37.295081967220874</v>
      </c>
      <c r="AC1634">
        <f t="shared" si="569"/>
        <v>50.618184199252021</v>
      </c>
      <c r="AE1634">
        <f t="shared" si="563"/>
        <v>1.1330199999999999</v>
      </c>
      <c r="AF1634">
        <f t="shared" si="564"/>
        <v>1.1310899999999999</v>
      </c>
      <c r="AG1634">
        <f t="shared" si="568"/>
        <v>20.725388601045626</v>
      </c>
      <c r="AH1634">
        <f t="shared" si="562"/>
        <v>20.984455958554527</v>
      </c>
    </row>
    <row r="1635" spans="1:34" x14ac:dyDescent="0.25">
      <c r="A1635" s="1">
        <v>42506.53125</v>
      </c>
      <c r="B1635">
        <v>1.13148</v>
      </c>
      <c r="C1635">
        <v>1.1315299999999999</v>
      </c>
      <c r="D1635">
        <v>1.13079</v>
      </c>
      <c r="E1635">
        <v>1.1311199999999999</v>
      </c>
      <c r="F1635">
        <v>3807</v>
      </c>
      <c r="H1635">
        <f t="shared" si="556"/>
        <v>3.2999999999994145E-4</v>
      </c>
      <c r="I1635">
        <f t="shared" si="552"/>
        <v>50.618184199252021</v>
      </c>
      <c r="J1635">
        <f t="shared" si="565"/>
        <v>20.984455958554527</v>
      </c>
      <c r="K1635">
        <f t="shared" si="553"/>
        <v>0</v>
      </c>
      <c r="L1635">
        <f t="shared" si="554"/>
        <v>-1</v>
      </c>
      <c r="M1635">
        <f t="shared" si="555"/>
        <v>0</v>
      </c>
      <c r="N1635">
        <f t="shared" ca="1" si="570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5">
        <f t="shared" ca="1" si="557"/>
        <v>0.05</v>
      </c>
      <c r="R1635">
        <f t="shared" ca="1" si="558"/>
        <v>0</v>
      </c>
      <c r="S1635">
        <f t="shared" ca="1" si="559"/>
        <v>100.68840000000009</v>
      </c>
      <c r="T1635">
        <f t="shared" ca="1" si="560"/>
        <v>0</v>
      </c>
      <c r="U1635">
        <f t="shared" ca="1" si="561"/>
        <v>0</v>
      </c>
      <c r="Z1635">
        <f t="shared" si="566"/>
        <v>1.1330199999999999</v>
      </c>
      <c r="AA1635">
        <f t="shared" si="567"/>
        <v>1.1305799999999999</v>
      </c>
      <c r="AB1635">
        <f t="shared" si="551"/>
        <v>22.131147540983008</v>
      </c>
      <c r="AC1635">
        <f t="shared" si="569"/>
        <v>39.945437487658467</v>
      </c>
      <c r="AE1635">
        <f t="shared" si="563"/>
        <v>1.1330199999999999</v>
      </c>
      <c r="AF1635">
        <f t="shared" si="564"/>
        <v>1.13079</v>
      </c>
      <c r="AG1635">
        <f t="shared" si="568"/>
        <v>14.798206278024583</v>
      </c>
      <c r="AH1635">
        <f t="shared" si="562"/>
        <v>17.761797439535105</v>
      </c>
    </row>
    <row r="1636" spans="1:34" x14ac:dyDescent="0.25">
      <c r="A1636" s="1">
        <v>42506.541666666664</v>
      </c>
      <c r="B1636">
        <v>1.13114</v>
      </c>
      <c r="C1636">
        <v>1.1314900000000001</v>
      </c>
      <c r="D1636">
        <v>1.1308400000000001</v>
      </c>
      <c r="E1636">
        <v>1.13113</v>
      </c>
      <c r="F1636">
        <v>3593</v>
      </c>
      <c r="H1636">
        <f t="shared" si="556"/>
        <v>2.8999999999990145E-4</v>
      </c>
      <c r="I1636">
        <f t="shared" si="552"/>
        <v>39.945437487658467</v>
      </c>
      <c r="J1636">
        <f t="shared" si="565"/>
        <v>17.761797439535105</v>
      </c>
      <c r="K1636">
        <f t="shared" si="553"/>
        <v>0</v>
      </c>
      <c r="L1636">
        <f t="shared" si="554"/>
        <v>0</v>
      </c>
      <c r="M1636">
        <f t="shared" si="555"/>
        <v>0</v>
      </c>
      <c r="N1636">
        <f t="shared" ca="1" si="570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7"/>
        <v>0.05</v>
      </c>
      <c r="R1636">
        <f t="shared" ca="1" si="558"/>
        <v>0</v>
      </c>
      <c r="S1636">
        <f t="shared" ca="1" si="559"/>
        <v>100.68840000000009</v>
      </c>
      <c r="T1636">
        <f t="shared" ca="1" si="560"/>
        <v>0</v>
      </c>
      <c r="U1636">
        <f t="shared" ca="1" si="561"/>
        <v>0</v>
      </c>
      <c r="Z1636">
        <f t="shared" si="566"/>
        <v>1.1330199999999999</v>
      </c>
      <c r="AA1636">
        <f t="shared" si="567"/>
        <v>1.13063</v>
      </c>
      <c r="AB1636">
        <f t="shared" si="551"/>
        <v>20.920502092048849</v>
      </c>
      <c r="AC1636">
        <f t="shared" si="569"/>
        <v>29.512912408260238</v>
      </c>
      <c r="AE1636">
        <f t="shared" si="563"/>
        <v>1.13287</v>
      </c>
      <c r="AF1636">
        <f t="shared" si="564"/>
        <v>1.13079</v>
      </c>
      <c r="AG1636">
        <f t="shared" si="568"/>
        <v>16.346153846153538</v>
      </c>
      <c r="AH1636">
        <f t="shared" si="562"/>
        <v>15.57218006208906</v>
      </c>
    </row>
    <row r="1637" spans="1:34" x14ac:dyDescent="0.25">
      <c r="A1637" s="1">
        <v>42506.552083333336</v>
      </c>
      <c r="B1637">
        <v>1.13113</v>
      </c>
      <c r="C1637">
        <v>1.1318900000000001</v>
      </c>
      <c r="D1637">
        <v>1.1306799999999999</v>
      </c>
      <c r="E1637">
        <v>1.1316900000000001</v>
      </c>
      <c r="F1637">
        <v>3671</v>
      </c>
      <c r="H1637">
        <f t="shared" si="556"/>
        <v>4.5000000000006146E-4</v>
      </c>
      <c r="I1637">
        <f t="shared" si="552"/>
        <v>29.512912408260238</v>
      </c>
      <c r="J1637">
        <f t="shared" si="565"/>
        <v>15.57218006208906</v>
      </c>
      <c r="K1637">
        <f t="shared" si="553"/>
        <v>0</v>
      </c>
      <c r="L1637">
        <f t="shared" si="554"/>
        <v>0</v>
      </c>
      <c r="M1637">
        <f t="shared" si="555"/>
        <v>0</v>
      </c>
      <c r="N1637">
        <f t="shared" ca="1" si="570"/>
        <v>0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7"/>
        <v>0.05</v>
      </c>
      <c r="R1637">
        <f t="shared" ca="1" si="558"/>
        <v>0</v>
      </c>
      <c r="S1637">
        <f t="shared" ca="1" si="559"/>
        <v>100.68840000000009</v>
      </c>
      <c r="T1637">
        <f t="shared" ca="1" si="560"/>
        <v>0</v>
      </c>
      <c r="U1637">
        <f t="shared" ca="1" si="561"/>
        <v>0</v>
      </c>
      <c r="Z1637">
        <f t="shared" si="566"/>
        <v>1.1330199999999999</v>
      </c>
      <c r="AA1637">
        <f t="shared" si="567"/>
        <v>1.13063</v>
      </c>
      <c r="AB1637">
        <f t="shared" si="551"/>
        <v>44.351464435150987</v>
      </c>
      <c r="AC1637">
        <f t="shared" si="569"/>
        <v>31.174549008850928</v>
      </c>
      <c r="AE1637">
        <f t="shared" si="563"/>
        <v>1.13232</v>
      </c>
      <c r="AF1637">
        <f t="shared" si="564"/>
        <v>1.1306799999999999</v>
      </c>
      <c r="AG1637">
        <f t="shared" si="568"/>
        <v>61.585365853666133</v>
      </c>
      <c r="AH1637">
        <f t="shared" si="562"/>
        <v>38.965759849909837</v>
      </c>
    </row>
    <row r="1638" spans="1:34" x14ac:dyDescent="0.25">
      <c r="A1638" s="1">
        <v>42506.5625</v>
      </c>
      <c r="B1638">
        <v>1.1316999999999999</v>
      </c>
      <c r="C1638">
        <v>1.13208</v>
      </c>
      <c r="D1638">
        <v>1.13167</v>
      </c>
      <c r="E1638">
        <v>1.1317699999999999</v>
      </c>
      <c r="F1638">
        <v>3574</v>
      </c>
      <c r="H1638">
        <f t="shared" si="556"/>
        <v>2.9999999999974492E-5</v>
      </c>
      <c r="I1638">
        <f t="shared" si="552"/>
        <v>31.174549008850928</v>
      </c>
      <c r="J1638">
        <f t="shared" si="565"/>
        <v>38.965759849909837</v>
      </c>
      <c r="K1638">
        <f t="shared" si="553"/>
        <v>0</v>
      </c>
      <c r="L1638">
        <f t="shared" si="554"/>
        <v>0</v>
      </c>
      <c r="M1638">
        <f t="shared" si="555"/>
        <v>0</v>
      </c>
      <c r="N1638">
        <f t="shared" ca="1" si="570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7"/>
        <v>0.05</v>
      </c>
      <c r="R1638">
        <f t="shared" ca="1" si="558"/>
        <v>0</v>
      </c>
      <c r="S1638">
        <f t="shared" ca="1" si="559"/>
        <v>100.68840000000009</v>
      </c>
      <c r="T1638">
        <f t="shared" ca="1" si="560"/>
        <v>0</v>
      </c>
      <c r="U1638">
        <f t="shared" ca="1" si="561"/>
        <v>0</v>
      </c>
      <c r="Z1638">
        <f t="shared" si="566"/>
        <v>1.1330199999999999</v>
      </c>
      <c r="AA1638">
        <f t="shared" si="567"/>
        <v>1.13063</v>
      </c>
      <c r="AB1638">
        <f t="shared" ref="AB1638:AB1701" si="571">(E1638-AA1638)/(Z1638-AA1638)*100</f>
        <v>47.69874476987323</v>
      </c>
      <c r="AC1638">
        <f t="shared" si="569"/>
        <v>33.775464709514019</v>
      </c>
      <c r="AE1638">
        <f t="shared" si="563"/>
        <v>1.13232</v>
      </c>
      <c r="AF1638">
        <f t="shared" si="564"/>
        <v>1.1306799999999999</v>
      </c>
      <c r="AG1638">
        <f t="shared" si="568"/>
        <v>66.463414634145025</v>
      </c>
      <c r="AH1638">
        <f t="shared" si="562"/>
        <v>64.024390243905572</v>
      </c>
    </row>
    <row r="1639" spans="1:34" x14ac:dyDescent="0.25">
      <c r="A1639" s="1">
        <v>42506.572916666664</v>
      </c>
      <c r="B1639">
        <v>1.13178</v>
      </c>
      <c r="C1639">
        <v>1.1323700000000001</v>
      </c>
      <c r="D1639">
        <v>1.1315900000000001</v>
      </c>
      <c r="E1639">
        <v>1.13229</v>
      </c>
      <c r="F1639">
        <v>3828</v>
      </c>
      <c r="H1639">
        <f t="shared" si="556"/>
        <v>1.8999999999991246E-4</v>
      </c>
      <c r="I1639">
        <f t="shared" si="552"/>
        <v>33.775464709514019</v>
      </c>
      <c r="J1639">
        <f t="shared" si="565"/>
        <v>64.024390243905572</v>
      </c>
      <c r="K1639">
        <f t="shared" si="553"/>
        <v>0</v>
      </c>
      <c r="L1639">
        <f t="shared" si="554"/>
        <v>1</v>
      </c>
      <c r="M1639">
        <f t="shared" si="555"/>
        <v>0</v>
      </c>
      <c r="N1639">
        <f t="shared" ca="1" si="570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7"/>
        <v>0.05</v>
      </c>
      <c r="R1639">
        <f t="shared" ca="1" si="558"/>
        <v>0</v>
      </c>
      <c r="S1639">
        <f t="shared" ca="1" si="559"/>
        <v>100.68840000000009</v>
      </c>
      <c r="T1639">
        <f t="shared" ca="1" si="560"/>
        <v>0</v>
      </c>
      <c r="U1639">
        <f t="shared" ca="1" si="561"/>
        <v>0</v>
      </c>
      <c r="Z1639">
        <f t="shared" si="566"/>
        <v>1.1330199999999999</v>
      </c>
      <c r="AA1639">
        <f t="shared" si="567"/>
        <v>1.13063</v>
      </c>
      <c r="AB1639">
        <f t="shared" si="571"/>
        <v>69.456066945609606</v>
      </c>
      <c r="AC1639">
        <f t="shared" si="569"/>
        <v>45.606694560670668</v>
      </c>
      <c r="AE1639">
        <f t="shared" si="563"/>
        <v>1.1323700000000001</v>
      </c>
      <c r="AF1639">
        <f t="shared" si="564"/>
        <v>1.1306799999999999</v>
      </c>
      <c r="AG1639">
        <f t="shared" si="568"/>
        <v>95.266272189344917</v>
      </c>
      <c r="AH1639">
        <f t="shared" si="562"/>
        <v>80.864843411744971</v>
      </c>
    </row>
    <row r="1640" spans="1:34" x14ac:dyDescent="0.25">
      <c r="A1640" s="1">
        <v>42506.583333333336</v>
      </c>
      <c r="B1640">
        <v>1.1323000000000001</v>
      </c>
      <c r="C1640">
        <v>1.13263</v>
      </c>
      <c r="D1640">
        <v>1.1319300000000001</v>
      </c>
      <c r="E1640">
        <v>1.13208</v>
      </c>
      <c r="F1640">
        <v>4009</v>
      </c>
      <c r="H1640">
        <f t="shared" si="556"/>
        <v>1.4999999999987246E-4</v>
      </c>
      <c r="I1640">
        <f t="shared" si="552"/>
        <v>45.606694560670668</v>
      </c>
      <c r="J1640">
        <f t="shared" si="565"/>
        <v>80.864843411744971</v>
      </c>
      <c r="K1640">
        <f t="shared" si="553"/>
        <v>0</v>
      </c>
      <c r="L1640">
        <f t="shared" si="554"/>
        <v>1</v>
      </c>
      <c r="M1640">
        <f t="shared" si="555"/>
        <v>0</v>
      </c>
      <c r="N1640">
        <f t="shared" ca="1" si="570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7"/>
        <v>0.05</v>
      </c>
      <c r="R1640">
        <f t="shared" ca="1" si="558"/>
        <v>0</v>
      </c>
      <c r="S1640">
        <f t="shared" ca="1" si="559"/>
        <v>100.68840000000009</v>
      </c>
      <c r="T1640">
        <f t="shared" ca="1" si="560"/>
        <v>0</v>
      </c>
      <c r="U1640">
        <f t="shared" ca="1" si="561"/>
        <v>0</v>
      </c>
      <c r="Z1640">
        <f t="shared" si="566"/>
        <v>1.1330199999999999</v>
      </c>
      <c r="AA1640">
        <f t="shared" si="567"/>
        <v>1.13063</v>
      </c>
      <c r="AB1640">
        <f t="shared" si="571"/>
        <v>60.669456066946303</v>
      </c>
      <c r="AC1640">
        <f t="shared" si="569"/>
        <v>55.543933054395033</v>
      </c>
      <c r="AE1640">
        <f t="shared" si="563"/>
        <v>1.13263</v>
      </c>
      <c r="AF1640">
        <f t="shared" si="564"/>
        <v>1.1306799999999999</v>
      </c>
      <c r="AG1640">
        <f t="shared" si="568"/>
        <v>71.794871794870915</v>
      </c>
      <c r="AH1640">
        <f t="shared" si="562"/>
        <v>83.530571992107923</v>
      </c>
    </row>
    <row r="1641" spans="1:34" x14ac:dyDescent="0.25">
      <c r="A1641" s="1">
        <v>42506.59375</v>
      </c>
      <c r="B1641">
        <v>1.13209</v>
      </c>
      <c r="C1641">
        <v>1.1323799999999999</v>
      </c>
      <c r="D1641">
        <v>1.1318699999999999</v>
      </c>
      <c r="E1641">
        <v>1.13209</v>
      </c>
      <c r="F1641">
        <v>3814</v>
      </c>
      <c r="H1641">
        <f t="shared" si="556"/>
        <v>2.20000000000109E-4</v>
      </c>
      <c r="I1641">
        <f t="shared" si="552"/>
        <v>55.543933054395033</v>
      </c>
      <c r="J1641">
        <f t="shared" si="565"/>
        <v>83.530571992107923</v>
      </c>
      <c r="K1641">
        <f t="shared" si="553"/>
        <v>0</v>
      </c>
      <c r="L1641">
        <f t="shared" si="554"/>
        <v>0</v>
      </c>
      <c r="M1641">
        <f t="shared" si="555"/>
        <v>0</v>
      </c>
      <c r="N1641">
        <f t="shared" ca="1" si="570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7"/>
        <v>0.05</v>
      </c>
      <c r="R1641">
        <f t="shared" ca="1" si="558"/>
        <v>0</v>
      </c>
      <c r="S1641">
        <f t="shared" ca="1" si="559"/>
        <v>100.68840000000009</v>
      </c>
      <c r="T1641">
        <f t="shared" ca="1" si="560"/>
        <v>0</v>
      </c>
      <c r="U1641">
        <f t="shared" ca="1" si="561"/>
        <v>0</v>
      </c>
      <c r="Z1641">
        <f t="shared" si="566"/>
        <v>1.1330199999999999</v>
      </c>
      <c r="AA1641">
        <f t="shared" si="567"/>
        <v>1.13063</v>
      </c>
      <c r="AB1641">
        <f t="shared" si="571"/>
        <v>61.087866108790067</v>
      </c>
      <c r="AC1641">
        <f t="shared" si="569"/>
        <v>59.728033472804796</v>
      </c>
      <c r="AE1641">
        <f t="shared" si="563"/>
        <v>1.13263</v>
      </c>
      <c r="AF1641">
        <f t="shared" si="564"/>
        <v>1.1306799999999999</v>
      </c>
      <c r="AG1641">
        <f t="shared" si="568"/>
        <v>72.307692307694765</v>
      </c>
      <c r="AH1641">
        <f t="shared" si="562"/>
        <v>72.05128205128284</v>
      </c>
    </row>
    <row r="1642" spans="1:34" x14ac:dyDescent="0.25">
      <c r="A1642" s="1">
        <v>42506.604166666664</v>
      </c>
      <c r="B1642">
        <v>1.13209</v>
      </c>
      <c r="C1642">
        <v>1.1321099999999999</v>
      </c>
      <c r="D1642">
        <v>1.13164</v>
      </c>
      <c r="E1642">
        <v>1.1318999999999999</v>
      </c>
      <c r="F1642">
        <v>3277</v>
      </c>
      <c r="H1642">
        <f t="shared" si="556"/>
        <v>2.5999999999992696E-4</v>
      </c>
      <c r="I1642">
        <f t="shared" si="552"/>
        <v>59.728033472804796</v>
      </c>
      <c r="J1642">
        <f t="shared" si="565"/>
        <v>72.05128205128284</v>
      </c>
      <c r="K1642">
        <f t="shared" si="553"/>
        <v>0</v>
      </c>
      <c r="L1642">
        <f t="shared" si="554"/>
        <v>0</v>
      </c>
      <c r="M1642">
        <f t="shared" si="555"/>
        <v>0</v>
      </c>
      <c r="N1642">
        <f t="shared" ca="1" si="570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7"/>
        <v>0.05</v>
      </c>
      <c r="R1642">
        <f t="shared" ca="1" si="558"/>
        <v>0</v>
      </c>
      <c r="S1642">
        <f t="shared" ca="1" si="559"/>
        <v>100.68840000000009</v>
      </c>
      <c r="T1642">
        <f t="shared" ca="1" si="560"/>
        <v>0</v>
      </c>
      <c r="U1642">
        <f t="shared" ca="1" si="561"/>
        <v>0</v>
      </c>
      <c r="Z1642">
        <f t="shared" si="566"/>
        <v>1.1330199999999999</v>
      </c>
      <c r="AA1642">
        <f t="shared" si="567"/>
        <v>1.13063</v>
      </c>
      <c r="AB1642">
        <f t="shared" si="571"/>
        <v>53.138075313804997</v>
      </c>
      <c r="AC1642">
        <f t="shared" si="569"/>
        <v>61.087866108787743</v>
      </c>
      <c r="AE1642">
        <f t="shared" si="563"/>
        <v>1.13263</v>
      </c>
      <c r="AF1642">
        <f t="shared" si="564"/>
        <v>1.1306799999999999</v>
      </c>
      <c r="AG1642">
        <f t="shared" si="568"/>
        <v>62.564102564098711</v>
      </c>
      <c r="AH1642">
        <f t="shared" si="562"/>
        <v>67.435897435896734</v>
      </c>
    </row>
    <row r="1643" spans="1:34" x14ac:dyDescent="0.25">
      <c r="A1643" s="1">
        <v>42506.614583333336</v>
      </c>
      <c r="B1643">
        <v>1.13191</v>
      </c>
      <c r="C1643">
        <v>1.13208</v>
      </c>
      <c r="D1643">
        <v>1.1315</v>
      </c>
      <c r="E1643">
        <v>1.13208</v>
      </c>
      <c r="F1643">
        <v>3887</v>
      </c>
      <c r="H1643">
        <f t="shared" si="556"/>
        <v>4.1000000000002146E-4</v>
      </c>
      <c r="I1643">
        <f t="shared" si="552"/>
        <v>61.087866108787743</v>
      </c>
      <c r="J1643">
        <f t="shared" si="565"/>
        <v>67.435897435896734</v>
      </c>
      <c r="K1643">
        <f t="shared" si="553"/>
        <v>0</v>
      </c>
      <c r="L1643">
        <f t="shared" si="554"/>
        <v>0</v>
      </c>
      <c r="M1643">
        <f t="shared" si="555"/>
        <v>0</v>
      </c>
      <c r="N1643">
        <f t="shared" ca="1" si="570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7"/>
        <v>0.05</v>
      </c>
      <c r="R1643">
        <f t="shared" ca="1" si="558"/>
        <v>0</v>
      </c>
      <c r="S1643">
        <f t="shared" ca="1" si="559"/>
        <v>100.68840000000009</v>
      </c>
      <c r="T1643">
        <f t="shared" ca="1" si="560"/>
        <v>0</v>
      </c>
      <c r="U1643">
        <f t="shared" ca="1" si="561"/>
        <v>0</v>
      </c>
      <c r="Z1643">
        <f t="shared" si="566"/>
        <v>1.1330199999999999</v>
      </c>
      <c r="AA1643">
        <f t="shared" si="567"/>
        <v>1.13063</v>
      </c>
      <c r="AB1643">
        <f t="shared" si="571"/>
        <v>60.669456066946303</v>
      </c>
      <c r="AC1643">
        <f t="shared" si="569"/>
        <v>58.891213389121916</v>
      </c>
      <c r="AE1643">
        <f t="shared" si="563"/>
        <v>1.13263</v>
      </c>
      <c r="AF1643">
        <f t="shared" si="564"/>
        <v>1.1306799999999999</v>
      </c>
      <c r="AG1643">
        <f t="shared" si="568"/>
        <v>71.794871794870915</v>
      </c>
      <c r="AH1643">
        <f t="shared" si="562"/>
        <v>67.179487179484809</v>
      </c>
    </row>
    <row r="1644" spans="1:34" x14ac:dyDescent="0.25">
      <c r="A1644" s="1">
        <v>42506.625</v>
      </c>
      <c r="B1644">
        <v>1.13209</v>
      </c>
      <c r="C1644">
        <v>1.13297</v>
      </c>
      <c r="D1644">
        <v>1.13205</v>
      </c>
      <c r="E1644">
        <v>1.1323000000000001</v>
      </c>
      <c r="F1644">
        <v>4541</v>
      </c>
      <c r="H1644">
        <f t="shared" si="556"/>
        <v>4.0000000000040004E-5</v>
      </c>
      <c r="I1644">
        <f t="shared" si="552"/>
        <v>58.891213389121916</v>
      </c>
      <c r="J1644">
        <f t="shared" si="565"/>
        <v>67.179487179484809</v>
      </c>
      <c r="K1644">
        <f t="shared" si="553"/>
        <v>0</v>
      </c>
      <c r="L1644">
        <f t="shared" si="554"/>
        <v>0</v>
      </c>
      <c r="M1644">
        <f t="shared" si="555"/>
        <v>0</v>
      </c>
      <c r="N1644">
        <f t="shared" ca="1" si="570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7"/>
        <v>0.05</v>
      </c>
      <c r="R1644">
        <f t="shared" ca="1" si="558"/>
        <v>0</v>
      </c>
      <c r="S1644">
        <f t="shared" ca="1" si="559"/>
        <v>100.68840000000009</v>
      </c>
      <c r="T1644">
        <f t="shared" ca="1" si="560"/>
        <v>0</v>
      </c>
      <c r="U1644">
        <f t="shared" ca="1" si="561"/>
        <v>0</v>
      </c>
      <c r="Z1644">
        <f t="shared" si="566"/>
        <v>1.1330199999999999</v>
      </c>
      <c r="AA1644">
        <f t="shared" si="567"/>
        <v>1.1306799999999999</v>
      </c>
      <c r="AB1644">
        <f t="shared" si="571"/>
        <v>69.230769230776531</v>
      </c>
      <c r="AC1644">
        <f t="shared" si="569"/>
        <v>61.031541680079478</v>
      </c>
      <c r="AE1644">
        <f t="shared" si="563"/>
        <v>1.13297</v>
      </c>
      <c r="AF1644">
        <f t="shared" si="564"/>
        <v>1.1315</v>
      </c>
      <c r="AG1644">
        <f t="shared" si="568"/>
        <v>54.421768707489058</v>
      </c>
      <c r="AH1644">
        <f t="shared" si="562"/>
        <v>63.10832025117999</v>
      </c>
    </row>
    <row r="1645" spans="1:34" x14ac:dyDescent="0.25">
      <c r="A1645" s="1">
        <v>42506.635416666664</v>
      </c>
      <c r="B1645">
        <v>1.1322700000000001</v>
      </c>
      <c r="C1645">
        <v>1.13263</v>
      </c>
      <c r="D1645">
        <v>1.1316200000000001</v>
      </c>
      <c r="E1645">
        <v>1.1323099999999999</v>
      </c>
      <c r="F1645">
        <v>4420</v>
      </c>
      <c r="H1645">
        <f t="shared" si="556"/>
        <v>6.5000000000003944E-4</v>
      </c>
      <c r="I1645">
        <f t="shared" si="552"/>
        <v>61.031541680079478</v>
      </c>
      <c r="J1645">
        <f t="shared" si="565"/>
        <v>63.10832025117999</v>
      </c>
      <c r="K1645">
        <f t="shared" si="553"/>
        <v>0</v>
      </c>
      <c r="L1645">
        <f t="shared" si="554"/>
        <v>0</v>
      </c>
      <c r="M1645">
        <f t="shared" si="555"/>
        <v>0</v>
      </c>
      <c r="N1645">
        <f t="shared" ca="1" si="570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7"/>
        <v>0.05</v>
      </c>
      <c r="R1645">
        <f t="shared" ca="1" si="558"/>
        <v>0</v>
      </c>
      <c r="S1645">
        <f t="shared" ca="1" si="559"/>
        <v>100.68840000000009</v>
      </c>
      <c r="T1645">
        <f t="shared" ca="1" si="560"/>
        <v>0</v>
      </c>
      <c r="U1645">
        <f t="shared" ca="1" si="561"/>
        <v>0</v>
      </c>
      <c r="Z1645">
        <f t="shared" si="566"/>
        <v>1.1330199999999999</v>
      </c>
      <c r="AA1645">
        <f t="shared" si="567"/>
        <v>1.1306799999999999</v>
      </c>
      <c r="AB1645">
        <f t="shared" si="571"/>
        <v>69.65811965812027</v>
      </c>
      <c r="AC1645">
        <f t="shared" si="569"/>
        <v>63.174105067412029</v>
      </c>
      <c r="AE1645">
        <f t="shared" si="563"/>
        <v>1.13297</v>
      </c>
      <c r="AF1645">
        <f t="shared" si="564"/>
        <v>1.1315</v>
      </c>
      <c r="AG1645">
        <f t="shared" si="568"/>
        <v>55.102040816321903</v>
      </c>
      <c r="AH1645">
        <f t="shared" si="562"/>
        <v>54.761904761905484</v>
      </c>
    </row>
    <row r="1646" spans="1:34" x14ac:dyDescent="0.25">
      <c r="A1646" s="1">
        <v>42506.645833333336</v>
      </c>
      <c r="B1646">
        <v>1.1329499999999999</v>
      </c>
      <c r="C1646">
        <v>1.1340600000000001</v>
      </c>
      <c r="D1646">
        <v>1.13259</v>
      </c>
      <c r="E1646">
        <v>1.13401</v>
      </c>
      <c r="F1646">
        <v>4585</v>
      </c>
      <c r="H1646">
        <f t="shared" si="556"/>
        <v>3.5999999999991594E-4</v>
      </c>
      <c r="I1646">
        <f t="shared" si="552"/>
        <v>63.174105067412029</v>
      </c>
      <c r="J1646">
        <f t="shared" si="565"/>
        <v>54.761904761905484</v>
      </c>
      <c r="K1646">
        <f t="shared" si="553"/>
        <v>0</v>
      </c>
      <c r="L1646">
        <f t="shared" si="554"/>
        <v>0</v>
      </c>
      <c r="M1646">
        <f t="shared" si="555"/>
        <v>0</v>
      </c>
      <c r="N1646">
        <f t="shared" ca="1" si="570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7"/>
        <v>0.05</v>
      </c>
      <c r="R1646">
        <f t="shared" ca="1" si="558"/>
        <v>0</v>
      </c>
      <c r="S1646">
        <f t="shared" ca="1" si="559"/>
        <v>100.68840000000009</v>
      </c>
      <c r="T1646">
        <f t="shared" ca="1" si="560"/>
        <v>0</v>
      </c>
      <c r="U1646">
        <f t="shared" ca="1" si="561"/>
        <v>0</v>
      </c>
      <c r="Z1646">
        <f t="shared" si="566"/>
        <v>1.1340600000000001</v>
      </c>
      <c r="AA1646">
        <f t="shared" si="567"/>
        <v>1.1306799999999999</v>
      </c>
      <c r="AB1646">
        <f t="shared" si="571"/>
        <v>98.52071005916855</v>
      </c>
      <c r="AC1646">
        <f t="shared" si="569"/>
        <v>74.519763753752912</v>
      </c>
      <c r="AE1646">
        <f t="shared" si="563"/>
        <v>1.1340600000000001</v>
      </c>
      <c r="AF1646">
        <f t="shared" si="564"/>
        <v>1.1315</v>
      </c>
      <c r="AG1646">
        <f t="shared" si="568"/>
        <v>98.046874999995964</v>
      </c>
      <c r="AH1646">
        <f t="shared" si="562"/>
        <v>76.574457908158934</v>
      </c>
    </row>
    <row r="1647" spans="1:34" x14ac:dyDescent="0.25">
      <c r="A1647" s="1">
        <v>42506.65625</v>
      </c>
      <c r="B1647">
        <v>1.13402</v>
      </c>
      <c r="C1647">
        <v>1.13419</v>
      </c>
      <c r="D1647">
        <v>1.1334299999999999</v>
      </c>
      <c r="E1647">
        <v>1.1335599999999999</v>
      </c>
      <c r="F1647">
        <v>4354</v>
      </c>
      <c r="H1647">
        <f t="shared" si="556"/>
        <v>1.2999999999996348E-4</v>
      </c>
      <c r="I1647">
        <f t="shared" si="552"/>
        <v>74.519763753752912</v>
      </c>
      <c r="J1647">
        <f t="shared" si="565"/>
        <v>76.574457908158934</v>
      </c>
      <c r="K1647">
        <f t="shared" si="553"/>
        <v>0</v>
      </c>
      <c r="L1647">
        <f t="shared" si="554"/>
        <v>0</v>
      </c>
      <c r="M1647">
        <f t="shared" si="555"/>
        <v>0</v>
      </c>
      <c r="N1647">
        <f t="shared" ca="1" si="570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7"/>
        <v>0.05</v>
      </c>
      <c r="R1647">
        <f t="shared" ca="1" si="558"/>
        <v>0</v>
      </c>
      <c r="S1647">
        <f t="shared" ca="1" si="559"/>
        <v>100.68840000000009</v>
      </c>
      <c r="T1647">
        <f t="shared" ca="1" si="560"/>
        <v>0</v>
      </c>
      <c r="U1647">
        <f t="shared" ca="1" si="561"/>
        <v>0</v>
      </c>
      <c r="Z1647">
        <f t="shared" si="566"/>
        <v>1.13419</v>
      </c>
      <c r="AA1647">
        <f t="shared" si="567"/>
        <v>1.1306799999999999</v>
      </c>
      <c r="AB1647">
        <f t="shared" si="571"/>
        <v>82.051282051278974</v>
      </c>
      <c r="AC1647">
        <f t="shared" si="569"/>
        <v>79.865220249836085</v>
      </c>
      <c r="AE1647">
        <f t="shared" si="563"/>
        <v>1.13419</v>
      </c>
      <c r="AF1647">
        <f t="shared" si="564"/>
        <v>1.1315</v>
      </c>
      <c r="AG1647">
        <f t="shared" si="568"/>
        <v>76.579925650553477</v>
      </c>
      <c r="AH1647">
        <f t="shared" si="562"/>
        <v>87.313400325274728</v>
      </c>
    </row>
    <row r="1648" spans="1:34" x14ac:dyDescent="0.25">
      <c r="A1648" s="1">
        <v>42506.666666666664</v>
      </c>
      <c r="B1648">
        <v>1.13357</v>
      </c>
      <c r="C1648">
        <v>1.1337999999999999</v>
      </c>
      <c r="D1648">
        <v>1.1325799999999999</v>
      </c>
      <c r="E1648">
        <v>1.1329100000000001</v>
      </c>
      <c r="F1648">
        <v>4473</v>
      </c>
      <c r="H1648">
        <f t="shared" si="556"/>
        <v>3.300000000001635E-4</v>
      </c>
      <c r="I1648">
        <f t="shared" si="552"/>
        <v>79.865220249836085</v>
      </c>
      <c r="J1648">
        <f t="shared" si="565"/>
        <v>87.313400325274728</v>
      </c>
      <c r="K1648">
        <f t="shared" si="553"/>
        <v>0</v>
      </c>
      <c r="L1648">
        <f t="shared" si="554"/>
        <v>0</v>
      </c>
      <c r="M1648">
        <f t="shared" si="555"/>
        <v>0</v>
      </c>
      <c r="N1648">
        <f t="shared" ca="1" si="570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7"/>
        <v>0.05</v>
      </c>
      <c r="R1648">
        <f t="shared" ca="1" si="558"/>
        <v>0</v>
      </c>
      <c r="S1648">
        <f t="shared" ca="1" si="559"/>
        <v>100.68840000000009</v>
      </c>
      <c r="T1648">
        <f t="shared" ca="1" si="560"/>
        <v>0</v>
      </c>
      <c r="U1648">
        <f t="shared" ca="1" si="561"/>
        <v>0</v>
      </c>
      <c r="Z1648">
        <f t="shared" si="566"/>
        <v>1.13419</v>
      </c>
      <c r="AA1648">
        <f t="shared" si="567"/>
        <v>1.1306799999999999</v>
      </c>
      <c r="AB1648">
        <f t="shared" si="571"/>
        <v>63.53276353276631</v>
      </c>
      <c r="AC1648">
        <f t="shared" si="569"/>
        <v>78.440718825333519</v>
      </c>
      <c r="AE1648">
        <f t="shared" si="563"/>
        <v>1.13419</v>
      </c>
      <c r="AF1648">
        <f t="shared" si="564"/>
        <v>1.1315</v>
      </c>
      <c r="AG1648">
        <f t="shared" si="568"/>
        <v>52.416356877326798</v>
      </c>
      <c r="AH1648">
        <f t="shared" si="562"/>
        <v>64.498141263940141</v>
      </c>
    </row>
    <row r="1649" spans="1:34" x14ac:dyDescent="0.25">
      <c r="A1649" s="1">
        <v>42506.677083333336</v>
      </c>
      <c r="B1649">
        <v>1.13293</v>
      </c>
      <c r="C1649">
        <v>1.13348</v>
      </c>
      <c r="D1649">
        <v>1.1326799999999999</v>
      </c>
      <c r="E1649">
        <v>1.1329100000000001</v>
      </c>
      <c r="F1649">
        <v>4783</v>
      </c>
      <c r="H1649">
        <f t="shared" si="556"/>
        <v>2.3000000000017451E-4</v>
      </c>
      <c r="I1649">
        <f t="shared" si="552"/>
        <v>78.440718825333519</v>
      </c>
      <c r="J1649">
        <f t="shared" si="565"/>
        <v>64.498141263940141</v>
      </c>
      <c r="K1649">
        <f t="shared" si="553"/>
        <v>-1</v>
      </c>
      <c r="L1649">
        <f t="shared" si="554"/>
        <v>0</v>
      </c>
      <c r="M1649">
        <f t="shared" si="555"/>
        <v>0</v>
      </c>
      <c r="N1649">
        <f t="shared" ca="1" si="570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7"/>
        <v>0.05</v>
      </c>
      <c r="R1649">
        <f t="shared" ca="1" si="558"/>
        <v>0</v>
      </c>
      <c r="S1649">
        <f t="shared" ca="1" si="559"/>
        <v>100.68840000000009</v>
      </c>
      <c r="T1649">
        <f t="shared" ca="1" si="560"/>
        <v>0</v>
      </c>
      <c r="U1649">
        <f t="shared" ca="1" si="561"/>
        <v>0</v>
      </c>
      <c r="Z1649">
        <f t="shared" si="566"/>
        <v>1.13419</v>
      </c>
      <c r="AA1649">
        <f t="shared" si="567"/>
        <v>1.1306799999999999</v>
      </c>
      <c r="AB1649">
        <f t="shared" si="571"/>
        <v>63.53276353276631</v>
      </c>
      <c r="AC1649">
        <f t="shared" si="569"/>
        <v>76.909379793995029</v>
      </c>
      <c r="AE1649">
        <f t="shared" si="563"/>
        <v>1.13419</v>
      </c>
      <c r="AF1649">
        <f t="shared" si="564"/>
        <v>1.1315</v>
      </c>
      <c r="AG1649">
        <f t="shared" si="568"/>
        <v>52.416356877326798</v>
      </c>
      <c r="AH1649">
        <f t="shared" si="562"/>
        <v>52.416356877326798</v>
      </c>
    </row>
    <row r="1650" spans="1:34" x14ac:dyDescent="0.25">
      <c r="A1650" s="1">
        <v>42506.6875</v>
      </c>
      <c r="B1650">
        <v>1.1329</v>
      </c>
      <c r="C1650">
        <v>1.13357</v>
      </c>
      <c r="D1650">
        <v>1.13289</v>
      </c>
      <c r="E1650">
        <v>1.1332899999999999</v>
      </c>
      <c r="F1650">
        <v>5117</v>
      </c>
      <c r="H1650">
        <f t="shared" si="556"/>
        <v>1.0000000000065512E-5</v>
      </c>
      <c r="I1650">
        <f t="shared" si="552"/>
        <v>76.909379793995029</v>
      </c>
      <c r="J1650">
        <f t="shared" si="565"/>
        <v>52.416356877326798</v>
      </c>
      <c r="K1650">
        <f t="shared" si="553"/>
        <v>-1</v>
      </c>
      <c r="L1650">
        <f t="shared" si="554"/>
        <v>0</v>
      </c>
      <c r="M1650">
        <f t="shared" si="555"/>
        <v>0</v>
      </c>
      <c r="N1650">
        <f t="shared" ca="1" si="570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7"/>
        <v>0.05</v>
      </c>
      <c r="R1650">
        <f t="shared" ca="1" si="558"/>
        <v>0</v>
      </c>
      <c r="S1650">
        <f t="shared" ca="1" si="559"/>
        <v>100.68840000000009</v>
      </c>
      <c r="T1650">
        <f t="shared" ca="1" si="560"/>
        <v>0</v>
      </c>
      <c r="U1650">
        <f t="shared" ca="1" si="561"/>
        <v>0</v>
      </c>
      <c r="Z1650">
        <f t="shared" si="566"/>
        <v>1.13419</v>
      </c>
      <c r="AA1650">
        <f t="shared" si="567"/>
        <v>1.1306799999999999</v>
      </c>
      <c r="AB1650">
        <f t="shared" si="571"/>
        <v>74.358974358971764</v>
      </c>
      <c r="AC1650">
        <f t="shared" si="569"/>
        <v>70.868945868945829</v>
      </c>
      <c r="AE1650">
        <f t="shared" si="563"/>
        <v>1.13419</v>
      </c>
      <c r="AF1650">
        <f t="shared" si="564"/>
        <v>1.1316200000000001</v>
      </c>
      <c r="AG1650">
        <f t="shared" si="568"/>
        <v>64.980544747076394</v>
      </c>
      <c r="AH1650">
        <f t="shared" si="562"/>
        <v>58.6984508122016</v>
      </c>
    </row>
    <row r="1651" spans="1:34" x14ac:dyDescent="0.25">
      <c r="A1651" s="1">
        <v>42506.697916666664</v>
      </c>
      <c r="B1651">
        <v>1.1333</v>
      </c>
      <c r="C1651">
        <v>1.1334200000000001</v>
      </c>
      <c r="D1651">
        <v>1.1326700000000001</v>
      </c>
      <c r="E1651">
        <v>1.1331</v>
      </c>
      <c r="F1651">
        <v>4833</v>
      </c>
      <c r="H1651">
        <f t="shared" si="556"/>
        <v>4.2999999999993044E-4</v>
      </c>
      <c r="I1651">
        <f t="shared" si="552"/>
        <v>70.868945868945829</v>
      </c>
      <c r="J1651">
        <f t="shared" si="565"/>
        <v>58.6984508122016</v>
      </c>
      <c r="K1651">
        <f t="shared" si="553"/>
        <v>0</v>
      </c>
      <c r="L1651">
        <f t="shared" si="554"/>
        <v>0</v>
      </c>
      <c r="M1651">
        <f t="shared" si="555"/>
        <v>0</v>
      </c>
      <c r="N1651">
        <f t="shared" ca="1" si="570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7"/>
        <v>0.05</v>
      </c>
      <c r="R1651">
        <f t="shared" ca="1" si="558"/>
        <v>0</v>
      </c>
      <c r="S1651">
        <f t="shared" ca="1" si="559"/>
        <v>100.68840000000009</v>
      </c>
      <c r="T1651">
        <f t="shared" ca="1" si="560"/>
        <v>0</v>
      </c>
      <c r="U1651">
        <f t="shared" ca="1" si="561"/>
        <v>0</v>
      </c>
      <c r="Z1651">
        <f t="shared" si="566"/>
        <v>1.13419</v>
      </c>
      <c r="AA1651">
        <f t="shared" si="567"/>
        <v>1.1306799999999999</v>
      </c>
      <c r="AB1651">
        <f t="shared" si="571"/>
        <v>68.945868945869037</v>
      </c>
      <c r="AC1651">
        <f t="shared" si="569"/>
        <v>67.592592592593363</v>
      </c>
      <c r="AE1651">
        <f t="shared" si="563"/>
        <v>1.13419</v>
      </c>
      <c r="AF1651">
        <f t="shared" si="564"/>
        <v>1.1316200000000001</v>
      </c>
      <c r="AG1651">
        <f t="shared" si="568"/>
        <v>57.587548638130279</v>
      </c>
      <c r="AH1651">
        <f t="shared" si="562"/>
        <v>61.28404669260334</v>
      </c>
    </row>
    <row r="1652" spans="1:34" x14ac:dyDescent="0.25">
      <c r="A1652" s="1">
        <v>42506.708333333336</v>
      </c>
      <c r="B1652">
        <v>1.1330899999999999</v>
      </c>
      <c r="C1652">
        <v>1.1339999999999999</v>
      </c>
      <c r="D1652">
        <v>1.13307</v>
      </c>
      <c r="E1652">
        <v>1.1334900000000001</v>
      </c>
      <c r="F1652">
        <v>4874</v>
      </c>
      <c r="H1652">
        <f t="shared" si="556"/>
        <v>1.9999999999908979E-5</v>
      </c>
      <c r="I1652">
        <f t="shared" si="552"/>
        <v>67.592592592593363</v>
      </c>
      <c r="J1652">
        <f t="shared" si="565"/>
        <v>61.28404669260334</v>
      </c>
      <c r="K1652">
        <f t="shared" si="553"/>
        <v>0</v>
      </c>
      <c r="L1652">
        <f t="shared" si="554"/>
        <v>0</v>
      </c>
      <c r="M1652">
        <f t="shared" si="555"/>
        <v>0</v>
      </c>
      <c r="N1652">
        <f t="shared" ca="1" si="570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7"/>
        <v>0.05</v>
      </c>
      <c r="R1652">
        <f t="shared" ca="1" si="558"/>
        <v>0</v>
      </c>
      <c r="S1652">
        <f t="shared" ca="1" si="559"/>
        <v>100.68840000000009</v>
      </c>
      <c r="T1652">
        <f t="shared" ca="1" si="560"/>
        <v>0</v>
      </c>
      <c r="U1652">
        <f t="shared" ca="1" si="561"/>
        <v>0</v>
      </c>
      <c r="Z1652">
        <f t="shared" si="566"/>
        <v>1.13419</v>
      </c>
      <c r="AA1652">
        <f t="shared" si="567"/>
        <v>1.1306799999999999</v>
      </c>
      <c r="AB1652">
        <f t="shared" si="571"/>
        <v>80.056980056982965</v>
      </c>
      <c r="AC1652">
        <f t="shared" si="569"/>
        <v>71.723646723647519</v>
      </c>
      <c r="AE1652">
        <f t="shared" si="563"/>
        <v>1.13419</v>
      </c>
      <c r="AF1652">
        <f t="shared" si="564"/>
        <v>1.1325799999999999</v>
      </c>
      <c r="AG1652">
        <f t="shared" si="568"/>
        <v>56.521739130442583</v>
      </c>
      <c r="AH1652">
        <f t="shared" si="562"/>
        <v>57.054643884286435</v>
      </c>
    </row>
    <row r="1653" spans="1:34" x14ac:dyDescent="0.25">
      <c r="A1653" s="1">
        <v>42506.71875</v>
      </c>
      <c r="B1653">
        <v>1.1334900000000001</v>
      </c>
      <c r="C1653">
        <v>1.1338999999999999</v>
      </c>
      <c r="D1653">
        <v>1.1330100000000001</v>
      </c>
      <c r="E1653">
        <v>1.1331599999999999</v>
      </c>
      <c r="F1653">
        <v>4987</v>
      </c>
      <c r="H1653">
        <f t="shared" si="556"/>
        <v>1.4999999999987246E-4</v>
      </c>
      <c r="I1653">
        <f t="shared" si="552"/>
        <v>71.723646723647519</v>
      </c>
      <c r="J1653">
        <f t="shared" si="565"/>
        <v>57.054643884286435</v>
      </c>
      <c r="K1653">
        <f t="shared" si="553"/>
        <v>0</v>
      </c>
      <c r="L1653">
        <f t="shared" si="554"/>
        <v>0</v>
      </c>
      <c r="M1653">
        <f t="shared" si="555"/>
        <v>0</v>
      </c>
      <c r="N1653">
        <f t="shared" ca="1" si="570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7"/>
        <v>0.05</v>
      </c>
      <c r="R1653">
        <f t="shared" ca="1" si="558"/>
        <v>0</v>
      </c>
      <c r="S1653">
        <f t="shared" ca="1" si="559"/>
        <v>100.68840000000009</v>
      </c>
      <c r="T1653">
        <f t="shared" ca="1" si="560"/>
        <v>0</v>
      </c>
      <c r="U1653">
        <f t="shared" ca="1" si="561"/>
        <v>0</v>
      </c>
      <c r="Z1653">
        <f t="shared" si="566"/>
        <v>1.13419</v>
      </c>
      <c r="AA1653">
        <f t="shared" si="567"/>
        <v>1.1306799999999999</v>
      </c>
      <c r="AB1653">
        <f t="shared" si="571"/>
        <v>70.655270655269234</v>
      </c>
      <c r="AC1653">
        <f t="shared" si="569"/>
        <v>73.504273504273257</v>
      </c>
      <c r="AE1653">
        <f t="shared" si="563"/>
        <v>1.13419</v>
      </c>
      <c r="AF1653">
        <f t="shared" si="564"/>
        <v>1.1325799999999999</v>
      </c>
      <c r="AG1653">
        <f t="shared" si="568"/>
        <v>36.024844720495949</v>
      </c>
      <c r="AH1653">
        <f t="shared" si="562"/>
        <v>46.273291925469266</v>
      </c>
    </row>
    <row r="1654" spans="1:34" x14ac:dyDescent="0.25">
      <c r="A1654" s="1">
        <v>42506.729166666664</v>
      </c>
      <c r="B1654">
        <v>1.13317</v>
      </c>
      <c r="C1654">
        <v>1.13327</v>
      </c>
      <c r="D1654">
        <v>1.1325700000000001</v>
      </c>
      <c r="E1654">
        <v>1.1327700000000001</v>
      </c>
      <c r="F1654">
        <v>5034</v>
      </c>
      <c r="H1654">
        <f t="shared" si="556"/>
        <v>1.9999999999997797E-4</v>
      </c>
      <c r="I1654">
        <f t="shared" si="552"/>
        <v>73.504273504273257</v>
      </c>
      <c r="J1654">
        <f t="shared" si="565"/>
        <v>46.273291925469266</v>
      </c>
      <c r="K1654">
        <f t="shared" si="553"/>
        <v>0</v>
      </c>
      <c r="L1654">
        <f t="shared" si="554"/>
        <v>-1</v>
      </c>
      <c r="M1654">
        <f t="shared" si="555"/>
        <v>0</v>
      </c>
      <c r="N1654">
        <f t="shared" ca="1" si="570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7"/>
        <v>0.05</v>
      </c>
      <c r="R1654">
        <f t="shared" ca="1" si="558"/>
        <v>0</v>
      </c>
      <c r="S1654">
        <f t="shared" ca="1" si="559"/>
        <v>100.68840000000009</v>
      </c>
      <c r="T1654">
        <f t="shared" ca="1" si="560"/>
        <v>0</v>
      </c>
      <c r="U1654">
        <f t="shared" ca="1" si="561"/>
        <v>0</v>
      </c>
      <c r="Z1654">
        <f t="shared" si="566"/>
        <v>1.13419</v>
      </c>
      <c r="AA1654">
        <f t="shared" si="567"/>
        <v>1.1306799999999999</v>
      </c>
      <c r="AB1654">
        <f t="shared" si="571"/>
        <v>59.544159544161637</v>
      </c>
      <c r="AC1654">
        <f t="shared" si="569"/>
        <v>69.800569800570713</v>
      </c>
      <c r="AE1654">
        <f t="shared" si="563"/>
        <v>1.1339999999999999</v>
      </c>
      <c r="AF1654">
        <f t="shared" si="564"/>
        <v>1.1325700000000001</v>
      </c>
      <c r="AG1654">
        <f t="shared" si="568"/>
        <v>13.986013986014203</v>
      </c>
      <c r="AH1654">
        <f t="shared" si="562"/>
        <v>25.005429353255074</v>
      </c>
    </row>
    <row r="1655" spans="1:34" x14ac:dyDescent="0.25">
      <c r="A1655" s="1">
        <v>42506.739583333336</v>
      </c>
      <c r="B1655">
        <v>1.1327499999999999</v>
      </c>
      <c r="C1655">
        <v>1.1332599999999999</v>
      </c>
      <c r="D1655">
        <v>1.1325099999999999</v>
      </c>
      <c r="E1655">
        <v>1.1331500000000001</v>
      </c>
      <c r="F1655">
        <v>4922</v>
      </c>
      <c r="H1655">
        <f t="shared" si="556"/>
        <v>2.4000000000001798E-4</v>
      </c>
      <c r="I1655">
        <f t="shared" si="552"/>
        <v>69.800569800570713</v>
      </c>
      <c r="J1655">
        <f t="shared" si="565"/>
        <v>25.005429353255074</v>
      </c>
      <c r="K1655">
        <f t="shared" si="553"/>
        <v>0</v>
      </c>
      <c r="L1655">
        <f t="shared" si="554"/>
        <v>-1</v>
      </c>
      <c r="M1655">
        <f t="shared" si="555"/>
        <v>0</v>
      </c>
      <c r="N1655">
        <f t="shared" ca="1" si="570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7"/>
        <v>0.05</v>
      </c>
      <c r="R1655">
        <f t="shared" ca="1" si="558"/>
        <v>0</v>
      </c>
      <c r="S1655">
        <f t="shared" ca="1" si="559"/>
        <v>100.68840000000009</v>
      </c>
      <c r="T1655">
        <f t="shared" ca="1" si="560"/>
        <v>0</v>
      </c>
      <c r="U1655">
        <f t="shared" ca="1" si="561"/>
        <v>0</v>
      </c>
      <c r="Z1655">
        <f t="shared" si="566"/>
        <v>1.13419</v>
      </c>
      <c r="AA1655">
        <f t="shared" si="567"/>
        <v>1.1306799999999999</v>
      </c>
      <c r="AB1655">
        <f t="shared" si="571"/>
        <v>70.370370370373408</v>
      </c>
      <c r="AC1655">
        <f t="shared" si="569"/>
        <v>70.156695156696813</v>
      </c>
      <c r="AE1655">
        <f t="shared" si="563"/>
        <v>1.1339999999999999</v>
      </c>
      <c r="AF1655">
        <f t="shared" si="564"/>
        <v>1.1325099999999999</v>
      </c>
      <c r="AG1655">
        <f t="shared" si="568"/>
        <v>42.953020134241591</v>
      </c>
      <c r="AH1655">
        <f t="shared" si="562"/>
        <v>28.469517060127899</v>
      </c>
    </row>
    <row r="1656" spans="1:34" x14ac:dyDescent="0.25">
      <c r="A1656" s="1">
        <v>42506.75</v>
      </c>
      <c r="B1656">
        <v>1.13314</v>
      </c>
      <c r="C1656">
        <v>1.1333</v>
      </c>
      <c r="D1656">
        <v>1.1326400000000001</v>
      </c>
      <c r="E1656">
        <v>1.1327100000000001</v>
      </c>
      <c r="F1656">
        <v>4525</v>
      </c>
      <c r="H1656">
        <f t="shared" si="556"/>
        <v>7.0000000000014495E-5</v>
      </c>
      <c r="I1656">
        <f t="shared" si="552"/>
        <v>70.156695156696813</v>
      </c>
      <c r="J1656">
        <f t="shared" si="565"/>
        <v>28.469517060127899</v>
      </c>
      <c r="K1656">
        <f t="shared" si="553"/>
        <v>0</v>
      </c>
      <c r="L1656">
        <f t="shared" si="554"/>
        <v>-1</v>
      </c>
      <c r="M1656">
        <f t="shared" si="555"/>
        <v>0</v>
      </c>
      <c r="N1656">
        <f t="shared" ca="1" si="570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7"/>
        <v>0.05</v>
      </c>
      <c r="R1656">
        <f t="shared" ca="1" si="558"/>
        <v>0</v>
      </c>
      <c r="S1656">
        <f t="shared" ca="1" si="559"/>
        <v>100.68840000000009</v>
      </c>
      <c r="T1656">
        <f t="shared" ca="1" si="560"/>
        <v>0</v>
      </c>
      <c r="U1656">
        <f t="shared" ca="1" si="561"/>
        <v>0</v>
      </c>
      <c r="Z1656">
        <f t="shared" si="566"/>
        <v>1.13419</v>
      </c>
      <c r="AA1656">
        <f t="shared" si="567"/>
        <v>1.1306799999999999</v>
      </c>
      <c r="AB1656">
        <f t="shared" si="571"/>
        <v>57.83475783476144</v>
      </c>
      <c r="AC1656">
        <f t="shared" si="569"/>
        <v>64.601139601141426</v>
      </c>
      <c r="AE1656">
        <f t="shared" si="563"/>
        <v>1.1339999999999999</v>
      </c>
      <c r="AF1656">
        <f t="shared" si="564"/>
        <v>1.1325099999999999</v>
      </c>
      <c r="AG1656">
        <f t="shared" si="568"/>
        <v>13.422818791959813</v>
      </c>
      <c r="AH1656">
        <f t="shared" si="562"/>
        <v>28.187919463100702</v>
      </c>
    </row>
    <row r="1657" spans="1:34" x14ac:dyDescent="0.25">
      <c r="A1657" s="1">
        <v>42506.760416666664</v>
      </c>
      <c r="B1657">
        <v>1.1327</v>
      </c>
      <c r="C1657">
        <v>1.1331800000000001</v>
      </c>
      <c r="D1657">
        <v>1.1326799999999999</v>
      </c>
      <c r="E1657">
        <v>1.1329100000000001</v>
      </c>
      <c r="F1657">
        <v>4506</v>
      </c>
      <c r="H1657">
        <f t="shared" si="556"/>
        <v>2.0000000000131024E-5</v>
      </c>
      <c r="I1657">
        <f t="shared" si="552"/>
        <v>64.601139601141426</v>
      </c>
      <c r="J1657">
        <f t="shared" si="565"/>
        <v>28.187919463100702</v>
      </c>
      <c r="K1657">
        <f t="shared" si="553"/>
        <v>0</v>
      </c>
      <c r="L1657">
        <f t="shared" si="554"/>
        <v>-1</v>
      </c>
      <c r="M1657">
        <f t="shared" si="555"/>
        <v>0</v>
      </c>
      <c r="N1657">
        <f t="shared" ca="1" si="570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7"/>
        <v>0.05</v>
      </c>
      <c r="R1657">
        <f t="shared" ca="1" si="558"/>
        <v>0</v>
      </c>
      <c r="S1657">
        <f t="shared" ca="1" si="559"/>
        <v>100.68840000000009</v>
      </c>
      <c r="T1657">
        <f t="shared" ca="1" si="560"/>
        <v>0</v>
      </c>
      <c r="U1657">
        <f t="shared" ca="1" si="561"/>
        <v>0</v>
      </c>
      <c r="Z1657">
        <f t="shared" si="566"/>
        <v>1.13419</v>
      </c>
      <c r="AA1657">
        <f t="shared" si="567"/>
        <v>1.1306799999999999</v>
      </c>
      <c r="AB1657">
        <f t="shared" si="571"/>
        <v>63.53276353276631</v>
      </c>
      <c r="AC1657">
        <f t="shared" si="569"/>
        <v>62.820512820515702</v>
      </c>
      <c r="AE1657">
        <f t="shared" si="563"/>
        <v>1.1339999999999999</v>
      </c>
      <c r="AF1657">
        <f t="shared" si="564"/>
        <v>1.1325099999999999</v>
      </c>
      <c r="AG1657">
        <f t="shared" si="568"/>
        <v>26.845637583904718</v>
      </c>
      <c r="AH1657">
        <f t="shared" si="562"/>
        <v>20.134228187932266</v>
      </c>
    </row>
    <row r="1658" spans="1:34" x14ac:dyDescent="0.25">
      <c r="A1658" s="1">
        <v>42506.770833333336</v>
      </c>
      <c r="B1658">
        <v>1.13293</v>
      </c>
      <c r="C1658">
        <v>1.1334500000000001</v>
      </c>
      <c r="D1658">
        <v>1.13283</v>
      </c>
      <c r="E1658">
        <v>1.1332</v>
      </c>
      <c r="F1658">
        <v>4548</v>
      </c>
      <c r="H1658">
        <f t="shared" si="556"/>
        <v>9.9999999999988987E-5</v>
      </c>
      <c r="I1658">
        <f t="shared" si="552"/>
        <v>62.820512820515702</v>
      </c>
      <c r="J1658">
        <f t="shared" si="565"/>
        <v>20.134228187932266</v>
      </c>
      <c r="K1658">
        <f t="shared" si="553"/>
        <v>0</v>
      </c>
      <c r="L1658">
        <f t="shared" si="554"/>
        <v>-1</v>
      </c>
      <c r="M1658">
        <f t="shared" si="555"/>
        <v>0</v>
      </c>
      <c r="N1658">
        <f t="shared" ca="1" si="570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7"/>
        <v>0.05</v>
      </c>
      <c r="R1658">
        <f t="shared" ca="1" si="558"/>
        <v>0</v>
      </c>
      <c r="S1658">
        <f t="shared" ca="1" si="559"/>
        <v>100.68840000000009</v>
      </c>
      <c r="T1658">
        <f t="shared" ca="1" si="560"/>
        <v>0</v>
      </c>
      <c r="U1658">
        <f t="shared" ca="1" si="561"/>
        <v>0</v>
      </c>
      <c r="Z1658">
        <f t="shared" si="566"/>
        <v>1.13419</v>
      </c>
      <c r="AA1658">
        <f t="shared" si="567"/>
        <v>1.1306799999999999</v>
      </c>
      <c r="AB1658">
        <f t="shared" si="571"/>
        <v>71.794871794871469</v>
      </c>
      <c r="AC1658">
        <f t="shared" si="569"/>
        <v>65.883190883193166</v>
      </c>
      <c r="AE1658">
        <f t="shared" si="563"/>
        <v>1.1339999999999999</v>
      </c>
      <c r="AF1658">
        <f t="shared" si="564"/>
        <v>1.1325099999999999</v>
      </c>
      <c r="AG1658">
        <f t="shared" si="568"/>
        <v>46.308724832220364</v>
      </c>
      <c r="AH1658">
        <f t="shared" si="562"/>
        <v>36.577181208062541</v>
      </c>
    </row>
    <row r="1659" spans="1:34" x14ac:dyDescent="0.25">
      <c r="A1659" s="1">
        <v>42506.78125</v>
      </c>
      <c r="B1659">
        <v>1.1331899999999999</v>
      </c>
      <c r="C1659">
        <v>1.1333599999999999</v>
      </c>
      <c r="D1659">
        <v>1.1326099999999999</v>
      </c>
      <c r="E1659">
        <v>1.1327</v>
      </c>
      <c r="F1659">
        <v>4233</v>
      </c>
      <c r="H1659">
        <f t="shared" si="556"/>
        <v>9.0000000000145519E-5</v>
      </c>
      <c r="I1659">
        <f t="shared" si="552"/>
        <v>65.883190883193166</v>
      </c>
      <c r="J1659">
        <f t="shared" si="565"/>
        <v>36.577181208062541</v>
      </c>
      <c r="K1659">
        <f t="shared" si="553"/>
        <v>0</v>
      </c>
      <c r="L1659">
        <f t="shared" si="554"/>
        <v>-1</v>
      </c>
      <c r="M1659">
        <f t="shared" si="555"/>
        <v>0</v>
      </c>
      <c r="N1659">
        <f t="shared" ca="1" si="570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7"/>
        <v>0.05</v>
      </c>
      <c r="R1659">
        <f t="shared" ca="1" si="558"/>
        <v>0</v>
      </c>
      <c r="S1659">
        <f t="shared" ca="1" si="559"/>
        <v>100.68840000000009</v>
      </c>
      <c r="T1659">
        <f t="shared" ca="1" si="560"/>
        <v>0</v>
      </c>
      <c r="U1659">
        <f t="shared" ca="1" si="561"/>
        <v>0</v>
      </c>
      <c r="Z1659">
        <f t="shared" si="566"/>
        <v>1.13419</v>
      </c>
      <c r="AA1659">
        <f t="shared" si="567"/>
        <v>1.1315</v>
      </c>
      <c r="AB1659">
        <f t="shared" si="571"/>
        <v>44.609665427511288</v>
      </c>
      <c r="AC1659">
        <f t="shared" si="569"/>
        <v>59.443014647477625</v>
      </c>
      <c r="AE1659">
        <f t="shared" si="563"/>
        <v>1.1338999999999999</v>
      </c>
      <c r="AF1659">
        <f t="shared" si="564"/>
        <v>1.1325099999999999</v>
      </c>
      <c r="AG1659">
        <f t="shared" si="568"/>
        <v>13.669064748211094</v>
      </c>
      <c r="AH1659">
        <f t="shared" si="562"/>
        <v>29.988894790215728</v>
      </c>
    </row>
    <row r="1660" spans="1:34" x14ac:dyDescent="0.25">
      <c r="A1660" s="1">
        <v>42506.791666666664</v>
      </c>
      <c r="B1660">
        <v>1.1327100000000001</v>
      </c>
      <c r="C1660">
        <v>1.1334299999999999</v>
      </c>
      <c r="D1660">
        <v>1.13263</v>
      </c>
      <c r="E1660">
        <v>1.13337</v>
      </c>
      <c r="F1660">
        <v>4163</v>
      </c>
      <c r="H1660">
        <f t="shared" si="556"/>
        <v>8.0000000000080007E-5</v>
      </c>
      <c r="I1660">
        <f t="shared" si="552"/>
        <v>59.443014647477625</v>
      </c>
      <c r="J1660">
        <f t="shared" si="565"/>
        <v>29.988894790215728</v>
      </c>
      <c r="K1660">
        <f t="shared" si="553"/>
        <v>0</v>
      </c>
      <c r="L1660">
        <f t="shared" si="554"/>
        <v>-1</v>
      </c>
      <c r="M1660">
        <f t="shared" si="555"/>
        <v>0</v>
      </c>
      <c r="N1660">
        <f t="shared" ca="1" si="570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7"/>
        <v>0.05</v>
      </c>
      <c r="R1660">
        <f t="shared" ca="1" si="558"/>
        <v>0</v>
      </c>
      <c r="S1660">
        <f t="shared" ca="1" si="559"/>
        <v>100.68840000000009</v>
      </c>
      <c r="T1660">
        <f t="shared" ca="1" si="560"/>
        <v>0</v>
      </c>
      <c r="U1660">
        <f t="shared" ca="1" si="561"/>
        <v>0</v>
      </c>
      <c r="Z1660">
        <f t="shared" si="566"/>
        <v>1.13419</v>
      </c>
      <c r="AA1660">
        <f t="shared" si="567"/>
        <v>1.1315</v>
      </c>
      <c r="AB1660">
        <f t="shared" si="571"/>
        <v>69.516728624534636</v>
      </c>
      <c r="AC1660">
        <f t="shared" si="569"/>
        <v>62.363507344920926</v>
      </c>
      <c r="AE1660">
        <f t="shared" si="563"/>
        <v>1.1334500000000001</v>
      </c>
      <c r="AF1660">
        <f t="shared" si="564"/>
        <v>1.1325099999999999</v>
      </c>
      <c r="AG1660">
        <f t="shared" si="568"/>
        <v>91.489361702120618</v>
      </c>
      <c r="AH1660">
        <f t="shared" si="562"/>
        <v>52.579213225165859</v>
      </c>
    </row>
    <row r="1661" spans="1:34" x14ac:dyDescent="0.25">
      <c r="A1661" s="1">
        <v>42506.802083333336</v>
      </c>
      <c r="B1661">
        <v>1.1333599999999999</v>
      </c>
      <c r="C1661">
        <v>1.1333800000000001</v>
      </c>
      <c r="D1661">
        <v>1.1327700000000001</v>
      </c>
      <c r="E1661">
        <v>1.1332199999999999</v>
      </c>
      <c r="F1661">
        <v>3973</v>
      </c>
      <c r="H1661">
        <f t="shared" si="556"/>
        <v>4.4999999999983942E-4</v>
      </c>
      <c r="I1661">
        <f t="shared" si="552"/>
        <v>62.363507344920926</v>
      </c>
      <c r="J1661">
        <f t="shared" si="565"/>
        <v>52.579213225165859</v>
      </c>
      <c r="K1661">
        <f t="shared" si="553"/>
        <v>0</v>
      </c>
      <c r="L1661">
        <f t="shared" si="554"/>
        <v>0</v>
      </c>
      <c r="M1661">
        <f t="shared" si="555"/>
        <v>0</v>
      </c>
      <c r="N1661">
        <f t="shared" ca="1" si="570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7"/>
        <v>0.05</v>
      </c>
      <c r="R1661">
        <f t="shared" ca="1" si="558"/>
        <v>0</v>
      </c>
      <c r="S1661">
        <f t="shared" ca="1" si="559"/>
        <v>100.68840000000009</v>
      </c>
      <c r="T1661">
        <f t="shared" ca="1" si="560"/>
        <v>0</v>
      </c>
      <c r="U1661">
        <f t="shared" ca="1" si="561"/>
        <v>0</v>
      </c>
      <c r="Z1661">
        <f t="shared" si="566"/>
        <v>1.13419</v>
      </c>
      <c r="AA1661">
        <f t="shared" si="567"/>
        <v>1.1315</v>
      </c>
      <c r="AB1661">
        <f t="shared" si="571"/>
        <v>63.940520446092627</v>
      </c>
      <c r="AC1661">
        <f t="shared" si="569"/>
        <v>62.4654465732525</v>
      </c>
      <c r="AE1661">
        <f t="shared" si="563"/>
        <v>1.1334500000000001</v>
      </c>
      <c r="AF1661">
        <f t="shared" si="564"/>
        <v>1.1325099999999999</v>
      </c>
      <c r="AG1661">
        <f t="shared" si="568"/>
        <v>75.531914893602703</v>
      </c>
      <c r="AH1661">
        <f t="shared" si="562"/>
        <v>83.510638297861661</v>
      </c>
    </row>
    <row r="1662" spans="1:34" x14ac:dyDescent="0.25">
      <c r="A1662" s="1">
        <v>42506.8125</v>
      </c>
      <c r="B1662">
        <v>1.13323</v>
      </c>
      <c r="C1662">
        <v>1.1332500000000001</v>
      </c>
      <c r="D1662">
        <v>1.1328100000000001</v>
      </c>
      <c r="E1662">
        <v>1.1329</v>
      </c>
      <c r="F1662">
        <v>4017</v>
      </c>
      <c r="H1662">
        <f t="shared" si="556"/>
        <v>8.9999999999923475E-5</v>
      </c>
      <c r="I1662">
        <f t="shared" si="552"/>
        <v>62.4654465732525</v>
      </c>
      <c r="J1662">
        <f t="shared" si="565"/>
        <v>83.510638297861661</v>
      </c>
      <c r="K1662">
        <f t="shared" si="553"/>
        <v>0</v>
      </c>
      <c r="L1662">
        <f t="shared" si="554"/>
        <v>0</v>
      </c>
      <c r="M1662">
        <f t="shared" si="555"/>
        <v>0</v>
      </c>
      <c r="N1662">
        <f t="shared" ca="1" si="570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7"/>
        <v>0.05</v>
      </c>
      <c r="R1662">
        <f t="shared" ca="1" si="558"/>
        <v>0</v>
      </c>
      <c r="S1662">
        <f t="shared" ca="1" si="559"/>
        <v>100.68840000000009</v>
      </c>
      <c r="T1662">
        <f t="shared" ca="1" si="560"/>
        <v>0</v>
      </c>
      <c r="U1662">
        <f t="shared" ca="1" si="561"/>
        <v>0</v>
      </c>
      <c r="Z1662">
        <f t="shared" si="566"/>
        <v>1.13419</v>
      </c>
      <c r="AA1662">
        <f t="shared" si="567"/>
        <v>1.1315</v>
      </c>
      <c r="AB1662">
        <f t="shared" si="571"/>
        <v>52.044609665428467</v>
      </c>
      <c r="AC1662">
        <f t="shared" si="569"/>
        <v>57.527881040891756</v>
      </c>
      <c r="AE1662">
        <f t="shared" si="563"/>
        <v>1.1334500000000001</v>
      </c>
      <c r="AF1662">
        <f t="shared" si="564"/>
        <v>1.1326099999999999</v>
      </c>
      <c r="AG1662">
        <f t="shared" si="568"/>
        <v>34.523809523817079</v>
      </c>
      <c r="AH1662">
        <f t="shared" si="562"/>
        <v>55.027862208709891</v>
      </c>
    </row>
    <row r="1663" spans="1:34" x14ac:dyDescent="0.25">
      <c r="A1663" s="1">
        <v>42506.822916666664</v>
      </c>
      <c r="B1663">
        <v>1.1329100000000001</v>
      </c>
      <c r="C1663">
        <v>1.1332599999999999</v>
      </c>
      <c r="D1663">
        <v>1.1327</v>
      </c>
      <c r="E1663">
        <v>1.1327499999999999</v>
      </c>
      <c r="F1663">
        <v>3868</v>
      </c>
      <c r="H1663">
        <f t="shared" si="556"/>
        <v>4.9999999999883471E-5</v>
      </c>
      <c r="I1663">
        <f t="shared" si="552"/>
        <v>57.527881040891756</v>
      </c>
      <c r="J1663">
        <f t="shared" si="565"/>
        <v>55.027862208709891</v>
      </c>
      <c r="K1663">
        <f t="shared" si="553"/>
        <v>0</v>
      </c>
      <c r="L1663">
        <f t="shared" si="554"/>
        <v>0</v>
      </c>
      <c r="M1663">
        <f t="shared" si="555"/>
        <v>0</v>
      </c>
      <c r="N1663">
        <f t="shared" ca="1" si="570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7"/>
        <v>0.05</v>
      </c>
      <c r="R1663">
        <f t="shared" ca="1" si="558"/>
        <v>0</v>
      </c>
      <c r="S1663">
        <f t="shared" ca="1" si="559"/>
        <v>100.68840000000009</v>
      </c>
      <c r="T1663">
        <f t="shared" ca="1" si="560"/>
        <v>0</v>
      </c>
      <c r="U1663">
        <f t="shared" ca="1" si="561"/>
        <v>0</v>
      </c>
      <c r="Z1663">
        <f t="shared" si="566"/>
        <v>1.13419</v>
      </c>
      <c r="AA1663">
        <f t="shared" si="567"/>
        <v>1.1315</v>
      </c>
      <c r="AB1663">
        <f t="shared" si="571"/>
        <v>46.468401486986451</v>
      </c>
      <c r="AC1663">
        <f t="shared" si="569"/>
        <v>57.992565055760551</v>
      </c>
      <c r="AE1663">
        <f t="shared" si="563"/>
        <v>1.1334500000000001</v>
      </c>
      <c r="AF1663">
        <f t="shared" si="564"/>
        <v>1.1326099999999999</v>
      </c>
      <c r="AG1663">
        <f t="shared" si="568"/>
        <v>16.666666666666664</v>
      </c>
      <c r="AH1663">
        <f t="shared" si="562"/>
        <v>25.595238095241871</v>
      </c>
    </row>
    <row r="1664" spans="1:34" x14ac:dyDescent="0.25">
      <c r="A1664" s="1">
        <v>42506.833333333336</v>
      </c>
      <c r="B1664">
        <v>1.1327499999999999</v>
      </c>
      <c r="C1664">
        <v>1.1329199999999999</v>
      </c>
      <c r="D1664">
        <v>1.13246</v>
      </c>
      <c r="E1664">
        <v>1.1325000000000001</v>
      </c>
      <c r="F1664">
        <v>3786</v>
      </c>
      <c r="H1664">
        <f t="shared" si="556"/>
        <v>4.0000000000040004E-5</v>
      </c>
      <c r="I1664">
        <f t="shared" si="552"/>
        <v>57.992565055760551</v>
      </c>
      <c r="J1664">
        <f t="shared" si="565"/>
        <v>25.595238095241871</v>
      </c>
      <c r="K1664">
        <f t="shared" si="553"/>
        <v>0</v>
      </c>
      <c r="L1664">
        <f t="shared" si="554"/>
        <v>-1</v>
      </c>
      <c r="M1664">
        <f t="shared" si="555"/>
        <v>0</v>
      </c>
      <c r="N1664">
        <f t="shared" ca="1" si="570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7"/>
        <v>0.05</v>
      </c>
      <c r="R1664">
        <f t="shared" ca="1" si="558"/>
        <v>0</v>
      </c>
      <c r="S1664">
        <f t="shared" ca="1" si="559"/>
        <v>100.68840000000009</v>
      </c>
      <c r="T1664">
        <f t="shared" ca="1" si="560"/>
        <v>0</v>
      </c>
      <c r="U1664">
        <f t="shared" ca="1" si="561"/>
        <v>0</v>
      </c>
      <c r="Z1664">
        <f t="shared" si="566"/>
        <v>1.13419</v>
      </c>
      <c r="AA1664">
        <f t="shared" si="567"/>
        <v>1.1315</v>
      </c>
      <c r="AB1664">
        <f t="shared" si="571"/>
        <v>37.174721189594116</v>
      </c>
      <c r="AC1664">
        <f t="shared" si="569"/>
        <v>49.907063197025415</v>
      </c>
      <c r="AE1664">
        <f t="shared" si="563"/>
        <v>1.1334500000000001</v>
      </c>
      <c r="AF1664">
        <f t="shared" si="564"/>
        <v>1.13246</v>
      </c>
      <c r="AG1664">
        <f t="shared" si="568"/>
        <v>4.0404040404078918</v>
      </c>
      <c r="AH1664">
        <f t="shared" si="562"/>
        <v>10.353535353537278</v>
      </c>
    </row>
    <row r="1665" spans="1:34" x14ac:dyDescent="0.25">
      <c r="A1665" s="1">
        <v>42506.84375</v>
      </c>
      <c r="B1665">
        <v>1.1325099999999999</v>
      </c>
      <c r="C1665">
        <v>1.1325700000000001</v>
      </c>
      <c r="D1665">
        <v>1.1321099999999999</v>
      </c>
      <c r="E1665">
        <v>1.1321300000000001</v>
      </c>
      <c r="F1665">
        <v>3879</v>
      </c>
      <c r="H1665">
        <f t="shared" si="556"/>
        <v>2.0000000000131024E-5</v>
      </c>
      <c r="I1665">
        <f t="shared" si="552"/>
        <v>49.907063197025415</v>
      </c>
      <c r="J1665">
        <f t="shared" si="565"/>
        <v>10.353535353537278</v>
      </c>
      <c r="K1665">
        <f t="shared" si="553"/>
        <v>0</v>
      </c>
      <c r="L1665">
        <f t="shared" si="554"/>
        <v>-1</v>
      </c>
      <c r="M1665">
        <f t="shared" si="555"/>
        <v>0</v>
      </c>
      <c r="N1665">
        <f t="shared" ca="1" si="570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7"/>
        <v>0.05</v>
      </c>
      <c r="R1665">
        <f t="shared" ca="1" si="558"/>
        <v>0</v>
      </c>
      <c r="S1665">
        <f t="shared" ca="1" si="559"/>
        <v>100.68840000000009</v>
      </c>
      <c r="T1665">
        <f t="shared" ca="1" si="560"/>
        <v>0</v>
      </c>
      <c r="U1665">
        <f t="shared" ca="1" si="561"/>
        <v>0</v>
      </c>
      <c r="Z1665">
        <f t="shared" si="566"/>
        <v>1.13419</v>
      </c>
      <c r="AA1665">
        <f t="shared" si="567"/>
        <v>1.1316200000000001</v>
      </c>
      <c r="AB1665">
        <f t="shared" si="571"/>
        <v>19.844357976654404</v>
      </c>
      <c r="AC1665">
        <f t="shared" si="569"/>
        <v>38.883022579665862</v>
      </c>
      <c r="AE1665">
        <f t="shared" si="563"/>
        <v>1.1334299999999999</v>
      </c>
      <c r="AF1665">
        <f t="shared" si="564"/>
        <v>1.1321099999999999</v>
      </c>
      <c r="AG1665">
        <f t="shared" si="568"/>
        <v>1.5151515151614552</v>
      </c>
      <c r="AH1665">
        <f t="shared" si="562"/>
        <v>2.7777777777846735</v>
      </c>
    </row>
    <row r="1666" spans="1:34" x14ac:dyDescent="0.25">
      <c r="A1666" s="1">
        <v>42506.854166666664</v>
      </c>
      <c r="B1666">
        <v>1.1321399999999999</v>
      </c>
      <c r="C1666">
        <v>1.1322399999999999</v>
      </c>
      <c r="D1666">
        <v>1.1319399999999999</v>
      </c>
      <c r="E1666">
        <v>1.1322000000000001</v>
      </c>
      <c r="F1666">
        <v>3939</v>
      </c>
      <c r="H1666">
        <f t="shared" si="556"/>
        <v>1.9999999999997797E-4</v>
      </c>
      <c r="I1666">
        <f t="shared" ref="I1666:I1729" si="572">AC1665</f>
        <v>38.883022579665862</v>
      </c>
      <c r="J1666">
        <f t="shared" si="565"/>
        <v>2.7777777777846735</v>
      </c>
      <c r="K1666">
        <f t="shared" ref="K1666:K1729" si="573">IF(AND($I1666&gt;$Y$4,$I1665&gt;$Y$4),-1,IF(AND($I1666&lt;$Y$5,$I1665&lt;$Y$5),1,0))</f>
        <v>0</v>
      </c>
      <c r="L1666">
        <f t="shared" si="554"/>
        <v>-1</v>
      </c>
      <c r="M1666">
        <f t="shared" si="555"/>
        <v>0</v>
      </c>
      <c r="N1666">
        <f t="shared" ca="1" si="570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7"/>
        <v>0.05</v>
      </c>
      <c r="R1666">
        <f t="shared" ca="1" si="558"/>
        <v>0</v>
      </c>
      <c r="S1666">
        <f t="shared" ca="1" si="559"/>
        <v>100.68840000000009</v>
      </c>
      <c r="T1666">
        <f t="shared" ca="1" si="560"/>
        <v>0</v>
      </c>
      <c r="U1666">
        <f t="shared" ca="1" si="561"/>
        <v>0</v>
      </c>
      <c r="Z1666">
        <f t="shared" si="566"/>
        <v>1.13419</v>
      </c>
      <c r="AA1666">
        <f t="shared" si="567"/>
        <v>1.1316200000000001</v>
      </c>
      <c r="AB1666">
        <f t="shared" si="571"/>
        <v>22.568093385215317</v>
      </c>
      <c r="AC1666">
        <f t="shared" si="569"/>
        <v>31.513893509612572</v>
      </c>
      <c r="AE1666">
        <f t="shared" si="563"/>
        <v>1.1334299999999999</v>
      </c>
      <c r="AF1666">
        <f t="shared" si="564"/>
        <v>1.1319399999999999</v>
      </c>
      <c r="AG1666">
        <f t="shared" si="568"/>
        <v>17.449664429540306</v>
      </c>
      <c r="AH1666">
        <f t="shared" si="562"/>
        <v>9.482407972350881</v>
      </c>
    </row>
    <row r="1667" spans="1:34" x14ac:dyDescent="0.25">
      <c r="A1667" s="1">
        <v>42506.864583333336</v>
      </c>
      <c r="B1667">
        <v>1.13219</v>
      </c>
      <c r="C1667">
        <v>1.13229</v>
      </c>
      <c r="D1667">
        <v>1.1316600000000001</v>
      </c>
      <c r="E1667">
        <v>1.1317699999999999</v>
      </c>
      <c r="F1667">
        <v>3821</v>
      </c>
      <c r="H1667">
        <f t="shared" si="556"/>
        <v>1.0999999999983245E-4</v>
      </c>
      <c r="I1667">
        <f t="shared" si="572"/>
        <v>31.513893509612572</v>
      </c>
      <c r="J1667">
        <f t="shared" si="565"/>
        <v>9.482407972350881</v>
      </c>
      <c r="K1667">
        <f t="shared" si="573"/>
        <v>0</v>
      </c>
      <c r="L1667">
        <f t="shared" ref="L1667:L1730" si="574">IF(AND($I1667-$J1667&gt;$Y$6),-1,IF(AND($I1667-$J1667&lt;-$Y$5),1,0))</f>
        <v>0</v>
      </c>
      <c r="M1667">
        <f t="shared" ref="M1667:M1730" si="575">IF(AND(K1667=1,L1667=1),1,IF(AND(K1667=-1,L1667=-1),-1,0))</f>
        <v>0</v>
      </c>
      <c r="N1667">
        <f t="shared" ca="1" si="570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7"/>
        <v>0.05</v>
      </c>
      <c r="R1667">
        <f t="shared" ca="1" si="558"/>
        <v>0</v>
      </c>
      <c r="S1667">
        <f t="shared" ca="1" si="559"/>
        <v>100.68840000000009</v>
      </c>
      <c r="T1667">
        <f t="shared" ca="1" si="560"/>
        <v>0</v>
      </c>
      <c r="U1667">
        <f t="shared" ca="1" si="561"/>
        <v>0</v>
      </c>
      <c r="Z1667">
        <f t="shared" si="566"/>
        <v>1.13419</v>
      </c>
      <c r="AA1667">
        <f t="shared" si="567"/>
        <v>1.1316600000000001</v>
      </c>
      <c r="AB1667">
        <f t="shared" si="571"/>
        <v>4.3478260869500343</v>
      </c>
      <c r="AC1667">
        <f t="shared" si="569"/>
        <v>20.983749659603468</v>
      </c>
      <c r="AE1667">
        <f t="shared" si="563"/>
        <v>1.1333800000000001</v>
      </c>
      <c r="AF1667">
        <f t="shared" si="564"/>
        <v>1.1316600000000001</v>
      </c>
      <c r="AG1667">
        <f t="shared" si="568"/>
        <v>6.3953488371997702</v>
      </c>
      <c r="AH1667">
        <f t="shared" si="562"/>
        <v>11.922506633370038</v>
      </c>
    </row>
    <row r="1668" spans="1:34" x14ac:dyDescent="0.25">
      <c r="A1668" s="1">
        <v>42506.875</v>
      </c>
      <c r="B1668">
        <v>1.1317900000000001</v>
      </c>
      <c r="C1668">
        <v>1.13205</v>
      </c>
      <c r="D1668">
        <v>1.1315599999999999</v>
      </c>
      <c r="E1668">
        <v>1.1319600000000001</v>
      </c>
      <c r="F1668">
        <v>3794</v>
      </c>
      <c r="H1668">
        <f t="shared" ref="H1668:H1731" si="576">MIN(E1668,B1668) - D1668</f>
        <v>2.3000000000017451E-4</v>
      </c>
      <c r="I1668">
        <f t="shared" si="572"/>
        <v>20.983749659603468</v>
      </c>
      <c r="J1668">
        <f t="shared" si="565"/>
        <v>11.922506633370038</v>
      </c>
      <c r="K1668">
        <f t="shared" si="573"/>
        <v>0</v>
      </c>
      <c r="L1668">
        <f t="shared" si="574"/>
        <v>0</v>
      </c>
      <c r="M1668">
        <f t="shared" si="575"/>
        <v>0</v>
      </c>
      <c r="N1668">
        <f t="shared" ca="1" si="570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7">ROUNDDOWN(S1667/2000,2)</f>
        <v>0.05</v>
      </c>
      <c r="R1668">
        <f t="shared" ref="R1668:R1731" ca="1" si="578">O1668</f>
        <v>0</v>
      </c>
      <c r="S1668">
        <f t="shared" ref="S1668:S1731" ca="1" si="579">S1667+U1668</f>
        <v>100.68840000000009</v>
      </c>
      <c r="T1668">
        <f t="shared" ref="T1668:T1731" ca="1" si="580">SIGN(R1668)</f>
        <v>0</v>
      </c>
      <c r="U1668">
        <f t="shared" ref="U1668:U1731" ca="1" si="581">R1668*$V$4*P1668+IF(O1668=0,0,$V$3)</f>
        <v>0</v>
      </c>
      <c r="Z1668">
        <f t="shared" si="566"/>
        <v>1.13419</v>
      </c>
      <c r="AA1668">
        <f t="shared" si="567"/>
        <v>1.1315599999999999</v>
      </c>
      <c r="AB1668">
        <f t="shared" si="571"/>
        <v>15.209125475291174</v>
      </c>
      <c r="AC1668">
        <f t="shared" si="569"/>
        <v>15.492350731027733</v>
      </c>
      <c r="AE1668">
        <f t="shared" si="563"/>
        <v>1.1332599999999999</v>
      </c>
      <c r="AF1668">
        <f t="shared" si="564"/>
        <v>1.1315599999999999</v>
      </c>
      <c r="AG1668">
        <f t="shared" si="568"/>
        <v>23.529411764715871</v>
      </c>
      <c r="AH1668">
        <f t="shared" si="562"/>
        <v>14.96238030095782</v>
      </c>
    </row>
    <row r="1669" spans="1:34" x14ac:dyDescent="0.25">
      <c r="A1669" s="1">
        <v>42506.885416666664</v>
      </c>
      <c r="B1669">
        <v>1.1319699999999999</v>
      </c>
      <c r="C1669">
        <v>1.1319699999999999</v>
      </c>
      <c r="D1669">
        <v>1.1315599999999999</v>
      </c>
      <c r="E1669">
        <v>1.13171</v>
      </c>
      <c r="F1669">
        <v>3469</v>
      </c>
      <c r="H1669">
        <f t="shared" si="576"/>
        <v>1.500000000000945E-4</v>
      </c>
      <c r="I1669">
        <f t="shared" si="572"/>
        <v>15.492350731027733</v>
      </c>
      <c r="J1669">
        <f t="shared" si="565"/>
        <v>14.96238030095782</v>
      </c>
      <c r="K1669">
        <f t="shared" si="573"/>
        <v>1</v>
      </c>
      <c r="L1669">
        <f t="shared" si="574"/>
        <v>0</v>
      </c>
      <c r="M1669">
        <f t="shared" si="575"/>
        <v>0</v>
      </c>
      <c r="N1669">
        <f t="shared" ca="1" si="570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7"/>
        <v>0.05</v>
      </c>
      <c r="R1669">
        <f t="shared" ca="1" si="578"/>
        <v>0</v>
      </c>
      <c r="S1669">
        <f t="shared" ca="1" si="579"/>
        <v>100.68840000000009</v>
      </c>
      <c r="T1669">
        <f t="shared" ca="1" si="580"/>
        <v>0</v>
      </c>
      <c r="U1669">
        <f t="shared" ca="1" si="581"/>
        <v>0</v>
      </c>
      <c r="Z1669">
        <f t="shared" si="566"/>
        <v>1.1339999999999999</v>
      </c>
      <c r="AA1669">
        <f t="shared" si="567"/>
        <v>1.1315599999999999</v>
      </c>
      <c r="AB1669">
        <f t="shared" si="571"/>
        <v>6.147540983610436</v>
      </c>
      <c r="AC1669">
        <f t="shared" si="569"/>
        <v>12.068146482766739</v>
      </c>
      <c r="AE1669">
        <f t="shared" si="563"/>
        <v>1.1332599999999999</v>
      </c>
      <c r="AF1669">
        <f t="shared" si="564"/>
        <v>1.1315599999999999</v>
      </c>
      <c r="AG1669">
        <f t="shared" si="568"/>
        <v>8.8235294117700835</v>
      </c>
      <c r="AH1669">
        <f t="shared" si="562"/>
        <v>16.176470588242978</v>
      </c>
    </row>
    <row r="1670" spans="1:34" x14ac:dyDescent="0.25">
      <c r="A1670" s="1">
        <v>42506.895833333336</v>
      </c>
      <c r="B1670">
        <v>1.1317200000000001</v>
      </c>
      <c r="C1670">
        <v>1.1318299999999999</v>
      </c>
      <c r="D1670">
        <v>1.1313</v>
      </c>
      <c r="E1670">
        <v>1.13137</v>
      </c>
      <c r="F1670">
        <v>3380</v>
      </c>
      <c r="H1670">
        <f t="shared" si="576"/>
        <v>7.0000000000014495E-5</v>
      </c>
      <c r="I1670">
        <f t="shared" si="572"/>
        <v>12.068146482766739</v>
      </c>
      <c r="J1670">
        <f t="shared" si="565"/>
        <v>16.176470588242978</v>
      </c>
      <c r="K1670">
        <f t="shared" si="573"/>
        <v>1</v>
      </c>
      <c r="L1670">
        <f t="shared" si="574"/>
        <v>0</v>
      </c>
      <c r="M1670">
        <f t="shared" si="575"/>
        <v>0</v>
      </c>
      <c r="N1670">
        <f t="shared" ca="1" si="570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7"/>
        <v>0.05</v>
      </c>
      <c r="R1670">
        <f t="shared" ca="1" si="578"/>
        <v>0</v>
      </c>
      <c r="S1670">
        <f t="shared" ca="1" si="579"/>
        <v>100.68840000000009</v>
      </c>
      <c r="T1670">
        <f t="shared" ca="1" si="580"/>
        <v>0</v>
      </c>
      <c r="U1670">
        <f t="shared" ca="1" si="581"/>
        <v>0</v>
      </c>
      <c r="Z1670">
        <f t="shared" si="566"/>
        <v>1.1339999999999999</v>
      </c>
      <c r="AA1670">
        <f t="shared" si="567"/>
        <v>1.1313</v>
      </c>
      <c r="AB1670">
        <f t="shared" si="571"/>
        <v>2.5925925925932019</v>
      </c>
      <c r="AC1670">
        <f t="shared" si="569"/>
        <v>7.0742712846112124</v>
      </c>
      <c r="AE1670">
        <f t="shared" si="563"/>
        <v>1.1329199999999999</v>
      </c>
      <c r="AF1670">
        <f t="shared" si="564"/>
        <v>1.1313</v>
      </c>
      <c r="AG1670">
        <f t="shared" si="568"/>
        <v>4.3209876543220034</v>
      </c>
      <c r="AH1670">
        <f t="shared" si="562"/>
        <v>6.5722585330460435</v>
      </c>
    </row>
    <row r="1671" spans="1:34" x14ac:dyDescent="0.25">
      <c r="A1671" s="1">
        <v>42506.90625</v>
      </c>
      <c r="B1671">
        <v>1.13137</v>
      </c>
      <c r="C1671">
        <v>1.1318600000000001</v>
      </c>
      <c r="D1671">
        <v>1.1313299999999999</v>
      </c>
      <c r="E1671">
        <v>1.1317299999999999</v>
      </c>
      <c r="F1671">
        <v>3520</v>
      </c>
      <c r="H1671">
        <f t="shared" si="576"/>
        <v>4.0000000000040004E-5</v>
      </c>
      <c r="I1671">
        <f t="shared" si="572"/>
        <v>7.0742712846112124</v>
      </c>
      <c r="J1671">
        <f t="shared" si="565"/>
        <v>6.5722585330460435</v>
      </c>
      <c r="K1671">
        <f t="shared" si="573"/>
        <v>1</v>
      </c>
      <c r="L1671">
        <f t="shared" si="574"/>
        <v>0</v>
      </c>
      <c r="M1671">
        <f t="shared" si="575"/>
        <v>0</v>
      </c>
      <c r="N1671">
        <f t="shared" ca="1" si="570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1671">
        <f t="shared" ca="1" si="577"/>
        <v>0.05</v>
      </c>
      <c r="R1671">
        <f t="shared" ca="1" si="578"/>
        <v>-1.4000000000002899E-4</v>
      </c>
      <c r="S1671">
        <f t="shared" ca="1" si="579"/>
        <v>100.67940000000009</v>
      </c>
      <c r="T1671">
        <f t="shared" ca="1" si="580"/>
        <v>-1</v>
      </c>
      <c r="U1671">
        <f t="shared" ca="1" si="581"/>
        <v>-9.0000000000014495E-3</v>
      </c>
      <c r="Z1671">
        <f t="shared" si="566"/>
        <v>1.1339999999999999</v>
      </c>
      <c r="AA1671">
        <f t="shared" si="567"/>
        <v>1.1313</v>
      </c>
      <c r="AB1671">
        <f t="shared" si="571"/>
        <v>15.925925925923796</v>
      </c>
      <c r="AC1671">
        <f t="shared" si="569"/>
        <v>9.9687962443546532</v>
      </c>
      <c r="AE1671">
        <f t="shared" si="563"/>
        <v>1.1325700000000001</v>
      </c>
      <c r="AF1671">
        <f t="shared" si="564"/>
        <v>1.1313</v>
      </c>
      <c r="AG1671">
        <f t="shared" si="568"/>
        <v>33.858267716527173</v>
      </c>
      <c r="AH1671">
        <f t="shared" si="562"/>
        <v>19.089627685424588</v>
      </c>
    </row>
    <row r="1672" spans="1:34" x14ac:dyDescent="0.25">
      <c r="A1672" s="1">
        <v>42506.916666666664</v>
      </c>
      <c r="B1672">
        <v>1.1317200000000001</v>
      </c>
      <c r="C1672">
        <v>1.1323000000000001</v>
      </c>
      <c r="D1672">
        <v>1.1316299999999999</v>
      </c>
      <c r="E1672">
        <v>1.1320399999999999</v>
      </c>
      <c r="F1672">
        <v>3549</v>
      </c>
      <c r="H1672">
        <f t="shared" si="576"/>
        <v>9.0000000000145519E-5</v>
      </c>
      <c r="I1672">
        <f t="shared" si="572"/>
        <v>9.9687962443546532</v>
      </c>
      <c r="J1672">
        <f t="shared" si="565"/>
        <v>19.089627685424588</v>
      </c>
      <c r="K1672">
        <f t="shared" si="573"/>
        <v>1</v>
      </c>
      <c r="L1672">
        <f t="shared" si="574"/>
        <v>0</v>
      </c>
      <c r="M1672">
        <f t="shared" si="575"/>
        <v>0</v>
      </c>
      <c r="N1672">
        <f t="shared" ca="1" si="570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7"/>
        <v>0.05</v>
      </c>
      <c r="R1672">
        <f t="shared" ca="1" si="578"/>
        <v>0</v>
      </c>
      <c r="S1672">
        <f t="shared" ca="1" si="579"/>
        <v>100.67940000000009</v>
      </c>
      <c r="T1672">
        <f t="shared" ca="1" si="580"/>
        <v>0</v>
      </c>
      <c r="U1672">
        <f t="shared" ca="1" si="581"/>
        <v>0</v>
      </c>
      <c r="Z1672">
        <f t="shared" si="566"/>
        <v>1.1339999999999999</v>
      </c>
      <c r="AA1672">
        <f t="shared" si="567"/>
        <v>1.1313</v>
      </c>
      <c r="AB1672">
        <f t="shared" si="571"/>
        <v>27.407407407406797</v>
      </c>
      <c r="AC1672">
        <f t="shared" si="569"/>
        <v>13.018366727383558</v>
      </c>
      <c r="AE1672">
        <f t="shared" si="563"/>
        <v>1.1323000000000001</v>
      </c>
      <c r="AF1672">
        <f t="shared" si="564"/>
        <v>1.1313</v>
      </c>
      <c r="AG1672">
        <f t="shared" si="568"/>
        <v>73.999999999988006</v>
      </c>
      <c r="AH1672">
        <f t="shared" si="562"/>
        <v>53.929133858257586</v>
      </c>
    </row>
    <row r="1673" spans="1:34" x14ac:dyDescent="0.25">
      <c r="A1673" s="1">
        <v>42506.927083333336</v>
      </c>
      <c r="B1673">
        <v>1.1320399999999999</v>
      </c>
      <c r="C1673">
        <v>1.13218</v>
      </c>
      <c r="D1673">
        <v>1.1317600000000001</v>
      </c>
      <c r="E1673">
        <v>1.1317600000000001</v>
      </c>
      <c r="F1673">
        <v>3340</v>
      </c>
      <c r="H1673">
        <f t="shared" si="576"/>
        <v>0</v>
      </c>
      <c r="I1673">
        <f t="shared" si="572"/>
        <v>13.018366727383558</v>
      </c>
      <c r="J1673">
        <f t="shared" si="565"/>
        <v>53.929133858257586</v>
      </c>
      <c r="K1673">
        <f t="shared" si="573"/>
        <v>1</v>
      </c>
      <c r="L1673">
        <f t="shared" si="574"/>
        <v>1</v>
      </c>
      <c r="M1673">
        <f t="shared" si="575"/>
        <v>1</v>
      </c>
      <c r="N1673">
        <f t="shared" ca="1" si="570"/>
        <v>1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7"/>
        <v>0.05</v>
      </c>
      <c r="R1673">
        <f t="shared" ca="1" si="578"/>
        <v>0</v>
      </c>
      <c r="S1673">
        <f t="shared" ca="1" si="579"/>
        <v>100.67940000000009</v>
      </c>
      <c r="T1673">
        <f t="shared" ca="1" si="580"/>
        <v>0</v>
      </c>
      <c r="U1673">
        <f t="shared" ca="1" si="581"/>
        <v>0</v>
      </c>
      <c r="Z1673">
        <f t="shared" si="566"/>
        <v>1.1339999999999999</v>
      </c>
      <c r="AA1673">
        <f t="shared" si="567"/>
        <v>1.1313</v>
      </c>
      <c r="AB1673">
        <f t="shared" si="571"/>
        <v>17.037037037042214</v>
      </c>
      <c r="AC1673">
        <f t="shared" si="569"/>
        <v>15.740740740741501</v>
      </c>
      <c r="AE1673">
        <f t="shared" si="563"/>
        <v>1.1323000000000001</v>
      </c>
      <c r="AF1673">
        <f t="shared" si="564"/>
        <v>1.1313</v>
      </c>
      <c r="AG1673">
        <f t="shared" si="568"/>
        <v>46.000000000007553</v>
      </c>
      <c r="AH1673">
        <f t="shared" si="562"/>
        <v>59.999999999997783</v>
      </c>
    </row>
    <row r="1674" spans="1:34" x14ac:dyDescent="0.25">
      <c r="A1674" s="1">
        <v>42506.9375</v>
      </c>
      <c r="B1674">
        <v>1.1317699999999999</v>
      </c>
      <c r="C1674">
        <v>1.1319900000000001</v>
      </c>
      <c r="D1674">
        <v>1.13174</v>
      </c>
      <c r="E1674">
        <v>1.13195</v>
      </c>
      <c r="F1674">
        <v>3397</v>
      </c>
      <c r="H1674">
        <f t="shared" si="576"/>
        <v>2.9999999999974492E-5</v>
      </c>
      <c r="I1674">
        <f t="shared" si="572"/>
        <v>15.740740740741501</v>
      </c>
      <c r="J1674">
        <f t="shared" si="565"/>
        <v>59.999999999997783</v>
      </c>
      <c r="K1674">
        <f t="shared" si="573"/>
        <v>1</v>
      </c>
      <c r="L1674">
        <f t="shared" si="574"/>
        <v>1</v>
      </c>
      <c r="M1674">
        <f t="shared" si="575"/>
        <v>1</v>
      </c>
      <c r="N1674">
        <f t="shared" ca="1" si="570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7"/>
        <v>0.05</v>
      </c>
      <c r="R1674">
        <f t="shared" ca="1" si="578"/>
        <v>0</v>
      </c>
      <c r="S1674">
        <f t="shared" ca="1" si="579"/>
        <v>100.67940000000009</v>
      </c>
      <c r="T1674">
        <f t="shared" ca="1" si="580"/>
        <v>0</v>
      </c>
      <c r="U1674">
        <f t="shared" ca="1" si="581"/>
        <v>0</v>
      </c>
      <c r="Z1674">
        <f t="shared" si="566"/>
        <v>1.1338999999999999</v>
      </c>
      <c r="AA1674">
        <f t="shared" si="567"/>
        <v>1.1313</v>
      </c>
      <c r="AB1674">
        <f t="shared" si="571"/>
        <v>25.000000000002139</v>
      </c>
      <c r="AC1674">
        <f t="shared" si="569"/>
        <v>21.342592592593739</v>
      </c>
      <c r="AE1674">
        <f t="shared" si="563"/>
        <v>1.1323000000000001</v>
      </c>
      <c r="AF1674">
        <f t="shared" si="564"/>
        <v>1.1313</v>
      </c>
      <c r="AG1674">
        <f t="shared" si="568"/>
        <v>64.999999999996675</v>
      </c>
      <c r="AH1674">
        <f t="shared" si="562"/>
        <v>55.500000000002117</v>
      </c>
    </row>
    <row r="1675" spans="1:34" x14ac:dyDescent="0.25">
      <c r="A1675" s="1">
        <v>42506.947916666664</v>
      </c>
      <c r="B1675">
        <v>1.1319399999999999</v>
      </c>
      <c r="C1675">
        <v>1.1321300000000001</v>
      </c>
      <c r="D1675">
        <v>1.13182</v>
      </c>
      <c r="E1675">
        <v>1.1318699999999999</v>
      </c>
      <c r="F1675">
        <v>3403</v>
      </c>
      <c r="H1675">
        <f t="shared" si="576"/>
        <v>4.9999999999883471E-5</v>
      </c>
      <c r="I1675">
        <f t="shared" si="572"/>
        <v>21.342592592593739</v>
      </c>
      <c r="J1675">
        <f t="shared" si="565"/>
        <v>55.500000000002117</v>
      </c>
      <c r="K1675">
        <f t="shared" si="573"/>
        <v>1</v>
      </c>
      <c r="L1675">
        <f t="shared" si="574"/>
        <v>1</v>
      </c>
      <c r="M1675">
        <f t="shared" si="575"/>
        <v>1</v>
      </c>
      <c r="N1675">
        <f t="shared" ca="1" si="570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7"/>
        <v>0.05</v>
      </c>
      <c r="R1675">
        <f t="shared" ca="1" si="578"/>
        <v>0</v>
      </c>
      <c r="S1675">
        <f t="shared" ca="1" si="579"/>
        <v>100.67940000000009</v>
      </c>
      <c r="T1675">
        <f t="shared" ca="1" si="580"/>
        <v>0</v>
      </c>
      <c r="U1675">
        <f t="shared" ca="1" si="581"/>
        <v>0</v>
      </c>
      <c r="Z1675">
        <f t="shared" si="566"/>
        <v>1.1334500000000001</v>
      </c>
      <c r="AA1675">
        <f t="shared" si="567"/>
        <v>1.1313</v>
      </c>
      <c r="AB1675">
        <f t="shared" si="571"/>
        <v>26.511627906973672</v>
      </c>
      <c r="AC1675">
        <f t="shared" si="569"/>
        <v>23.989018087856206</v>
      </c>
      <c r="AE1675">
        <f t="shared" si="563"/>
        <v>1.1323000000000001</v>
      </c>
      <c r="AF1675">
        <f t="shared" si="564"/>
        <v>1.1313</v>
      </c>
      <c r="AG1675">
        <f t="shared" si="568"/>
        <v>56.999999999989562</v>
      </c>
      <c r="AH1675">
        <f t="shared" si="562"/>
        <v>60.999999999993122</v>
      </c>
    </row>
    <row r="1676" spans="1:34" x14ac:dyDescent="0.25">
      <c r="A1676" s="1">
        <v>42506.958333333336</v>
      </c>
      <c r="B1676">
        <v>1.13188</v>
      </c>
      <c r="C1676">
        <v>1.1319300000000001</v>
      </c>
      <c r="D1676">
        <v>1.1317299999999999</v>
      </c>
      <c r="E1676">
        <v>1.1317699999999999</v>
      </c>
      <c r="F1676">
        <v>3111</v>
      </c>
      <c r="H1676">
        <f t="shared" si="576"/>
        <v>4.0000000000040004E-5</v>
      </c>
      <c r="I1676">
        <f t="shared" si="572"/>
        <v>23.989018087856206</v>
      </c>
      <c r="J1676">
        <f t="shared" si="565"/>
        <v>60.999999999993122</v>
      </c>
      <c r="K1676">
        <f t="shared" si="573"/>
        <v>1</v>
      </c>
      <c r="L1676">
        <f t="shared" si="574"/>
        <v>1</v>
      </c>
      <c r="M1676">
        <f t="shared" si="575"/>
        <v>1</v>
      </c>
      <c r="N1676">
        <f t="shared" ca="1" si="570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7"/>
        <v>0.05</v>
      </c>
      <c r="R1676">
        <f t="shared" ca="1" si="578"/>
        <v>0</v>
      </c>
      <c r="S1676">
        <f t="shared" ca="1" si="579"/>
        <v>100.67940000000009</v>
      </c>
      <c r="T1676">
        <f t="shared" ca="1" si="580"/>
        <v>0</v>
      </c>
      <c r="U1676">
        <f t="shared" ca="1" si="581"/>
        <v>0</v>
      </c>
      <c r="Z1676">
        <f t="shared" si="566"/>
        <v>1.1334500000000001</v>
      </c>
      <c r="AA1676">
        <f t="shared" si="567"/>
        <v>1.1313</v>
      </c>
      <c r="AB1676">
        <f t="shared" si="571"/>
        <v>21.860465116276718</v>
      </c>
      <c r="AC1676">
        <f t="shared" si="569"/>
        <v>22.602282515073686</v>
      </c>
      <c r="AE1676">
        <f t="shared" si="563"/>
        <v>1.1323000000000001</v>
      </c>
      <c r="AF1676">
        <f t="shared" si="564"/>
        <v>1.1313</v>
      </c>
      <c r="AG1676">
        <f t="shared" si="568"/>
        <v>46.999999999991779</v>
      </c>
      <c r="AH1676">
        <f t="shared" si="562"/>
        <v>51.999999999990671</v>
      </c>
    </row>
    <row r="1677" spans="1:34" x14ac:dyDescent="0.25">
      <c r="A1677" s="1">
        <v>42506.96875</v>
      </c>
      <c r="B1677">
        <v>1.13175</v>
      </c>
      <c r="C1677">
        <v>1.13201</v>
      </c>
      <c r="D1677">
        <v>1.1317299999999999</v>
      </c>
      <c r="E1677">
        <v>1.1319999999999999</v>
      </c>
      <c r="F1677">
        <v>2825</v>
      </c>
      <c r="H1677">
        <f t="shared" si="576"/>
        <v>2.0000000000131024E-5</v>
      </c>
      <c r="I1677">
        <f t="shared" si="572"/>
        <v>22.602282515073686</v>
      </c>
      <c r="J1677">
        <f t="shared" si="565"/>
        <v>51.999999999990671</v>
      </c>
      <c r="K1677">
        <f t="shared" si="573"/>
        <v>1</v>
      </c>
      <c r="L1677">
        <f t="shared" si="574"/>
        <v>0</v>
      </c>
      <c r="M1677">
        <f t="shared" si="575"/>
        <v>0</v>
      </c>
      <c r="N1677">
        <f t="shared" ca="1" si="570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7"/>
        <v>0.05</v>
      </c>
      <c r="R1677">
        <f t="shared" ca="1" si="578"/>
        <v>0</v>
      </c>
      <c r="S1677">
        <f t="shared" ca="1" si="579"/>
        <v>100.67940000000009</v>
      </c>
      <c r="T1677">
        <f t="shared" ca="1" si="580"/>
        <v>0</v>
      </c>
      <c r="U1677">
        <f t="shared" ca="1" si="581"/>
        <v>0</v>
      </c>
      <c r="Z1677">
        <f t="shared" si="566"/>
        <v>1.1334500000000001</v>
      </c>
      <c r="AA1677">
        <f t="shared" si="567"/>
        <v>1.1313</v>
      </c>
      <c r="AB1677">
        <f t="shared" si="571"/>
        <v>32.558139534878677</v>
      </c>
      <c r="AC1677">
        <f t="shared" si="569"/>
        <v>26.482558139532802</v>
      </c>
      <c r="AE1677">
        <f t="shared" si="563"/>
        <v>1.1323000000000001</v>
      </c>
      <c r="AF1677">
        <f t="shared" si="564"/>
        <v>1.1313299999999999</v>
      </c>
      <c r="AG1677">
        <f t="shared" si="568"/>
        <v>69.072164948438513</v>
      </c>
      <c r="AH1677">
        <f t="shared" ref="AH1677:AH1740" si="582">AVERAGE($AG1676:$AG1677)</f>
        <v>58.036082474215149</v>
      </c>
    </row>
    <row r="1678" spans="1:34" x14ac:dyDescent="0.25">
      <c r="A1678" s="1">
        <v>42506.979166666664</v>
      </c>
      <c r="B1678">
        <v>1.13198</v>
      </c>
      <c r="C1678">
        <v>1.1321300000000001</v>
      </c>
      <c r="D1678">
        <v>1.13158</v>
      </c>
      <c r="E1678">
        <v>1.13181</v>
      </c>
      <c r="F1678">
        <v>2845</v>
      </c>
      <c r="H1678">
        <f t="shared" si="576"/>
        <v>2.2999999999995246E-4</v>
      </c>
      <c r="I1678">
        <f t="shared" si="572"/>
        <v>26.482558139532802</v>
      </c>
      <c r="J1678">
        <f t="shared" si="565"/>
        <v>58.036082474215149</v>
      </c>
      <c r="K1678">
        <f t="shared" si="573"/>
        <v>1</v>
      </c>
      <c r="L1678">
        <f t="shared" si="574"/>
        <v>1</v>
      </c>
      <c r="M1678">
        <f t="shared" si="575"/>
        <v>1</v>
      </c>
      <c r="N1678">
        <f t="shared" ca="1" si="570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7"/>
        <v>0.05</v>
      </c>
      <c r="R1678">
        <f t="shared" ca="1" si="578"/>
        <v>0</v>
      </c>
      <c r="S1678">
        <f t="shared" ca="1" si="579"/>
        <v>100.67940000000009</v>
      </c>
      <c r="T1678">
        <f t="shared" ca="1" si="580"/>
        <v>0</v>
      </c>
      <c r="U1678">
        <f t="shared" ca="1" si="581"/>
        <v>0</v>
      </c>
      <c r="Z1678">
        <f t="shared" si="566"/>
        <v>1.1334500000000001</v>
      </c>
      <c r="AA1678">
        <f t="shared" si="567"/>
        <v>1.1313</v>
      </c>
      <c r="AB1678">
        <f t="shared" si="571"/>
        <v>23.720930232557563</v>
      </c>
      <c r="AC1678">
        <f t="shared" si="569"/>
        <v>26.162790697671657</v>
      </c>
      <c r="AE1678">
        <f t="shared" si="563"/>
        <v>1.1323000000000001</v>
      </c>
      <c r="AF1678">
        <f t="shared" si="564"/>
        <v>1.13158</v>
      </c>
      <c r="AG1678">
        <f t="shared" si="568"/>
        <v>31.944444444435447</v>
      </c>
      <c r="AH1678">
        <f t="shared" si="582"/>
        <v>50.50830469643698</v>
      </c>
    </row>
    <row r="1679" spans="1:34" x14ac:dyDescent="0.25">
      <c r="A1679" s="1">
        <v>42506.989583333336</v>
      </c>
      <c r="B1679">
        <v>1.1317900000000001</v>
      </c>
      <c r="C1679">
        <v>1.1319699999999999</v>
      </c>
      <c r="D1679">
        <v>1.13164</v>
      </c>
      <c r="E1679">
        <v>1.1318999999999999</v>
      </c>
      <c r="F1679">
        <v>2826</v>
      </c>
      <c r="H1679">
        <f t="shared" si="576"/>
        <v>1.500000000000945E-4</v>
      </c>
      <c r="I1679">
        <f t="shared" si="572"/>
        <v>26.162790697671657</v>
      </c>
      <c r="J1679">
        <f t="shared" si="565"/>
        <v>50.50830469643698</v>
      </c>
      <c r="K1679">
        <f t="shared" si="573"/>
        <v>1</v>
      </c>
      <c r="L1679">
        <f t="shared" si="574"/>
        <v>0</v>
      </c>
      <c r="M1679">
        <f t="shared" si="575"/>
        <v>0</v>
      </c>
      <c r="N1679">
        <f t="shared" ca="1" si="570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7"/>
        <v>0.05</v>
      </c>
      <c r="R1679">
        <f t="shared" ca="1" si="578"/>
        <v>0</v>
      </c>
      <c r="S1679">
        <f t="shared" ca="1" si="579"/>
        <v>100.67940000000009</v>
      </c>
      <c r="T1679">
        <f t="shared" ca="1" si="580"/>
        <v>0</v>
      </c>
      <c r="U1679">
        <f t="shared" ca="1" si="581"/>
        <v>0</v>
      </c>
      <c r="Z1679">
        <f t="shared" si="566"/>
        <v>1.1334500000000001</v>
      </c>
      <c r="AA1679">
        <f t="shared" si="567"/>
        <v>1.1313</v>
      </c>
      <c r="AB1679">
        <f t="shared" si="571"/>
        <v>27.906976744181723</v>
      </c>
      <c r="AC1679">
        <f t="shared" si="569"/>
        <v>26.511627906973668</v>
      </c>
      <c r="AE1679">
        <f t="shared" si="563"/>
        <v>1.13218</v>
      </c>
      <c r="AF1679">
        <f t="shared" si="564"/>
        <v>1.13158</v>
      </c>
      <c r="AG1679">
        <f t="shared" si="568"/>
        <v>53.333333333318535</v>
      </c>
      <c r="AH1679">
        <f t="shared" si="582"/>
        <v>42.638888888876991</v>
      </c>
    </row>
    <row r="1680" spans="1:34" x14ac:dyDescent="0.25">
      <c r="A1680" s="1">
        <v>42507</v>
      </c>
      <c r="B1680">
        <v>1.1319300000000001</v>
      </c>
      <c r="C1680">
        <v>1.13209</v>
      </c>
      <c r="D1680">
        <v>1.13181</v>
      </c>
      <c r="E1680">
        <v>1.13182</v>
      </c>
      <c r="F1680">
        <v>1579</v>
      </c>
      <c r="H1680">
        <f t="shared" si="576"/>
        <v>1.0000000000065512E-5</v>
      </c>
      <c r="I1680">
        <f t="shared" si="572"/>
        <v>26.511627906973668</v>
      </c>
      <c r="J1680">
        <f t="shared" si="565"/>
        <v>42.638888888876991</v>
      </c>
      <c r="K1680">
        <f t="shared" si="573"/>
        <v>1</v>
      </c>
      <c r="L1680">
        <f t="shared" si="574"/>
        <v>0</v>
      </c>
      <c r="M1680">
        <f t="shared" si="575"/>
        <v>0</v>
      </c>
      <c r="N1680">
        <f t="shared" ca="1" si="570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7"/>
        <v>0.05</v>
      </c>
      <c r="R1680">
        <f t="shared" ca="1" si="578"/>
        <v>0</v>
      </c>
      <c r="S1680">
        <f t="shared" ca="1" si="579"/>
        <v>100.67940000000009</v>
      </c>
      <c r="T1680">
        <f t="shared" ca="1" si="580"/>
        <v>0</v>
      </c>
      <c r="U1680">
        <f t="shared" ca="1" si="581"/>
        <v>0</v>
      </c>
      <c r="Z1680">
        <f t="shared" si="566"/>
        <v>1.1334299999999999</v>
      </c>
      <c r="AA1680">
        <f t="shared" si="567"/>
        <v>1.1313</v>
      </c>
      <c r="AB1680">
        <f t="shared" si="571"/>
        <v>24.413145539910065</v>
      </c>
      <c r="AC1680">
        <f t="shared" si="569"/>
        <v>27.149798012882005</v>
      </c>
      <c r="AE1680">
        <f t="shared" si="563"/>
        <v>1.1321300000000001</v>
      </c>
      <c r="AF1680">
        <f t="shared" si="564"/>
        <v>1.13158</v>
      </c>
      <c r="AG1680">
        <f t="shared" si="568"/>
        <v>43.636363636362901</v>
      </c>
      <c r="AH1680">
        <f t="shared" si="582"/>
        <v>48.484848484840718</v>
      </c>
    </row>
    <row r="1681" spans="1:34" x14ac:dyDescent="0.25">
      <c r="A1681" s="1">
        <v>42507.010416666664</v>
      </c>
      <c r="B1681">
        <v>1.13182</v>
      </c>
      <c r="C1681">
        <v>1.1318699999999999</v>
      </c>
      <c r="D1681">
        <v>1.1316600000000001</v>
      </c>
      <c r="E1681">
        <v>1.13175</v>
      </c>
      <c r="F1681">
        <v>1762</v>
      </c>
      <c r="H1681">
        <f t="shared" si="576"/>
        <v>8.9999999999923475E-5</v>
      </c>
      <c r="I1681">
        <f t="shared" si="572"/>
        <v>27.149798012882005</v>
      </c>
      <c r="J1681">
        <f t="shared" si="565"/>
        <v>48.484848484840718</v>
      </c>
      <c r="K1681">
        <f t="shared" si="573"/>
        <v>1</v>
      </c>
      <c r="L1681">
        <f t="shared" si="574"/>
        <v>0</v>
      </c>
      <c r="M1681">
        <f t="shared" si="575"/>
        <v>0</v>
      </c>
      <c r="N1681">
        <f t="shared" ca="1" si="570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1">
        <f t="shared" ca="1" si="577"/>
        <v>0.05</v>
      </c>
      <c r="R1681">
        <f t="shared" ca="1" si="578"/>
        <v>0</v>
      </c>
      <c r="S1681">
        <f t="shared" ca="1" si="579"/>
        <v>100.67940000000009</v>
      </c>
      <c r="T1681">
        <f t="shared" ca="1" si="580"/>
        <v>0</v>
      </c>
      <c r="U1681">
        <f t="shared" ca="1" si="581"/>
        <v>0</v>
      </c>
      <c r="Z1681">
        <f t="shared" si="566"/>
        <v>1.1334299999999999</v>
      </c>
      <c r="AA1681">
        <f t="shared" si="567"/>
        <v>1.1313</v>
      </c>
      <c r="AB1681">
        <f t="shared" si="571"/>
        <v>21.126760563383513</v>
      </c>
      <c r="AC1681">
        <f t="shared" si="569"/>
        <v>24.291953270008214</v>
      </c>
      <c r="AE1681">
        <f t="shared" si="563"/>
        <v>1.1321300000000001</v>
      </c>
      <c r="AF1681">
        <f t="shared" si="564"/>
        <v>1.13158</v>
      </c>
      <c r="AG1681">
        <f t="shared" si="568"/>
        <v>30.909090909088704</v>
      </c>
      <c r="AH1681">
        <f t="shared" si="582"/>
        <v>37.272727272725803</v>
      </c>
    </row>
    <row r="1682" spans="1:34" x14ac:dyDescent="0.25">
      <c r="A1682" s="1">
        <v>42507.020833333336</v>
      </c>
      <c r="B1682">
        <v>1.1317600000000001</v>
      </c>
      <c r="C1682">
        <v>1.13181</v>
      </c>
      <c r="D1682">
        <v>1.1316900000000001</v>
      </c>
      <c r="E1682">
        <v>1.1317900000000001</v>
      </c>
      <c r="F1682">
        <v>1750</v>
      </c>
      <c r="H1682">
        <f t="shared" si="576"/>
        <v>7.0000000000014495E-5</v>
      </c>
      <c r="I1682">
        <f t="shared" si="572"/>
        <v>24.291953270008214</v>
      </c>
      <c r="J1682">
        <f t="shared" si="565"/>
        <v>37.272727272725803</v>
      </c>
      <c r="K1682">
        <f t="shared" si="573"/>
        <v>1</v>
      </c>
      <c r="L1682">
        <f t="shared" si="574"/>
        <v>0</v>
      </c>
      <c r="M1682">
        <f t="shared" si="575"/>
        <v>0</v>
      </c>
      <c r="N1682">
        <f t="shared" ca="1" si="570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7"/>
        <v>0.05</v>
      </c>
      <c r="R1682">
        <f t="shared" ca="1" si="578"/>
        <v>0</v>
      </c>
      <c r="S1682">
        <f t="shared" ca="1" si="579"/>
        <v>100.67940000000009</v>
      </c>
      <c r="T1682">
        <f t="shared" ca="1" si="580"/>
        <v>0</v>
      </c>
      <c r="U1682">
        <f t="shared" ca="1" si="581"/>
        <v>0</v>
      </c>
      <c r="Z1682">
        <f t="shared" si="566"/>
        <v>1.1333800000000001</v>
      </c>
      <c r="AA1682">
        <f t="shared" si="567"/>
        <v>1.1313</v>
      </c>
      <c r="AB1682">
        <f t="shared" si="571"/>
        <v>23.557692307696261</v>
      </c>
      <c r="AC1682">
        <f t="shared" si="569"/>
        <v>24.251143788792891</v>
      </c>
      <c r="AE1682">
        <f t="shared" si="563"/>
        <v>1.1321300000000001</v>
      </c>
      <c r="AF1682">
        <f t="shared" si="564"/>
        <v>1.13158</v>
      </c>
      <c r="AG1682">
        <f t="shared" si="568"/>
        <v>38.181818181822585</v>
      </c>
      <c r="AH1682">
        <f t="shared" si="582"/>
        <v>34.545454545455641</v>
      </c>
    </row>
    <row r="1683" spans="1:34" x14ac:dyDescent="0.25">
      <c r="A1683" s="1">
        <v>42507.03125</v>
      </c>
      <c r="B1683">
        <v>1.1317900000000001</v>
      </c>
      <c r="C1683">
        <v>1.1317999999999999</v>
      </c>
      <c r="D1683">
        <v>1.1314200000000001</v>
      </c>
      <c r="E1683">
        <v>1.1314599999999999</v>
      </c>
      <c r="F1683">
        <v>1903</v>
      </c>
      <c r="H1683">
        <f t="shared" si="576"/>
        <v>3.9999999999817959E-5</v>
      </c>
      <c r="I1683">
        <f t="shared" si="572"/>
        <v>24.251143788792891</v>
      </c>
      <c r="J1683">
        <f t="shared" si="565"/>
        <v>34.545454545455641</v>
      </c>
      <c r="K1683">
        <f t="shared" si="573"/>
        <v>1</v>
      </c>
      <c r="L1683">
        <f t="shared" si="574"/>
        <v>0</v>
      </c>
      <c r="M1683">
        <f t="shared" si="575"/>
        <v>0</v>
      </c>
      <c r="N1683">
        <f t="shared" ca="1" si="570"/>
        <v>0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7"/>
        <v>0.05</v>
      </c>
      <c r="R1683">
        <f t="shared" ca="1" si="578"/>
        <v>0</v>
      </c>
      <c r="S1683">
        <f t="shared" ca="1" si="579"/>
        <v>100.67940000000009</v>
      </c>
      <c r="T1683">
        <f t="shared" ca="1" si="580"/>
        <v>0</v>
      </c>
      <c r="U1683">
        <f t="shared" ca="1" si="581"/>
        <v>0</v>
      </c>
      <c r="Z1683">
        <f t="shared" si="566"/>
        <v>1.1332599999999999</v>
      </c>
      <c r="AA1683">
        <f t="shared" si="567"/>
        <v>1.1313</v>
      </c>
      <c r="AB1683">
        <f t="shared" si="571"/>
        <v>8.1632653061194436</v>
      </c>
      <c r="AC1683">
        <f t="shared" si="569"/>
        <v>19.315215929277318</v>
      </c>
      <c r="AE1683">
        <f t="shared" ref="AE1683:AE1746" si="583">MAX($C1677:$C1683)</f>
        <v>1.1321300000000001</v>
      </c>
      <c r="AF1683">
        <f t="shared" ref="AF1683:AF1746" si="584">MIN($D1677:$D1683)</f>
        <v>1.1314200000000001</v>
      </c>
      <c r="AG1683">
        <f t="shared" si="568"/>
        <v>5.6338028168758614</v>
      </c>
      <c r="AH1683">
        <f t="shared" si="582"/>
        <v>21.907810499349225</v>
      </c>
    </row>
    <row r="1684" spans="1:34" x14ac:dyDescent="0.25">
      <c r="A1684" s="1">
        <v>42507.041666666664</v>
      </c>
      <c r="B1684">
        <v>1.1314500000000001</v>
      </c>
      <c r="C1684">
        <v>1.13198</v>
      </c>
      <c r="D1684">
        <v>1.1314299999999999</v>
      </c>
      <c r="E1684">
        <v>1.1318999999999999</v>
      </c>
      <c r="F1684">
        <v>2280</v>
      </c>
      <c r="H1684">
        <f t="shared" si="576"/>
        <v>2.0000000000131024E-5</v>
      </c>
      <c r="I1684">
        <f t="shared" si="572"/>
        <v>19.315215929277318</v>
      </c>
      <c r="J1684">
        <f t="shared" ref="J1684:J1747" si="585">AH1683</f>
        <v>21.907810499349225</v>
      </c>
      <c r="K1684">
        <f t="shared" si="573"/>
        <v>1</v>
      </c>
      <c r="L1684">
        <f t="shared" si="574"/>
        <v>0</v>
      </c>
      <c r="M1684">
        <f t="shared" si="575"/>
        <v>0</v>
      </c>
      <c r="N1684">
        <f t="shared" ca="1" si="570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7"/>
        <v>0.05</v>
      </c>
      <c r="R1684">
        <f t="shared" ca="1" si="578"/>
        <v>0</v>
      </c>
      <c r="S1684">
        <f t="shared" ca="1" si="579"/>
        <v>100.67940000000009</v>
      </c>
      <c r="T1684">
        <f t="shared" ca="1" si="580"/>
        <v>0</v>
      </c>
      <c r="U1684">
        <f t="shared" ca="1" si="581"/>
        <v>0</v>
      </c>
      <c r="Z1684">
        <f t="shared" si="566"/>
        <v>1.1332599999999999</v>
      </c>
      <c r="AA1684">
        <f t="shared" si="567"/>
        <v>1.1313</v>
      </c>
      <c r="AB1684">
        <f t="shared" si="571"/>
        <v>30.612244897956408</v>
      </c>
      <c r="AC1684">
        <f t="shared" si="569"/>
        <v>20.864990768788907</v>
      </c>
      <c r="AE1684">
        <f t="shared" si="583"/>
        <v>1.1321300000000001</v>
      </c>
      <c r="AF1684">
        <f t="shared" si="584"/>
        <v>1.1314200000000001</v>
      </c>
      <c r="AG1684">
        <f t="shared" si="568"/>
        <v>67.6056338027918</v>
      </c>
      <c r="AH1684">
        <f t="shared" si="582"/>
        <v>36.619718309833829</v>
      </c>
    </row>
    <row r="1685" spans="1:34" x14ac:dyDescent="0.25">
      <c r="A1685" s="1">
        <v>42507.052083333336</v>
      </c>
      <c r="B1685">
        <v>1.13191</v>
      </c>
      <c r="C1685">
        <v>1.13192</v>
      </c>
      <c r="D1685">
        <v>1.13167</v>
      </c>
      <c r="E1685">
        <v>1.1316900000000001</v>
      </c>
      <c r="F1685">
        <v>2624</v>
      </c>
      <c r="H1685">
        <f t="shared" si="576"/>
        <v>2.0000000000131024E-5</v>
      </c>
      <c r="I1685">
        <f t="shared" si="572"/>
        <v>20.864990768788907</v>
      </c>
      <c r="J1685">
        <f t="shared" si="585"/>
        <v>36.619718309833829</v>
      </c>
      <c r="K1685">
        <f t="shared" si="573"/>
        <v>1</v>
      </c>
      <c r="L1685">
        <f t="shared" si="574"/>
        <v>0</v>
      </c>
      <c r="M1685">
        <f t="shared" si="575"/>
        <v>0</v>
      </c>
      <c r="N1685">
        <f t="shared" ca="1" si="570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7"/>
        <v>0.05</v>
      </c>
      <c r="R1685">
        <f t="shared" ca="1" si="578"/>
        <v>0</v>
      </c>
      <c r="S1685">
        <f t="shared" ca="1" si="579"/>
        <v>100.67940000000009</v>
      </c>
      <c r="T1685">
        <f t="shared" ca="1" si="580"/>
        <v>0</v>
      </c>
      <c r="U1685">
        <f t="shared" ca="1" si="581"/>
        <v>0</v>
      </c>
      <c r="Z1685">
        <f t="shared" si="566"/>
        <v>1.1329199999999999</v>
      </c>
      <c r="AA1685">
        <f t="shared" si="567"/>
        <v>1.1313</v>
      </c>
      <c r="AB1685">
        <f t="shared" si="571"/>
        <v>24.07407407408169</v>
      </c>
      <c r="AC1685">
        <f t="shared" si="569"/>
        <v>21.601819146463452</v>
      </c>
      <c r="AE1685">
        <f t="shared" si="583"/>
        <v>1.13209</v>
      </c>
      <c r="AF1685">
        <f t="shared" si="584"/>
        <v>1.1314200000000001</v>
      </c>
      <c r="AG1685">
        <f t="shared" si="568"/>
        <v>40.298507462688541</v>
      </c>
      <c r="AH1685">
        <f t="shared" si="582"/>
        <v>53.952070632740174</v>
      </c>
    </row>
    <row r="1686" spans="1:34" x14ac:dyDescent="0.25">
      <c r="A1686" s="1">
        <v>42507.0625</v>
      </c>
      <c r="B1686">
        <v>1.13171</v>
      </c>
      <c r="C1686">
        <v>1.1317600000000001</v>
      </c>
      <c r="D1686">
        <v>1.1313500000000001</v>
      </c>
      <c r="E1686">
        <v>1.13141</v>
      </c>
      <c r="F1686">
        <v>2773</v>
      </c>
      <c r="H1686">
        <f t="shared" si="576"/>
        <v>5.9999999999948983E-5</v>
      </c>
      <c r="I1686">
        <f t="shared" si="572"/>
        <v>21.601819146463452</v>
      </c>
      <c r="J1686">
        <f t="shared" si="585"/>
        <v>53.952070632740174</v>
      </c>
      <c r="K1686">
        <f t="shared" si="573"/>
        <v>1</v>
      </c>
      <c r="L1686">
        <f t="shared" si="574"/>
        <v>1</v>
      </c>
      <c r="M1686">
        <f t="shared" si="575"/>
        <v>1</v>
      </c>
      <c r="N1686">
        <f t="shared" ca="1" si="570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7"/>
        <v>0.05</v>
      </c>
      <c r="R1686">
        <f t="shared" ca="1" si="578"/>
        <v>0</v>
      </c>
      <c r="S1686">
        <f t="shared" ca="1" si="579"/>
        <v>100.67940000000009</v>
      </c>
      <c r="T1686">
        <f t="shared" ca="1" si="580"/>
        <v>0</v>
      </c>
      <c r="U1686">
        <f t="shared" ca="1" si="581"/>
        <v>0</v>
      </c>
      <c r="Z1686">
        <f t="shared" ref="Z1686:Z1749" si="586">MAX($C1665:$C1686)</f>
        <v>1.1325700000000001</v>
      </c>
      <c r="AA1686">
        <f t="shared" ref="AA1686:AA1749" si="587">MIN($D1665:$D1686)</f>
        <v>1.1313</v>
      </c>
      <c r="AB1686">
        <f t="shared" si="571"/>
        <v>8.6614173228382239</v>
      </c>
      <c r="AC1686">
        <f t="shared" si="569"/>
        <v>17.877750400248939</v>
      </c>
      <c r="AE1686">
        <f t="shared" si="583"/>
        <v>1.13209</v>
      </c>
      <c r="AF1686">
        <f t="shared" si="584"/>
        <v>1.1313500000000001</v>
      </c>
      <c r="AG1686">
        <f t="shared" si="568"/>
        <v>8.1081081081016215</v>
      </c>
      <c r="AH1686">
        <f t="shared" si="582"/>
        <v>24.203307785395083</v>
      </c>
    </row>
    <row r="1687" spans="1:34" x14ac:dyDescent="0.25">
      <c r="A1687" s="1">
        <v>42507.072916666664</v>
      </c>
      <c r="B1687">
        <v>1.1314299999999999</v>
      </c>
      <c r="C1687">
        <v>1.13144</v>
      </c>
      <c r="D1687">
        <v>1.1313200000000001</v>
      </c>
      <c r="E1687">
        <v>1.1313899999999999</v>
      </c>
      <c r="F1687">
        <v>2827</v>
      </c>
      <c r="H1687">
        <f t="shared" si="576"/>
        <v>6.999999999979245E-5</v>
      </c>
      <c r="I1687">
        <f t="shared" si="572"/>
        <v>17.877750400248939</v>
      </c>
      <c r="J1687">
        <f t="shared" si="585"/>
        <v>24.203307785395083</v>
      </c>
      <c r="K1687">
        <f t="shared" si="573"/>
        <v>1</v>
      </c>
      <c r="L1687">
        <f t="shared" si="574"/>
        <v>0</v>
      </c>
      <c r="M1687">
        <f t="shared" si="575"/>
        <v>0</v>
      </c>
      <c r="N1687">
        <f t="shared" ca="1" si="570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7"/>
        <v>0.05</v>
      </c>
      <c r="R1687">
        <f t="shared" ca="1" si="578"/>
        <v>0</v>
      </c>
      <c r="S1687">
        <f t="shared" ca="1" si="579"/>
        <v>100.67940000000009</v>
      </c>
      <c r="T1687">
        <f t="shared" ca="1" si="580"/>
        <v>0</v>
      </c>
      <c r="U1687">
        <f t="shared" ca="1" si="581"/>
        <v>0</v>
      </c>
      <c r="Z1687">
        <f t="shared" si="586"/>
        <v>1.1323000000000001</v>
      </c>
      <c r="AA1687">
        <f t="shared" si="587"/>
        <v>1.1313</v>
      </c>
      <c r="AB1687">
        <f t="shared" si="571"/>
        <v>8.9999999999913403</v>
      </c>
      <c r="AC1687">
        <f t="shared" si="569"/>
        <v>18.086934073716915</v>
      </c>
      <c r="AE1687">
        <f t="shared" si="583"/>
        <v>1.13198</v>
      </c>
      <c r="AF1687">
        <f t="shared" si="584"/>
        <v>1.1313200000000001</v>
      </c>
      <c r="AG1687">
        <f t="shared" ref="AG1687:AG1750" si="588">($E1687-$AF1687)/($AE1687-$AF1687)*100</f>
        <v>10.606060606031042</v>
      </c>
      <c r="AH1687">
        <f t="shared" si="582"/>
        <v>9.3570843570663307</v>
      </c>
    </row>
    <row r="1688" spans="1:34" x14ac:dyDescent="0.25">
      <c r="A1688" s="1">
        <v>42507.083333333336</v>
      </c>
      <c r="B1688">
        <v>1.1314</v>
      </c>
      <c r="C1688">
        <v>1.1315999999999999</v>
      </c>
      <c r="D1688">
        <v>1.1313800000000001</v>
      </c>
      <c r="E1688">
        <v>1.1314599999999999</v>
      </c>
      <c r="F1688">
        <v>2873</v>
      </c>
      <c r="H1688">
        <f t="shared" si="576"/>
        <v>1.9999999999908979E-5</v>
      </c>
      <c r="I1688">
        <f t="shared" si="572"/>
        <v>18.086934073716915</v>
      </c>
      <c r="J1688">
        <f t="shared" si="585"/>
        <v>9.3570843570663307</v>
      </c>
      <c r="K1688">
        <f t="shared" si="573"/>
        <v>1</v>
      </c>
      <c r="L1688">
        <f t="shared" si="574"/>
        <v>0</v>
      </c>
      <c r="M1688">
        <f t="shared" si="575"/>
        <v>0</v>
      </c>
      <c r="N1688">
        <f t="shared" ca="1" si="570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7"/>
        <v>0.05</v>
      </c>
      <c r="R1688">
        <f t="shared" ca="1" si="578"/>
        <v>0</v>
      </c>
      <c r="S1688">
        <f t="shared" ca="1" si="579"/>
        <v>100.67940000000009</v>
      </c>
      <c r="T1688">
        <f t="shared" ca="1" si="580"/>
        <v>0</v>
      </c>
      <c r="U1688">
        <f t="shared" ca="1" si="581"/>
        <v>0</v>
      </c>
      <c r="Z1688">
        <f t="shared" si="586"/>
        <v>1.1323000000000001</v>
      </c>
      <c r="AA1688">
        <f t="shared" si="587"/>
        <v>1.1313</v>
      </c>
      <c r="AB1688">
        <f t="shared" si="571"/>
        <v>15.999999999992006</v>
      </c>
      <c r="AC1688">
        <f t="shared" si="569"/>
        <v>14.433872849225814</v>
      </c>
      <c r="AE1688">
        <f t="shared" si="583"/>
        <v>1.13198</v>
      </c>
      <c r="AF1688">
        <f t="shared" si="584"/>
        <v>1.1313200000000001</v>
      </c>
      <c r="AG1688">
        <f t="shared" si="588"/>
        <v>21.212121212095724</v>
      </c>
      <c r="AH1688">
        <f t="shared" si="582"/>
        <v>15.909090909063384</v>
      </c>
    </row>
    <row r="1689" spans="1:34" x14ac:dyDescent="0.25">
      <c r="A1689" s="1">
        <v>42507.09375</v>
      </c>
      <c r="B1689">
        <v>1.13147</v>
      </c>
      <c r="C1689">
        <v>1.1316600000000001</v>
      </c>
      <c r="D1689">
        <v>1.1314299999999999</v>
      </c>
      <c r="E1689">
        <v>1.13164</v>
      </c>
      <c r="F1689">
        <v>2700</v>
      </c>
      <c r="H1689">
        <f t="shared" si="576"/>
        <v>4.0000000000040004E-5</v>
      </c>
      <c r="I1689">
        <f t="shared" si="572"/>
        <v>14.433872849225814</v>
      </c>
      <c r="J1689">
        <f t="shared" si="585"/>
        <v>15.909090909063384</v>
      </c>
      <c r="K1689">
        <f t="shared" si="573"/>
        <v>1</v>
      </c>
      <c r="L1689">
        <f t="shared" si="574"/>
        <v>0</v>
      </c>
      <c r="M1689">
        <f t="shared" si="575"/>
        <v>0</v>
      </c>
      <c r="N1689">
        <f t="shared" ca="1" si="570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7"/>
        <v>0.05</v>
      </c>
      <c r="R1689">
        <f t="shared" ca="1" si="578"/>
        <v>0</v>
      </c>
      <c r="S1689">
        <f t="shared" ca="1" si="579"/>
        <v>100.67940000000009</v>
      </c>
      <c r="T1689">
        <f t="shared" ca="1" si="580"/>
        <v>0</v>
      </c>
      <c r="U1689">
        <f t="shared" ca="1" si="581"/>
        <v>0</v>
      </c>
      <c r="Z1689">
        <f t="shared" si="586"/>
        <v>1.1323000000000001</v>
      </c>
      <c r="AA1689">
        <f t="shared" si="587"/>
        <v>1.1313</v>
      </c>
      <c r="AB1689">
        <f t="shared" si="571"/>
        <v>33.999999999996895</v>
      </c>
      <c r="AC1689">
        <f t="shared" si="569"/>
        <v>16.915354330704616</v>
      </c>
      <c r="AE1689">
        <f t="shared" si="583"/>
        <v>1.13198</v>
      </c>
      <c r="AF1689">
        <f t="shared" si="584"/>
        <v>1.1313200000000001</v>
      </c>
      <c r="AG1689">
        <f t="shared" si="588"/>
        <v>48.484848484838288</v>
      </c>
      <c r="AH1689">
        <f t="shared" si="582"/>
        <v>34.84848484846701</v>
      </c>
    </row>
    <row r="1690" spans="1:34" x14ac:dyDescent="0.25">
      <c r="A1690" s="1">
        <v>42507.104166666664</v>
      </c>
      <c r="B1690">
        <v>1.1316299999999999</v>
      </c>
      <c r="C1690">
        <v>1.1319999999999999</v>
      </c>
      <c r="D1690">
        <v>1.1313500000000001</v>
      </c>
      <c r="E1690">
        <v>1.1314</v>
      </c>
      <c r="F1690">
        <v>3132</v>
      </c>
      <c r="H1690">
        <f t="shared" si="576"/>
        <v>4.9999999999883471E-5</v>
      </c>
      <c r="I1690">
        <f t="shared" si="572"/>
        <v>16.915354330704616</v>
      </c>
      <c r="J1690">
        <f t="shared" si="585"/>
        <v>34.84848484846701</v>
      </c>
      <c r="K1690">
        <f t="shared" si="573"/>
        <v>1</v>
      </c>
      <c r="L1690">
        <f t="shared" si="574"/>
        <v>0</v>
      </c>
      <c r="M1690">
        <f t="shared" si="575"/>
        <v>0</v>
      </c>
      <c r="N1690">
        <f t="shared" ca="1" si="570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7"/>
        <v>0.05</v>
      </c>
      <c r="R1690">
        <f t="shared" ca="1" si="578"/>
        <v>0</v>
      </c>
      <c r="S1690">
        <f t="shared" ca="1" si="579"/>
        <v>100.67940000000009</v>
      </c>
      <c r="T1690">
        <f t="shared" ca="1" si="580"/>
        <v>0</v>
      </c>
      <c r="U1690">
        <f t="shared" ca="1" si="581"/>
        <v>0</v>
      </c>
      <c r="Z1690">
        <f t="shared" si="586"/>
        <v>1.1323000000000001</v>
      </c>
      <c r="AA1690">
        <f t="shared" si="587"/>
        <v>1.1313</v>
      </c>
      <c r="AB1690">
        <f t="shared" si="571"/>
        <v>9.9999999999977796</v>
      </c>
      <c r="AC1690">
        <f t="shared" ref="AC1690:AC1753" si="589">AVERAGE(AB1687:AB1690)</f>
        <v>17.249999999994504</v>
      </c>
      <c r="AE1690">
        <f t="shared" si="583"/>
        <v>1.1319999999999999</v>
      </c>
      <c r="AF1690">
        <f t="shared" si="584"/>
        <v>1.1313200000000001</v>
      </c>
      <c r="AG1690">
        <f t="shared" si="588"/>
        <v>11.764705882335653</v>
      </c>
      <c r="AH1690">
        <f t="shared" si="582"/>
        <v>30.124777183586971</v>
      </c>
    </row>
    <row r="1691" spans="1:34" x14ac:dyDescent="0.25">
      <c r="A1691" s="1">
        <v>42507.114583333336</v>
      </c>
      <c r="B1691">
        <v>1.1314</v>
      </c>
      <c r="C1691">
        <v>1.13151</v>
      </c>
      <c r="D1691">
        <v>1.13124</v>
      </c>
      <c r="E1691">
        <v>1.1314599999999999</v>
      </c>
      <c r="F1691">
        <v>2729</v>
      </c>
      <c r="H1691">
        <f t="shared" si="576"/>
        <v>1.5999999999993797E-4</v>
      </c>
      <c r="I1691">
        <f t="shared" si="572"/>
        <v>17.249999999994504</v>
      </c>
      <c r="J1691">
        <f t="shared" si="585"/>
        <v>30.124777183586971</v>
      </c>
      <c r="K1691">
        <f t="shared" si="573"/>
        <v>1</v>
      </c>
      <c r="L1691">
        <f t="shared" si="574"/>
        <v>0</v>
      </c>
      <c r="M1691">
        <f t="shared" si="575"/>
        <v>0</v>
      </c>
      <c r="N1691">
        <f t="shared" ca="1" si="570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7"/>
        <v>0.05</v>
      </c>
      <c r="R1691">
        <f t="shared" ca="1" si="578"/>
        <v>0</v>
      </c>
      <c r="S1691">
        <f t="shared" ca="1" si="579"/>
        <v>100.67940000000009</v>
      </c>
      <c r="T1691">
        <f t="shared" ca="1" si="580"/>
        <v>0</v>
      </c>
      <c r="U1691">
        <f t="shared" ca="1" si="581"/>
        <v>0</v>
      </c>
      <c r="Z1691">
        <f t="shared" si="586"/>
        <v>1.1323000000000001</v>
      </c>
      <c r="AA1691">
        <f t="shared" si="587"/>
        <v>1.13124</v>
      </c>
      <c r="AB1691">
        <f t="shared" si="571"/>
        <v>20.754716981120218</v>
      </c>
      <c r="AC1691">
        <f t="shared" si="589"/>
        <v>20.188679245276724</v>
      </c>
      <c r="AE1691">
        <f t="shared" si="583"/>
        <v>1.1319999999999999</v>
      </c>
      <c r="AF1691">
        <f t="shared" si="584"/>
        <v>1.13124</v>
      </c>
      <c r="AG1691">
        <f t="shared" si="588"/>
        <v>28.947368421042636</v>
      </c>
      <c r="AH1691">
        <f t="shared" si="582"/>
        <v>20.356037151689144</v>
      </c>
    </row>
    <row r="1692" spans="1:34" x14ac:dyDescent="0.25">
      <c r="A1692" s="1">
        <v>42507.125</v>
      </c>
      <c r="B1692">
        <v>1.1314599999999999</v>
      </c>
      <c r="C1692">
        <v>1.1321399999999999</v>
      </c>
      <c r="D1692">
        <v>1.1314299999999999</v>
      </c>
      <c r="E1692">
        <v>1.1317299999999999</v>
      </c>
      <c r="F1692">
        <v>3546</v>
      </c>
      <c r="H1692">
        <f t="shared" si="576"/>
        <v>2.9999999999974492E-5</v>
      </c>
      <c r="I1692">
        <f t="shared" si="572"/>
        <v>20.188679245276724</v>
      </c>
      <c r="J1692">
        <f t="shared" si="585"/>
        <v>20.356037151689144</v>
      </c>
      <c r="K1692">
        <f t="shared" si="573"/>
        <v>1</v>
      </c>
      <c r="L1692">
        <f t="shared" si="574"/>
        <v>0</v>
      </c>
      <c r="M1692">
        <f t="shared" si="575"/>
        <v>0</v>
      </c>
      <c r="N1692">
        <f t="shared" ref="N1692:N1755" ca="1" si="590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7"/>
        <v>0.05</v>
      </c>
      <c r="R1692">
        <f t="shared" ca="1" si="578"/>
        <v>0</v>
      </c>
      <c r="S1692">
        <f t="shared" ca="1" si="579"/>
        <v>100.67940000000009</v>
      </c>
      <c r="T1692">
        <f t="shared" ca="1" si="580"/>
        <v>0</v>
      </c>
      <c r="U1692">
        <f t="shared" ca="1" si="581"/>
        <v>0</v>
      </c>
      <c r="Z1692">
        <f t="shared" si="586"/>
        <v>1.1323000000000001</v>
      </c>
      <c r="AA1692">
        <f t="shared" si="587"/>
        <v>1.13124</v>
      </c>
      <c r="AB1692">
        <f t="shared" si="571"/>
        <v>46.226415094325588</v>
      </c>
      <c r="AC1692">
        <f t="shared" si="589"/>
        <v>27.745283018860118</v>
      </c>
      <c r="AE1692">
        <f t="shared" si="583"/>
        <v>1.1321399999999999</v>
      </c>
      <c r="AF1692">
        <f t="shared" si="584"/>
        <v>1.13124</v>
      </c>
      <c r="AG1692">
        <f t="shared" si="588"/>
        <v>54.444444444437046</v>
      </c>
      <c r="AH1692">
        <f t="shared" si="582"/>
        <v>41.695906432739839</v>
      </c>
    </row>
    <row r="1693" spans="1:34" x14ac:dyDescent="0.25">
      <c r="A1693" s="1">
        <v>42507.135416666664</v>
      </c>
      <c r="B1693">
        <v>1.1317200000000001</v>
      </c>
      <c r="C1693">
        <v>1.13209</v>
      </c>
      <c r="D1693">
        <v>1.13161</v>
      </c>
      <c r="E1693">
        <v>1.13198</v>
      </c>
      <c r="F1693">
        <v>3331</v>
      </c>
      <c r="H1693">
        <f t="shared" si="576"/>
        <v>1.100000000000545E-4</v>
      </c>
      <c r="I1693">
        <f t="shared" si="572"/>
        <v>27.745283018860118</v>
      </c>
      <c r="J1693">
        <f t="shared" si="585"/>
        <v>41.695906432739839</v>
      </c>
      <c r="K1693">
        <f t="shared" si="573"/>
        <v>1</v>
      </c>
      <c r="L1693">
        <f t="shared" si="574"/>
        <v>0</v>
      </c>
      <c r="M1693">
        <f t="shared" si="575"/>
        <v>0</v>
      </c>
      <c r="N1693">
        <f t="shared" ca="1" si="590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7"/>
        <v>0.05</v>
      </c>
      <c r="R1693">
        <f t="shared" ca="1" si="578"/>
        <v>0</v>
      </c>
      <c r="S1693">
        <f t="shared" ca="1" si="579"/>
        <v>100.67940000000009</v>
      </c>
      <c r="T1693">
        <f t="shared" ca="1" si="580"/>
        <v>0</v>
      </c>
      <c r="U1693">
        <f t="shared" ca="1" si="581"/>
        <v>0</v>
      </c>
      <c r="Z1693">
        <f t="shared" si="586"/>
        <v>1.1323000000000001</v>
      </c>
      <c r="AA1693">
        <f t="shared" si="587"/>
        <v>1.13124</v>
      </c>
      <c r="AB1693">
        <f t="shared" si="571"/>
        <v>69.81132075470947</v>
      </c>
      <c r="AC1693">
        <f t="shared" si="589"/>
        <v>36.698113207538263</v>
      </c>
      <c r="AE1693">
        <f t="shared" si="583"/>
        <v>1.1321399999999999</v>
      </c>
      <c r="AF1693">
        <f t="shared" si="584"/>
        <v>1.13124</v>
      </c>
      <c r="AG1693">
        <f t="shared" si="588"/>
        <v>82.22222222222716</v>
      </c>
      <c r="AH1693">
        <f t="shared" si="582"/>
        <v>68.333333333332106</v>
      </c>
    </row>
    <row r="1694" spans="1:34" x14ac:dyDescent="0.25">
      <c r="A1694" s="1">
        <v>42507.145833333336</v>
      </c>
      <c r="B1694">
        <v>1.13198</v>
      </c>
      <c r="C1694">
        <v>1.1321399999999999</v>
      </c>
      <c r="D1694">
        <v>1.13164</v>
      </c>
      <c r="E1694">
        <v>1.1319600000000001</v>
      </c>
      <c r="F1694">
        <v>3572</v>
      </c>
      <c r="H1694">
        <f t="shared" si="576"/>
        <v>3.2000000000009798E-4</v>
      </c>
      <c r="I1694">
        <f t="shared" si="572"/>
        <v>36.698113207538263</v>
      </c>
      <c r="J1694">
        <f t="shared" si="585"/>
        <v>68.333333333332106</v>
      </c>
      <c r="K1694">
        <f t="shared" si="573"/>
        <v>0</v>
      </c>
      <c r="L1694">
        <f t="shared" si="574"/>
        <v>1</v>
      </c>
      <c r="M1694">
        <f t="shared" si="575"/>
        <v>0</v>
      </c>
      <c r="N1694">
        <f t="shared" ca="1" si="590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7"/>
        <v>0.05</v>
      </c>
      <c r="R1694">
        <f t="shared" ca="1" si="578"/>
        <v>0</v>
      </c>
      <c r="S1694">
        <f t="shared" ca="1" si="579"/>
        <v>100.67940000000009</v>
      </c>
      <c r="T1694">
        <f t="shared" ca="1" si="580"/>
        <v>0</v>
      </c>
      <c r="U1694">
        <f t="shared" ca="1" si="581"/>
        <v>0</v>
      </c>
      <c r="Z1694">
        <f t="shared" si="586"/>
        <v>1.13218</v>
      </c>
      <c r="AA1694">
        <f t="shared" si="587"/>
        <v>1.13124</v>
      </c>
      <c r="AB1694">
        <f t="shared" si="571"/>
        <v>76.595744680861628</v>
      </c>
      <c r="AC1694">
        <f t="shared" si="589"/>
        <v>53.347049377754225</v>
      </c>
      <c r="AE1694">
        <f t="shared" si="583"/>
        <v>1.1321399999999999</v>
      </c>
      <c r="AF1694">
        <f t="shared" si="584"/>
        <v>1.13124</v>
      </c>
      <c r="AG1694">
        <f t="shared" si="588"/>
        <v>80.000000000014808</v>
      </c>
      <c r="AH1694">
        <f t="shared" si="582"/>
        <v>81.111111111120977</v>
      </c>
    </row>
    <row r="1695" spans="1:34" x14ac:dyDescent="0.25">
      <c r="A1695" s="1">
        <v>42507.15625</v>
      </c>
      <c r="B1695">
        <v>1.1319699999999999</v>
      </c>
      <c r="C1695">
        <v>1.13208</v>
      </c>
      <c r="D1695">
        <v>1.13171</v>
      </c>
      <c r="E1695">
        <v>1.1317299999999999</v>
      </c>
      <c r="F1695">
        <v>3290</v>
      </c>
      <c r="H1695">
        <f t="shared" si="576"/>
        <v>1.9999999999908979E-5</v>
      </c>
      <c r="I1695">
        <f t="shared" si="572"/>
        <v>53.347049377754225</v>
      </c>
      <c r="J1695">
        <f t="shared" si="585"/>
        <v>81.111111111120977</v>
      </c>
      <c r="K1695">
        <f t="shared" si="573"/>
        <v>0</v>
      </c>
      <c r="L1695">
        <f t="shared" si="574"/>
        <v>0</v>
      </c>
      <c r="M1695">
        <f t="shared" si="575"/>
        <v>0</v>
      </c>
      <c r="N1695">
        <f t="shared" ca="1" si="590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7"/>
        <v>0.05</v>
      </c>
      <c r="R1695">
        <f t="shared" ca="1" si="578"/>
        <v>0</v>
      </c>
      <c r="S1695">
        <f t="shared" ca="1" si="579"/>
        <v>100.67940000000009</v>
      </c>
      <c r="T1695">
        <f t="shared" ca="1" si="580"/>
        <v>0</v>
      </c>
      <c r="U1695">
        <f t="shared" ca="1" si="581"/>
        <v>0</v>
      </c>
      <c r="Z1695">
        <f t="shared" si="586"/>
        <v>1.1321399999999999</v>
      </c>
      <c r="AA1695">
        <f t="shared" si="587"/>
        <v>1.13124</v>
      </c>
      <c r="AB1695">
        <f t="shared" si="571"/>
        <v>54.444444444437046</v>
      </c>
      <c r="AC1695">
        <f t="shared" si="589"/>
        <v>61.769481243583435</v>
      </c>
      <c r="AE1695">
        <f t="shared" si="583"/>
        <v>1.1321399999999999</v>
      </c>
      <c r="AF1695">
        <f t="shared" si="584"/>
        <v>1.13124</v>
      </c>
      <c r="AG1695">
        <f t="shared" si="588"/>
        <v>54.444444444437046</v>
      </c>
      <c r="AH1695">
        <f t="shared" si="582"/>
        <v>67.222222222225923</v>
      </c>
    </row>
    <row r="1696" spans="1:34" x14ac:dyDescent="0.25">
      <c r="A1696" s="1">
        <v>42507.166666666664</v>
      </c>
      <c r="B1696">
        <v>1.13174</v>
      </c>
      <c r="C1696">
        <v>1.1319999999999999</v>
      </c>
      <c r="D1696">
        <v>1.13167</v>
      </c>
      <c r="E1696">
        <v>1.1316999999999999</v>
      </c>
      <c r="F1696">
        <v>3463</v>
      </c>
      <c r="H1696">
        <f t="shared" si="576"/>
        <v>2.9999999999974492E-5</v>
      </c>
      <c r="I1696">
        <f t="shared" si="572"/>
        <v>61.769481243583435</v>
      </c>
      <c r="J1696">
        <f t="shared" si="585"/>
        <v>67.222222222225923</v>
      </c>
      <c r="K1696">
        <f t="shared" si="573"/>
        <v>0</v>
      </c>
      <c r="L1696">
        <f t="shared" si="574"/>
        <v>0</v>
      </c>
      <c r="M1696">
        <f t="shared" si="575"/>
        <v>0</v>
      </c>
      <c r="N1696">
        <f t="shared" ca="1" si="590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7"/>
        <v>0.05</v>
      </c>
      <c r="R1696">
        <f t="shared" ca="1" si="578"/>
        <v>0</v>
      </c>
      <c r="S1696">
        <f t="shared" ca="1" si="579"/>
        <v>100.67940000000009</v>
      </c>
      <c r="T1696">
        <f t="shared" ca="1" si="580"/>
        <v>0</v>
      </c>
      <c r="U1696">
        <f t="shared" ca="1" si="581"/>
        <v>0</v>
      </c>
      <c r="Z1696">
        <f t="shared" si="586"/>
        <v>1.1321399999999999</v>
      </c>
      <c r="AA1696">
        <f t="shared" si="587"/>
        <v>1.13124</v>
      </c>
      <c r="AB1696">
        <f t="shared" si="571"/>
        <v>51.111111111106176</v>
      </c>
      <c r="AC1696">
        <f t="shared" si="589"/>
        <v>62.990655247778577</v>
      </c>
      <c r="AE1696">
        <f t="shared" si="583"/>
        <v>1.1321399999999999</v>
      </c>
      <c r="AF1696">
        <f t="shared" si="584"/>
        <v>1.13124</v>
      </c>
      <c r="AG1696">
        <f t="shared" si="588"/>
        <v>51.111111111106176</v>
      </c>
      <c r="AH1696">
        <f t="shared" si="582"/>
        <v>52.777777777771611</v>
      </c>
    </row>
    <row r="1697" spans="1:34" x14ac:dyDescent="0.25">
      <c r="A1697" s="1">
        <v>42507.177083333336</v>
      </c>
      <c r="B1697">
        <v>1.1316999999999999</v>
      </c>
      <c r="C1697">
        <v>1.1318600000000001</v>
      </c>
      <c r="D1697">
        <v>1.1314599999999999</v>
      </c>
      <c r="E1697">
        <v>1.1318600000000001</v>
      </c>
      <c r="F1697">
        <v>2873</v>
      </c>
      <c r="H1697">
        <f t="shared" si="576"/>
        <v>2.4000000000001798E-4</v>
      </c>
      <c r="I1697">
        <f t="shared" si="572"/>
        <v>62.990655247778577</v>
      </c>
      <c r="J1697">
        <f t="shared" si="585"/>
        <v>52.777777777771611</v>
      </c>
      <c r="K1697">
        <f t="shared" si="573"/>
        <v>0</v>
      </c>
      <c r="L1697">
        <f t="shared" si="574"/>
        <v>0</v>
      </c>
      <c r="M1697">
        <f t="shared" si="575"/>
        <v>0</v>
      </c>
      <c r="N1697">
        <f t="shared" ca="1" si="590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7"/>
        <v>0.05</v>
      </c>
      <c r="R1697">
        <f t="shared" ca="1" si="578"/>
        <v>0</v>
      </c>
      <c r="S1697">
        <f t="shared" ca="1" si="579"/>
        <v>100.67940000000009</v>
      </c>
      <c r="T1697">
        <f t="shared" ca="1" si="580"/>
        <v>0</v>
      </c>
      <c r="U1697">
        <f t="shared" ca="1" si="581"/>
        <v>0</v>
      </c>
      <c r="Z1697">
        <f t="shared" si="586"/>
        <v>1.1321399999999999</v>
      </c>
      <c r="AA1697">
        <f t="shared" si="587"/>
        <v>1.13124</v>
      </c>
      <c r="AB1697">
        <f t="shared" si="571"/>
        <v>68.888888888903693</v>
      </c>
      <c r="AC1697">
        <f t="shared" si="589"/>
        <v>62.760047281327132</v>
      </c>
      <c r="AE1697">
        <f t="shared" si="583"/>
        <v>1.1321399999999999</v>
      </c>
      <c r="AF1697">
        <f t="shared" si="584"/>
        <v>1.13124</v>
      </c>
      <c r="AG1697">
        <f t="shared" si="588"/>
        <v>68.888888888903693</v>
      </c>
      <c r="AH1697">
        <f t="shared" si="582"/>
        <v>60.000000000004931</v>
      </c>
    </row>
    <row r="1698" spans="1:34" x14ac:dyDescent="0.25">
      <c r="A1698" s="1">
        <v>42507.1875</v>
      </c>
      <c r="B1698">
        <v>1.1318699999999999</v>
      </c>
      <c r="C1698">
        <v>1.13228</v>
      </c>
      <c r="D1698">
        <v>1.1315599999999999</v>
      </c>
      <c r="E1698">
        <v>1.1319699999999999</v>
      </c>
      <c r="F1698">
        <v>3642</v>
      </c>
      <c r="H1698">
        <f t="shared" si="576"/>
        <v>3.1000000000003247E-4</v>
      </c>
      <c r="I1698">
        <f t="shared" si="572"/>
        <v>62.760047281327132</v>
      </c>
      <c r="J1698">
        <f t="shared" si="585"/>
        <v>60.000000000004931</v>
      </c>
      <c r="K1698">
        <f t="shared" si="573"/>
        <v>0</v>
      </c>
      <c r="L1698">
        <f t="shared" si="574"/>
        <v>0</v>
      </c>
      <c r="M1698">
        <f t="shared" si="575"/>
        <v>0</v>
      </c>
      <c r="N1698">
        <f t="shared" ca="1" si="590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7"/>
        <v>0.05</v>
      </c>
      <c r="R1698">
        <f t="shared" ca="1" si="578"/>
        <v>0</v>
      </c>
      <c r="S1698">
        <f t="shared" ca="1" si="579"/>
        <v>100.67940000000009</v>
      </c>
      <c r="T1698">
        <f t="shared" ca="1" si="580"/>
        <v>0</v>
      </c>
      <c r="U1698">
        <f t="shared" ca="1" si="581"/>
        <v>0</v>
      </c>
      <c r="Z1698">
        <f t="shared" si="586"/>
        <v>1.13228</v>
      </c>
      <c r="AA1698">
        <f t="shared" si="587"/>
        <v>1.13124</v>
      </c>
      <c r="AB1698">
        <f t="shared" si="571"/>
        <v>70.192307692302563</v>
      </c>
      <c r="AC1698">
        <f t="shared" si="589"/>
        <v>61.159188034187366</v>
      </c>
      <c r="AE1698">
        <f t="shared" si="583"/>
        <v>1.13228</v>
      </c>
      <c r="AF1698">
        <f t="shared" si="584"/>
        <v>1.1314299999999999</v>
      </c>
      <c r="AG1698">
        <f t="shared" si="588"/>
        <v>63.529411764702814</v>
      </c>
      <c r="AH1698">
        <f t="shared" si="582"/>
        <v>66.209150326803254</v>
      </c>
    </row>
    <row r="1699" spans="1:34" x14ac:dyDescent="0.25">
      <c r="A1699" s="1">
        <v>42507.197916666664</v>
      </c>
      <c r="B1699">
        <v>1.1319600000000001</v>
      </c>
      <c r="C1699">
        <v>1.1321000000000001</v>
      </c>
      <c r="D1699">
        <v>1.1312800000000001</v>
      </c>
      <c r="E1699">
        <v>1.1314900000000001</v>
      </c>
      <c r="F1699">
        <v>3953</v>
      </c>
      <c r="H1699">
        <f t="shared" si="576"/>
        <v>2.1000000000004349E-4</v>
      </c>
      <c r="I1699">
        <f t="shared" si="572"/>
        <v>61.159188034187366</v>
      </c>
      <c r="J1699">
        <f t="shared" si="585"/>
        <v>66.209150326803254</v>
      </c>
      <c r="K1699">
        <f t="shared" si="573"/>
        <v>0</v>
      </c>
      <c r="L1699">
        <f t="shared" si="574"/>
        <v>0</v>
      </c>
      <c r="M1699">
        <f t="shared" si="575"/>
        <v>0</v>
      </c>
      <c r="N1699">
        <f t="shared" ca="1" si="590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7"/>
        <v>0.05</v>
      </c>
      <c r="R1699">
        <f t="shared" ca="1" si="578"/>
        <v>0</v>
      </c>
      <c r="S1699">
        <f t="shared" ca="1" si="579"/>
        <v>100.67940000000009</v>
      </c>
      <c r="T1699">
        <f t="shared" ca="1" si="580"/>
        <v>0</v>
      </c>
      <c r="U1699">
        <f t="shared" ca="1" si="581"/>
        <v>0</v>
      </c>
      <c r="Z1699">
        <f t="shared" si="586"/>
        <v>1.13228</v>
      </c>
      <c r="AA1699">
        <f t="shared" si="587"/>
        <v>1.13124</v>
      </c>
      <c r="AB1699">
        <f t="shared" si="571"/>
        <v>24.038461538471186</v>
      </c>
      <c r="AC1699">
        <f t="shared" si="589"/>
        <v>53.557692307695902</v>
      </c>
      <c r="AE1699">
        <f t="shared" si="583"/>
        <v>1.13228</v>
      </c>
      <c r="AF1699">
        <f t="shared" si="584"/>
        <v>1.1312800000000001</v>
      </c>
      <c r="AG1699">
        <f t="shared" si="588"/>
        <v>21.000000000006661</v>
      </c>
      <c r="AH1699">
        <f t="shared" si="582"/>
        <v>42.26470588235474</v>
      </c>
    </row>
    <row r="1700" spans="1:34" x14ac:dyDescent="0.25">
      <c r="A1700" s="1">
        <v>42507.208333333336</v>
      </c>
      <c r="B1700">
        <v>1.13151</v>
      </c>
      <c r="C1700">
        <v>1.1315999999999999</v>
      </c>
      <c r="D1700">
        <v>1.1313599999999999</v>
      </c>
      <c r="E1700">
        <v>1.1314599999999999</v>
      </c>
      <c r="F1700">
        <v>3792</v>
      </c>
      <c r="H1700">
        <f t="shared" si="576"/>
        <v>9.9999999999988987E-5</v>
      </c>
      <c r="I1700">
        <f t="shared" si="572"/>
        <v>53.557692307695902</v>
      </c>
      <c r="J1700">
        <f t="shared" si="585"/>
        <v>42.26470588235474</v>
      </c>
      <c r="K1700">
        <f t="shared" si="573"/>
        <v>0</v>
      </c>
      <c r="L1700">
        <f t="shared" si="574"/>
        <v>0</v>
      </c>
      <c r="M1700">
        <f t="shared" si="575"/>
        <v>0</v>
      </c>
      <c r="N1700">
        <f t="shared" ca="1" si="590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7"/>
        <v>0.05</v>
      </c>
      <c r="R1700">
        <f t="shared" ca="1" si="578"/>
        <v>0</v>
      </c>
      <c r="S1700">
        <f t="shared" ca="1" si="579"/>
        <v>100.67940000000009</v>
      </c>
      <c r="T1700">
        <f t="shared" ca="1" si="580"/>
        <v>0</v>
      </c>
      <c r="U1700">
        <f t="shared" ca="1" si="581"/>
        <v>0</v>
      </c>
      <c r="Z1700">
        <f t="shared" si="586"/>
        <v>1.13228</v>
      </c>
      <c r="AA1700">
        <f t="shared" si="587"/>
        <v>1.13124</v>
      </c>
      <c r="AB1700">
        <f t="shared" si="571"/>
        <v>21.15384615383671</v>
      </c>
      <c r="AC1700">
        <f t="shared" si="589"/>
        <v>46.068376068378541</v>
      </c>
      <c r="AE1700">
        <f t="shared" si="583"/>
        <v>1.13228</v>
      </c>
      <c r="AF1700">
        <f t="shared" si="584"/>
        <v>1.1312800000000001</v>
      </c>
      <c r="AG1700">
        <f t="shared" si="588"/>
        <v>17.999999999986677</v>
      </c>
      <c r="AH1700">
        <f t="shared" si="582"/>
        <v>19.499999999996668</v>
      </c>
    </row>
    <row r="1701" spans="1:34" x14ac:dyDescent="0.25">
      <c r="A1701" s="1">
        <v>42507.21875</v>
      </c>
      <c r="B1701">
        <v>1.1314500000000001</v>
      </c>
      <c r="C1701">
        <v>1.1321399999999999</v>
      </c>
      <c r="D1701">
        <v>1.1314200000000001</v>
      </c>
      <c r="E1701">
        <v>1.13208</v>
      </c>
      <c r="F1701">
        <v>3935</v>
      </c>
      <c r="H1701">
        <f t="shared" si="576"/>
        <v>2.9999999999974492E-5</v>
      </c>
      <c r="I1701">
        <f t="shared" si="572"/>
        <v>46.068376068378541</v>
      </c>
      <c r="J1701">
        <f t="shared" si="585"/>
        <v>19.499999999996668</v>
      </c>
      <c r="K1701">
        <f t="shared" si="573"/>
        <v>0</v>
      </c>
      <c r="L1701">
        <f t="shared" si="574"/>
        <v>-1</v>
      </c>
      <c r="M1701">
        <f t="shared" si="575"/>
        <v>0</v>
      </c>
      <c r="N1701">
        <f t="shared" ca="1" si="590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7"/>
        <v>0.05</v>
      </c>
      <c r="R1701">
        <f t="shared" ca="1" si="578"/>
        <v>0</v>
      </c>
      <c r="S1701">
        <f t="shared" ca="1" si="579"/>
        <v>100.67940000000009</v>
      </c>
      <c r="T1701">
        <f t="shared" ca="1" si="580"/>
        <v>0</v>
      </c>
      <c r="U1701">
        <f t="shared" ca="1" si="581"/>
        <v>0</v>
      </c>
      <c r="Z1701">
        <f t="shared" si="586"/>
        <v>1.13228</v>
      </c>
      <c r="AA1701">
        <f t="shared" si="587"/>
        <v>1.13124</v>
      </c>
      <c r="AB1701">
        <f t="shared" si="571"/>
        <v>80.769230769231598</v>
      </c>
      <c r="AC1701">
        <f t="shared" si="589"/>
        <v>49.03846153846051</v>
      </c>
      <c r="AE1701">
        <f t="shared" si="583"/>
        <v>1.13228</v>
      </c>
      <c r="AF1701">
        <f t="shared" si="584"/>
        <v>1.1312800000000001</v>
      </c>
      <c r="AG1701">
        <f t="shared" si="588"/>
        <v>80</v>
      </c>
      <c r="AH1701">
        <f t="shared" si="582"/>
        <v>48.999999999993335</v>
      </c>
    </row>
    <row r="1702" spans="1:34" x14ac:dyDescent="0.25">
      <c r="A1702" s="1">
        <v>42507.229166666664</v>
      </c>
      <c r="B1702">
        <v>1.1320699999999999</v>
      </c>
      <c r="C1702">
        <v>1.1323099999999999</v>
      </c>
      <c r="D1702">
        <v>1.13192</v>
      </c>
      <c r="E1702">
        <v>1.1319999999999999</v>
      </c>
      <c r="F1702">
        <v>3726</v>
      </c>
      <c r="H1702">
        <f t="shared" si="576"/>
        <v>7.9999999999857963E-5</v>
      </c>
      <c r="I1702">
        <f t="shared" si="572"/>
        <v>49.03846153846051</v>
      </c>
      <c r="J1702">
        <f t="shared" si="585"/>
        <v>48.999999999993335</v>
      </c>
      <c r="K1702">
        <f t="shared" si="573"/>
        <v>0</v>
      </c>
      <c r="L1702">
        <f t="shared" si="574"/>
        <v>0</v>
      </c>
      <c r="M1702">
        <f t="shared" si="575"/>
        <v>0</v>
      </c>
      <c r="N1702">
        <f t="shared" ca="1" si="590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7"/>
        <v>0.05</v>
      </c>
      <c r="R1702">
        <f t="shared" ca="1" si="578"/>
        <v>0</v>
      </c>
      <c r="S1702">
        <f t="shared" ca="1" si="579"/>
        <v>100.67940000000009</v>
      </c>
      <c r="T1702">
        <f t="shared" ca="1" si="580"/>
        <v>0</v>
      </c>
      <c r="U1702">
        <f t="shared" ca="1" si="581"/>
        <v>0</v>
      </c>
      <c r="Z1702">
        <f t="shared" si="586"/>
        <v>1.1323099999999999</v>
      </c>
      <c r="AA1702">
        <f t="shared" si="587"/>
        <v>1.13124</v>
      </c>
      <c r="AB1702">
        <f t="shared" ref="AB1702:AB1765" si="591">(E1702-AA1702)/(Z1702-AA1702)*100</f>
        <v>71.028037383171949</v>
      </c>
      <c r="AC1702">
        <f t="shared" si="589"/>
        <v>49.247393961177863</v>
      </c>
      <c r="AE1702">
        <f t="shared" si="583"/>
        <v>1.1323099999999999</v>
      </c>
      <c r="AF1702">
        <f t="shared" si="584"/>
        <v>1.1312800000000001</v>
      </c>
      <c r="AG1702">
        <f t="shared" si="588"/>
        <v>69.902912621352115</v>
      </c>
      <c r="AH1702">
        <f t="shared" si="582"/>
        <v>74.951456310676065</v>
      </c>
    </row>
    <row r="1703" spans="1:34" x14ac:dyDescent="0.25">
      <c r="A1703" s="1">
        <v>42507.239583333336</v>
      </c>
      <c r="B1703">
        <v>1.13201</v>
      </c>
      <c r="C1703">
        <v>1.13252</v>
      </c>
      <c r="D1703">
        <v>1.1317900000000001</v>
      </c>
      <c r="E1703">
        <v>1.13249</v>
      </c>
      <c r="F1703">
        <v>3569</v>
      </c>
      <c r="H1703">
        <f t="shared" si="576"/>
        <v>2.1999999999988695E-4</v>
      </c>
      <c r="I1703">
        <f t="shared" si="572"/>
        <v>49.247393961177863</v>
      </c>
      <c r="J1703">
        <f t="shared" si="585"/>
        <v>74.951456310676065</v>
      </c>
      <c r="K1703">
        <f t="shared" si="573"/>
        <v>0</v>
      </c>
      <c r="L1703">
        <f t="shared" si="574"/>
        <v>0</v>
      </c>
      <c r="M1703">
        <f t="shared" si="575"/>
        <v>0</v>
      </c>
      <c r="N1703">
        <f t="shared" ca="1" si="590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7"/>
        <v>0.05</v>
      </c>
      <c r="R1703">
        <f t="shared" ca="1" si="578"/>
        <v>0</v>
      </c>
      <c r="S1703">
        <f t="shared" ca="1" si="579"/>
        <v>100.67940000000009</v>
      </c>
      <c r="T1703">
        <f t="shared" ca="1" si="580"/>
        <v>0</v>
      </c>
      <c r="U1703">
        <f t="shared" ca="1" si="581"/>
        <v>0</v>
      </c>
      <c r="Z1703">
        <f t="shared" si="586"/>
        <v>1.13252</v>
      </c>
      <c r="AA1703">
        <f t="shared" si="587"/>
        <v>1.13124</v>
      </c>
      <c r="AB1703">
        <f t="shared" si="591"/>
        <v>97.656250000001904</v>
      </c>
      <c r="AC1703">
        <f t="shared" si="589"/>
        <v>67.651841076560544</v>
      </c>
      <c r="AE1703">
        <f t="shared" si="583"/>
        <v>1.13252</v>
      </c>
      <c r="AF1703">
        <f t="shared" si="584"/>
        <v>1.1312800000000001</v>
      </c>
      <c r="AG1703">
        <f t="shared" si="588"/>
        <v>97.580645161292196</v>
      </c>
      <c r="AH1703">
        <f t="shared" si="582"/>
        <v>83.741778891322156</v>
      </c>
    </row>
    <row r="1704" spans="1:34" x14ac:dyDescent="0.25">
      <c r="A1704" s="1">
        <v>42507.25</v>
      </c>
      <c r="B1704">
        <v>1.1324700000000001</v>
      </c>
      <c r="C1704">
        <v>1.13249</v>
      </c>
      <c r="D1704">
        <v>1.13127</v>
      </c>
      <c r="E1704">
        <v>1.1314500000000001</v>
      </c>
      <c r="F1704">
        <v>3851</v>
      </c>
      <c r="H1704">
        <f t="shared" si="576"/>
        <v>1.8000000000006899E-4</v>
      </c>
      <c r="I1704">
        <f t="shared" si="572"/>
        <v>67.651841076560544</v>
      </c>
      <c r="J1704">
        <f t="shared" si="585"/>
        <v>83.741778891322156</v>
      </c>
      <c r="K1704">
        <f t="shared" si="573"/>
        <v>0</v>
      </c>
      <c r="L1704">
        <f t="shared" si="574"/>
        <v>0</v>
      </c>
      <c r="M1704">
        <f t="shared" si="575"/>
        <v>0</v>
      </c>
      <c r="N1704">
        <f t="shared" ca="1" si="590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7"/>
        <v>0.05</v>
      </c>
      <c r="R1704">
        <f t="shared" ca="1" si="578"/>
        <v>0</v>
      </c>
      <c r="S1704">
        <f t="shared" ca="1" si="579"/>
        <v>100.67940000000009</v>
      </c>
      <c r="T1704">
        <f t="shared" ca="1" si="580"/>
        <v>0</v>
      </c>
      <c r="U1704">
        <f t="shared" ca="1" si="581"/>
        <v>0</v>
      </c>
      <c r="Z1704">
        <f t="shared" si="586"/>
        <v>1.13252</v>
      </c>
      <c r="AA1704">
        <f t="shared" si="587"/>
        <v>1.13124</v>
      </c>
      <c r="AB1704">
        <f t="shared" si="591"/>
        <v>16.406250000004068</v>
      </c>
      <c r="AC1704">
        <f t="shared" si="589"/>
        <v>66.464942038102379</v>
      </c>
      <c r="AE1704">
        <f t="shared" si="583"/>
        <v>1.13252</v>
      </c>
      <c r="AF1704">
        <f t="shared" si="584"/>
        <v>1.13127</v>
      </c>
      <c r="AG1704">
        <f t="shared" si="588"/>
        <v>14.400000000005827</v>
      </c>
      <c r="AH1704">
        <f t="shared" si="582"/>
        <v>55.990322580649014</v>
      </c>
    </row>
    <row r="1705" spans="1:34" x14ac:dyDescent="0.25">
      <c r="A1705" s="1">
        <v>42507.260416666664</v>
      </c>
      <c r="B1705">
        <v>1.1314299999999999</v>
      </c>
      <c r="C1705">
        <v>1.13184</v>
      </c>
      <c r="D1705">
        <v>1.1312500000000001</v>
      </c>
      <c r="E1705">
        <v>1.1315599999999999</v>
      </c>
      <c r="F1705">
        <v>3439</v>
      </c>
      <c r="H1705">
        <f t="shared" si="576"/>
        <v>1.7999999999984695E-4</v>
      </c>
      <c r="I1705">
        <f t="shared" si="572"/>
        <v>66.464942038102379</v>
      </c>
      <c r="J1705">
        <f t="shared" si="585"/>
        <v>55.990322580649014</v>
      </c>
      <c r="K1705">
        <f t="shared" si="573"/>
        <v>0</v>
      </c>
      <c r="L1705">
        <f t="shared" si="574"/>
        <v>0</v>
      </c>
      <c r="M1705">
        <f t="shared" si="575"/>
        <v>0</v>
      </c>
      <c r="N1705">
        <f t="shared" ca="1" si="590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7"/>
        <v>0.05</v>
      </c>
      <c r="R1705">
        <f t="shared" ca="1" si="578"/>
        <v>0</v>
      </c>
      <c r="S1705">
        <f t="shared" ca="1" si="579"/>
        <v>100.67940000000009</v>
      </c>
      <c r="T1705">
        <f t="shared" ca="1" si="580"/>
        <v>0</v>
      </c>
      <c r="U1705">
        <f t="shared" ca="1" si="581"/>
        <v>0</v>
      </c>
      <c r="Z1705">
        <f t="shared" si="586"/>
        <v>1.13252</v>
      </c>
      <c r="AA1705">
        <f t="shared" si="587"/>
        <v>1.13124</v>
      </c>
      <c r="AB1705">
        <f t="shared" si="591"/>
        <v>24.999999999991328</v>
      </c>
      <c r="AC1705">
        <f t="shared" si="589"/>
        <v>52.522634345792312</v>
      </c>
      <c r="AE1705">
        <f t="shared" si="583"/>
        <v>1.13252</v>
      </c>
      <c r="AF1705">
        <f t="shared" si="584"/>
        <v>1.1312500000000001</v>
      </c>
      <c r="AG1705">
        <f t="shared" si="588"/>
        <v>24.409448818884972</v>
      </c>
      <c r="AH1705">
        <f t="shared" si="582"/>
        <v>19.4047244094454</v>
      </c>
    </row>
    <row r="1706" spans="1:34" x14ac:dyDescent="0.25">
      <c r="A1706" s="1">
        <v>42507.270833333336</v>
      </c>
      <c r="B1706">
        <v>1.13157</v>
      </c>
      <c r="C1706">
        <v>1.1316900000000001</v>
      </c>
      <c r="D1706">
        <v>1.13144</v>
      </c>
      <c r="E1706">
        <v>1.1316200000000001</v>
      </c>
      <c r="F1706">
        <v>3203</v>
      </c>
      <c r="H1706">
        <f t="shared" si="576"/>
        <v>1.2999999999996348E-4</v>
      </c>
      <c r="I1706">
        <f t="shared" si="572"/>
        <v>52.522634345792312</v>
      </c>
      <c r="J1706">
        <f t="shared" si="585"/>
        <v>19.4047244094454</v>
      </c>
      <c r="K1706">
        <f t="shared" si="573"/>
        <v>0</v>
      </c>
      <c r="L1706">
        <f t="shared" si="574"/>
        <v>-1</v>
      </c>
      <c r="M1706">
        <f t="shared" si="575"/>
        <v>0</v>
      </c>
      <c r="N1706">
        <f t="shared" ca="1" si="590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7"/>
        <v>0.05</v>
      </c>
      <c r="R1706">
        <f t="shared" ca="1" si="578"/>
        <v>0</v>
      </c>
      <c r="S1706">
        <f t="shared" ca="1" si="579"/>
        <v>100.67940000000009</v>
      </c>
      <c r="T1706">
        <f t="shared" ca="1" si="580"/>
        <v>0</v>
      </c>
      <c r="U1706">
        <f t="shared" ca="1" si="581"/>
        <v>0</v>
      </c>
      <c r="Z1706">
        <f t="shared" si="586"/>
        <v>1.13252</v>
      </c>
      <c r="AA1706">
        <f t="shared" si="587"/>
        <v>1.13124</v>
      </c>
      <c r="AB1706">
        <f t="shared" si="591"/>
        <v>29.687500000004878</v>
      </c>
      <c r="AC1706">
        <f t="shared" si="589"/>
        <v>42.187500000000547</v>
      </c>
      <c r="AE1706">
        <f t="shared" si="583"/>
        <v>1.13252</v>
      </c>
      <c r="AF1706">
        <f t="shared" si="584"/>
        <v>1.1312500000000001</v>
      </c>
      <c r="AG1706">
        <f t="shared" si="588"/>
        <v>29.133858267717777</v>
      </c>
      <c r="AH1706">
        <f t="shared" si="582"/>
        <v>26.771653543301376</v>
      </c>
    </row>
    <row r="1707" spans="1:34" x14ac:dyDescent="0.25">
      <c r="A1707" s="1">
        <v>42507.28125</v>
      </c>
      <c r="B1707">
        <v>1.1316200000000001</v>
      </c>
      <c r="C1707">
        <v>1.13182</v>
      </c>
      <c r="D1707">
        <v>1.1315500000000001</v>
      </c>
      <c r="E1707">
        <v>1.13174</v>
      </c>
      <c r="F1707">
        <v>3294</v>
      </c>
      <c r="H1707">
        <f t="shared" si="576"/>
        <v>7.0000000000014495E-5</v>
      </c>
      <c r="I1707">
        <f t="shared" si="572"/>
        <v>42.187500000000547</v>
      </c>
      <c r="J1707">
        <f t="shared" si="585"/>
        <v>26.771653543301376</v>
      </c>
      <c r="K1707">
        <f t="shared" si="573"/>
        <v>0</v>
      </c>
      <c r="L1707">
        <f t="shared" si="574"/>
        <v>0</v>
      </c>
      <c r="M1707">
        <f t="shared" si="575"/>
        <v>0</v>
      </c>
      <c r="N1707">
        <f t="shared" ca="1" si="590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7"/>
        <v>0.05</v>
      </c>
      <c r="R1707">
        <f t="shared" ca="1" si="578"/>
        <v>0</v>
      </c>
      <c r="S1707">
        <f t="shared" ca="1" si="579"/>
        <v>100.67940000000009</v>
      </c>
      <c r="T1707">
        <f t="shared" ca="1" si="580"/>
        <v>0</v>
      </c>
      <c r="U1707">
        <f t="shared" ca="1" si="581"/>
        <v>0</v>
      </c>
      <c r="Z1707">
        <f t="shared" si="586"/>
        <v>1.13252</v>
      </c>
      <c r="AA1707">
        <f t="shared" si="587"/>
        <v>1.13124</v>
      </c>
      <c r="AB1707">
        <f t="shared" si="591"/>
        <v>39.062499999997293</v>
      </c>
      <c r="AC1707">
        <f t="shared" si="589"/>
        <v>27.539062499999389</v>
      </c>
      <c r="AE1707">
        <f t="shared" si="583"/>
        <v>1.13252</v>
      </c>
      <c r="AF1707">
        <f t="shared" si="584"/>
        <v>1.1312500000000001</v>
      </c>
      <c r="AG1707">
        <f t="shared" si="588"/>
        <v>38.582677165348414</v>
      </c>
      <c r="AH1707">
        <f t="shared" si="582"/>
        <v>33.858267716533092</v>
      </c>
    </row>
    <row r="1708" spans="1:34" x14ac:dyDescent="0.25">
      <c r="A1708" s="1">
        <v>42507.291666666664</v>
      </c>
      <c r="B1708">
        <v>1.13175</v>
      </c>
      <c r="C1708">
        <v>1.1317699999999999</v>
      </c>
      <c r="D1708">
        <v>1.1315299999999999</v>
      </c>
      <c r="E1708">
        <v>1.13154</v>
      </c>
      <c r="F1708">
        <v>3159</v>
      </c>
      <c r="H1708">
        <f t="shared" si="576"/>
        <v>1.0000000000065512E-5</v>
      </c>
      <c r="I1708">
        <f t="shared" si="572"/>
        <v>27.539062499999389</v>
      </c>
      <c r="J1708">
        <f t="shared" si="585"/>
        <v>33.858267716533092</v>
      </c>
      <c r="K1708">
        <f t="shared" si="573"/>
        <v>0</v>
      </c>
      <c r="L1708">
        <f t="shared" si="574"/>
        <v>0</v>
      </c>
      <c r="M1708">
        <f t="shared" si="575"/>
        <v>0</v>
      </c>
      <c r="N1708">
        <f t="shared" ca="1" si="590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7"/>
        <v>0.05</v>
      </c>
      <c r="R1708">
        <f t="shared" ca="1" si="578"/>
        <v>0</v>
      </c>
      <c r="S1708">
        <f t="shared" ca="1" si="579"/>
        <v>100.67940000000009</v>
      </c>
      <c r="T1708">
        <f t="shared" ca="1" si="580"/>
        <v>0</v>
      </c>
      <c r="U1708">
        <f t="shared" ca="1" si="581"/>
        <v>0</v>
      </c>
      <c r="Z1708">
        <f t="shared" si="586"/>
        <v>1.13252</v>
      </c>
      <c r="AA1708">
        <f t="shared" si="587"/>
        <v>1.13124</v>
      </c>
      <c r="AB1708">
        <f t="shared" si="591"/>
        <v>23.437499999998373</v>
      </c>
      <c r="AC1708">
        <f t="shared" si="589"/>
        <v>29.296874999997968</v>
      </c>
      <c r="AE1708">
        <f t="shared" si="583"/>
        <v>1.13252</v>
      </c>
      <c r="AF1708">
        <f t="shared" si="584"/>
        <v>1.1312500000000001</v>
      </c>
      <c r="AG1708">
        <f t="shared" si="588"/>
        <v>22.834645669285695</v>
      </c>
      <c r="AH1708">
        <f t="shared" si="582"/>
        <v>30.708661417317053</v>
      </c>
    </row>
    <row r="1709" spans="1:34" x14ac:dyDescent="0.25">
      <c r="A1709" s="1">
        <v>42507.302083333336</v>
      </c>
      <c r="B1709">
        <v>1.1315299999999999</v>
      </c>
      <c r="C1709">
        <v>1.13181</v>
      </c>
      <c r="D1709">
        <v>1.13144</v>
      </c>
      <c r="E1709">
        <v>1.13178</v>
      </c>
      <c r="F1709">
        <v>3240</v>
      </c>
      <c r="H1709">
        <f t="shared" si="576"/>
        <v>8.9999999999923475E-5</v>
      </c>
      <c r="I1709">
        <f t="shared" si="572"/>
        <v>29.296874999997968</v>
      </c>
      <c r="J1709">
        <f t="shared" si="585"/>
        <v>30.708661417317053</v>
      </c>
      <c r="K1709">
        <f t="shared" si="573"/>
        <v>1</v>
      </c>
      <c r="L1709">
        <f t="shared" si="574"/>
        <v>0</v>
      </c>
      <c r="M1709">
        <f t="shared" si="575"/>
        <v>0</v>
      </c>
      <c r="N1709">
        <f t="shared" ca="1" si="590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7"/>
        <v>0.05</v>
      </c>
      <c r="R1709">
        <f t="shared" ca="1" si="578"/>
        <v>0</v>
      </c>
      <c r="S1709">
        <f t="shared" ca="1" si="579"/>
        <v>100.67940000000009</v>
      </c>
      <c r="T1709">
        <f t="shared" ca="1" si="580"/>
        <v>0</v>
      </c>
      <c r="U1709">
        <f t="shared" ca="1" si="581"/>
        <v>0</v>
      </c>
      <c r="Z1709">
        <f t="shared" si="586"/>
        <v>1.13252</v>
      </c>
      <c r="AA1709">
        <f t="shared" si="587"/>
        <v>1.13124</v>
      </c>
      <c r="AB1709">
        <f t="shared" si="591"/>
        <v>42.187500000000547</v>
      </c>
      <c r="AC1709">
        <f t="shared" si="589"/>
        <v>33.59375000000027</v>
      </c>
      <c r="AE1709">
        <f t="shared" si="583"/>
        <v>1.13252</v>
      </c>
      <c r="AF1709">
        <f t="shared" si="584"/>
        <v>1.1312500000000001</v>
      </c>
      <c r="AG1709">
        <f t="shared" si="588"/>
        <v>41.732283464564453</v>
      </c>
      <c r="AH1709">
        <f t="shared" si="582"/>
        <v>32.283464566925076</v>
      </c>
    </row>
    <row r="1710" spans="1:34" x14ac:dyDescent="0.25">
      <c r="A1710" s="1">
        <v>42507.3125</v>
      </c>
      <c r="B1710">
        <v>1.1317699999999999</v>
      </c>
      <c r="C1710">
        <v>1.1317999999999999</v>
      </c>
      <c r="D1710">
        <v>1.1314599999999999</v>
      </c>
      <c r="E1710">
        <v>1.13157</v>
      </c>
      <c r="F1710">
        <v>3184</v>
      </c>
      <c r="H1710">
        <f t="shared" si="576"/>
        <v>1.100000000000545E-4</v>
      </c>
      <c r="I1710">
        <f t="shared" si="572"/>
        <v>33.59375000000027</v>
      </c>
      <c r="J1710">
        <f t="shared" si="585"/>
        <v>32.283464566925076</v>
      </c>
      <c r="K1710">
        <f t="shared" si="573"/>
        <v>0</v>
      </c>
      <c r="L1710">
        <f t="shared" si="574"/>
        <v>0</v>
      </c>
      <c r="M1710">
        <f t="shared" si="575"/>
        <v>0</v>
      </c>
      <c r="N1710">
        <f t="shared" ca="1" si="590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7"/>
        <v>0.05</v>
      </c>
      <c r="R1710">
        <f t="shared" ca="1" si="578"/>
        <v>0</v>
      </c>
      <c r="S1710">
        <f t="shared" ca="1" si="579"/>
        <v>100.67940000000009</v>
      </c>
      <c r="T1710">
        <f t="shared" ca="1" si="580"/>
        <v>0</v>
      </c>
      <c r="U1710">
        <f t="shared" ca="1" si="581"/>
        <v>0</v>
      </c>
      <c r="Z1710">
        <f t="shared" si="586"/>
        <v>1.13252</v>
      </c>
      <c r="AA1710">
        <f t="shared" si="587"/>
        <v>1.13124</v>
      </c>
      <c r="AB1710">
        <f t="shared" si="591"/>
        <v>25.781249999996476</v>
      </c>
      <c r="AC1710">
        <f t="shared" si="589"/>
        <v>32.617187499998174</v>
      </c>
      <c r="AE1710">
        <f t="shared" si="583"/>
        <v>1.13249</v>
      </c>
      <c r="AF1710">
        <f t="shared" si="584"/>
        <v>1.1312500000000001</v>
      </c>
      <c r="AG1710">
        <f t="shared" si="588"/>
        <v>25.806451612895138</v>
      </c>
      <c r="AH1710">
        <f t="shared" si="582"/>
        <v>33.769367538729796</v>
      </c>
    </row>
    <row r="1711" spans="1:34" x14ac:dyDescent="0.25">
      <c r="A1711" s="1">
        <v>42507.322916666664</v>
      </c>
      <c r="B1711">
        <v>1.1315599999999999</v>
      </c>
      <c r="C1711">
        <v>1.1317299999999999</v>
      </c>
      <c r="D1711">
        <v>1.1314500000000001</v>
      </c>
      <c r="E1711">
        <v>1.1314599999999999</v>
      </c>
      <c r="F1711">
        <v>3060</v>
      </c>
      <c r="H1711">
        <f t="shared" si="576"/>
        <v>9.9999999998434674E-6</v>
      </c>
      <c r="I1711">
        <f t="shared" si="572"/>
        <v>32.617187499998174</v>
      </c>
      <c r="J1711">
        <f t="shared" si="585"/>
        <v>33.769367538729796</v>
      </c>
      <c r="K1711">
        <f t="shared" si="573"/>
        <v>0</v>
      </c>
      <c r="L1711">
        <f t="shared" si="574"/>
        <v>0</v>
      </c>
      <c r="M1711">
        <f t="shared" si="575"/>
        <v>0</v>
      </c>
      <c r="N1711">
        <f t="shared" ca="1" si="590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7"/>
        <v>0.05</v>
      </c>
      <c r="R1711">
        <f t="shared" ca="1" si="578"/>
        <v>0</v>
      </c>
      <c r="S1711">
        <f t="shared" ca="1" si="579"/>
        <v>100.67940000000009</v>
      </c>
      <c r="T1711">
        <f t="shared" ca="1" si="580"/>
        <v>0</v>
      </c>
      <c r="U1711">
        <f t="shared" ca="1" si="581"/>
        <v>0</v>
      </c>
      <c r="Z1711">
        <f t="shared" si="586"/>
        <v>1.13252</v>
      </c>
      <c r="AA1711">
        <f t="shared" si="587"/>
        <v>1.13124</v>
      </c>
      <c r="AB1711">
        <f t="shared" si="591"/>
        <v>17.187499999991868</v>
      </c>
      <c r="AC1711">
        <f t="shared" si="589"/>
        <v>27.148437499996817</v>
      </c>
      <c r="AE1711">
        <f t="shared" si="583"/>
        <v>1.13184</v>
      </c>
      <c r="AF1711">
        <f t="shared" si="584"/>
        <v>1.1312500000000001</v>
      </c>
      <c r="AG1711">
        <f t="shared" si="588"/>
        <v>35.593220338960727</v>
      </c>
      <c r="AH1711">
        <f t="shared" si="582"/>
        <v>30.699835975927932</v>
      </c>
    </row>
    <row r="1712" spans="1:34" x14ac:dyDescent="0.25">
      <c r="A1712" s="1">
        <v>42507.333333333336</v>
      </c>
      <c r="B1712">
        <v>1.13148</v>
      </c>
      <c r="C1712">
        <v>1.13151</v>
      </c>
      <c r="D1712">
        <v>1.1311800000000001</v>
      </c>
      <c r="E1712">
        <v>1.13127</v>
      </c>
      <c r="F1712">
        <v>3039</v>
      </c>
      <c r="H1712">
        <f t="shared" si="576"/>
        <v>8.9999999999923475E-5</v>
      </c>
      <c r="I1712">
        <f t="shared" si="572"/>
        <v>27.148437499996817</v>
      </c>
      <c r="J1712">
        <f t="shared" si="585"/>
        <v>30.699835975927932</v>
      </c>
      <c r="K1712">
        <f t="shared" si="573"/>
        <v>0</v>
      </c>
      <c r="L1712">
        <f t="shared" si="574"/>
        <v>0</v>
      </c>
      <c r="M1712">
        <f t="shared" si="575"/>
        <v>0</v>
      </c>
      <c r="N1712">
        <f t="shared" ca="1" si="590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7"/>
        <v>0.05</v>
      </c>
      <c r="R1712">
        <f t="shared" ca="1" si="578"/>
        <v>0</v>
      </c>
      <c r="S1712">
        <f t="shared" ca="1" si="579"/>
        <v>100.67940000000009</v>
      </c>
      <c r="T1712">
        <f t="shared" ca="1" si="580"/>
        <v>0</v>
      </c>
      <c r="U1712">
        <f t="shared" ca="1" si="581"/>
        <v>0</v>
      </c>
      <c r="Z1712">
        <f t="shared" si="586"/>
        <v>1.13252</v>
      </c>
      <c r="AA1712">
        <f t="shared" si="587"/>
        <v>1.1311800000000001</v>
      </c>
      <c r="AB1712">
        <f t="shared" si="591"/>
        <v>6.7164179104425683</v>
      </c>
      <c r="AC1712">
        <f t="shared" si="589"/>
        <v>22.968166977607865</v>
      </c>
      <c r="AE1712">
        <f t="shared" si="583"/>
        <v>1.13182</v>
      </c>
      <c r="AF1712">
        <f t="shared" si="584"/>
        <v>1.1311800000000001</v>
      </c>
      <c r="AG1712">
        <f t="shared" si="588"/>
        <v>14.062499999988615</v>
      </c>
      <c r="AH1712">
        <f t="shared" si="582"/>
        <v>24.827860169474672</v>
      </c>
    </row>
    <row r="1713" spans="1:34" x14ac:dyDescent="0.25">
      <c r="A1713" s="1">
        <v>42507.34375</v>
      </c>
      <c r="B1713">
        <v>1.13127</v>
      </c>
      <c r="C1713">
        <v>1.13151</v>
      </c>
      <c r="D1713">
        <v>1.1312199999999999</v>
      </c>
      <c r="E1713">
        <v>1.1315</v>
      </c>
      <c r="F1713">
        <v>3097</v>
      </c>
      <c r="H1713">
        <f t="shared" si="576"/>
        <v>5.0000000000105516E-5</v>
      </c>
      <c r="I1713">
        <f t="shared" si="572"/>
        <v>22.968166977607865</v>
      </c>
      <c r="J1713">
        <f t="shared" si="585"/>
        <v>24.827860169474672</v>
      </c>
      <c r="K1713">
        <f t="shared" si="573"/>
        <v>1</v>
      </c>
      <c r="L1713">
        <f t="shared" si="574"/>
        <v>0</v>
      </c>
      <c r="M1713">
        <f t="shared" si="575"/>
        <v>0</v>
      </c>
      <c r="N1713">
        <f t="shared" ca="1" si="590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3">
        <f t="shared" ca="1" si="577"/>
        <v>0.05</v>
      </c>
      <c r="R1713">
        <f t="shared" ca="1" si="578"/>
        <v>0</v>
      </c>
      <c r="S1713">
        <f t="shared" ca="1" si="579"/>
        <v>100.67940000000009</v>
      </c>
      <c r="T1713">
        <f t="shared" ca="1" si="580"/>
        <v>0</v>
      </c>
      <c r="U1713">
        <f t="shared" ca="1" si="581"/>
        <v>0</v>
      </c>
      <c r="Z1713">
        <f t="shared" si="586"/>
        <v>1.13252</v>
      </c>
      <c r="AA1713">
        <f t="shared" si="587"/>
        <v>1.1311800000000001</v>
      </c>
      <c r="AB1713">
        <f t="shared" si="591"/>
        <v>23.880597014917953</v>
      </c>
      <c r="AC1713">
        <f t="shared" si="589"/>
        <v>18.391441231337218</v>
      </c>
      <c r="AE1713">
        <f t="shared" si="583"/>
        <v>1.13182</v>
      </c>
      <c r="AF1713">
        <f t="shared" si="584"/>
        <v>1.1311800000000001</v>
      </c>
      <c r="AG1713">
        <f t="shared" si="588"/>
        <v>49.999999999982656</v>
      </c>
      <c r="AH1713">
        <f t="shared" si="582"/>
        <v>32.031249999985633</v>
      </c>
    </row>
    <row r="1714" spans="1:34" x14ac:dyDescent="0.25">
      <c r="A1714" s="1">
        <v>42507.354166666664</v>
      </c>
      <c r="B1714">
        <v>1.1314900000000001</v>
      </c>
      <c r="C1714">
        <v>1.1315299999999999</v>
      </c>
      <c r="D1714">
        <v>1.13113</v>
      </c>
      <c r="E1714">
        <v>1.1311899999999999</v>
      </c>
      <c r="F1714">
        <v>3547</v>
      </c>
      <c r="H1714">
        <f t="shared" si="576"/>
        <v>5.9999999999948983E-5</v>
      </c>
      <c r="I1714">
        <f t="shared" si="572"/>
        <v>18.391441231337218</v>
      </c>
      <c r="J1714">
        <f t="shared" si="585"/>
        <v>32.031249999985633</v>
      </c>
      <c r="K1714">
        <f t="shared" si="573"/>
        <v>1</v>
      </c>
      <c r="L1714">
        <f t="shared" si="574"/>
        <v>0</v>
      </c>
      <c r="M1714">
        <f t="shared" si="575"/>
        <v>0</v>
      </c>
      <c r="N1714">
        <f t="shared" ca="1" si="590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7"/>
        <v>0.05</v>
      </c>
      <c r="R1714">
        <f t="shared" ca="1" si="578"/>
        <v>0</v>
      </c>
      <c r="S1714">
        <f t="shared" ca="1" si="579"/>
        <v>100.67940000000009</v>
      </c>
      <c r="T1714">
        <f t="shared" ca="1" si="580"/>
        <v>0</v>
      </c>
      <c r="U1714">
        <f t="shared" ca="1" si="581"/>
        <v>0</v>
      </c>
      <c r="Z1714">
        <f t="shared" si="586"/>
        <v>1.13252</v>
      </c>
      <c r="AA1714">
        <f t="shared" si="587"/>
        <v>1.13113</v>
      </c>
      <c r="AB1714">
        <f t="shared" si="591"/>
        <v>4.3165467625862508</v>
      </c>
      <c r="AC1714">
        <f t="shared" si="589"/>
        <v>13.02526542198466</v>
      </c>
      <c r="AE1714">
        <f t="shared" si="583"/>
        <v>1.13181</v>
      </c>
      <c r="AF1714">
        <f t="shared" si="584"/>
        <v>1.13113</v>
      </c>
      <c r="AG1714">
        <f t="shared" si="588"/>
        <v>8.823529411757022</v>
      </c>
      <c r="AH1714">
        <f t="shared" si="582"/>
        <v>29.411764705869839</v>
      </c>
    </row>
    <row r="1715" spans="1:34" x14ac:dyDescent="0.25">
      <c r="A1715" s="1">
        <v>42507.364583333336</v>
      </c>
      <c r="B1715">
        <v>1.1311800000000001</v>
      </c>
      <c r="C1715">
        <v>1.13184</v>
      </c>
      <c r="D1715">
        <v>1.1311500000000001</v>
      </c>
      <c r="E1715">
        <v>1.1314599999999999</v>
      </c>
      <c r="F1715">
        <v>3772</v>
      </c>
      <c r="H1715">
        <f t="shared" si="576"/>
        <v>2.9999999999974492E-5</v>
      </c>
      <c r="I1715">
        <f t="shared" si="572"/>
        <v>13.02526542198466</v>
      </c>
      <c r="J1715">
        <f t="shared" si="585"/>
        <v>29.411764705869839</v>
      </c>
      <c r="K1715">
        <f t="shared" si="573"/>
        <v>1</v>
      </c>
      <c r="L1715">
        <f t="shared" si="574"/>
        <v>0</v>
      </c>
      <c r="M1715">
        <f t="shared" si="575"/>
        <v>0</v>
      </c>
      <c r="N1715">
        <f t="shared" ca="1" si="590"/>
        <v>0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4.3999999999999595E-4</v>
      </c>
      <c r="P1715">
        <f t="shared" ca="1" si="577"/>
        <v>0.05</v>
      </c>
      <c r="R1715">
        <f t="shared" ca="1" si="578"/>
        <v>4.3999999999999595E-4</v>
      </c>
      <c r="S1715">
        <f t="shared" ca="1" si="579"/>
        <v>100.69940000000008</v>
      </c>
      <c r="T1715">
        <f t="shared" ca="1" si="580"/>
        <v>1</v>
      </c>
      <c r="U1715">
        <f t="shared" ca="1" si="581"/>
        <v>1.9999999999999796E-2</v>
      </c>
      <c r="Z1715">
        <f t="shared" si="586"/>
        <v>1.13252</v>
      </c>
      <c r="AA1715">
        <f t="shared" si="587"/>
        <v>1.13113</v>
      </c>
      <c r="AB1715">
        <f t="shared" si="591"/>
        <v>23.741007194240353</v>
      </c>
      <c r="AC1715">
        <f t="shared" si="589"/>
        <v>14.663642220546782</v>
      </c>
      <c r="AE1715">
        <f t="shared" si="583"/>
        <v>1.13184</v>
      </c>
      <c r="AF1715">
        <f t="shared" si="584"/>
        <v>1.13113</v>
      </c>
      <c r="AG1715">
        <f t="shared" si="588"/>
        <v>46.478873239429127</v>
      </c>
      <c r="AH1715">
        <f t="shared" si="582"/>
        <v>27.651201325593075</v>
      </c>
    </row>
    <row r="1716" spans="1:34" x14ac:dyDescent="0.25">
      <c r="A1716" s="1">
        <v>42507.375</v>
      </c>
      <c r="B1716">
        <v>1.13147</v>
      </c>
      <c r="C1716">
        <v>1.1315999999999999</v>
      </c>
      <c r="D1716">
        <v>1.13103</v>
      </c>
      <c r="E1716">
        <v>1.13147</v>
      </c>
      <c r="F1716">
        <v>4259</v>
      </c>
      <c r="H1716">
        <f t="shared" si="576"/>
        <v>4.3999999999999595E-4</v>
      </c>
      <c r="I1716">
        <f t="shared" si="572"/>
        <v>14.663642220546782</v>
      </c>
      <c r="J1716">
        <f t="shared" si="585"/>
        <v>27.651201325593075</v>
      </c>
      <c r="K1716">
        <f t="shared" si="573"/>
        <v>1</v>
      </c>
      <c r="L1716">
        <f t="shared" si="574"/>
        <v>0</v>
      </c>
      <c r="M1716">
        <f t="shared" si="575"/>
        <v>0</v>
      </c>
      <c r="N1716">
        <f t="shared" ca="1" si="590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7"/>
        <v>0.05</v>
      </c>
      <c r="R1716">
        <f t="shared" ca="1" si="578"/>
        <v>0</v>
      </c>
      <c r="S1716">
        <f t="shared" ca="1" si="579"/>
        <v>100.69940000000008</v>
      </c>
      <c r="T1716">
        <f t="shared" ca="1" si="580"/>
        <v>0</v>
      </c>
      <c r="U1716">
        <f t="shared" ca="1" si="581"/>
        <v>0</v>
      </c>
      <c r="Z1716">
        <f t="shared" si="586"/>
        <v>1.13252</v>
      </c>
      <c r="AA1716">
        <f t="shared" si="587"/>
        <v>1.13103</v>
      </c>
      <c r="AB1716">
        <f t="shared" si="591"/>
        <v>29.530201342281782</v>
      </c>
      <c r="AC1716">
        <f t="shared" si="589"/>
        <v>20.367088078506583</v>
      </c>
      <c r="AE1716">
        <f t="shared" si="583"/>
        <v>1.13184</v>
      </c>
      <c r="AF1716">
        <f t="shared" si="584"/>
        <v>1.13103</v>
      </c>
      <c r="AG1716">
        <f t="shared" si="588"/>
        <v>54.320987654322003</v>
      </c>
      <c r="AH1716">
        <f t="shared" si="582"/>
        <v>50.399930446875565</v>
      </c>
    </row>
    <row r="1717" spans="1:34" x14ac:dyDescent="0.25">
      <c r="A1717" s="1">
        <v>42507.385416666664</v>
      </c>
      <c r="B1717">
        <v>1.1314599999999999</v>
      </c>
      <c r="C1717">
        <v>1.1322700000000001</v>
      </c>
      <c r="D1717">
        <v>1.1312500000000001</v>
      </c>
      <c r="E1717">
        <v>1.13218</v>
      </c>
      <c r="F1717">
        <v>4217</v>
      </c>
      <c r="H1717">
        <f t="shared" si="576"/>
        <v>2.0999999999982144E-4</v>
      </c>
      <c r="I1717">
        <f t="shared" si="572"/>
        <v>20.367088078506583</v>
      </c>
      <c r="J1717">
        <f t="shared" si="585"/>
        <v>50.399930446875565</v>
      </c>
      <c r="K1717">
        <f t="shared" si="573"/>
        <v>1</v>
      </c>
      <c r="L1717">
        <f t="shared" si="574"/>
        <v>1</v>
      </c>
      <c r="M1717">
        <f t="shared" si="575"/>
        <v>1</v>
      </c>
      <c r="N1717">
        <f t="shared" ca="1" si="590"/>
        <v>1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7"/>
        <v>0.05</v>
      </c>
      <c r="R1717">
        <f t="shared" ca="1" si="578"/>
        <v>0</v>
      </c>
      <c r="S1717">
        <f t="shared" ca="1" si="579"/>
        <v>100.69940000000008</v>
      </c>
      <c r="T1717">
        <f t="shared" ca="1" si="580"/>
        <v>0</v>
      </c>
      <c r="U1717">
        <f t="shared" ca="1" si="581"/>
        <v>0</v>
      </c>
      <c r="Z1717">
        <f t="shared" si="586"/>
        <v>1.13252</v>
      </c>
      <c r="AA1717">
        <f t="shared" si="587"/>
        <v>1.13103</v>
      </c>
      <c r="AB1717">
        <f t="shared" si="591"/>
        <v>77.181208053690682</v>
      </c>
      <c r="AC1717">
        <f t="shared" si="589"/>
        <v>33.692240838199766</v>
      </c>
      <c r="AE1717">
        <f t="shared" si="583"/>
        <v>1.1322700000000001</v>
      </c>
      <c r="AF1717">
        <f t="shared" si="584"/>
        <v>1.13103</v>
      </c>
      <c r="AG1717">
        <f t="shared" si="588"/>
        <v>92.74193548385999</v>
      </c>
      <c r="AH1717">
        <f t="shared" si="582"/>
        <v>73.531461569090993</v>
      </c>
    </row>
    <row r="1718" spans="1:34" x14ac:dyDescent="0.25">
      <c r="A1718" s="1">
        <v>42507.395833333336</v>
      </c>
      <c r="B1718">
        <v>1.13218</v>
      </c>
      <c r="C1718">
        <v>1.13323</v>
      </c>
      <c r="D1718">
        <v>1.13208</v>
      </c>
      <c r="E1718">
        <v>1.1330100000000001</v>
      </c>
      <c r="F1718">
        <v>4732</v>
      </c>
      <c r="H1718">
        <f t="shared" si="576"/>
        <v>9.9999999999988987E-5</v>
      </c>
      <c r="I1718">
        <f t="shared" si="572"/>
        <v>33.692240838199766</v>
      </c>
      <c r="J1718">
        <f t="shared" si="585"/>
        <v>73.531461569090993</v>
      </c>
      <c r="K1718">
        <f t="shared" si="573"/>
        <v>0</v>
      </c>
      <c r="L1718">
        <f t="shared" si="574"/>
        <v>1</v>
      </c>
      <c r="M1718">
        <f t="shared" si="575"/>
        <v>0</v>
      </c>
      <c r="N1718">
        <f t="shared" ca="1" si="590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7"/>
        <v>0.05</v>
      </c>
      <c r="R1718">
        <f t="shared" ca="1" si="578"/>
        <v>0</v>
      </c>
      <c r="S1718">
        <f t="shared" ca="1" si="579"/>
        <v>100.69940000000008</v>
      </c>
      <c r="T1718">
        <f t="shared" ca="1" si="580"/>
        <v>0</v>
      </c>
      <c r="U1718">
        <f t="shared" ca="1" si="581"/>
        <v>0</v>
      </c>
      <c r="Z1718">
        <f t="shared" si="586"/>
        <v>1.13323</v>
      </c>
      <c r="AA1718">
        <f t="shared" si="587"/>
        <v>1.13103</v>
      </c>
      <c r="AB1718">
        <f t="shared" si="591"/>
        <v>90.000000000005045</v>
      </c>
      <c r="AC1718">
        <f t="shared" si="589"/>
        <v>55.113104147554466</v>
      </c>
      <c r="AE1718">
        <f t="shared" si="583"/>
        <v>1.13323</v>
      </c>
      <c r="AF1718">
        <f t="shared" si="584"/>
        <v>1.13103</v>
      </c>
      <c r="AG1718">
        <f t="shared" si="588"/>
        <v>90.000000000005045</v>
      </c>
      <c r="AH1718">
        <f t="shared" si="582"/>
        <v>91.370967741932517</v>
      </c>
    </row>
    <row r="1719" spans="1:34" x14ac:dyDescent="0.25">
      <c r="A1719" s="1">
        <v>42507.40625</v>
      </c>
      <c r="B1719">
        <v>1.1330199999999999</v>
      </c>
      <c r="C1719">
        <v>1.1332599999999999</v>
      </c>
      <c r="D1719">
        <v>1.13269</v>
      </c>
      <c r="E1719">
        <v>1.1328400000000001</v>
      </c>
      <c r="F1719">
        <v>4291</v>
      </c>
      <c r="H1719">
        <f t="shared" si="576"/>
        <v>1.500000000000945E-4</v>
      </c>
      <c r="I1719">
        <f t="shared" si="572"/>
        <v>55.113104147554466</v>
      </c>
      <c r="J1719">
        <f t="shared" si="585"/>
        <v>91.370967741932517</v>
      </c>
      <c r="K1719">
        <f t="shared" si="573"/>
        <v>0</v>
      </c>
      <c r="L1719">
        <f t="shared" si="574"/>
        <v>1</v>
      </c>
      <c r="M1719">
        <f t="shared" si="575"/>
        <v>0</v>
      </c>
      <c r="N1719">
        <f t="shared" ca="1" si="590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7"/>
        <v>0.05</v>
      </c>
      <c r="R1719">
        <f t="shared" ca="1" si="578"/>
        <v>0</v>
      </c>
      <c r="S1719">
        <f t="shared" ca="1" si="579"/>
        <v>100.69940000000008</v>
      </c>
      <c r="T1719">
        <f t="shared" ca="1" si="580"/>
        <v>0</v>
      </c>
      <c r="U1719">
        <f t="shared" ca="1" si="581"/>
        <v>0</v>
      </c>
      <c r="Z1719">
        <f t="shared" si="586"/>
        <v>1.1332599999999999</v>
      </c>
      <c r="AA1719">
        <f t="shared" si="587"/>
        <v>1.13103</v>
      </c>
      <c r="AB1719">
        <f t="shared" si="591"/>
        <v>81.165919282516882</v>
      </c>
      <c r="AC1719">
        <f t="shared" si="589"/>
        <v>69.469332169623598</v>
      </c>
      <c r="AE1719">
        <f t="shared" si="583"/>
        <v>1.1332599999999999</v>
      </c>
      <c r="AF1719">
        <f t="shared" si="584"/>
        <v>1.13103</v>
      </c>
      <c r="AG1719">
        <f t="shared" si="588"/>
        <v>81.165919282516882</v>
      </c>
      <c r="AH1719">
        <f t="shared" si="582"/>
        <v>85.58295964126097</v>
      </c>
    </row>
    <row r="1720" spans="1:34" x14ac:dyDescent="0.25">
      <c r="A1720" s="1">
        <v>42507.416666666664</v>
      </c>
      <c r="B1720">
        <v>1.13283</v>
      </c>
      <c r="C1720">
        <v>1.1330100000000001</v>
      </c>
      <c r="D1720">
        <v>1.1323099999999999</v>
      </c>
      <c r="E1720">
        <v>1.1328199999999999</v>
      </c>
      <c r="F1720">
        <v>4775</v>
      </c>
      <c r="H1720">
        <f t="shared" si="576"/>
        <v>5.1000000000001044E-4</v>
      </c>
      <c r="I1720">
        <f t="shared" si="572"/>
        <v>69.469332169623598</v>
      </c>
      <c r="J1720">
        <f t="shared" si="585"/>
        <v>85.58295964126097</v>
      </c>
      <c r="K1720">
        <f t="shared" si="573"/>
        <v>0</v>
      </c>
      <c r="L1720">
        <f t="shared" si="574"/>
        <v>0</v>
      </c>
      <c r="M1720">
        <f t="shared" si="575"/>
        <v>0</v>
      </c>
      <c r="N1720">
        <f t="shared" ca="1" si="590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7"/>
        <v>0.05</v>
      </c>
      <c r="R1720">
        <f t="shared" ca="1" si="578"/>
        <v>0</v>
      </c>
      <c r="S1720">
        <f t="shared" ca="1" si="579"/>
        <v>100.69940000000008</v>
      </c>
      <c r="T1720">
        <f t="shared" ca="1" si="580"/>
        <v>0</v>
      </c>
      <c r="U1720">
        <f t="shared" ca="1" si="581"/>
        <v>0</v>
      </c>
      <c r="Z1720">
        <f t="shared" si="586"/>
        <v>1.1332599999999999</v>
      </c>
      <c r="AA1720">
        <f t="shared" si="587"/>
        <v>1.13103</v>
      </c>
      <c r="AB1720">
        <f t="shared" si="591"/>
        <v>80.269058295963902</v>
      </c>
      <c r="AC1720">
        <f t="shared" si="589"/>
        <v>82.154046408044138</v>
      </c>
      <c r="AE1720">
        <f t="shared" si="583"/>
        <v>1.1332599999999999</v>
      </c>
      <c r="AF1720">
        <f t="shared" si="584"/>
        <v>1.13103</v>
      </c>
      <c r="AG1720">
        <f t="shared" si="588"/>
        <v>80.269058295963902</v>
      </c>
      <c r="AH1720">
        <f t="shared" si="582"/>
        <v>80.717488789240392</v>
      </c>
    </row>
    <row r="1721" spans="1:34" x14ac:dyDescent="0.25">
      <c r="A1721" s="1">
        <v>42507.427083333336</v>
      </c>
      <c r="B1721">
        <v>1.1328199999999999</v>
      </c>
      <c r="C1721">
        <v>1.13361</v>
      </c>
      <c r="D1721">
        <v>1.1328100000000001</v>
      </c>
      <c r="E1721">
        <v>1.1331500000000001</v>
      </c>
      <c r="F1721">
        <v>4528</v>
      </c>
      <c r="H1721">
        <f t="shared" si="576"/>
        <v>9.9999999998434674E-6</v>
      </c>
      <c r="I1721">
        <f t="shared" si="572"/>
        <v>82.154046408044138</v>
      </c>
      <c r="J1721">
        <f t="shared" si="585"/>
        <v>80.717488789240392</v>
      </c>
      <c r="K1721">
        <f t="shared" si="573"/>
        <v>0</v>
      </c>
      <c r="L1721">
        <f t="shared" si="574"/>
        <v>0</v>
      </c>
      <c r="M1721">
        <f t="shared" si="575"/>
        <v>0</v>
      </c>
      <c r="N1721">
        <f t="shared" ca="1" si="590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7"/>
        <v>0.05</v>
      </c>
      <c r="R1721">
        <f t="shared" ca="1" si="578"/>
        <v>0</v>
      </c>
      <c r="S1721">
        <f t="shared" ca="1" si="579"/>
        <v>100.69940000000008</v>
      </c>
      <c r="T1721">
        <f t="shared" ca="1" si="580"/>
        <v>0</v>
      </c>
      <c r="U1721">
        <f t="shared" ca="1" si="581"/>
        <v>0</v>
      </c>
      <c r="Z1721">
        <f t="shared" si="586"/>
        <v>1.13361</v>
      </c>
      <c r="AA1721">
        <f t="shared" si="587"/>
        <v>1.13103</v>
      </c>
      <c r="AB1721">
        <f t="shared" si="591"/>
        <v>82.170542635662784</v>
      </c>
      <c r="AC1721">
        <f t="shared" si="589"/>
        <v>83.401380053537153</v>
      </c>
      <c r="AE1721">
        <f t="shared" si="583"/>
        <v>1.13361</v>
      </c>
      <c r="AF1721">
        <f t="shared" si="584"/>
        <v>1.13103</v>
      </c>
      <c r="AG1721">
        <f t="shared" si="588"/>
        <v>82.170542635662784</v>
      </c>
      <c r="AH1721">
        <f t="shared" si="582"/>
        <v>81.219800465813336</v>
      </c>
    </row>
    <row r="1722" spans="1:34" x14ac:dyDescent="0.25">
      <c r="A1722" s="1">
        <v>42507.4375</v>
      </c>
      <c r="B1722">
        <v>1.13313</v>
      </c>
      <c r="C1722">
        <v>1.1332</v>
      </c>
      <c r="D1722">
        <v>1.1325400000000001</v>
      </c>
      <c r="E1722">
        <v>1.13304</v>
      </c>
      <c r="F1722">
        <v>4762</v>
      </c>
      <c r="H1722">
        <f t="shared" si="576"/>
        <v>4.9999999999994493E-4</v>
      </c>
      <c r="I1722">
        <f t="shared" si="572"/>
        <v>83.401380053537153</v>
      </c>
      <c r="J1722">
        <f t="shared" si="585"/>
        <v>81.219800465813336</v>
      </c>
      <c r="K1722">
        <f t="shared" si="573"/>
        <v>-1</v>
      </c>
      <c r="L1722">
        <f t="shared" si="574"/>
        <v>0</v>
      </c>
      <c r="M1722">
        <f t="shared" si="575"/>
        <v>0</v>
      </c>
      <c r="N1722">
        <f t="shared" ca="1" si="590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7"/>
        <v>0.05</v>
      </c>
      <c r="R1722">
        <f t="shared" ca="1" si="578"/>
        <v>0</v>
      </c>
      <c r="S1722">
        <f t="shared" ca="1" si="579"/>
        <v>100.69940000000008</v>
      </c>
      <c r="T1722">
        <f t="shared" ca="1" si="580"/>
        <v>0</v>
      </c>
      <c r="U1722">
        <f t="shared" ca="1" si="581"/>
        <v>0</v>
      </c>
      <c r="Z1722">
        <f t="shared" si="586"/>
        <v>1.13361</v>
      </c>
      <c r="AA1722">
        <f t="shared" si="587"/>
        <v>1.13103</v>
      </c>
      <c r="AB1722">
        <f t="shared" si="591"/>
        <v>77.906976744187844</v>
      </c>
      <c r="AC1722">
        <f t="shared" si="589"/>
        <v>80.378124239582846</v>
      </c>
      <c r="AE1722">
        <f t="shared" si="583"/>
        <v>1.13361</v>
      </c>
      <c r="AF1722">
        <f t="shared" si="584"/>
        <v>1.13103</v>
      </c>
      <c r="AG1722">
        <f t="shared" si="588"/>
        <v>77.906976744187844</v>
      </c>
      <c r="AH1722">
        <f t="shared" si="582"/>
        <v>80.038759689925314</v>
      </c>
    </row>
    <row r="1723" spans="1:34" x14ac:dyDescent="0.25">
      <c r="A1723" s="1">
        <v>42507.447916666664</v>
      </c>
      <c r="B1723">
        <v>1.13303</v>
      </c>
      <c r="C1723">
        <v>1.1339600000000001</v>
      </c>
      <c r="D1723">
        <v>1.1327700000000001</v>
      </c>
      <c r="E1723">
        <v>1.1337600000000001</v>
      </c>
      <c r="F1723">
        <v>4720</v>
      </c>
      <c r="H1723">
        <f t="shared" si="576"/>
        <v>2.5999999999992696E-4</v>
      </c>
      <c r="I1723">
        <f t="shared" si="572"/>
        <v>80.378124239582846</v>
      </c>
      <c r="J1723">
        <f t="shared" si="585"/>
        <v>80.038759689925314</v>
      </c>
      <c r="K1723">
        <f t="shared" si="573"/>
        <v>-1</v>
      </c>
      <c r="L1723">
        <f t="shared" si="574"/>
        <v>0</v>
      </c>
      <c r="M1723">
        <f t="shared" si="575"/>
        <v>0</v>
      </c>
      <c r="N1723">
        <f t="shared" ca="1" si="590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7"/>
        <v>0.05</v>
      </c>
      <c r="R1723">
        <f t="shared" ca="1" si="578"/>
        <v>0</v>
      </c>
      <c r="S1723">
        <f t="shared" ca="1" si="579"/>
        <v>100.69940000000008</v>
      </c>
      <c r="T1723">
        <f t="shared" ca="1" si="580"/>
        <v>0</v>
      </c>
      <c r="U1723">
        <f t="shared" ca="1" si="581"/>
        <v>0</v>
      </c>
      <c r="Z1723">
        <f t="shared" si="586"/>
        <v>1.1339600000000001</v>
      </c>
      <c r="AA1723">
        <f t="shared" si="587"/>
        <v>1.13103</v>
      </c>
      <c r="AB1723">
        <f t="shared" si="591"/>
        <v>93.174061433448088</v>
      </c>
      <c r="AC1723">
        <f t="shared" si="589"/>
        <v>83.38015977731564</v>
      </c>
      <c r="AE1723">
        <f t="shared" si="583"/>
        <v>1.1339600000000001</v>
      </c>
      <c r="AF1723">
        <f t="shared" si="584"/>
        <v>1.1312500000000001</v>
      </c>
      <c r="AG1723">
        <f t="shared" si="588"/>
        <v>92.619926199262778</v>
      </c>
      <c r="AH1723">
        <f t="shared" si="582"/>
        <v>85.263451471725318</v>
      </c>
    </row>
    <row r="1724" spans="1:34" x14ac:dyDescent="0.25">
      <c r="A1724" s="1">
        <v>42507.458333333336</v>
      </c>
      <c r="B1724">
        <v>1.13375</v>
      </c>
      <c r="C1724">
        <v>1.1338299999999999</v>
      </c>
      <c r="D1724">
        <v>1.13347</v>
      </c>
      <c r="E1724">
        <v>1.1336900000000001</v>
      </c>
      <c r="F1724">
        <v>4428</v>
      </c>
      <c r="H1724">
        <f t="shared" si="576"/>
        <v>2.20000000000109E-4</v>
      </c>
      <c r="I1724">
        <f t="shared" si="572"/>
        <v>83.38015977731564</v>
      </c>
      <c r="J1724">
        <f t="shared" si="585"/>
        <v>85.263451471725318</v>
      </c>
      <c r="K1724">
        <f t="shared" si="573"/>
        <v>-1</v>
      </c>
      <c r="L1724">
        <f t="shared" si="574"/>
        <v>0</v>
      </c>
      <c r="M1724">
        <f t="shared" si="575"/>
        <v>0</v>
      </c>
      <c r="N1724">
        <f t="shared" ca="1" si="590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7"/>
        <v>0.05</v>
      </c>
      <c r="R1724">
        <f t="shared" ca="1" si="578"/>
        <v>0</v>
      </c>
      <c r="S1724">
        <f t="shared" ca="1" si="579"/>
        <v>100.69940000000008</v>
      </c>
      <c r="T1724">
        <f t="shared" ca="1" si="580"/>
        <v>0</v>
      </c>
      <c r="U1724">
        <f t="shared" ca="1" si="581"/>
        <v>0</v>
      </c>
      <c r="Z1724">
        <f t="shared" si="586"/>
        <v>1.1339600000000001</v>
      </c>
      <c r="AA1724">
        <f t="shared" si="587"/>
        <v>1.13103</v>
      </c>
      <c r="AB1724">
        <f t="shared" si="591"/>
        <v>90.784982935154162</v>
      </c>
      <c r="AC1724">
        <f t="shared" si="589"/>
        <v>86.009140937113216</v>
      </c>
      <c r="AE1724">
        <f t="shared" si="583"/>
        <v>1.1339600000000001</v>
      </c>
      <c r="AF1724">
        <f t="shared" si="584"/>
        <v>1.13208</v>
      </c>
      <c r="AG1724">
        <f t="shared" si="588"/>
        <v>85.638297872341624</v>
      </c>
      <c r="AH1724">
        <f t="shared" si="582"/>
        <v>89.129112035802194</v>
      </c>
    </row>
    <row r="1725" spans="1:34" x14ac:dyDescent="0.25">
      <c r="A1725" s="1">
        <v>42507.46875</v>
      </c>
      <c r="B1725">
        <v>1.1336900000000001</v>
      </c>
      <c r="C1725">
        <v>1.13378</v>
      </c>
      <c r="D1725">
        <v>1.1329400000000001</v>
      </c>
      <c r="E1725">
        <v>1.13331</v>
      </c>
      <c r="F1725">
        <v>4519</v>
      </c>
      <c r="H1725">
        <f t="shared" si="576"/>
        <v>3.6999999999998145E-4</v>
      </c>
      <c r="I1725">
        <f t="shared" si="572"/>
        <v>86.009140937113216</v>
      </c>
      <c r="J1725">
        <f t="shared" si="585"/>
        <v>89.129112035802194</v>
      </c>
      <c r="K1725">
        <f t="shared" si="573"/>
        <v>-1</v>
      </c>
      <c r="L1725">
        <f t="shared" si="574"/>
        <v>0</v>
      </c>
      <c r="M1725">
        <f t="shared" si="575"/>
        <v>0</v>
      </c>
      <c r="N1725">
        <f t="shared" ca="1" si="590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7"/>
        <v>0.05</v>
      </c>
      <c r="R1725">
        <f t="shared" ca="1" si="578"/>
        <v>0</v>
      </c>
      <c r="S1725">
        <f t="shared" ca="1" si="579"/>
        <v>100.69940000000008</v>
      </c>
      <c r="T1725">
        <f t="shared" ca="1" si="580"/>
        <v>0</v>
      </c>
      <c r="U1725">
        <f t="shared" ca="1" si="581"/>
        <v>0</v>
      </c>
      <c r="Z1725">
        <f t="shared" si="586"/>
        <v>1.1339600000000001</v>
      </c>
      <c r="AA1725">
        <f t="shared" si="587"/>
        <v>1.13103</v>
      </c>
      <c r="AB1725">
        <f t="shared" si="591"/>
        <v>77.815699658702471</v>
      </c>
      <c r="AC1725">
        <f t="shared" si="589"/>
        <v>84.920430192873141</v>
      </c>
      <c r="AE1725">
        <f t="shared" si="583"/>
        <v>1.1339600000000001</v>
      </c>
      <c r="AF1725">
        <f t="shared" si="584"/>
        <v>1.1323099999999999</v>
      </c>
      <c r="AG1725">
        <f t="shared" si="588"/>
        <v>60.606060606061831</v>
      </c>
      <c r="AH1725">
        <f t="shared" si="582"/>
        <v>73.122179239201728</v>
      </c>
    </row>
    <row r="1726" spans="1:34" x14ac:dyDescent="0.25">
      <c r="A1726" s="1">
        <v>42507.479166666664</v>
      </c>
      <c r="B1726">
        <v>1.1333200000000001</v>
      </c>
      <c r="C1726">
        <v>1.1335900000000001</v>
      </c>
      <c r="D1726">
        <v>1.13228</v>
      </c>
      <c r="E1726">
        <v>1.1323099999999999</v>
      </c>
      <c r="F1726">
        <v>4788</v>
      </c>
      <c r="H1726">
        <f t="shared" si="576"/>
        <v>2.9999999999974492E-5</v>
      </c>
      <c r="I1726">
        <f t="shared" si="572"/>
        <v>84.920430192873141</v>
      </c>
      <c r="J1726">
        <f t="shared" si="585"/>
        <v>73.122179239201728</v>
      </c>
      <c r="K1726">
        <f t="shared" si="573"/>
        <v>-1</v>
      </c>
      <c r="L1726">
        <f t="shared" si="574"/>
        <v>0</v>
      </c>
      <c r="M1726">
        <f t="shared" si="575"/>
        <v>0</v>
      </c>
      <c r="N1726">
        <f t="shared" ca="1" si="590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7"/>
        <v>0.05</v>
      </c>
      <c r="R1726">
        <f t="shared" ca="1" si="578"/>
        <v>0</v>
      </c>
      <c r="S1726">
        <f t="shared" ca="1" si="579"/>
        <v>100.69940000000008</v>
      </c>
      <c r="T1726">
        <f t="shared" ca="1" si="580"/>
        <v>0</v>
      </c>
      <c r="U1726">
        <f t="shared" ca="1" si="581"/>
        <v>0</v>
      </c>
      <c r="Z1726">
        <f t="shared" si="586"/>
        <v>1.1339600000000001</v>
      </c>
      <c r="AA1726">
        <f t="shared" si="587"/>
        <v>1.13103</v>
      </c>
      <c r="AB1726">
        <f t="shared" si="591"/>
        <v>43.686006825935308</v>
      </c>
      <c r="AC1726">
        <f t="shared" si="589"/>
        <v>76.365187713309993</v>
      </c>
      <c r="AE1726">
        <f t="shared" si="583"/>
        <v>1.1339600000000001</v>
      </c>
      <c r="AF1726">
        <f t="shared" si="584"/>
        <v>1.13228</v>
      </c>
      <c r="AG1726">
        <f t="shared" si="588"/>
        <v>1.7857142857126336</v>
      </c>
      <c r="AH1726">
        <f t="shared" si="582"/>
        <v>31.195887445887234</v>
      </c>
    </row>
    <row r="1727" spans="1:34" x14ac:dyDescent="0.25">
      <c r="A1727" s="1">
        <v>42507.489583333336</v>
      </c>
      <c r="B1727">
        <v>1.13229</v>
      </c>
      <c r="C1727">
        <v>1.1326099999999999</v>
      </c>
      <c r="D1727">
        <v>1.1321600000000001</v>
      </c>
      <c r="E1727">
        <v>1.1323799999999999</v>
      </c>
      <c r="F1727">
        <v>4737</v>
      </c>
      <c r="H1727">
        <f t="shared" si="576"/>
        <v>1.2999999999996348E-4</v>
      </c>
      <c r="I1727">
        <f t="shared" si="572"/>
        <v>76.365187713309993</v>
      </c>
      <c r="J1727">
        <f t="shared" si="585"/>
        <v>31.195887445887234</v>
      </c>
      <c r="K1727">
        <f t="shared" si="573"/>
        <v>-1</v>
      </c>
      <c r="L1727">
        <f t="shared" si="574"/>
        <v>-1</v>
      </c>
      <c r="M1727">
        <f t="shared" si="575"/>
        <v>-1</v>
      </c>
      <c r="N1727">
        <f t="shared" ca="1" si="590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7"/>
        <v>0.05</v>
      </c>
      <c r="R1727">
        <f t="shared" ca="1" si="578"/>
        <v>0</v>
      </c>
      <c r="S1727">
        <f t="shared" ca="1" si="579"/>
        <v>100.69940000000008</v>
      </c>
      <c r="T1727">
        <f t="shared" ca="1" si="580"/>
        <v>0</v>
      </c>
      <c r="U1727">
        <f t="shared" ca="1" si="581"/>
        <v>0</v>
      </c>
      <c r="Z1727">
        <f t="shared" si="586"/>
        <v>1.1339600000000001</v>
      </c>
      <c r="AA1727">
        <f t="shared" si="587"/>
        <v>1.13103</v>
      </c>
      <c r="AB1727">
        <f t="shared" si="591"/>
        <v>46.075085324229235</v>
      </c>
      <c r="AC1727">
        <f t="shared" si="589"/>
        <v>64.590443686005287</v>
      </c>
      <c r="AE1727">
        <f t="shared" si="583"/>
        <v>1.1339600000000001</v>
      </c>
      <c r="AF1727">
        <f t="shared" si="584"/>
        <v>1.1321600000000001</v>
      </c>
      <c r="AG1727">
        <f t="shared" si="588"/>
        <v>12.22222222221578</v>
      </c>
      <c r="AH1727">
        <f t="shared" si="582"/>
        <v>7.0039682539642065</v>
      </c>
    </row>
    <row r="1728" spans="1:34" x14ac:dyDescent="0.25">
      <c r="A1728" s="1">
        <v>42507.5</v>
      </c>
      <c r="B1728">
        <v>1.13239</v>
      </c>
      <c r="C1728">
        <v>1.1324099999999999</v>
      </c>
      <c r="D1728">
        <v>1.13184</v>
      </c>
      <c r="E1728">
        <v>1.13235</v>
      </c>
      <c r="F1728">
        <v>4942</v>
      </c>
      <c r="H1728">
        <f t="shared" si="576"/>
        <v>5.1000000000001044E-4</v>
      </c>
      <c r="I1728">
        <f t="shared" si="572"/>
        <v>64.590443686005287</v>
      </c>
      <c r="J1728">
        <f t="shared" si="585"/>
        <v>7.0039682539642065</v>
      </c>
      <c r="K1728">
        <f t="shared" si="573"/>
        <v>0</v>
      </c>
      <c r="L1728">
        <f t="shared" si="574"/>
        <v>-1</v>
      </c>
      <c r="M1728">
        <f t="shared" si="575"/>
        <v>0</v>
      </c>
      <c r="N1728">
        <f t="shared" ca="1" si="590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7"/>
        <v>0.05</v>
      </c>
      <c r="R1728">
        <f t="shared" ca="1" si="578"/>
        <v>0</v>
      </c>
      <c r="S1728">
        <f t="shared" ca="1" si="579"/>
        <v>100.69940000000008</v>
      </c>
      <c r="T1728">
        <f t="shared" ca="1" si="580"/>
        <v>0</v>
      </c>
      <c r="U1728">
        <f t="shared" ca="1" si="581"/>
        <v>0</v>
      </c>
      <c r="Z1728">
        <f t="shared" si="586"/>
        <v>1.1339600000000001</v>
      </c>
      <c r="AA1728">
        <f t="shared" si="587"/>
        <v>1.13103</v>
      </c>
      <c r="AB1728">
        <f t="shared" si="591"/>
        <v>45.051194539247206</v>
      </c>
      <c r="AC1728">
        <f t="shared" si="589"/>
        <v>53.156996587028559</v>
      </c>
      <c r="AE1728">
        <f t="shared" si="583"/>
        <v>1.1339600000000001</v>
      </c>
      <c r="AF1728">
        <f t="shared" si="584"/>
        <v>1.13184</v>
      </c>
      <c r="AG1728">
        <f t="shared" si="588"/>
        <v>24.056603773584019</v>
      </c>
      <c r="AH1728">
        <f t="shared" si="582"/>
        <v>18.1394129978999</v>
      </c>
    </row>
    <row r="1729" spans="1:34" x14ac:dyDescent="0.25">
      <c r="A1729" s="1">
        <v>42507.510416666664</v>
      </c>
      <c r="B1729">
        <v>1.1323399999999999</v>
      </c>
      <c r="C1729">
        <v>1.1327499999999999</v>
      </c>
      <c r="D1729">
        <v>1.1322399999999999</v>
      </c>
      <c r="E1729">
        <v>1.13243</v>
      </c>
      <c r="F1729">
        <v>4503</v>
      </c>
      <c r="H1729">
        <f t="shared" si="576"/>
        <v>9.9999999999988987E-5</v>
      </c>
      <c r="I1729">
        <f t="shared" si="572"/>
        <v>53.156996587028559</v>
      </c>
      <c r="J1729">
        <f t="shared" si="585"/>
        <v>18.1394129978999</v>
      </c>
      <c r="K1729">
        <f t="shared" si="573"/>
        <v>0</v>
      </c>
      <c r="L1729">
        <f t="shared" si="574"/>
        <v>-1</v>
      </c>
      <c r="M1729">
        <f t="shared" si="575"/>
        <v>0</v>
      </c>
      <c r="N1729">
        <f t="shared" ca="1" si="590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7"/>
        <v>0.05</v>
      </c>
      <c r="R1729">
        <f t="shared" ca="1" si="578"/>
        <v>0</v>
      </c>
      <c r="S1729">
        <f t="shared" ca="1" si="579"/>
        <v>100.69940000000008</v>
      </c>
      <c r="T1729">
        <f t="shared" ca="1" si="580"/>
        <v>0</v>
      </c>
      <c r="U1729">
        <f t="shared" ca="1" si="581"/>
        <v>0</v>
      </c>
      <c r="Z1729">
        <f t="shared" si="586"/>
        <v>1.1339600000000001</v>
      </c>
      <c r="AA1729">
        <f t="shared" si="587"/>
        <v>1.13103</v>
      </c>
      <c r="AB1729">
        <f t="shared" si="591"/>
        <v>47.781569965871007</v>
      </c>
      <c r="AC1729">
        <f t="shared" si="589"/>
        <v>45.648464163820684</v>
      </c>
      <c r="AE1729">
        <f t="shared" si="583"/>
        <v>1.1339600000000001</v>
      </c>
      <c r="AF1729">
        <f t="shared" si="584"/>
        <v>1.13184</v>
      </c>
      <c r="AG1729">
        <f t="shared" si="588"/>
        <v>27.830188679247954</v>
      </c>
      <c r="AH1729">
        <f t="shared" si="582"/>
        <v>25.943396226415985</v>
      </c>
    </row>
    <row r="1730" spans="1:34" x14ac:dyDescent="0.25">
      <c r="A1730" s="1">
        <v>42507.520833333336</v>
      </c>
      <c r="B1730">
        <v>1.13242</v>
      </c>
      <c r="C1730">
        <v>1.1329100000000001</v>
      </c>
      <c r="D1730">
        <v>1.1322700000000001</v>
      </c>
      <c r="E1730">
        <v>1.1326700000000001</v>
      </c>
      <c r="F1730">
        <v>4492</v>
      </c>
      <c r="H1730">
        <f t="shared" si="576"/>
        <v>1.4999999999987246E-4</v>
      </c>
      <c r="I1730">
        <f t="shared" ref="I1730:I1793" si="592">AC1729</f>
        <v>45.648464163820684</v>
      </c>
      <c r="J1730">
        <f t="shared" si="585"/>
        <v>25.943396226415985</v>
      </c>
      <c r="K1730">
        <f t="shared" ref="K1730:K1793" si="593">IF(AND($I1730&gt;$Y$4,$I1729&gt;$Y$4),-1,IF(AND($I1730&lt;$Y$5,$I1729&lt;$Y$5),1,0))</f>
        <v>0</v>
      </c>
      <c r="L1730">
        <f t="shared" si="574"/>
        <v>0</v>
      </c>
      <c r="M1730">
        <f t="shared" si="575"/>
        <v>0</v>
      </c>
      <c r="N1730">
        <f t="shared" ca="1" si="590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7"/>
        <v>0.05</v>
      </c>
      <c r="R1730">
        <f t="shared" ca="1" si="578"/>
        <v>0</v>
      </c>
      <c r="S1730">
        <f t="shared" ca="1" si="579"/>
        <v>100.69940000000008</v>
      </c>
      <c r="T1730">
        <f t="shared" ca="1" si="580"/>
        <v>0</v>
      </c>
      <c r="U1730">
        <f t="shared" ca="1" si="581"/>
        <v>0</v>
      </c>
      <c r="Z1730">
        <f t="shared" si="586"/>
        <v>1.1339600000000001</v>
      </c>
      <c r="AA1730">
        <f t="shared" si="587"/>
        <v>1.13103</v>
      </c>
      <c r="AB1730">
        <f t="shared" si="591"/>
        <v>55.972696245734824</v>
      </c>
      <c r="AC1730">
        <f t="shared" si="589"/>
        <v>48.720136518770566</v>
      </c>
      <c r="AE1730">
        <f t="shared" si="583"/>
        <v>1.1338299999999999</v>
      </c>
      <c r="AF1730">
        <f t="shared" si="584"/>
        <v>1.13184</v>
      </c>
      <c r="AG1730">
        <f t="shared" si="588"/>
        <v>41.708542713574623</v>
      </c>
      <c r="AH1730">
        <f t="shared" si="582"/>
        <v>34.769365696411285</v>
      </c>
    </row>
    <row r="1731" spans="1:34" x14ac:dyDescent="0.25">
      <c r="A1731" s="1">
        <v>42507.53125</v>
      </c>
      <c r="B1731">
        <v>1.1326799999999999</v>
      </c>
      <c r="C1731">
        <v>1.1330100000000001</v>
      </c>
      <c r="D1731">
        <v>1.1323799999999999</v>
      </c>
      <c r="E1731">
        <v>1.1329</v>
      </c>
      <c r="F1731">
        <v>4441</v>
      </c>
      <c r="H1731">
        <f t="shared" si="576"/>
        <v>2.9999999999996696E-4</v>
      </c>
      <c r="I1731">
        <f t="shared" si="592"/>
        <v>48.720136518770566</v>
      </c>
      <c r="J1731">
        <f t="shared" si="585"/>
        <v>34.769365696411285</v>
      </c>
      <c r="K1731">
        <f t="shared" si="593"/>
        <v>0</v>
      </c>
      <c r="L1731">
        <f t="shared" ref="L1731:L1794" si="594">IF(AND($I1731-$J1731&gt;$Y$6),-1,IF(AND($I1731-$J1731&lt;-$Y$5),1,0))</f>
        <v>0</v>
      </c>
      <c r="M1731">
        <f t="shared" ref="M1731:M1794" si="595">IF(AND(K1731=1,L1731=1),1,IF(AND(K1731=-1,L1731=-1),-1,0))</f>
        <v>0</v>
      </c>
      <c r="N1731">
        <f t="shared" ca="1" si="590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7"/>
        <v>0.05</v>
      </c>
      <c r="R1731">
        <f t="shared" ca="1" si="578"/>
        <v>0</v>
      </c>
      <c r="S1731">
        <f t="shared" ca="1" si="579"/>
        <v>100.69940000000008</v>
      </c>
      <c r="T1731">
        <f t="shared" ca="1" si="580"/>
        <v>0</v>
      </c>
      <c r="U1731">
        <f t="shared" ca="1" si="581"/>
        <v>0</v>
      </c>
      <c r="Z1731">
        <f t="shared" si="586"/>
        <v>1.1339600000000001</v>
      </c>
      <c r="AA1731">
        <f t="shared" si="587"/>
        <v>1.13103</v>
      </c>
      <c r="AB1731">
        <f t="shared" si="591"/>
        <v>63.822525597268779</v>
      </c>
      <c r="AC1731">
        <f t="shared" si="589"/>
        <v>53.156996587030449</v>
      </c>
      <c r="AE1731">
        <f t="shared" si="583"/>
        <v>1.13378</v>
      </c>
      <c r="AF1731">
        <f t="shared" si="584"/>
        <v>1.13184</v>
      </c>
      <c r="AG1731">
        <f t="shared" si="588"/>
        <v>54.639175257733605</v>
      </c>
      <c r="AH1731">
        <f t="shared" si="582"/>
        <v>48.173858985654114</v>
      </c>
    </row>
    <row r="1732" spans="1:34" x14ac:dyDescent="0.25">
      <c r="A1732" s="1">
        <v>42507.541666666664</v>
      </c>
      <c r="B1732">
        <v>1.13289</v>
      </c>
      <c r="C1732">
        <v>1.1330199999999999</v>
      </c>
      <c r="D1732">
        <v>1.13222</v>
      </c>
      <c r="E1732">
        <v>1.1324000000000001</v>
      </c>
      <c r="F1732">
        <v>4061</v>
      </c>
      <c r="H1732">
        <f t="shared" ref="H1732:H1795" si="596">MIN(E1732,B1732) - D1732</f>
        <v>1.8000000000006899E-4</v>
      </c>
      <c r="I1732">
        <f t="shared" si="592"/>
        <v>53.156996587030449</v>
      </c>
      <c r="J1732">
        <f t="shared" si="585"/>
        <v>48.173858985654114</v>
      </c>
      <c r="K1732">
        <f t="shared" si="593"/>
        <v>0</v>
      </c>
      <c r="L1732">
        <f t="shared" si="594"/>
        <v>0</v>
      </c>
      <c r="M1732">
        <f t="shared" si="595"/>
        <v>0</v>
      </c>
      <c r="N1732">
        <f t="shared" ca="1" si="590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7">ROUNDDOWN(S1731/2000,2)</f>
        <v>0.05</v>
      </c>
      <c r="R1732">
        <f t="shared" ref="R1732:R1795" ca="1" si="598">O1732</f>
        <v>0</v>
      </c>
      <c r="S1732">
        <f t="shared" ref="S1732:S1795" ca="1" si="599">S1731+U1732</f>
        <v>100.69940000000008</v>
      </c>
      <c r="T1732">
        <f t="shared" ref="T1732:T1795" ca="1" si="600">SIGN(R1732)</f>
        <v>0</v>
      </c>
      <c r="U1732">
        <f t="shared" ref="U1732:U1795" ca="1" si="601">R1732*$V$4*P1732+IF(O1732=0,0,$V$3)</f>
        <v>0</v>
      </c>
      <c r="Z1732">
        <f t="shared" si="586"/>
        <v>1.1339600000000001</v>
      </c>
      <c r="AA1732">
        <f t="shared" si="587"/>
        <v>1.13103</v>
      </c>
      <c r="AB1732">
        <f t="shared" si="591"/>
        <v>46.757679180888978</v>
      </c>
      <c r="AC1732">
        <f t="shared" si="589"/>
        <v>53.58361774744089</v>
      </c>
      <c r="AE1732">
        <f t="shared" si="583"/>
        <v>1.1335900000000001</v>
      </c>
      <c r="AF1732">
        <f t="shared" si="584"/>
        <v>1.13184</v>
      </c>
      <c r="AG1732">
        <f t="shared" si="588"/>
        <v>32.000000000004057</v>
      </c>
      <c r="AH1732">
        <f t="shared" si="582"/>
        <v>43.319587628868831</v>
      </c>
    </row>
    <row r="1733" spans="1:34" x14ac:dyDescent="0.25">
      <c r="A1733" s="1">
        <v>42507.552083333336</v>
      </c>
      <c r="B1733">
        <v>1.1324099999999999</v>
      </c>
      <c r="C1733">
        <v>1.13245</v>
      </c>
      <c r="D1733">
        <v>1.1321099999999999</v>
      </c>
      <c r="E1733">
        <v>1.13229</v>
      </c>
      <c r="F1733">
        <v>3915</v>
      </c>
      <c r="H1733">
        <f t="shared" si="596"/>
        <v>1.8000000000006899E-4</v>
      </c>
      <c r="I1733">
        <f t="shared" si="592"/>
        <v>53.58361774744089</v>
      </c>
      <c r="J1733">
        <f t="shared" si="585"/>
        <v>43.319587628868831</v>
      </c>
      <c r="K1733">
        <f t="shared" si="593"/>
        <v>0</v>
      </c>
      <c r="L1733">
        <f t="shared" si="594"/>
        <v>0</v>
      </c>
      <c r="M1733">
        <f t="shared" si="595"/>
        <v>0</v>
      </c>
      <c r="N1733">
        <f t="shared" ca="1" si="590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7"/>
        <v>0.05</v>
      </c>
      <c r="R1733">
        <f t="shared" ca="1" si="598"/>
        <v>0</v>
      </c>
      <c r="S1733">
        <f t="shared" ca="1" si="599"/>
        <v>100.69940000000008</v>
      </c>
      <c r="T1733">
        <f t="shared" ca="1" si="600"/>
        <v>0</v>
      </c>
      <c r="U1733">
        <f t="shared" ca="1" si="601"/>
        <v>0</v>
      </c>
      <c r="Z1733">
        <f t="shared" si="586"/>
        <v>1.1339600000000001</v>
      </c>
      <c r="AA1733">
        <f t="shared" si="587"/>
        <v>1.13103</v>
      </c>
      <c r="AB1733">
        <f t="shared" si="591"/>
        <v>43.003412969283147</v>
      </c>
      <c r="AC1733">
        <f t="shared" si="589"/>
        <v>52.389078498293934</v>
      </c>
      <c r="AE1733">
        <f t="shared" si="583"/>
        <v>1.1330199999999999</v>
      </c>
      <c r="AF1733">
        <f t="shared" si="584"/>
        <v>1.13184</v>
      </c>
      <c r="AG1733">
        <f t="shared" si="588"/>
        <v>38.13559322034552</v>
      </c>
      <c r="AH1733">
        <f t="shared" si="582"/>
        <v>35.067796610174788</v>
      </c>
    </row>
    <row r="1734" spans="1:34" x14ac:dyDescent="0.25">
      <c r="A1734" s="1">
        <v>42507.5625</v>
      </c>
      <c r="B1734">
        <v>1.13228</v>
      </c>
      <c r="C1734">
        <v>1.1323700000000001</v>
      </c>
      <c r="D1734">
        <v>1.1320699999999999</v>
      </c>
      <c r="E1734">
        <v>1.1322300000000001</v>
      </c>
      <c r="F1734">
        <v>3962</v>
      </c>
      <c r="H1734">
        <f t="shared" si="596"/>
        <v>1.6000000000016001E-4</v>
      </c>
      <c r="I1734">
        <f t="shared" si="592"/>
        <v>52.389078498293934</v>
      </c>
      <c r="J1734">
        <f t="shared" si="585"/>
        <v>35.067796610174788</v>
      </c>
      <c r="K1734">
        <f t="shared" si="593"/>
        <v>0</v>
      </c>
      <c r="L1734">
        <f t="shared" si="594"/>
        <v>0</v>
      </c>
      <c r="M1734">
        <f t="shared" si="595"/>
        <v>0</v>
      </c>
      <c r="N1734">
        <f t="shared" ca="1" si="590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7"/>
        <v>0.05</v>
      </c>
      <c r="R1734">
        <f t="shared" ca="1" si="598"/>
        <v>0</v>
      </c>
      <c r="S1734">
        <f t="shared" ca="1" si="599"/>
        <v>100.69940000000008</v>
      </c>
      <c r="T1734">
        <f t="shared" ca="1" si="600"/>
        <v>0</v>
      </c>
      <c r="U1734">
        <f t="shared" ca="1" si="601"/>
        <v>0</v>
      </c>
      <c r="Z1734">
        <f t="shared" si="586"/>
        <v>1.1339600000000001</v>
      </c>
      <c r="AA1734">
        <f t="shared" si="587"/>
        <v>1.13103</v>
      </c>
      <c r="AB1734">
        <f t="shared" si="591"/>
        <v>40.955631399319088</v>
      </c>
      <c r="AC1734">
        <f t="shared" si="589"/>
        <v>48.63481228669</v>
      </c>
      <c r="AE1734">
        <f t="shared" si="583"/>
        <v>1.1330199999999999</v>
      </c>
      <c r="AF1734">
        <f t="shared" si="584"/>
        <v>1.13184</v>
      </c>
      <c r="AG1734">
        <f t="shared" si="588"/>
        <v>33.050847457637808</v>
      </c>
      <c r="AH1734">
        <f t="shared" si="582"/>
        <v>35.593220338991664</v>
      </c>
    </row>
    <row r="1735" spans="1:34" x14ac:dyDescent="0.25">
      <c r="A1735" s="1">
        <v>42507.572916666664</v>
      </c>
      <c r="B1735">
        <v>1.13225</v>
      </c>
      <c r="C1735">
        <v>1.13242</v>
      </c>
      <c r="D1735">
        <v>1.13201</v>
      </c>
      <c r="E1735">
        <v>1.1320399999999999</v>
      </c>
      <c r="F1735">
        <v>4064</v>
      </c>
      <c r="H1735">
        <f t="shared" si="596"/>
        <v>2.9999999999974492E-5</v>
      </c>
      <c r="I1735">
        <f t="shared" si="592"/>
        <v>48.63481228669</v>
      </c>
      <c r="J1735">
        <f t="shared" si="585"/>
        <v>35.593220338991664</v>
      </c>
      <c r="K1735">
        <f t="shared" si="593"/>
        <v>0</v>
      </c>
      <c r="L1735">
        <f t="shared" si="594"/>
        <v>0</v>
      </c>
      <c r="M1735">
        <f t="shared" si="595"/>
        <v>0</v>
      </c>
      <c r="N1735">
        <f t="shared" ca="1" si="590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7"/>
        <v>0.05</v>
      </c>
      <c r="R1735">
        <f t="shared" ca="1" si="598"/>
        <v>0</v>
      </c>
      <c r="S1735">
        <f t="shared" ca="1" si="599"/>
        <v>100.69940000000008</v>
      </c>
      <c r="T1735">
        <f t="shared" ca="1" si="600"/>
        <v>0</v>
      </c>
      <c r="U1735">
        <f t="shared" ca="1" si="601"/>
        <v>0</v>
      </c>
      <c r="Z1735">
        <f t="shared" si="586"/>
        <v>1.1339600000000001</v>
      </c>
      <c r="AA1735">
        <f t="shared" si="587"/>
        <v>1.13103</v>
      </c>
      <c r="AB1735">
        <f t="shared" si="591"/>
        <v>34.470989761089463</v>
      </c>
      <c r="AC1735">
        <f t="shared" si="589"/>
        <v>41.296928327645169</v>
      </c>
      <c r="AE1735">
        <f t="shared" si="583"/>
        <v>1.1330199999999999</v>
      </c>
      <c r="AF1735">
        <f t="shared" si="584"/>
        <v>1.13201</v>
      </c>
      <c r="AG1735">
        <f t="shared" si="588"/>
        <v>2.9702970297005757</v>
      </c>
      <c r="AH1735">
        <f t="shared" si="582"/>
        <v>18.010572243669191</v>
      </c>
    </row>
    <row r="1736" spans="1:34" x14ac:dyDescent="0.25">
      <c r="A1736" s="1">
        <v>42507.583333333336</v>
      </c>
      <c r="B1736">
        <v>1.13205</v>
      </c>
      <c r="C1736">
        <v>1.1322000000000001</v>
      </c>
      <c r="D1736">
        <v>1.1315999999999999</v>
      </c>
      <c r="E1736">
        <v>1.13208</v>
      </c>
      <c r="F1736">
        <v>4652</v>
      </c>
      <c r="H1736">
        <f t="shared" si="596"/>
        <v>4.5000000000006146E-4</v>
      </c>
      <c r="I1736">
        <f t="shared" si="592"/>
        <v>41.296928327645169</v>
      </c>
      <c r="J1736">
        <f t="shared" si="585"/>
        <v>18.010572243669191</v>
      </c>
      <c r="K1736">
        <f t="shared" si="593"/>
        <v>0</v>
      </c>
      <c r="L1736">
        <f t="shared" si="594"/>
        <v>0</v>
      </c>
      <c r="M1736">
        <f t="shared" si="595"/>
        <v>0</v>
      </c>
      <c r="N1736">
        <f t="shared" ca="1" si="590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7"/>
        <v>0.05</v>
      </c>
      <c r="R1736">
        <f t="shared" ca="1" si="598"/>
        <v>0</v>
      </c>
      <c r="S1736">
        <f t="shared" ca="1" si="599"/>
        <v>100.69940000000008</v>
      </c>
      <c r="T1736">
        <f t="shared" ca="1" si="600"/>
        <v>0</v>
      </c>
      <c r="U1736">
        <f t="shared" ca="1" si="601"/>
        <v>0</v>
      </c>
      <c r="Z1736">
        <f t="shared" si="586"/>
        <v>1.1339600000000001</v>
      </c>
      <c r="AA1736">
        <f t="shared" si="587"/>
        <v>1.13103</v>
      </c>
      <c r="AB1736">
        <f t="shared" si="591"/>
        <v>35.83617747440136</v>
      </c>
      <c r="AC1736">
        <f t="shared" si="589"/>
        <v>38.566552901023265</v>
      </c>
      <c r="AE1736">
        <f t="shared" si="583"/>
        <v>1.1330199999999999</v>
      </c>
      <c r="AF1736">
        <f t="shared" si="584"/>
        <v>1.1315999999999999</v>
      </c>
      <c r="AG1736">
        <f t="shared" si="588"/>
        <v>33.802816901411539</v>
      </c>
      <c r="AH1736">
        <f t="shared" si="582"/>
        <v>18.386556965556057</v>
      </c>
    </row>
    <row r="1737" spans="1:34" x14ac:dyDescent="0.25">
      <c r="A1737" s="1">
        <v>42507.59375</v>
      </c>
      <c r="B1737">
        <v>1.13209</v>
      </c>
      <c r="C1737">
        <v>1.1321699999999999</v>
      </c>
      <c r="D1737">
        <v>1.13174</v>
      </c>
      <c r="E1737">
        <v>1.1317600000000001</v>
      </c>
      <c r="F1737">
        <v>4173</v>
      </c>
      <c r="H1737">
        <f t="shared" si="596"/>
        <v>2.0000000000131024E-5</v>
      </c>
      <c r="I1737">
        <f t="shared" si="592"/>
        <v>38.566552901023265</v>
      </c>
      <c r="J1737">
        <f t="shared" si="585"/>
        <v>18.386556965556057</v>
      </c>
      <c r="K1737">
        <f t="shared" si="593"/>
        <v>0</v>
      </c>
      <c r="L1737">
        <f t="shared" si="594"/>
        <v>0</v>
      </c>
      <c r="M1737">
        <f t="shared" si="595"/>
        <v>0</v>
      </c>
      <c r="N1737">
        <f t="shared" ca="1" si="590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7"/>
        <v>0.05</v>
      </c>
      <c r="R1737">
        <f t="shared" ca="1" si="598"/>
        <v>0</v>
      </c>
      <c r="S1737">
        <f t="shared" ca="1" si="599"/>
        <v>100.69940000000008</v>
      </c>
      <c r="T1737">
        <f t="shared" ca="1" si="600"/>
        <v>0</v>
      </c>
      <c r="U1737">
        <f t="shared" ca="1" si="601"/>
        <v>0</v>
      </c>
      <c r="Z1737">
        <f t="shared" si="586"/>
        <v>1.1339600000000001</v>
      </c>
      <c r="AA1737">
        <f t="shared" si="587"/>
        <v>1.13103</v>
      </c>
      <c r="AB1737">
        <f t="shared" si="591"/>
        <v>24.91467576792132</v>
      </c>
      <c r="AC1737">
        <f t="shared" si="589"/>
        <v>34.044368600682809</v>
      </c>
      <c r="AE1737">
        <f t="shared" si="583"/>
        <v>1.1330199999999999</v>
      </c>
      <c r="AF1737">
        <f t="shared" si="584"/>
        <v>1.1315999999999999</v>
      </c>
      <c r="AG1737">
        <f t="shared" si="588"/>
        <v>11.267605633814268</v>
      </c>
      <c r="AH1737">
        <f t="shared" si="582"/>
        <v>22.535211267612905</v>
      </c>
    </row>
    <row r="1738" spans="1:34" x14ac:dyDescent="0.25">
      <c r="A1738" s="1">
        <v>42507.604166666664</v>
      </c>
      <c r="B1738">
        <v>1.13175</v>
      </c>
      <c r="C1738">
        <v>1.1322099999999999</v>
      </c>
      <c r="D1738">
        <v>1.1316299999999999</v>
      </c>
      <c r="E1738">
        <v>1.1318999999999999</v>
      </c>
      <c r="F1738">
        <v>3621</v>
      </c>
      <c r="H1738">
        <f t="shared" si="596"/>
        <v>1.2000000000012001E-4</v>
      </c>
      <c r="I1738">
        <f t="shared" si="592"/>
        <v>34.044368600682809</v>
      </c>
      <c r="J1738">
        <f t="shared" si="585"/>
        <v>22.535211267612905</v>
      </c>
      <c r="K1738">
        <f t="shared" si="593"/>
        <v>0</v>
      </c>
      <c r="L1738">
        <f t="shared" si="594"/>
        <v>0</v>
      </c>
      <c r="M1738">
        <f t="shared" si="595"/>
        <v>0</v>
      </c>
      <c r="N1738">
        <f t="shared" ca="1" si="590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7"/>
        <v>0.05</v>
      </c>
      <c r="R1738">
        <f t="shared" ca="1" si="598"/>
        <v>0</v>
      </c>
      <c r="S1738">
        <f t="shared" ca="1" si="599"/>
        <v>100.69940000000008</v>
      </c>
      <c r="T1738">
        <f t="shared" ca="1" si="600"/>
        <v>0</v>
      </c>
      <c r="U1738">
        <f t="shared" ca="1" si="601"/>
        <v>0</v>
      </c>
      <c r="Z1738">
        <f t="shared" si="586"/>
        <v>1.1339600000000001</v>
      </c>
      <c r="AA1738">
        <f t="shared" si="587"/>
        <v>1.1312500000000001</v>
      </c>
      <c r="AB1738">
        <f t="shared" si="591"/>
        <v>23.985239852391874</v>
      </c>
      <c r="AC1738">
        <f t="shared" si="589"/>
        <v>29.801770713951004</v>
      </c>
      <c r="AE1738">
        <f t="shared" si="583"/>
        <v>1.1330199999999999</v>
      </c>
      <c r="AF1738">
        <f t="shared" si="584"/>
        <v>1.1315999999999999</v>
      </c>
      <c r="AG1738">
        <f t="shared" si="588"/>
        <v>21.126760563378298</v>
      </c>
      <c r="AH1738">
        <f t="shared" si="582"/>
        <v>16.197183098596284</v>
      </c>
    </row>
    <row r="1739" spans="1:34" x14ac:dyDescent="0.25">
      <c r="A1739" s="1">
        <v>42507.614583333336</v>
      </c>
      <c r="B1739">
        <v>1.1318900000000001</v>
      </c>
      <c r="C1739">
        <v>1.13205</v>
      </c>
      <c r="D1739">
        <v>1.13168</v>
      </c>
      <c r="E1739">
        <v>1.1319900000000001</v>
      </c>
      <c r="F1739">
        <v>4156</v>
      </c>
      <c r="H1739">
        <f t="shared" si="596"/>
        <v>2.1000000000004349E-4</v>
      </c>
      <c r="I1739">
        <f t="shared" si="592"/>
        <v>29.801770713951004</v>
      </c>
      <c r="J1739">
        <f t="shared" si="585"/>
        <v>16.197183098596284</v>
      </c>
      <c r="K1739">
        <f t="shared" si="593"/>
        <v>0</v>
      </c>
      <c r="L1739">
        <f t="shared" si="594"/>
        <v>0</v>
      </c>
      <c r="M1739">
        <f t="shared" si="595"/>
        <v>0</v>
      </c>
      <c r="N1739">
        <f t="shared" ca="1" si="590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7"/>
        <v>0.05</v>
      </c>
      <c r="R1739">
        <f t="shared" ca="1" si="598"/>
        <v>0</v>
      </c>
      <c r="S1739">
        <f t="shared" ca="1" si="599"/>
        <v>100.69940000000008</v>
      </c>
      <c r="T1739">
        <f t="shared" ca="1" si="600"/>
        <v>0</v>
      </c>
      <c r="U1739">
        <f t="shared" ca="1" si="601"/>
        <v>0</v>
      </c>
      <c r="Z1739">
        <f t="shared" si="586"/>
        <v>1.1339600000000001</v>
      </c>
      <c r="AA1739">
        <f t="shared" si="587"/>
        <v>1.1315999999999999</v>
      </c>
      <c r="AB1739">
        <f t="shared" si="591"/>
        <v>16.525423728817344</v>
      </c>
      <c r="AC1739">
        <f t="shared" si="589"/>
        <v>25.315379205882973</v>
      </c>
      <c r="AE1739">
        <f t="shared" si="583"/>
        <v>1.13245</v>
      </c>
      <c r="AF1739">
        <f t="shared" si="584"/>
        <v>1.1315999999999999</v>
      </c>
      <c r="AG1739">
        <f t="shared" si="588"/>
        <v>45.882352941188763</v>
      </c>
      <c r="AH1739">
        <f t="shared" si="582"/>
        <v>33.504556752283534</v>
      </c>
    </row>
    <row r="1740" spans="1:34" x14ac:dyDescent="0.25">
      <c r="A1740" s="1">
        <v>42507.625</v>
      </c>
      <c r="B1740">
        <v>1.1319699999999999</v>
      </c>
      <c r="C1740">
        <v>1.13222</v>
      </c>
      <c r="D1740">
        <v>1.1316600000000001</v>
      </c>
      <c r="E1740">
        <v>1.1316600000000001</v>
      </c>
      <c r="F1740">
        <v>4484</v>
      </c>
      <c r="H1740">
        <f t="shared" si="596"/>
        <v>0</v>
      </c>
      <c r="I1740">
        <f t="shared" si="592"/>
        <v>25.315379205882973</v>
      </c>
      <c r="J1740">
        <f t="shared" si="585"/>
        <v>33.504556752283534</v>
      </c>
      <c r="K1740">
        <f t="shared" si="593"/>
        <v>1</v>
      </c>
      <c r="L1740">
        <f t="shared" si="594"/>
        <v>0</v>
      </c>
      <c r="M1740">
        <f t="shared" si="595"/>
        <v>0</v>
      </c>
      <c r="N1740">
        <f t="shared" ca="1" si="590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7"/>
        <v>0.05</v>
      </c>
      <c r="R1740">
        <f t="shared" ca="1" si="598"/>
        <v>0</v>
      </c>
      <c r="S1740">
        <f t="shared" ca="1" si="599"/>
        <v>100.69940000000008</v>
      </c>
      <c r="T1740">
        <f t="shared" ca="1" si="600"/>
        <v>0</v>
      </c>
      <c r="U1740">
        <f t="shared" ca="1" si="601"/>
        <v>0</v>
      </c>
      <c r="Z1740">
        <f t="shared" si="586"/>
        <v>1.1339600000000001</v>
      </c>
      <c r="AA1740">
        <f t="shared" si="587"/>
        <v>1.1315999999999999</v>
      </c>
      <c r="AB1740">
        <f t="shared" si="591"/>
        <v>2.5423728813630286</v>
      </c>
      <c r="AC1740">
        <f t="shared" si="589"/>
        <v>16.99192805762339</v>
      </c>
      <c r="AE1740">
        <f t="shared" si="583"/>
        <v>1.13242</v>
      </c>
      <c r="AF1740">
        <f t="shared" si="584"/>
        <v>1.1315999999999999</v>
      </c>
      <c r="AG1740">
        <f t="shared" si="588"/>
        <v>7.317073170752181</v>
      </c>
      <c r="AH1740">
        <f t="shared" si="582"/>
        <v>26.599713055970472</v>
      </c>
    </row>
    <row r="1741" spans="1:34" x14ac:dyDescent="0.25">
      <c r="A1741" s="1">
        <v>42507.635416666664</v>
      </c>
      <c r="B1741">
        <v>1.13167</v>
      </c>
      <c r="C1741">
        <v>1.1318699999999999</v>
      </c>
      <c r="D1741">
        <v>1.1313599999999999</v>
      </c>
      <c r="E1741">
        <v>1.1315900000000001</v>
      </c>
      <c r="F1741">
        <v>4700</v>
      </c>
      <c r="H1741">
        <f t="shared" si="596"/>
        <v>2.3000000000017451E-4</v>
      </c>
      <c r="I1741">
        <f t="shared" si="592"/>
        <v>16.99192805762339</v>
      </c>
      <c r="J1741">
        <f t="shared" si="585"/>
        <v>26.599713055970472</v>
      </c>
      <c r="K1741">
        <f t="shared" si="593"/>
        <v>1</v>
      </c>
      <c r="L1741">
        <f t="shared" si="594"/>
        <v>0</v>
      </c>
      <c r="M1741">
        <f t="shared" si="595"/>
        <v>0</v>
      </c>
      <c r="N1741">
        <f t="shared" ca="1" si="590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7"/>
        <v>0.05</v>
      </c>
      <c r="R1741">
        <f t="shared" ca="1" si="598"/>
        <v>0</v>
      </c>
      <c r="S1741">
        <f t="shared" ca="1" si="599"/>
        <v>100.69940000000008</v>
      </c>
      <c r="T1741">
        <f t="shared" ca="1" si="600"/>
        <v>0</v>
      </c>
      <c r="U1741">
        <f t="shared" ca="1" si="601"/>
        <v>0</v>
      </c>
      <c r="Z1741">
        <f t="shared" si="586"/>
        <v>1.1339600000000001</v>
      </c>
      <c r="AA1741">
        <f t="shared" si="587"/>
        <v>1.1313599999999999</v>
      </c>
      <c r="AB1741">
        <f t="shared" si="591"/>
        <v>8.8461538461600213</v>
      </c>
      <c r="AC1741">
        <f t="shared" si="589"/>
        <v>12.974797577183066</v>
      </c>
      <c r="AE1741">
        <f t="shared" si="583"/>
        <v>1.13242</v>
      </c>
      <c r="AF1741">
        <f t="shared" si="584"/>
        <v>1.1313599999999999</v>
      </c>
      <c r="AG1741">
        <f t="shared" si="588"/>
        <v>21.698113207562386</v>
      </c>
      <c r="AH1741">
        <f t="shared" ref="AH1741:AH1804" si="602">AVERAGE($AG1740:$AG1741)</f>
        <v>14.507593189157284</v>
      </c>
    </row>
    <row r="1742" spans="1:34" x14ac:dyDescent="0.25">
      <c r="A1742" s="1">
        <v>42507.645833333336</v>
      </c>
      <c r="B1742">
        <v>1.1315900000000001</v>
      </c>
      <c r="C1742">
        <v>1.1315900000000001</v>
      </c>
      <c r="D1742">
        <v>1.1301399999999999</v>
      </c>
      <c r="E1742">
        <v>1.1314</v>
      </c>
      <c r="F1742">
        <v>6298</v>
      </c>
      <c r="H1742">
        <f t="shared" si="596"/>
        <v>1.2600000000000389E-3</v>
      </c>
      <c r="I1742">
        <f t="shared" si="592"/>
        <v>12.974797577183066</v>
      </c>
      <c r="J1742">
        <f t="shared" si="585"/>
        <v>14.507593189157284</v>
      </c>
      <c r="K1742">
        <f t="shared" si="593"/>
        <v>1</v>
      </c>
      <c r="L1742">
        <f t="shared" si="594"/>
        <v>0</v>
      </c>
      <c r="M1742">
        <f t="shared" si="595"/>
        <v>0</v>
      </c>
      <c r="N1742">
        <f t="shared" ca="1" si="590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1742">
        <f t="shared" ca="1" si="597"/>
        <v>0.05</v>
      </c>
      <c r="R1742">
        <f t="shared" ca="1" si="598"/>
        <v>2.9000000000012349E-4</v>
      </c>
      <c r="S1742">
        <f t="shared" ca="1" si="599"/>
        <v>100.71190000000009</v>
      </c>
      <c r="T1742">
        <f t="shared" ca="1" si="600"/>
        <v>1</v>
      </c>
      <c r="U1742">
        <f t="shared" ca="1" si="601"/>
        <v>1.2500000000006175E-2</v>
      </c>
      <c r="Z1742">
        <f t="shared" si="586"/>
        <v>1.1339600000000001</v>
      </c>
      <c r="AA1742">
        <f t="shared" si="587"/>
        <v>1.1301399999999999</v>
      </c>
      <c r="AB1742">
        <f t="shared" si="591"/>
        <v>32.984293193716937</v>
      </c>
      <c r="AC1742">
        <f t="shared" si="589"/>
        <v>15.224560912514333</v>
      </c>
      <c r="AE1742">
        <f t="shared" si="583"/>
        <v>1.13222</v>
      </c>
      <c r="AF1742">
        <f t="shared" si="584"/>
        <v>1.1301399999999999</v>
      </c>
      <c r="AG1742">
        <f t="shared" si="588"/>
        <v>60.576923076922562</v>
      </c>
      <c r="AH1742">
        <f t="shared" si="602"/>
        <v>41.13751814224247</v>
      </c>
    </row>
    <row r="1743" spans="1:34" x14ac:dyDescent="0.25">
      <c r="A1743" s="1">
        <v>42507.65625</v>
      </c>
      <c r="B1743">
        <v>1.1313899999999999</v>
      </c>
      <c r="C1743">
        <v>1.1314900000000001</v>
      </c>
      <c r="D1743">
        <v>1.1305400000000001</v>
      </c>
      <c r="E1743">
        <v>1.1310500000000001</v>
      </c>
      <c r="F1743">
        <v>5677</v>
      </c>
      <c r="H1743">
        <f t="shared" si="596"/>
        <v>5.1000000000001044E-4</v>
      </c>
      <c r="I1743">
        <f t="shared" si="592"/>
        <v>15.224560912514333</v>
      </c>
      <c r="J1743">
        <f t="shared" si="585"/>
        <v>41.13751814224247</v>
      </c>
      <c r="K1743">
        <f t="shared" si="593"/>
        <v>1</v>
      </c>
      <c r="L1743">
        <f t="shared" si="594"/>
        <v>0</v>
      </c>
      <c r="M1743">
        <f t="shared" si="595"/>
        <v>0</v>
      </c>
      <c r="N1743">
        <f t="shared" ca="1" si="590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7"/>
        <v>0.05</v>
      </c>
      <c r="R1743">
        <f t="shared" ca="1" si="598"/>
        <v>0</v>
      </c>
      <c r="S1743">
        <f t="shared" ca="1" si="599"/>
        <v>100.71190000000009</v>
      </c>
      <c r="T1743">
        <f t="shared" ca="1" si="600"/>
        <v>0</v>
      </c>
      <c r="U1743">
        <f t="shared" ca="1" si="601"/>
        <v>0</v>
      </c>
      <c r="Z1743">
        <f t="shared" si="586"/>
        <v>1.1339600000000001</v>
      </c>
      <c r="AA1743">
        <f t="shared" si="587"/>
        <v>1.1301399999999999</v>
      </c>
      <c r="AB1743">
        <f t="shared" si="591"/>
        <v>23.821989528799765</v>
      </c>
      <c r="AC1743">
        <f t="shared" si="589"/>
        <v>17.048702362509939</v>
      </c>
      <c r="AE1743">
        <f t="shared" si="583"/>
        <v>1.13222</v>
      </c>
      <c r="AF1743">
        <f t="shared" si="584"/>
        <v>1.1301399999999999</v>
      </c>
      <c r="AG1743">
        <f t="shared" si="588"/>
        <v>43.75000000000734</v>
      </c>
      <c r="AH1743">
        <f t="shared" si="602"/>
        <v>52.163461538464951</v>
      </c>
    </row>
    <row r="1744" spans="1:34" x14ac:dyDescent="0.25">
      <c r="A1744" s="1">
        <v>42507.666666666664</v>
      </c>
      <c r="B1744">
        <v>1.13106</v>
      </c>
      <c r="C1744">
        <v>1.1316999999999999</v>
      </c>
      <c r="D1744">
        <v>1.1310500000000001</v>
      </c>
      <c r="E1744">
        <v>1.1312599999999999</v>
      </c>
      <c r="F1744">
        <v>5091</v>
      </c>
      <c r="H1744">
        <f t="shared" si="596"/>
        <v>9.9999999998434674E-6</v>
      </c>
      <c r="I1744">
        <f t="shared" si="592"/>
        <v>17.048702362509939</v>
      </c>
      <c r="J1744">
        <f t="shared" si="585"/>
        <v>52.163461538464951</v>
      </c>
      <c r="K1744">
        <f t="shared" si="593"/>
        <v>1</v>
      </c>
      <c r="L1744">
        <f t="shared" si="594"/>
        <v>1</v>
      </c>
      <c r="M1744">
        <f t="shared" si="595"/>
        <v>1</v>
      </c>
      <c r="N1744">
        <f t="shared" ca="1" si="590"/>
        <v>1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7"/>
        <v>0.05</v>
      </c>
      <c r="R1744">
        <f t="shared" ca="1" si="598"/>
        <v>0</v>
      </c>
      <c r="S1744">
        <f t="shared" ca="1" si="599"/>
        <v>100.71190000000009</v>
      </c>
      <c r="T1744">
        <f t="shared" ca="1" si="600"/>
        <v>0</v>
      </c>
      <c r="U1744">
        <f t="shared" ca="1" si="601"/>
        <v>0</v>
      </c>
      <c r="Z1744">
        <f t="shared" si="586"/>
        <v>1.1339600000000001</v>
      </c>
      <c r="AA1744">
        <f t="shared" si="587"/>
        <v>1.1301399999999999</v>
      </c>
      <c r="AB1744">
        <f t="shared" si="591"/>
        <v>29.319371727747743</v>
      </c>
      <c r="AC1744">
        <f t="shared" si="589"/>
        <v>23.742952074106114</v>
      </c>
      <c r="AE1744">
        <f t="shared" si="583"/>
        <v>1.13222</v>
      </c>
      <c r="AF1744">
        <f t="shared" si="584"/>
        <v>1.1301399999999999</v>
      </c>
      <c r="AG1744">
        <f t="shared" si="588"/>
        <v>53.846153846152198</v>
      </c>
      <c r="AH1744">
        <f t="shared" si="602"/>
        <v>48.798076923079769</v>
      </c>
    </row>
    <row r="1745" spans="1:34" x14ac:dyDescent="0.25">
      <c r="A1745" s="1">
        <v>42507.677083333336</v>
      </c>
      <c r="B1745">
        <v>1.13121</v>
      </c>
      <c r="C1745">
        <v>1.1325499999999999</v>
      </c>
      <c r="D1745">
        <v>1.13106</v>
      </c>
      <c r="E1745">
        <v>1.13235</v>
      </c>
      <c r="F1745">
        <v>5423</v>
      </c>
      <c r="H1745">
        <f t="shared" si="596"/>
        <v>1.500000000000945E-4</v>
      </c>
      <c r="I1745">
        <f t="shared" si="592"/>
        <v>23.742952074106114</v>
      </c>
      <c r="J1745">
        <f t="shared" si="585"/>
        <v>48.798076923079769</v>
      </c>
      <c r="K1745">
        <f t="shared" si="593"/>
        <v>1</v>
      </c>
      <c r="L1745">
        <f t="shared" si="594"/>
        <v>0</v>
      </c>
      <c r="M1745">
        <f t="shared" si="595"/>
        <v>0</v>
      </c>
      <c r="N1745">
        <f t="shared" ca="1" si="590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7"/>
        <v>0.05</v>
      </c>
      <c r="R1745">
        <f t="shared" ca="1" si="598"/>
        <v>0</v>
      </c>
      <c r="S1745">
        <f t="shared" ca="1" si="599"/>
        <v>100.71190000000009</v>
      </c>
      <c r="T1745">
        <f t="shared" ca="1" si="600"/>
        <v>0</v>
      </c>
      <c r="U1745">
        <f t="shared" ca="1" si="601"/>
        <v>0</v>
      </c>
      <c r="Z1745">
        <f t="shared" si="586"/>
        <v>1.1338299999999999</v>
      </c>
      <c r="AA1745">
        <f t="shared" si="587"/>
        <v>1.1301399999999999</v>
      </c>
      <c r="AB1745">
        <f t="shared" si="591"/>
        <v>59.891598915990855</v>
      </c>
      <c r="AC1745">
        <f t="shared" si="589"/>
        <v>36.504313341563829</v>
      </c>
      <c r="AE1745">
        <f t="shared" si="583"/>
        <v>1.1325499999999999</v>
      </c>
      <c r="AF1745">
        <f t="shared" si="584"/>
        <v>1.1301399999999999</v>
      </c>
      <c r="AG1745">
        <f t="shared" si="588"/>
        <v>91.701244813279004</v>
      </c>
      <c r="AH1745">
        <f t="shared" si="602"/>
        <v>72.773699329715598</v>
      </c>
    </row>
    <row r="1746" spans="1:34" x14ac:dyDescent="0.25">
      <c r="A1746" s="1">
        <v>42507.6875</v>
      </c>
      <c r="B1746">
        <v>1.13236</v>
      </c>
      <c r="C1746">
        <v>1.1335299999999999</v>
      </c>
      <c r="D1746">
        <v>1.13228</v>
      </c>
      <c r="E1746">
        <v>1.1334200000000001</v>
      </c>
      <c r="F1746">
        <v>5964</v>
      </c>
      <c r="H1746">
        <f t="shared" si="596"/>
        <v>8.0000000000080007E-5</v>
      </c>
      <c r="I1746">
        <f t="shared" si="592"/>
        <v>36.504313341563829</v>
      </c>
      <c r="J1746">
        <f t="shared" si="585"/>
        <v>72.773699329715598</v>
      </c>
      <c r="K1746">
        <f t="shared" si="593"/>
        <v>0</v>
      </c>
      <c r="L1746">
        <f t="shared" si="594"/>
        <v>1</v>
      </c>
      <c r="M1746">
        <f t="shared" si="595"/>
        <v>0</v>
      </c>
      <c r="N1746">
        <f t="shared" ca="1" si="590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7"/>
        <v>0.05</v>
      </c>
      <c r="R1746">
        <f t="shared" ca="1" si="598"/>
        <v>0</v>
      </c>
      <c r="S1746">
        <f t="shared" ca="1" si="599"/>
        <v>100.71190000000009</v>
      </c>
      <c r="T1746">
        <f t="shared" ca="1" si="600"/>
        <v>0</v>
      </c>
      <c r="U1746">
        <f t="shared" ca="1" si="601"/>
        <v>0</v>
      </c>
      <c r="Z1746">
        <f t="shared" si="586"/>
        <v>1.13378</v>
      </c>
      <c r="AA1746">
        <f t="shared" si="587"/>
        <v>1.1301399999999999</v>
      </c>
      <c r="AB1746">
        <f t="shared" si="591"/>
        <v>90.10989010989266</v>
      </c>
      <c r="AC1746">
        <f t="shared" si="589"/>
        <v>50.785712570607757</v>
      </c>
      <c r="AE1746">
        <f t="shared" si="583"/>
        <v>1.1335299999999999</v>
      </c>
      <c r="AF1746">
        <f t="shared" si="584"/>
        <v>1.1301399999999999</v>
      </c>
      <c r="AG1746">
        <f t="shared" si="588"/>
        <v>96.755162241892862</v>
      </c>
      <c r="AH1746">
        <f t="shared" si="602"/>
        <v>94.228203527585933</v>
      </c>
    </row>
    <row r="1747" spans="1:34" x14ac:dyDescent="0.25">
      <c r="A1747" s="1">
        <v>42507.697916666664</v>
      </c>
      <c r="B1747">
        <v>1.13344</v>
      </c>
      <c r="C1747">
        <v>1.1348199999999999</v>
      </c>
      <c r="D1747">
        <v>1.1333200000000001</v>
      </c>
      <c r="E1747">
        <v>1.1338699999999999</v>
      </c>
      <c r="F1747">
        <v>6203</v>
      </c>
      <c r="H1747">
        <f t="shared" si="596"/>
        <v>1.1999999999989797E-4</v>
      </c>
      <c r="I1747">
        <f t="shared" si="592"/>
        <v>50.785712570607757</v>
      </c>
      <c r="J1747">
        <f t="shared" si="585"/>
        <v>94.228203527585933</v>
      </c>
      <c r="K1747">
        <f t="shared" si="593"/>
        <v>0</v>
      </c>
      <c r="L1747">
        <f t="shared" si="594"/>
        <v>1</v>
      </c>
      <c r="M1747">
        <f t="shared" si="595"/>
        <v>0</v>
      </c>
      <c r="N1747">
        <f t="shared" ca="1" si="590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7"/>
        <v>0.05</v>
      </c>
      <c r="R1747">
        <f t="shared" ca="1" si="598"/>
        <v>0</v>
      </c>
      <c r="S1747">
        <f t="shared" ca="1" si="599"/>
        <v>100.71190000000009</v>
      </c>
      <c r="T1747">
        <f t="shared" ca="1" si="600"/>
        <v>0</v>
      </c>
      <c r="U1747">
        <f t="shared" ca="1" si="601"/>
        <v>0</v>
      </c>
      <c r="Z1747">
        <f t="shared" si="586"/>
        <v>1.1348199999999999</v>
      </c>
      <c r="AA1747">
        <f t="shared" si="587"/>
        <v>1.1301399999999999</v>
      </c>
      <c r="AB1747">
        <f t="shared" si="591"/>
        <v>79.700854700854634</v>
      </c>
      <c r="AC1747">
        <f t="shared" si="589"/>
        <v>64.755428863621475</v>
      </c>
      <c r="AE1747">
        <f t="shared" ref="AE1747:AE1810" si="603">MAX($C1741:$C1747)</f>
        <v>1.1348199999999999</v>
      </c>
      <c r="AF1747">
        <f t="shared" ref="AF1747:AF1810" si="604">MIN($D1741:$D1747)</f>
        <v>1.1301399999999999</v>
      </c>
      <c r="AG1747">
        <f t="shared" si="588"/>
        <v>79.700854700854634</v>
      </c>
      <c r="AH1747">
        <f t="shared" si="602"/>
        <v>88.228008471373755</v>
      </c>
    </row>
    <row r="1748" spans="1:34" x14ac:dyDescent="0.25">
      <c r="A1748" s="1">
        <v>42507.708333333336</v>
      </c>
      <c r="B1748">
        <v>1.1338900000000001</v>
      </c>
      <c r="C1748">
        <v>1.13446</v>
      </c>
      <c r="D1748">
        <v>1.13351</v>
      </c>
      <c r="E1748">
        <v>1.1342099999999999</v>
      </c>
      <c r="F1748">
        <v>6004</v>
      </c>
      <c r="H1748">
        <f t="shared" si="596"/>
        <v>3.8000000000004697E-4</v>
      </c>
      <c r="I1748">
        <f t="shared" si="592"/>
        <v>64.755428863621475</v>
      </c>
      <c r="J1748">
        <f t="shared" ref="J1748:J1811" si="605">AH1747</f>
        <v>88.228008471373755</v>
      </c>
      <c r="K1748">
        <f t="shared" si="593"/>
        <v>0</v>
      </c>
      <c r="L1748">
        <f t="shared" si="594"/>
        <v>0</v>
      </c>
      <c r="M1748">
        <f t="shared" si="595"/>
        <v>0</v>
      </c>
      <c r="N1748">
        <f t="shared" ca="1" si="590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7"/>
        <v>0.05</v>
      </c>
      <c r="R1748">
        <f t="shared" ca="1" si="598"/>
        <v>0</v>
      </c>
      <c r="S1748">
        <f t="shared" ca="1" si="599"/>
        <v>100.71190000000009</v>
      </c>
      <c r="T1748">
        <f t="shared" ca="1" si="600"/>
        <v>0</v>
      </c>
      <c r="U1748">
        <f t="shared" ca="1" si="601"/>
        <v>0</v>
      </c>
      <c r="Z1748">
        <f t="shared" si="586"/>
        <v>1.1348199999999999</v>
      </c>
      <c r="AA1748">
        <f t="shared" si="587"/>
        <v>1.1301399999999999</v>
      </c>
      <c r="AB1748">
        <f t="shared" si="591"/>
        <v>86.965811965812023</v>
      </c>
      <c r="AC1748">
        <f t="shared" si="589"/>
        <v>79.16703892313754</v>
      </c>
      <c r="AE1748">
        <f t="shared" si="603"/>
        <v>1.1348199999999999</v>
      </c>
      <c r="AF1748">
        <f t="shared" si="604"/>
        <v>1.1301399999999999</v>
      </c>
      <c r="AG1748">
        <f t="shared" si="588"/>
        <v>86.965811965812023</v>
      </c>
      <c r="AH1748">
        <f t="shared" si="602"/>
        <v>83.333333333333329</v>
      </c>
    </row>
    <row r="1749" spans="1:34" x14ac:dyDescent="0.25">
      <c r="A1749" s="1">
        <v>42507.71875</v>
      </c>
      <c r="B1749">
        <v>1.1342000000000001</v>
      </c>
      <c r="C1749">
        <v>1.13456</v>
      </c>
      <c r="D1749">
        <v>1.13323</v>
      </c>
      <c r="E1749">
        <v>1.1333</v>
      </c>
      <c r="F1749">
        <v>5741</v>
      </c>
      <c r="H1749">
        <f t="shared" si="596"/>
        <v>7.0000000000014495E-5</v>
      </c>
      <c r="I1749">
        <f t="shared" si="592"/>
        <v>79.16703892313754</v>
      </c>
      <c r="J1749">
        <f t="shared" si="605"/>
        <v>83.333333333333329</v>
      </c>
      <c r="K1749">
        <f t="shared" si="593"/>
        <v>0</v>
      </c>
      <c r="L1749">
        <f t="shared" si="594"/>
        <v>0</v>
      </c>
      <c r="M1749">
        <f t="shared" si="595"/>
        <v>0</v>
      </c>
      <c r="N1749">
        <f t="shared" ca="1" si="590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7"/>
        <v>0.05</v>
      </c>
      <c r="R1749">
        <f t="shared" ca="1" si="598"/>
        <v>0</v>
      </c>
      <c r="S1749">
        <f t="shared" ca="1" si="599"/>
        <v>100.71190000000009</v>
      </c>
      <c r="T1749">
        <f t="shared" ca="1" si="600"/>
        <v>0</v>
      </c>
      <c r="U1749">
        <f t="shared" ca="1" si="601"/>
        <v>0</v>
      </c>
      <c r="Z1749">
        <f t="shared" si="586"/>
        <v>1.1348199999999999</v>
      </c>
      <c r="AA1749">
        <f t="shared" si="587"/>
        <v>1.1301399999999999</v>
      </c>
      <c r="AB1749">
        <f t="shared" si="591"/>
        <v>67.521367521368376</v>
      </c>
      <c r="AC1749">
        <f t="shared" si="589"/>
        <v>81.074481074481923</v>
      </c>
      <c r="AE1749">
        <f t="shared" si="603"/>
        <v>1.1348199999999999</v>
      </c>
      <c r="AF1749">
        <f t="shared" si="604"/>
        <v>1.1305400000000001</v>
      </c>
      <c r="AG1749">
        <f t="shared" si="588"/>
        <v>64.485981308410672</v>
      </c>
      <c r="AH1749">
        <f t="shared" si="602"/>
        <v>75.725896637111347</v>
      </c>
    </row>
    <row r="1750" spans="1:34" x14ac:dyDescent="0.25">
      <c r="A1750" s="1">
        <v>42507.729166666664</v>
      </c>
      <c r="B1750">
        <v>1.13331</v>
      </c>
      <c r="C1750">
        <v>1.1341000000000001</v>
      </c>
      <c r="D1750">
        <v>1.1333</v>
      </c>
      <c r="E1750">
        <v>1.1339999999999999</v>
      </c>
      <c r="F1750">
        <v>5679</v>
      </c>
      <c r="H1750">
        <f t="shared" si="596"/>
        <v>1.0000000000065512E-5</v>
      </c>
      <c r="I1750">
        <f t="shared" si="592"/>
        <v>81.074481074481923</v>
      </c>
      <c r="J1750">
        <f t="shared" si="605"/>
        <v>75.725896637111347</v>
      </c>
      <c r="K1750">
        <f t="shared" si="593"/>
        <v>-1</v>
      </c>
      <c r="L1750">
        <f t="shared" si="594"/>
        <v>0</v>
      </c>
      <c r="M1750">
        <f t="shared" si="595"/>
        <v>0</v>
      </c>
      <c r="N1750">
        <f t="shared" ca="1" si="590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7"/>
        <v>0.05</v>
      </c>
      <c r="R1750">
        <f t="shared" ca="1" si="598"/>
        <v>0</v>
      </c>
      <c r="S1750">
        <f t="shared" ca="1" si="599"/>
        <v>100.71190000000009</v>
      </c>
      <c r="T1750">
        <f t="shared" ca="1" si="600"/>
        <v>0</v>
      </c>
      <c r="U1750">
        <f t="shared" ca="1" si="601"/>
        <v>0</v>
      </c>
      <c r="Z1750">
        <f t="shared" ref="Z1750:Z1813" si="606">MAX($C1729:$C1750)</f>
        <v>1.1348199999999999</v>
      </c>
      <c r="AA1750">
        <f t="shared" ref="AA1750:AA1813" si="607">MIN($D1729:$D1750)</f>
        <v>1.1301399999999999</v>
      </c>
      <c r="AB1750">
        <f t="shared" si="591"/>
        <v>82.478632478631624</v>
      </c>
      <c r="AC1750">
        <f t="shared" si="589"/>
        <v>79.166666666666657</v>
      </c>
      <c r="AE1750">
        <f t="shared" si="603"/>
        <v>1.1348199999999999</v>
      </c>
      <c r="AF1750">
        <f t="shared" si="604"/>
        <v>1.1310500000000001</v>
      </c>
      <c r="AG1750">
        <f t="shared" si="588"/>
        <v>78.249336870024393</v>
      </c>
      <c r="AH1750">
        <f t="shared" si="602"/>
        <v>71.36765908921754</v>
      </c>
    </row>
    <row r="1751" spans="1:34" x14ac:dyDescent="0.25">
      <c r="A1751" s="1">
        <v>42507.739583333336</v>
      </c>
      <c r="B1751">
        <v>1.13401</v>
      </c>
      <c r="C1751">
        <v>1.1344099999999999</v>
      </c>
      <c r="D1751">
        <v>1.1333200000000001</v>
      </c>
      <c r="E1751">
        <v>1.1333599999999999</v>
      </c>
      <c r="F1751">
        <v>5776</v>
      </c>
      <c r="H1751">
        <f t="shared" si="596"/>
        <v>3.9999999999817959E-5</v>
      </c>
      <c r="I1751">
        <f t="shared" si="592"/>
        <v>79.166666666666657</v>
      </c>
      <c r="J1751">
        <f t="shared" si="605"/>
        <v>71.36765908921754</v>
      </c>
      <c r="K1751">
        <f t="shared" si="593"/>
        <v>-1</v>
      </c>
      <c r="L1751">
        <f t="shared" si="594"/>
        <v>0</v>
      </c>
      <c r="M1751">
        <f t="shared" si="595"/>
        <v>0</v>
      </c>
      <c r="N1751">
        <f t="shared" ca="1" si="590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7"/>
        <v>0.05</v>
      </c>
      <c r="R1751">
        <f t="shared" ca="1" si="598"/>
        <v>0</v>
      </c>
      <c r="S1751">
        <f t="shared" ca="1" si="599"/>
        <v>100.71190000000009</v>
      </c>
      <c r="T1751">
        <f t="shared" ca="1" si="600"/>
        <v>0</v>
      </c>
      <c r="U1751">
        <f t="shared" ca="1" si="601"/>
        <v>0</v>
      </c>
      <c r="Z1751">
        <f t="shared" si="606"/>
        <v>1.1348199999999999</v>
      </c>
      <c r="AA1751">
        <f t="shared" si="607"/>
        <v>1.1301399999999999</v>
      </c>
      <c r="AB1751">
        <f t="shared" si="591"/>
        <v>68.803418803418566</v>
      </c>
      <c r="AC1751">
        <f t="shared" si="589"/>
        <v>76.442307692307651</v>
      </c>
      <c r="AE1751">
        <f t="shared" si="603"/>
        <v>1.1348199999999999</v>
      </c>
      <c r="AF1751">
        <f t="shared" si="604"/>
        <v>1.13106</v>
      </c>
      <c r="AG1751">
        <f t="shared" ref="AG1751:AG1814" si="608">($E1751-$AF1751)/($AE1751-$AF1751)*100</f>
        <v>61.170212765956855</v>
      </c>
      <c r="AH1751">
        <f t="shared" si="602"/>
        <v>69.70977481799062</v>
      </c>
    </row>
    <row r="1752" spans="1:34" x14ac:dyDescent="0.25">
      <c r="A1752" s="1">
        <v>42507.75</v>
      </c>
      <c r="B1752">
        <v>1.13337</v>
      </c>
      <c r="C1752">
        <v>1.1338299999999999</v>
      </c>
      <c r="D1752">
        <v>1.1330800000000001</v>
      </c>
      <c r="E1752">
        <v>1.1333899999999999</v>
      </c>
      <c r="F1752">
        <v>5460</v>
      </c>
      <c r="H1752">
        <f t="shared" si="596"/>
        <v>2.8999999999990145E-4</v>
      </c>
      <c r="I1752">
        <f t="shared" si="592"/>
        <v>76.442307692307651</v>
      </c>
      <c r="J1752">
        <f t="shared" si="605"/>
        <v>69.70977481799062</v>
      </c>
      <c r="K1752">
        <f t="shared" si="593"/>
        <v>-1</v>
      </c>
      <c r="L1752">
        <f t="shared" si="594"/>
        <v>0</v>
      </c>
      <c r="M1752">
        <f t="shared" si="595"/>
        <v>0</v>
      </c>
      <c r="N1752">
        <f t="shared" ca="1" si="590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7"/>
        <v>0.05</v>
      </c>
      <c r="R1752">
        <f t="shared" ca="1" si="598"/>
        <v>0</v>
      </c>
      <c r="S1752">
        <f t="shared" ca="1" si="599"/>
        <v>100.71190000000009</v>
      </c>
      <c r="T1752">
        <f t="shared" ca="1" si="600"/>
        <v>0</v>
      </c>
      <c r="U1752">
        <f t="shared" ca="1" si="601"/>
        <v>0</v>
      </c>
      <c r="Z1752">
        <f t="shared" si="606"/>
        <v>1.1348199999999999</v>
      </c>
      <c r="AA1752">
        <f t="shared" si="607"/>
        <v>1.1301399999999999</v>
      </c>
      <c r="AB1752">
        <f t="shared" si="591"/>
        <v>69.444444444443647</v>
      </c>
      <c r="AC1752">
        <f t="shared" si="589"/>
        <v>72.06196581196555</v>
      </c>
      <c r="AE1752">
        <f t="shared" si="603"/>
        <v>1.1348199999999999</v>
      </c>
      <c r="AF1752">
        <f t="shared" si="604"/>
        <v>1.13228</v>
      </c>
      <c r="AG1752">
        <f t="shared" si="608"/>
        <v>43.700787401572846</v>
      </c>
      <c r="AH1752">
        <f t="shared" si="602"/>
        <v>52.43550008376485</v>
      </c>
    </row>
    <row r="1753" spans="1:34" x14ac:dyDescent="0.25">
      <c r="A1753" s="1">
        <v>42507.760416666664</v>
      </c>
      <c r="B1753">
        <v>1.1333800000000001</v>
      </c>
      <c r="C1753">
        <v>1.1339699999999999</v>
      </c>
      <c r="D1753">
        <v>1.1332</v>
      </c>
      <c r="E1753">
        <v>1.1337699999999999</v>
      </c>
      <c r="F1753">
        <v>4678</v>
      </c>
      <c r="H1753">
        <f t="shared" si="596"/>
        <v>1.8000000000006899E-4</v>
      </c>
      <c r="I1753">
        <f t="shared" si="592"/>
        <v>72.06196581196555</v>
      </c>
      <c r="J1753">
        <f t="shared" si="605"/>
        <v>52.43550008376485</v>
      </c>
      <c r="K1753">
        <f t="shared" si="593"/>
        <v>0</v>
      </c>
      <c r="L1753">
        <f t="shared" si="594"/>
        <v>0</v>
      </c>
      <c r="M1753">
        <f t="shared" si="595"/>
        <v>0</v>
      </c>
      <c r="N1753">
        <f t="shared" ca="1" si="590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7"/>
        <v>0.05</v>
      </c>
      <c r="R1753">
        <f t="shared" ca="1" si="598"/>
        <v>0</v>
      </c>
      <c r="S1753">
        <f t="shared" ca="1" si="599"/>
        <v>100.71190000000009</v>
      </c>
      <c r="T1753">
        <f t="shared" ca="1" si="600"/>
        <v>0</v>
      </c>
      <c r="U1753">
        <f t="shared" ca="1" si="601"/>
        <v>0</v>
      </c>
      <c r="Z1753">
        <f t="shared" si="606"/>
        <v>1.1348199999999999</v>
      </c>
      <c r="AA1753">
        <f t="shared" si="607"/>
        <v>1.1301399999999999</v>
      </c>
      <c r="AB1753">
        <f t="shared" si="591"/>
        <v>77.56410256410274</v>
      </c>
      <c r="AC1753">
        <f t="shared" si="589"/>
        <v>74.572649572649141</v>
      </c>
      <c r="AE1753">
        <f t="shared" si="603"/>
        <v>1.1348199999999999</v>
      </c>
      <c r="AF1753">
        <f t="shared" si="604"/>
        <v>1.1330800000000001</v>
      </c>
      <c r="AG1753">
        <f t="shared" si="608"/>
        <v>39.655172413788264</v>
      </c>
      <c r="AH1753">
        <f t="shared" si="602"/>
        <v>41.677979907680552</v>
      </c>
    </row>
    <row r="1754" spans="1:34" x14ac:dyDescent="0.25">
      <c r="A1754" s="1">
        <v>42507.770833333336</v>
      </c>
      <c r="B1754">
        <v>1.1337699999999999</v>
      </c>
      <c r="C1754">
        <v>1.1342099999999999</v>
      </c>
      <c r="D1754">
        <v>1.13371</v>
      </c>
      <c r="E1754">
        <v>1.1338999999999999</v>
      </c>
      <c r="F1754">
        <v>4476</v>
      </c>
      <c r="H1754">
        <f t="shared" si="596"/>
        <v>5.9999999999948983E-5</v>
      </c>
      <c r="I1754">
        <f t="shared" si="592"/>
        <v>74.572649572649141</v>
      </c>
      <c r="J1754">
        <f t="shared" si="605"/>
        <v>41.677979907680552</v>
      </c>
      <c r="K1754">
        <f t="shared" si="593"/>
        <v>0</v>
      </c>
      <c r="L1754">
        <f t="shared" si="594"/>
        <v>-1</v>
      </c>
      <c r="M1754">
        <f t="shared" si="595"/>
        <v>0</v>
      </c>
      <c r="N1754">
        <f t="shared" ca="1" si="590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7"/>
        <v>0.05</v>
      </c>
      <c r="R1754">
        <f t="shared" ca="1" si="598"/>
        <v>0</v>
      </c>
      <c r="S1754">
        <f t="shared" ca="1" si="599"/>
        <v>100.71190000000009</v>
      </c>
      <c r="T1754">
        <f t="shared" ca="1" si="600"/>
        <v>0</v>
      </c>
      <c r="U1754">
        <f t="shared" ca="1" si="601"/>
        <v>0</v>
      </c>
      <c r="Z1754">
        <f t="shared" si="606"/>
        <v>1.1348199999999999</v>
      </c>
      <c r="AA1754">
        <f t="shared" si="607"/>
        <v>1.1301399999999999</v>
      </c>
      <c r="AB1754">
        <f t="shared" si="591"/>
        <v>80.34188034187973</v>
      </c>
      <c r="AC1754">
        <f t="shared" ref="AC1754:AC1817" si="609">AVERAGE(AB1751:AB1754)</f>
        <v>74.038461538461164</v>
      </c>
      <c r="AE1754">
        <f t="shared" si="603"/>
        <v>1.13456</v>
      </c>
      <c r="AF1754">
        <f t="shared" si="604"/>
        <v>1.1330800000000001</v>
      </c>
      <c r="AG1754">
        <f t="shared" si="608"/>
        <v>55.405405405396081</v>
      </c>
      <c r="AH1754">
        <f t="shared" si="602"/>
        <v>47.530288909592173</v>
      </c>
    </row>
    <row r="1755" spans="1:34" x14ac:dyDescent="0.25">
      <c r="A1755" s="1">
        <v>42507.78125</v>
      </c>
      <c r="B1755">
        <v>1.13392</v>
      </c>
      <c r="C1755">
        <v>1.1340600000000001</v>
      </c>
      <c r="D1755">
        <v>1.13337</v>
      </c>
      <c r="E1755">
        <v>1.13358</v>
      </c>
      <c r="F1755">
        <v>4575</v>
      </c>
      <c r="H1755">
        <f t="shared" si="596"/>
        <v>2.1000000000004349E-4</v>
      </c>
      <c r="I1755">
        <f t="shared" si="592"/>
        <v>74.038461538461164</v>
      </c>
      <c r="J1755">
        <f t="shared" si="605"/>
        <v>47.530288909592173</v>
      </c>
      <c r="K1755">
        <f t="shared" si="593"/>
        <v>0</v>
      </c>
      <c r="L1755">
        <f t="shared" si="594"/>
        <v>-1</v>
      </c>
      <c r="M1755">
        <f t="shared" si="595"/>
        <v>0</v>
      </c>
      <c r="N1755">
        <f t="shared" ca="1" si="590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7"/>
        <v>0.05</v>
      </c>
      <c r="R1755">
        <f t="shared" ca="1" si="598"/>
        <v>0</v>
      </c>
      <c r="S1755">
        <f t="shared" ca="1" si="599"/>
        <v>100.71190000000009</v>
      </c>
      <c r="T1755">
        <f t="shared" ca="1" si="600"/>
        <v>0</v>
      </c>
      <c r="U1755">
        <f t="shared" ca="1" si="601"/>
        <v>0</v>
      </c>
      <c r="Z1755">
        <f t="shared" si="606"/>
        <v>1.1348199999999999</v>
      </c>
      <c r="AA1755">
        <f t="shared" si="607"/>
        <v>1.1301399999999999</v>
      </c>
      <c r="AB1755">
        <f t="shared" si="591"/>
        <v>73.504273504275574</v>
      </c>
      <c r="AC1755">
        <f t="shared" si="609"/>
        <v>75.21367521367543</v>
      </c>
      <c r="AE1755">
        <f t="shared" si="603"/>
        <v>1.13456</v>
      </c>
      <c r="AF1755">
        <f t="shared" si="604"/>
        <v>1.1330800000000001</v>
      </c>
      <c r="AG1755">
        <f t="shared" si="608"/>
        <v>33.783783783781757</v>
      </c>
      <c r="AH1755">
        <f t="shared" si="602"/>
        <v>44.594594594588919</v>
      </c>
    </row>
    <row r="1756" spans="1:34" x14ac:dyDescent="0.25">
      <c r="A1756" s="1">
        <v>42507.791666666664</v>
      </c>
      <c r="B1756">
        <v>1.13357</v>
      </c>
      <c r="C1756">
        <v>1.1338600000000001</v>
      </c>
      <c r="D1756">
        <v>1.13348</v>
      </c>
      <c r="E1756">
        <v>1.13378</v>
      </c>
      <c r="F1756">
        <v>4119</v>
      </c>
      <c r="H1756">
        <f t="shared" si="596"/>
        <v>8.9999999999923475E-5</v>
      </c>
      <c r="I1756">
        <f t="shared" si="592"/>
        <v>75.21367521367543</v>
      </c>
      <c r="J1756">
        <f t="shared" si="605"/>
        <v>44.594594594588919</v>
      </c>
      <c r="K1756">
        <f t="shared" si="593"/>
        <v>0</v>
      </c>
      <c r="L1756">
        <f t="shared" si="594"/>
        <v>-1</v>
      </c>
      <c r="M1756">
        <f t="shared" si="595"/>
        <v>0</v>
      </c>
      <c r="N1756">
        <f t="shared" ref="N1756:N1819" ca="1" si="610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7"/>
        <v>0.05</v>
      </c>
      <c r="R1756">
        <f t="shared" ca="1" si="598"/>
        <v>0</v>
      </c>
      <c r="S1756">
        <f t="shared" ca="1" si="599"/>
        <v>100.71190000000009</v>
      </c>
      <c r="T1756">
        <f t="shared" ca="1" si="600"/>
        <v>0</v>
      </c>
      <c r="U1756">
        <f t="shared" ca="1" si="601"/>
        <v>0</v>
      </c>
      <c r="Z1756">
        <f t="shared" si="606"/>
        <v>1.1348199999999999</v>
      </c>
      <c r="AA1756">
        <f t="shared" si="607"/>
        <v>1.1301399999999999</v>
      </c>
      <c r="AB1756">
        <f t="shared" si="591"/>
        <v>77.777777777779349</v>
      </c>
      <c r="AC1756">
        <f t="shared" si="609"/>
        <v>77.297008547009341</v>
      </c>
      <c r="AE1756">
        <f t="shared" si="603"/>
        <v>1.1344099999999999</v>
      </c>
      <c r="AF1756">
        <f t="shared" si="604"/>
        <v>1.1330800000000001</v>
      </c>
      <c r="AG1756">
        <f t="shared" si="608"/>
        <v>52.631578947369292</v>
      </c>
      <c r="AH1756">
        <f t="shared" si="602"/>
        <v>43.207681365575525</v>
      </c>
    </row>
    <row r="1757" spans="1:34" x14ac:dyDescent="0.25">
      <c r="A1757" s="1">
        <v>42507.802083333336</v>
      </c>
      <c r="B1757">
        <v>1.1337900000000001</v>
      </c>
      <c r="C1757">
        <v>1.13401</v>
      </c>
      <c r="D1757">
        <v>1.1335599999999999</v>
      </c>
      <c r="E1757">
        <v>1.13375</v>
      </c>
      <c r="F1757">
        <v>4024</v>
      </c>
      <c r="H1757">
        <f t="shared" si="596"/>
        <v>1.9000000000013451E-4</v>
      </c>
      <c r="I1757">
        <f t="shared" si="592"/>
        <v>77.297008547009341</v>
      </c>
      <c r="J1757">
        <f t="shared" si="605"/>
        <v>43.207681365575525</v>
      </c>
      <c r="K1757">
        <f t="shared" si="593"/>
        <v>-1</v>
      </c>
      <c r="L1757">
        <f t="shared" si="594"/>
        <v>-1</v>
      </c>
      <c r="M1757">
        <f t="shared" si="595"/>
        <v>-1</v>
      </c>
      <c r="N1757">
        <f t="shared" ca="1" si="610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7"/>
        <v>0.05</v>
      </c>
      <c r="R1757">
        <f t="shared" ca="1" si="598"/>
        <v>0</v>
      </c>
      <c r="S1757">
        <f t="shared" ca="1" si="599"/>
        <v>100.71190000000009</v>
      </c>
      <c r="T1757">
        <f t="shared" ca="1" si="600"/>
        <v>0</v>
      </c>
      <c r="U1757">
        <f t="shared" ca="1" si="601"/>
        <v>0</v>
      </c>
      <c r="Z1757">
        <f t="shared" si="606"/>
        <v>1.1348199999999999</v>
      </c>
      <c r="AA1757">
        <f t="shared" si="607"/>
        <v>1.1301399999999999</v>
      </c>
      <c r="AB1757">
        <f t="shared" si="591"/>
        <v>77.136752136754268</v>
      </c>
      <c r="AC1757">
        <f t="shared" si="609"/>
        <v>77.190170940172237</v>
      </c>
      <c r="AE1757">
        <f t="shared" si="603"/>
        <v>1.1344099999999999</v>
      </c>
      <c r="AF1757">
        <f t="shared" si="604"/>
        <v>1.1330800000000001</v>
      </c>
      <c r="AG1757">
        <f t="shared" si="608"/>
        <v>50.375939849626569</v>
      </c>
      <c r="AH1757">
        <f t="shared" si="602"/>
        <v>51.503759398497934</v>
      </c>
    </row>
    <row r="1758" spans="1:34" x14ac:dyDescent="0.25">
      <c r="A1758" s="1">
        <v>42507.8125</v>
      </c>
      <c r="B1758">
        <v>1.1337600000000001</v>
      </c>
      <c r="C1758">
        <v>1.13388</v>
      </c>
      <c r="D1758">
        <v>1.1329899999999999</v>
      </c>
      <c r="E1758">
        <v>1.13327</v>
      </c>
      <c r="F1758">
        <v>3966</v>
      </c>
      <c r="H1758">
        <f t="shared" si="596"/>
        <v>2.8000000000005798E-4</v>
      </c>
      <c r="I1758">
        <f t="shared" si="592"/>
        <v>77.190170940172237</v>
      </c>
      <c r="J1758">
        <f t="shared" si="605"/>
        <v>51.503759398497934</v>
      </c>
      <c r="K1758">
        <f t="shared" si="593"/>
        <v>-1</v>
      </c>
      <c r="L1758">
        <f t="shared" si="594"/>
        <v>-1</v>
      </c>
      <c r="M1758">
        <f t="shared" si="595"/>
        <v>-1</v>
      </c>
      <c r="N1758">
        <f t="shared" ca="1" si="610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7"/>
        <v>0.05</v>
      </c>
      <c r="R1758">
        <f t="shared" ca="1" si="598"/>
        <v>0</v>
      </c>
      <c r="S1758">
        <f t="shared" ca="1" si="599"/>
        <v>100.71190000000009</v>
      </c>
      <c r="T1758">
        <f t="shared" ca="1" si="600"/>
        <v>0</v>
      </c>
      <c r="U1758">
        <f t="shared" ca="1" si="601"/>
        <v>0</v>
      </c>
      <c r="Z1758">
        <f t="shared" si="606"/>
        <v>1.1348199999999999</v>
      </c>
      <c r="AA1758">
        <f t="shared" si="607"/>
        <v>1.1301399999999999</v>
      </c>
      <c r="AB1758">
        <f t="shared" si="591"/>
        <v>66.880341880343281</v>
      </c>
      <c r="AC1758">
        <f t="shared" si="609"/>
        <v>73.824786324788107</v>
      </c>
      <c r="AE1758">
        <f t="shared" si="603"/>
        <v>1.1342099999999999</v>
      </c>
      <c r="AF1758">
        <f t="shared" si="604"/>
        <v>1.1329899999999999</v>
      </c>
      <c r="AG1758">
        <f t="shared" si="608"/>
        <v>22.950819672135921</v>
      </c>
      <c r="AH1758">
        <f t="shared" si="602"/>
        <v>36.663379760881242</v>
      </c>
    </row>
    <row r="1759" spans="1:34" x14ac:dyDescent="0.25">
      <c r="A1759" s="1">
        <v>42507.822916666664</v>
      </c>
      <c r="B1759">
        <v>1.1332599999999999</v>
      </c>
      <c r="C1759">
        <v>1.1334200000000001</v>
      </c>
      <c r="D1759">
        <v>1.13306</v>
      </c>
      <c r="E1759">
        <v>1.1331199999999999</v>
      </c>
      <c r="F1759">
        <v>3777</v>
      </c>
      <c r="H1759">
        <f t="shared" si="596"/>
        <v>5.9999999999948983E-5</v>
      </c>
      <c r="I1759">
        <f t="shared" si="592"/>
        <v>73.824786324788107</v>
      </c>
      <c r="J1759">
        <f t="shared" si="605"/>
        <v>36.663379760881242</v>
      </c>
      <c r="K1759">
        <f t="shared" si="593"/>
        <v>0</v>
      </c>
      <c r="L1759">
        <f t="shared" si="594"/>
        <v>-1</v>
      </c>
      <c r="M1759">
        <f t="shared" si="595"/>
        <v>0</v>
      </c>
      <c r="N1759">
        <f t="shared" ca="1" si="610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9">
        <f t="shared" ca="1" si="597"/>
        <v>0.05</v>
      </c>
      <c r="R1759">
        <f t="shared" ca="1" si="598"/>
        <v>0</v>
      </c>
      <c r="S1759">
        <f t="shared" ca="1" si="599"/>
        <v>100.71190000000009</v>
      </c>
      <c r="T1759">
        <f t="shared" ca="1" si="600"/>
        <v>0</v>
      </c>
      <c r="U1759">
        <f t="shared" ca="1" si="601"/>
        <v>0</v>
      </c>
      <c r="Z1759">
        <f t="shared" si="606"/>
        <v>1.1348199999999999</v>
      </c>
      <c r="AA1759">
        <f t="shared" si="607"/>
        <v>1.1301399999999999</v>
      </c>
      <c r="AB1759">
        <f t="shared" si="591"/>
        <v>63.675213675213072</v>
      </c>
      <c r="AC1759">
        <f t="shared" si="609"/>
        <v>71.367521367522485</v>
      </c>
      <c r="AE1759">
        <f t="shared" si="603"/>
        <v>1.1342099999999999</v>
      </c>
      <c r="AF1759">
        <f t="shared" si="604"/>
        <v>1.1329899999999999</v>
      </c>
      <c r="AG1759">
        <f t="shared" si="608"/>
        <v>10.655737704915049</v>
      </c>
      <c r="AH1759">
        <f t="shared" si="602"/>
        <v>16.803278688525484</v>
      </c>
    </row>
    <row r="1760" spans="1:34" x14ac:dyDescent="0.25">
      <c r="A1760" s="1">
        <v>42507.833333333336</v>
      </c>
      <c r="B1760">
        <v>1.13313</v>
      </c>
      <c r="C1760">
        <v>1.1331500000000001</v>
      </c>
      <c r="D1760">
        <v>1.13243</v>
      </c>
      <c r="E1760">
        <v>1.1324399999999999</v>
      </c>
      <c r="F1760">
        <v>3999</v>
      </c>
      <c r="H1760">
        <f t="shared" si="596"/>
        <v>9.9999999998434674E-6</v>
      </c>
      <c r="I1760">
        <f t="shared" si="592"/>
        <v>71.367521367522485</v>
      </c>
      <c r="J1760">
        <f t="shared" si="605"/>
        <v>16.803278688525484</v>
      </c>
      <c r="K1760">
        <f t="shared" si="593"/>
        <v>0</v>
      </c>
      <c r="L1760">
        <f t="shared" si="594"/>
        <v>-1</v>
      </c>
      <c r="M1760">
        <f t="shared" si="595"/>
        <v>0</v>
      </c>
      <c r="N1760">
        <f t="shared" ca="1" si="610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7"/>
        <v>0.05</v>
      </c>
      <c r="R1760">
        <f t="shared" ca="1" si="598"/>
        <v>0</v>
      </c>
      <c r="S1760">
        <f t="shared" ca="1" si="599"/>
        <v>100.71190000000009</v>
      </c>
      <c r="T1760">
        <f t="shared" ca="1" si="600"/>
        <v>0</v>
      </c>
      <c r="U1760">
        <f t="shared" ca="1" si="601"/>
        <v>0</v>
      </c>
      <c r="Z1760">
        <f t="shared" si="606"/>
        <v>1.1348199999999999</v>
      </c>
      <c r="AA1760">
        <f t="shared" si="607"/>
        <v>1.1301399999999999</v>
      </c>
      <c r="AB1760">
        <f t="shared" si="591"/>
        <v>49.145299145298296</v>
      </c>
      <c r="AC1760">
        <f t="shared" si="609"/>
        <v>64.209401709402229</v>
      </c>
      <c r="AE1760">
        <f t="shared" si="603"/>
        <v>1.1342099999999999</v>
      </c>
      <c r="AF1760">
        <f t="shared" si="604"/>
        <v>1.13243</v>
      </c>
      <c r="AG1760">
        <f t="shared" si="608"/>
        <v>0.5617977528002287</v>
      </c>
      <c r="AH1760">
        <f t="shared" si="602"/>
        <v>5.6087677288576394</v>
      </c>
    </row>
    <row r="1761" spans="1:34" x14ac:dyDescent="0.25">
      <c r="A1761" s="1">
        <v>42507.84375</v>
      </c>
      <c r="B1761">
        <v>1.13243</v>
      </c>
      <c r="C1761">
        <v>1.1325799999999999</v>
      </c>
      <c r="D1761">
        <v>1.13212</v>
      </c>
      <c r="E1761">
        <v>1.1323000000000001</v>
      </c>
      <c r="F1761">
        <v>3372</v>
      </c>
      <c r="H1761">
        <f t="shared" si="596"/>
        <v>1.8000000000006899E-4</v>
      </c>
      <c r="I1761">
        <f t="shared" si="592"/>
        <v>64.209401709402229</v>
      </c>
      <c r="J1761">
        <f t="shared" si="605"/>
        <v>5.6087677288576394</v>
      </c>
      <c r="K1761">
        <f t="shared" si="593"/>
        <v>0</v>
      </c>
      <c r="L1761">
        <f t="shared" si="594"/>
        <v>-1</v>
      </c>
      <c r="M1761">
        <f t="shared" si="595"/>
        <v>0</v>
      </c>
      <c r="N1761">
        <f t="shared" ca="1" si="610"/>
        <v>0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7"/>
        <v>0.05</v>
      </c>
      <c r="R1761">
        <f t="shared" ca="1" si="598"/>
        <v>0</v>
      </c>
      <c r="S1761">
        <f t="shared" ca="1" si="599"/>
        <v>100.71190000000009</v>
      </c>
      <c r="T1761">
        <f t="shared" ca="1" si="600"/>
        <v>0</v>
      </c>
      <c r="U1761">
        <f t="shared" ca="1" si="601"/>
        <v>0</v>
      </c>
      <c r="Z1761">
        <f t="shared" si="606"/>
        <v>1.1348199999999999</v>
      </c>
      <c r="AA1761">
        <f t="shared" si="607"/>
        <v>1.1301399999999999</v>
      </c>
      <c r="AB1761">
        <f t="shared" si="591"/>
        <v>46.153846153849436</v>
      </c>
      <c r="AC1761">
        <f t="shared" si="609"/>
        <v>56.463675213676012</v>
      </c>
      <c r="AE1761">
        <f t="shared" si="603"/>
        <v>1.1340600000000001</v>
      </c>
      <c r="AF1761">
        <f t="shared" si="604"/>
        <v>1.13212</v>
      </c>
      <c r="AG1761">
        <f t="shared" si="608"/>
        <v>9.2783505154672206</v>
      </c>
      <c r="AH1761">
        <f t="shared" si="602"/>
        <v>4.9200741341337242</v>
      </c>
    </row>
    <row r="1762" spans="1:34" x14ac:dyDescent="0.25">
      <c r="A1762" s="1">
        <v>42507.854166666664</v>
      </c>
      <c r="B1762">
        <v>1.13229</v>
      </c>
      <c r="C1762">
        <v>1.1324700000000001</v>
      </c>
      <c r="D1762">
        <v>1.13195</v>
      </c>
      <c r="E1762">
        <v>1.1322700000000001</v>
      </c>
      <c r="F1762">
        <v>3384</v>
      </c>
      <c r="H1762">
        <f t="shared" si="596"/>
        <v>3.2000000000009798E-4</v>
      </c>
      <c r="I1762">
        <f t="shared" si="592"/>
        <v>56.463675213676012</v>
      </c>
      <c r="J1762">
        <f t="shared" si="605"/>
        <v>4.9200741341337242</v>
      </c>
      <c r="K1762">
        <f t="shared" si="593"/>
        <v>0</v>
      </c>
      <c r="L1762">
        <f t="shared" si="594"/>
        <v>-1</v>
      </c>
      <c r="M1762">
        <f t="shared" si="595"/>
        <v>0</v>
      </c>
      <c r="N1762">
        <f t="shared" ca="1" si="610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7"/>
        <v>0.05</v>
      </c>
      <c r="R1762">
        <f t="shared" ca="1" si="598"/>
        <v>0</v>
      </c>
      <c r="S1762">
        <f t="shared" ca="1" si="599"/>
        <v>100.71190000000009</v>
      </c>
      <c r="T1762">
        <f t="shared" ca="1" si="600"/>
        <v>0</v>
      </c>
      <c r="U1762">
        <f t="shared" ca="1" si="601"/>
        <v>0</v>
      </c>
      <c r="Z1762">
        <f t="shared" si="606"/>
        <v>1.1348199999999999</v>
      </c>
      <c r="AA1762">
        <f t="shared" si="607"/>
        <v>1.1301399999999999</v>
      </c>
      <c r="AB1762">
        <f t="shared" si="591"/>
        <v>45.512820512824341</v>
      </c>
      <c r="AC1762">
        <f t="shared" si="609"/>
        <v>51.121794871796283</v>
      </c>
      <c r="AE1762">
        <f t="shared" si="603"/>
        <v>1.13401</v>
      </c>
      <c r="AF1762">
        <f t="shared" si="604"/>
        <v>1.13195</v>
      </c>
      <c r="AG1762">
        <f t="shared" si="608"/>
        <v>15.5339805825294</v>
      </c>
      <c r="AH1762">
        <f t="shared" si="602"/>
        <v>12.40616554899831</v>
      </c>
    </row>
    <row r="1763" spans="1:34" x14ac:dyDescent="0.25">
      <c r="A1763" s="1">
        <v>42507.864583333336</v>
      </c>
      <c r="B1763">
        <v>1.13225</v>
      </c>
      <c r="C1763">
        <v>1.1323700000000001</v>
      </c>
      <c r="D1763">
        <v>1.1316299999999999</v>
      </c>
      <c r="E1763">
        <v>1.13164</v>
      </c>
      <c r="F1763">
        <v>3422</v>
      </c>
      <c r="H1763">
        <f t="shared" si="596"/>
        <v>1.0000000000065512E-5</v>
      </c>
      <c r="I1763">
        <f t="shared" si="592"/>
        <v>51.121794871796283</v>
      </c>
      <c r="J1763">
        <f t="shared" si="605"/>
        <v>12.40616554899831</v>
      </c>
      <c r="K1763">
        <f t="shared" si="593"/>
        <v>0</v>
      </c>
      <c r="L1763">
        <f t="shared" si="594"/>
        <v>-1</v>
      </c>
      <c r="M1763">
        <f t="shared" si="595"/>
        <v>0</v>
      </c>
      <c r="N1763">
        <f t="shared" ca="1" si="610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7"/>
        <v>0.05</v>
      </c>
      <c r="R1763">
        <f t="shared" ca="1" si="598"/>
        <v>0</v>
      </c>
      <c r="S1763">
        <f t="shared" ca="1" si="599"/>
        <v>100.71190000000009</v>
      </c>
      <c r="T1763">
        <f t="shared" ca="1" si="600"/>
        <v>0</v>
      </c>
      <c r="U1763">
        <f t="shared" ca="1" si="601"/>
        <v>0</v>
      </c>
      <c r="Z1763">
        <f t="shared" si="606"/>
        <v>1.1348199999999999</v>
      </c>
      <c r="AA1763">
        <f t="shared" si="607"/>
        <v>1.1301399999999999</v>
      </c>
      <c r="AB1763">
        <f t="shared" si="591"/>
        <v>32.051282051283145</v>
      </c>
      <c r="AC1763">
        <f t="shared" si="609"/>
        <v>43.215811965813806</v>
      </c>
      <c r="AE1763">
        <f t="shared" si="603"/>
        <v>1.13401</v>
      </c>
      <c r="AF1763">
        <f t="shared" si="604"/>
        <v>1.1316299999999999</v>
      </c>
      <c r="AG1763">
        <f t="shared" si="608"/>
        <v>0.42016806722963473</v>
      </c>
      <c r="AH1763">
        <f t="shared" si="602"/>
        <v>7.977074324879518</v>
      </c>
    </row>
    <row r="1764" spans="1:34" x14ac:dyDescent="0.25">
      <c r="A1764" s="1">
        <v>42507.875</v>
      </c>
      <c r="B1764">
        <v>1.13164</v>
      </c>
      <c r="C1764">
        <v>1.1317699999999999</v>
      </c>
      <c r="D1764">
        <v>1.1311599999999999</v>
      </c>
      <c r="E1764">
        <v>1.1313</v>
      </c>
      <c r="F1764">
        <v>3704</v>
      </c>
      <c r="H1764">
        <f t="shared" si="596"/>
        <v>1.4000000000002899E-4</v>
      </c>
      <c r="I1764">
        <f t="shared" si="592"/>
        <v>43.215811965813806</v>
      </c>
      <c r="J1764">
        <f t="shared" si="605"/>
        <v>7.977074324879518</v>
      </c>
      <c r="K1764">
        <f t="shared" si="593"/>
        <v>0</v>
      </c>
      <c r="L1764">
        <f t="shared" si="594"/>
        <v>-1</v>
      </c>
      <c r="M1764">
        <f t="shared" si="595"/>
        <v>0</v>
      </c>
      <c r="N1764">
        <f t="shared" ca="1" si="610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7"/>
        <v>0.05</v>
      </c>
      <c r="R1764">
        <f t="shared" ca="1" si="598"/>
        <v>0</v>
      </c>
      <c r="S1764">
        <f t="shared" ca="1" si="599"/>
        <v>100.71190000000009</v>
      </c>
      <c r="T1764">
        <f t="shared" ca="1" si="600"/>
        <v>0</v>
      </c>
      <c r="U1764">
        <f t="shared" ca="1" si="601"/>
        <v>0</v>
      </c>
      <c r="Z1764">
        <f t="shared" si="606"/>
        <v>1.1348199999999999</v>
      </c>
      <c r="AA1764">
        <f t="shared" si="607"/>
        <v>1.1305400000000001</v>
      </c>
      <c r="AB1764">
        <f t="shared" si="591"/>
        <v>17.757009345792067</v>
      </c>
      <c r="AC1764">
        <f t="shared" si="609"/>
        <v>35.368739515937243</v>
      </c>
      <c r="AE1764">
        <f t="shared" si="603"/>
        <v>1.13388</v>
      </c>
      <c r="AF1764">
        <f t="shared" si="604"/>
        <v>1.1311599999999999</v>
      </c>
      <c r="AG1764">
        <f t="shared" si="608"/>
        <v>5.1470588235303723</v>
      </c>
      <c r="AH1764">
        <f t="shared" si="602"/>
        <v>2.7836134453800034</v>
      </c>
    </row>
    <row r="1765" spans="1:34" x14ac:dyDescent="0.25">
      <c r="A1765" s="1">
        <v>42507.885416666664</v>
      </c>
      <c r="B1765">
        <v>1.1312899999999999</v>
      </c>
      <c r="C1765">
        <v>1.13157</v>
      </c>
      <c r="D1765">
        <v>1.1312199999999999</v>
      </c>
      <c r="E1765">
        <v>1.1313500000000001</v>
      </c>
      <c r="F1765">
        <v>3584</v>
      </c>
      <c r="H1765">
        <f t="shared" si="596"/>
        <v>7.0000000000014495E-5</v>
      </c>
      <c r="I1765">
        <f t="shared" si="592"/>
        <v>35.368739515937243</v>
      </c>
      <c r="J1765">
        <f t="shared" si="605"/>
        <v>2.7836134453800034</v>
      </c>
      <c r="K1765">
        <f t="shared" si="593"/>
        <v>0</v>
      </c>
      <c r="L1765">
        <f t="shared" si="594"/>
        <v>-1</v>
      </c>
      <c r="M1765">
        <f t="shared" si="595"/>
        <v>0</v>
      </c>
      <c r="N1765">
        <f t="shared" ca="1" si="610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7"/>
        <v>0.05</v>
      </c>
      <c r="R1765">
        <f t="shared" ca="1" si="598"/>
        <v>0</v>
      </c>
      <c r="S1765">
        <f t="shared" ca="1" si="599"/>
        <v>100.71190000000009</v>
      </c>
      <c r="T1765">
        <f t="shared" ca="1" si="600"/>
        <v>0</v>
      </c>
      <c r="U1765">
        <f t="shared" ca="1" si="601"/>
        <v>0</v>
      </c>
      <c r="Z1765">
        <f t="shared" si="606"/>
        <v>1.1348199999999999</v>
      </c>
      <c r="AA1765">
        <f t="shared" si="607"/>
        <v>1.1310500000000001</v>
      </c>
      <c r="AB1765">
        <f t="shared" si="591"/>
        <v>7.9575596816970977</v>
      </c>
      <c r="AC1765">
        <f t="shared" si="609"/>
        <v>25.819667897899162</v>
      </c>
      <c r="AE1765">
        <f t="shared" si="603"/>
        <v>1.1334200000000001</v>
      </c>
      <c r="AF1765">
        <f t="shared" si="604"/>
        <v>1.1311599999999999</v>
      </c>
      <c r="AG1765">
        <f t="shared" si="608"/>
        <v>8.4070796460230905</v>
      </c>
      <c r="AH1765">
        <f t="shared" si="602"/>
        <v>6.7770692347767314</v>
      </c>
    </row>
    <row r="1766" spans="1:34" x14ac:dyDescent="0.25">
      <c r="A1766" s="1">
        <v>42507.895833333336</v>
      </c>
      <c r="B1766">
        <v>1.1313500000000001</v>
      </c>
      <c r="C1766">
        <v>1.13157</v>
      </c>
      <c r="D1766">
        <v>1.1313</v>
      </c>
      <c r="E1766">
        <v>1.1315</v>
      </c>
      <c r="F1766">
        <v>3625</v>
      </c>
      <c r="H1766">
        <f t="shared" si="596"/>
        <v>5.0000000000105516E-5</v>
      </c>
      <c r="I1766">
        <f t="shared" si="592"/>
        <v>25.819667897899162</v>
      </c>
      <c r="J1766">
        <f t="shared" si="605"/>
        <v>6.7770692347767314</v>
      </c>
      <c r="K1766">
        <f t="shared" si="593"/>
        <v>0</v>
      </c>
      <c r="L1766">
        <f t="shared" si="594"/>
        <v>0</v>
      </c>
      <c r="M1766">
        <f t="shared" si="595"/>
        <v>0</v>
      </c>
      <c r="N1766">
        <f t="shared" ca="1" si="610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7"/>
        <v>0.05</v>
      </c>
      <c r="R1766">
        <f t="shared" ca="1" si="598"/>
        <v>0</v>
      </c>
      <c r="S1766">
        <f t="shared" ca="1" si="599"/>
        <v>100.71190000000009</v>
      </c>
      <c r="T1766">
        <f t="shared" ca="1" si="600"/>
        <v>0</v>
      </c>
      <c r="U1766">
        <f t="shared" ca="1" si="601"/>
        <v>0</v>
      </c>
      <c r="Z1766">
        <f t="shared" si="606"/>
        <v>1.1348199999999999</v>
      </c>
      <c r="AA1766">
        <f t="shared" si="607"/>
        <v>1.13106</v>
      </c>
      <c r="AB1766">
        <f t="shared" ref="AB1766:AB1829" si="611">(E1766-AA1766)/(Z1766-AA1766)*100</f>
        <v>11.702127659574407</v>
      </c>
      <c r="AC1766">
        <f t="shared" si="609"/>
        <v>17.366994684586679</v>
      </c>
      <c r="AE1766">
        <f t="shared" si="603"/>
        <v>1.1331500000000001</v>
      </c>
      <c r="AF1766">
        <f t="shared" si="604"/>
        <v>1.1311599999999999</v>
      </c>
      <c r="AG1766">
        <f t="shared" si="608"/>
        <v>17.085427135677385</v>
      </c>
      <c r="AH1766">
        <f t="shared" si="602"/>
        <v>12.746253390850239</v>
      </c>
    </row>
    <row r="1767" spans="1:34" x14ac:dyDescent="0.25">
      <c r="A1767" s="1">
        <v>42507.90625</v>
      </c>
      <c r="B1767">
        <v>1.13151</v>
      </c>
      <c r="C1767">
        <v>1.13178</v>
      </c>
      <c r="D1767">
        <v>1.1314900000000001</v>
      </c>
      <c r="E1767">
        <v>1.1316299999999999</v>
      </c>
      <c r="F1767">
        <v>3837</v>
      </c>
      <c r="H1767">
        <f t="shared" si="596"/>
        <v>1.9999999999908979E-5</v>
      </c>
      <c r="I1767">
        <f t="shared" si="592"/>
        <v>17.366994684586679</v>
      </c>
      <c r="J1767">
        <f t="shared" si="605"/>
        <v>12.746253390850239</v>
      </c>
      <c r="K1767">
        <f t="shared" si="593"/>
        <v>1</v>
      </c>
      <c r="L1767">
        <f t="shared" si="594"/>
        <v>0</v>
      </c>
      <c r="M1767">
        <f t="shared" si="595"/>
        <v>0</v>
      </c>
      <c r="N1767">
        <f t="shared" ca="1" si="610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7"/>
        <v>0.05</v>
      </c>
      <c r="R1767">
        <f t="shared" ca="1" si="598"/>
        <v>0</v>
      </c>
      <c r="S1767">
        <f t="shared" ca="1" si="599"/>
        <v>100.71190000000009</v>
      </c>
      <c r="T1767">
        <f t="shared" ca="1" si="600"/>
        <v>0</v>
      </c>
      <c r="U1767">
        <f t="shared" ca="1" si="601"/>
        <v>0</v>
      </c>
      <c r="Z1767">
        <f t="shared" si="606"/>
        <v>1.1348199999999999</v>
      </c>
      <c r="AA1767">
        <f t="shared" si="607"/>
        <v>1.1311599999999999</v>
      </c>
      <c r="AB1767">
        <f t="shared" si="611"/>
        <v>12.841530054644013</v>
      </c>
      <c r="AC1767">
        <f t="shared" si="609"/>
        <v>12.564556685426895</v>
      </c>
      <c r="AE1767">
        <f t="shared" si="603"/>
        <v>1.1325799999999999</v>
      </c>
      <c r="AF1767">
        <f t="shared" si="604"/>
        <v>1.1311599999999999</v>
      </c>
      <c r="AG1767">
        <f t="shared" si="608"/>
        <v>33.098591549294234</v>
      </c>
      <c r="AH1767">
        <f t="shared" si="602"/>
        <v>25.092009342485809</v>
      </c>
    </row>
    <row r="1768" spans="1:34" x14ac:dyDescent="0.25">
      <c r="A1768" s="1">
        <v>42507.916666666664</v>
      </c>
      <c r="B1768">
        <v>1.13164</v>
      </c>
      <c r="C1768">
        <v>1.13198</v>
      </c>
      <c r="D1768">
        <v>1.13154</v>
      </c>
      <c r="E1768">
        <v>1.13188</v>
      </c>
      <c r="F1768">
        <v>3845</v>
      </c>
      <c r="H1768">
        <f t="shared" si="596"/>
        <v>9.9999999999988987E-5</v>
      </c>
      <c r="I1768">
        <f t="shared" si="592"/>
        <v>12.564556685426895</v>
      </c>
      <c r="J1768">
        <f t="shared" si="605"/>
        <v>25.092009342485809</v>
      </c>
      <c r="K1768">
        <f t="shared" si="593"/>
        <v>1</v>
      </c>
      <c r="L1768">
        <f t="shared" si="594"/>
        <v>0</v>
      </c>
      <c r="M1768">
        <f t="shared" si="595"/>
        <v>0</v>
      </c>
      <c r="N1768">
        <f t="shared" ca="1" si="610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7"/>
        <v>0.05</v>
      </c>
      <c r="R1768">
        <f t="shared" ca="1" si="598"/>
        <v>0</v>
      </c>
      <c r="S1768">
        <f t="shared" ca="1" si="599"/>
        <v>100.71190000000009</v>
      </c>
      <c r="T1768">
        <f t="shared" ca="1" si="600"/>
        <v>0</v>
      </c>
      <c r="U1768">
        <f t="shared" ca="1" si="601"/>
        <v>0</v>
      </c>
      <c r="Z1768">
        <f t="shared" si="606"/>
        <v>1.1348199999999999</v>
      </c>
      <c r="AA1768">
        <f t="shared" si="607"/>
        <v>1.1311599999999999</v>
      </c>
      <c r="AB1768">
        <f t="shared" si="611"/>
        <v>19.672131147542476</v>
      </c>
      <c r="AC1768">
        <f t="shared" si="609"/>
        <v>13.043337135864498</v>
      </c>
      <c r="AE1768">
        <f t="shared" si="603"/>
        <v>1.1324700000000001</v>
      </c>
      <c r="AF1768">
        <f t="shared" si="604"/>
        <v>1.1311599999999999</v>
      </c>
      <c r="AG1768">
        <f t="shared" si="608"/>
        <v>54.961832061066765</v>
      </c>
      <c r="AH1768">
        <f t="shared" si="602"/>
        <v>44.0302118051805</v>
      </c>
    </row>
    <row r="1769" spans="1:34" x14ac:dyDescent="0.25">
      <c r="A1769" s="1">
        <v>42507.927083333336</v>
      </c>
      <c r="B1769">
        <v>1.1318900000000001</v>
      </c>
      <c r="C1769">
        <v>1.13198</v>
      </c>
      <c r="D1769">
        <v>1.1317299999999999</v>
      </c>
      <c r="E1769">
        <v>1.13188</v>
      </c>
      <c r="F1769">
        <v>3639</v>
      </c>
      <c r="H1769">
        <f t="shared" si="596"/>
        <v>1.500000000000945E-4</v>
      </c>
      <c r="I1769">
        <f t="shared" si="592"/>
        <v>13.043337135864498</v>
      </c>
      <c r="J1769">
        <f t="shared" si="605"/>
        <v>44.0302118051805</v>
      </c>
      <c r="K1769">
        <f t="shared" si="593"/>
        <v>1</v>
      </c>
      <c r="L1769">
        <f t="shared" si="594"/>
        <v>1</v>
      </c>
      <c r="M1769">
        <f t="shared" si="595"/>
        <v>1</v>
      </c>
      <c r="N1769">
        <f t="shared" ca="1" si="610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7"/>
        <v>0.05</v>
      </c>
      <c r="R1769">
        <f t="shared" ca="1" si="598"/>
        <v>0</v>
      </c>
      <c r="S1769">
        <f t="shared" ca="1" si="599"/>
        <v>100.71190000000009</v>
      </c>
      <c r="T1769">
        <f t="shared" ca="1" si="600"/>
        <v>0</v>
      </c>
      <c r="U1769">
        <f t="shared" ca="1" si="601"/>
        <v>0</v>
      </c>
      <c r="Z1769">
        <f t="shared" si="606"/>
        <v>1.13456</v>
      </c>
      <c r="AA1769">
        <f t="shared" si="607"/>
        <v>1.1311599999999999</v>
      </c>
      <c r="AB1769">
        <f t="shared" si="611"/>
        <v>21.176470588236445</v>
      </c>
      <c r="AC1769">
        <f t="shared" si="609"/>
        <v>16.348064862499335</v>
      </c>
      <c r="AE1769">
        <f t="shared" si="603"/>
        <v>1.1323700000000001</v>
      </c>
      <c r="AF1769">
        <f t="shared" si="604"/>
        <v>1.1311599999999999</v>
      </c>
      <c r="AG1769">
        <f t="shared" si="608"/>
        <v>59.504132231401776</v>
      </c>
      <c r="AH1769">
        <f t="shared" si="602"/>
        <v>57.232982146234271</v>
      </c>
    </row>
    <row r="1770" spans="1:34" x14ac:dyDescent="0.25">
      <c r="A1770" s="1">
        <v>42507.9375</v>
      </c>
      <c r="B1770">
        <v>1.1318600000000001</v>
      </c>
      <c r="C1770">
        <v>1.13218</v>
      </c>
      <c r="D1770">
        <v>1.1317999999999999</v>
      </c>
      <c r="E1770">
        <v>1.1321600000000001</v>
      </c>
      <c r="F1770">
        <v>3516</v>
      </c>
      <c r="H1770">
        <f t="shared" si="596"/>
        <v>6.0000000000171028E-5</v>
      </c>
      <c r="I1770">
        <f t="shared" si="592"/>
        <v>16.348064862499335</v>
      </c>
      <c r="J1770">
        <f t="shared" si="605"/>
        <v>57.232982146234271</v>
      </c>
      <c r="K1770">
        <f t="shared" si="593"/>
        <v>1</v>
      </c>
      <c r="L1770">
        <f t="shared" si="594"/>
        <v>1</v>
      </c>
      <c r="M1770">
        <f t="shared" si="595"/>
        <v>1</v>
      </c>
      <c r="N1770">
        <f t="shared" ca="1" si="610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7"/>
        <v>0.05</v>
      </c>
      <c r="R1770">
        <f t="shared" ca="1" si="598"/>
        <v>0</v>
      </c>
      <c r="S1770">
        <f t="shared" ca="1" si="599"/>
        <v>100.71190000000009</v>
      </c>
      <c r="T1770">
        <f t="shared" ca="1" si="600"/>
        <v>0</v>
      </c>
      <c r="U1770">
        <f t="shared" ca="1" si="601"/>
        <v>0</v>
      </c>
      <c r="Z1770">
        <f t="shared" si="606"/>
        <v>1.13456</v>
      </c>
      <c r="AA1770">
        <f t="shared" si="607"/>
        <v>1.1311599999999999</v>
      </c>
      <c r="AB1770">
        <f t="shared" si="611"/>
        <v>29.411764705885041</v>
      </c>
      <c r="AC1770">
        <f t="shared" si="609"/>
        <v>20.775474124076993</v>
      </c>
      <c r="AE1770">
        <f t="shared" si="603"/>
        <v>1.13218</v>
      </c>
      <c r="AF1770">
        <f t="shared" si="604"/>
        <v>1.1311599999999999</v>
      </c>
      <c r="AG1770">
        <f t="shared" si="608"/>
        <v>98.03921568628347</v>
      </c>
      <c r="AH1770">
        <f t="shared" si="602"/>
        <v>78.771673958842626</v>
      </c>
    </row>
    <row r="1771" spans="1:34" x14ac:dyDescent="0.25">
      <c r="A1771" s="1">
        <v>42507.947916666664</v>
      </c>
      <c r="B1771">
        <v>1.13215</v>
      </c>
      <c r="C1771">
        <v>1.1321600000000001</v>
      </c>
      <c r="D1771">
        <v>1.1314</v>
      </c>
      <c r="E1771">
        <v>1.13148</v>
      </c>
      <c r="F1771">
        <v>3842</v>
      </c>
      <c r="H1771">
        <f t="shared" si="596"/>
        <v>8.0000000000080007E-5</v>
      </c>
      <c r="I1771">
        <f t="shared" si="592"/>
        <v>20.775474124076993</v>
      </c>
      <c r="J1771">
        <f t="shared" si="605"/>
        <v>78.771673958842626</v>
      </c>
      <c r="K1771">
        <f t="shared" si="593"/>
        <v>1</v>
      </c>
      <c r="L1771">
        <f t="shared" si="594"/>
        <v>1</v>
      </c>
      <c r="M1771">
        <f t="shared" si="595"/>
        <v>1</v>
      </c>
      <c r="N1771">
        <f t="shared" ca="1" si="610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7"/>
        <v>0.05</v>
      </c>
      <c r="R1771">
        <f t="shared" ca="1" si="598"/>
        <v>0</v>
      </c>
      <c r="S1771">
        <f t="shared" ca="1" si="599"/>
        <v>100.71190000000009</v>
      </c>
      <c r="T1771">
        <f t="shared" ca="1" si="600"/>
        <v>0</v>
      </c>
      <c r="U1771">
        <f t="shared" ca="1" si="601"/>
        <v>0</v>
      </c>
      <c r="Z1771">
        <f t="shared" si="606"/>
        <v>1.1344099999999999</v>
      </c>
      <c r="AA1771">
        <f t="shared" si="607"/>
        <v>1.1311599999999999</v>
      </c>
      <c r="AB1771">
        <f t="shared" si="611"/>
        <v>9.8461538461569376</v>
      </c>
      <c r="AC1771">
        <f t="shared" si="609"/>
        <v>20.026630071955225</v>
      </c>
      <c r="AE1771">
        <f t="shared" si="603"/>
        <v>1.13218</v>
      </c>
      <c r="AF1771">
        <f t="shared" si="604"/>
        <v>1.1312199999999999</v>
      </c>
      <c r="AG1771">
        <f t="shared" si="608"/>
        <v>27.083333333346825</v>
      </c>
      <c r="AH1771">
        <f t="shared" si="602"/>
        <v>62.561274509815149</v>
      </c>
    </row>
    <row r="1772" spans="1:34" x14ac:dyDescent="0.25">
      <c r="A1772" s="1">
        <v>42507.958333333336</v>
      </c>
      <c r="B1772">
        <v>1.1314900000000001</v>
      </c>
      <c r="C1772">
        <v>1.1316900000000001</v>
      </c>
      <c r="D1772">
        <v>1.13144</v>
      </c>
      <c r="E1772">
        <v>1.1315299999999999</v>
      </c>
      <c r="F1772">
        <v>3500</v>
      </c>
      <c r="H1772">
        <f t="shared" si="596"/>
        <v>5.0000000000105516E-5</v>
      </c>
      <c r="I1772">
        <f t="shared" si="592"/>
        <v>20.026630071955225</v>
      </c>
      <c r="J1772">
        <f t="shared" si="605"/>
        <v>62.561274509815149</v>
      </c>
      <c r="K1772">
        <f t="shared" si="593"/>
        <v>1</v>
      </c>
      <c r="L1772">
        <f t="shared" si="594"/>
        <v>1</v>
      </c>
      <c r="M1772">
        <f t="shared" si="595"/>
        <v>1</v>
      </c>
      <c r="N1772">
        <f t="shared" ca="1" si="610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7"/>
        <v>0.05</v>
      </c>
      <c r="R1772">
        <f t="shared" ca="1" si="598"/>
        <v>0</v>
      </c>
      <c r="S1772">
        <f t="shared" ca="1" si="599"/>
        <v>100.71190000000009</v>
      </c>
      <c r="T1772">
        <f t="shared" ca="1" si="600"/>
        <v>0</v>
      </c>
      <c r="U1772">
        <f t="shared" ca="1" si="601"/>
        <v>0</v>
      </c>
      <c r="Z1772">
        <f t="shared" si="606"/>
        <v>1.1344099999999999</v>
      </c>
      <c r="AA1772">
        <f t="shared" si="607"/>
        <v>1.1311599999999999</v>
      </c>
      <c r="AB1772">
        <f t="shared" si="611"/>
        <v>11.384615384614902</v>
      </c>
      <c r="AC1772">
        <f t="shared" si="609"/>
        <v>17.954751131223333</v>
      </c>
      <c r="AE1772">
        <f t="shared" si="603"/>
        <v>1.13218</v>
      </c>
      <c r="AF1772">
        <f t="shared" si="604"/>
        <v>1.1313</v>
      </c>
      <c r="AG1772">
        <f t="shared" si="608"/>
        <v>26.136363636358475</v>
      </c>
      <c r="AH1772">
        <f t="shared" si="602"/>
        <v>26.609848484852648</v>
      </c>
    </row>
    <row r="1773" spans="1:34" x14ac:dyDescent="0.25">
      <c r="A1773" s="1">
        <v>42507.96875</v>
      </c>
      <c r="B1773">
        <v>1.1315200000000001</v>
      </c>
      <c r="C1773">
        <v>1.13175</v>
      </c>
      <c r="D1773">
        <v>1.1313500000000001</v>
      </c>
      <c r="E1773">
        <v>1.1314299999999999</v>
      </c>
      <c r="F1773">
        <v>3501</v>
      </c>
      <c r="H1773">
        <f t="shared" si="596"/>
        <v>7.9999999999857963E-5</v>
      </c>
      <c r="I1773">
        <f t="shared" si="592"/>
        <v>17.954751131223333</v>
      </c>
      <c r="J1773">
        <f t="shared" si="605"/>
        <v>26.609848484852648</v>
      </c>
      <c r="K1773">
        <f t="shared" si="593"/>
        <v>1</v>
      </c>
      <c r="L1773">
        <f t="shared" si="594"/>
        <v>0</v>
      </c>
      <c r="M1773">
        <f t="shared" si="595"/>
        <v>0</v>
      </c>
      <c r="N1773">
        <f t="shared" ca="1" si="610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7"/>
        <v>0.05</v>
      </c>
      <c r="R1773">
        <f t="shared" ca="1" si="598"/>
        <v>0</v>
      </c>
      <c r="S1773">
        <f t="shared" ca="1" si="599"/>
        <v>100.71190000000009</v>
      </c>
      <c r="T1773">
        <f t="shared" ca="1" si="600"/>
        <v>0</v>
      </c>
      <c r="U1773">
        <f t="shared" ca="1" si="601"/>
        <v>0</v>
      </c>
      <c r="Z1773">
        <f t="shared" si="606"/>
        <v>1.1342099999999999</v>
      </c>
      <c r="AA1773">
        <f t="shared" si="607"/>
        <v>1.1311599999999999</v>
      </c>
      <c r="AB1773">
        <f t="shared" si="611"/>
        <v>8.8524590163932029</v>
      </c>
      <c r="AC1773">
        <f t="shared" si="609"/>
        <v>14.873748238262522</v>
      </c>
      <c r="AE1773">
        <f t="shared" si="603"/>
        <v>1.13218</v>
      </c>
      <c r="AF1773">
        <f t="shared" si="604"/>
        <v>1.1313500000000001</v>
      </c>
      <c r="AG1773">
        <f t="shared" si="608"/>
        <v>9.6385542168516753</v>
      </c>
      <c r="AH1773">
        <f t="shared" si="602"/>
        <v>17.887458926605074</v>
      </c>
    </row>
    <row r="1774" spans="1:34" x14ac:dyDescent="0.25">
      <c r="A1774" s="1">
        <v>42507.979166666664</v>
      </c>
      <c r="B1774">
        <v>1.13144</v>
      </c>
      <c r="C1774">
        <v>1.1314599999999999</v>
      </c>
      <c r="D1774">
        <v>1.1312199999999999</v>
      </c>
      <c r="E1774">
        <v>1.13123</v>
      </c>
      <c r="F1774">
        <v>3365</v>
      </c>
      <c r="H1774">
        <f t="shared" si="596"/>
        <v>1.0000000000065512E-5</v>
      </c>
      <c r="I1774">
        <f t="shared" si="592"/>
        <v>14.873748238262522</v>
      </c>
      <c r="J1774">
        <f t="shared" si="605"/>
        <v>17.887458926605074</v>
      </c>
      <c r="K1774">
        <f t="shared" si="593"/>
        <v>1</v>
      </c>
      <c r="L1774">
        <f t="shared" si="594"/>
        <v>0</v>
      </c>
      <c r="M1774">
        <f t="shared" si="595"/>
        <v>0</v>
      </c>
      <c r="N1774">
        <f t="shared" ca="1" si="610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7"/>
        <v>0.05</v>
      </c>
      <c r="R1774">
        <f t="shared" ca="1" si="598"/>
        <v>0</v>
      </c>
      <c r="S1774">
        <f t="shared" ca="1" si="599"/>
        <v>100.71190000000009</v>
      </c>
      <c r="T1774">
        <f t="shared" ca="1" si="600"/>
        <v>0</v>
      </c>
      <c r="U1774">
        <f t="shared" ca="1" si="601"/>
        <v>0</v>
      </c>
      <c r="Z1774">
        <f t="shared" si="606"/>
        <v>1.1342099999999999</v>
      </c>
      <c r="AA1774">
        <f t="shared" si="607"/>
        <v>1.1311599999999999</v>
      </c>
      <c r="AB1774">
        <f t="shared" si="611"/>
        <v>2.295081967213592</v>
      </c>
      <c r="AC1774">
        <f t="shared" si="609"/>
        <v>8.0945775535946591</v>
      </c>
      <c r="AE1774">
        <f t="shared" si="603"/>
        <v>1.13218</v>
      </c>
      <c r="AF1774">
        <f t="shared" si="604"/>
        <v>1.1312199999999999</v>
      </c>
      <c r="AG1774">
        <f t="shared" si="608"/>
        <v>1.0416666666734127</v>
      </c>
      <c r="AH1774">
        <f t="shared" si="602"/>
        <v>5.340110441762544</v>
      </c>
    </row>
    <row r="1775" spans="1:34" x14ac:dyDescent="0.25">
      <c r="A1775" s="1">
        <v>42507.989583333336</v>
      </c>
      <c r="B1775">
        <v>1.1312199999999999</v>
      </c>
      <c r="C1775">
        <v>1.13137</v>
      </c>
      <c r="D1775">
        <v>1.13107</v>
      </c>
      <c r="E1775">
        <v>1.1312500000000001</v>
      </c>
      <c r="F1775">
        <v>3593</v>
      </c>
      <c r="H1775">
        <f t="shared" si="596"/>
        <v>1.4999999999987246E-4</v>
      </c>
      <c r="I1775">
        <f t="shared" si="592"/>
        <v>8.0945775535946591</v>
      </c>
      <c r="J1775">
        <f t="shared" si="605"/>
        <v>5.340110441762544</v>
      </c>
      <c r="K1775">
        <f t="shared" si="593"/>
        <v>1</v>
      </c>
      <c r="L1775">
        <f t="shared" si="594"/>
        <v>0</v>
      </c>
      <c r="M1775">
        <f t="shared" si="595"/>
        <v>0</v>
      </c>
      <c r="N1775">
        <f t="shared" ca="1" si="610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7"/>
        <v>0.05</v>
      </c>
      <c r="R1775">
        <f t="shared" ca="1" si="598"/>
        <v>0</v>
      </c>
      <c r="S1775">
        <f t="shared" ca="1" si="599"/>
        <v>100.71190000000009</v>
      </c>
      <c r="T1775">
        <f t="shared" ca="1" si="600"/>
        <v>0</v>
      </c>
      <c r="U1775">
        <f t="shared" ca="1" si="601"/>
        <v>0</v>
      </c>
      <c r="Z1775">
        <f t="shared" si="606"/>
        <v>1.1342099999999999</v>
      </c>
      <c r="AA1775">
        <f t="shared" si="607"/>
        <v>1.13107</v>
      </c>
      <c r="AB1775">
        <f t="shared" si="611"/>
        <v>5.7324840764354628</v>
      </c>
      <c r="AC1775">
        <f t="shared" si="609"/>
        <v>7.0661601111642893</v>
      </c>
      <c r="AE1775">
        <f t="shared" si="603"/>
        <v>1.13218</v>
      </c>
      <c r="AF1775">
        <f t="shared" si="604"/>
        <v>1.13107</v>
      </c>
      <c r="AG1775">
        <f t="shared" si="608"/>
        <v>16.216216216223245</v>
      </c>
      <c r="AH1775">
        <f t="shared" si="602"/>
        <v>8.6289414414483296</v>
      </c>
    </row>
    <row r="1776" spans="1:34" x14ac:dyDescent="0.25">
      <c r="A1776" s="1">
        <v>42508</v>
      </c>
      <c r="B1776">
        <v>1.1313800000000001</v>
      </c>
      <c r="C1776">
        <v>1.1315500000000001</v>
      </c>
      <c r="D1776">
        <v>1.13113</v>
      </c>
      <c r="E1776">
        <v>1.1311899999999999</v>
      </c>
      <c r="F1776">
        <v>3119</v>
      </c>
      <c r="H1776">
        <f t="shared" si="596"/>
        <v>5.9999999999948983E-5</v>
      </c>
      <c r="I1776">
        <f t="shared" si="592"/>
        <v>7.0661601111642893</v>
      </c>
      <c r="J1776">
        <f t="shared" si="605"/>
        <v>8.6289414414483296</v>
      </c>
      <c r="K1776">
        <f t="shared" si="593"/>
        <v>1</v>
      </c>
      <c r="L1776">
        <f t="shared" si="594"/>
        <v>0</v>
      </c>
      <c r="M1776">
        <f t="shared" si="595"/>
        <v>0</v>
      </c>
      <c r="N1776">
        <f t="shared" ca="1" si="610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7"/>
        <v>0.05</v>
      </c>
      <c r="R1776">
        <f t="shared" ca="1" si="598"/>
        <v>0</v>
      </c>
      <c r="S1776">
        <f t="shared" ca="1" si="599"/>
        <v>100.71190000000009</v>
      </c>
      <c r="T1776">
        <f t="shared" ca="1" si="600"/>
        <v>0</v>
      </c>
      <c r="U1776">
        <f t="shared" ca="1" si="601"/>
        <v>0</v>
      </c>
      <c r="Z1776">
        <f t="shared" si="606"/>
        <v>1.1340600000000001</v>
      </c>
      <c r="AA1776">
        <f t="shared" si="607"/>
        <v>1.13107</v>
      </c>
      <c r="AB1776">
        <f t="shared" si="611"/>
        <v>4.0133779264179275</v>
      </c>
      <c r="AC1776">
        <f t="shared" si="609"/>
        <v>5.2233507466150462</v>
      </c>
      <c r="AE1776">
        <f t="shared" si="603"/>
        <v>1.13218</v>
      </c>
      <c r="AF1776">
        <f t="shared" si="604"/>
        <v>1.13107</v>
      </c>
      <c r="AG1776">
        <f t="shared" si="608"/>
        <v>10.81081081080216</v>
      </c>
      <c r="AH1776">
        <f t="shared" si="602"/>
        <v>13.513513513512702</v>
      </c>
    </row>
    <row r="1777" spans="1:34" x14ac:dyDescent="0.25">
      <c r="A1777" s="1">
        <v>42508.010416666664</v>
      </c>
      <c r="B1777">
        <v>1.1311899999999999</v>
      </c>
      <c r="C1777">
        <v>1.13147</v>
      </c>
      <c r="D1777">
        <v>1.1311800000000001</v>
      </c>
      <c r="E1777">
        <v>1.1312500000000001</v>
      </c>
      <c r="F1777">
        <v>2877</v>
      </c>
      <c r="H1777">
        <f t="shared" si="596"/>
        <v>9.9999999998434674E-6</v>
      </c>
      <c r="I1777">
        <f t="shared" si="592"/>
        <v>5.2233507466150462</v>
      </c>
      <c r="J1777">
        <f t="shared" si="605"/>
        <v>13.513513513512702</v>
      </c>
      <c r="K1777">
        <f t="shared" si="593"/>
        <v>1</v>
      </c>
      <c r="L1777">
        <f t="shared" si="594"/>
        <v>0</v>
      </c>
      <c r="M1777">
        <f t="shared" si="595"/>
        <v>0</v>
      </c>
      <c r="N1777">
        <f t="shared" ca="1" si="610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7"/>
        <v>0.05</v>
      </c>
      <c r="R1777">
        <f t="shared" ca="1" si="598"/>
        <v>0</v>
      </c>
      <c r="S1777">
        <f t="shared" ca="1" si="599"/>
        <v>100.71190000000009</v>
      </c>
      <c r="T1777">
        <f t="shared" ca="1" si="600"/>
        <v>0</v>
      </c>
      <c r="U1777">
        <f t="shared" ca="1" si="601"/>
        <v>0</v>
      </c>
      <c r="Z1777">
        <f t="shared" si="606"/>
        <v>1.13401</v>
      </c>
      <c r="AA1777">
        <f t="shared" si="607"/>
        <v>1.13107</v>
      </c>
      <c r="AB1777">
        <f t="shared" si="611"/>
        <v>6.1224489795943029</v>
      </c>
      <c r="AC1777">
        <f t="shared" si="609"/>
        <v>4.5408482374153216</v>
      </c>
      <c r="AE1777">
        <f t="shared" si="603"/>
        <v>1.1321600000000001</v>
      </c>
      <c r="AF1777">
        <f t="shared" si="604"/>
        <v>1.13107</v>
      </c>
      <c r="AG1777">
        <f t="shared" si="608"/>
        <v>16.513761467895701</v>
      </c>
      <c r="AH1777">
        <f t="shared" si="602"/>
        <v>13.662286139348931</v>
      </c>
    </row>
    <row r="1778" spans="1:34" x14ac:dyDescent="0.25">
      <c r="A1778" s="1">
        <v>42508.020833333336</v>
      </c>
      <c r="B1778">
        <v>1.13124</v>
      </c>
      <c r="C1778">
        <v>1.1312899999999999</v>
      </c>
      <c r="D1778">
        <v>1.1311800000000001</v>
      </c>
      <c r="E1778">
        <v>1.1312500000000001</v>
      </c>
      <c r="F1778">
        <v>3047</v>
      </c>
      <c r="H1778">
        <f t="shared" si="596"/>
        <v>5.9999999999948983E-5</v>
      </c>
      <c r="I1778">
        <f t="shared" si="592"/>
        <v>4.5408482374153216</v>
      </c>
      <c r="J1778">
        <f t="shared" si="605"/>
        <v>13.662286139348931</v>
      </c>
      <c r="K1778">
        <f t="shared" si="593"/>
        <v>1</v>
      </c>
      <c r="L1778">
        <f t="shared" si="594"/>
        <v>0</v>
      </c>
      <c r="M1778">
        <f t="shared" si="595"/>
        <v>0</v>
      </c>
      <c r="N1778">
        <f t="shared" ca="1" si="610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7"/>
        <v>0.05</v>
      </c>
      <c r="R1778">
        <f t="shared" ca="1" si="598"/>
        <v>0</v>
      </c>
      <c r="S1778">
        <f t="shared" ca="1" si="599"/>
        <v>100.71190000000009</v>
      </c>
      <c r="T1778">
        <f t="shared" ca="1" si="600"/>
        <v>0</v>
      </c>
      <c r="U1778">
        <f t="shared" ca="1" si="601"/>
        <v>0</v>
      </c>
      <c r="Z1778">
        <f t="shared" si="606"/>
        <v>1.13401</v>
      </c>
      <c r="AA1778">
        <f t="shared" si="607"/>
        <v>1.13107</v>
      </c>
      <c r="AB1778">
        <f t="shared" si="611"/>
        <v>6.1224489795943029</v>
      </c>
      <c r="AC1778">
        <f t="shared" si="609"/>
        <v>5.4976899905104988</v>
      </c>
      <c r="AE1778">
        <f t="shared" si="603"/>
        <v>1.13175</v>
      </c>
      <c r="AF1778">
        <f t="shared" si="604"/>
        <v>1.13107</v>
      </c>
      <c r="AG1778">
        <f t="shared" si="608"/>
        <v>26.470588235303723</v>
      </c>
      <c r="AH1778">
        <f t="shared" si="602"/>
        <v>21.492174851599714</v>
      </c>
    </row>
    <row r="1779" spans="1:34" x14ac:dyDescent="0.25">
      <c r="A1779" s="1">
        <v>42508.03125</v>
      </c>
      <c r="B1779">
        <v>1.1312599999999999</v>
      </c>
      <c r="C1779">
        <v>1.1313299999999999</v>
      </c>
      <c r="D1779">
        <v>1.1309499999999999</v>
      </c>
      <c r="E1779">
        <v>1.13097</v>
      </c>
      <c r="F1779">
        <v>2784</v>
      </c>
      <c r="H1779">
        <f t="shared" si="596"/>
        <v>2.0000000000131024E-5</v>
      </c>
      <c r="I1779">
        <f t="shared" si="592"/>
        <v>5.4976899905104988</v>
      </c>
      <c r="J1779">
        <f t="shared" si="605"/>
        <v>21.492174851599714</v>
      </c>
      <c r="K1779">
        <f t="shared" si="593"/>
        <v>1</v>
      </c>
      <c r="L1779">
        <f t="shared" si="594"/>
        <v>0</v>
      </c>
      <c r="M1779">
        <f t="shared" si="595"/>
        <v>0</v>
      </c>
      <c r="N1779">
        <f t="shared" ca="1" si="610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7"/>
        <v>0.05</v>
      </c>
      <c r="R1779">
        <f t="shared" ca="1" si="598"/>
        <v>0</v>
      </c>
      <c r="S1779">
        <f t="shared" ca="1" si="599"/>
        <v>100.71190000000009</v>
      </c>
      <c r="T1779">
        <f t="shared" ca="1" si="600"/>
        <v>0</v>
      </c>
      <c r="U1779">
        <f t="shared" ca="1" si="601"/>
        <v>0</v>
      </c>
      <c r="Z1779">
        <f t="shared" si="606"/>
        <v>1.13388</v>
      </c>
      <c r="AA1779">
        <f t="shared" si="607"/>
        <v>1.1309499999999999</v>
      </c>
      <c r="AB1779">
        <f t="shared" si="611"/>
        <v>0.68259385665973882</v>
      </c>
      <c r="AC1779">
        <f t="shared" si="609"/>
        <v>4.2352174355665682</v>
      </c>
      <c r="AE1779">
        <f t="shared" si="603"/>
        <v>1.13175</v>
      </c>
      <c r="AF1779">
        <f t="shared" si="604"/>
        <v>1.1309499999999999</v>
      </c>
      <c r="AG1779">
        <f t="shared" si="608"/>
        <v>2.5000000000159597</v>
      </c>
      <c r="AH1779">
        <f t="shared" si="602"/>
        <v>14.485294117659841</v>
      </c>
    </row>
    <row r="1780" spans="1:34" x14ac:dyDescent="0.25">
      <c r="A1780" s="1">
        <v>42508.041666666664</v>
      </c>
      <c r="B1780">
        <v>1.13096</v>
      </c>
      <c r="C1780">
        <v>1.1312599999999999</v>
      </c>
      <c r="D1780">
        <v>1.13093</v>
      </c>
      <c r="E1780">
        <v>1.13123</v>
      </c>
      <c r="F1780">
        <v>1809</v>
      </c>
      <c r="H1780">
        <f t="shared" si="596"/>
        <v>2.9999999999974492E-5</v>
      </c>
      <c r="I1780">
        <f t="shared" si="592"/>
        <v>4.2352174355665682</v>
      </c>
      <c r="J1780">
        <f t="shared" si="605"/>
        <v>14.485294117659841</v>
      </c>
      <c r="K1780">
        <f t="shared" si="593"/>
        <v>1</v>
      </c>
      <c r="L1780">
        <f t="shared" si="594"/>
        <v>0</v>
      </c>
      <c r="M1780">
        <f t="shared" si="595"/>
        <v>0</v>
      </c>
      <c r="N1780">
        <f t="shared" ca="1" si="610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7"/>
        <v>0.05</v>
      </c>
      <c r="R1780">
        <f t="shared" ca="1" si="598"/>
        <v>0</v>
      </c>
      <c r="S1780">
        <f t="shared" ca="1" si="599"/>
        <v>100.71190000000009</v>
      </c>
      <c r="T1780">
        <f t="shared" ca="1" si="600"/>
        <v>0</v>
      </c>
      <c r="U1780">
        <f t="shared" ca="1" si="601"/>
        <v>0</v>
      </c>
      <c r="Z1780">
        <f t="shared" si="606"/>
        <v>1.1334200000000001</v>
      </c>
      <c r="AA1780">
        <f t="shared" si="607"/>
        <v>1.13093</v>
      </c>
      <c r="AB1780">
        <f t="shared" si="611"/>
        <v>12.048192771082512</v>
      </c>
      <c r="AC1780">
        <f t="shared" si="609"/>
        <v>6.2439211467327143</v>
      </c>
      <c r="AE1780">
        <f t="shared" si="603"/>
        <v>1.1315500000000001</v>
      </c>
      <c r="AF1780">
        <f t="shared" si="604"/>
        <v>1.13093</v>
      </c>
      <c r="AG1780">
        <f t="shared" si="608"/>
        <v>48.387096774183149</v>
      </c>
      <c r="AH1780">
        <f t="shared" si="602"/>
        <v>25.443548387099554</v>
      </c>
    </row>
    <row r="1781" spans="1:34" x14ac:dyDescent="0.25">
      <c r="A1781" s="1">
        <v>42508.052083333336</v>
      </c>
      <c r="B1781">
        <v>1.13124</v>
      </c>
      <c r="C1781">
        <v>1.1313</v>
      </c>
      <c r="D1781">
        <v>1.1309199999999999</v>
      </c>
      <c r="E1781">
        <v>1.1311500000000001</v>
      </c>
      <c r="F1781">
        <v>2498</v>
      </c>
      <c r="H1781">
        <f t="shared" si="596"/>
        <v>2.3000000000017451E-4</v>
      </c>
      <c r="I1781">
        <f t="shared" si="592"/>
        <v>6.2439211467327143</v>
      </c>
      <c r="J1781">
        <f t="shared" si="605"/>
        <v>25.443548387099554</v>
      </c>
      <c r="K1781">
        <f t="shared" si="593"/>
        <v>1</v>
      </c>
      <c r="L1781">
        <f t="shared" si="594"/>
        <v>0</v>
      </c>
      <c r="M1781">
        <f t="shared" si="595"/>
        <v>0</v>
      </c>
      <c r="N1781">
        <f t="shared" ca="1" si="610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7"/>
        <v>0.05</v>
      </c>
      <c r="R1781">
        <f t="shared" ca="1" si="598"/>
        <v>0</v>
      </c>
      <c r="S1781">
        <f t="shared" ca="1" si="599"/>
        <v>100.71190000000009</v>
      </c>
      <c r="T1781">
        <f t="shared" ca="1" si="600"/>
        <v>0</v>
      </c>
      <c r="U1781">
        <f t="shared" ca="1" si="601"/>
        <v>0</v>
      </c>
      <c r="Z1781">
        <f t="shared" si="606"/>
        <v>1.1331500000000001</v>
      </c>
      <c r="AA1781">
        <f t="shared" si="607"/>
        <v>1.1309199999999999</v>
      </c>
      <c r="AB1781">
        <f t="shared" si="611"/>
        <v>10.31390134529849</v>
      </c>
      <c r="AC1781">
        <f t="shared" si="609"/>
        <v>7.291784238158761</v>
      </c>
      <c r="AE1781">
        <f t="shared" si="603"/>
        <v>1.1315500000000001</v>
      </c>
      <c r="AF1781">
        <f t="shared" si="604"/>
        <v>1.1309199999999999</v>
      </c>
      <c r="AG1781">
        <f t="shared" si="608"/>
        <v>36.507936507956643</v>
      </c>
      <c r="AH1781">
        <f t="shared" si="602"/>
        <v>42.447516641069896</v>
      </c>
    </row>
    <row r="1782" spans="1:34" x14ac:dyDescent="0.25">
      <c r="A1782" s="1">
        <v>42508.0625</v>
      </c>
      <c r="B1782">
        <v>1.1311500000000001</v>
      </c>
      <c r="C1782">
        <v>1.13131</v>
      </c>
      <c r="D1782">
        <v>1.13114</v>
      </c>
      <c r="E1782">
        <v>1.1312599999999999</v>
      </c>
      <c r="F1782">
        <v>2564</v>
      </c>
      <c r="H1782">
        <f t="shared" si="596"/>
        <v>1.0000000000065512E-5</v>
      </c>
      <c r="I1782">
        <f t="shared" si="592"/>
        <v>7.291784238158761</v>
      </c>
      <c r="J1782">
        <f t="shared" si="605"/>
        <v>42.447516641069896</v>
      </c>
      <c r="K1782">
        <f t="shared" si="593"/>
        <v>1</v>
      </c>
      <c r="L1782">
        <f t="shared" si="594"/>
        <v>1</v>
      </c>
      <c r="M1782">
        <f t="shared" si="595"/>
        <v>1</v>
      </c>
      <c r="N1782">
        <f t="shared" ca="1" si="610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7"/>
        <v>0.05</v>
      </c>
      <c r="R1782">
        <f t="shared" ca="1" si="598"/>
        <v>0</v>
      </c>
      <c r="S1782">
        <f t="shared" ca="1" si="599"/>
        <v>100.71190000000009</v>
      </c>
      <c r="T1782">
        <f t="shared" ca="1" si="600"/>
        <v>0</v>
      </c>
      <c r="U1782">
        <f t="shared" ca="1" si="601"/>
        <v>0</v>
      </c>
      <c r="Z1782">
        <f t="shared" si="606"/>
        <v>1.1325799999999999</v>
      </c>
      <c r="AA1782">
        <f t="shared" si="607"/>
        <v>1.1309199999999999</v>
      </c>
      <c r="AB1782">
        <f t="shared" si="611"/>
        <v>20.481927710843856</v>
      </c>
      <c r="AC1782">
        <f t="shared" si="609"/>
        <v>10.88165392097115</v>
      </c>
      <c r="AE1782">
        <f t="shared" si="603"/>
        <v>1.1315500000000001</v>
      </c>
      <c r="AF1782">
        <f t="shared" si="604"/>
        <v>1.1309199999999999</v>
      </c>
      <c r="AG1782">
        <f t="shared" si="608"/>
        <v>53.968253968243893</v>
      </c>
      <c r="AH1782">
        <f t="shared" si="602"/>
        <v>45.238095238100271</v>
      </c>
    </row>
    <row r="1783" spans="1:34" x14ac:dyDescent="0.25">
      <c r="A1783" s="1">
        <v>42508.072916666664</v>
      </c>
      <c r="B1783">
        <v>1.1312599999999999</v>
      </c>
      <c r="C1783">
        <v>1.1312899999999999</v>
      </c>
      <c r="D1783">
        <v>1.1311199999999999</v>
      </c>
      <c r="E1783">
        <v>1.1312500000000001</v>
      </c>
      <c r="F1783">
        <v>2501</v>
      </c>
      <c r="H1783">
        <f t="shared" si="596"/>
        <v>1.3000000000018552E-4</v>
      </c>
      <c r="I1783">
        <f t="shared" si="592"/>
        <v>10.88165392097115</v>
      </c>
      <c r="J1783">
        <f t="shared" si="605"/>
        <v>45.238095238100271</v>
      </c>
      <c r="K1783">
        <f t="shared" si="593"/>
        <v>1</v>
      </c>
      <c r="L1783">
        <f t="shared" si="594"/>
        <v>1</v>
      </c>
      <c r="M1783">
        <f t="shared" si="595"/>
        <v>1</v>
      </c>
      <c r="N1783">
        <f t="shared" ca="1" si="610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7"/>
        <v>0.05</v>
      </c>
      <c r="R1783">
        <f t="shared" ca="1" si="598"/>
        <v>0</v>
      </c>
      <c r="S1783">
        <f t="shared" ca="1" si="599"/>
        <v>100.71190000000009</v>
      </c>
      <c r="T1783">
        <f t="shared" ca="1" si="600"/>
        <v>0</v>
      </c>
      <c r="U1783">
        <f t="shared" ca="1" si="601"/>
        <v>0</v>
      </c>
      <c r="Z1783">
        <f t="shared" si="606"/>
        <v>1.1324700000000001</v>
      </c>
      <c r="AA1783">
        <f t="shared" si="607"/>
        <v>1.1309199999999999</v>
      </c>
      <c r="AB1783">
        <f t="shared" si="611"/>
        <v>21.290322580653477</v>
      </c>
      <c r="AC1783">
        <f t="shared" si="609"/>
        <v>16.033586101969583</v>
      </c>
      <c r="AE1783">
        <f t="shared" si="603"/>
        <v>1.13147</v>
      </c>
      <c r="AF1783">
        <f t="shared" si="604"/>
        <v>1.1309199999999999</v>
      </c>
      <c r="AG1783">
        <f t="shared" si="608"/>
        <v>60.000000000024222</v>
      </c>
      <c r="AH1783">
        <f t="shared" si="602"/>
        <v>56.984126984134058</v>
      </c>
    </row>
    <row r="1784" spans="1:34" x14ac:dyDescent="0.25">
      <c r="A1784" s="1">
        <v>42508.083333333336</v>
      </c>
      <c r="B1784">
        <v>1.13124</v>
      </c>
      <c r="C1784">
        <v>1.1312599999999999</v>
      </c>
      <c r="D1784">
        <v>1.1311599999999999</v>
      </c>
      <c r="E1784">
        <v>1.13123</v>
      </c>
      <c r="F1784">
        <v>2178</v>
      </c>
      <c r="H1784">
        <f t="shared" si="596"/>
        <v>7.0000000000014495E-5</v>
      </c>
      <c r="I1784">
        <f t="shared" si="592"/>
        <v>16.033586101969583</v>
      </c>
      <c r="J1784">
        <f t="shared" si="605"/>
        <v>56.984126984134058</v>
      </c>
      <c r="K1784">
        <f t="shared" si="593"/>
        <v>1</v>
      </c>
      <c r="L1784">
        <f t="shared" si="594"/>
        <v>1</v>
      </c>
      <c r="M1784">
        <f t="shared" si="595"/>
        <v>1</v>
      </c>
      <c r="N1784">
        <f t="shared" ca="1" si="610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7"/>
        <v>0.05</v>
      </c>
      <c r="R1784">
        <f t="shared" ca="1" si="598"/>
        <v>0</v>
      </c>
      <c r="S1784">
        <f t="shared" ca="1" si="599"/>
        <v>100.71190000000009</v>
      </c>
      <c r="T1784">
        <f t="shared" ca="1" si="600"/>
        <v>0</v>
      </c>
      <c r="U1784">
        <f t="shared" ca="1" si="601"/>
        <v>0</v>
      </c>
      <c r="Z1784">
        <f t="shared" si="606"/>
        <v>1.1323700000000001</v>
      </c>
      <c r="AA1784">
        <f t="shared" si="607"/>
        <v>1.1309199999999999</v>
      </c>
      <c r="AB1784">
        <f t="shared" si="611"/>
        <v>21.379310344827267</v>
      </c>
      <c r="AC1784">
        <f t="shared" si="609"/>
        <v>18.366365495405773</v>
      </c>
      <c r="AE1784">
        <f t="shared" si="603"/>
        <v>1.1313299999999999</v>
      </c>
      <c r="AF1784">
        <f t="shared" si="604"/>
        <v>1.1309199999999999</v>
      </c>
      <c r="AG1784">
        <f t="shared" si="608"/>
        <v>75.60975609756494</v>
      </c>
      <c r="AH1784">
        <f t="shared" si="602"/>
        <v>67.804878048794578</v>
      </c>
    </row>
    <row r="1785" spans="1:34" x14ac:dyDescent="0.25">
      <c r="A1785" s="1">
        <v>42508.09375</v>
      </c>
      <c r="B1785">
        <v>1.1312199999999999</v>
      </c>
      <c r="C1785">
        <v>1.1313200000000001</v>
      </c>
      <c r="D1785">
        <v>1.1312</v>
      </c>
      <c r="E1785">
        <v>1.13127</v>
      </c>
      <c r="F1785">
        <v>2306</v>
      </c>
      <c r="H1785">
        <f t="shared" si="596"/>
        <v>1.9999999999908979E-5</v>
      </c>
      <c r="I1785">
        <f t="shared" si="592"/>
        <v>18.366365495405773</v>
      </c>
      <c r="J1785">
        <f t="shared" si="605"/>
        <v>67.804878048794578</v>
      </c>
      <c r="K1785">
        <f t="shared" si="593"/>
        <v>1</v>
      </c>
      <c r="L1785">
        <f t="shared" si="594"/>
        <v>1</v>
      </c>
      <c r="M1785">
        <f t="shared" si="595"/>
        <v>1</v>
      </c>
      <c r="N1785">
        <f t="shared" ca="1" si="610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7"/>
        <v>0.05</v>
      </c>
      <c r="R1785">
        <f t="shared" ca="1" si="598"/>
        <v>0</v>
      </c>
      <c r="S1785">
        <f t="shared" ca="1" si="599"/>
        <v>100.71190000000009</v>
      </c>
      <c r="T1785">
        <f t="shared" ca="1" si="600"/>
        <v>0</v>
      </c>
      <c r="U1785">
        <f t="shared" ca="1" si="601"/>
        <v>0</v>
      </c>
      <c r="Z1785">
        <f t="shared" si="606"/>
        <v>1.13218</v>
      </c>
      <c r="AA1785">
        <f t="shared" si="607"/>
        <v>1.1309199999999999</v>
      </c>
      <c r="AB1785">
        <f t="shared" si="611"/>
        <v>27.777777777782674</v>
      </c>
      <c r="AC1785">
        <f t="shared" si="609"/>
        <v>22.732334603526816</v>
      </c>
      <c r="AE1785">
        <f t="shared" si="603"/>
        <v>1.1313299999999999</v>
      </c>
      <c r="AF1785">
        <f t="shared" si="604"/>
        <v>1.1309199999999999</v>
      </c>
      <c r="AG1785">
        <f t="shared" si="608"/>
        <v>85.365853658549796</v>
      </c>
      <c r="AH1785">
        <f t="shared" si="602"/>
        <v>80.487804878057375</v>
      </c>
    </row>
    <row r="1786" spans="1:34" x14ac:dyDescent="0.25">
      <c r="A1786" s="1">
        <v>42508.104166666664</v>
      </c>
      <c r="B1786">
        <v>1.1312899999999999</v>
      </c>
      <c r="C1786">
        <v>1.1312899999999999</v>
      </c>
      <c r="D1786">
        <v>1.13086</v>
      </c>
      <c r="E1786">
        <v>1.13107</v>
      </c>
      <c r="F1786">
        <v>2545</v>
      </c>
      <c r="H1786">
        <f t="shared" si="596"/>
        <v>2.1000000000004349E-4</v>
      </c>
      <c r="I1786">
        <f t="shared" si="592"/>
        <v>22.732334603526816</v>
      </c>
      <c r="J1786">
        <f t="shared" si="605"/>
        <v>80.487804878057375</v>
      </c>
      <c r="K1786">
        <f t="shared" si="593"/>
        <v>1</v>
      </c>
      <c r="L1786">
        <f t="shared" si="594"/>
        <v>1</v>
      </c>
      <c r="M1786">
        <f t="shared" si="595"/>
        <v>1</v>
      </c>
      <c r="N1786">
        <f t="shared" ca="1" si="610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7"/>
        <v>0.05</v>
      </c>
      <c r="R1786">
        <f t="shared" ca="1" si="598"/>
        <v>0</v>
      </c>
      <c r="S1786">
        <f t="shared" ca="1" si="599"/>
        <v>100.71190000000009</v>
      </c>
      <c r="T1786">
        <f t="shared" ca="1" si="600"/>
        <v>0</v>
      </c>
      <c r="U1786">
        <f t="shared" ca="1" si="601"/>
        <v>0</v>
      </c>
      <c r="Z1786">
        <f t="shared" si="606"/>
        <v>1.13218</v>
      </c>
      <c r="AA1786">
        <f t="shared" si="607"/>
        <v>1.13086</v>
      </c>
      <c r="AB1786">
        <f t="shared" si="611"/>
        <v>15.909090909094351</v>
      </c>
      <c r="AC1786">
        <f t="shared" si="609"/>
        <v>21.58912540308944</v>
      </c>
      <c r="AE1786">
        <f t="shared" si="603"/>
        <v>1.1313200000000001</v>
      </c>
      <c r="AF1786">
        <f t="shared" si="604"/>
        <v>1.13086</v>
      </c>
      <c r="AG1786">
        <f t="shared" si="608"/>
        <v>45.652173913040329</v>
      </c>
      <c r="AH1786">
        <f t="shared" si="602"/>
        <v>65.509013785795062</v>
      </c>
    </row>
    <row r="1787" spans="1:34" x14ac:dyDescent="0.25">
      <c r="A1787" s="1">
        <v>42508.114583333336</v>
      </c>
      <c r="B1787">
        <v>1.1310800000000001</v>
      </c>
      <c r="C1787">
        <v>1.1314200000000001</v>
      </c>
      <c r="D1787">
        <v>1.1308499999999999</v>
      </c>
      <c r="E1787">
        <v>1.1313500000000001</v>
      </c>
      <c r="F1787">
        <v>2814</v>
      </c>
      <c r="H1787">
        <f t="shared" si="596"/>
        <v>2.3000000000017451E-4</v>
      </c>
      <c r="I1787">
        <f t="shared" si="592"/>
        <v>21.58912540308944</v>
      </c>
      <c r="J1787">
        <f t="shared" si="605"/>
        <v>65.509013785795062</v>
      </c>
      <c r="K1787">
        <f t="shared" si="593"/>
        <v>1</v>
      </c>
      <c r="L1787">
        <f t="shared" si="594"/>
        <v>1</v>
      </c>
      <c r="M1787">
        <f t="shared" si="595"/>
        <v>1</v>
      </c>
      <c r="N1787">
        <f t="shared" ca="1" si="610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7"/>
        <v>0.05</v>
      </c>
      <c r="R1787">
        <f t="shared" ca="1" si="598"/>
        <v>0</v>
      </c>
      <c r="S1787">
        <f t="shared" ca="1" si="599"/>
        <v>100.71190000000009</v>
      </c>
      <c r="T1787">
        <f t="shared" ca="1" si="600"/>
        <v>0</v>
      </c>
      <c r="U1787">
        <f t="shared" ca="1" si="601"/>
        <v>0</v>
      </c>
      <c r="Z1787">
        <f t="shared" si="606"/>
        <v>1.13218</v>
      </c>
      <c r="AA1787">
        <f t="shared" si="607"/>
        <v>1.1308499999999999</v>
      </c>
      <c r="AB1787">
        <f t="shared" si="611"/>
        <v>37.593984962417061</v>
      </c>
      <c r="AC1787">
        <f t="shared" si="609"/>
        <v>25.665040998530337</v>
      </c>
      <c r="AE1787">
        <f t="shared" si="603"/>
        <v>1.1314200000000001</v>
      </c>
      <c r="AF1787">
        <f t="shared" si="604"/>
        <v>1.1308499999999999</v>
      </c>
      <c r="AG1787">
        <f t="shared" si="608"/>
        <v>87.719298245615406</v>
      </c>
      <c r="AH1787">
        <f t="shared" si="602"/>
        <v>66.685736079327867</v>
      </c>
    </row>
    <row r="1788" spans="1:34" x14ac:dyDescent="0.25">
      <c r="A1788" s="1">
        <v>42508.125</v>
      </c>
      <c r="B1788">
        <v>1.1313599999999999</v>
      </c>
      <c r="C1788">
        <v>1.1314</v>
      </c>
      <c r="D1788">
        <v>1.1309100000000001</v>
      </c>
      <c r="E1788">
        <v>1.13127</v>
      </c>
      <c r="F1788">
        <v>3081</v>
      </c>
      <c r="H1788">
        <f t="shared" si="596"/>
        <v>3.5999999999991594E-4</v>
      </c>
      <c r="I1788">
        <f t="shared" si="592"/>
        <v>25.665040998530337</v>
      </c>
      <c r="J1788">
        <f t="shared" si="605"/>
        <v>66.685736079327867</v>
      </c>
      <c r="K1788">
        <f t="shared" si="593"/>
        <v>1</v>
      </c>
      <c r="L1788">
        <f t="shared" si="594"/>
        <v>1</v>
      </c>
      <c r="M1788">
        <f t="shared" si="595"/>
        <v>1</v>
      </c>
      <c r="N1788">
        <f t="shared" ca="1" si="610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7"/>
        <v>0.05</v>
      </c>
      <c r="R1788">
        <f t="shared" ca="1" si="598"/>
        <v>0</v>
      </c>
      <c r="S1788">
        <f t="shared" ca="1" si="599"/>
        <v>100.71190000000009</v>
      </c>
      <c r="T1788">
        <f t="shared" ca="1" si="600"/>
        <v>0</v>
      </c>
      <c r="U1788">
        <f t="shared" ca="1" si="601"/>
        <v>0</v>
      </c>
      <c r="Z1788">
        <f t="shared" si="606"/>
        <v>1.13218</v>
      </c>
      <c r="AA1788">
        <f t="shared" si="607"/>
        <v>1.1308499999999999</v>
      </c>
      <c r="AB1788">
        <f t="shared" si="611"/>
        <v>31.578947368426324</v>
      </c>
      <c r="AC1788">
        <f t="shared" si="609"/>
        <v>28.214950254430104</v>
      </c>
      <c r="AE1788">
        <f t="shared" si="603"/>
        <v>1.1314200000000001</v>
      </c>
      <c r="AF1788">
        <f t="shared" si="604"/>
        <v>1.1308499999999999</v>
      </c>
      <c r="AG1788">
        <f t="shared" si="608"/>
        <v>73.684210526307595</v>
      </c>
      <c r="AH1788">
        <f t="shared" si="602"/>
        <v>80.701754385961493</v>
      </c>
    </row>
    <row r="1789" spans="1:34" x14ac:dyDescent="0.25">
      <c r="A1789" s="1">
        <v>42508.135416666664</v>
      </c>
      <c r="B1789">
        <v>1.1312500000000001</v>
      </c>
      <c r="C1789">
        <v>1.1315599999999999</v>
      </c>
      <c r="D1789">
        <v>1.1309199999999999</v>
      </c>
      <c r="E1789">
        <v>1.1313299999999999</v>
      </c>
      <c r="F1789">
        <v>3242</v>
      </c>
      <c r="H1789">
        <f t="shared" si="596"/>
        <v>3.300000000001635E-4</v>
      </c>
      <c r="I1789">
        <f t="shared" si="592"/>
        <v>28.214950254430104</v>
      </c>
      <c r="J1789">
        <f t="shared" si="605"/>
        <v>80.701754385961493</v>
      </c>
      <c r="K1789">
        <f t="shared" si="593"/>
        <v>1</v>
      </c>
      <c r="L1789">
        <f t="shared" si="594"/>
        <v>1</v>
      </c>
      <c r="M1789">
        <f t="shared" si="595"/>
        <v>1</v>
      </c>
      <c r="N1789">
        <f t="shared" ca="1" si="610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7"/>
        <v>0.05</v>
      </c>
      <c r="R1789">
        <f t="shared" ca="1" si="598"/>
        <v>0</v>
      </c>
      <c r="S1789">
        <f t="shared" ca="1" si="599"/>
        <v>100.71190000000009</v>
      </c>
      <c r="T1789">
        <f t="shared" ca="1" si="600"/>
        <v>0</v>
      </c>
      <c r="U1789">
        <f t="shared" ca="1" si="601"/>
        <v>0</v>
      </c>
      <c r="Z1789">
        <f t="shared" si="606"/>
        <v>1.13218</v>
      </c>
      <c r="AA1789">
        <f t="shared" si="607"/>
        <v>1.1308499999999999</v>
      </c>
      <c r="AB1789">
        <f t="shared" si="611"/>
        <v>36.090225563911027</v>
      </c>
      <c r="AC1789">
        <f t="shared" si="609"/>
        <v>30.29306220096219</v>
      </c>
      <c r="AE1789">
        <f t="shared" si="603"/>
        <v>1.1315599999999999</v>
      </c>
      <c r="AF1789">
        <f t="shared" si="604"/>
        <v>1.1308499999999999</v>
      </c>
      <c r="AG1789">
        <f t="shared" si="608"/>
        <v>67.605633802823078</v>
      </c>
      <c r="AH1789">
        <f t="shared" si="602"/>
        <v>70.644922164565344</v>
      </c>
    </row>
    <row r="1790" spans="1:34" x14ac:dyDescent="0.25">
      <c r="A1790" s="1">
        <v>42508.145833333336</v>
      </c>
      <c r="B1790">
        <v>1.13134</v>
      </c>
      <c r="C1790">
        <v>1.13144</v>
      </c>
      <c r="D1790">
        <v>1.13113</v>
      </c>
      <c r="E1790">
        <v>1.13117</v>
      </c>
      <c r="F1790">
        <v>3199</v>
      </c>
      <c r="H1790">
        <f t="shared" si="596"/>
        <v>4.0000000000040004E-5</v>
      </c>
      <c r="I1790">
        <f t="shared" si="592"/>
        <v>30.29306220096219</v>
      </c>
      <c r="J1790">
        <f t="shared" si="605"/>
        <v>70.644922164565344</v>
      </c>
      <c r="K1790">
        <f t="shared" si="593"/>
        <v>0</v>
      </c>
      <c r="L1790">
        <f t="shared" si="594"/>
        <v>1</v>
      </c>
      <c r="M1790">
        <f t="shared" si="595"/>
        <v>0</v>
      </c>
      <c r="N1790">
        <f t="shared" ca="1" si="610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7"/>
        <v>0.05</v>
      </c>
      <c r="R1790">
        <f t="shared" ca="1" si="598"/>
        <v>0</v>
      </c>
      <c r="S1790">
        <f t="shared" ca="1" si="599"/>
        <v>100.71190000000009</v>
      </c>
      <c r="T1790">
        <f t="shared" ca="1" si="600"/>
        <v>0</v>
      </c>
      <c r="U1790">
        <f t="shared" ca="1" si="601"/>
        <v>0</v>
      </c>
      <c r="Z1790">
        <f t="shared" si="606"/>
        <v>1.13218</v>
      </c>
      <c r="AA1790">
        <f t="shared" si="607"/>
        <v>1.1308499999999999</v>
      </c>
      <c r="AB1790">
        <f t="shared" si="611"/>
        <v>24.06015037594625</v>
      </c>
      <c r="AC1790">
        <f t="shared" si="609"/>
        <v>32.330827067675166</v>
      </c>
      <c r="AE1790">
        <f t="shared" si="603"/>
        <v>1.1315599999999999</v>
      </c>
      <c r="AF1790">
        <f t="shared" si="604"/>
        <v>1.1308499999999999</v>
      </c>
      <c r="AG1790">
        <f t="shared" si="608"/>
        <v>45.070422535225802</v>
      </c>
      <c r="AH1790">
        <f t="shared" si="602"/>
        <v>56.33802816902444</v>
      </c>
    </row>
    <row r="1791" spans="1:34" x14ac:dyDescent="0.25">
      <c r="A1791" s="1">
        <v>42508.15625</v>
      </c>
      <c r="B1791">
        <v>1.1311599999999999</v>
      </c>
      <c r="C1791">
        <v>1.1312199999999999</v>
      </c>
      <c r="D1791">
        <v>1.1306</v>
      </c>
      <c r="E1791">
        <v>1.1307700000000001</v>
      </c>
      <c r="F1791">
        <v>3799</v>
      </c>
      <c r="H1791">
        <f t="shared" si="596"/>
        <v>1.7000000000000348E-4</v>
      </c>
      <c r="I1791">
        <f t="shared" si="592"/>
        <v>32.330827067675166</v>
      </c>
      <c r="J1791">
        <f t="shared" si="605"/>
        <v>56.33802816902444</v>
      </c>
      <c r="K1791">
        <f t="shared" si="593"/>
        <v>0</v>
      </c>
      <c r="L1791">
        <f t="shared" si="594"/>
        <v>0</v>
      </c>
      <c r="M1791">
        <f t="shared" si="595"/>
        <v>0</v>
      </c>
      <c r="N1791">
        <f t="shared" ca="1" si="610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7"/>
        <v>0.05</v>
      </c>
      <c r="R1791">
        <f t="shared" ca="1" si="598"/>
        <v>0</v>
      </c>
      <c r="S1791">
        <f t="shared" ca="1" si="599"/>
        <v>100.71190000000009</v>
      </c>
      <c r="T1791">
        <f t="shared" ca="1" si="600"/>
        <v>0</v>
      </c>
      <c r="U1791">
        <f t="shared" ca="1" si="601"/>
        <v>0</v>
      </c>
      <c r="Z1791">
        <f t="shared" si="606"/>
        <v>1.13218</v>
      </c>
      <c r="AA1791">
        <f t="shared" si="607"/>
        <v>1.1306</v>
      </c>
      <c r="AB1791">
        <f t="shared" si="611"/>
        <v>10.759493670886878</v>
      </c>
      <c r="AC1791">
        <f t="shared" si="609"/>
        <v>25.62220424479262</v>
      </c>
      <c r="AE1791">
        <f t="shared" si="603"/>
        <v>1.1315599999999999</v>
      </c>
      <c r="AF1791">
        <f t="shared" si="604"/>
        <v>1.1306</v>
      </c>
      <c r="AG1791">
        <f t="shared" si="608"/>
        <v>17.708333333336466</v>
      </c>
      <c r="AH1791">
        <f t="shared" si="602"/>
        <v>31.389377934281136</v>
      </c>
    </row>
    <row r="1792" spans="1:34" x14ac:dyDescent="0.25">
      <c r="A1792" s="1">
        <v>42508.166666666664</v>
      </c>
      <c r="B1792">
        <v>1.1307700000000001</v>
      </c>
      <c r="C1792">
        <v>1.1312500000000001</v>
      </c>
      <c r="D1792">
        <v>1.13056</v>
      </c>
      <c r="E1792">
        <v>1.13124</v>
      </c>
      <c r="F1792">
        <v>3775</v>
      </c>
      <c r="H1792">
        <f t="shared" si="596"/>
        <v>2.1000000000004349E-4</v>
      </c>
      <c r="I1792">
        <f t="shared" si="592"/>
        <v>25.62220424479262</v>
      </c>
      <c r="J1792">
        <f t="shared" si="605"/>
        <v>31.389377934281136</v>
      </c>
      <c r="K1792">
        <f t="shared" si="593"/>
        <v>0</v>
      </c>
      <c r="L1792">
        <f t="shared" si="594"/>
        <v>0</v>
      </c>
      <c r="M1792">
        <f t="shared" si="595"/>
        <v>0</v>
      </c>
      <c r="N1792">
        <f t="shared" ca="1" si="610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7"/>
        <v>0.05</v>
      </c>
      <c r="R1792">
        <f t="shared" ca="1" si="598"/>
        <v>0</v>
      </c>
      <c r="S1792">
        <f t="shared" ca="1" si="599"/>
        <v>100.71190000000009</v>
      </c>
      <c r="T1792">
        <f t="shared" ca="1" si="600"/>
        <v>0</v>
      </c>
      <c r="U1792">
        <f t="shared" ca="1" si="601"/>
        <v>0</v>
      </c>
      <c r="Z1792">
        <f t="shared" si="606"/>
        <v>1.1321600000000001</v>
      </c>
      <c r="AA1792">
        <f t="shared" si="607"/>
        <v>1.13056</v>
      </c>
      <c r="AB1792">
        <f t="shared" si="611"/>
        <v>42.499999999999652</v>
      </c>
      <c r="AC1792">
        <f t="shared" si="609"/>
        <v>28.352467402685953</v>
      </c>
      <c r="AE1792">
        <f t="shared" si="603"/>
        <v>1.1315599999999999</v>
      </c>
      <c r="AF1792">
        <f t="shared" si="604"/>
        <v>1.13056</v>
      </c>
      <c r="AG1792">
        <f t="shared" si="608"/>
        <v>68.000000000008882</v>
      </c>
      <c r="AH1792">
        <f t="shared" si="602"/>
        <v>42.854166666672675</v>
      </c>
    </row>
    <row r="1793" spans="1:34" x14ac:dyDescent="0.25">
      <c r="A1793" s="1">
        <v>42508.177083333336</v>
      </c>
      <c r="B1793">
        <v>1.1312500000000001</v>
      </c>
      <c r="C1793">
        <v>1.13134</v>
      </c>
      <c r="D1793">
        <v>1.1305799999999999</v>
      </c>
      <c r="E1793">
        <v>1.1309499999999999</v>
      </c>
      <c r="F1793">
        <v>3746</v>
      </c>
      <c r="H1793">
        <f t="shared" si="596"/>
        <v>3.6999999999998145E-4</v>
      </c>
      <c r="I1793">
        <f t="shared" si="592"/>
        <v>28.352467402685953</v>
      </c>
      <c r="J1793">
        <f t="shared" si="605"/>
        <v>42.854166666672675</v>
      </c>
      <c r="K1793">
        <f t="shared" si="593"/>
        <v>1</v>
      </c>
      <c r="L1793">
        <f t="shared" si="594"/>
        <v>0</v>
      </c>
      <c r="M1793">
        <f t="shared" si="595"/>
        <v>0</v>
      </c>
      <c r="N1793">
        <f t="shared" ca="1" si="610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7"/>
        <v>0.05</v>
      </c>
      <c r="R1793">
        <f t="shared" ca="1" si="598"/>
        <v>0</v>
      </c>
      <c r="S1793">
        <f t="shared" ca="1" si="599"/>
        <v>100.71190000000009</v>
      </c>
      <c r="T1793">
        <f t="shared" ca="1" si="600"/>
        <v>0</v>
      </c>
      <c r="U1793">
        <f t="shared" ca="1" si="601"/>
        <v>0</v>
      </c>
      <c r="Z1793">
        <f t="shared" si="606"/>
        <v>1.13175</v>
      </c>
      <c r="AA1793">
        <f t="shared" si="607"/>
        <v>1.13056</v>
      </c>
      <c r="AB1793">
        <f t="shared" si="611"/>
        <v>32.7731092436876</v>
      </c>
      <c r="AC1793">
        <f t="shared" si="609"/>
        <v>27.523188322630094</v>
      </c>
      <c r="AE1793">
        <f t="shared" si="603"/>
        <v>1.1315599999999999</v>
      </c>
      <c r="AF1793">
        <f t="shared" si="604"/>
        <v>1.13056</v>
      </c>
      <c r="AG1793">
        <f t="shared" si="608"/>
        <v>38.999999999993342</v>
      </c>
      <c r="AH1793">
        <f t="shared" si="602"/>
        <v>53.500000000001108</v>
      </c>
    </row>
    <row r="1794" spans="1:34" x14ac:dyDescent="0.25">
      <c r="A1794" s="1">
        <v>42508.1875</v>
      </c>
      <c r="B1794">
        <v>1.1309499999999999</v>
      </c>
      <c r="C1794">
        <v>1.1309899999999999</v>
      </c>
      <c r="D1794">
        <v>1.13025</v>
      </c>
      <c r="E1794">
        <v>1.13025</v>
      </c>
      <c r="F1794">
        <v>3854</v>
      </c>
      <c r="H1794">
        <f t="shared" si="596"/>
        <v>0</v>
      </c>
      <c r="I1794">
        <f t="shared" ref="I1794:I1857" si="612">AC1793</f>
        <v>27.523188322630094</v>
      </c>
      <c r="J1794">
        <f t="shared" si="605"/>
        <v>53.500000000001108</v>
      </c>
      <c r="K1794">
        <f t="shared" ref="K1794:K1857" si="613">IF(AND($I1794&gt;$Y$4,$I1793&gt;$Y$4),-1,IF(AND($I1794&lt;$Y$5,$I1793&lt;$Y$5),1,0))</f>
        <v>1</v>
      </c>
      <c r="L1794">
        <f t="shared" si="594"/>
        <v>0</v>
      </c>
      <c r="M1794">
        <f t="shared" si="595"/>
        <v>0</v>
      </c>
      <c r="N1794">
        <f t="shared" ca="1" si="610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7"/>
        <v>0.05</v>
      </c>
      <c r="R1794">
        <f t="shared" ca="1" si="598"/>
        <v>0</v>
      </c>
      <c r="S1794">
        <f t="shared" ca="1" si="599"/>
        <v>100.71190000000009</v>
      </c>
      <c r="T1794">
        <f t="shared" ca="1" si="600"/>
        <v>0</v>
      </c>
      <c r="U1794">
        <f t="shared" ca="1" si="601"/>
        <v>0</v>
      </c>
      <c r="Z1794">
        <f t="shared" si="606"/>
        <v>1.13175</v>
      </c>
      <c r="AA1794">
        <f t="shared" si="607"/>
        <v>1.13025</v>
      </c>
      <c r="AB1794">
        <f t="shared" si="611"/>
        <v>0</v>
      </c>
      <c r="AC1794">
        <f t="shared" si="609"/>
        <v>21.508150728643532</v>
      </c>
      <c r="AE1794">
        <f t="shared" si="603"/>
        <v>1.1315599999999999</v>
      </c>
      <c r="AF1794">
        <f t="shared" si="604"/>
        <v>1.13025</v>
      </c>
      <c r="AG1794">
        <f t="shared" si="608"/>
        <v>0</v>
      </c>
      <c r="AH1794">
        <f t="shared" si="602"/>
        <v>19.499999999996671</v>
      </c>
    </row>
    <row r="1795" spans="1:34" x14ac:dyDescent="0.25">
      <c r="A1795" s="1">
        <v>42508.197916666664</v>
      </c>
      <c r="B1795">
        <v>1.13028</v>
      </c>
      <c r="C1795">
        <v>1.1304799999999999</v>
      </c>
      <c r="D1795">
        <v>1.12893</v>
      </c>
      <c r="E1795">
        <v>1.1290800000000001</v>
      </c>
      <c r="F1795">
        <v>4092</v>
      </c>
      <c r="H1795">
        <f t="shared" si="596"/>
        <v>1.500000000000945E-4</v>
      </c>
      <c r="I1795">
        <f t="shared" si="612"/>
        <v>21.508150728643532</v>
      </c>
      <c r="J1795">
        <f t="shared" si="605"/>
        <v>19.499999999996671</v>
      </c>
      <c r="K1795">
        <f t="shared" si="613"/>
        <v>1</v>
      </c>
      <c r="L1795">
        <f t="shared" ref="L1795:L1858" si="614">IF(AND($I1795-$J1795&gt;$Y$6),-1,IF(AND($I1795-$J1795&lt;-$Y$5),1,0))</f>
        <v>0</v>
      </c>
      <c r="M1795">
        <f t="shared" ref="M1795:M1858" si="615">IF(AND(K1795=1,L1795=1),1,IF(AND(K1795=-1,L1795=-1),-1,0))</f>
        <v>0</v>
      </c>
      <c r="N1795">
        <f t="shared" ca="1" si="610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7"/>
        <v>0.05</v>
      </c>
      <c r="R1795">
        <f t="shared" ca="1" si="598"/>
        <v>0</v>
      </c>
      <c r="S1795">
        <f t="shared" ca="1" si="599"/>
        <v>100.71190000000009</v>
      </c>
      <c r="T1795">
        <f t="shared" ca="1" si="600"/>
        <v>0</v>
      </c>
      <c r="U1795">
        <f t="shared" ca="1" si="601"/>
        <v>0</v>
      </c>
      <c r="Z1795">
        <f t="shared" si="606"/>
        <v>1.1315599999999999</v>
      </c>
      <c r="AA1795">
        <f t="shared" si="607"/>
        <v>1.12893</v>
      </c>
      <c r="AB1795">
        <f t="shared" si="611"/>
        <v>5.7034220532357276</v>
      </c>
      <c r="AC1795">
        <f t="shared" si="609"/>
        <v>20.244132824230746</v>
      </c>
      <c r="AE1795">
        <f t="shared" si="603"/>
        <v>1.1315599999999999</v>
      </c>
      <c r="AF1795">
        <f t="shared" si="604"/>
        <v>1.12893</v>
      </c>
      <c r="AG1795">
        <f t="shared" si="608"/>
        <v>5.7034220532357276</v>
      </c>
      <c r="AH1795">
        <f t="shared" si="602"/>
        <v>2.8517110266178638</v>
      </c>
    </row>
    <row r="1796" spans="1:34" x14ac:dyDescent="0.25">
      <c r="A1796" s="1">
        <v>42508.208333333336</v>
      </c>
      <c r="B1796">
        <v>1.12907</v>
      </c>
      <c r="C1796">
        <v>1.1294299999999999</v>
      </c>
      <c r="D1796">
        <v>1.12904</v>
      </c>
      <c r="E1796">
        <v>1.1293500000000001</v>
      </c>
      <c r="F1796">
        <v>3903</v>
      </c>
      <c r="H1796">
        <f t="shared" ref="H1796:H1859" si="616">MIN(E1796,B1796) - D1796</f>
        <v>2.9999999999974492E-5</v>
      </c>
      <c r="I1796">
        <f t="shared" si="612"/>
        <v>20.244132824230746</v>
      </c>
      <c r="J1796">
        <f t="shared" si="605"/>
        <v>2.8517110266178638</v>
      </c>
      <c r="K1796">
        <f t="shared" si="613"/>
        <v>1</v>
      </c>
      <c r="L1796">
        <f t="shared" si="614"/>
        <v>0</v>
      </c>
      <c r="M1796">
        <f t="shared" si="615"/>
        <v>0</v>
      </c>
      <c r="N1796">
        <f t="shared" ca="1" si="610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7">ROUNDDOWN(S1795/2000,2)</f>
        <v>0.05</v>
      </c>
      <c r="R1796">
        <f t="shared" ref="R1796:R1859" ca="1" si="618">O1796</f>
        <v>0</v>
      </c>
      <c r="S1796">
        <f t="shared" ref="S1796:S1859" ca="1" si="619">S1795+U1796</f>
        <v>100.71190000000009</v>
      </c>
      <c r="T1796">
        <f t="shared" ref="T1796:T1859" ca="1" si="620">SIGN(R1796)</f>
        <v>0</v>
      </c>
      <c r="U1796">
        <f t="shared" ref="U1796:U1859" ca="1" si="621">R1796*$V$4*P1796+IF(O1796=0,0,$V$3)</f>
        <v>0</v>
      </c>
      <c r="Z1796">
        <f t="shared" si="606"/>
        <v>1.1315599999999999</v>
      </c>
      <c r="AA1796">
        <f t="shared" si="607"/>
        <v>1.12893</v>
      </c>
      <c r="AB1796">
        <f t="shared" si="611"/>
        <v>15.969581749053283</v>
      </c>
      <c r="AC1796">
        <f t="shared" si="609"/>
        <v>13.611528261494152</v>
      </c>
      <c r="AE1796">
        <f t="shared" si="603"/>
        <v>1.13144</v>
      </c>
      <c r="AF1796">
        <f t="shared" si="604"/>
        <v>1.12893</v>
      </c>
      <c r="AG1796">
        <f t="shared" si="608"/>
        <v>16.733067729087047</v>
      </c>
      <c r="AH1796">
        <f t="shared" si="602"/>
        <v>11.218244891161387</v>
      </c>
    </row>
    <row r="1797" spans="1:34" x14ac:dyDescent="0.25">
      <c r="A1797" s="1">
        <v>42508.21875</v>
      </c>
      <c r="B1797">
        <v>1.12934</v>
      </c>
      <c r="C1797">
        <v>1.12958</v>
      </c>
      <c r="D1797">
        <v>1.1292899999999999</v>
      </c>
      <c r="E1797">
        <v>1.1295200000000001</v>
      </c>
      <c r="F1797">
        <v>3570</v>
      </c>
      <c r="H1797">
        <f t="shared" si="616"/>
        <v>5.0000000000105516E-5</v>
      </c>
      <c r="I1797">
        <f t="shared" si="612"/>
        <v>13.611528261494152</v>
      </c>
      <c r="J1797">
        <f t="shared" si="605"/>
        <v>11.218244891161387</v>
      </c>
      <c r="K1797">
        <f t="shared" si="613"/>
        <v>1</v>
      </c>
      <c r="L1797">
        <f t="shared" si="614"/>
        <v>0</v>
      </c>
      <c r="M1797">
        <f t="shared" si="615"/>
        <v>0</v>
      </c>
      <c r="N1797">
        <f t="shared" ca="1" si="610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7"/>
        <v>0.05</v>
      </c>
      <c r="R1797">
        <f t="shared" ca="1" si="618"/>
        <v>0</v>
      </c>
      <c r="S1797">
        <f t="shared" ca="1" si="619"/>
        <v>100.71190000000009</v>
      </c>
      <c r="T1797">
        <f t="shared" ca="1" si="620"/>
        <v>0</v>
      </c>
      <c r="U1797">
        <f t="shared" ca="1" si="621"/>
        <v>0</v>
      </c>
      <c r="Z1797">
        <f t="shared" si="606"/>
        <v>1.1315599999999999</v>
      </c>
      <c r="AA1797">
        <f t="shared" si="607"/>
        <v>1.12893</v>
      </c>
      <c r="AB1797">
        <f t="shared" si="611"/>
        <v>22.433460076049833</v>
      </c>
      <c r="AC1797">
        <f t="shared" si="609"/>
        <v>11.026615969584711</v>
      </c>
      <c r="AE1797">
        <f t="shared" si="603"/>
        <v>1.13134</v>
      </c>
      <c r="AF1797">
        <f t="shared" si="604"/>
        <v>1.12893</v>
      </c>
      <c r="AG1797">
        <f t="shared" si="608"/>
        <v>24.481327800833395</v>
      </c>
      <c r="AH1797">
        <f t="shared" si="602"/>
        <v>20.607197764960219</v>
      </c>
    </row>
    <row r="1798" spans="1:34" x14ac:dyDescent="0.25">
      <c r="A1798" s="1">
        <v>42508.229166666664</v>
      </c>
      <c r="B1798">
        <v>1.1295299999999999</v>
      </c>
      <c r="C1798">
        <v>1.1295500000000001</v>
      </c>
      <c r="D1798">
        <v>1.12863</v>
      </c>
      <c r="E1798">
        <v>1.1286499999999999</v>
      </c>
      <c r="F1798">
        <v>3689</v>
      </c>
      <c r="H1798">
        <f t="shared" si="616"/>
        <v>1.9999999999908979E-5</v>
      </c>
      <c r="I1798">
        <f t="shared" si="612"/>
        <v>11.026615969584711</v>
      </c>
      <c r="J1798">
        <f t="shared" si="605"/>
        <v>20.607197764960219</v>
      </c>
      <c r="K1798">
        <f t="shared" si="613"/>
        <v>1</v>
      </c>
      <c r="L1798">
        <f t="shared" si="614"/>
        <v>0</v>
      </c>
      <c r="M1798">
        <f t="shared" si="615"/>
        <v>0</v>
      </c>
      <c r="N1798">
        <f t="shared" ca="1" si="610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7"/>
        <v>0.05</v>
      </c>
      <c r="R1798">
        <f t="shared" ca="1" si="618"/>
        <v>0</v>
      </c>
      <c r="S1798">
        <f t="shared" ca="1" si="619"/>
        <v>100.71190000000009</v>
      </c>
      <c r="T1798">
        <f t="shared" ca="1" si="620"/>
        <v>0</v>
      </c>
      <c r="U1798">
        <f t="shared" ca="1" si="621"/>
        <v>0</v>
      </c>
      <c r="Z1798">
        <f t="shared" si="606"/>
        <v>1.1315599999999999</v>
      </c>
      <c r="AA1798">
        <f t="shared" si="607"/>
        <v>1.12863</v>
      </c>
      <c r="AB1798">
        <f t="shared" si="611"/>
        <v>0.68259385665221217</v>
      </c>
      <c r="AC1798">
        <f t="shared" si="609"/>
        <v>11.197264433747764</v>
      </c>
      <c r="AE1798">
        <f t="shared" si="603"/>
        <v>1.13134</v>
      </c>
      <c r="AF1798">
        <f t="shared" si="604"/>
        <v>1.12863</v>
      </c>
      <c r="AG1798">
        <f t="shared" si="608"/>
        <v>0.73800738007044475</v>
      </c>
      <c r="AH1798">
        <f t="shared" si="602"/>
        <v>12.60966759045192</v>
      </c>
    </row>
    <row r="1799" spans="1:34" x14ac:dyDescent="0.25">
      <c r="A1799" s="1">
        <v>42508.239583333336</v>
      </c>
      <c r="B1799">
        <v>1.1286499999999999</v>
      </c>
      <c r="C1799">
        <v>1.1290199999999999</v>
      </c>
      <c r="D1799">
        <v>1.1284799999999999</v>
      </c>
      <c r="E1799">
        <v>1.1287199999999999</v>
      </c>
      <c r="F1799">
        <v>3717</v>
      </c>
      <c r="H1799">
        <f t="shared" si="616"/>
        <v>1.7000000000000348E-4</v>
      </c>
      <c r="I1799">
        <f t="shared" si="612"/>
        <v>11.197264433747764</v>
      </c>
      <c r="J1799">
        <f t="shared" si="605"/>
        <v>12.60966759045192</v>
      </c>
      <c r="K1799">
        <f t="shared" si="613"/>
        <v>1</v>
      </c>
      <c r="L1799">
        <f t="shared" si="614"/>
        <v>0</v>
      </c>
      <c r="M1799">
        <f t="shared" si="615"/>
        <v>0</v>
      </c>
      <c r="N1799">
        <f t="shared" ca="1" si="610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7"/>
        <v>0.05</v>
      </c>
      <c r="R1799">
        <f t="shared" ca="1" si="618"/>
        <v>0</v>
      </c>
      <c r="S1799">
        <f t="shared" ca="1" si="619"/>
        <v>100.71190000000009</v>
      </c>
      <c r="T1799">
        <f t="shared" ca="1" si="620"/>
        <v>0</v>
      </c>
      <c r="U1799">
        <f t="shared" ca="1" si="621"/>
        <v>0</v>
      </c>
      <c r="Z1799">
        <f t="shared" si="606"/>
        <v>1.1315599999999999</v>
      </c>
      <c r="AA1799">
        <f t="shared" si="607"/>
        <v>1.1284799999999999</v>
      </c>
      <c r="AB1799">
        <f t="shared" si="611"/>
        <v>7.7922077922084467</v>
      </c>
      <c r="AC1799">
        <f t="shared" si="609"/>
        <v>11.719460868490943</v>
      </c>
      <c r="AE1799">
        <f t="shared" si="603"/>
        <v>1.13134</v>
      </c>
      <c r="AF1799">
        <f t="shared" si="604"/>
        <v>1.1284799999999999</v>
      </c>
      <c r="AG1799">
        <f t="shared" si="608"/>
        <v>8.3916083916087718</v>
      </c>
      <c r="AH1799">
        <f t="shared" si="602"/>
        <v>4.5648078858396079</v>
      </c>
    </row>
    <row r="1800" spans="1:34" x14ac:dyDescent="0.25">
      <c r="A1800" s="1">
        <v>42508.25</v>
      </c>
      <c r="B1800">
        <v>1.12873</v>
      </c>
      <c r="C1800">
        <v>1.1288899999999999</v>
      </c>
      <c r="D1800">
        <v>1.1284000000000001</v>
      </c>
      <c r="E1800">
        <v>1.12842</v>
      </c>
      <c r="F1800">
        <v>3620</v>
      </c>
      <c r="H1800">
        <f t="shared" si="616"/>
        <v>1.9999999999908979E-5</v>
      </c>
      <c r="I1800">
        <f t="shared" si="612"/>
        <v>11.719460868490943</v>
      </c>
      <c r="J1800">
        <f t="shared" si="605"/>
        <v>4.5648078858396079</v>
      </c>
      <c r="K1800">
        <f t="shared" si="613"/>
        <v>1</v>
      </c>
      <c r="L1800">
        <f t="shared" si="614"/>
        <v>0</v>
      </c>
      <c r="M1800">
        <f t="shared" si="615"/>
        <v>0</v>
      </c>
      <c r="N1800">
        <f t="shared" ca="1" si="610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7"/>
        <v>0.05</v>
      </c>
      <c r="R1800">
        <f t="shared" ca="1" si="618"/>
        <v>0</v>
      </c>
      <c r="S1800">
        <f t="shared" ca="1" si="619"/>
        <v>100.71190000000009</v>
      </c>
      <c r="T1800">
        <f t="shared" ca="1" si="620"/>
        <v>0</v>
      </c>
      <c r="U1800">
        <f t="shared" ca="1" si="621"/>
        <v>0</v>
      </c>
      <c r="Z1800">
        <f t="shared" si="606"/>
        <v>1.1315599999999999</v>
      </c>
      <c r="AA1800">
        <f t="shared" si="607"/>
        <v>1.1284000000000001</v>
      </c>
      <c r="AB1800">
        <f t="shared" si="611"/>
        <v>0.63291139240221705</v>
      </c>
      <c r="AC1800">
        <f t="shared" si="609"/>
        <v>7.8852932793281774</v>
      </c>
      <c r="AE1800">
        <f t="shared" si="603"/>
        <v>1.1309899999999999</v>
      </c>
      <c r="AF1800">
        <f t="shared" si="604"/>
        <v>1.1284000000000001</v>
      </c>
      <c r="AG1800">
        <f t="shared" si="608"/>
        <v>0.77220077219729666</v>
      </c>
      <c r="AH1800">
        <f t="shared" si="602"/>
        <v>4.581904581903034</v>
      </c>
    </row>
    <row r="1801" spans="1:34" x14ac:dyDescent="0.25">
      <c r="A1801" s="1">
        <v>42508.260416666664</v>
      </c>
      <c r="B1801">
        <v>1.12843</v>
      </c>
      <c r="C1801">
        <v>1.1289899999999999</v>
      </c>
      <c r="D1801">
        <v>1.12836</v>
      </c>
      <c r="E1801">
        <v>1.1289800000000001</v>
      </c>
      <c r="F1801">
        <v>3753</v>
      </c>
      <c r="H1801">
        <f t="shared" si="616"/>
        <v>7.0000000000014495E-5</v>
      </c>
      <c r="I1801">
        <f t="shared" si="612"/>
        <v>7.8852932793281774</v>
      </c>
      <c r="J1801">
        <f t="shared" si="605"/>
        <v>4.581904581903034</v>
      </c>
      <c r="K1801">
        <f t="shared" si="613"/>
        <v>1</v>
      </c>
      <c r="L1801">
        <f t="shared" si="614"/>
        <v>0</v>
      </c>
      <c r="M1801">
        <f t="shared" si="615"/>
        <v>0</v>
      </c>
      <c r="N1801">
        <f t="shared" ca="1" si="610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1801">
        <f t="shared" ca="1" si="617"/>
        <v>0.05</v>
      </c>
      <c r="R1801">
        <f t="shared" ca="1" si="618"/>
        <v>-7.0999999999998842E-4</v>
      </c>
      <c r="S1801">
        <f t="shared" ca="1" si="619"/>
        <v>100.67440000000009</v>
      </c>
      <c r="T1801">
        <f t="shared" ca="1" si="620"/>
        <v>-1</v>
      </c>
      <c r="U1801">
        <f t="shared" ca="1" si="621"/>
        <v>-3.7499999999999423E-2</v>
      </c>
      <c r="Z1801">
        <f t="shared" si="606"/>
        <v>1.1315599999999999</v>
      </c>
      <c r="AA1801">
        <f t="shared" si="607"/>
        <v>1.12836</v>
      </c>
      <c r="AB1801">
        <f t="shared" si="611"/>
        <v>19.375000000002817</v>
      </c>
      <c r="AC1801">
        <f t="shared" si="609"/>
        <v>7.1206782603164234</v>
      </c>
      <c r="AE1801">
        <f t="shared" si="603"/>
        <v>1.1304799999999999</v>
      </c>
      <c r="AF1801">
        <f t="shared" si="604"/>
        <v>1.12836</v>
      </c>
      <c r="AG1801">
        <f t="shared" si="608"/>
        <v>29.245283018872371</v>
      </c>
      <c r="AH1801">
        <f t="shared" si="602"/>
        <v>15.008741895534834</v>
      </c>
    </row>
    <row r="1802" spans="1:34" x14ac:dyDescent="0.25">
      <c r="A1802" s="1">
        <v>42508.270833333336</v>
      </c>
      <c r="B1802">
        <v>1.1289899999999999</v>
      </c>
      <c r="C1802">
        <v>1.12921</v>
      </c>
      <c r="D1802">
        <v>1.1288</v>
      </c>
      <c r="E1802">
        <v>1.12907</v>
      </c>
      <c r="F1802">
        <v>3669</v>
      </c>
      <c r="H1802">
        <f t="shared" si="616"/>
        <v>1.8999999999991246E-4</v>
      </c>
      <c r="I1802">
        <f t="shared" si="612"/>
        <v>7.1206782603164234</v>
      </c>
      <c r="J1802">
        <f t="shared" si="605"/>
        <v>15.008741895534834</v>
      </c>
      <c r="K1802">
        <f t="shared" si="613"/>
        <v>1</v>
      </c>
      <c r="L1802">
        <f t="shared" si="614"/>
        <v>0</v>
      </c>
      <c r="M1802">
        <f t="shared" si="615"/>
        <v>0</v>
      </c>
      <c r="N1802">
        <f t="shared" ca="1" si="610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7"/>
        <v>0.05</v>
      </c>
      <c r="R1802">
        <f t="shared" ca="1" si="618"/>
        <v>0</v>
      </c>
      <c r="S1802">
        <f t="shared" ca="1" si="619"/>
        <v>100.67440000000009</v>
      </c>
      <c r="T1802">
        <f t="shared" ca="1" si="620"/>
        <v>0</v>
      </c>
      <c r="U1802">
        <f t="shared" ca="1" si="621"/>
        <v>0</v>
      </c>
      <c r="Z1802">
        <f t="shared" si="606"/>
        <v>1.1315599999999999</v>
      </c>
      <c r="AA1802">
        <f t="shared" si="607"/>
        <v>1.12836</v>
      </c>
      <c r="AB1802">
        <f t="shared" si="611"/>
        <v>22.187500000000544</v>
      </c>
      <c r="AC1802">
        <f t="shared" si="609"/>
        <v>12.496904796153505</v>
      </c>
      <c r="AE1802">
        <f t="shared" si="603"/>
        <v>1.12958</v>
      </c>
      <c r="AF1802">
        <f t="shared" si="604"/>
        <v>1.12836</v>
      </c>
      <c r="AG1802">
        <f t="shared" si="608"/>
        <v>58.196721311474519</v>
      </c>
      <c r="AH1802">
        <f t="shared" si="602"/>
        <v>43.721002165173445</v>
      </c>
    </row>
    <row r="1803" spans="1:34" x14ac:dyDescent="0.25">
      <c r="A1803" s="1">
        <v>42508.28125</v>
      </c>
      <c r="B1803">
        <v>1.1290800000000001</v>
      </c>
      <c r="C1803">
        <v>1.1291</v>
      </c>
      <c r="D1803">
        <v>1.1286099999999999</v>
      </c>
      <c r="E1803">
        <v>1.1286499999999999</v>
      </c>
      <c r="F1803">
        <v>3474</v>
      </c>
      <c r="H1803">
        <f t="shared" si="616"/>
        <v>4.0000000000040004E-5</v>
      </c>
      <c r="I1803">
        <f t="shared" si="612"/>
        <v>12.496904796153505</v>
      </c>
      <c r="J1803">
        <f t="shared" si="605"/>
        <v>43.721002165173445</v>
      </c>
      <c r="K1803">
        <f t="shared" si="613"/>
        <v>1</v>
      </c>
      <c r="L1803">
        <f t="shared" si="614"/>
        <v>1</v>
      </c>
      <c r="M1803">
        <f t="shared" si="615"/>
        <v>1</v>
      </c>
      <c r="N1803">
        <f t="shared" ca="1" si="610"/>
        <v>1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7"/>
        <v>0.05</v>
      </c>
      <c r="R1803">
        <f t="shared" ca="1" si="618"/>
        <v>0</v>
      </c>
      <c r="S1803">
        <f t="shared" ca="1" si="619"/>
        <v>100.67440000000009</v>
      </c>
      <c r="T1803">
        <f t="shared" ca="1" si="620"/>
        <v>0</v>
      </c>
      <c r="U1803">
        <f t="shared" ca="1" si="621"/>
        <v>0</v>
      </c>
      <c r="Z1803">
        <f t="shared" si="606"/>
        <v>1.1315599999999999</v>
      </c>
      <c r="AA1803">
        <f t="shared" si="607"/>
        <v>1.12836</v>
      </c>
      <c r="AB1803">
        <f t="shared" si="611"/>
        <v>9.0624999999972893</v>
      </c>
      <c r="AC1803">
        <f t="shared" si="609"/>
        <v>12.814477848100715</v>
      </c>
      <c r="AE1803">
        <f t="shared" si="603"/>
        <v>1.12958</v>
      </c>
      <c r="AF1803">
        <f t="shared" si="604"/>
        <v>1.12836</v>
      </c>
      <c r="AG1803">
        <f t="shared" si="608"/>
        <v>23.770491803270634</v>
      </c>
      <c r="AH1803">
        <f t="shared" si="602"/>
        <v>40.983606557372575</v>
      </c>
    </row>
    <row r="1804" spans="1:34" x14ac:dyDescent="0.25">
      <c r="A1804" s="1">
        <v>42508.291666666664</v>
      </c>
      <c r="B1804">
        <v>1.12866</v>
      </c>
      <c r="C1804">
        <v>1.1289800000000001</v>
      </c>
      <c r="D1804">
        <v>1.1286400000000001</v>
      </c>
      <c r="E1804">
        <v>1.1287100000000001</v>
      </c>
      <c r="F1804">
        <v>3211</v>
      </c>
      <c r="H1804">
        <f t="shared" si="616"/>
        <v>1.9999999999908979E-5</v>
      </c>
      <c r="I1804">
        <f t="shared" si="612"/>
        <v>12.814477848100715</v>
      </c>
      <c r="J1804">
        <f t="shared" si="605"/>
        <v>40.983606557372575</v>
      </c>
      <c r="K1804">
        <f t="shared" si="613"/>
        <v>1</v>
      </c>
      <c r="L1804">
        <f t="shared" si="614"/>
        <v>0</v>
      </c>
      <c r="M1804">
        <f t="shared" si="615"/>
        <v>0</v>
      </c>
      <c r="N1804">
        <f t="shared" ca="1" si="610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7"/>
        <v>0.05</v>
      </c>
      <c r="R1804">
        <f t="shared" ca="1" si="618"/>
        <v>0</v>
      </c>
      <c r="S1804">
        <f t="shared" ca="1" si="619"/>
        <v>100.67440000000009</v>
      </c>
      <c r="T1804">
        <f t="shared" ca="1" si="620"/>
        <v>0</v>
      </c>
      <c r="U1804">
        <f t="shared" ca="1" si="621"/>
        <v>0</v>
      </c>
      <c r="Z1804">
        <f t="shared" si="606"/>
        <v>1.1315599999999999</v>
      </c>
      <c r="AA1804">
        <f t="shared" si="607"/>
        <v>1.12836</v>
      </c>
      <c r="AB1804">
        <f t="shared" si="611"/>
        <v>10.937500000002711</v>
      </c>
      <c r="AC1804">
        <f t="shared" si="609"/>
        <v>15.390625000000842</v>
      </c>
      <c r="AE1804">
        <f t="shared" si="603"/>
        <v>1.1295500000000001</v>
      </c>
      <c r="AF1804">
        <f t="shared" si="604"/>
        <v>1.12836</v>
      </c>
      <c r="AG1804">
        <f t="shared" si="608"/>
        <v>29.411764705887837</v>
      </c>
      <c r="AH1804">
        <f t="shared" si="602"/>
        <v>26.591128254579235</v>
      </c>
    </row>
    <row r="1805" spans="1:34" x14ac:dyDescent="0.25">
      <c r="A1805" s="1">
        <v>42508.302083333336</v>
      </c>
      <c r="B1805">
        <v>1.1287199999999999</v>
      </c>
      <c r="C1805">
        <v>1.1289</v>
      </c>
      <c r="D1805">
        <v>1.12863</v>
      </c>
      <c r="E1805">
        <v>1.1288400000000001</v>
      </c>
      <c r="F1805">
        <v>3517</v>
      </c>
      <c r="H1805">
        <f t="shared" si="616"/>
        <v>8.9999999999923475E-5</v>
      </c>
      <c r="I1805">
        <f t="shared" si="612"/>
        <v>15.390625000000842</v>
      </c>
      <c r="J1805">
        <f t="shared" si="605"/>
        <v>26.591128254579235</v>
      </c>
      <c r="K1805">
        <f t="shared" si="613"/>
        <v>1</v>
      </c>
      <c r="L1805">
        <f t="shared" si="614"/>
        <v>0</v>
      </c>
      <c r="M1805">
        <f t="shared" si="615"/>
        <v>0</v>
      </c>
      <c r="N1805">
        <f t="shared" ca="1" si="610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7"/>
        <v>0.05</v>
      </c>
      <c r="R1805">
        <f t="shared" ca="1" si="618"/>
        <v>0</v>
      </c>
      <c r="S1805">
        <f t="shared" ca="1" si="619"/>
        <v>100.67440000000009</v>
      </c>
      <c r="T1805">
        <f t="shared" ca="1" si="620"/>
        <v>0</v>
      </c>
      <c r="U1805">
        <f t="shared" ca="1" si="621"/>
        <v>0</v>
      </c>
      <c r="Z1805">
        <f t="shared" si="606"/>
        <v>1.1315599999999999</v>
      </c>
      <c r="AA1805">
        <f t="shared" si="607"/>
        <v>1.12836</v>
      </c>
      <c r="AB1805">
        <f t="shared" si="611"/>
        <v>15.000000000001734</v>
      </c>
      <c r="AC1805">
        <f t="shared" si="609"/>
        <v>14.296875000000568</v>
      </c>
      <c r="AE1805">
        <f t="shared" si="603"/>
        <v>1.12921</v>
      </c>
      <c r="AF1805">
        <f t="shared" si="604"/>
        <v>1.12836</v>
      </c>
      <c r="AG1805">
        <f t="shared" si="608"/>
        <v>56.470588235297193</v>
      </c>
      <c r="AH1805">
        <f t="shared" ref="AH1805:AH1868" si="622">AVERAGE($AG1804:$AG1805)</f>
        <v>42.941176470592517</v>
      </c>
    </row>
    <row r="1806" spans="1:34" x14ac:dyDescent="0.25">
      <c r="A1806" s="1">
        <v>42508.3125</v>
      </c>
      <c r="B1806">
        <v>1.12883</v>
      </c>
      <c r="C1806">
        <v>1.1289199999999999</v>
      </c>
      <c r="D1806">
        <v>1.1285000000000001</v>
      </c>
      <c r="E1806">
        <v>1.1285400000000001</v>
      </c>
      <c r="F1806">
        <v>3323</v>
      </c>
      <c r="H1806">
        <f t="shared" si="616"/>
        <v>4.0000000000040004E-5</v>
      </c>
      <c r="I1806">
        <f t="shared" si="612"/>
        <v>14.296875000000568</v>
      </c>
      <c r="J1806">
        <f t="shared" si="605"/>
        <v>42.941176470592517</v>
      </c>
      <c r="K1806">
        <f t="shared" si="613"/>
        <v>1</v>
      </c>
      <c r="L1806">
        <f t="shared" si="614"/>
        <v>0</v>
      </c>
      <c r="M1806">
        <f t="shared" si="615"/>
        <v>0</v>
      </c>
      <c r="N1806">
        <f t="shared" ca="1" si="610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7"/>
        <v>0.05</v>
      </c>
      <c r="R1806">
        <f t="shared" ca="1" si="618"/>
        <v>0</v>
      </c>
      <c r="S1806">
        <f t="shared" ca="1" si="619"/>
        <v>100.67440000000009</v>
      </c>
      <c r="T1806">
        <f t="shared" ca="1" si="620"/>
        <v>0</v>
      </c>
      <c r="U1806">
        <f t="shared" ca="1" si="621"/>
        <v>0</v>
      </c>
      <c r="Z1806">
        <f t="shared" si="606"/>
        <v>1.1315599999999999</v>
      </c>
      <c r="AA1806">
        <f t="shared" si="607"/>
        <v>1.12836</v>
      </c>
      <c r="AB1806">
        <f t="shared" si="611"/>
        <v>5.6250000000023848</v>
      </c>
      <c r="AC1806">
        <f t="shared" si="609"/>
        <v>10.15625000000103</v>
      </c>
      <c r="AE1806">
        <f t="shared" si="603"/>
        <v>1.12921</v>
      </c>
      <c r="AF1806">
        <f t="shared" si="604"/>
        <v>1.12836</v>
      </c>
      <c r="AG1806">
        <f t="shared" si="608"/>
        <v>21.176470588242978</v>
      </c>
      <c r="AH1806">
        <f t="shared" si="622"/>
        <v>38.823529411770082</v>
      </c>
    </row>
    <row r="1807" spans="1:34" x14ac:dyDescent="0.25">
      <c r="A1807" s="1">
        <v>42508.322916666664</v>
      </c>
      <c r="B1807">
        <v>1.1285400000000001</v>
      </c>
      <c r="C1807">
        <v>1.1287</v>
      </c>
      <c r="D1807">
        <v>1.1284799999999999</v>
      </c>
      <c r="E1807">
        <v>1.1285000000000001</v>
      </c>
      <c r="F1807">
        <v>3391</v>
      </c>
      <c r="H1807">
        <f t="shared" si="616"/>
        <v>2.0000000000131024E-5</v>
      </c>
      <c r="I1807">
        <f t="shared" si="612"/>
        <v>10.15625000000103</v>
      </c>
      <c r="J1807">
        <f t="shared" si="605"/>
        <v>38.823529411770082</v>
      </c>
      <c r="K1807">
        <f t="shared" si="613"/>
        <v>1</v>
      </c>
      <c r="L1807">
        <f t="shared" si="614"/>
        <v>0</v>
      </c>
      <c r="M1807">
        <f t="shared" si="615"/>
        <v>0</v>
      </c>
      <c r="N1807">
        <f t="shared" ca="1" si="610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7"/>
        <v>0.05</v>
      </c>
      <c r="R1807">
        <f t="shared" ca="1" si="618"/>
        <v>0</v>
      </c>
      <c r="S1807">
        <f t="shared" ca="1" si="619"/>
        <v>100.67440000000009</v>
      </c>
      <c r="T1807">
        <f t="shared" ca="1" si="620"/>
        <v>0</v>
      </c>
      <c r="U1807">
        <f t="shared" ca="1" si="621"/>
        <v>0</v>
      </c>
      <c r="Z1807">
        <f t="shared" si="606"/>
        <v>1.1315599999999999</v>
      </c>
      <c r="AA1807">
        <f t="shared" si="607"/>
        <v>1.12836</v>
      </c>
      <c r="AB1807">
        <f t="shared" si="611"/>
        <v>4.3750000000010845</v>
      </c>
      <c r="AC1807">
        <f t="shared" si="609"/>
        <v>8.9843750000019789</v>
      </c>
      <c r="AE1807">
        <f t="shared" si="603"/>
        <v>1.12921</v>
      </c>
      <c r="AF1807">
        <f t="shared" si="604"/>
        <v>1.12836</v>
      </c>
      <c r="AG1807">
        <f t="shared" si="608"/>
        <v>16.470588235297189</v>
      </c>
      <c r="AH1807">
        <f t="shared" si="622"/>
        <v>18.823529411770082</v>
      </c>
    </row>
    <row r="1808" spans="1:34" x14ac:dyDescent="0.25">
      <c r="A1808" s="1">
        <v>42508.333333333336</v>
      </c>
      <c r="B1808">
        <v>1.12852</v>
      </c>
      <c r="C1808">
        <v>1.1287799999999999</v>
      </c>
      <c r="D1808">
        <v>1.12836</v>
      </c>
      <c r="E1808">
        <v>1.12852</v>
      </c>
      <c r="F1808">
        <v>3639</v>
      </c>
      <c r="H1808">
        <f t="shared" si="616"/>
        <v>1.5999999999993797E-4</v>
      </c>
      <c r="I1808">
        <f t="shared" si="612"/>
        <v>8.9843750000019789</v>
      </c>
      <c r="J1808">
        <f t="shared" si="605"/>
        <v>18.823529411770082</v>
      </c>
      <c r="K1808">
        <f t="shared" si="613"/>
        <v>1</v>
      </c>
      <c r="L1808">
        <f t="shared" si="614"/>
        <v>0</v>
      </c>
      <c r="M1808">
        <f t="shared" si="615"/>
        <v>0</v>
      </c>
      <c r="N1808">
        <f t="shared" ca="1" si="610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7"/>
        <v>0.05</v>
      </c>
      <c r="R1808">
        <f t="shared" ca="1" si="618"/>
        <v>0</v>
      </c>
      <c r="S1808">
        <f t="shared" ca="1" si="619"/>
        <v>100.67440000000009</v>
      </c>
      <c r="T1808">
        <f t="shared" ca="1" si="620"/>
        <v>0</v>
      </c>
      <c r="U1808">
        <f t="shared" ca="1" si="621"/>
        <v>0</v>
      </c>
      <c r="Z1808">
        <f t="shared" si="606"/>
        <v>1.1315599999999999</v>
      </c>
      <c r="AA1808">
        <f t="shared" si="607"/>
        <v>1.12836</v>
      </c>
      <c r="AB1808">
        <f t="shared" si="611"/>
        <v>4.9999999999982654</v>
      </c>
      <c r="AC1808">
        <f t="shared" si="609"/>
        <v>7.5000000000008669</v>
      </c>
      <c r="AE1808">
        <f t="shared" si="603"/>
        <v>1.12921</v>
      </c>
      <c r="AF1808">
        <f t="shared" si="604"/>
        <v>1.12836</v>
      </c>
      <c r="AG1808">
        <f t="shared" si="608"/>
        <v>18.823529411757022</v>
      </c>
      <c r="AH1808">
        <f t="shared" si="622"/>
        <v>17.647058823527104</v>
      </c>
    </row>
    <row r="1809" spans="1:34" x14ac:dyDescent="0.25">
      <c r="A1809" s="1">
        <v>42508.34375</v>
      </c>
      <c r="B1809">
        <v>1.1285099999999999</v>
      </c>
      <c r="C1809">
        <v>1.1285499999999999</v>
      </c>
      <c r="D1809">
        <v>1.12799</v>
      </c>
      <c r="E1809">
        <v>1.1283700000000001</v>
      </c>
      <c r="F1809">
        <v>3860</v>
      </c>
      <c r="H1809">
        <f t="shared" si="616"/>
        <v>3.8000000000004697E-4</v>
      </c>
      <c r="I1809">
        <f t="shared" si="612"/>
        <v>7.5000000000008669</v>
      </c>
      <c r="J1809">
        <f t="shared" si="605"/>
        <v>17.647058823527104</v>
      </c>
      <c r="K1809">
        <f t="shared" si="613"/>
        <v>1</v>
      </c>
      <c r="L1809">
        <f t="shared" si="614"/>
        <v>0</v>
      </c>
      <c r="M1809">
        <f t="shared" si="615"/>
        <v>0</v>
      </c>
      <c r="N1809">
        <f t="shared" ca="1" si="610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7"/>
        <v>0.05</v>
      </c>
      <c r="R1809">
        <f t="shared" ca="1" si="618"/>
        <v>0</v>
      </c>
      <c r="S1809">
        <f t="shared" ca="1" si="619"/>
        <v>100.67440000000009</v>
      </c>
      <c r="T1809">
        <f t="shared" ca="1" si="620"/>
        <v>0</v>
      </c>
      <c r="U1809">
        <f t="shared" ca="1" si="621"/>
        <v>0</v>
      </c>
      <c r="Z1809">
        <f t="shared" si="606"/>
        <v>1.1315599999999999</v>
      </c>
      <c r="AA1809">
        <f t="shared" si="607"/>
        <v>1.12799</v>
      </c>
      <c r="AB1809">
        <f t="shared" si="611"/>
        <v>10.644257703082992</v>
      </c>
      <c r="AC1809">
        <f t="shared" si="609"/>
        <v>6.4110644257711815</v>
      </c>
      <c r="AE1809">
        <f t="shared" si="603"/>
        <v>1.1291</v>
      </c>
      <c r="AF1809">
        <f t="shared" si="604"/>
        <v>1.12799</v>
      </c>
      <c r="AG1809">
        <f t="shared" si="608"/>
        <v>34.234234234240176</v>
      </c>
      <c r="AH1809">
        <f t="shared" si="622"/>
        <v>26.528881822998599</v>
      </c>
    </row>
    <row r="1810" spans="1:34" x14ac:dyDescent="0.25">
      <c r="A1810" s="1">
        <v>42508.354166666664</v>
      </c>
      <c r="B1810">
        <v>1.1283700000000001</v>
      </c>
      <c r="C1810">
        <v>1.1284000000000001</v>
      </c>
      <c r="D1810">
        <v>1.1280300000000001</v>
      </c>
      <c r="E1810">
        <v>1.12829</v>
      </c>
      <c r="F1810">
        <v>3788</v>
      </c>
      <c r="H1810">
        <f t="shared" si="616"/>
        <v>2.5999999999992696E-4</v>
      </c>
      <c r="I1810">
        <f t="shared" si="612"/>
        <v>6.4110644257711815</v>
      </c>
      <c r="J1810">
        <f t="shared" si="605"/>
        <v>26.528881822998599</v>
      </c>
      <c r="K1810">
        <f t="shared" si="613"/>
        <v>1</v>
      </c>
      <c r="L1810">
        <f t="shared" si="614"/>
        <v>0</v>
      </c>
      <c r="M1810">
        <f t="shared" si="615"/>
        <v>0</v>
      </c>
      <c r="N1810">
        <f t="shared" ca="1" si="610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7"/>
        <v>0.05</v>
      </c>
      <c r="R1810">
        <f t="shared" ca="1" si="618"/>
        <v>0</v>
      </c>
      <c r="S1810">
        <f t="shared" ca="1" si="619"/>
        <v>100.67440000000009</v>
      </c>
      <c r="T1810">
        <f t="shared" ca="1" si="620"/>
        <v>0</v>
      </c>
      <c r="U1810">
        <f t="shared" ca="1" si="621"/>
        <v>0</v>
      </c>
      <c r="Z1810">
        <f t="shared" si="606"/>
        <v>1.1315599999999999</v>
      </c>
      <c r="AA1810">
        <f t="shared" si="607"/>
        <v>1.12799</v>
      </c>
      <c r="AB1810">
        <f t="shared" si="611"/>
        <v>8.4033613445372399</v>
      </c>
      <c r="AC1810">
        <f t="shared" si="609"/>
        <v>7.105654761904896</v>
      </c>
      <c r="AE1810">
        <f t="shared" si="603"/>
        <v>1.1289800000000001</v>
      </c>
      <c r="AF1810">
        <f t="shared" si="604"/>
        <v>1.12799</v>
      </c>
      <c r="AG1810">
        <f t="shared" si="608"/>
        <v>30.303030303025547</v>
      </c>
      <c r="AH1810">
        <f t="shared" si="622"/>
        <v>32.268632268632864</v>
      </c>
    </row>
    <row r="1811" spans="1:34" x14ac:dyDescent="0.25">
      <c r="A1811" s="1">
        <v>42508.364583333336</v>
      </c>
      <c r="B1811">
        <v>1.12829</v>
      </c>
      <c r="C1811">
        <v>1.1285099999999999</v>
      </c>
      <c r="D1811">
        <v>1.1282099999999999</v>
      </c>
      <c r="E1811">
        <v>1.1282700000000001</v>
      </c>
      <c r="F1811">
        <v>3989</v>
      </c>
      <c r="H1811">
        <f t="shared" si="616"/>
        <v>6.0000000000171028E-5</v>
      </c>
      <c r="I1811">
        <f t="shared" si="612"/>
        <v>7.105654761904896</v>
      </c>
      <c r="J1811">
        <f t="shared" si="605"/>
        <v>32.268632268632864</v>
      </c>
      <c r="K1811">
        <f t="shared" si="613"/>
        <v>1</v>
      </c>
      <c r="L1811">
        <f t="shared" si="614"/>
        <v>0</v>
      </c>
      <c r="M1811">
        <f t="shared" si="615"/>
        <v>0</v>
      </c>
      <c r="N1811">
        <f t="shared" ca="1" si="610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7"/>
        <v>0.05</v>
      </c>
      <c r="R1811">
        <f t="shared" ca="1" si="618"/>
        <v>0</v>
      </c>
      <c r="S1811">
        <f t="shared" ca="1" si="619"/>
        <v>100.67440000000009</v>
      </c>
      <c r="T1811">
        <f t="shared" ca="1" si="620"/>
        <v>0</v>
      </c>
      <c r="U1811">
        <f t="shared" ca="1" si="621"/>
        <v>0</v>
      </c>
      <c r="Z1811">
        <f t="shared" si="606"/>
        <v>1.13144</v>
      </c>
      <c r="AA1811">
        <f t="shared" si="607"/>
        <v>1.12799</v>
      </c>
      <c r="AB1811">
        <f t="shared" si="611"/>
        <v>8.1159420289872983</v>
      </c>
      <c r="AC1811">
        <f t="shared" si="609"/>
        <v>8.0408902691514488</v>
      </c>
      <c r="AE1811">
        <f t="shared" ref="AE1811:AE1874" si="623">MAX($C1805:$C1811)</f>
        <v>1.1289199999999999</v>
      </c>
      <c r="AF1811">
        <f t="shared" ref="AF1811:AF1874" si="624">MIN($D1805:$D1811)</f>
        <v>1.12799</v>
      </c>
      <c r="AG1811">
        <f t="shared" si="608"/>
        <v>30.107526881730699</v>
      </c>
      <c r="AH1811">
        <f t="shared" si="622"/>
        <v>30.205278592378122</v>
      </c>
    </row>
    <row r="1812" spans="1:34" x14ac:dyDescent="0.25">
      <c r="A1812" s="1">
        <v>42508.375</v>
      </c>
      <c r="B1812">
        <v>1.12826</v>
      </c>
      <c r="C1812">
        <v>1.1283799999999999</v>
      </c>
      <c r="D1812">
        <v>1.1280300000000001</v>
      </c>
      <c r="E1812">
        <v>1.12812</v>
      </c>
      <c r="F1812">
        <v>4367</v>
      </c>
      <c r="H1812">
        <f t="shared" si="616"/>
        <v>8.9999999999923475E-5</v>
      </c>
      <c r="I1812">
        <f t="shared" si="612"/>
        <v>8.0408902691514488</v>
      </c>
      <c r="J1812">
        <f t="shared" ref="J1812:J1875" si="625">AH1811</f>
        <v>30.205278592378122</v>
      </c>
      <c r="K1812">
        <f t="shared" si="613"/>
        <v>1</v>
      </c>
      <c r="L1812">
        <f t="shared" si="614"/>
        <v>0</v>
      </c>
      <c r="M1812">
        <f t="shared" si="615"/>
        <v>0</v>
      </c>
      <c r="N1812">
        <f t="shared" ca="1" si="610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7"/>
        <v>0.05</v>
      </c>
      <c r="R1812">
        <f t="shared" ca="1" si="618"/>
        <v>0</v>
      </c>
      <c r="S1812">
        <f t="shared" ca="1" si="619"/>
        <v>100.67440000000009</v>
      </c>
      <c r="T1812">
        <f t="shared" ca="1" si="620"/>
        <v>0</v>
      </c>
      <c r="U1812">
        <f t="shared" ca="1" si="621"/>
        <v>0</v>
      </c>
      <c r="Z1812">
        <f t="shared" si="606"/>
        <v>1.13134</v>
      </c>
      <c r="AA1812">
        <f t="shared" si="607"/>
        <v>1.12799</v>
      </c>
      <c r="AB1812">
        <f t="shared" si="611"/>
        <v>3.8805970149243243</v>
      </c>
      <c r="AC1812">
        <f t="shared" si="609"/>
        <v>7.7610395228829629</v>
      </c>
      <c r="AE1812">
        <f t="shared" si="623"/>
        <v>1.1289199999999999</v>
      </c>
      <c r="AF1812">
        <f t="shared" si="624"/>
        <v>1.12799</v>
      </c>
      <c r="AG1812">
        <f t="shared" si="608"/>
        <v>13.978494623653862</v>
      </c>
      <c r="AH1812">
        <f t="shared" si="622"/>
        <v>22.043010752692282</v>
      </c>
    </row>
    <row r="1813" spans="1:34" x14ac:dyDescent="0.25">
      <c r="A1813" s="1">
        <v>42508.385416666664</v>
      </c>
      <c r="B1813">
        <v>1.1281099999999999</v>
      </c>
      <c r="C1813">
        <v>1.1285000000000001</v>
      </c>
      <c r="D1813">
        <v>1.12798</v>
      </c>
      <c r="E1813">
        <v>1.12835</v>
      </c>
      <c r="F1813">
        <v>4554</v>
      </c>
      <c r="H1813">
        <f t="shared" si="616"/>
        <v>1.2999999999996348E-4</v>
      </c>
      <c r="I1813">
        <f t="shared" si="612"/>
        <v>7.7610395228829629</v>
      </c>
      <c r="J1813">
        <f t="shared" si="625"/>
        <v>22.043010752692282</v>
      </c>
      <c r="K1813">
        <f t="shared" si="613"/>
        <v>1</v>
      </c>
      <c r="L1813">
        <f t="shared" si="614"/>
        <v>0</v>
      </c>
      <c r="M1813">
        <f t="shared" si="615"/>
        <v>0</v>
      </c>
      <c r="N1813">
        <f t="shared" ca="1" si="610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7"/>
        <v>0.05</v>
      </c>
      <c r="R1813">
        <f t="shared" ca="1" si="618"/>
        <v>0</v>
      </c>
      <c r="S1813">
        <f t="shared" ca="1" si="619"/>
        <v>100.67440000000009</v>
      </c>
      <c r="T1813">
        <f t="shared" ca="1" si="620"/>
        <v>0</v>
      </c>
      <c r="U1813">
        <f t="shared" ca="1" si="621"/>
        <v>0</v>
      </c>
      <c r="Z1813">
        <f t="shared" si="606"/>
        <v>1.13134</v>
      </c>
      <c r="AA1813">
        <f t="shared" si="607"/>
        <v>1.12798</v>
      </c>
      <c r="AB1813">
        <f t="shared" si="611"/>
        <v>11.011904761904114</v>
      </c>
      <c r="AC1813">
        <f t="shared" si="609"/>
        <v>7.8529512875882439</v>
      </c>
      <c r="AE1813">
        <f t="shared" si="623"/>
        <v>1.1287799999999999</v>
      </c>
      <c r="AF1813">
        <f t="shared" si="624"/>
        <v>1.12798</v>
      </c>
      <c r="AG1813">
        <f t="shared" si="608"/>
        <v>46.250000000002778</v>
      </c>
      <c r="AH1813">
        <f t="shared" si="622"/>
        <v>30.114247311828322</v>
      </c>
    </row>
    <row r="1814" spans="1:34" x14ac:dyDescent="0.25">
      <c r="A1814" s="1">
        <v>42508.395833333336</v>
      </c>
      <c r="B1814">
        <v>1.12836</v>
      </c>
      <c r="C1814">
        <v>1.1285700000000001</v>
      </c>
      <c r="D1814">
        <v>1.12799</v>
      </c>
      <c r="E1814">
        <v>1.1281300000000001</v>
      </c>
      <c r="F1814">
        <v>4336</v>
      </c>
      <c r="H1814">
        <f t="shared" si="616"/>
        <v>1.4000000000002899E-4</v>
      </c>
      <c r="I1814">
        <f t="shared" si="612"/>
        <v>7.8529512875882439</v>
      </c>
      <c r="J1814">
        <f t="shared" si="625"/>
        <v>30.114247311828322</v>
      </c>
      <c r="K1814">
        <f t="shared" si="613"/>
        <v>1</v>
      </c>
      <c r="L1814">
        <f t="shared" si="614"/>
        <v>0</v>
      </c>
      <c r="M1814">
        <f t="shared" si="615"/>
        <v>0</v>
      </c>
      <c r="N1814">
        <f t="shared" ca="1" si="610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7"/>
        <v>0.05</v>
      </c>
      <c r="R1814">
        <f t="shared" ca="1" si="618"/>
        <v>0</v>
      </c>
      <c r="S1814">
        <f t="shared" ca="1" si="619"/>
        <v>100.67440000000009</v>
      </c>
      <c r="T1814">
        <f t="shared" ca="1" si="620"/>
        <v>0</v>
      </c>
      <c r="U1814">
        <f t="shared" ca="1" si="621"/>
        <v>0</v>
      </c>
      <c r="Z1814">
        <f t="shared" ref="Z1814:Z1877" si="626">MAX($C1793:$C1814)</f>
        <v>1.13134</v>
      </c>
      <c r="AA1814">
        <f t="shared" ref="AA1814:AA1877" si="627">MIN($D1793:$D1814)</f>
        <v>1.12798</v>
      </c>
      <c r="AB1814">
        <f t="shared" si="611"/>
        <v>4.4642857142884873</v>
      </c>
      <c r="AC1814">
        <f t="shared" si="609"/>
        <v>6.868182380026056</v>
      </c>
      <c r="AE1814">
        <f t="shared" si="623"/>
        <v>1.1287799999999999</v>
      </c>
      <c r="AF1814">
        <f t="shared" si="624"/>
        <v>1.12798</v>
      </c>
      <c r="AG1814">
        <f t="shared" si="608"/>
        <v>18.750000000013877</v>
      </c>
      <c r="AH1814">
        <f t="shared" si="622"/>
        <v>32.500000000008328</v>
      </c>
    </row>
    <row r="1815" spans="1:34" x14ac:dyDescent="0.25">
      <c r="A1815" s="1">
        <v>42508.40625</v>
      </c>
      <c r="B1815">
        <v>1.1281399999999999</v>
      </c>
      <c r="C1815">
        <v>1.1284000000000001</v>
      </c>
      <c r="D1815">
        <v>1.1274500000000001</v>
      </c>
      <c r="E1815">
        <v>1.1275900000000001</v>
      </c>
      <c r="F1815">
        <v>4649</v>
      </c>
      <c r="H1815">
        <f t="shared" si="616"/>
        <v>1.4000000000002899E-4</v>
      </c>
      <c r="I1815">
        <f t="shared" si="612"/>
        <v>6.868182380026056</v>
      </c>
      <c r="J1815">
        <f t="shared" si="625"/>
        <v>32.500000000008328</v>
      </c>
      <c r="K1815">
        <f t="shared" si="613"/>
        <v>1</v>
      </c>
      <c r="L1815">
        <f t="shared" si="614"/>
        <v>0</v>
      </c>
      <c r="M1815">
        <f t="shared" si="615"/>
        <v>0</v>
      </c>
      <c r="N1815">
        <f t="shared" ca="1" si="610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7"/>
        <v>0.05</v>
      </c>
      <c r="R1815">
        <f t="shared" ca="1" si="618"/>
        <v>0</v>
      </c>
      <c r="S1815">
        <f t="shared" ca="1" si="619"/>
        <v>100.67440000000009</v>
      </c>
      <c r="T1815">
        <f t="shared" ca="1" si="620"/>
        <v>0</v>
      </c>
      <c r="U1815">
        <f t="shared" ca="1" si="621"/>
        <v>0</v>
      </c>
      <c r="Z1815">
        <f t="shared" si="626"/>
        <v>1.1309899999999999</v>
      </c>
      <c r="AA1815">
        <f t="shared" si="627"/>
        <v>1.1274500000000001</v>
      </c>
      <c r="AB1815">
        <f t="shared" si="611"/>
        <v>3.9548022598879622</v>
      </c>
      <c r="AC1815">
        <f t="shared" si="609"/>
        <v>5.827897437751222</v>
      </c>
      <c r="AE1815">
        <f t="shared" si="623"/>
        <v>1.1285700000000001</v>
      </c>
      <c r="AF1815">
        <f t="shared" si="624"/>
        <v>1.1274500000000001</v>
      </c>
      <c r="AG1815">
        <f t="shared" ref="AG1815:AG1878" si="628">($E1815-$AF1815)/($AE1815-$AF1815)*100</f>
        <v>12.500000000002478</v>
      </c>
      <c r="AH1815">
        <f t="shared" si="622"/>
        <v>15.625000000008178</v>
      </c>
    </row>
    <row r="1816" spans="1:34" x14ac:dyDescent="0.25">
      <c r="A1816" s="1">
        <v>42508.416666666664</v>
      </c>
      <c r="B1816">
        <v>1.1275900000000001</v>
      </c>
      <c r="C1816">
        <v>1.1276200000000001</v>
      </c>
      <c r="D1816">
        <v>1.1270100000000001</v>
      </c>
      <c r="E1816">
        <v>1.1273</v>
      </c>
      <c r="F1816">
        <v>5464</v>
      </c>
      <c r="H1816">
        <f t="shared" si="616"/>
        <v>2.8999999999990145E-4</v>
      </c>
      <c r="I1816">
        <f t="shared" si="612"/>
        <v>5.827897437751222</v>
      </c>
      <c r="J1816">
        <f t="shared" si="625"/>
        <v>15.625000000008178</v>
      </c>
      <c r="K1816">
        <f t="shared" si="613"/>
        <v>1</v>
      </c>
      <c r="L1816">
        <f t="shared" si="614"/>
        <v>0</v>
      </c>
      <c r="M1816">
        <f t="shared" si="615"/>
        <v>0</v>
      </c>
      <c r="N1816">
        <f t="shared" ca="1" si="610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7"/>
        <v>0.05</v>
      </c>
      <c r="R1816">
        <f t="shared" ca="1" si="618"/>
        <v>0</v>
      </c>
      <c r="S1816">
        <f t="shared" ca="1" si="619"/>
        <v>100.67440000000009</v>
      </c>
      <c r="T1816">
        <f t="shared" ca="1" si="620"/>
        <v>0</v>
      </c>
      <c r="U1816">
        <f t="shared" ca="1" si="621"/>
        <v>0</v>
      </c>
      <c r="Z1816">
        <f t="shared" si="626"/>
        <v>1.1304799999999999</v>
      </c>
      <c r="AA1816">
        <f t="shared" si="627"/>
        <v>1.1270100000000001</v>
      </c>
      <c r="AB1816">
        <f t="shared" si="611"/>
        <v>8.3573487031675207</v>
      </c>
      <c r="AC1816">
        <f t="shared" si="609"/>
        <v>6.9470853598120215</v>
      </c>
      <c r="AE1816">
        <f t="shared" si="623"/>
        <v>1.1285700000000001</v>
      </c>
      <c r="AF1816">
        <f t="shared" si="624"/>
        <v>1.1270100000000001</v>
      </c>
      <c r="AG1816">
        <f t="shared" si="628"/>
        <v>18.589743589737203</v>
      </c>
      <c r="AH1816">
        <f t="shared" si="622"/>
        <v>15.544871794869842</v>
      </c>
    </row>
    <row r="1817" spans="1:34" x14ac:dyDescent="0.25">
      <c r="A1817" s="1">
        <v>42508.427083333336</v>
      </c>
      <c r="B1817">
        <v>1.12731</v>
      </c>
      <c r="C1817">
        <v>1.12757</v>
      </c>
      <c r="D1817">
        <v>1.12616</v>
      </c>
      <c r="E1817">
        <v>1.1261699999999999</v>
      </c>
      <c r="F1817">
        <v>5310</v>
      </c>
      <c r="H1817">
        <f t="shared" si="616"/>
        <v>9.9999999998434674E-6</v>
      </c>
      <c r="I1817">
        <f t="shared" si="612"/>
        <v>6.9470853598120215</v>
      </c>
      <c r="J1817">
        <f t="shared" si="625"/>
        <v>15.544871794869842</v>
      </c>
      <c r="K1817">
        <f t="shared" si="613"/>
        <v>1</v>
      </c>
      <c r="L1817">
        <f t="shared" si="614"/>
        <v>0</v>
      </c>
      <c r="M1817">
        <f t="shared" si="615"/>
        <v>0</v>
      </c>
      <c r="N1817">
        <f t="shared" ca="1" si="610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7"/>
        <v>0.05</v>
      </c>
      <c r="R1817">
        <f t="shared" ca="1" si="618"/>
        <v>0</v>
      </c>
      <c r="S1817">
        <f t="shared" ca="1" si="619"/>
        <v>100.67440000000009</v>
      </c>
      <c r="T1817">
        <f t="shared" ca="1" si="620"/>
        <v>0</v>
      </c>
      <c r="U1817">
        <f t="shared" ca="1" si="621"/>
        <v>0</v>
      </c>
      <c r="Z1817">
        <f t="shared" si="626"/>
        <v>1.12958</v>
      </c>
      <c r="AA1817">
        <f t="shared" si="627"/>
        <v>1.12616</v>
      </c>
      <c r="AB1817">
        <f t="shared" si="611"/>
        <v>0.29239766081413832</v>
      </c>
      <c r="AC1817">
        <f t="shared" si="609"/>
        <v>4.2672085845395271</v>
      </c>
      <c r="AE1817">
        <f t="shared" si="623"/>
        <v>1.1285700000000001</v>
      </c>
      <c r="AF1817">
        <f t="shared" si="624"/>
        <v>1.12616</v>
      </c>
      <c r="AG1817">
        <f t="shared" si="628"/>
        <v>0.41493775932960042</v>
      </c>
      <c r="AH1817">
        <f t="shared" si="622"/>
        <v>9.5023406745334018</v>
      </c>
    </row>
    <row r="1818" spans="1:34" x14ac:dyDescent="0.25">
      <c r="A1818" s="1">
        <v>42508.4375</v>
      </c>
      <c r="B1818">
        <v>1.12618</v>
      </c>
      <c r="C1818">
        <v>1.1264799999999999</v>
      </c>
      <c r="D1818">
        <v>1.1255599999999999</v>
      </c>
      <c r="E1818">
        <v>1.12646</v>
      </c>
      <c r="F1818">
        <v>5345</v>
      </c>
      <c r="H1818">
        <f t="shared" si="616"/>
        <v>6.2000000000006494E-4</v>
      </c>
      <c r="I1818">
        <f t="shared" si="612"/>
        <v>4.2672085845395271</v>
      </c>
      <c r="J1818">
        <f t="shared" si="625"/>
        <v>9.5023406745334018</v>
      </c>
      <c r="K1818">
        <f t="shared" si="613"/>
        <v>1</v>
      </c>
      <c r="L1818">
        <f t="shared" si="614"/>
        <v>0</v>
      </c>
      <c r="M1818">
        <f t="shared" si="615"/>
        <v>0</v>
      </c>
      <c r="N1818">
        <f t="shared" ca="1" si="610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7"/>
        <v>0.05</v>
      </c>
      <c r="R1818">
        <f t="shared" ca="1" si="618"/>
        <v>0</v>
      </c>
      <c r="S1818">
        <f t="shared" ca="1" si="619"/>
        <v>100.67440000000009</v>
      </c>
      <c r="T1818">
        <f t="shared" ca="1" si="620"/>
        <v>0</v>
      </c>
      <c r="U1818">
        <f t="shared" ca="1" si="621"/>
        <v>0</v>
      </c>
      <c r="Z1818">
        <f t="shared" si="626"/>
        <v>1.12958</v>
      </c>
      <c r="AA1818">
        <f t="shared" si="627"/>
        <v>1.1255599999999999</v>
      </c>
      <c r="AB1818">
        <f t="shared" si="611"/>
        <v>22.388059701494846</v>
      </c>
      <c r="AC1818">
        <f t="shared" ref="AC1818:AC1881" si="629">AVERAGE(AB1815:AB1818)</f>
        <v>8.748152081341118</v>
      </c>
      <c r="AE1818">
        <f t="shared" si="623"/>
        <v>1.1285700000000001</v>
      </c>
      <c r="AF1818">
        <f t="shared" si="624"/>
        <v>1.1255599999999999</v>
      </c>
      <c r="AG1818">
        <f t="shared" si="628"/>
        <v>29.900332225915925</v>
      </c>
      <c r="AH1818">
        <f t="shared" si="622"/>
        <v>15.157634992622762</v>
      </c>
    </row>
    <row r="1819" spans="1:34" x14ac:dyDescent="0.25">
      <c r="A1819" s="1">
        <v>42508.447916666664</v>
      </c>
      <c r="B1819">
        <v>1.12643</v>
      </c>
      <c r="C1819">
        <v>1.1267100000000001</v>
      </c>
      <c r="D1819">
        <v>1.12618</v>
      </c>
      <c r="E1819">
        <v>1.1264799999999999</v>
      </c>
      <c r="F1819">
        <v>5031</v>
      </c>
      <c r="H1819">
        <f t="shared" si="616"/>
        <v>2.5000000000008349E-4</v>
      </c>
      <c r="I1819">
        <f t="shared" si="612"/>
        <v>8.748152081341118</v>
      </c>
      <c r="J1819">
        <f t="shared" si="625"/>
        <v>15.157634992622762</v>
      </c>
      <c r="K1819">
        <f t="shared" si="613"/>
        <v>1</v>
      </c>
      <c r="L1819">
        <f t="shared" si="614"/>
        <v>0</v>
      </c>
      <c r="M1819">
        <f t="shared" si="615"/>
        <v>0</v>
      </c>
      <c r="N1819">
        <f t="shared" ca="1" si="610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7"/>
        <v>0.05</v>
      </c>
      <c r="R1819">
        <f t="shared" ca="1" si="618"/>
        <v>0</v>
      </c>
      <c r="S1819">
        <f t="shared" ca="1" si="619"/>
        <v>100.67440000000009</v>
      </c>
      <c r="T1819">
        <f t="shared" ca="1" si="620"/>
        <v>0</v>
      </c>
      <c r="U1819">
        <f t="shared" ca="1" si="621"/>
        <v>0</v>
      </c>
      <c r="Z1819">
        <f t="shared" si="626"/>
        <v>1.1295500000000001</v>
      </c>
      <c r="AA1819">
        <f t="shared" si="627"/>
        <v>1.1255599999999999</v>
      </c>
      <c r="AB1819">
        <f t="shared" si="611"/>
        <v>23.057644110275564</v>
      </c>
      <c r="AC1819">
        <f t="shared" si="629"/>
        <v>13.523862543938018</v>
      </c>
      <c r="AE1819">
        <f t="shared" si="623"/>
        <v>1.1285700000000001</v>
      </c>
      <c r="AF1819">
        <f t="shared" si="624"/>
        <v>1.1255599999999999</v>
      </c>
      <c r="AG1819">
        <f t="shared" si="628"/>
        <v>30.564784053155385</v>
      </c>
      <c r="AH1819">
        <f t="shared" si="622"/>
        <v>30.232558139535655</v>
      </c>
    </row>
    <row r="1820" spans="1:34" x14ac:dyDescent="0.25">
      <c r="A1820" s="1">
        <v>42508.458333333336</v>
      </c>
      <c r="B1820">
        <v>1.1265000000000001</v>
      </c>
      <c r="C1820">
        <v>1.1266099999999999</v>
      </c>
      <c r="D1820">
        <v>1.12585</v>
      </c>
      <c r="E1820">
        <v>1.12609</v>
      </c>
      <c r="F1820">
        <v>5107</v>
      </c>
      <c r="H1820">
        <f t="shared" si="616"/>
        <v>2.4000000000001798E-4</v>
      </c>
      <c r="I1820">
        <f t="shared" si="612"/>
        <v>13.523862543938018</v>
      </c>
      <c r="J1820">
        <f t="shared" si="625"/>
        <v>30.232558139535655</v>
      </c>
      <c r="K1820">
        <f t="shared" si="613"/>
        <v>1</v>
      </c>
      <c r="L1820">
        <f t="shared" si="614"/>
        <v>0</v>
      </c>
      <c r="M1820">
        <f t="shared" si="615"/>
        <v>0</v>
      </c>
      <c r="N1820">
        <f t="shared" ref="N1820:N1883" ca="1" si="630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7"/>
        <v>0.05</v>
      </c>
      <c r="R1820">
        <f t="shared" ca="1" si="618"/>
        <v>0</v>
      </c>
      <c r="S1820">
        <f t="shared" ca="1" si="619"/>
        <v>100.67440000000009</v>
      </c>
      <c r="T1820">
        <f t="shared" ca="1" si="620"/>
        <v>0</v>
      </c>
      <c r="U1820">
        <f t="shared" ca="1" si="621"/>
        <v>0</v>
      </c>
      <c r="Z1820">
        <f t="shared" si="626"/>
        <v>1.12921</v>
      </c>
      <c r="AA1820">
        <f t="shared" si="627"/>
        <v>1.1255599999999999</v>
      </c>
      <c r="AB1820">
        <f t="shared" si="611"/>
        <v>14.520547945208746</v>
      </c>
      <c r="AC1820">
        <f t="shared" si="629"/>
        <v>15.064662354448323</v>
      </c>
      <c r="AE1820">
        <f t="shared" si="623"/>
        <v>1.1285700000000001</v>
      </c>
      <c r="AF1820">
        <f t="shared" si="624"/>
        <v>1.1255599999999999</v>
      </c>
      <c r="AG1820">
        <f t="shared" si="628"/>
        <v>17.607973421930563</v>
      </c>
      <c r="AH1820">
        <f t="shared" si="622"/>
        <v>24.086378737542972</v>
      </c>
    </row>
    <row r="1821" spans="1:34" x14ac:dyDescent="0.25">
      <c r="A1821" s="1">
        <v>42508.46875</v>
      </c>
      <c r="B1821">
        <v>1.1261000000000001</v>
      </c>
      <c r="C1821">
        <v>1.1268400000000001</v>
      </c>
      <c r="D1821">
        <v>1.12581</v>
      </c>
      <c r="E1821">
        <v>1.12679</v>
      </c>
      <c r="F1821">
        <v>4846</v>
      </c>
      <c r="H1821">
        <f t="shared" si="616"/>
        <v>2.9000000000012349E-4</v>
      </c>
      <c r="I1821">
        <f t="shared" si="612"/>
        <v>15.064662354448323</v>
      </c>
      <c r="J1821">
        <f t="shared" si="625"/>
        <v>24.086378737542972</v>
      </c>
      <c r="K1821">
        <f t="shared" si="613"/>
        <v>1</v>
      </c>
      <c r="L1821">
        <f t="shared" si="614"/>
        <v>0</v>
      </c>
      <c r="M1821">
        <f t="shared" si="615"/>
        <v>0</v>
      </c>
      <c r="N1821">
        <f t="shared" ca="1" si="630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7"/>
        <v>0.05</v>
      </c>
      <c r="R1821">
        <f t="shared" ca="1" si="618"/>
        <v>0</v>
      </c>
      <c r="S1821">
        <f t="shared" ca="1" si="619"/>
        <v>100.67440000000009</v>
      </c>
      <c r="T1821">
        <f t="shared" ca="1" si="620"/>
        <v>0</v>
      </c>
      <c r="U1821">
        <f t="shared" ca="1" si="621"/>
        <v>0</v>
      </c>
      <c r="Z1821">
        <f t="shared" si="626"/>
        <v>1.12921</v>
      </c>
      <c r="AA1821">
        <f t="shared" si="627"/>
        <v>1.1255599999999999</v>
      </c>
      <c r="AB1821">
        <f t="shared" si="611"/>
        <v>33.698630136986651</v>
      </c>
      <c r="AC1821">
        <f t="shared" si="629"/>
        <v>23.416220473491453</v>
      </c>
      <c r="AE1821">
        <f t="shared" si="623"/>
        <v>1.1284000000000001</v>
      </c>
      <c r="AF1821">
        <f t="shared" si="624"/>
        <v>1.1255599999999999</v>
      </c>
      <c r="AG1821">
        <f t="shared" si="628"/>
        <v>43.309859154929164</v>
      </c>
      <c r="AH1821">
        <f t="shared" si="622"/>
        <v>30.458916288429862</v>
      </c>
    </row>
    <row r="1822" spans="1:34" x14ac:dyDescent="0.25">
      <c r="A1822" s="1">
        <v>42508.479166666664</v>
      </c>
      <c r="B1822">
        <v>1.12676</v>
      </c>
      <c r="C1822">
        <v>1.1271500000000001</v>
      </c>
      <c r="D1822">
        <v>1.1262099999999999</v>
      </c>
      <c r="E1822">
        <v>1.1263000000000001</v>
      </c>
      <c r="F1822">
        <v>4467</v>
      </c>
      <c r="H1822">
        <f t="shared" si="616"/>
        <v>9.0000000000145519E-5</v>
      </c>
      <c r="I1822">
        <f t="shared" si="612"/>
        <v>23.416220473491453</v>
      </c>
      <c r="J1822">
        <f t="shared" si="625"/>
        <v>30.458916288429862</v>
      </c>
      <c r="K1822">
        <f t="shared" si="613"/>
        <v>1</v>
      </c>
      <c r="L1822">
        <f t="shared" si="614"/>
        <v>0</v>
      </c>
      <c r="M1822">
        <f t="shared" si="615"/>
        <v>0</v>
      </c>
      <c r="N1822">
        <f t="shared" ca="1" si="630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7"/>
        <v>0.05</v>
      </c>
      <c r="R1822">
        <f t="shared" ca="1" si="618"/>
        <v>0</v>
      </c>
      <c r="S1822">
        <f t="shared" ca="1" si="619"/>
        <v>100.67440000000009</v>
      </c>
      <c r="T1822">
        <f t="shared" ca="1" si="620"/>
        <v>0</v>
      </c>
      <c r="U1822">
        <f t="shared" ca="1" si="621"/>
        <v>0</v>
      </c>
      <c r="Z1822">
        <f t="shared" si="626"/>
        <v>1.12921</v>
      </c>
      <c r="AA1822">
        <f t="shared" si="627"/>
        <v>1.1255599999999999</v>
      </c>
      <c r="AB1822">
        <f t="shared" si="611"/>
        <v>20.273972602743942</v>
      </c>
      <c r="AC1822">
        <f t="shared" si="629"/>
        <v>22.887698698803725</v>
      </c>
      <c r="AE1822">
        <f t="shared" si="623"/>
        <v>1.1276200000000001</v>
      </c>
      <c r="AF1822">
        <f t="shared" si="624"/>
        <v>1.1255599999999999</v>
      </c>
      <c r="AG1822">
        <f t="shared" si="628"/>
        <v>35.922330097093344</v>
      </c>
      <c r="AH1822">
        <f t="shared" si="622"/>
        <v>39.616094626011254</v>
      </c>
    </row>
    <row r="1823" spans="1:34" x14ac:dyDescent="0.25">
      <c r="A1823" s="1">
        <v>42508.489583333336</v>
      </c>
      <c r="B1823">
        <v>1.12629</v>
      </c>
      <c r="C1823">
        <v>1.1265400000000001</v>
      </c>
      <c r="D1823">
        <v>1.1259699999999999</v>
      </c>
      <c r="E1823">
        <v>1.1262799999999999</v>
      </c>
      <c r="F1823">
        <v>4573</v>
      </c>
      <c r="H1823">
        <f t="shared" si="616"/>
        <v>3.1000000000003247E-4</v>
      </c>
      <c r="I1823">
        <f t="shared" si="612"/>
        <v>22.887698698803725</v>
      </c>
      <c r="J1823">
        <f t="shared" si="625"/>
        <v>39.616094626011254</v>
      </c>
      <c r="K1823">
        <f t="shared" si="613"/>
        <v>1</v>
      </c>
      <c r="L1823">
        <f t="shared" si="614"/>
        <v>0</v>
      </c>
      <c r="M1823">
        <f t="shared" si="615"/>
        <v>0</v>
      </c>
      <c r="N1823">
        <f t="shared" ca="1" si="630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1.0499999999999954E-3</v>
      </c>
      <c r="P1823">
        <f t="shared" ca="1" si="617"/>
        <v>0.05</v>
      </c>
      <c r="R1823">
        <f t="shared" ca="1" si="618"/>
        <v>1.0499999999999954E-3</v>
      </c>
      <c r="S1823">
        <f t="shared" ca="1" si="619"/>
        <v>100.72490000000009</v>
      </c>
      <c r="T1823">
        <f t="shared" ca="1" si="620"/>
        <v>1</v>
      </c>
      <c r="U1823">
        <f t="shared" ca="1" si="621"/>
        <v>5.0499999999999767E-2</v>
      </c>
      <c r="Z1823">
        <f t="shared" si="626"/>
        <v>1.12921</v>
      </c>
      <c r="AA1823">
        <f t="shared" si="627"/>
        <v>1.1255599999999999</v>
      </c>
      <c r="AB1823">
        <f t="shared" si="611"/>
        <v>19.726027397260921</v>
      </c>
      <c r="AC1823">
        <f t="shared" si="629"/>
        <v>22.054794520550065</v>
      </c>
      <c r="AE1823">
        <f t="shared" si="623"/>
        <v>1.12757</v>
      </c>
      <c r="AF1823">
        <f t="shared" si="624"/>
        <v>1.1255599999999999</v>
      </c>
      <c r="AG1823">
        <f t="shared" si="628"/>
        <v>35.820895522389549</v>
      </c>
      <c r="AH1823">
        <f t="shared" si="622"/>
        <v>35.87161280974145</v>
      </c>
    </row>
    <row r="1824" spans="1:34" x14ac:dyDescent="0.25">
      <c r="A1824" s="1">
        <v>42508.5</v>
      </c>
      <c r="B1824">
        <v>1.1263000000000001</v>
      </c>
      <c r="C1824">
        <v>1.1269899999999999</v>
      </c>
      <c r="D1824">
        <v>1.12568</v>
      </c>
      <c r="E1824">
        <v>1.1268199999999999</v>
      </c>
      <c r="F1824">
        <v>5213</v>
      </c>
      <c r="H1824">
        <f t="shared" si="616"/>
        <v>6.2000000000006494E-4</v>
      </c>
      <c r="I1824">
        <f t="shared" si="612"/>
        <v>22.054794520550065</v>
      </c>
      <c r="J1824">
        <f t="shared" si="625"/>
        <v>35.87161280974145</v>
      </c>
      <c r="K1824">
        <f t="shared" si="613"/>
        <v>1</v>
      </c>
      <c r="L1824">
        <f t="shared" si="614"/>
        <v>0</v>
      </c>
      <c r="M1824">
        <f t="shared" si="615"/>
        <v>0</v>
      </c>
      <c r="N1824">
        <f t="shared" ca="1" si="630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7"/>
        <v>0.05</v>
      </c>
      <c r="R1824">
        <f t="shared" ca="1" si="618"/>
        <v>0</v>
      </c>
      <c r="S1824">
        <f t="shared" ca="1" si="619"/>
        <v>100.72490000000009</v>
      </c>
      <c r="T1824">
        <f t="shared" ca="1" si="620"/>
        <v>0</v>
      </c>
      <c r="U1824">
        <f t="shared" ca="1" si="621"/>
        <v>0</v>
      </c>
      <c r="Z1824">
        <f t="shared" si="626"/>
        <v>1.1291</v>
      </c>
      <c r="AA1824">
        <f t="shared" si="627"/>
        <v>1.1255599999999999</v>
      </c>
      <c r="AB1824">
        <f t="shared" si="611"/>
        <v>35.593220338983159</v>
      </c>
      <c r="AC1824">
        <f t="shared" si="629"/>
        <v>27.322962618993667</v>
      </c>
      <c r="AE1824">
        <f t="shared" si="623"/>
        <v>1.1271500000000001</v>
      </c>
      <c r="AF1824">
        <f t="shared" si="624"/>
        <v>1.1255599999999999</v>
      </c>
      <c r="AG1824">
        <f t="shared" si="628"/>
        <v>79.245283018860277</v>
      </c>
      <c r="AH1824">
        <f t="shared" si="622"/>
        <v>57.533089270624913</v>
      </c>
    </row>
    <row r="1825" spans="1:34" x14ac:dyDescent="0.25">
      <c r="A1825" s="1">
        <v>42508.510416666664</v>
      </c>
      <c r="B1825">
        <v>1.1268400000000001</v>
      </c>
      <c r="C1825">
        <v>1.1275200000000001</v>
      </c>
      <c r="D1825">
        <v>1.1267499999999999</v>
      </c>
      <c r="E1825">
        <v>1.12748</v>
      </c>
      <c r="F1825">
        <v>4983</v>
      </c>
      <c r="H1825">
        <f t="shared" si="616"/>
        <v>9.0000000000145519E-5</v>
      </c>
      <c r="I1825">
        <f t="shared" si="612"/>
        <v>27.322962618993667</v>
      </c>
      <c r="J1825">
        <f t="shared" si="625"/>
        <v>57.533089270624913</v>
      </c>
      <c r="K1825">
        <f t="shared" si="613"/>
        <v>1</v>
      </c>
      <c r="L1825">
        <f t="shared" si="614"/>
        <v>1</v>
      </c>
      <c r="M1825">
        <f t="shared" si="615"/>
        <v>1</v>
      </c>
      <c r="N1825">
        <f t="shared" ca="1" si="630"/>
        <v>1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7"/>
        <v>0.05</v>
      </c>
      <c r="R1825">
        <f t="shared" ca="1" si="618"/>
        <v>0</v>
      </c>
      <c r="S1825">
        <f t="shared" ca="1" si="619"/>
        <v>100.72490000000009</v>
      </c>
      <c r="T1825">
        <f t="shared" ca="1" si="620"/>
        <v>0</v>
      </c>
      <c r="U1825">
        <f t="shared" ca="1" si="621"/>
        <v>0</v>
      </c>
      <c r="Z1825">
        <f t="shared" si="626"/>
        <v>1.1289800000000001</v>
      </c>
      <c r="AA1825">
        <f t="shared" si="627"/>
        <v>1.1255599999999999</v>
      </c>
      <c r="AB1825">
        <f t="shared" si="611"/>
        <v>56.140350877193889</v>
      </c>
      <c r="AC1825">
        <f t="shared" si="629"/>
        <v>32.933392804045475</v>
      </c>
      <c r="AE1825">
        <f t="shared" si="623"/>
        <v>1.1275200000000001</v>
      </c>
      <c r="AF1825">
        <f t="shared" si="624"/>
        <v>1.12568</v>
      </c>
      <c r="AG1825">
        <f t="shared" si="628"/>
        <v>97.826086956519646</v>
      </c>
      <c r="AH1825">
        <f t="shared" si="622"/>
        <v>88.535684987689962</v>
      </c>
    </row>
    <row r="1826" spans="1:34" x14ac:dyDescent="0.25">
      <c r="A1826" s="1">
        <v>42508.520833333336</v>
      </c>
      <c r="B1826">
        <v>1.12748</v>
      </c>
      <c r="C1826">
        <v>1.1276200000000001</v>
      </c>
      <c r="D1826">
        <v>1.12704</v>
      </c>
      <c r="E1826">
        <v>1.1274900000000001</v>
      </c>
      <c r="F1826">
        <v>4477</v>
      </c>
      <c r="H1826">
        <f t="shared" si="616"/>
        <v>4.3999999999999595E-4</v>
      </c>
      <c r="I1826">
        <f t="shared" si="612"/>
        <v>32.933392804045475</v>
      </c>
      <c r="J1826">
        <f t="shared" si="625"/>
        <v>88.535684987689962</v>
      </c>
      <c r="K1826">
        <f t="shared" si="613"/>
        <v>0</v>
      </c>
      <c r="L1826">
        <f t="shared" si="614"/>
        <v>1</v>
      </c>
      <c r="M1826">
        <f t="shared" si="615"/>
        <v>0</v>
      </c>
      <c r="N1826">
        <f t="shared" ca="1" si="630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7"/>
        <v>0.05</v>
      </c>
      <c r="R1826">
        <f t="shared" ca="1" si="618"/>
        <v>0</v>
      </c>
      <c r="S1826">
        <f t="shared" ca="1" si="619"/>
        <v>100.72490000000009</v>
      </c>
      <c r="T1826">
        <f t="shared" ca="1" si="620"/>
        <v>0</v>
      </c>
      <c r="U1826">
        <f t="shared" ca="1" si="621"/>
        <v>0</v>
      </c>
      <c r="Z1826">
        <f t="shared" si="626"/>
        <v>1.1289199999999999</v>
      </c>
      <c r="AA1826">
        <f t="shared" si="627"/>
        <v>1.1255599999999999</v>
      </c>
      <c r="AB1826">
        <f t="shared" si="611"/>
        <v>57.440476190481917</v>
      </c>
      <c r="AC1826">
        <f t="shared" si="629"/>
        <v>42.225018700979973</v>
      </c>
      <c r="AE1826">
        <f t="shared" si="623"/>
        <v>1.1276200000000001</v>
      </c>
      <c r="AF1826">
        <f t="shared" si="624"/>
        <v>1.12568</v>
      </c>
      <c r="AG1826">
        <f t="shared" si="628"/>
        <v>93.298969072167012</v>
      </c>
      <c r="AH1826">
        <f t="shared" si="622"/>
        <v>95.562528014343329</v>
      </c>
    </row>
    <row r="1827" spans="1:34" x14ac:dyDescent="0.25">
      <c r="A1827" s="1">
        <v>42508.53125</v>
      </c>
      <c r="B1827">
        <v>1.1274900000000001</v>
      </c>
      <c r="C1827">
        <v>1.12751</v>
      </c>
      <c r="D1827">
        <v>1.1265700000000001</v>
      </c>
      <c r="E1827">
        <v>1.1266799999999999</v>
      </c>
      <c r="F1827">
        <v>4434</v>
      </c>
      <c r="H1827">
        <f t="shared" si="616"/>
        <v>1.0999999999983245E-4</v>
      </c>
      <c r="I1827">
        <f t="shared" si="612"/>
        <v>42.225018700979973</v>
      </c>
      <c r="J1827">
        <f t="shared" si="625"/>
        <v>95.562528014343329</v>
      </c>
      <c r="K1827">
        <f t="shared" si="613"/>
        <v>0</v>
      </c>
      <c r="L1827">
        <f t="shared" si="614"/>
        <v>1</v>
      </c>
      <c r="M1827">
        <f t="shared" si="615"/>
        <v>0</v>
      </c>
      <c r="N1827">
        <f t="shared" ca="1" si="630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7"/>
        <v>0.05</v>
      </c>
      <c r="R1827">
        <f t="shared" ca="1" si="618"/>
        <v>0</v>
      </c>
      <c r="S1827">
        <f t="shared" ca="1" si="619"/>
        <v>100.72490000000009</v>
      </c>
      <c r="T1827">
        <f t="shared" ca="1" si="620"/>
        <v>0</v>
      </c>
      <c r="U1827">
        <f t="shared" ca="1" si="621"/>
        <v>0</v>
      </c>
      <c r="Z1827">
        <f t="shared" si="626"/>
        <v>1.1289199999999999</v>
      </c>
      <c r="AA1827">
        <f t="shared" si="627"/>
        <v>1.1255599999999999</v>
      </c>
      <c r="AB1827">
        <f t="shared" si="611"/>
        <v>33.333333333333329</v>
      </c>
      <c r="AC1827">
        <f t="shared" si="629"/>
        <v>45.626845184998075</v>
      </c>
      <c r="AE1827">
        <f t="shared" si="623"/>
        <v>1.1276200000000001</v>
      </c>
      <c r="AF1827">
        <f t="shared" si="624"/>
        <v>1.12568</v>
      </c>
      <c r="AG1827">
        <f t="shared" si="628"/>
        <v>51.546391752570244</v>
      </c>
      <c r="AH1827">
        <f t="shared" si="622"/>
        <v>72.422680412368635</v>
      </c>
    </row>
    <row r="1828" spans="1:34" x14ac:dyDescent="0.25">
      <c r="A1828" s="1">
        <v>42508.541666666664</v>
      </c>
      <c r="B1828">
        <v>1.1266700000000001</v>
      </c>
      <c r="C1828">
        <v>1.1272899999999999</v>
      </c>
      <c r="D1828">
        <v>1.1265000000000001</v>
      </c>
      <c r="E1828">
        <v>1.1271599999999999</v>
      </c>
      <c r="F1828">
        <v>4549</v>
      </c>
      <c r="H1828">
        <f t="shared" si="616"/>
        <v>1.7000000000000348E-4</v>
      </c>
      <c r="I1828">
        <f t="shared" si="612"/>
        <v>45.626845184998075</v>
      </c>
      <c r="J1828">
        <f t="shared" si="625"/>
        <v>72.422680412368635</v>
      </c>
      <c r="K1828">
        <f t="shared" si="613"/>
        <v>0</v>
      </c>
      <c r="L1828">
        <f t="shared" si="614"/>
        <v>0</v>
      </c>
      <c r="M1828">
        <f t="shared" si="615"/>
        <v>0</v>
      </c>
      <c r="N1828">
        <f t="shared" ca="1" si="630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8">
        <f t="shared" ca="1" si="617"/>
        <v>0.05</v>
      </c>
      <c r="R1828">
        <f t="shared" ca="1" si="618"/>
        <v>0</v>
      </c>
      <c r="S1828">
        <f t="shared" ca="1" si="619"/>
        <v>100.72490000000009</v>
      </c>
      <c r="T1828">
        <f t="shared" ca="1" si="620"/>
        <v>0</v>
      </c>
      <c r="U1828">
        <f t="shared" ca="1" si="621"/>
        <v>0</v>
      </c>
      <c r="Z1828">
        <f t="shared" si="626"/>
        <v>1.1287799999999999</v>
      </c>
      <c r="AA1828">
        <f t="shared" si="627"/>
        <v>1.1255599999999999</v>
      </c>
      <c r="AB1828">
        <f t="shared" si="611"/>
        <v>49.689440993790235</v>
      </c>
      <c r="AC1828">
        <f t="shared" si="629"/>
        <v>49.150900348699849</v>
      </c>
      <c r="AE1828">
        <f t="shared" si="623"/>
        <v>1.1276200000000001</v>
      </c>
      <c r="AF1828">
        <f t="shared" si="624"/>
        <v>1.12568</v>
      </c>
      <c r="AG1828">
        <f t="shared" si="628"/>
        <v>76.288659793808534</v>
      </c>
      <c r="AH1828">
        <f t="shared" si="622"/>
        <v>63.917525773189389</v>
      </c>
    </row>
    <row r="1829" spans="1:34" x14ac:dyDescent="0.25">
      <c r="A1829" s="1">
        <v>42508.552083333336</v>
      </c>
      <c r="B1829">
        <v>1.1271800000000001</v>
      </c>
      <c r="C1829">
        <v>1.1273200000000001</v>
      </c>
      <c r="D1829">
        <v>1.1267499999999999</v>
      </c>
      <c r="E1829">
        <v>1.1270500000000001</v>
      </c>
      <c r="F1829">
        <v>4372</v>
      </c>
      <c r="H1829">
        <f t="shared" si="616"/>
        <v>3.00000000000189E-4</v>
      </c>
      <c r="I1829">
        <f t="shared" si="612"/>
        <v>49.150900348699849</v>
      </c>
      <c r="J1829">
        <f t="shared" si="625"/>
        <v>63.917525773189389</v>
      </c>
      <c r="K1829">
        <f t="shared" si="613"/>
        <v>0</v>
      </c>
      <c r="L1829">
        <f t="shared" si="614"/>
        <v>0</v>
      </c>
      <c r="M1829">
        <f t="shared" si="615"/>
        <v>0</v>
      </c>
      <c r="N1829">
        <f t="shared" ca="1" si="630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7"/>
        <v>0.05</v>
      </c>
      <c r="R1829">
        <f t="shared" ca="1" si="618"/>
        <v>0</v>
      </c>
      <c r="S1829">
        <f t="shared" ca="1" si="619"/>
        <v>100.72490000000009</v>
      </c>
      <c r="T1829">
        <f t="shared" ca="1" si="620"/>
        <v>0</v>
      </c>
      <c r="U1829">
        <f t="shared" ca="1" si="621"/>
        <v>0</v>
      </c>
      <c r="Z1829">
        <f t="shared" si="626"/>
        <v>1.1287799999999999</v>
      </c>
      <c r="AA1829">
        <f t="shared" si="627"/>
        <v>1.1255599999999999</v>
      </c>
      <c r="AB1829">
        <f t="shared" si="611"/>
        <v>46.273291925472456</v>
      </c>
      <c r="AC1829">
        <f t="shared" si="629"/>
        <v>46.684135610769481</v>
      </c>
      <c r="AE1829">
        <f t="shared" si="623"/>
        <v>1.1276200000000001</v>
      </c>
      <c r="AF1829">
        <f t="shared" si="624"/>
        <v>1.12568</v>
      </c>
      <c r="AG1829">
        <f t="shared" si="628"/>
        <v>70.618556701033825</v>
      </c>
      <c r="AH1829">
        <f t="shared" si="622"/>
        <v>73.453608247421187</v>
      </c>
    </row>
    <row r="1830" spans="1:34" x14ac:dyDescent="0.25">
      <c r="A1830" s="1">
        <v>42508.5625</v>
      </c>
      <c r="B1830">
        <v>1.12704</v>
      </c>
      <c r="C1830">
        <v>1.12748</v>
      </c>
      <c r="D1830">
        <v>1.12676</v>
      </c>
      <c r="E1830">
        <v>1.1272599999999999</v>
      </c>
      <c r="F1830">
        <v>4694</v>
      </c>
      <c r="H1830">
        <f t="shared" si="616"/>
        <v>2.8000000000005798E-4</v>
      </c>
      <c r="I1830">
        <f t="shared" si="612"/>
        <v>46.684135610769481</v>
      </c>
      <c r="J1830">
        <f t="shared" si="625"/>
        <v>73.453608247421187</v>
      </c>
      <c r="K1830">
        <f t="shared" si="613"/>
        <v>0</v>
      </c>
      <c r="L1830">
        <f t="shared" si="614"/>
        <v>0</v>
      </c>
      <c r="M1830">
        <f t="shared" si="615"/>
        <v>0</v>
      </c>
      <c r="N1830">
        <f t="shared" ca="1" si="630"/>
        <v>0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7"/>
        <v>0.05</v>
      </c>
      <c r="R1830">
        <f t="shared" ca="1" si="618"/>
        <v>0</v>
      </c>
      <c r="S1830">
        <f t="shared" ca="1" si="619"/>
        <v>100.72490000000009</v>
      </c>
      <c r="T1830">
        <f t="shared" ca="1" si="620"/>
        <v>0</v>
      </c>
      <c r="U1830">
        <f t="shared" ca="1" si="621"/>
        <v>0</v>
      </c>
      <c r="Z1830">
        <f t="shared" si="626"/>
        <v>1.1285700000000001</v>
      </c>
      <c r="AA1830">
        <f t="shared" si="627"/>
        <v>1.1255599999999999</v>
      </c>
      <c r="AB1830">
        <f t="shared" ref="AB1830:AB1893" si="631">(E1830-AA1830)/(Z1830-AA1830)*100</f>
        <v>56.478405315612413</v>
      </c>
      <c r="AC1830">
        <f t="shared" si="629"/>
        <v>46.443617892052103</v>
      </c>
      <c r="AE1830">
        <f t="shared" si="623"/>
        <v>1.1276200000000001</v>
      </c>
      <c r="AF1830">
        <f t="shared" si="624"/>
        <v>1.12568</v>
      </c>
      <c r="AG1830">
        <f t="shared" si="628"/>
        <v>81.443298969065552</v>
      </c>
      <c r="AH1830">
        <f t="shared" si="622"/>
        <v>76.030927835049681</v>
      </c>
    </row>
    <row r="1831" spans="1:34" x14ac:dyDescent="0.25">
      <c r="A1831" s="1">
        <v>42508.572916666664</v>
      </c>
      <c r="B1831">
        <v>1.12727</v>
      </c>
      <c r="C1831">
        <v>1.1274200000000001</v>
      </c>
      <c r="D1831">
        <v>1.1269400000000001</v>
      </c>
      <c r="E1831">
        <v>1.12721</v>
      </c>
      <c r="F1831">
        <v>4785</v>
      </c>
      <c r="H1831">
        <f t="shared" si="616"/>
        <v>2.6999999999999247E-4</v>
      </c>
      <c r="I1831">
        <f t="shared" si="612"/>
        <v>46.443617892052103</v>
      </c>
      <c r="J1831">
        <f t="shared" si="625"/>
        <v>76.030927835049681</v>
      </c>
      <c r="K1831">
        <f t="shared" si="613"/>
        <v>0</v>
      </c>
      <c r="L1831">
        <f t="shared" si="614"/>
        <v>0</v>
      </c>
      <c r="M1831">
        <f t="shared" si="615"/>
        <v>0</v>
      </c>
      <c r="N1831">
        <f t="shared" ca="1" si="630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7"/>
        <v>0.05</v>
      </c>
      <c r="R1831">
        <f t="shared" ca="1" si="618"/>
        <v>0</v>
      </c>
      <c r="S1831">
        <f t="shared" ca="1" si="619"/>
        <v>100.72490000000009</v>
      </c>
      <c r="T1831">
        <f t="shared" ca="1" si="620"/>
        <v>0</v>
      </c>
      <c r="U1831">
        <f t="shared" ca="1" si="621"/>
        <v>0</v>
      </c>
      <c r="Z1831">
        <f t="shared" si="626"/>
        <v>1.1285700000000001</v>
      </c>
      <c r="AA1831">
        <f t="shared" si="627"/>
        <v>1.1255599999999999</v>
      </c>
      <c r="AB1831">
        <f t="shared" si="631"/>
        <v>54.817275747510074</v>
      </c>
      <c r="AC1831">
        <f t="shared" si="629"/>
        <v>51.814603495596295</v>
      </c>
      <c r="AE1831">
        <f t="shared" si="623"/>
        <v>1.1276200000000001</v>
      </c>
      <c r="AF1831">
        <f t="shared" si="624"/>
        <v>1.1265000000000001</v>
      </c>
      <c r="AG1831">
        <f t="shared" si="628"/>
        <v>63.392857142855554</v>
      </c>
      <c r="AH1831">
        <f t="shared" si="622"/>
        <v>72.418078055960549</v>
      </c>
    </row>
    <row r="1832" spans="1:34" x14ac:dyDescent="0.25">
      <c r="A1832" s="1">
        <v>42508.583333333336</v>
      </c>
      <c r="B1832">
        <v>1.1272</v>
      </c>
      <c r="C1832">
        <v>1.1287400000000001</v>
      </c>
      <c r="D1832">
        <v>1.12704</v>
      </c>
      <c r="E1832">
        <v>1.1283300000000001</v>
      </c>
      <c r="F1832">
        <v>5516</v>
      </c>
      <c r="H1832">
        <f t="shared" si="616"/>
        <v>1.5999999999993797E-4</v>
      </c>
      <c r="I1832">
        <f t="shared" si="612"/>
        <v>51.814603495596295</v>
      </c>
      <c r="J1832">
        <f t="shared" si="625"/>
        <v>72.418078055960549</v>
      </c>
      <c r="K1832">
        <f t="shared" si="613"/>
        <v>0</v>
      </c>
      <c r="L1832">
        <f t="shared" si="614"/>
        <v>0</v>
      </c>
      <c r="M1832">
        <f t="shared" si="615"/>
        <v>0</v>
      </c>
      <c r="N1832">
        <f t="shared" ca="1" si="630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7"/>
        <v>0.05</v>
      </c>
      <c r="R1832">
        <f t="shared" ca="1" si="618"/>
        <v>0</v>
      </c>
      <c r="S1832">
        <f t="shared" ca="1" si="619"/>
        <v>100.72490000000009</v>
      </c>
      <c r="T1832">
        <f t="shared" ca="1" si="620"/>
        <v>0</v>
      </c>
      <c r="U1832">
        <f t="shared" ca="1" si="621"/>
        <v>0</v>
      </c>
      <c r="Z1832">
        <f t="shared" si="626"/>
        <v>1.1287400000000001</v>
      </c>
      <c r="AA1832">
        <f t="shared" si="627"/>
        <v>1.1255599999999999</v>
      </c>
      <c r="AB1832">
        <f t="shared" si="631"/>
        <v>87.106918238993785</v>
      </c>
      <c r="AC1832">
        <f t="shared" si="629"/>
        <v>61.16897280689718</v>
      </c>
      <c r="AE1832">
        <f t="shared" si="623"/>
        <v>1.1287400000000001</v>
      </c>
      <c r="AF1832">
        <f t="shared" si="624"/>
        <v>1.1265000000000001</v>
      </c>
      <c r="AG1832">
        <f t="shared" si="628"/>
        <v>81.696428571427774</v>
      </c>
      <c r="AH1832">
        <f t="shared" si="622"/>
        <v>72.544642857141667</v>
      </c>
    </row>
    <row r="1833" spans="1:34" x14ac:dyDescent="0.25">
      <c r="A1833" s="1">
        <v>42508.59375</v>
      </c>
      <c r="B1833">
        <v>1.1283300000000001</v>
      </c>
      <c r="C1833">
        <v>1.1285400000000001</v>
      </c>
      <c r="D1833">
        <v>1.1280600000000001</v>
      </c>
      <c r="E1833">
        <v>1.12835</v>
      </c>
      <c r="F1833">
        <v>4945</v>
      </c>
      <c r="H1833">
        <f t="shared" si="616"/>
        <v>2.6999999999999247E-4</v>
      </c>
      <c r="I1833">
        <f t="shared" si="612"/>
        <v>61.16897280689718</v>
      </c>
      <c r="J1833">
        <f t="shared" si="625"/>
        <v>72.544642857141667</v>
      </c>
      <c r="K1833">
        <f t="shared" si="613"/>
        <v>0</v>
      </c>
      <c r="L1833">
        <f t="shared" si="614"/>
        <v>0</v>
      </c>
      <c r="M1833">
        <f t="shared" si="615"/>
        <v>0</v>
      </c>
      <c r="N1833">
        <f t="shared" ca="1" si="630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7"/>
        <v>0.05</v>
      </c>
      <c r="R1833">
        <f t="shared" ca="1" si="618"/>
        <v>0</v>
      </c>
      <c r="S1833">
        <f t="shared" ca="1" si="619"/>
        <v>100.72490000000009</v>
      </c>
      <c r="T1833">
        <f t="shared" ca="1" si="620"/>
        <v>0</v>
      </c>
      <c r="U1833">
        <f t="shared" ca="1" si="621"/>
        <v>0</v>
      </c>
      <c r="Z1833">
        <f t="shared" si="626"/>
        <v>1.1287400000000001</v>
      </c>
      <c r="AA1833">
        <f t="shared" si="627"/>
        <v>1.1255599999999999</v>
      </c>
      <c r="AB1833">
        <f t="shared" si="631"/>
        <v>87.735849056600941</v>
      </c>
      <c r="AC1833">
        <f t="shared" si="629"/>
        <v>71.5346120896793</v>
      </c>
      <c r="AE1833">
        <f t="shared" si="623"/>
        <v>1.1287400000000001</v>
      </c>
      <c r="AF1833">
        <f t="shared" si="624"/>
        <v>1.1265000000000001</v>
      </c>
      <c r="AG1833">
        <f t="shared" si="628"/>
        <v>82.589285714280848</v>
      </c>
      <c r="AH1833">
        <f t="shared" si="622"/>
        <v>82.142857142854311</v>
      </c>
    </row>
    <row r="1834" spans="1:34" x14ac:dyDescent="0.25">
      <c r="A1834" s="1">
        <v>42508.604166666664</v>
      </c>
      <c r="B1834">
        <v>1.1283399999999999</v>
      </c>
      <c r="C1834">
        <v>1.1285099999999999</v>
      </c>
      <c r="D1834">
        <v>1.1280699999999999</v>
      </c>
      <c r="E1834">
        <v>1.12835</v>
      </c>
      <c r="F1834">
        <v>3956</v>
      </c>
      <c r="H1834">
        <f t="shared" si="616"/>
        <v>2.6999999999999247E-4</v>
      </c>
      <c r="I1834">
        <f t="shared" si="612"/>
        <v>71.5346120896793</v>
      </c>
      <c r="J1834">
        <f t="shared" si="625"/>
        <v>82.142857142854311</v>
      </c>
      <c r="K1834">
        <f t="shared" si="613"/>
        <v>0</v>
      </c>
      <c r="L1834">
        <f t="shared" si="614"/>
        <v>0</v>
      </c>
      <c r="M1834">
        <f t="shared" si="615"/>
        <v>0</v>
      </c>
      <c r="N1834">
        <f t="shared" ca="1" si="630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7"/>
        <v>0.05</v>
      </c>
      <c r="R1834">
        <f t="shared" ca="1" si="618"/>
        <v>0</v>
      </c>
      <c r="S1834">
        <f t="shared" ca="1" si="619"/>
        <v>100.72490000000009</v>
      </c>
      <c r="T1834">
        <f t="shared" ca="1" si="620"/>
        <v>0</v>
      </c>
      <c r="U1834">
        <f t="shared" ca="1" si="621"/>
        <v>0</v>
      </c>
      <c r="Z1834">
        <f t="shared" si="626"/>
        <v>1.1287400000000001</v>
      </c>
      <c r="AA1834">
        <f t="shared" si="627"/>
        <v>1.1255599999999999</v>
      </c>
      <c r="AB1834">
        <f t="shared" si="631"/>
        <v>87.735849056600941</v>
      </c>
      <c r="AC1834">
        <f t="shared" si="629"/>
        <v>79.348973024926437</v>
      </c>
      <c r="AE1834">
        <f t="shared" si="623"/>
        <v>1.1287400000000001</v>
      </c>
      <c r="AF1834">
        <f t="shared" si="624"/>
        <v>1.1265000000000001</v>
      </c>
      <c r="AG1834">
        <f t="shared" si="628"/>
        <v>82.589285714280848</v>
      </c>
      <c r="AH1834">
        <f t="shared" si="622"/>
        <v>82.589285714280848</v>
      </c>
    </row>
    <row r="1835" spans="1:34" x14ac:dyDescent="0.25">
      <c r="A1835" s="1">
        <v>42508.614583333336</v>
      </c>
      <c r="B1835">
        <v>1.12835</v>
      </c>
      <c r="C1835">
        <v>1.12883</v>
      </c>
      <c r="D1835">
        <v>1.1281099999999999</v>
      </c>
      <c r="E1835">
        <v>1.12842</v>
      </c>
      <c r="F1835">
        <v>4511</v>
      </c>
      <c r="H1835">
        <f t="shared" si="616"/>
        <v>2.4000000000001798E-4</v>
      </c>
      <c r="I1835">
        <f t="shared" si="612"/>
        <v>79.348973024926437</v>
      </c>
      <c r="J1835">
        <f t="shared" si="625"/>
        <v>82.589285714280848</v>
      </c>
      <c r="K1835">
        <f t="shared" si="613"/>
        <v>0</v>
      </c>
      <c r="L1835">
        <f t="shared" si="614"/>
        <v>0</v>
      </c>
      <c r="M1835">
        <f t="shared" si="615"/>
        <v>0</v>
      </c>
      <c r="N1835">
        <f t="shared" ca="1" si="630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7"/>
        <v>0.05</v>
      </c>
      <c r="R1835">
        <f t="shared" ca="1" si="618"/>
        <v>0</v>
      </c>
      <c r="S1835">
        <f t="shared" ca="1" si="619"/>
        <v>100.72490000000009</v>
      </c>
      <c r="T1835">
        <f t="shared" ca="1" si="620"/>
        <v>0</v>
      </c>
      <c r="U1835">
        <f t="shared" ca="1" si="621"/>
        <v>0</v>
      </c>
      <c r="Z1835">
        <f t="shared" si="626"/>
        <v>1.12883</v>
      </c>
      <c r="AA1835">
        <f t="shared" si="627"/>
        <v>1.1255599999999999</v>
      </c>
      <c r="AB1835">
        <f t="shared" si="631"/>
        <v>87.461773700305557</v>
      </c>
      <c r="AC1835">
        <f t="shared" si="629"/>
        <v>87.510097513125316</v>
      </c>
      <c r="AE1835">
        <f t="shared" si="623"/>
        <v>1.12883</v>
      </c>
      <c r="AF1835">
        <f t="shared" si="624"/>
        <v>1.1267499999999999</v>
      </c>
      <c r="AG1835">
        <f t="shared" si="628"/>
        <v>80.288461538461291</v>
      </c>
      <c r="AH1835">
        <f t="shared" si="622"/>
        <v>81.438873626371077</v>
      </c>
    </row>
    <row r="1836" spans="1:34" x14ac:dyDescent="0.25">
      <c r="A1836" s="1">
        <v>42508.625</v>
      </c>
      <c r="B1836">
        <v>1.1284400000000001</v>
      </c>
      <c r="C1836">
        <v>1.1285799999999999</v>
      </c>
      <c r="D1836">
        <v>1.1276299999999999</v>
      </c>
      <c r="E1836">
        <v>1.1277999999999999</v>
      </c>
      <c r="F1836">
        <v>5008</v>
      </c>
      <c r="H1836">
        <f t="shared" si="616"/>
        <v>1.7000000000000348E-4</v>
      </c>
      <c r="I1836">
        <f t="shared" si="612"/>
        <v>87.510097513125316</v>
      </c>
      <c r="J1836">
        <f t="shared" si="625"/>
        <v>81.438873626371077</v>
      </c>
      <c r="K1836">
        <f t="shared" si="613"/>
        <v>-1</v>
      </c>
      <c r="L1836">
        <f t="shared" si="614"/>
        <v>0</v>
      </c>
      <c r="M1836">
        <f t="shared" si="615"/>
        <v>0</v>
      </c>
      <c r="N1836">
        <f t="shared" ca="1" si="630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7"/>
        <v>0.05</v>
      </c>
      <c r="R1836">
        <f t="shared" ca="1" si="618"/>
        <v>0</v>
      </c>
      <c r="S1836">
        <f t="shared" ca="1" si="619"/>
        <v>100.72490000000009</v>
      </c>
      <c r="T1836">
        <f t="shared" ca="1" si="620"/>
        <v>0</v>
      </c>
      <c r="U1836">
        <f t="shared" ca="1" si="621"/>
        <v>0</v>
      </c>
      <c r="Z1836">
        <f t="shared" si="626"/>
        <v>1.12883</v>
      </c>
      <c r="AA1836">
        <f t="shared" si="627"/>
        <v>1.1255599999999999</v>
      </c>
      <c r="AB1836">
        <f t="shared" si="631"/>
        <v>68.50152905198614</v>
      </c>
      <c r="AC1836">
        <f t="shared" si="629"/>
        <v>82.858750216373394</v>
      </c>
      <c r="AE1836">
        <f t="shared" si="623"/>
        <v>1.12883</v>
      </c>
      <c r="AF1836">
        <f t="shared" si="624"/>
        <v>1.12676</v>
      </c>
      <c r="AG1836">
        <f t="shared" si="628"/>
        <v>50.241545893716022</v>
      </c>
      <c r="AH1836">
        <f t="shared" si="622"/>
        <v>65.265003716088657</v>
      </c>
    </row>
    <row r="1837" spans="1:34" x14ac:dyDescent="0.25">
      <c r="A1837" s="1">
        <v>42508.635416666664</v>
      </c>
      <c r="B1837">
        <v>1.12781</v>
      </c>
      <c r="C1837">
        <v>1.12802</v>
      </c>
      <c r="D1837">
        <v>1.12703</v>
      </c>
      <c r="E1837">
        <v>1.12706</v>
      </c>
      <c r="F1837">
        <v>5230</v>
      </c>
      <c r="H1837">
        <f t="shared" si="616"/>
        <v>2.9999999999974492E-5</v>
      </c>
      <c r="I1837">
        <f t="shared" si="612"/>
        <v>82.858750216373394</v>
      </c>
      <c r="J1837">
        <f t="shared" si="625"/>
        <v>65.265003716088657</v>
      </c>
      <c r="K1837">
        <f t="shared" si="613"/>
        <v>-1</v>
      </c>
      <c r="L1837">
        <f t="shared" si="614"/>
        <v>0</v>
      </c>
      <c r="M1837">
        <f t="shared" si="615"/>
        <v>0</v>
      </c>
      <c r="N1837">
        <f t="shared" ca="1" si="630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7"/>
        <v>0.05</v>
      </c>
      <c r="R1837">
        <f t="shared" ca="1" si="618"/>
        <v>0</v>
      </c>
      <c r="S1837">
        <f t="shared" ca="1" si="619"/>
        <v>100.72490000000009</v>
      </c>
      <c r="T1837">
        <f t="shared" ca="1" si="620"/>
        <v>0</v>
      </c>
      <c r="U1837">
        <f t="shared" ca="1" si="621"/>
        <v>0</v>
      </c>
      <c r="Z1837">
        <f t="shared" si="626"/>
        <v>1.12883</v>
      </c>
      <c r="AA1837">
        <f t="shared" si="627"/>
        <v>1.1255599999999999</v>
      </c>
      <c r="AB1837">
        <f t="shared" si="631"/>
        <v>45.871559633027772</v>
      </c>
      <c r="AC1837">
        <f t="shared" si="629"/>
        <v>72.392677860480092</v>
      </c>
      <c r="AE1837">
        <f t="shared" si="623"/>
        <v>1.12883</v>
      </c>
      <c r="AF1837">
        <f t="shared" si="624"/>
        <v>1.1269400000000001</v>
      </c>
      <c r="AG1837">
        <f t="shared" si="628"/>
        <v>6.3492063492011281</v>
      </c>
      <c r="AH1837">
        <f t="shared" si="622"/>
        <v>28.295376121458574</v>
      </c>
    </row>
    <row r="1838" spans="1:34" x14ac:dyDescent="0.25">
      <c r="A1838" s="1">
        <v>42508.645833333336</v>
      </c>
      <c r="B1838">
        <v>1.1270500000000001</v>
      </c>
      <c r="C1838">
        <v>1.1276299999999999</v>
      </c>
      <c r="D1838">
        <v>1.12686</v>
      </c>
      <c r="E1838">
        <v>1.1273500000000001</v>
      </c>
      <c r="F1838">
        <v>5326</v>
      </c>
      <c r="H1838">
        <f t="shared" si="616"/>
        <v>1.9000000000013451E-4</v>
      </c>
      <c r="I1838">
        <f t="shared" si="612"/>
        <v>72.392677860480092</v>
      </c>
      <c r="J1838">
        <f t="shared" si="625"/>
        <v>28.295376121458574</v>
      </c>
      <c r="K1838">
        <f t="shared" si="613"/>
        <v>0</v>
      </c>
      <c r="L1838">
        <f t="shared" si="614"/>
        <v>-1</v>
      </c>
      <c r="M1838">
        <f t="shared" si="615"/>
        <v>0</v>
      </c>
      <c r="N1838">
        <f t="shared" ca="1" si="630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7"/>
        <v>0.05</v>
      </c>
      <c r="R1838">
        <f t="shared" ca="1" si="618"/>
        <v>0</v>
      </c>
      <c r="S1838">
        <f t="shared" ca="1" si="619"/>
        <v>100.72490000000009</v>
      </c>
      <c r="T1838">
        <f t="shared" ca="1" si="620"/>
        <v>0</v>
      </c>
      <c r="U1838">
        <f t="shared" ca="1" si="621"/>
        <v>0</v>
      </c>
      <c r="Z1838">
        <f t="shared" si="626"/>
        <v>1.12883</v>
      </c>
      <c r="AA1838">
        <f t="shared" si="627"/>
        <v>1.1255599999999999</v>
      </c>
      <c r="AB1838">
        <f t="shared" si="631"/>
        <v>54.740061162083251</v>
      </c>
      <c r="AC1838">
        <f t="shared" si="629"/>
        <v>64.143730886850676</v>
      </c>
      <c r="AE1838">
        <f t="shared" si="623"/>
        <v>1.12883</v>
      </c>
      <c r="AF1838">
        <f t="shared" si="624"/>
        <v>1.12686</v>
      </c>
      <c r="AG1838">
        <f t="shared" si="628"/>
        <v>24.873096446705315</v>
      </c>
      <c r="AH1838">
        <f t="shared" si="622"/>
        <v>15.611151397953222</v>
      </c>
    </row>
    <row r="1839" spans="1:34" x14ac:dyDescent="0.25">
      <c r="A1839" s="1">
        <v>42508.65625</v>
      </c>
      <c r="B1839">
        <v>1.12734</v>
      </c>
      <c r="C1839">
        <v>1.1275900000000001</v>
      </c>
      <c r="D1839">
        <v>1.1268499999999999</v>
      </c>
      <c r="E1839">
        <v>1.1273899999999999</v>
      </c>
      <c r="F1839">
        <v>5399</v>
      </c>
      <c r="H1839">
        <f t="shared" si="616"/>
        <v>4.9000000000010147E-4</v>
      </c>
      <c r="I1839">
        <f t="shared" si="612"/>
        <v>64.143730886850676</v>
      </c>
      <c r="J1839">
        <f t="shared" si="625"/>
        <v>15.611151397953222</v>
      </c>
      <c r="K1839">
        <f t="shared" si="613"/>
        <v>0</v>
      </c>
      <c r="L1839">
        <f t="shared" si="614"/>
        <v>-1</v>
      </c>
      <c r="M1839">
        <f t="shared" si="615"/>
        <v>0</v>
      </c>
      <c r="N1839">
        <f t="shared" ca="1" si="630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7"/>
        <v>0.05</v>
      </c>
      <c r="R1839">
        <f t="shared" ca="1" si="618"/>
        <v>0</v>
      </c>
      <c r="S1839">
        <f t="shared" ca="1" si="619"/>
        <v>100.72490000000009</v>
      </c>
      <c r="T1839">
        <f t="shared" ca="1" si="620"/>
        <v>0</v>
      </c>
      <c r="U1839">
        <f t="shared" ca="1" si="621"/>
        <v>0</v>
      </c>
      <c r="Z1839">
        <f t="shared" si="626"/>
        <v>1.12883</v>
      </c>
      <c r="AA1839">
        <f t="shared" si="627"/>
        <v>1.1255599999999999</v>
      </c>
      <c r="AB1839">
        <f t="shared" si="631"/>
        <v>55.96330275229171</v>
      </c>
      <c r="AC1839">
        <f t="shared" si="629"/>
        <v>56.269113149847215</v>
      </c>
      <c r="AE1839">
        <f t="shared" si="623"/>
        <v>1.12883</v>
      </c>
      <c r="AF1839">
        <f t="shared" si="624"/>
        <v>1.1268499999999999</v>
      </c>
      <c r="AG1839">
        <f t="shared" si="628"/>
        <v>27.272727272725234</v>
      </c>
      <c r="AH1839">
        <f t="shared" si="622"/>
        <v>26.072911859715276</v>
      </c>
    </row>
    <row r="1840" spans="1:34" x14ac:dyDescent="0.25">
      <c r="A1840" s="1">
        <v>42508.666666666664</v>
      </c>
      <c r="B1840">
        <v>1.12738</v>
      </c>
      <c r="C1840">
        <v>1.1284799999999999</v>
      </c>
      <c r="D1840">
        <v>1.1271500000000001</v>
      </c>
      <c r="E1840">
        <v>1.1282399999999999</v>
      </c>
      <c r="F1840">
        <v>5540</v>
      </c>
      <c r="H1840">
        <f t="shared" si="616"/>
        <v>2.2999999999995246E-4</v>
      </c>
      <c r="I1840">
        <f t="shared" si="612"/>
        <v>56.269113149847215</v>
      </c>
      <c r="J1840">
        <f t="shared" si="625"/>
        <v>26.072911859715276</v>
      </c>
      <c r="K1840">
        <f t="shared" si="613"/>
        <v>0</v>
      </c>
      <c r="L1840">
        <f t="shared" si="614"/>
        <v>-1</v>
      </c>
      <c r="M1840">
        <f t="shared" si="615"/>
        <v>0</v>
      </c>
      <c r="N1840">
        <f t="shared" ca="1" si="630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7"/>
        <v>0.05</v>
      </c>
      <c r="R1840">
        <f t="shared" ca="1" si="618"/>
        <v>0</v>
      </c>
      <c r="S1840">
        <f t="shared" ca="1" si="619"/>
        <v>100.72490000000009</v>
      </c>
      <c r="T1840">
        <f t="shared" ca="1" si="620"/>
        <v>0</v>
      </c>
      <c r="U1840">
        <f t="shared" ca="1" si="621"/>
        <v>0</v>
      </c>
      <c r="Z1840">
        <f t="shared" si="626"/>
        <v>1.12883</v>
      </c>
      <c r="AA1840">
        <f t="shared" si="627"/>
        <v>1.12568</v>
      </c>
      <c r="AB1840">
        <f t="shared" si="631"/>
        <v>81.269841269838309</v>
      </c>
      <c r="AC1840">
        <f t="shared" si="629"/>
        <v>59.461191204310261</v>
      </c>
      <c r="AE1840">
        <f t="shared" si="623"/>
        <v>1.12883</v>
      </c>
      <c r="AF1840">
        <f t="shared" si="624"/>
        <v>1.1268499999999999</v>
      </c>
      <c r="AG1840">
        <f t="shared" si="628"/>
        <v>70.202020202017039</v>
      </c>
      <c r="AH1840">
        <f t="shared" si="622"/>
        <v>48.737373737371136</v>
      </c>
    </row>
    <row r="1841" spans="1:34" x14ac:dyDescent="0.25">
      <c r="A1841" s="1">
        <v>42508.677083333336</v>
      </c>
      <c r="B1841">
        <v>1.1282399999999999</v>
      </c>
      <c r="C1841">
        <v>1.1285000000000001</v>
      </c>
      <c r="D1841">
        <v>1.12704</v>
      </c>
      <c r="E1841">
        <v>1.12721</v>
      </c>
      <c r="F1841">
        <v>5590</v>
      </c>
      <c r="H1841">
        <f t="shared" si="616"/>
        <v>1.7000000000000348E-4</v>
      </c>
      <c r="I1841">
        <f t="shared" si="612"/>
        <v>59.461191204310261</v>
      </c>
      <c r="J1841">
        <f t="shared" si="625"/>
        <v>48.737373737371136</v>
      </c>
      <c r="K1841">
        <f t="shared" si="613"/>
        <v>0</v>
      </c>
      <c r="L1841">
        <f t="shared" si="614"/>
        <v>0</v>
      </c>
      <c r="M1841">
        <f t="shared" si="615"/>
        <v>0</v>
      </c>
      <c r="N1841">
        <f t="shared" ca="1" si="630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7"/>
        <v>0.05</v>
      </c>
      <c r="R1841">
        <f t="shared" ca="1" si="618"/>
        <v>0</v>
      </c>
      <c r="S1841">
        <f t="shared" ca="1" si="619"/>
        <v>100.72490000000009</v>
      </c>
      <c r="T1841">
        <f t="shared" ca="1" si="620"/>
        <v>0</v>
      </c>
      <c r="U1841">
        <f t="shared" ca="1" si="621"/>
        <v>0</v>
      </c>
      <c r="Z1841">
        <f t="shared" si="626"/>
        <v>1.12883</v>
      </c>
      <c r="AA1841">
        <f t="shared" si="627"/>
        <v>1.12568</v>
      </c>
      <c r="AB1841">
        <f t="shared" si="631"/>
        <v>48.571428571429784</v>
      </c>
      <c r="AC1841">
        <f t="shared" si="629"/>
        <v>60.136158438910762</v>
      </c>
      <c r="AE1841">
        <f t="shared" si="623"/>
        <v>1.12883</v>
      </c>
      <c r="AF1841">
        <f t="shared" si="624"/>
        <v>1.1268499999999999</v>
      </c>
      <c r="AG1841">
        <f t="shared" si="628"/>
        <v>18.181818181824301</v>
      </c>
      <c r="AH1841">
        <f t="shared" si="622"/>
        <v>44.191919191920668</v>
      </c>
    </row>
    <row r="1842" spans="1:34" x14ac:dyDescent="0.25">
      <c r="A1842" s="1">
        <v>42508.6875</v>
      </c>
      <c r="B1842">
        <v>1.1272200000000001</v>
      </c>
      <c r="C1842">
        <v>1.12751</v>
      </c>
      <c r="D1842">
        <v>1.1259999999999999</v>
      </c>
      <c r="E1842">
        <v>1.1268800000000001</v>
      </c>
      <c r="F1842">
        <v>6286</v>
      </c>
      <c r="H1842">
        <f t="shared" si="616"/>
        <v>8.8000000000021394E-4</v>
      </c>
      <c r="I1842">
        <f t="shared" si="612"/>
        <v>60.136158438910762</v>
      </c>
      <c r="J1842">
        <f t="shared" si="625"/>
        <v>44.191919191920668</v>
      </c>
      <c r="K1842">
        <f t="shared" si="613"/>
        <v>0</v>
      </c>
      <c r="L1842">
        <f t="shared" si="614"/>
        <v>0</v>
      </c>
      <c r="M1842">
        <f t="shared" si="615"/>
        <v>0</v>
      </c>
      <c r="N1842">
        <f t="shared" ca="1" si="630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7"/>
        <v>0.05</v>
      </c>
      <c r="R1842">
        <f t="shared" ca="1" si="618"/>
        <v>0</v>
      </c>
      <c r="S1842">
        <f t="shared" ca="1" si="619"/>
        <v>100.72490000000009</v>
      </c>
      <c r="T1842">
        <f t="shared" ca="1" si="620"/>
        <v>0</v>
      </c>
      <c r="U1842">
        <f t="shared" ca="1" si="621"/>
        <v>0</v>
      </c>
      <c r="Z1842">
        <f t="shared" si="626"/>
        <v>1.12883</v>
      </c>
      <c r="AA1842">
        <f t="shared" si="627"/>
        <v>1.12568</v>
      </c>
      <c r="AB1842">
        <f t="shared" si="631"/>
        <v>38.095238095241122</v>
      </c>
      <c r="AC1842">
        <f t="shared" si="629"/>
        <v>55.974952672200232</v>
      </c>
      <c r="AE1842">
        <f t="shared" si="623"/>
        <v>1.1285799999999999</v>
      </c>
      <c r="AF1842">
        <f t="shared" si="624"/>
        <v>1.1259999999999999</v>
      </c>
      <c r="AG1842">
        <f t="shared" si="628"/>
        <v>34.108527131790886</v>
      </c>
      <c r="AH1842">
        <f t="shared" si="622"/>
        <v>26.145172656807596</v>
      </c>
    </row>
    <row r="1843" spans="1:34" x14ac:dyDescent="0.25">
      <c r="A1843" s="1">
        <v>42508.697916666664</v>
      </c>
      <c r="B1843">
        <v>1.12687</v>
      </c>
      <c r="C1843">
        <v>1.12765</v>
      </c>
      <c r="D1843">
        <v>1.12686</v>
      </c>
      <c r="E1843">
        <v>1.1270500000000001</v>
      </c>
      <c r="F1843">
        <v>5788</v>
      </c>
      <c r="H1843">
        <f t="shared" si="616"/>
        <v>1.0000000000065512E-5</v>
      </c>
      <c r="I1843">
        <f t="shared" si="612"/>
        <v>55.974952672200232</v>
      </c>
      <c r="J1843">
        <f t="shared" si="625"/>
        <v>26.145172656807596</v>
      </c>
      <c r="K1843">
        <f t="shared" si="613"/>
        <v>0</v>
      </c>
      <c r="L1843">
        <f t="shared" si="614"/>
        <v>-1</v>
      </c>
      <c r="M1843">
        <f t="shared" si="615"/>
        <v>0</v>
      </c>
      <c r="N1843">
        <f t="shared" ca="1" si="630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7"/>
        <v>0.05</v>
      </c>
      <c r="R1843">
        <f t="shared" ca="1" si="618"/>
        <v>0</v>
      </c>
      <c r="S1843">
        <f t="shared" ca="1" si="619"/>
        <v>100.72490000000009</v>
      </c>
      <c r="T1843">
        <f t="shared" ca="1" si="620"/>
        <v>0</v>
      </c>
      <c r="U1843">
        <f t="shared" ca="1" si="621"/>
        <v>0</v>
      </c>
      <c r="Z1843">
        <f t="shared" si="626"/>
        <v>1.12883</v>
      </c>
      <c r="AA1843">
        <f t="shared" si="627"/>
        <v>1.12568</v>
      </c>
      <c r="AB1843">
        <f t="shared" si="631"/>
        <v>43.492063492066649</v>
      </c>
      <c r="AC1843">
        <f t="shared" si="629"/>
        <v>52.857142857143963</v>
      </c>
      <c r="AE1843">
        <f t="shared" si="623"/>
        <v>1.1285000000000001</v>
      </c>
      <c r="AF1843">
        <f t="shared" si="624"/>
        <v>1.1259999999999999</v>
      </c>
      <c r="AG1843">
        <f t="shared" si="628"/>
        <v>42.000000000005862</v>
      </c>
      <c r="AH1843">
        <f t="shared" si="622"/>
        <v>38.054263565898374</v>
      </c>
    </row>
    <row r="1844" spans="1:34" x14ac:dyDescent="0.25">
      <c r="A1844" s="1">
        <v>42508.708333333336</v>
      </c>
      <c r="B1844">
        <v>1.12703</v>
      </c>
      <c r="C1844">
        <v>1.1287199999999999</v>
      </c>
      <c r="D1844">
        <v>1.1269199999999999</v>
      </c>
      <c r="E1844">
        <v>1.12869</v>
      </c>
      <c r="F1844">
        <v>5367</v>
      </c>
      <c r="H1844">
        <f t="shared" si="616"/>
        <v>1.100000000000545E-4</v>
      </c>
      <c r="I1844">
        <f t="shared" si="612"/>
        <v>52.857142857143963</v>
      </c>
      <c r="J1844">
        <f t="shared" si="625"/>
        <v>38.054263565898374</v>
      </c>
      <c r="K1844">
        <f t="shared" si="613"/>
        <v>0</v>
      </c>
      <c r="L1844">
        <f t="shared" si="614"/>
        <v>0</v>
      </c>
      <c r="M1844">
        <f t="shared" si="615"/>
        <v>0</v>
      </c>
      <c r="N1844">
        <f t="shared" ca="1" si="630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7"/>
        <v>0.05</v>
      </c>
      <c r="R1844">
        <f t="shared" ca="1" si="618"/>
        <v>0</v>
      </c>
      <c r="S1844">
        <f t="shared" ca="1" si="619"/>
        <v>100.72490000000009</v>
      </c>
      <c r="T1844">
        <f t="shared" ca="1" si="620"/>
        <v>0</v>
      </c>
      <c r="U1844">
        <f t="shared" ca="1" si="621"/>
        <v>0</v>
      </c>
      <c r="Z1844">
        <f t="shared" si="626"/>
        <v>1.12883</v>
      </c>
      <c r="AA1844">
        <f t="shared" si="627"/>
        <v>1.12568</v>
      </c>
      <c r="AB1844">
        <f t="shared" si="631"/>
        <v>95.555555555554619</v>
      </c>
      <c r="AC1844">
        <f t="shared" si="629"/>
        <v>56.428571428573051</v>
      </c>
      <c r="AE1844">
        <f t="shared" si="623"/>
        <v>1.1287199999999999</v>
      </c>
      <c r="AF1844">
        <f t="shared" si="624"/>
        <v>1.1259999999999999</v>
      </c>
      <c r="AG1844">
        <f t="shared" si="628"/>
        <v>98.897058823530372</v>
      </c>
      <c r="AH1844">
        <f t="shared" si="622"/>
        <v>70.448529411768121</v>
      </c>
    </row>
    <row r="1845" spans="1:34" x14ac:dyDescent="0.25">
      <c r="A1845" s="1">
        <v>42508.71875</v>
      </c>
      <c r="B1845">
        <v>1.1286700000000001</v>
      </c>
      <c r="C1845">
        <v>1.1289499999999999</v>
      </c>
      <c r="D1845">
        <v>1.1280600000000001</v>
      </c>
      <c r="E1845">
        <v>1.12846</v>
      </c>
      <c r="F1845">
        <v>5297</v>
      </c>
      <c r="H1845">
        <f t="shared" si="616"/>
        <v>3.9999999999995595E-4</v>
      </c>
      <c r="I1845">
        <f t="shared" si="612"/>
        <v>56.428571428573051</v>
      </c>
      <c r="J1845">
        <f t="shared" si="625"/>
        <v>70.448529411768121</v>
      </c>
      <c r="K1845">
        <f t="shared" si="613"/>
        <v>0</v>
      </c>
      <c r="L1845">
        <f t="shared" si="614"/>
        <v>0</v>
      </c>
      <c r="M1845">
        <f t="shared" si="615"/>
        <v>0</v>
      </c>
      <c r="N1845">
        <f t="shared" ca="1" si="630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7"/>
        <v>0.05</v>
      </c>
      <c r="R1845">
        <f t="shared" ca="1" si="618"/>
        <v>0</v>
      </c>
      <c r="S1845">
        <f t="shared" ca="1" si="619"/>
        <v>100.72490000000009</v>
      </c>
      <c r="T1845">
        <f t="shared" ca="1" si="620"/>
        <v>0</v>
      </c>
      <c r="U1845">
        <f t="shared" ca="1" si="621"/>
        <v>0</v>
      </c>
      <c r="Z1845">
        <f t="shared" si="626"/>
        <v>1.1289499999999999</v>
      </c>
      <c r="AA1845">
        <f t="shared" si="627"/>
        <v>1.12568</v>
      </c>
      <c r="AB1845">
        <f t="shared" si="631"/>
        <v>85.015290519880836</v>
      </c>
      <c r="AC1845">
        <f t="shared" si="629"/>
        <v>65.539536915685801</v>
      </c>
      <c r="AE1845">
        <f t="shared" si="623"/>
        <v>1.1289499999999999</v>
      </c>
      <c r="AF1845">
        <f t="shared" si="624"/>
        <v>1.1259999999999999</v>
      </c>
      <c r="AG1845">
        <f t="shared" si="628"/>
        <v>83.38983050847871</v>
      </c>
      <c r="AH1845">
        <f t="shared" si="622"/>
        <v>91.143444666004541</v>
      </c>
    </row>
    <row r="1846" spans="1:34" x14ac:dyDescent="0.25">
      <c r="A1846" s="1">
        <v>42508.729166666664</v>
      </c>
      <c r="B1846">
        <v>1.1284799999999999</v>
      </c>
      <c r="C1846">
        <v>1.1286400000000001</v>
      </c>
      <c r="D1846">
        <v>1.12781</v>
      </c>
      <c r="E1846">
        <v>1.1278900000000001</v>
      </c>
      <c r="F1846">
        <v>5003</v>
      </c>
      <c r="H1846">
        <f t="shared" si="616"/>
        <v>8.0000000000080007E-5</v>
      </c>
      <c r="I1846">
        <f t="shared" si="612"/>
        <v>65.539536915685801</v>
      </c>
      <c r="J1846">
        <f t="shared" si="625"/>
        <v>91.143444666004541</v>
      </c>
      <c r="K1846">
        <f t="shared" si="613"/>
        <v>0</v>
      </c>
      <c r="L1846">
        <f t="shared" si="614"/>
        <v>0</v>
      </c>
      <c r="M1846">
        <f t="shared" si="615"/>
        <v>0</v>
      </c>
      <c r="N1846">
        <f t="shared" ca="1" si="630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7"/>
        <v>0.05</v>
      </c>
      <c r="R1846">
        <f t="shared" ca="1" si="618"/>
        <v>0</v>
      </c>
      <c r="S1846">
        <f t="shared" ca="1" si="619"/>
        <v>100.72490000000009</v>
      </c>
      <c r="T1846">
        <f t="shared" ca="1" si="620"/>
        <v>0</v>
      </c>
      <c r="U1846">
        <f t="shared" ca="1" si="621"/>
        <v>0</v>
      </c>
      <c r="Z1846">
        <f t="shared" si="626"/>
        <v>1.1289499999999999</v>
      </c>
      <c r="AA1846">
        <f t="shared" si="627"/>
        <v>1.1259999999999999</v>
      </c>
      <c r="AB1846">
        <f t="shared" si="631"/>
        <v>64.067796610175051</v>
      </c>
      <c r="AC1846">
        <f t="shared" si="629"/>
        <v>72.032676544419289</v>
      </c>
      <c r="AE1846">
        <f t="shared" si="623"/>
        <v>1.1289499999999999</v>
      </c>
      <c r="AF1846">
        <f t="shared" si="624"/>
        <v>1.1259999999999999</v>
      </c>
      <c r="AG1846">
        <f t="shared" si="628"/>
        <v>64.067796610175051</v>
      </c>
      <c r="AH1846">
        <f t="shared" si="622"/>
        <v>73.728813559326881</v>
      </c>
    </row>
    <row r="1847" spans="1:34" x14ac:dyDescent="0.25">
      <c r="A1847" s="1">
        <v>42508.739583333336</v>
      </c>
      <c r="B1847">
        <v>1.12788</v>
      </c>
      <c r="C1847">
        <v>1.12863</v>
      </c>
      <c r="D1847">
        <v>1.1275200000000001</v>
      </c>
      <c r="E1847">
        <v>1.1277600000000001</v>
      </c>
      <c r="F1847">
        <v>5609</v>
      </c>
      <c r="H1847">
        <f t="shared" si="616"/>
        <v>2.4000000000001798E-4</v>
      </c>
      <c r="I1847">
        <f t="shared" si="612"/>
        <v>72.032676544419289</v>
      </c>
      <c r="J1847">
        <f t="shared" si="625"/>
        <v>73.728813559326881</v>
      </c>
      <c r="K1847">
        <f t="shared" si="613"/>
        <v>0</v>
      </c>
      <c r="L1847">
        <f t="shared" si="614"/>
        <v>0</v>
      </c>
      <c r="M1847">
        <f t="shared" si="615"/>
        <v>0</v>
      </c>
      <c r="N1847">
        <f t="shared" ca="1" si="630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7"/>
        <v>0.05</v>
      </c>
      <c r="R1847">
        <f t="shared" ca="1" si="618"/>
        <v>0</v>
      </c>
      <c r="S1847">
        <f t="shared" ca="1" si="619"/>
        <v>100.72490000000009</v>
      </c>
      <c r="T1847">
        <f t="shared" ca="1" si="620"/>
        <v>0</v>
      </c>
      <c r="U1847">
        <f t="shared" ca="1" si="621"/>
        <v>0</v>
      </c>
      <c r="Z1847">
        <f t="shared" si="626"/>
        <v>1.1289499999999999</v>
      </c>
      <c r="AA1847">
        <f t="shared" si="627"/>
        <v>1.1259999999999999</v>
      </c>
      <c r="AB1847">
        <f t="shared" si="631"/>
        <v>59.661016949159354</v>
      </c>
      <c r="AC1847">
        <f t="shared" si="629"/>
        <v>76.074914908692463</v>
      </c>
      <c r="AE1847">
        <f t="shared" si="623"/>
        <v>1.1289499999999999</v>
      </c>
      <c r="AF1847">
        <f t="shared" si="624"/>
        <v>1.1259999999999999</v>
      </c>
      <c r="AG1847">
        <f t="shared" si="628"/>
        <v>59.661016949159354</v>
      </c>
      <c r="AH1847">
        <f t="shared" si="622"/>
        <v>61.864406779667206</v>
      </c>
    </row>
    <row r="1848" spans="1:34" x14ac:dyDescent="0.25">
      <c r="A1848" s="1">
        <v>42508.75</v>
      </c>
      <c r="B1848">
        <v>1.12774</v>
      </c>
      <c r="C1848">
        <v>1.1280399999999999</v>
      </c>
      <c r="D1848">
        <v>1.1269400000000001</v>
      </c>
      <c r="E1848">
        <v>1.1269800000000001</v>
      </c>
      <c r="F1848">
        <v>5520</v>
      </c>
      <c r="H1848">
        <f t="shared" si="616"/>
        <v>4.0000000000040004E-5</v>
      </c>
      <c r="I1848">
        <f t="shared" si="612"/>
        <v>76.074914908692463</v>
      </c>
      <c r="J1848">
        <f t="shared" si="625"/>
        <v>61.864406779667206</v>
      </c>
      <c r="K1848">
        <f t="shared" si="613"/>
        <v>0</v>
      </c>
      <c r="L1848">
        <f t="shared" si="614"/>
        <v>0</v>
      </c>
      <c r="M1848">
        <f t="shared" si="615"/>
        <v>0</v>
      </c>
      <c r="N1848">
        <f t="shared" ca="1" si="630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7"/>
        <v>0.05</v>
      </c>
      <c r="R1848">
        <f t="shared" ca="1" si="618"/>
        <v>0</v>
      </c>
      <c r="S1848">
        <f t="shared" ca="1" si="619"/>
        <v>100.72490000000009</v>
      </c>
      <c r="T1848">
        <f t="shared" ca="1" si="620"/>
        <v>0</v>
      </c>
      <c r="U1848">
        <f t="shared" ca="1" si="621"/>
        <v>0</v>
      </c>
      <c r="Z1848">
        <f t="shared" si="626"/>
        <v>1.1289499999999999</v>
      </c>
      <c r="AA1848">
        <f t="shared" si="627"/>
        <v>1.1259999999999999</v>
      </c>
      <c r="AB1848">
        <f t="shared" si="631"/>
        <v>33.220338983057637</v>
      </c>
      <c r="AC1848">
        <f t="shared" si="629"/>
        <v>60.491110765568223</v>
      </c>
      <c r="AE1848">
        <f t="shared" si="623"/>
        <v>1.1289499999999999</v>
      </c>
      <c r="AF1848">
        <f t="shared" si="624"/>
        <v>1.1259999999999999</v>
      </c>
      <c r="AG1848">
        <f t="shared" si="628"/>
        <v>33.220338983057637</v>
      </c>
      <c r="AH1848">
        <f t="shared" si="622"/>
        <v>46.440677966108495</v>
      </c>
    </row>
    <row r="1849" spans="1:34" x14ac:dyDescent="0.25">
      <c r="A1849" s="1">
        <v>42508.760416666664</v>
      </c>
      <c r="B1849">
        <v>1.1269899999999999</v>
      </c>
      <c r="C1849">
        <v>1.12815</v>
      </c>
      <c r="D1849">
        <v>1.1269199999999999</v>
      </c>
      <c r="E1849">
        <v>1.12801</v>
      </c>
      <c r="F1849">
        <v>5043</v>
      </c>
      <c r="H1849">
        <f t="shared" si="616"/>
        <v>7.0000000000014495E-5</v>
      </c>
      <c r="I1849">
        <f t="shared" si="612"/>
        <v>60.491110765568223</v>
      </c>
      <c r="J1849">
        <f t="shared" si="625"/>
        <v>46.440677966108495</v>
      </c>
      <c r="K1849">
        <f t="shared" si="613"/>
        <v>0</v>
      </c>
      <c r="L1849">
        <f t="shared" si="614"/>
        <v>0</v>
      </c>
      <c r="M1849">
        <f t="shared" si="615"/>
        <v>0</v>
      </c>
      <c r="N1849">
        <f t="shared" ca="1" si="630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7"/>
        <v>0.05</v>
      </c>
      <c r="R1849">
        <f t="shared" ca="1" si="618"/>
        <v>0</v>
      </c>
      <c r="S1849">
        <f t="shared" ca="1" si="619"/>
        <v>100.72490000000009</v>
      </c>
      <c r="T1849">
        <f t="shared" ca="1" si="620"/>
        <v>0</v>
      </c>
      <c r="U1849">
        <f t="shared" ca="1" si="621"/>
        <v>0</v>
      </c>
      <c r="Z1849">
        <f t="shared" si="626"/>
        <v>1.1289499999999999</v>
      </c>
      <c r="AA1849">
        <f t="shared" si="627"/>
        <v>1.1259999999999999</v>
      </c>
      <c r="AB1849">
        <f t="shared" si="631"/>
        <v>68.135593220341079</v>
      </c>
      <c r="AC1849">
        <f t="shared" si="629"/>
        <v>56.27118644068328</v>
      </c>
      <c r="AE1849">
        <f t="shared" si="623"/>
        <v>1.1289499999999999</v>
      </c>
      <c r="AF1849">
        <f t="shared" si="624"/>
        <v>1.12686</v>
      </c>
      <c r="AG1849">
        <f t="shared" si="628"/>
        <v>55.023923444977299</v>
      </c>
      <c r="AH1849">
        <f t="shared" si="622"/>
        <v>44.122131214017472</v>
      </c>
    </row>
    <row r="1850" spans="1:34" x14ac:dyDescent="0.25">
      <c r="A1850" s="1">
        <v>42508.770833333336</v>
      </c>
      <c r="B1850">
        <v>1.1280300000000001</v>
      </c>
      <c r="C1850">
        <v>1.1282099999999999</v>
      </c>
      <c r="D1850">
        <v>1.1269800000000001</v>
      </c>
      <c r="E1850">
        <v>1.1272</v>
      </c>
      <c r="F1850">
        <v>4919</v>
      </c>
      <c r="H1850">
        <f t="shared" si="616"/>
        <v>2.1999999999988695E-4</v>
      </c>
      <c r="I1850">
        <f t="shared" si="612"/>
        <v>56.27118644068328</v>
      </c>
      <c r="J1850">
        <f t="shared" si="625"/>
        <v>44.122131214017472</v>
      </c>
      <c r="K1850">
        <f t="shared" si="613"/>
        <v>0</v>
      </c>
      <c r="L1850">
        <f t="shared" si="614"/>
        <v>0</v>
      </c>
      <c r="M1850">
        <f t="shared" si="615"/>
        <v>0</v>
      </c>
      <c r="N1850">
        <f t="shared" ca="1" si="630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7"/>
        <v>0.05</v>
      </c>
      <c r="R1850">
        <f t="shared" ca="1" si="618"/>
        <v>0</v>
      </c>
      <c r="S1850">
        <f t="shared" ca="1" si="619"/>
        <v>100.72490000000009</v>
      </c>
      <c r="T1850">
        <f t="shared" ca="1" si="620"/>
        <v>0</v>
      </c>
      <c r="U1850">
        <f t="shared" ca="1" si="621"/>
        <v>0</v>
      </c>
      <c r="Z1850">
        <f t="shared" si="626"/>
        <v>1.1289499999999999</v>
      </c>
      <c r="AA1850">
        <f t="shared" si="627"/>
        <v>1.1259999999999999</v>
      </c>
      <c r="AB1850">
        <f t="shared" si="631"/>
        <v>40.677966101697848</v>
      </c>
      <c r="AC1850">
        <f t="shared" si="629"/>
        <v>50.423728813563983</v>
      </c>
      <c r="AE1850">
        <f t="shared" si="623"/>
        <v>1.1289499999999999</v>
      </c>
      <c r="AF1850">
        <f t="shared" si="624"/>
        <v>1.1269199999999999</v>
      </c>
      <c r="AG1850">
        <f t="shared" si="628"/>
        <v>13.793103448278879</v>
      </c>
      <c r="AH1850">
        <f t="shared" si="622"/>
        <v>34.408513446628092</v>
      </c>
    </row>
    <row r="1851" spans="1:34" x14ac:dyDescent="0.25">
      <c r="A1851" s="1">
        <v>42508.78125</v>
      </c>
      <c r="B1851">
        <v>1.1271899999999999</v>
      </c>
      <c r="C1851">
        <v>1.12758</v>
      </c>
      <c r="D1851">
        <v>1.127</v>
      </c>
      <c r="E1851">
        <v>1.1275500000000001</v>
      </c>
      <c r="F1851">
        <v>4792</v>
      </c>
      <c r="H1851">
        <f t="shared" si="616"/>
        <v>1.8999999999991246E-4</v>
      </c>
      <c r="I1851">
        <f t="shared" si="612"/>
        <v>50.423728813563983</v>
      </c>
      <c r="J1851">
        <f t="shared" si="625"/>
        <v>34.408513446628092</v>
      </c>
      <c r="K1851">
        <f t="shared" si="613"/>
        <v>0</v>
      </c>
      <c r="L1851">
        <f t="shared" si="614"/>
        <v>0</v>
      </c>
      <c r="M1851">
        <f t="shared" si="615"/>
        <v>0</v>
      </c>
      <c r="N1851">
        <f t="shared" ca="1" si="630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7"/>
        <v>0.05</v>
      </c>
      <c r="R1851">
        <f t="shared" ca="1" si="618"/>
        <v>0</v>
      </c>
      <c r="S1851">
        <f t="shared" ca="1" si="619"/>
        <v>100.72490000000009</v>
      </c>
      <c r="T1851">
        <f t="shared" ca="1" si="620"/>
        <v>0</v>
      </c>
      <c r="U1851">
        <f t="shared" ca="1" si="621"/>
        <v>0</v>
      </c>
      <c r="Z1851">
        <f t="shared" si="626"/>
        <v>1.1289499999999999</v>
      </c>
      <c r="AA1851">
        <f t="shared" si="627"/>
        <v>1.1259999999999999</v>
      </c>
      <c r="AB1851">
        <f t="shared" si="631"/>
        <v>52.542372881361288</v>
      </c>
      <c r="AC1851">
        <f t="shared" si="629"/>
        <v>48.644067796614465</v>
      </c>
      <c r="AE1851">
        <f t="shared" si="623"/>
        <v>1.1289499999999999</v>
      </c>
      <c r="AF1851">
        <f t="shared" si="624"/>
        <v>1.1269199999999999</v>
      </c>
      <c r="AG1851">
        <f t="shared" si="628"/>
        <v>31.03448275862748</v>
      </c>
      <c r="AH1851">
        <f t="shared" si="622"/>
        <v>22.41379310345318</v>
      </c>
    </row>
    <row r="1852" spans="1:34" x14ac:dyDescent="0.25">
      <c r="A1852" s="1">
        <v>42508.791666666664</v>
      </c>
      <c r="B1852">
        <v>1.1275599999999999</v>
      </c>
      <c r="C1852">
        <v>1.1277299999999999</v>
      </c>
      <c r="D1852">
        <v>1.1273500000000001</v>
      </c>
      <c r="E1852">
        <v>1.1274599999999999</v>
      </c>
      <c r="F1852">
        <v>4295</v>
      </c>
      <c r="H1852">
        <f t="shared" si="616"/>
        <v>1.0999999999983245E-4</v>
      </c>
      <c r="I1852">
        <f t="shared" si="612"/>
        <v>48.644067796614465</v>
      </c>
      <c r="J1852">
        <f t="shared" si="625"/>
        <v>22.41379310345318</v>
      </c>
      <c r="K1852">
        <f t="shared" si="613"/>
        <v>0</v>
      </c>
      <c r="L1852">
        <f t="shared" si="614"/>
        <v>-1</v>
      </c>
      <c r="M1852">
        <f t="shared" si="615"/>
        <v>0</v>
      </c>
      <c r="N1852">
        <f t="shared" ca="1" si="630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7"/>
        <v>0.05</v>
      </c>
      <c r="R1852">
        <f t="shared" ca="1" si="618"/>
        <v>0</v>
      </c>
      <c r="S1852">
        <f t="shared" ca="1" si="619"/>
        <v>100.72490000000009</v>
      </c>
      <c r="T1852">
        <f t="shared" ca="1" si="620"/>
        <v>0</v>
      </c>
      <c r="U1852">
        <f t="shared" ca="1" si="621"/>
        <v>0</v>
      </c>
      <c r="Z1852">
        <f t="shared" si="626"/>
        <v>1.1289499999999999</v>
      </c>
      <c r="AA1852">
        <f t="shared" si="627"/>
        <v>1.1259999999999999</v>
      </c>
      <c r="AB1852">
        <f t="shared" si="631"/>
        <v>49.49152542372925</v>
      </c>
      <c r="AC1852">
        <f t="shared" si="629"/>
        <v>52.711864406782368</v>
      </c>
      <c r="AE1852">
        <f t="shared" si="623"/>
        <v>1.1286400000000001</v>
      </c>
      <c r="AF1852">
        <f t="shared" si="624"/>
        <v>1.1269199999999999</v>
      </c>
      <c r="AG1852">
        <f t="shared" si="628"/>
        <v>31.3953488372054</v>
      </c>
      <c r="AH1852">
        <f t="shared" si="622"/>
        <v>31.21491579791644</v>
      </c>
    </row>
    <row r="1853" spans="1:34" x14ac:dyDescent="0.25">
      <c r="A1853" s="1">
        <v>42508.802083333336</v>
      </c>
      <c r="B1853">
        <v>1.1274599999999999</v>
      </c>
      <c r="C1853">
        <v>1.12765</v>
      </c>
      <c r="D1853">
        <v>1.1272</v>
      </c>
      <c r="E1853">
        <v>1.1274599999999999</v>
      </c>
      <c r="F1853">
        <v>4303</v>
      </c>
      <c r="H1853">
        <f t="shared" si="616"/>
        <v>2.5999999999992696E-4</v>
      </c>
      <c r="I1853">
        <f t="shared" si="612"/>
        <v>52.711864406782368</v>
      </c>
      <c r="J1853">
        <f t="shared" si="625"/>
        <v>31.21491579791644</v>
      </c>
      <c r="K1853">
        <f t="shared" si="613"/>
        <v>0</v>
      </c>
      <c r="L1853">
        <f t="shared" si="614"/>
        <v>0</v>
      </c>
      <c r="M1853">
        <f t="shared" si="615"/>
        <v>0</v>
      </c>
      <c r="N1853">
        <f t="shared" ca="1" si="630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7"/>
        <v>0.05</v>
      </c>
      <c r="R1853">
        <f t="shared" ca="1" si="618"/>
        <v>0</v>
      </c>
      <c r="S1853">
        <f t="shared" ca="1" si="619"/>
        <v>100.72490000000009</v>
      </c>
      <c r="T1853">
        <f t="shared" ca="1" si="620"/>
        <v>0</v>
      </c>
      <c r="U1853">
        <f t="shared" ca="1" si="621"/>
        <v>0</v>
      </c>
      <c r="Z1853">
        <f t="shared" si="626"/>
        <v>1.1289499999999999</v>
      </c>
      <c r="AA1853">
        <f t="shared" si="627"/>
        <v>1.1259999999999999</v>
      </c>
      <c r="AB1853">
        <f t="shared" si="631"/>
        <v>49.49152542372925</v>
      </c>
      <c r="AC1853">
        <f t="shared" si="629"/>
        <v>48.050847457629409</v>
      </c>
      <c r="AE1853">
        <f t="shared" si="623"/>
        <v>1.12863</v>
      </c>
      <c r="AF1853">
        <f t="shared" si="624"/>
        <v>1.1269199999999999</v>
      </c>
      <c r="AG1853">
        <f t="shared" si="628"/>
        <v>31.578947368418319</v>
      </c>
      <c r="AH1853">
        <f t="shared" si="622"/>
        <v>31.487148102811858</v>
      </c>
    </row>
    <row r="1854" spans="1:34" x14ac:dyDescent="0.25">
      <c r="A1854" s="1">
        <v>42508.8125</v>
      </c>
      <c r="B1854">
        <v>1.1274599999999999</v>
      </c>
      <c r="C1854">
        <v>1.1275599999999999</v>
      </c>
      <c r="D1854">
        <v>1.12714</v>
      </c>
      <c r="E1854">
        <v>1.1272899999999999</v>
      </c>
      <c r="F1854">
        <v>4177</v>
      </c>
      <c r="H1854">
        <f t="shared" si="616"/>
        <v>1.4999999999987246E-4</v>
      </c>
      <c r="I1854">
        <f t="shared" si="612"/>
        <v>48.050847457629409</v>
      </c>
      <c r="J1854">
        <f t="shared" si="625"/>
        <v>31.487148102811858</v>
      </c>
      <c r="K1854">
        <f t="shared" si="613"/>
        <v>0</v>
      </c>
      <c r="L1854">
        <f t="shared" si="614"/>
        <v>0</v>
      </c>
      <c r="M1854">
        <f t="shared" si="615"/>
        <v>0</v>
      </c>
      <c r="N1854">
        <f t="shared" ca="1" si="630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7"/>
        <v>0.05</v>
      </c>
      <c r="R1854">
        <f t="shared" ca="1" si="618"/>
        <v>0</v>
      </c>
      <c r="S1854">
        <f t="shared" ca="1" si="619"/>
        <v>100.72490000000009</v>
      </c>
      <c r="T1854">
        <f t="shared" ca="1" si="620"/>
        <v>0</v>
      </c>
      <c r="U1854">
        <f t="shared" ca="1" si="621"/>
        <v>0</v>
      </c>
      <c r="Z1854">
        <f t="shared" si="626"/>
        <v>1.1289499999999999</v>
      </c>
      <c r="AA1854">
        <f t="shared" si="627"/>
        <v>1.1259999999999999</v>
      </c>
      <c r="AB1854">
        <f t="shared" si="631"/>
        <v>43.728813559322369</v>
      </c>
      <c r="AC1854">
        <f t="shared" si="629"/>
        <v>48.813559322035537</v>
      </c>
      <c r="AE1854">
        <f t="shared" si="623"/>
        <v>1.1282099999999999</v>
      </c>
      <c r="AF1854">
        <f t="shared" si="624"/>
        <v>1.1269199999999999</v>
      </c>
      <c r="AG1854">
        <f t="shared" si="628"/>
        <v>28.682170542633923</v>
      </c>
      <c r="AH1854">
        <f t="shared" si="622"/>
        <v>30.130558955526119</v>
      </c>
    </row>
    <row r="1855" spans="1:34" x14ac:dyDescent="0.25">
      <c r="A1855" s="1">
        <v>42508.822916666664</v>
      </c>
      <c r="B1855">
        <v>1.1272800000000001</v>
      </c>
      <c r="C1855">
        <v>1.1280699999999999</v>
      </c>
      <c r="D1855">
        <v>1.12723</v>
      </c>
      <c r="E1855">
        <v>1.1279999999999999</v>
      </c>
      <c r="F1855">
        <v>3975</v>
      </c>
      <c r="H1855">
        <f t="shared" si="616"/>
        <v>5.0000000000105516E-5</v>
      </c>
      <c r="I1855">
        <f t="shared" si="612"/>
        <v>48.813559322035537</v>
      </c>
      <c r="J1855">
        <f t="shared" si="625"/>
        <v>30.130558955526119</v>
      </c>
      <c r="K1855">
        <f t="shared" si="613"/>
        <v>0</v>
      </c>
      <c r="L1855">
        <f t="shared" si="614"/>
        <v>0</v>
      </c>
      <c r="M1855">
        <f t="shared" si="615"/>
        <v>0</v>
      </c>
      <c r="N1855">
        <f t="shared" ca="1" si="630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7"/>
        <v>0.05</v>
      </c>
      <c r="R1855">
        <f t="shared" ca="1" si="618"/>
        <v>0</v>
      </c>
      <c r="S1855">
        <f t="shared" ca="1" si="619"/>
        <v>100.72490000000009</v>
      </c>
      <c r="T1855">
        <f t="shared" ca="1" si="620"/>
        <v>0</v>
      </c>
      <c r="U1855">
        <f t="shared" ca="1" si="621"/>
        <v>0</v>
      </c>
      <c r="Z1855">
        <f t="shared" si="626"/>
        <v>1.1289499999999999</v>
      </c>
      <c r="AA1855">
        <f t="shared" si="627"/>
        <v>1.1259999999999999</v>
      </c>
      <c r="AB1855">
        <f t="shared" si="631"/>
        <v>67.796610169491402</v>
      </c>
      <c r="AC1855">
        <f t="shared" si="629"/>
        <v>52.627118644068069</v>
      </c>
      <c r="AE1855">
        <f t="shared" si="623"/>
        <v>1.1282099999999999</v>
      </c>
      <c r="AF1855">
        <f t="shared" si="624"/>
        <v>1.1269199999999999</v>
      </c>
      <c r="AG1855">
        <f t="shared" si="628"/>
        <v>83.720930232554934</v>
      </c>
      <c r="AH1855">
        <f t="shared" si="622"/>
        <v>56.20155038759443</v>
      </c>
    </row>
    <row r="1856" spans="1:34" x14ac:dyDescent="0.25">
      <c r="A1856" s="1">
        <v>42508.833333333336</v>
      </c>
      <c r="B1856">
        <v>1.12799</v>
      </c>
      <c r="C1856">
        <v>1.12822</v>
      </c>
      <c r="D1856">
        <v>1.1274299999999999</v>
      </c>
      <c r="E1856">
        <v>1.1281600000000001</v>
      </c>
      <c r="F1856">
        <v>4036</v>
      </c>
      <c r="H1856">
        <f t="shared" si="616"/>
        <v>5.6000000000011596E-4</v>
      </c>
      <c r="I1856">
        <f t="shared" si="612"/>
        <v>52.627118644068069</v>
      </c>
      <c r="J1856">
        <f t="shared" si="625"/>
        <v>56.20155038759443</v>
      </c>
      <c r="K1856">
        <f t="shared" si="613"/>
        <v>0</v>
      </c>
      <c r="L1856">
        <f t="shared" si="614"/>
        <v>0</v>
      </c>
      <c r="M1856">
        <f t="shared" si="615"/>
        <v>0</v>
      </c>
      <c r="N1856">
        <f t="shared" ca="1" si="630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6">
        <f t="shared" ca="1" si="617"/>
        <v>0.05</v>
      </c>
      <c r="R1856">
        <f t="shared" ca="1" si="618"/>
        <v>0</v>
      </c>
      <c r="S1856">
        <f t="shared" ca="1" si="619"/>
        <v>100.72490000000009</v>
      </c>
      <c r="T1856">
        <f t="shared" ca="1" si="620"/>
        <v>0</v>
      </c>
      <c r="U1856">
        <f t="shared" ca="1" si="621"/>
        <v>0</v>
      </c>
      <c r="Z1856">
        <f t="shared" si="626"/>
        <v>1.1289499999999999</v>
      </c>
      <c r="AA1856">
        <f t="shared" si="627"/>
        <v>1.1259999999999999</v>
      </c>
      <c r="AB1856">
        <f t="shared" si="631"/>
        <v>73.220338983056138</v>
      </c>
      <c r="AC1856">
        <f t="shared" si="629"/>
        <v>58.55932203389979</v>
      </c>
      <c r="AE1856">
        <f t="shared" si="623"/>
        <v>1.12822</v>
      </c>
      <c r="AF1856">
        <f t="shared" si="624"/>
        <v>1.1269800000000001</v>
      </c>
      <c r="AG1856">
        <f t="shared" si="628"/>
        <v>95.161290322584406</v>
      </c>
      <c r="AH1856">
        <f t="shared" si="622"/>
        <v>89.441110277569663</v>
      </c>
    </row>
    <row r="1857" spans="1:34" x14ac:dyDescent="0.25">
      <c r="A1857" s="1">
        <v>42508.84375</v>
      </c>
      <c r="B1857">
        <v>1.1281600000000001</v>
      </c>
      <c r="C1857">
        <v>1.1287199999999999</v>
      </c>
      <c r="D1857">
        <v>1.1281399999999999</v>
      </c>
      <c r="E1857">
        <v>1.1287100000000001</v>
      </c>
      <c r="F1857">
        <v>4147</v>
      </c>
      <c r="H1857">
        <f t="shared" si="616"/>
        <v>2.0000000000131024E-5</v>
      </c>
      <c r="I1857">
        <f t="shared" si="612"/>
        <v>58.55932203389979</v>
      </c>
      <c r="J1857">
        <f t="shared" si="625"/>
        <v>89.441110277569663</v>
      </c>
      <c r="K1857">
        <f t="shared" si="613"/>
        <v>0</v>
      </c>
      <c r="L1857">
        <f t="shared" si="614"/>
        <v>1</v>
      </c>
      <c r="M1857">
        <f t="shared" si="615"/>
        <v>0</v>
      </c>
      <c r="N1857">
        <f t="shared" ca="1" si="630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7"/>
        <v>0.05</v>
      </c>
      <c r="R1857">
        <f t="shared" ca="1" si="618"/>
        <v>0</v>
      </c>
      <c r="S1857">
        <f t="shared" ca="1" si="619"/>
        <v>100.72490000000009</v>
      </c>
      <c r="T1857">
        <f t="shared" ca="1" si="620"/>
        <v>0</v>
      </c>
      <c r="U1857">
        <f t="shared" ca="1" si="621"/>
        <v>0</v>
      </c>
      <c r="Z1857">
        <f t="shared" si="626"/>
        <v>1.1289499999999999</v>
      </c>
      <c r="AA1857">
        <f t="shared" si="627"/>
        <v>1.1259999999999999</v>
      </c>
      <c r="AB1857">
        <f t="shared" si="631"/>
        <v>91.864406779667959</v>
      </c>
      <c r="AC1857">
        <f t="shared" si="629"/>
        <v>69.152542372884469</v>
      </c>
      <c r="AE1857">
        <f t="shared" si="623"/>
        <v>1.1287199999999999</v>
      </c>
      <c r="AF1857">
        <f t="shared" si="624"/>
        <v>1.127</v>
      </c>
      <c r="AG1857">
        <f t="shared" si="628"/>
        <v>99.418604651171876</v>
      </c>
      <c r="AH1857">
        <f t="shared" si="622"/>
        <v>97.289947486878134</v>
      </c>
    </row>
    <row r="1858" spans="1:34" x14ac:dyDescent="0.25">
      <c r="A1858" s="1">
        <v>42508.854166666664</v>
      </c>
      <c r="B1858">
        <v>1.1287100000000001</v>
      </c>
      <c r="C1858">
        <v>1.1287100000000001</v>
      </c>
      <c r="D1858">
        <v>1.12818</v>
      </c>
      <c r="E1858">
        <v>1.1284000000000001</v>
      </c>
      <c r="F1858">
        <v>3893</v>
      </c>
      <c r="H1858">
        <f t="shared" si="616"/>
        <v>2.20000000000109E-4</v>
      </c>
      <c r="I1858">
        <f t="shared" ref="I1858:I1921" si="632">AC1857</f>
        <v>69.152542372884469</v>
      </c>
      <c r="J1858">
        <f t="shared" si="625"/>
        <v>97.289947486878134</v>
      </c>
      <c r="K1858">
        <f t="shared" ref="K1858:K1921" si="633">IF(AND($I1858&gt;$Y$4,$I1857&gt;$Y$4),-1,IF(AND($I1858&lt;$Y$5,$I1857&lt;$Y$5),1,0))</f>
        <v>0</v>
      </c>
      <c r="L1858">
        <f t="shared" si="614"/>
        <v>0</v>
      </c>
      <c r="M1858">
        <f t="shared" si="615"/>
        <v>0</v>
      </c>
      <c r="N1858">
        <f t="shared" ca="1" si="630"/>
        <v>0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7"/>
        <v>0.05</v>
      </c>
      <c r="R1858">
        <f t="shared" ca="1" si="618"/>
        <v>0</v>
      </c>
      <c r="S1858">
        <f t="shared" ca="1" si="619"/>
        <v>100.72490000000009</v>
      </c>
      <c r="T1858">
        <f t="shared" ca="1" si="620"/>
        <v>0</v>
      </c>
      <c r="U1858">
        <f t="shared" ca="1" si="621"/>
        <v>0</v>
      </c>
      <c r="Z1858">
        <f t="shared" si="626"/>
        <v>1.1289499999999999</v>
      </c>
      <c r="AA1858">
        <f t="shared" si="627"/>
        <v>1.1259999999999999</v>
      </c>
      <c r="AB1858">
        <f t="shared" si="631"/>
        <v>81.355932203395696</v>
      </c>
      <c r="AC1858">
        <f t="shared" si="629"/>
        <v>78.559322033902802</v>
      </c>
      <c r="AE1858">
        <f t="shared" si="623"/>
        <v>1.1287199999999999</v>
      </c>
      <c r="AF1858">
        <f t="shared" si="624"/>
        <v>1.12714</v>
      </c>
      <c r="AG1858">
        <f t="shared" si="628"/>
        <v>79.746835443044745</v>
      </c>
      <c r="AH1858">
        <f t="shared" si="622"/>
        <v>89.58272004710831</v>
      </c>
    </row>
    <row r="1859" spans="1:34" x14ac:dyDescent="0.25">
      <c r="A1859" s="1">
        <v>42508.864583333336</v>
      </c>
      <c r="B1859">
        <v>1.1284000000000001</v>
      </c>
      <c r="C1859">
        <v>1.1292199999999999</v>
      </c>
      <c r="D1859">
        <v>1.12835</v>
      </c>
      <c r="E1859">
        <v>1.12879</v>
      </c>
      <c r="F1859">
        <v>4640</v>
      </c>
      <c r="H1859">
        <f t="shared" si="616"/>
        <v>5.0000000000105516E-5</v>
      </c>
      <c r="I1859">
        <f t="shared" si="632"/>
        <v>78.559322033902802</v>
      </c>
      <c r="J1859">
        <f t="shared" si="625"/>
        <v>89.58272004710831</v>
      </c>
      <c r="K1859">
        <f t="shared" si="633"/>
        <v>0</v>
      </c>
      <c r="L1859">
        <f t="shared" ref="L1859:L1922" si="634">IF(AND($I1859-$J1859&gt;$Y$6),-1,IF(AND($I1859-$J1859&lt;-$Y$5),1,0))</f>
        <v>0</v>
      </c>
      <c r="M1859">
        <f t="shared" ref="M1859:M1922" si="635">IF(AND(K1859=1,L1859=1),1,IF(AND(K1859=-1,L1859=-1),-1,0))</f>
        <v>0</v>
      </c>
      <c r="N1859">
        <f t="shared" ca="1" si="630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7"/>
        <v>0.05</v>
      </c>
      <c r="R1859">
        <f t="shared" ca="1" si="618"/>
        <v>0</v>
      </c>
      <c r="S1859">
        <f t="shared" ca="1" si="619"/>
        <v>100.72490000000009</v>
      </c>
      <c r="T1859">
        <f t="shared" ca="1" si="620"/>
        <v>0</v>
      </c>
      <c r="U1859">
        <f t="shared" ca="1" si="621"/>
        <v>0</v>
      </c>
      <c r="Z1859">
        <f t="shared" si="626"/>
        <v>1.1292199999999999</v>
      </c>
      <c r="AA1859">
        <f t="shared" si="627"/>
        <v>1.1259999999999999</v>
      </c>
      <c r="AB1859">
        <f t="shared" si="631"/>
        <v>86.645962732921419</v>
      </c>
      <c r="AC1859">
        <f t="shared" si="629"/>
        <v>83.271660174760299</v>
      </c>
      <c r="AE1859">
        <f t="shared" si="623"/>
        <v>1.1292199999999999</v>
      </c>
      <c r="AF1859">
        <f t="shared" si="624"/>
        <v>1.12714</v>
      </c>
      <c r="AG1859">
        <f t="shared" si="628"/>
        <v>79.326923076925027</v>
      </c>
      <c r="AH1859">
        <f t="shared" si="622"/>
        <v>79.536879259984886</v>
      </c>
    </row>
    <row r="1860" spans="1:34" x14ac:dyDescent="0.25">
      <c r="A1860" s="1">
        <v>42508.875</v>
      </c>
      <c r="B1860">
        <v>1.1287700000000001</v>
      </c>
      <c r="C1860">
        <v>1.1288</v>
      </c>
      <c r="D1860">
        <v>1.12269</v>
      </c>
      <c r="E1860">
        <v>1.1228</v>
      </c>
      <c r="F1860">
        <v>8266</v>
      </c>
      <c r="H1860">
        <f t="shared" ref="H1860:H1923" si="636">MIN(E1860,B1860) - D1860</f>
        <v>1.100000000000545E-4</v>
      </c>
      <c r="I1860">
        <f t="shared" si="632"/>
        <v>83.271660174760299</v>
      </c>
      <c r="J1860">
        <f t="shared" si="625"/>
        <v>79.536879259984886</v>
      </c>
      <c r="K1860">
        <f t="shared" si="633"/>
        <v>-1</v>
      </c>
      <c r="L1860">
        <f t="shared" si="634"/>
        <v>0</v>
      </c>
      <c r="M1860">
        <f t="shared" si="635"/>
        <v>0</v>
      </c>
      <c r="N1860">
        <f t="shared" ca="1" si="630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7">ROUNDDOWN(S1859/2000,2)</f>
        <v>0.05</v>
      </c>
      <c r="R1860">
        <f t="shared" ref="R1860:R1923" ca="1" si="638">O1860</f>
        <v>0</v>
      </c>
      <c r="S1860">
        <f t="shared" ref="S1860:S1923" ca="1" si="639">S1859+U1860</f>
        <v>100.72490000000009</v>
      </c>
      <c r="T1860">
        <f t="shared" ref="T1860:T1923" ca="1" si="640">SIGN(R1860)</f>
        <v>0</v>
      </c>
      <c r="U1860">
        <f t="shared" ref="U1860:U1923" ca="1" si="641">R1860*$V$4*P1860+IF(O1860=0,0,$V$3)</f>
        <v>0</v>
      </c>
      <c r="Z1860">
        <f t="shared" si="626"/>
        <v>1.1292199999999999</v>
      </c>
      <c r="AA1860">
        <f t="shared" si="627"/>
        <v>1.12269</v>
      </c>
      <c r="AB1860">
        <f t="shared" si="631"/>
        <v>1.6845329249625691</v>
      </c>
      <c r="AC1860">
        <f t="shared" si="629"/>
        <v>65.38770866023691</v>
      </c>
      <c r="AE1860">
        <f t="shared" si="623"/>
        <v>1.1292199999999999</v>
      </c>
      <c r="AF1860">
        <f t="shared" si="624"/>
        <v>1.12269</v>
      </c>
      <c r="AG1860">
        <f t="shared" si="628"/>
        <v>1.6845329249625691</v>
      </c>
      <c r="AH1860">
        <f t="shared" si="622"/>
        <v>40.505728000943797</v>
      </c>
    </row>
    <row r="1861" spans="1:34" x14ac:dyDescent="0.25">
      <c r="A1861" s="1">
        <v>42508.885416666664</v>
      </c>
      <c r="B1861">
        <v>1.12279</v>
      </c>
      <c r="C1861">
        <v>1.1230199999999999</v>
      </c>
      <c r="D1861">
        <v>1.1222000000000001</v>
      </c>
      <c r="E1861">
        <v>1.12287</v>
      </c>
      <c r="F1861">
        <v>6407</v>
      </c>
      <c r="H1861">
        <f t="shared" si="636"/>
        <v>5.8999999999986841E-4</v>
      </c>
      <c r="I1861">
        <f t="shared" si="632"/>
        <v>65.38770866023691</v>
      </c>
      <c r="J1861">
        <f t="shared" si="625"/>
        <v>40.505728000943797</v>
      </c>
      <c r="K1861">
        <f t="shared" si="633"/>
        <v>0</v>
      </c>
      <c r="L1861">
        <f t="shared" si="634"/>
        <v>0</v>
      </c>
      <c r="M1861">
        <f t="shared" si="635"/>
        <v>0</v>
      </c>
      <c r="N1861">
        <f t="shared" ca="1" si="630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7"/>
        <v>0.05</v>
      </c>
      <c r="R1861">
        <f t="shared" ca="1" si="638"/>
        <v>0</v>
      </c>
      <c r="S1861">
        <f t="shared" ca="1" si="639"/>
        <v>100.72490000000009</v>
      </c>
      <c r="T1861">
        <f t="shared" ca="1" si="640"/>
        <v>0</v>
      </c>
      <c r="U1861">
        <f t="shared" ca="1" si="641"/>
        <v>0</v>
      </c>
      <c r="Z1861">
        <f t="shared" si="626"/>
        <v>1.1292199999999999</v>
      </c>
      <c r="AA1861">
        <f t="shared" si="627"/>
        <v>1.1222000000000001</v>
      </c>
      <c r="AB1861">
        <f t="shared" si="631"/>
        <v>9.5441595441590756</v>
      </c>
      <c r="AC1861">
        <f t="shared" si="629"/>
        <v>44.807646851359692</v>
      </c>
      <c r="AE1861">
        <f t="shared" si="623"/>
        <v>1.1292199999999999</v>
      </c>
      <c r="AF1861">
        <f t="shared" si="624"/>
        <v>1.1222000000000001</v>
      </c>
      <c r="AG1861">
        <f t="shared" si="628"/>
        <v>9.5441595441590756</v>
      </c>
      <c r="AH1861">
        <f t="shared" si="622"/>
        <v>5.6143462345608226</v>
      </c>
    </row>
    <row r="1862" spans="1:34" x14ac:dyDescent="0.25">
      <c r="A1862" s="1">
        <v>42508.895833333336</v>
      </c>
      <c r="B1862">
        <v>1.12283</v>
      </c>
      <c r="C1862">
        <v>1.12314</v>
      </c>
      <c r="D1862">
        <v>1.1222099999999999</v>
      </c>
      <c r="E1862">
        <v>1.12269</v>
      </c>
      <c r="F1862">
        <v>5783</v>
      </c>
      <c r="H1862">
        <f t="shared" si="636"/>
        <v>4.8000000000003595E-4</v>
      </c>
      <c r="I1862">
        <f t="shared" si="632"/>
        <v>44.807646851359692</v>
      </c>
      <c r="J1862">
        <f t="shared" si="625"/>
        <v>5.6143462345608226</v>
      </c>
      <c r="K1862">
        <f t="shared" si="633"/>
        <v>0</v>
      </c>
      <c r="L1862">
        <f t="shared" si="634"/>
        <v>-1</v>
      </c>
      <c r="M1862">
        <f t="shared" si="635"/>
        <v>0</v>
      </c>
      <c r="N1862">
        <f t="shared" ca="1" si="630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7"/>
        <v>0.05</v>
      </c>
      <c r="R1862">
        <f t="shared" ca="1" si="638"/>
        <v>0</v>
      </c>
      <c r="S1862">
        <f t="shared" ca="1" si="639"/>
        <v>100.72490000000009</v>
      </c>
      <c r="T1862">
        <f t="shared" ca="1" si="640"/>
        <v>0</v>
      </c>
      <c r="U1862">
        <f t="shared" ca="1" si="641"/>
        <v>0</v>
      </c>
      <c r="Z1862">
        <f t="shared" si="626"/>
        <v>1.1292199999999999</v>
      </c>
      <c r="AA1862">
        <f t="shared" si="627"/>
        <v>1.1222000000000001</v>
      </c>
      <c r="AB1862">
        <f t="shared" si="631"/>
        <v>6.9800569800554575</v>
      </c>
      <c r="AC1862">
        <f t="shared" si="629"/>
        <v>26.213678045524627</v>
      </c>
      <c r="AE1862">
        <f t="shared" si="623"/>
        <v>1.1292199999999999</v>
      </c>
      <c r="AF1862">
        <f t="shared" si="624"/>
        <v>1.1222000000000001</v>
      </c>
      <c r="AG1862">
        <f t="shared" si="628"/>
        <v>6.9800569800554575</v>
      </c>
      <c r="AH1862">
        <f t="shared" si="622"/>
        <v>8.262108262107267</v>
      </c>
    </row>
    <row r="1863" spans="1:34" x14ac:dyDescent="0.25">
      <c r="A1863" s="1">
        <v>42508.90625</v>
      </c>
      <c r="B1863">
        <v>1.1227</v>
      </c>
      <c r="C1863">
        <v>1.1235299999999999</v>
      </c>
      <c r="D1863">
        <v>1.1226400000000001</v>
      </c>
      <c r="E1863">
        <v>1.12276</v>
      </c>
      <c r="F1863">
        <v>5232</v>
      </c>
      <c r="H1863">
        <f t="shared" si="636"/>
        <v>5.9999999999948983E-5</v>
      </c>
      <c r="I1863">
        <f t="shared" si="632"/>
        <v>26.213678045524627</v>
      </c>
      <c r="J1863">
        <f t="shared" si="625"/>
        <v>8.262108262107267</v>
      </c>
      <c r="K1863">
        <f t="shared" si="633"/>
        <v>0</v>
      </c>
      <c r="L1863">
        <f t="shared" si="634"/>
        <v>0</v>
      </c>
      <c r="M1863">
        <f t="shared" si="635"/>
        <v>0</v>
      </c>
      <c r="N1863">
        <f t="shared" ca="1" si="630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7"/>
        <v>0.05</v>
      </c>
      <c r="R1863">
        <f t="shared" ca="1" si="638"/>
        <v>0</v>
      </c>
      <c r="S1863">
        <f t="shared" ca="1" si="639"/>
        <v>100.72490000000009</v>
      </c>
      <c r="T1863">
        <f t="shared" ca="1" si="640"/>
        <v>0</v>
      </c>
      <c r="U1863">
        <f t="shared" ca="1" si="641"/>
        <v>0</v>
      </c>
      <c r="Z1863">
        <f t="shared" si="626"/>
        <v>1.1292199999999999</v>
      </c>
      <c r="AA1863">
        <f t="shared" si="627"/>
        <v>1.1222000000000001</v>
      </c>
      <c r="AB1863">
        <f t="shared" si="631"/>
        <v>7.9772079772066888</v>
      </c>
      <c r="AC1863">
        <f t="shared" si="629"/>
        <v>6.5464893565959477</v>
      </c>
      <c r="AE1863">
        <f t="shared" si="623"/>
        <v>1.1292199999999999</v>
      </c>
      <c r="AF1863">
        <f t="shared" si="624"/>
        <v>1.1222000000000001</v>
      </c>
      <c r="AG1863">
        <f t="shared" si="628"/>
        <v>7.9772079772066888</v>
      </c>
      <c r="AH1863">
        <f t="shared" si="622"/>
        <v>7.4786324786310736</v>
      </c>
    </row>
    <row r="1864" spans="1:34" x14ac:dyDescent="0.25">
      <c r="A1864" s="1">
        <v>42508.916666666664</v>
      </c>
      <c r="B1864">
        <v>1.1227400000000001</v>
      </c>
      <c r="C1864">
        <v>1.1230199999999999</v>
      </c>
      <c r="D1864">
        <v>1.12215</v>
      </c>
      <c r="E1864">
        <v>1.12235</v>
      </c>
      <c r="F1864">
        <v>4644</v>
      </c>
      <c r="H1864">
        <f t="shared" si="636"/>
        <v>1.9999999999997797E-4</v>
      </c>
      <c r="I1864">
        <f t="shared" si="632"/>
        <v>6.5464893565959477</v>
      </c>
      <c r="J1864">
        <f t="shared" si="625"/>
        <v>7.4786324786310736</v>
      </c>
      <c r="K1864">
        <f t="shared" si="633"/>
        <v>1</v>
      </c>
      <c r="L1864">
        <f t="shared" si="634"/>
        <v>0</v>
      </c>
      <c r="M1864">
        <f t="shared" si="635"/>
        <v>0</v>
      </c>
      <c r="N1864">
        <f t="shared" ca="1" si="630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7"/>
        <v>0.05</v>
      </c>
      <c r="R1864">
        <f t="shared" ca="1" si="638"/>
        <v>0</v>
      </c>
      <c r="S1864">
        <f t="shared" ca="1" si="639"/>
        <v>100.72490000000009</v>
      </c>
      <c r="T1864">
        <f t="shared" ca="1" si="640"/>
        <v>0</v>
      </c>
      <c r="U1864">
        <f t="shared" ca="1" si="641"/>
        <v>0</v>
      </c>
      <c r="Z1864">
        <f t="shared" si="626"/>
        <v>1.1292199999999999</v>
      </c>
      <c r="AA1864">
        <f t="shared" si="627"/>
        <v>1.12215</v>
      </c>
      <c r="AB1864">
        <f t="shared" si="631"/>
        <v>2.8288543140025535</v>
      </c>
      <c r="AC1864">
        <f t="shared" si="629"/>
        <v>6.8325697038559436</v>
      </c>
      <c r="AE1864">
        <f t="shared" si="623"/>
        <v>1.1292199999999999</v>
      </c>
      <c r="AF1864">
        <f t="shared" si="624"/>
        <v>1.12215</v>
      </c>
      <c r="AG1864">
        <f t="shared" si="628"/>
        <v>2.8288543140025535</v>
      </c>
      <c r="AH1864">
        <f t="shared" si="622"/>
        <v>5.4030311456046212</v>
      </c>
    </row>
    <row r="1865" spans="1:34" x14ac:dyDescent="0.25">
      <c r="A1865" s="1">
        <v>42508.927083333336</v>
      </c>
      <c r="B1865">
        <v>1.12236</v>
      </c>
      <c r="C1865">
        <v>1.12277</v>
      </c>
      <c r="D1865">
        <v>1.1222799999999999</v>
      </c>
      <c r="E1865">
        <v>1.1224499999999999</v>
      </c>
      <c r="F1865">
        <v>4214</v>
      </c>
      <c r="H1865">
        <f t="shared" si="636"/>
        <v>8.0000000000080007E-5</v>
      </c>
      <c r="I1865">
        <f t="shared" si="632"/>
        <v>6.8325697038559436</v>
      </c>
      <c r="J1865">
        <f t="shared" si="625"/>
        <v>5.4030311456046212</v>
      </c>
      <c r="K1865">
        <f t="shared" si="633"/>
        <v>1</v>
      </c>
      <c r="L1865">
        <f t="shared" si="634"/>
        <v>0</v>
      </c>
      <c r="M1865">
        <f t="shared" si="635"/>
        <v>0</v>
      </c>
      <c r="N1865">
        <f t="shared" ca="1" si="630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7"/>
        <v>0.05</v>
      </c>
      <c r="R1865">
        <f t="shared" ca="1" si="638"/>
        <v>0</v>
      </c>
      <c r="S1865">
        <f t="shared" ca="1" si="639"/>
        <v>100.72490000000009</v>
      </c>
      <c r="T1865">
        <f t="shared" ca="1" si="640"/>
        <v>0</v>
      </c>
      <c r="U1865">
        <f t="shared" ca="1" si="641"/>
        <v>0</v>
      </c>
      <c r="Z1865">
        <f t="shared" si="626"/>
        <v>1.1292199999999999</v>
      </c>
      <c r="AA1865">
        <f t="shared" si="627"/>
        <v>1.12215</v>
      </c>
      <c r="AB1865">
        <f t="shared" si="631"/>
        <v>4.2432814710038302</v>
      </c>
      <c r="AC1865">
        <f t="shared" si="629"/>
        <v>5.507350185567133</v>
      </c>
      <c r="AE1865">
        <f t="shared" si="623"/>
        <v>1.1292199999999999</v>
      </c>
      <c r="AF1865">
        <f t="shared" si="624"/>
        <v>1.12215</v>
      </c>
      <c r="AG1865">
        <f t="shared" si="628"/>
        <v>4.2432814710038302</v>
      </c>
      <c r="AH1865">
        <f t="shared" si="622"/>
        <v>3.5360678925031919</v>
      </c>
    </row>
    <row r="1866" spans="1:34" x14ac:dyDescent="0.25">
      <c r="A1866" s="1">
        <v>42508.9375</v>
      </c>
      <c r="B1866">
        <v>1.12246</v>
      </c>
      <c r="C1866">
        <v>1.1225000000000001</v>
      </c>
      <c r="D1866">
        <v>1.1218900000000001</v>
      </c>
      <c r="E1866">
        <v>1.1222799999999999</v>
      </c>
      <c r="F1866">
        <v>4539</v>
      </c>
      <c r="H1866">
        <f t="shared" si="636"/>
        <v>3.8999999999989043E-4</v>
      </c>
      <c r="I1866">
        <f t="shared" si="632"/>
        <v>5.507350185567133</v>
      </c>
      <c r="J1866">
        <f t="shared" si="625"/>
        <v>3.5360678925031919</v>
      </c>
      <c r="K1866">
        <f t="shared" si="633"/>
        <v>1</v>
      </c>
      <c r="L1866">
        <f t="shared" si="634"/>
        <v>0</v>
      </c>
      <c r="M1866">
        <f t="shared" si="635"/>
        <v>0</v>
      </c>
      <c r="N1866">
        <f t="shared" ca="1" si="630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7"/>
        <v>0.05</v>
      </c>
      <c r="R1866">
        <f t="shared" ca="1" si="638"/>
        <v>0</v>
      </c>
      <c r="S1866">
        <f t="shared" ca="1" si="639"/>
        <v>100.72490000000009</v>
      </c>
      <c r="T1866">
        <f t="shared" ca="1" si="640"/>
        <v>0</v>
      </c>
      <c r="U1866">
        <f t="shared" ca="1" si="641"/>
        <v>0</v>
      </c>
      <c r="Z1866">
        <f t="shared" si="626"/>
        <v>1.1292199999999999</v>
      </c>
      <c r="AA1866">
        <f t="shared" si="627"/>
        <v>1.1218900000000001</v>
      </c>
      <c r="AB1866">
        <f t="shared" si="631"/>
        <v>5.3206002728499202</v>
      </c>
      <c r="AC1866">
        <f t="shared" si="629"/>
        <v>5.0924860087657482</v>
      </c>
      <c r="AE1866">
        <f t="shared" si="623"/>
        <v>1.1288</v>
      </c>
      <c r="AF1866">
        <f t="shared" si="624"/>
        <v>1.1218900000000001</v>
      </c>
      <c r="AG1866">
        <f t="shared" si="628"/>
        <v>5.6439942112864259</v>
      </c>
      <c r="AH1866">
        <f t="shared" si="622"/>
        <v>4.9436378411451276</v>
      </c>
    </row>
    <row r="1867" spans="1:34" x14ac:dyDescent="0.25">
      <c r="A1867" s="1">
        <v>42508.947916666664</v>
      </c>
      <c r="B1867">
        <v>1.1222700000000001</v>
      </c>
      <c r="C1867">
        <v>1.1224499999999999</v>
      </c>
      <c r="D1867">
        <v>1.1216900000000001</v>
      </c>
      <c r="E1867">
        <v>1.1217699999999999</v>
      </c>
      <c r="F1867">
        <v>4256</v>
      </c>
      <c r="H1867">
        <f t="shared" si="636"/>
        <v>7.9999999999857963E-5</v>
      </c>
      <c r="I1867">
        <f t="shared" si="632"/>
        <v>5.0924860087657482</v>
      </c>
      <c r="J1867">
        <f t="shared" si="625"/>
        <v>4.9436378411451276</v>
      </c>
      <c r="K1867">
        <f t="shared" si="633"/>
        <v>1</v>
      </c>
      <c r="L1867">
        <f t="shared" si="634"/>
        <v>0</v>
      </c>
      <c r="M1867">
        <f t="shared" si="635"/>
        <v>0</v>
      </c>
      <c r="N1867">
        <f t="shared" ca="1" si="630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7"/>
        <v>0.05</v>
      </c>
      <c r="R1867">
        <f t="shared" ca="1" si="638"/>
        <v>0</v>
      </c>
      <c r="S1867">
        <f t="shared" ca="1" si="639"/>
        <v>100.72490000000009</v>
      </c>
      <c r="T1867">
        <f t="shared" ca="1" si="640"/>
        <v>0</v>
      </c>
      <c r="U1867">
        <f t="shared" ca="1" si="641"/>
        <v>0</v>
      </c>
      <c r="Z1867">
        <f t="shared" si="626"/>
        <v>1.1292199999999999</v>
      </c>
      <c r="AA1867">
        <f t="shared" si="627"/>
        <v>1.1216900000000001</v>
      </c>
      <c r="AB1867">
        <f t="shared" si="631"/>
        <v>1.0624169986701186</v>
      </c>
      <c r="AC1867">
        <f t="shared" si="629"/>
        <v>3.3637882641316055</v>
      </c>
      <c r="AE1867">
        <f t="shared" si="623"/>
        <v>1.1235299999999999</v>
      </c>
      <c r="AF1867">
        <f t="shared" si="624"/>
        <v>1.1216900000000001</v>
      </c>
      <c r="AG1867">
        <f t="shared" si="628"/>
        <v>4.3478260869491763</v>
      </c>
      <c r="AH1867">
        <f t="shared" si="622"/>
        <v>4.9959101491178011</v>
      </c>
    </row>
    <row r="1868" spans="1:34" x14ac:dyDescent="0.25">
      <c r="A1868" s="1">
        <v>42508.958333333336</v>
      </c>
      <c r="B1868">
        <v>1.1217600000000001</v>
      </c>
      <c r="C1868">
        <v>1.12199</v>
      </c>
      <c r="D1868">
        <v>1.1213599999999999</v>
      </c>
      <c r="E1868">
        <v>1.1215599999999999</v>
      </c>
      <c r="F1868">
        <v>4149</v>
      </c>
      <c r="H1868">
        <f t="shared" si="636"/>
        <v>1.9999999999997797E-4</v>
      </c>
      <c r="I1868">
        <f t="shared" si="632"/>
        <v>3.3637882641316055</v>
      </c>
      <c r="J1868">
        <f t="shared" si="625"/>
        <v>4.9959101491178011</v>
      </c>
      <c r="K1868">
        <f t="shared" si="633"/>
        <v>1</v>
      </c>
      <c r="L1868">
        <f t="shared" si="634"/>
        <v>0</v>
      </c>
      <c r="M1868">
        <f t="shared" si="635"/>
        <v>0</v>
      </c>
      <c r="N1868">
        <f t="shared" ca="1" si="630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7"/>
        <v>0.05</v>
      </c>
      <c r="R1868">
        <f t="shared" ca="1" si="638"/>
        <v>0</v>
      </c>
      <c r="S1868">
        <f t="shared" ca="1" si="639"/>
        <v>100.72490000000009</v>
      </c>
      <c r="T1868">
        <f t="shared" ca="1" si="640"/>
        <v>0</v>
      </c>
      <c r="U1868">
        <f t="shared" ca="1" si="641"/>
        <v>0</v>
      </c>
      <c r="Z1868">
        <f t="shared" si="626"/>
        <v>1.1292199999999999</v>
      </c>
      <c r="AA1868">
        <f t="shared" si="627"/>
        <v>1.1213599999999999</v>
      </c>
      <c r="AB1868">
        <f t="shared" si="631"/>
        <v>2.544529262086241</v>
      </c>
      <c r="AC1868">
        <f t="shared" si="629"/>
        <v>3.2927070011525275</v>
      </c>
      <c r="AE1868">
        <f t="shared" si="623"/>
        <v>1.1235299999999999</v>
      </c>
      <c r="AF1868">
        <f t="shared" si="624"/>
        <v>1.1213599999999999</v>
      </c>
      <c r="AG1868">
        <f t="shared" si="628"/>
        <v>9.2165898617501139</v>
      </c>
      <c r="AH1868">
        <f t="shared" si="622"/>
        <v>6.7822079743496451</v>
      </c>
    </row>
    <row r="1869" spans="1:34" x14ac:dyDescent="0.25">
      <c r="A1869" s="1">
        <v>42508.96875</v>
      </c>
      <c r="B1869">
        <v>1.1215599999999999</v>
      </c>
      <c r="C1869">
        <v>1.12192</v>
      </c>
      <c r="D1869">
        <v>1.12148</v>
      </c>
      <c r="E1869">
        <v>1.1218699999999999</v>
      </c>
      <c r="F1869">
        <v>3539</v>
      </c>
      <c r="H1869">
        <f t="shared" si="636"/>
        <v>7.9999999999857963E-5</v>
      </c>
      <c r="I1869">
        <f t="shared" si="632"/>
        <v>3.2927070011525275</v>
      </c>
      <c r="J1869">
        <f t="shared" si="625"/>
        <v>6.7822079743496451</v>
      </c>
      <c r="K1869">
        <f t="shared" si="633"/>
        <v>1</v>
      </c>
      <c r="L1869">
        <f t="shared" si="634"/>
        <v>0</v>
      </c>
      <c r="M1869">
        <f t="shared" si="635"/>
        <v>0</v>
      </c>
      <c r="N1869">
        <f t="shared" ca="1" si="630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7"/>
        <v>0.05</v>
      </c>
      <c r="R1869">
        <f t="shared" ca="1" si="638"/>
        <v>0</v>
      </c>
      <c r="S1869">
        <f t="shared" ca="1" si="639"/>
        <v>100.72490000000009</v>
      </c>
      <c r="T1869">
        <f t="shared" ca="1" si="640"/>
        <v>0</v>
      </c>
      <c r="U1869">
        <f t="shared" ca="1" si="641"/>
        <v>0</v>
      </c>
      <c r="Z1869">
        <f t="shared" si="626"/>
        <v>1.1292199999999999</v>
      </c>
      <c r="AA1869">
        <f t="shared" si="627"/>
        <v>1.1213599999999999</v>
      </c>
      <c r="AB1869">
        <f t="shared" si="631"/>
        <v>6.4885496183207616</v>
      </c>
      <c r="AC1869">
        <f t="shared" si="629"/>
        <v>3.8540240379817607</v>
      </c>
      <c r="AE1869">
        <f t="shared" si="623"/>
        <v>1.1235299999999999</v>
      </c>
      <c r="AF1869">
        <f t="shared" si="624"/>
        <v>1.1213599999999999</v>
      </c>
      <c r="AG1869">
        <f t="shared" si="628"/>
        <v>23.502304147465864</v>
      </c>
      <c r="AH1869">
        <f t="shared" ref="AH1869:AH1932" si="642">AVERAGE($AG1868:$AG1869)</f>
        <v>16.35944700460799</v>
      </c>
    </row>
    <row r="1870" spans="1:34" x14ac:dyDescent="0.25">
      <c r="A1870" s="1">
        <v>42508.979166666664</v>
      </c>
      <c r="B1870">
        <v>1.12188</v>
      </c>
      <c r="C1870">
        <v>1.1222000000000001</v>
      </c>
      <c r="D1870">
        <v>1.12185</v>
      </c>
      <c r="E1870">
        <v>1.12212</v>
      </c>
      <c r="F1870">
        <v>3515</v>
      </c>
      <c r="H1870">
        <f t="shared" si="636"/>
        <v>2.9999999999974492E-5</v>
      </c>
      <c r="I1870">
        <f t="shared" si="632"/>
        <v>3.8540240379817607</v>
      </c>
      <c r="J1870">
        <f t="shared" si="625"/>
        <v>16.35944700460799</v>
      </c>
      <c r="K1870">
        <f t="shared" si="633"/>
        <v>1</v>
      </c>
      <c r="L1870">
        <f t="shared" si="634"/>
        <v>0</v>
      </c>
      <c r="M1870">
        <f t="shared" si="635"/>
        <v>0</v>
      </c>
      <c r="N1870">
        <f t="shared" ca="1" si="630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7"/>
        <v>0.05</v>
      </c>
      <c r="R1870">
        <f t="shared" ca="1" si="638"/>
        <v>0</v>
      </c>
      <c r="S1870">
        <f t="shared" ca="1" si="639"/>
        <v>100.72490000000009</v>
      </c>
      <c r="T1870">
        <f t="shared" ca="1" si="640"/>
        <v>0</v>
      </c>
      <c r="U1870">
        <f t="shared" ca="1" si="641"/>
        <v>0</v>
      </c>
      <c r="Z1870">
        <f t="shared" si="626"/>
        <v>1.1292199999999999</v>
      </c>
      <c r="AA1870">
        <f t="shared" si="627"/>
        <v>1.1213599999999999</v>
      </c>
      <c r="AB1870">
        <f t="shared" si="631"/>
        <v>9.6692111959299751</v>
      </c>
      <c r="AC1870">
        <f t="shared" si="629"/>
        <v>4.9411767687517738</v>
      </c>
      <c r="AE1870">
        <f t="shared" si="623"/>
        <v>1.1230199999999999</v>
      </c>
      <c r="AF1870">
        <f t="shared" si="624"/>
        <v>1.1213599999999999</v>
      </c>
      <c r="AG1870">
        <f t="shared" si="628"/>
        <v>45.783132530126288</v>
      </c>
      <c r="AH1870">
        <f t="shared" si="642"/>
        <v>34.642718338796072</v>
      </c>
    </row>
    <row r="1871" spans="1:34" x14ac:dyDescent="0.25">
      <c r="A1871" s="1">
        <v>42508.989583333336</v>
      </c>
      <c r="B1871">
        <v>1.12212</v>
      </c>
      <c r="C1871">
        <v>1.1221399999999999</v>
      </c>
      <c r="D1871">
        <v>1.1214900000000001</v>
      </c>
      <c r="E1871">
        <v>1.1215200000000001</v>
      </c>
      <c r="F1871">
        <v>3798</v>
      </c>
      <c r="H1871">
        <f t="shared" si="636"/>
        <v>2.9999999999974492E-5</v>
      </c>
      <c r="I1871">
        <f t="shared" si="632"/>
        <v>4.9411767687517738</v>
      </c>
      <c r="J1871">
        <f t="shared" si="625"/>
        <v>34.642718338796072</v>
      </c>
      <c r="K1871">
        <f t="shared" si="633"/>
        <v>1</v>
      </c>
      <c r="L1871">
        <f t="shared" si="634"/>
        <v>0</v>
      </c>
      <c r="M1871">
        <f t="shared" si="635"/>
        <v>0</v>
      </c>
      <c r="N1871">
        <f t="shared" ca="1" si="630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7"/>
        <v>0.05</v>
      </c>
      <c r="R1871">
        <f t="shared" ca="1" si="638"/>
        <v>0</v>
      </c>
      <c r="S1871">
        <f t="shared" ca="1" si="639"/>
        <v>100.72490000000009</v>
      </c>
      <c r="T1871">
        <f t="shared" ca="1" si="640"/>
        <v>0</v>
      </c>
      <c r="U1871">
        <f t="shared" ca="1" si="641"/>
        <v>0</v>
      </c>
      <c r="Z1871">
        <f t="shared" si="626"/>
        <v>1.1292199999999999</v>
      </c>
      <c r="AA1871">
        <f t="shared" si="627"/>
        <v>1.1213599999999999</v>
      </c>
      <c r="AB1871">
        <f t="shared" si="631"/>
        <v>2.0356234096712527</v>
      </c>
      <c r="AC1871">
        <f t="shared" si="629"/>
        <v>5.1844783715020579</v>
      </c>
      <c r="AE1871">
        <f t="shared" si="623"/>
        <v>1.12277</v>
      </c>
      <c r="AF1871">
        <f t="shared" si="624"/>
        <v>1.1213599999999999</v>
      </c>
      <c r="AG1871">
        <f t="shared" si="628"/>
        <v>11.347517730506729</v>
      </c>
      <c r="AH1871">
        <f t="shared" si="642"/>
        <v>28.565325130316509</v>
      </c>
    </row>
    <row r="1872" spans="1:34" x14ac:dyDescent="0.25">
      <c r="A1872" s="1">
        <v>42509</v>
      </c>
      <c r="B1872">
        <v>1.12158</v>
      </c>
      <c r="C1872">
        <v>1.1218399999999999</v>
      </c>
      <c r="D1872">
        <v>1.12148</v>
      </c>
      <c r="E1872">
        <v>1.12174</v>
      </c>
      <c r="F1872">
        <v>2863</v>
      </c>
      <c r="H1872">
        <f t="shared" si="636"/>
        <v>9.9999999999988987E-5</v>
      </c>
      <c r="I1872">
        <f t="shared" si="632"/>
        <v>5.1844783715020579</v>
      </c>
      <c r="J1872">
        <f t="shared" si="625"/>
        <v>28.565325130316509</v>
      </c>
      <c r="K1872">
        <f t="shared" si="633"/>
        <v>1</v>
      </c>
      <c r="L1872">
        <f t="shared" si="634"/>
        <v>0</v>
      </c>
      <c r="M1872">
        <f t="shared" si="635"/>
        <v>0</v>
      </c>
      <c r="N1872">
        <f t="shared" ca="1" si="630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7"/>
        <v>0.05</v>
      </c>
      <c r="R1872">
        <f t="shared" ca="1" si="638"/>
        <v>0</v>
      </c>
      <c r="S1872">
        <f t="shared" ca="1" si="639"/>
        <v>100.72490000000009</v>
      </c>
      <c r="T1872">
        <f t="shared" ca="1" si="640"/>
        <v>0</v>
      </c>
      <c r="U1872">
        <f t="shared" ca="1" si="641"/>
        <v>0</v>
      </c>
      <c r="Z1872">
        <f t="shared" si="626"/>
        <v>1.1292199999999999</v>
      </c>
      <c r="AA1872">
        <f t="shared" si="627"/>
        <v>1.1213599999999999</v>
      </c>
      <c r="AB1872">
        <f t="shared" si="631"/>
        <v>4.8346055979649876</v>
      </c>
      <c r="AC1872">
        <f t="shared" si="629"/>
        <v>5.756997455471744</v>
      </c>
      <c r="AE1872">
        <f t="shared" si="623"/>
        <v>1.1225000000000001</v>
      </c>
      <c r="AF1872">
        <f t="shared" si="624"/>
        <v>1.1213599999999999</v>
      </c>
      <c r="AG1872">
        <f t="shared" si="628"/>
        <v>33.333333333333329</v>
      </c>
      <c r="AH1872">
        <f t="shared" si="642"/>
        <v>22.34042553192003</v>
      </c>
    </row>
    <row r="1873" spans="1:34" x14ac:dyDescent="0.25">
      <c r="A1873" s="1">
        <v>42509.010416666664</v>
      </c>
      <c r="B1873">
        <v>1.1217299999999999</v>
      </c>
      <c r="C1873">
        <v>1.12182</v>
      </c>
      <c r="D1873">
        <v>1.12148</v>
      </c>
      <c r="E1873">
        <v>1.1215599999999999</v>
      </c>
      <c r="F1873">
        <v>3169</v>
      </c>
      <c r="H1873">
        <f t="shared" si="636"/>
        <v>7.9999999999857963E-5</v>
      </c>
      <c r="I1873">
        <f t="shared" si="632"/>
        <v>5.756997455471744</v>
      </c>
      <c r="J1873">
        <f t="shared" si="625"/>
        <v>22.34042553192003</v>
      </c>
      <c r="K1873">
        <f t="shared" si="633"/>
        <v>1</v>
      </c>
      <c r="L1873">
        <f t="shared" si="634"/>
        <v>0</v>
      </c>
      <c r="M1873">
        <f t="shared" si="635"/>
        <v>0</v>
      </c>
      <c r="N1873">
        <f t="shared" ca="1" si="630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7"/>
        <v>0.05</v>
      </c>
      <c r="R1873">
        <f t="shared" ca="1" si="638"/>
        <v>0</v>
      </c>
      <c r="S1873">
        <f t="shared" ca="1" si="639"/>
        <v>100.72490000000009</v>
      </c>
      <c r="T1873">
        <f t="shared" ca="1" si="640"/>
        <v>0</v>
      </c>
      <c r="U1873">
        <f t="shared" ca="1" si="641"/>
        <v>0</v>
      </c>
      <c r="Z1873">
        <f t="shared" si="626"/>
        <v>1.1292199999999999</v>
      </c>
      <c r="AA1873">
        <f t="shared" si="627"/>
        <v>1.1213599999999999</v>
      </c>
      <c r="AB1873">
        <f t="shared" si="631"/>
        <v>2.544529262086241</v>
      </c>
      <c r="AC1873">
        <f t="shared" si="629"/>
        <v>4.7709923664131137</v>
      </c>
      <c r="AE1873">
        <f t="shared" si="623"/>
        <v>1.1224499999999999</v>
      </c>
      <c r="AF1873">
        <f t="shared" si="624"/>
        <v>1.1213599999999999</v>
      </c>
      <c r="AG1873">
        <f t="shared" si="628"/>
        <v>18.348623853208395</v>
      </c>
      <c r="AH1873">
        <f t="shared" si="642"/>
        <v>25.840978593270862</v>
      </c>
    </row>
    <row r="1874" spans="1:34" x14ac:dyDescent="0.25">
      <c r="A1874" s="1">
        <v>42509.020833333336</v>
      </c>
      <c r="B1874">
        <v>1.1215599999999999</v>
      </c>
      <c r="C1874">
        <v>1.1216900000000001</v>
      </c>
      <c r="D1874">
        <v>1.1214299999999999</v>
      </c>
      <c r="E1874">
        <v>1.1216600000000001</v>
      </c>
      <c r="F1874">
        <v>2872</v>
      </c>
      <c r="H1874">
        <f t="shared" si="636"/>
        <v>1.2999999999996348E-4</v>
      </c>
      <c r="I1874">
        <f t="shared" si="632"/>
        <v>4.7709923664131137</v>
      </c>
      <c r="J1874">
        <f t="shared" si="625"/>
        <v>25.840978593270862</v>
      </c>
      <c r="K1874">
        <f t="shared" si="633"/>
        <v>1</v>
      </c>
      <c r="L1874">
        <f t="shared" si="634"/>
        <v>0</v>
      </c>
      <c r="M1874">
        <f t="shared" si="635"/>
        <v>0</v>
      </c>
      <c r="N1874">
        <f t="shared" ca="1" si="630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7"/>
        <v>0.05</v>
      </c>
      <c r="R1874">
        <f t="shared" ca="1" si="638"/>
        <v>0</v>
      </c>
      <c r="S1874">
        <f t="shared" ca="1" si="639"/>
        <v>100.72490000000009</v>
      </c>
      <c r="T1874">
        <f t="shared" ca="1" si="640"/>
        <v>0</v>
      </c>
      <c r="U1874">
        <f t="shared" ca="1" si="641"/>
        <v>0</v>
      </c>
      <c r="Z1874">
        <f t="shared" si="626"/>
        <v>1.1292199999999999</v>
      </c>
      <c r="AA1874">
        <f t="shared" si="627"/>
        <v>1.1213599999999999</v>
      </c>
      <c r="AB1874">
        <f t="shared" si="631"/>
        <v>3.8167938931321865</v>
      </c>
      <c r="AC1874">
        <f t="shared" si="629"/>
        <v>3.3078880407136673</v>
      </c>
      <c r="AE1874">
        <f t="shared" si="623"/>
        <v>1.1222000000000001</v>
      </c>
      <c r="AF1874">
        <f t="shared" si="624"/>
        <v>1.1213599999999999</v>
      </c>
      <c r="AG1874">
        <f t="shared" si="628"/>
        <v>35.714285714300821</v>
      </c>
      <c r="AH1874">
        <f t="shared" si="642"/>
        <v>27.031454783754608</v>
      </c>
    </row>
    <row r="1875" spans="1:34" x14ac:dyDescent="0.25">
      <c r="A1875" s="1">
        <v>42509.03125</v>
      </c>
      <c r="B1875">
        <v>1.1216699999999999</v>
      </c>
      <c r="C1875">
        <v>1.12174</v>
      </c>
      <c r="D1875">
        <v>1.1214599999999999</v>
      </c>
      <c r="E1875">
        <v>1.1214900000000001</v>
      </c>
      <c r="F1875">
        <v>2913</v>
      </c>
      <c r="H1875">
        <f t="shared" si="636"/>
        <v>3.0000000000196536E-5</v>
      </c>
      <c r="I1875">
        <f t="shared" si="632"/>
        <v>3.3078880407136673</v>
      </c>
      <c r="J1875">
        <f t="shared" si="625"/>
        <v>27.031454783754608</v>
      </c>
      <c r="K1875">
        <f t="shared" si="633"/>
        <v>1</v>
      </c>
      <c r="L1875">
        <f t="shared" si="634"/>
        <v>0</v>
      </c>
      <c r="M1875">
        <f t="shared" si="635"/>
        <v>0</v>
      </c>
      <c r="N1875">
        <f t="shared" ca="1" si="630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1875">
        <f t="shared" ca="1" si="637"/>
        <v>0.05</v>
      </c>
      <c r="R1875">
        <f t="shared" ca="1" si="638"/>
        <v>1.4000000000002899E-4</v>
      </c>
      <c r="S1875">
        <f t="shared" ca="1" si="639"/>
        <v>100.72990000000009</v>
      </c>
      <c r="T1875">
        <f t="shared" ca="1" si="640"/>
        <v>1</v>
      </c>
      <c r="U1875">
        <f t="shared" ca="1" si="641"/>
        <v>5.0000000000014495E-3</v>
      </c>
      <c r="Z1875">
        <f t="shared" si="626"/>
        <v>1.1292199999999999</v>
      </c>
      <c r="AA1875">
        <f t="shared" si="627"/>
        <v>1.1213599999999999</v>
      </c>
      <c r="AB1875">
        <f t="shared" si="631"/>
        <v>1.6539440203585991</v>
      </c>
      <c r="AC1875">
        <f t="shared" si="629"/>
        <v>3.2124681933855039</v>
      </c>
      <c r="AE1875">
        <f t="shared" ref="AE1875:AE1938" si="643">MAX($C1869:$C1875)</f>
        <v>1.1222000000000001</v>
      </c>
      <c r="AF1875">
        <f t="shared" ref="AF1875:AF1938" si="644">MIN($D1869:$D1875)</f>
        <v>1.1214299999999999</v>
      </c>
      <c r="AG1875">
        <f t="shared" si="628"/>
        <v>7.792207792228389</v>
      </c>
      <c r="AH1875">
        <f t="shared" si="642"/>
        <v>21.753246753264605</v>
      </c>
    </row>
    <row r="1876" spans="1:34" x14ac:dyDescent="0.25">
      <c r="A1876" s="1">
        <v>42509.041666666664</v>
      </c>
      <c r="B1876">
        <v>1.1214999999999999</v>
      </c>
      <c r="C1876">
        <v>1.1222000000000001</v>
      </c>
      <c r="D1876">
        <v>1.12147</v>
      </c>
      <c r="E1876">
        <v>1.1221300000000001</v>
      </c>
      <c r="F1876">
        <v>2087</v>
      </c>
      <c r="H1876">
        <f t="shared" si="636"/>
        <v>2.9999999999974492E-5</v>
      </c>
      <c r="I1876">
        <f t="shared" si="632"/>
        <v>3.2124681933855039</v>
      </c>
      <c r="J1876">
        <f t="shared" ref="J1876:J1939" si="645">AH1875</f>
        <v>21.753246753264605</v>
      </c>
      <c r="K1876">
        <f t="shared" si="633"/>
        <v>1</v>
      </c>
      <c r="L1876">
        <f t="shared" si="634"/>
        <v>0</v>
      </c>
      <c r="M1876">
        <f t="shared" si="635"/>
        <v>0</v>
      </c>
      <c r="N1876">
        <f t="shared" ca="1" si="630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7"/>
        <v>0.05</v>
      </c>
      <c r="R1876">
        <f t="shared" ca="1" si="638"/>
        <v>0</v>
      </c>
      <c r="S1876">
        <f t="shared" ca="1" si="639"/>
        <v>100.72990000000009</v>
      </c>
      <c r="T1876">
        <f t="shared" ca="1" si="640"/>
        <v>0</v>
      </c>
      <c r="U1876">
        <f t="shared" ca="1" si="641"/>
        <v>0</v>
      </c>
      <c r="Z1876">
        <f t="shared" si="626"/>
        <v>1.1292199999999999</v>
      </c>
      <c r="AA1876">
        <f t="shared" si="627"/>
        <v>1.1213599999999999</v>
      </c>
      <c r="AB1876">
        <f t="shared" si="631"/>
        <v>9.796437659035135</v>
      </c>
      <c r="AC1876">
        <f t="shared" si="629"/>
        <v>4.4529262086530403</v>
      </c>
      <c r="AE1876">
        <f t="shared" si="643"/>
        <v>1.1222000000000001</v>
      </c>
      <c r="AF1876">
        <f t="shared" si="644"/>
        <v>1.1214299999999999</v>
      </c>
      <c r="AG1876">
        <f t="shared" si="628"/>
        <v>90.909090909090907</v>
      </c>
      <c r="AH1876">
        <f t="shared" si="642"/>
        <v>49.350649350659651</v>
      </c>
    </row>
    <row r="1877" spans="1:34" x14ac:dyDescent="0.25">
      <c r="A1877" s="1">
        <v>42509.052083333336</v>
      </c>
      <c r="B1877">
        <v>1.12212</v>
      </c>
      <c r="C1877">
        <v>1.12233</v>
      </c>
      <c r="D1877">
        <v>1.1220399999999999</v>
      </c>
      <c r="E1877">
        <v>1.1223099999999999</v>
      </c>
      <c r="F1877">
        <v>2462</v>
      </c>
      <c r="H1877">
        <f t="shared" si="636"/>
        <v>8.0000000000080007E-5</v>
      </c>
      <c r="I1877">
        <f t="shared" si="632"/>
        <v>4.4529262086530403</v>
      </c>
      <c r="J1877">
        <f t="shared" si="645"/>
        <v>49.350649350659651</v>
      </c>
      <c r="K1877">
        <f t="shared" si="633"/>
        <v>1</v>
      </c>
      <c r="L1877">
        <f t="shared" si="634"/>
        <v>1</v>
      </c>
      <c r="M1877">
        <f t="shared" si="635"/>
        <v>1</v>
      </c>
      <c r="N1877">
        <f t="shared" ca="1" si="630"/>
        <v>1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7"/>
        <v>0.05</v>
      </c>
      <c r="R1877">
        <f t="shared" ca="1" si="638"/>
        <v>0</v>
      </c>
      <c r="S1877">
        <f t="shared" ca="1" si="639"/>
        <v>100.72990000000009</v>
      </c>
      <c r="T1877">
        <f t="shared" ca="1" si="640"/>
        <v>0</v>
      </c>
      <c r="U1877">
        <f t="shared" ca="1" si="641"/>
        <v>0</v>
      </c>
      <c r="Z1877">
        <f t="shared" si="626"/>
        <v>1.1292199999999999</v>
      </c>
      <c r="AA1877">
        <f t="shared" si="627"/>
        <v>1.1213599999999999</v>
      </c>
      <c r="AB1877">
        <f t="shared" si="631"/>
        <v>12.086513994911057</v>
      </c>
      <c r="AC1877">
        <f t="shared" si="629"/>
        <v>6.8384223918592451</v>
      </c>
      <c r="AE1877">
        <f t="shared" si="643"/>
        <v>1.12233</v>
      </c>
      <c r="AF1877">
        <f t="shared" si="644"/>
        <v>1.1214299999999999</v>
      </c>
      <c r="AG1877">
        <f t="shared" si="628"/>
        <v>97.777777777763518</v>
      </c>
      <c r="AH1877">
        <f t="shared" si="642"/>
        <v>94.343434343427219</v>
      </c>
    </row>
    <row r="1878" spans="1:34" x14ac:dyDescent="0.25">
      <c r="A1878" s="1">
        <v>42509.0625</v>
      </c>
      <c r="B1878">
        <v>1.12233</v>
      </c>
      <c r="C1878">
        <v>1.1224000000000001</v>
      </c>
      <c r="D1878">
        <v>1.1218900000000001</v>
      </c>
      <c r="E1878">
        <v>1.12229</v>
      </c>
      <c r="F1878">
        <v>2524</v>
      </c>
      <c r="H1878">
        <f t="shared" si="636"/>
        <v>3.9999999999995595E-4</v>
      </c>
      <c r="I1878">
        <f t="shared" si="632"/>
        <v>6.8384223918592451</v>
      </c>
      <c r="J1878">
        <f t="shared" si="645"/>
        <v>94.343434343427219</v>
      </c>
      <c r="K1878">
        <f t="shared" si="633"/>
        <v>1</v>
      </c>
      <c r="L1878">
        <f t="shared" si="634"/>
        <v>1</v>
      </c>
      <c r="M1878">
        <f t="shared" si="635"/>
        <v>1</v>
      </c>
      <c r="N1878">
        <f t="shared" ca="1" si="630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7"/>
        <v>0.05</v>
      </c>
      <c r="R1878">
        <f t="shared" ca="1" si="638"/>
        <v>0</v>
      </c>
      <c r="S1878">
        <f t="shared" ca="1" si="639"/>
        <v>100.72990000000009</v>
      </c>
      <c r="T1878">
        <f t="shared" ca="1" si="640"/>
        <v>0</v>
      </c>
      <c r="U1878">
        <f t="shared" ca="1" si="641"/>
        <v>0</v>
      </c>
      <c r="Z1878">
        <f t="shared" ref="Z1878:Z1941" si="646">MAX($C1857:$C1878)</f>
        <v>1.1292199999999999</v>
      </c>
      <c r="AA1878">
        <f t="shared" ref="AA1878:AA1941" si="647">MIN($D1857:$D1878)</f>
        <v>1.1213599999999999</v>
      </c>
      <c r="AB1878">
        <f t="shared" si="631"/>
        <v>11.832061068703563</v>
      </c>
      <c r="AC1878">
        <f t="shared" si="629"/>
        <v>8.8422391857520886</v>
      </c>
      <c r="AE1878">
        <f t="shared" si="643"/>
        <v>1.1224000000000001</v>
      </c>
      <c r="AF1878">
        <f t="shared" si="644"/>
        <v>1.1214299999999999</v>
      </c>
      <c r="AG1878">
        <f t="shared" si="628"/>
        <v>88.65979381442898</v>
      </c>
      <c r="AH1878">
        <f t="shared" si="642"/>
        <v>93.218785796096256</v>
      </c>
    </row>
    <row r="1879" spans="1:34" x14ac:dyDescent="0.25">
      <c r="A1879" s="1">
        <v>42509.072916666664</v>
      </c>
      <c r="B1879">
        <v>1.1222799999999999</v>
      </c>
      <c r="C1879">
        <v>1.1225099999999999</v>
      </c>
      <c r="D1879">
        <v>1.12225</v>
      </c>
      <c r="E1879">
        <v>1.1222799999999999</v>
      </c>
      <c r="F1879">
        <v>2450</v>
      </c>
      <c r="H1879">
        <f t="shared" si="636"/>
        <v>2.9999999999974492E-5</v>
      </c>
      <c r="I1879">
        <f t="shared" si="632"/>
        <v>8.8422391857520886</v>
      </c>
      <c r="J1879">
        <f t="shared" si="645"/>
        <v>93.218785796096256</v>
      </c>
      <c r="K1879">
        <f t="shared" si="633"/>
        <v>1</v>
      </c>
      <c r="L1879">
        <f t="shared" si="634"/>
        <v>1</v>
      </c>
      <c r="M1879">
        <f t="shared" si="635"/>
        <v>1</v>
      </c>
      <c r="N1879">
        <f t="shared" ca="1" si="630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7"/>
        <v>0.05</v>
      </c>
      <c r="R1879">
        <f t="shared" ca="1" si="638"/>
        <v>0</v>
      </c>
      <c r="S1879">
        <f t="shared" ca="1" si="639"/>
        <v>100.72990000000009</v>
      </c>
      <c r="T1879">
        <f t="shared" ca="1" si="640"/>
        <v>0</v>
      </c>
      <c r="U1879">
        <f t="shared" ca="1" si="641"/>
        <v>0</v>
      </c>
      <c r="Z1879">
        <f t="shared" si="646"/>
        <v>1.1292199999999999</v>
      </c>
      <c r="AA1879">
        <f t="shared" si="647"/>
        <v>1.1213599999999999</v>
      </c>
      <c r="AB1879">
        <f t="shared" si="631"/>
        <v>11.704834605598403</v>
      </c>
      <c r="AC1879">
        <f t="shared" si="629"/>
        <v>11.354961832062042</v>
      </c>
      <c r="AE1879">
        <f t="shared" si="643"/>
        <v>1.1225099999999999</v>
      </c>
      <c r="AF1879">
        <f t="shared" si="644"/>
        <v>1.1214299999999999</v>
      </c>
      <c r="AG1879">
        <f t="shared" ref="AG1879:AG1942" si="648">($E1879-$AF1879)/($AE1879-$AF1879)*100</f>
        <v>78.703703703707504</v>
      </c>
      <c r="AH1879">
        <f t="shared" si="642"/>
        <v>83.681748759068242</v>
      </c>
    </row>
    <row r="1880" spans="1:34" x14ac:dyDescent="0.25">
      <c r="A1880" s="1">
        <v>42509.083333333336</v>
      </c>
      <c r="B1880">
        <v>1.1222700000000001</v>
      </c>
      <c r="C1880">
        <v>1.12259</v>
      </c>
      <c r="D1880">
        <v>1.1222700000000001</v>
      </c>
      <c r="E1880">
        <v>1.1223700000000001</v>
      </c>
      <c r="F1880">
        <v>2638</v>
      </c>
      <c r="H1880">
        <f t="shared" si="636"/>
        <v>0</v>
      </c>
      <c r="I1880">
        <f t="shared" si="632"/>
        <v>11.354961832062042</v>
      </c>
      <c r="J1880">
        <f t="shared" si="645"/>
        <v>83.681748759068242</v>
      </c>
      <c r="K1880">
        <f t="shared" si="633"/>
        <v>1</v>
      </c>
      <c r="L1880">
        <f t="shared" si="634"/>
        <v>1</v>
      </c>
      <c r="M1880">
        <f t="shared" si="635"/>
        <v>1</v>
      </c>
      <c r="N1880">
        <f t="shared" ca="1" si="630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7"/>
        <v>0.05</v>
      </c>
      <c r="R1880">
        <f t="shared" ca="1" si="638"/>
        <v>0</v>
      </c>
      <c r="S1880">
        <f t="shared" ca="1" si="639"/>
        <v>100.72990000000009</v>
      </c>
      <c r="T1880">
        <f t="shared" ca="1" si="640"/>
        <v>0</v>
      </c>
      <c r="U1880">
        <f t="shared" ca="1" si="641"/>
        <v>0</v>
      </c>
      <c r="Z1880">
        <f t="shared" si="646"/>
        <v>1.1292199999999999</v>
      </c>
      <c r="AA1880">
        <f t="shared" si="647"/>
        <v>1.1213599999999999</v>
      </c>
      <c r="AB1880">
        <f t="shared" si="631"/>
        <v>12.84987277353919</v>
      </c>
      <c r="AC1880">
        <f t="shared" si="629"/>
        <v>12.118320610688052</v>
      </c>
      <c r="AE1880">
        <f t="shared" si="643"/>
        <v>1.12259</v>
      </c>
      <c r="AF1880">
        <f t="shared" si="644"/>
        <v>1.1214299999999999</v>
      </c>
      <c r="AG1880">
        <f t="shared" si="648"/>
        <v>81.034482758631256</v>
      </c>
      <c r="AH1880">
        <f t="shared" si="642"/>
        <v>79.869093231169387</v>
      </c>
    </row>
    <row r="1881" spans="1:34" x14ac:dyDescent="0.25">
      <c r="A1881" s="1">
        <v>42509.09375</v>
      </c>
      <c r="B1881">
        <v>1.12236</v>
      </c>
      <c r="C1881">
        <v>1.1226100000000001</v>
      </c>
      <c r="D1881">
        <v>1.1223399999999999</v>
      </c>
      <c r="E1881">
        <v>1.1223799999999999</v>
      </c>
      <c r="F1881">
        <v>2720</v>
      </c>
      <c r="H1881">
        <f t="shared" si="636"/>
        <v>2.0000000000131024E-5</v>
      </c>
      <c r="I1881">
        <f t="shared" si="632"/>
        <v>12.118320610688052</v>
      </c>
      <c r="J1881">
        <f t="shared" si="645"/>
        <v>79.869093231169387</v>
      </c>
      <c r="K1881">
        <f t="shared" si="633"/>
        <v>1</v>
      </c>
      <c r="L1881">
        <f t="shared" si="634"/>
        <v>1</v>
      </c>
      <c r="M1881">
        <f t="shared" si="635"/>
        <v>1</v>
      </c>
      <c r="N1881">
        <f t="shared" ca="1" si="630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7"/>
        <v>0.05</v>
      </c>
      <c r="R1881">
        <f t="shared" ca="1" si="638"/>
        <v>0</v>
      </c>
      <c r="S1881">
        <f t="shared" ca="1" si="639"/>
        <v>100.72990000000009</v>
      </c>
      <c r="T1881">
        <f t="shared" ca="1" si="640"/>
        <v>0</v>
      </c>
      <c r="U1881">
        <f t="shared" ca="1" si="641"/>
        <v>0</v>
      </c>
      <c r="Z1881">
        <f t="shared" si="646"/>
        <v>1.1288</v>
      </c>
      <c r="AA1881">
        <f t="shared" si="647"/>
        <v>1.1213599999999999</v>
      </c>
      <c r="AB1881">
        <f t="shared" si="631"/>
        <v>13.709677419354909</v>
      </c>
      <c r="AC1881">
        <f t="shared" si="629"/>
        <v>12.524111466799017</v>
      </c>
      <c r="AE1881">
        <f t="shared" si="643"/>
        <v>1.1226100000000001</v>
      </c>
      <c r="AF1881">
        <f t="shared" si="644"/>
        <v>1.1214599999999999</v>
      </c>
      <c r="AG1881">
        <f t="shared" si="648"/>
        <v>79.999999999988418</v>
      </c>
      <c r="AH1881">
        <f t="shared" si="642"/>
        <v>80.517241379309837</v>
      </c>
    </row>
    <row r="1882" spans="1:34" x14ac:dyDescent="0.25">
      <c r="A1882" s="1">
        <v>42509.104166666664</v>
      </c>
      <c r="B1882">
        <v>1.1223799999999999</v>
      </c>
      <c r="C1882">
        <v>1.12242</v>
      </c>
      <c r="D1882">
        <v>1.1221099999999999</v>
      </c>
      <c r="E1882">
        <v>1.12218</v>
      </c>
      <c r="F1882">
        <v>2969</v>
      </c>
      <c r="H1882">
        <f t="shared" si="636"/>
        <v>7.0000000000014495E-5</v>
      </c>
      <c r="I1882">
        <f t="shared" si="632"/>
        <v>12.524111466799017</v>
      </c>
      <c r="J1882">
        <f t="shared" si="645"/>
        <v>80.517241379309837</v>
      </c>
      <c r="K1882">
        <f t="shared" si="633"/>
        <v>1</v>
      </c>
      <c r="L1882">
        <f t="shared" si="634"/>
        <v>1</v>
      </c>
      <c r="M1882">
        <f t="shared" si="635"/>
        <v>1</v>
      </c>
      <c r="N1882">
        <f t="shared" ca="1" si="630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7"/>
        <v>0.05</v>
      </c>
      <c r="R1882">
        <f t="shared" ca="1" si="638"/>
        <v>0</v>
      </c>
      <c r="S1882">
        <f t="shared" ca="1" si="639"/>
        <v>100.72990000000009</v>
      </c>
      <c r="T1882">
        <f t="shared" ca="1" si="640"/>
        <v>0</v>
      </c>
      <c r="U1882">
        <f t="shared" ca="1" si="641"/>
        <v>0</v>
      </c>
      <c r="Z1882">
        <f t="shared" si="646"/>
        <v>1.1235299999999999</v>
      </c>
      <c r="AA1882">
        <f t="shared" si="647"/>
        <v>1.1213599999999999</v>
      </c>
      <c r="AB1882">
        <f t="shared" si="631"/>
        <v>37.788018433181605</v>
      </c>
      <c r="AC1882">
        <f t="shared" ref="AC1882:AC1945" si="649">AVERAGE(AB1879:AB1882)</f>
        <v>19.013100807918526</v>
      </c>
      <c r="AE1882">
        <f t="shared" si="643"/>
        <v>1.1226100000000001</v>
      </c>
      <c r="AF1882">
        <f t="shared" si="644"/>
        <v>1.12147</v>
      </c>
      <c r="AG1882">
        <f t="shared" si="648"/>
        <v>62.280701754377255</v>
      </c>
      <c r="AH1882">
        <f t="shared" si="642"/>
        <v>71.14035087718284</v>
      </c>
    </row>
    <row r="1883" spans="1:34" x14ac:dyDescent="0.25">
      <c r="A1883" s="1">
        <v>42509.114583333336</v>
      </c>
      <c r="B1883">
        <v>1.1222000000000001</v>
      </c>
      <c r="C1883">
        <v>1.1222000000000001</v>
      </c>
      <c r="D1883">
        <v>1.1217699999999999</v>
      </c>
      <c r="E1883">
        <v>1.1219300000000001</v>
      </c>
      <c r="F1883">
        <v>3155</v>
      </c>
      <c r="H1883">
        <f t="shared" si="636"/>
        <v>1.6000000000016001E-4</v>
      </c>
      <c r="I1883">
        <f t="shared" si="632"/>
        <v>19.013100807918526</v>
      </c>
      <c r="J1883">
        <f t="shared" si="645"/>
        <v>71.14035087718284</v>
      </c>
      <c r="K1883">
        <f t="shared" si="633"/>
        <v>1</v>
      </c>
      <c r="L1883">
        <f t="shared" si="634"/>
        <v>1</v>
      </c>
      <c r="M1883">
        <f t="shared" si="635"/>
        <v>1</v>
      </c>
      <c r="N1883">
        <f t="shared" ca="1" si="630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7"/>
        <v>0.05</v>
      </c>
      <c r="R1883">
        <f t="shared" ca="1" si="638"/>
        <v>0</v>
      </c>
      <c r="S1883">
        <f t="shared" ca="1" si="639"/>
        <v>100.72990000000009</v>
      </c>
      <c r="T1883">
        <f t="shared" ca="1" si="640"/>
        <v>0</v>
      </c>
      <c r="U1883">
        <f t="shared" ca="1" si="641"/>
        <v>0</v>
      </c>
      <c r="Z1883">
        <f t="shared" si="646"/>
        <v>1.1235299999999999</v>
      </c>
      <c r="AA1883">
        <f t="shared" si="647"/>
        <v>1.1213599999999999</v>
      </c>
      <c r="AB1883">
        <f t="shared" si="631"/>
        <v>26.267281105999086</v>
      </c>
      <c r="AC1883">
        <f t="shared" si="649"/>
        <v>22.653712433018701</v>
      </c>
      <c r="AE1883">
        <f t="shared" si="643"/>
        <v>1.1226100000000001</v>
      </c>
      <c r="AF1883">
        <f t="shared" si="644"/>
        <v>1.1217699999999999</v>
      </c>
      <c r="AG1883">
        <f t="shared" si="648"/>
        <v>19.047619047634154</v>
      </c>
      <c r="AH1883">
        <f t="shared" si="642"/>
        <v>40.664160401005702</v>
      </c>
    </row>
    <row r="1884" spans="1:34" x14ac:dyDescent="0.25">
      <c r="A1884" s="1">
        <v>42509.125</v>
      </c>
      <c r="B1884">
        <v>1.1219399999999999</v>
      </c>
      <c r="C1884">
        <v>1.12252</v>
      </c>
      <c r="D1884">
        <v>1.1218900000000001</v>
      </c>
      <c r="E1884">
        <v>1.12226</v>
      </c>
      <c r="F1884">
        <v>3867</v>
      </c>
      <c r="H1884">
        <f t="shared" si="636"/>
        <v>4.9999999999883471E-5</v>
      </c>
      <c r="I1884">
        <f t="shared" si="632"/>
        <v>22.653712433018701</v>
      </c>
      <c r="J1884">
        <f t="shared" si="645"/>
        <v>40.664160401005702</v>
      </c>
      <c r="K1884">
        <f t="shared" si="633"/>
        <v>1</v>
      </c>
      <c r="L1884">
        <f t="shared" si="634"/>
        <v>0</v>
      </c>
      <c r="M1884">
        <f t="shared" si="635"/>
        <v>0</v>
      </c>
      <c r="N1884">
        <f t="shared" ref="N1884:N1947" ca="1" si="650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7"/>
        <v>0.05</v>
      </c>
      <c r="R1884">
        <f t="shared" ca="1" si="638"/>
        <v>0</v>
      </c>
      <c r="S1884">
        <f t="shared" ca="1" si="639"/>
        <v>100.72990000000009</v>
      </c>
      <c r="T1884">
        <f t="shared" ca="1" si="640"/>
        <v>0</v>
      </c>
      <c r="U1884">
        <f t="shared" ca="1" si="641"/>
        <v>0</v>
      </c>
      <c r="Z1884">
        <f t="shared" si="646"/>
        <v>1.1235299999999999</v>
      </c>
      <c r="AA1884">
        <f t="shared" si="647"/>
        <v>1.1213599999999999</v>
      </c>
      <c r="AB1884">
        <f t="shared" si="631"/>
        <v>41.474654377885749</v>
      </c>
      <c r="AC1884">
        <f t="shared" si="649"/>
        <v>29.809907834105339</v>
      </c>
      <c r="AE1884">
        <f t="shared" si="643"/>
        <v>1.1226100000000001</v>
      </c>
      <c r="AF1884">
        <f t="shared" si="644"/>
        <v>1.1217699999999999</v>
      </c>
      <c r="AG1884">
        <f t="shared" si="648"/>
        <v>58.333333333333336</v>
      </c>
      <c r="AH1884">
        <f t="shared" si="642"/>
        <v>38.690476190483743</v>
      </c>
    </row>
    <row r="1885" spans="1:34" x14ac:dyDescent="0.25">
      <c r="A1885" s="1">
        <v>42509.135416666664</v>
      </c>
      <c r="B1885">
        <v>1.12225</v>
      </c>
      <c r="C1885">
        <v>1.1223799999999999</v>
      </c>
      <c r="D1885">
        <v>1.1220600000000001</v>
      </c>
      <c r="E1885">
        <v>1.1223799999999999</v>
      </c>
      <c r="F1885">
        <v>3865</v>
      </c>
      <c r="H1885">
        <f t="shared" si="636"/>
        <v>1.8999999999991246E-4</v>
      </c>
      <c r="I1885">
        <f t="shared" si="632"/>
        <v>29.809907834105339</v>
      </c>
      <c r="J1885">
        <f t="shared" si="645"/>
        <v>38.690476190483743</v>
      </c>
      <c r="K1885">
        <f t="shared" si="633"/>
        <v>1</v>
      </c>
      <c r="L1885">
        <f t="shared" si="634"/>
        <v>0</v>
      </c>
      <c r="M1885">
        <f t="shared" si="635"/>
        <v>0</v>
      </c>
      <c r="N1885">
        <f t="shared" ca="1" si="650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7"/>
        <v>0.05</v>
      </c>
      <c r="R1885">
        <f t="shared" ca="1" si="638"/>
        <v>0</v>
      </c>
      <c r="S1885">
        <f t="shared" ca="1" si="639"/>
        <v>100.72990000000009</v>
      </c>
      <c r="T1885">
        <f t="shared" ca="1" si="640"/>
        <v>0</v>
      </c>
      <c r="U1885">
        <f t="shared" ca="1" si="641"/>
        <v>0</v>
      </c>
      <c r="Z1885">
        <f t="shared" si="646"/>
        <v>1.1230199999999999</v>
      </c>
      <c r="AA1885">
        <f t="shared" si="647"/>
        <v>1.1213599999999999</v>
      </c>
      <c r="AB1885">
        <f t="shared" si="631"/>
        <v>61.445783132531574</v>
      </c>
      <c r="AC1885">
        <f t="shared" si="649"/>
        <v>41.743934262399506</v>
      </c>
      <c r="AE1885">
        <f t="shared" si="643"/>
        <v>1.1226100000000001</v>
      </c>
      <c r="AF1885">
        <f t="shared" si="644"/>
        <v>1.1217699999999999</v>
      </c>
      <c r="AG1885">
        <f t="shared" si="648"/>
        <v>72.619047619032514</v>
      </c>
      <c r="AH1885">
        <f t="shared" si="642"/>
        <v>65.476190476182921</v>
      </c>
    </row>
    <row r="1886" spans="1:34" x14ac:dyDescent="0.25">
      <c r="A1886" s="1">
        <v>42509.145833333336</v>
      </c>
      <c r="B1886">
        <v>1.1223799999999999</v>
      </c>
      <c r="C1886">
        <v>1.1224099999999999</v>
      </c>
      <c r="D1886">
        <v>1.1220399999999999</v>
      </c>
      <c r="E1886">
        <v>1.12209</v>
      </c>
      <c r="F1886">
        <v>3504</v>
      </c>
      <c r="H1886">
        <f t="shared" si="636"/>
        <v>5.0000000000105516E-5</v>
      </c>
      <c r="I1886">
        <f t="shared" si="632"/>
        <v>41.743934262399506</v>
      </c>
      <c r="J1886">
        <f t="shared" si="645"/>
        <v>65.476190476182921</v>
      </c>
      <c r="K1886">
        <f t="shared" si="633"/>
        <v>0</v>
      </c>
      <c r="L1886">
        <f t="shared" si="634"/>
        <v>0</v>
      </c>
      <c r="M1886">
        <f t="shared" si="635"/>
        <v>0</v>
      </c>
      <c r="N1886">
        <f t="shared" ca="1" si="650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7"/>
        <v>0.05</v>
      </c>
      <c r="R1886">
        <f t="shared" ca="1" si="638"/>
        <v>0</v>
      </c>
      <c r="S1886">
        <f t="shared" ca="1" si="639"/>
        <v>100.72990000000009</v>
      </c>
      <c r="T1886">
        <f t="shared" ca="1" si="640"/>
        <v>0</v>
      </c>
      <c r="U1886">
        <f t="shared" ca="1" si="641"/>
        <v>0</v>
      </c>
      <c r="Z1886">
        <f t="shared" si="646"/>
        <v>1.12277</v>
      </c>
      <c r="AA1886">
        <f t="shared" si="647"/>
        <v>1.1213599999999999</v>
      </c>
      <c r="AB1886">
        <f t="shared" si="631"/>
        <v>51.773049645393641</v>
      </c>
      <c r="AC1886">
        <f t="shared" si="649"/>
        <v>45.240192065452518</v>
      </c>
      <c r="AE1886">
        <f t="shared" si="643"/>
        <v>1.1226100000000001</v>
      </c>
      <c r="AF1886">
        <f t="shared" si="644"/>
        <v>1.1217699999999999</v>
      </c>
      <c r="AG1886">
        <f t="shared" si="648"/>
        <v>38.095238095241875</v>
      </c>
      <c r="AH1886">
        <f t="shared" si="642"/>
        <v>55.357142857137191</v>
      </c>
    </row>
    <row r="1887" spans="1:34" x14ac:dyDescent="0.25">
      <c r="A1887" s="1">
        <v>42509.15625</v>
      </c>
      <c r="B1887">
        <v>1.12208</v>
      </c>
      <c r="C1887">
        <v>1.12262</v>
      </c>
      <c r="D1887">
        <v>1.12208</v>
      </c>
      <c r="E1887">
        <v>1.12253</v>
      </c>
      <c r="F1887">
        <v>3780</v>
      </c>
      <c r="H1887">
        <f t="shared" si="636"/>
        <v>0</v>
      </c>
      <c r="I1887">
        <f t="shared" si="632"/>
        <v>45.240192065452518</v>
      </c>
      <c r="J1887">
        <f t="shared" si="645"/>
        <v>55.357142857137191</v>
      </c>
      <c r="K1887">
        <f t="shared" si="633"/>
        <v>0</v>
      </c>
      <c r="L1887">
        <f t="shared" si="634"/>
        <v>0</v>
      </c>
      <c r="M1887">
        <f t="shared" si="635"/>
        <v>0</v>
      </c>
      <c r="N1887">
        <f t="shared" ca="1" si="650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7"/>
        <v>0.05</v>
      </c>
      <c r="R1887">
        <f t="shared" ca="1" si="638"/>
        <v>0</v>
      </c>
      <c r="S1887">
        <f t="shared" ca="1" si="639"/>
        <v>100.72990000000009</v>
      </c>
      <c r="T1887">
        <f t="shared" ca="1" si="640"/>
        <v>0</v>
      </c>
      <c r="U1887">
        <f t="shared" ca="1" si="641"/>
        <v>0</v>
      </c>
      <c r="Z1887">
        <f t="shared" si="646"/>
        <v>1.12262</v>
      </c>
      <c r="AA1887">
        <f t="shared" si="647"/>
        <v>1.1213599999999999</v>
      </c>
      <c r="AB1887">
        <f t="shared" si="631"/>
        <v>92.857142857149157</v>
      </c>
      <c r="AC1887">
        <f t="shared" si="649"/>
        <v>61.887657503240021</v>
      </c>
      <c r="AE1887">
        <f t="shared" si="643"/>
        <v>1.12262</v>
      </c>
      <c r="AF1887">
        <f t="shared" si="644"/>
        <v>1.1217699999999999</v>
      </c>
      <c r="AG1887">
        <f t="shared" si="648"/>
        <v>89.411764705891571</v>
      </c>
      <c r="AH1887">
        <f t="shared" si="642"/>
        <v>63.753501400566719</v>
      </c>
    </row>
    <row r="1888" spans="1:34" x14ac:dyDescent="0.25">
      <c r="A1888" s="1">
        <v>42509.166666666664</v>
      </c>
      <c r="B1888">
        <v>1.1225400000000001</v>
      </c>
      <c r="C1888">
        <v>1.1226700000000001</v>
      </c>
      <c r="D1888">
        <v>1.1222700000000001</v>
      </c>
      <c r="E1888">
        <v>1.1225700000000001</v>
      </c>
      <c r="F1888">
        <v>3832</v>
      </c>
      <c r="H1888">
        <f t="shared" si="636"/>
        <v>2.6999999999999247E-4</v>
      </c>
      <c r="I1888">
        <f t="shared" si="632"/>
        <v>61.887657503240021</v>
      </c>
      <c r="J1888">
        <f t="shared" si="645"/>
        <v>63.753501400566719</v>
      </c>
      <c r="K1888">
        <f t="shared" si="633"/>
        <v>0</v>
      </c>
      <c r="L1888">
        <f t="shared" si="634"/>
        <v>0</v>
      </c>
      <c r="M1888">
        <f t="shared" si="635"/>
        <v>0</v>
      </c>
      <c r="N1888">
        <f t="shared" ca="1" si="650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7"/>
        <v>0.05</v>
      </c>
      <c r="R1888">
        <f t="shared" ca="1" si="638"/>
        <v>0</v>
      </c>
      <c r="S1888">
        <f t="shared" ca="1" si="639"/>
        <v>100.72990000000009</v>
      </c>
      <c r="T1888">
        <f t="shared" ca="1" si="640"/>
        <v>0</v>
      </c>
      <c r="U1888">
        <f t="shared" ca="1" si="641"/>
        <v>0</v>
      </c>
      <c r="Z1888">
        <f t="shared" si="646"/>
        <v>1.1226700000000001</v>
      </c>
      <c r="AA1888">
        <f t="shared" si="647"/>
        <v>1.1213599999999999</v>
      </c>
      <c r="AB1888">
        <f t="shared" si="631"/>
        <v>92.366412213742137</v>
      </c>
      <c r="AC1888">
        <f t="shared" si="649"/>
        <v>74.610596962204127</v>
      </c>
      <c r="AE1888">
        <f t="shared" si="643"/>
        <v>1.1226700000000001</v>
      </c>
      <c r="AF1888">
        <f t="shared" si="644"/>
        <v>1.1217699999999999</v>
      </c>
      <c r="AG1888">
        <f t="shared" si="648"/>
        <v>88.888888888891628</v>
      </c>
      <c r="AH1888">
        <f t="shared" si="642"/>
        <v>89.1503267973916</v>
      </c>
    </row>
    <row r="1889" spans="1:34" x14ac:dyDescent="0.25">
      <c r="A1889" s="1">
        <v>42509.177083333336</v>
      </c>
      <c r="B1889">
        <v>1.1225799999999999</v>
      </c>
      <c r="C1889">
        <v>1.12287</v>
      </c>
      <c r="D1889">
        <v>1.1225000000000001</v>
      </c>
      <c r="E1889">
        <v>1.1228199999999999</v>
      </c>
      <c r="F1889">
        <v>3208</v>
      </c>
      <c r="H1889">
        <f t="shared" si="636"/>
        <v>7.9999999999857963E-5</v>
      </c>
      <c r="I1889">
        <f t="shared" si="632"/>
        <v>74.610596962204127</v>
      </c>
      <c r="J1889">
        <f t="shared" si="645"/>
        <v>89.1503267973916</v>
      </c>
      <c r="K1889">
        <f t="shared" si="633"/>
        <v>0</v>
      </c>
      <c r="L1889">
        <f t="shared" si="634"/>
        <v>0</v>
      </c>
      <c r="M1889">
        <f t="shared" si="635"/>
        <v>0</v>
      </c>
      <c r="N1889">
        <f t="shared" ca="1" si="650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7"/>
        <v>0.05</v>
      </c>
      <c r="R1889">
        <f t="shared" ca="1" si="638"/>
        <v>0</v>
      </c>
      <c r="S1889">
        <f t="shared" ca="1" si="639"/>
        <v>100.72990000000009</v>
      </c>
      <c r="T1889">
        <f t="shared" ca="1" si="640"/>
        <v>0</v>
      </c>
      <c r="U1889">
        <f t="shared" ca="1" si="641"/>
        <v>0</v>
      </c>
      <c r="Z1889">
        <f t="shared" si="646"/>
        <v>1.12287</v>
      </c>
      <c r="AA1889">
        <f t="shared" si="647"/>
        <v>1.1213599999999999</v>
      </c>
      <c r="AB1889">
        <f t="shared" si="631"/>
        <v>96.688741721847578</v>
      </c>
      <c r="AC1889">
        <f t="shared" si="649"/>
        <v>83.421336609533128</v>
      </c>
      <c r="AE1889">
        <f t="shared" si="643"/>
        <v>1.12287</v>
      </c>
      <c r="AF1889">
        <f t="shared" si="644"/>
        <v>1.1217699999999999</v>
      </c>
      <c r="AG1889">
        <f t="shared" si="648"/>
        <v>95.454545454536273</v>
      </c>
      <c r="AH1889">
        <f t="shared" si="642"/>
        <v>92.171717171713951</v>
      </c>
    </row>
    <row r="1890" spans="1:34" x14ac:dyDescent="0.25">
      <c r="A1890" s="1">
        <v>42509.1875</v>
      </c>
      <c r="B1890">
        <v>1.1228100000000001</v>
      </c>
      <c r="C1890">
        <v>1.1228499999999999</v>
      </c>
      <c r="D1890">
        <v>1.12212</v>
      </c>
      <c r="E1890">
        <v>1.1221300000000001</v>
      </c>
      <c r="F1890">
        <v>1417</v>
      </c>
      <c r="H1890">
        <f t="shared" si="636"/>
        <v>1.0000000000065512E-5</v>
      </c>
      <c r="I1890">
        <f t="shared" si="632"/>
        <v>83.421336609533128</v>
      </c>
      <c r="J1890">
        <f t="shared" si="645"/>
        <v>92.171717171713951</v>
      </c>
      <c r="K1890">
        <f t="shared" si="633"/>
        <v>0</v>
      </c>
      <c r="L1890">
        <f t="shared" si="634"/>
        <v>0</v>
      </c>
      <c r="M1890">
        <f t="shared" si="635"/>
        <v>0</v>
      </c>
      <c r="N1890">
        <f t="shared" ca="1" si="650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7"/>
        <v>0.05</v>
      </c>
      <c r="R1890">
        <f t="shared" ca="1" si="638"/>
        <v>0</v>
      </c>
      <c r="S1890">
        <f t="shared" ca="1" si="639"/>
        <v>100.72990000000009</v>
      </c>
      <c r="T1890">
        <f t="shared" ca="1" si="640"/>
        <v>0</v>
      </c>
      <c r="U1890">
        <f t="shared" ca="1" si="641"/>
        <v>0</v>
      </c>
      <c r="Z1890">
        <f t="shared" si="646"/>
        <v>1.12287</v>
      </c>
      <c r="AA1890">
        <f t="shared" si="647"/>
        <v>1.1214299999999999</v>
      </c>
      <c r="AB1890">
        <f t="shared" si="631"/>
        <v>48.611111111117538</v>
      </c>
      <c r="AC1890">
        <f t="shared" si="649"/>
        <v>82.630851975964106</v>
      </c>
      <c r="AE1890">
        <f t="shared" si="643"/>
        <v>1.12287</v>
      </c>
      <c r="AF1890">
        <f t="shared" si="644"/>
        <v>1.1218900000000001</v>
      </c>
      <c r="AG1890">
        <f t="shared" si="648"/>
        <v>24.489795918369659</v>
      </c>
      <c r="AH1890">
        <f t="shared" si="642"/>
        <v>59.972170686452969</v>
      </c>
    </row>
    <row r="1891" spans="1:34" x14ac:dyDescent="0.25">
      <c r="A1891" s="1">
        <v>42509.197916666664</v>
      </c>
      <c r="B1891">
        <v>1.1221399999999999</v>
      </c>
      <c r="C1891">
        <v>1.1225700000000001</v>
      </c>
      <c r="D1891">
        <v>1.12205</v>
      </c>
      <c r="E1891">
        <v>1.1225700000000001</v>
      </c>
      <c r="F1891">
        <v>3361</v>
      </c>
      <c r="H1891">
        <f t="shared" si="636"/>
        <v>8.9999999999923475E-5</v>
      </c>
      <c r="I1891">
        <f t="shared" si="632"/>
        <v>82.630851975964106</v>
      </c>
      <c r="J1891">
        <f t="shared" si="645"/>
        <v>59.972170686452969</v>
      </c>
      <c r="K1891">
        <f t="shared" si="633"/>
        <v>-1</v>
      </c>
      <c r="L1891">
        <f t="shared" si="634"/>
        <v>0</v>
      </c>
      <c r="M1891">
        <f t="shared" si="635"/>
        <v>0</v>
      </c>
      <c r="N1891">
        <f t="shared" ca="1" si="650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7"/>
        <v>0.05</v>
      </c>
      <c r="R1891">
        <f t="shared" ca="1" si="638"/>
        <v>0</v>
      </c>
      <c r="S1891">
        <f t="shared" ca="1" si="639"/>
        <v>100.72990000000009</v>
      </c>
      <c r="T1891">
        <f t="shared" ca="1" si="640"/>
        <v>0</v>
      </c>
      <c r="U1891">
        <f t="shared" ca="1" si="641"/>
        <v>0</v>
      </c>
      <c r="Z1891">
        <f t="shared" si="646"/>
        <v>1.12287</v>
      </c>
      <c r="AA1891">
        <f t="shared" si="647"/>
        <v>1.1214299999999999</v>
      </c>
      <c r="AB1891">
        <f t="shared" si="631"/>
        <v>79.166666666670523</v>
      </c>
      <c r="AC1891">
        <f t="shared" si="649"/>
        <v>79.208232928344444</v>
      </c>
      <c r="AE1891">
        <f t="shared" si="643"/>
        <v>1.12287</v>
      </c>
      <c r="AF1891">
        <f t="shared" si="644"/>
        <v>1.1220399999999999</v>
      </c>
      <c r="AG1891">
        <f t="shared" si="648"/>
        <v>63.85542168675569</v>
      </c>
      <c r="AH1891">
        <f t="shared" si="642"/>
        <v>44.172608802562678</v>
      </c>
    </row>
    <row r="1892" spans="1:34" x14ac:dyDescent="0.25">
      <c r="A1892" s="1">
        <v>42509.208333333336</v>
      </c>
      <c r="B1892">
        <v>1.1225499999999999</v>
      </c>
      <c r="C1892">
        <v>1.12283</v>
      </c>
      <c r="D1892">
        <v>1.1224700000000001</v>
      </c>
      <c r="E1892">
        <v>1.1225700000000001</v>
      </c>
      <c r="F1892">
        <v>3497</v>
      </c>
      <c r="H1892">
        <f t="shared" si="636"/>
        <v>7.9999999999857963E-5</v>
      </c>
      <c r="I1892">
        <f t="shared" si="632"/>
        <v>79.208232928344444</v>
      </c>
      <c r="J1892">
        <f t="shared" si="645"/>
        <v>44.172608802562678</v>
      </c>
      <c r="K1892">
        <f t="shared" si="633"/>
        <v>-1</v>
      </c>
      <c r="L1892">
        <f t="shared" si="634"/>
        <v>-1</v>
      </c>
      <c r="M1892">
        <f t="shared" si="635"/>
        <v>-1</v>
      </c>
      <c r="N1892">
        <f t="shared" ca="1" si="650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7"/>
        <v>0.05</v>
      </c>
      <c r="R1892">
        <f t="shared" ca="1" si="638"/>
        <v>0</v>
      </c>
      <c r="S1892">
        <f t="shared" ca="1" si="639"/>
        <v>100.72990000000009</v>
      </c>
      <c r="T1892">
        <f t="shared" ca="1" si="640"/>
        <v>0</v>
      </c>
      <c r="U1892">
        <f t="shared" ca="1" si="641"/>
        <v>0</v>
      </c>
      <c r="Z1892">
        <f t="shared" si="646"/>
        <v>1.12287</v>
      </c>
      <c r="AA1892">
        <f t="shared" si="647"/>
        <v>1.1214299999999999</v>
      </c>
      <c r="AB1892">
        <f t="shared" si="631"/>
        <v>79.166666666670523</v>
      </c>
      <c r="AC1892">
        <f t="shared" si="649"/>
        <v>75.908296541576533</v>
      </c>
      <c r="AE1892">
        <f t="shared" si="643"/>
        <v>1.12287</v>
      </c>
      <c r="AF1892">
        <f t="shared" si="644"/>
        <v>1.1220399999999999</v>
      </c>
      <c r="AG1892">
        <f t="shared" si="648"/>
        <v>63.85542168675569</v>
      </c>
      <c r="AH1892">
        <f t="shared" si="642"/>
        <v>63.85542168675569</v>
      </c>
    </row>
    <row r="1893" spans="1:34" x14ac:dyDescent="0.25">
      <c r="A1893" s="1">
        <v>42509.21875</v>
      </c>
      <c r="B1893">
        <v>1.1225700000000001</v>
      </c>
      <c r="C1893">
        <v>1.1226</v>
      </c>
      <c r="D1893">
        <v>1.1221399999999999</v>
      </c>
      <c r="E1893">
        <v>1.12225</v>
      </c>
      <c r="F1893">
        <v>3106</v>
      </c>
      <c r="H1893">
        <f t="shared" si="636"/>
        <v>1.100000000000545E-4</v>
      </c>
      <c r="I1893">
        <f t="shared" si="632"/>
        <v>75.908296541576533</v>
      </c>
      <c r="J1893">
        <f t="shared" si="645"/>
        <v>63.85542168675569</v>
      </c>
      <c r="K1893">
        <f t="shared" si="633"/>
        <v>-1</v>
      </c>
      <c r="L1893">
        <f t="shared" si="634"/>
        <v>0</v>
      </c>
      <c r="M1893">
        <f t="shared" si="635"/>
        <v>0</v>
      </c>
      <c r="N1893">
        <f t="shared" ca="1" si="650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7"/>
        <v>0.05</v>
      </c>
      <c r="R1893">
        <f t="shared" ca="1" si="638"/>
        <v>0</v>
      </c>
      <c r="S1893">
        <f t="shared" ca="1" si="639"/>
        <v>100.72990000000009</v>
      </c>
      <c r="T1893">
        <f t="shared" ca="1" si="640"/>
        <v>0</v>
      </c>
      <c r="U1893">
        <f t="shared" ca="1" si="641"/>
        <v>0</v>
      </c>
      <c r="Z1893">
        <f t="shared" si="646"/>
        <v>1.12287</v>
      </c>
      <c r="AA1893">
        <f t="shared" si="647"/>
        <v>1.1214299999999999</v>
      </c>
      <c r="AB1893">
        <f t="shared" si="631"/>
        <v>56.944444444443157</v>
      </c>
      <c r="AC1893">
        <f t="shared" si="649"/>
        <v>65.97222222222544</v>
      </c>
      <c r="AE1893">
        <f t="shared" si="643"/>
        <v>1.12287</v>
      </c>
      <c r="AF1893">
        <f t="shared" si="644"/>
        <v>1.12205</v>
      </c>
      <c r="AG1893">
        <f t="shared" si="648"/>
        <v>24.39024390243506</v>
      </c>
      <c r="AH1893">
        <f t="shared" si="642"/>
        <v>44.122832794595375</v>
      </c>
    </row>
    <row r="1894" spans="1:34" x14ac:dyDescent="0.25">
      <c r="A1894" s="1">
        <v>42509.229166666664</v>
      </c>
      <c r="B1894">
        <v>1.12226</v>
      </c>
      <c r="C1894">
        <v>1.12246</v>
      </c>
      <c r="D1894">
        <v>1.12209</v>
      </c>
      <c r="E1894">
        <v>1.1223700000000001</v>
      </c>
      <c r="F1894">
        <v>3424</v>
      </c>
      <c r="H1894">
        <f t="shared" si="636"/>
        <v>1.7000000000000348E-4</v>
      </c>
      <c r="I1894">
        <f t="shared" si="632"/>
        <v>65.97222222222544</v>
      </c>
      <c r="J1894">
        <f t="shared" si="645"/>
        <v>44.122832794595375</v>
      </c>
      <c r="K1894">
        <f t="shared" si="633"/>
        <v>0</v>
      </c>
      <c r="L1894">
        <f t="shared" si="634"/>
        <v>0</v>
      </c>
      <c r="M1894">
        <f t="shared" si="635"/>
        <v>0</v>
      </c>
      <c r="N1894">
        <f t="shared" ca="1" si="650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7"/>
        <v>0.05</v>
      </c>
      <c r="R1894">
        <f t="shared" ca="1" si="638"/>
        <v>0</v>
      </c>
      <c r="S1894">
        <f t="shared" ca="1" si="639"/>
        <v>100.72990000000009</v>
      </c>
      <c r="T1894">
        <f t="shared" ca="1" si="640"/>
        <v>0</v>
      </c>
      <c r="U1894">
        <f t="shared" ca="1" si="641"/>
        <v>0</v>
      </c>
      <c r="Z1894">
        <f t="shared" si="646"/>
        <v>1.12287</v>
      </c>
      <c r="AA1894">
        <f t="shared" si="647"/>
        <v>1.1214299999999999</v>
      </c>
      <c r="AB1894">
        <f t="shared" ref="AB1894:AB1957" si="651">(E1894-AA1894)/(Z1894-AA1894)*100</f>
        <v>65.277777777784209</v>
      </c>
      <c r="AC1894">
        <f t="shared" si="649"/>
        <v>70.138888888892097</v>
      </c>
      <c r="AE1894">
        <f t="shared" si="643"/>
        <v>1.12287</v>
      </c>
      <c r="AF1894">
        <f t="shared" si="644"/>
        <v>1.12205</v>
      </c>
      <c r="AG1894">
        <f t="shared" si="648"/>
        <v>39.024390243912343</v>
      </c>
      <c r="AH1894">
        <f t="shared" si="642"/>
        <v>31.707317073173702</v>
      </c>
    </row>
    <row r="1895" spans="1:34" x14ac:dyDescent="0.25">
      <c r="A1895" s="1">
        <v>42509.239583333336</v>
      </c>
      <c r="B1895">
        <v>1.1223700000000001</v>
      </c>
      <c r="C1895">
        <v>1.1224400000000001</v>
      </c>
      <c r="D1895">
        <v>1.12229</v>
      </c>
      <c r="E1895">
        <v>1.1223700000000001</v>
      </c>
      <c r="F1895">
        <v>3204</v>
      </c>
      <c r="H1895">
        <f t="shared" si="636"/>
        <v>8.0000000000080007E-5</v>
      </c>
      <c r="I1895">
        <f t="shared" si="632"/>
        <v>70.138888888892097</v>
      </c>
      <c r="J1895">
        <f t="shared" si="645"/>
        <v>31.707317073173702</v>
      </c>
      <c r="K1895">
        <f t="shared" si="633"/>
        <v>0</v>
      </c>
      <c r="L1895">
        <f t="shared" si="634"/>
        <v>-1</v>
      </c>
      <c r="M1895">
        <f t="shared" si="635"/>
        <v>0</v>
      </c>
      <c r="N1895">
        <f t="shared" ca="1" si="650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7"/>
        <v>0.05</v>
      </c>
      <c r="R1895">
        <f t="shared" ca="1" si="638"/>
        <v>0</v>
      </c>
      <c r="S1895">
        <f t="shared" ca="1" si="639"/>
        <v>100.72990000000009</v>
      </c>
      <c r="T1895">
        <f t="shared" ca="1" si="640"/>
        <v>0</v>
      </c>
      <c r="U1895">
        <f t="shared" ca="1" si="641"/>
        <v>0</v>
      </c>
      <c r="Z1895">
        <f t="shared" si="646"/>
        <v>1.12287</v>
      </c>
      <c r="AA1895">
        <f t="shared" si="647"/>
        <v>1.1214299999999999</v>
      </c>
      <c r="AB1895">
        <f t="shared" si="651"/>
        <v>65.277777777784209</v>
      </c>
      <c r="AC1895">
        <f t="shared" si="649"/>
        <v>66.666666666670523</v>
      </c>
      <c r="AE1895">
        <f t="shared" si="643"/>
        <v>1.12287</v>
      </c>
      <c r="AF1895">
        <f t="shared" si="644"/>
        <v>1.12205</v>
      </c>
      <c r="AG1895">
        <f t="shared" si="648"/>
        <v>39.024390243912343</v>
      </c>
      <c r="AH1895">
        <f t="shared" si="642"/>
        <v>39.024390243912343</v>
      </c>
    </row>
    <row r="1896" spans="1:34" x14ac:dyDescent="0.25">
      <c r="A1896" s="1">
        <v>42509.25</v>
      </c>
      <c r="B1896">
        <v>1.1223799999999999</v>
      </c>
      <c r="C1896">
        <v>1.12239</v>
      </c>
      <c r="D1896">
        <v>1.1220600000000001</v>
      </c>
      <c r="E1896">
        <v>1.1223000000000001</v>
      </c>
      <c r="F1896">
        <v>3640</v>
      </c>
      <c r="H1896">
        <f t="shared" si="636"/>
        <v>2.4000000000001798E-4</v>
      </c>
      <c r="I1896">
        <f t="shared" si="632"/>
        <v>66.666666666670523</v>
      </c>
      <c r="J1896">
        <f t="shared" si="645"/>
        <v>39.024390243912343</v>
      </c>
      <c r="K1896">
        <f t="shared" si="633"/>
        <v>0</v>
      </c>
      <c r="L1896">
        <f t="shared" si="634"/>
        <v>-1</v>
      </c>
      <c r="M1896">
        <f t="shared" si="635"/>
        <v>0</v>
      </c>
      <c r="N1896">
        <f t="shared" ca="1" si="650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7"/>
        <v>0.05</v>
      </c>
      <c r="R1896">
        <f t="shared" ca="1" si="638"/>
        <v>0</v>
      </c>
      <c r="S1896">
        <f t="shared" ca="1" si="639"/>
        <v>100.72990000000009</v>
      </c>
      <c r="T1896">
        <f t="shared" ca="1" si="640"/>
        <v>0</v>
      </c>
      <c r="U1896">
        <f t="shared" ca="1" si="641"/>
        <v>0</v>
      </c>
      <c r="Z1896">
        <f t="shared" si="646"/>
        <v>1.12287</v>
      </c>
      <c r="AA1896">
        <f t="shared" si="647"/>
        <v>1.1214599999999999</v>
      </c>
      <c r="AB1896">
        <f t="shared" si="651"/>
        <v>59.574468085113082</v>
      </c>
      <c r="AC1896">
        <f t="shared" si="649"/>
        <v>61.768617021281173</v>
      </c>
      <c r="AE1896">
        <f t="shared" si="643"/>
        <v>1.1228499999999999</v>
      </c>
      <c r="AF1896">
        <f t="shared" si="644"/>
        <v>1.12205</v>
      </c>
      <c r="AG1896">
        <f t="shared" si="648"/>
        <v>31.250000000013877</v>
      </c>
      <c r="AH1896">
        <f t="shared" si="642"/>
        <v>35.13719512196311</v>
      </c>
    </row>
    <row r="1897" spans="1:34" x14ac:dyDescent="0.25">
      <c r="A1897" s="1">
        <v>42509.260416666664</v>
      </c>
      <c r="B1897">
        <v>1.1223000000000001</v>
      </c>
      <c r="C1897">
        <v>1.1225499999999999</v>
      </c>
      <c r="D1897">
        <v>1.12229</v>
      </c>
      <c r="E1897">
        <v>1.1223399999999999</v>
      </c>
      <c r="F1897">
        <v>3481</v>
      </c>
      <c r="H1897">
        <f t="shared" si="636"/>
        <v>1.0000000000065512E-5</v>
      </c>
      <c r="I1897">
        <f t="shared" si="632"/>
        <v>61.768617021281173</v>
      </c>
      <c r="J1897">
        <f t="shared" si="645"/>
        <v>35.13719512196311</v>
      </c>
      <c r="K1897">
        <f t="shared" si="633"/>
        <v>0</v>
      </c>
      <c r="L1897">
        <f t="shared" si="634"/>
        <v>-1</v>
      </c>
      <c r="M1897">
        <f t="shared" si="635"/>
        <v>0</v>
      </c>
      <c r="N1897">
        <f t="shared" ca="1" si="650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7"/>
        <v>0.05</v>
      </c>
      <c r="R1897">
        <f t="shared" ca="1" si="638"/>
        <v>0</v>
      </c>
      <c r="S1897">
        <f t="shared" ca="1" si="639"/>
        <v>100.72990000000009</v>
      </c>
      <c r="T1897">
        <f t="shared" ca="1" si="640"/>
        <v>0</v>
      </c>
      <c r="U1897">
        <f t="shared" ca="1" si="641"/>
        <v>0</v>
      </c>
      <c r="Z1897">
        <f t="shared" si="646"/>
        <v>1.12287</v>
      </c>
      <c r="AA1897">
        <f t="shared" si="647"/>
        <v>1.12147</v>
      </c>
      <c r="AB1897">
        <f t="shared" si="651"/>
        <v>62.142857142848875</v>
      </c>
      <c r="AC1897">
        <f t="shared" si="649"/>
        <v>63.068220195882589</v>
      </c>
      <c r="AE1897">
        <f t="shared" si="643"/>
        <v>1.12283</v>
      </c>
      <c r="AF1897">
        <f t="shared" si="644"/>
        <v>1.12205</v>
      </c>
      <c r="AG1897">
        <f t="shared" si="648"/>
        <v>37.179487179474407</v>
      </c>
      <c r="AH1897">
        <f t="shared" si="642"/>
        <v>34.214743589744145</v>
      </c>
    </row>
    <row r="1898" spans="1:34" x14ac:dyDescent="0.25">
      <c r="A1898" s="1">
        <v>42509.270833333336</v>
      </c>
      <c r="B1898">
        <v>1.12232</v>
      </c>
      <c r="C1898">
        <v>1.1225700000000001</v>
      </c>
      <c r="D1898">
        <v>1.1222099999999999</v>
      </c>
      <c r="E1898">
        <v>1.12226</v>
      </c>
      <c r="F1898">
        <v>3506</v>
      </c>
      <c r="H1898">
        <f t="shared" si="636"/>
        <v>5.0000000000105516E-5</v>
      </c>
      <c r="I1898">
        <f t="shared" si="632"/>
        <v>63.068220195882589</v>
      </c>
      <c r="J1898">
        <f t="shared" si="645"/>
        <v>34.214743589744145</v>
      </c>
      <c r="K1898">
        <f t="shared" si="633"/>
        <v>0</v>
      </c>
      <c r="L1898">
        <f t="shared" si="634"/>
        <v>-1</v>
      </c>
      <c r="M1898">
        <f t="shared" si="635"/>
        <v>0</v>
      </c>
      <c r="N1898">
        <f t="shared" ca="1" si="650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7"/>
        <v>0.05</v>
      </c>
      <c r="R1898">
        <f t="shared" ca="1" si="638"/>
        <v>0</v>
      </c>
      <c r="S1898">
        <f t="shared" ca="1" si="639"/>
        <v>100.72990000000009</v>
      </c>
      <c r="T1898">
        <f t="shared" ca="1" si="640"/>
        <v>0</v>
      </c>
      <c r="U1898">
        <f t="shared" ca="1" si="641"/>
        <v>0</v>
      </c>
      <c r="Z1898">
        <f t="shared" si="646"/>
        <v>1.12287</v>
      </c>
      <c r="AA1898">
        <f t="shared" si="647"/>
        <v>1.1217699999999999</v>
      </c>
      <c r="AB1898">
        <f t="shared" si="651"/>
        <v>44.545454545459684</v>
      </c>
      <c r="AC1898">
        <f t="shared" si="649"/>
        <v>57.885139387801459</v>
      </c>
      <c r="AE1898">
        <f t="shared" si="643"/>
        <v>1.12283</v>
      </c>
      <c r="AF1898">
        <f t="shared" si="644"/>
        <v>1.1220600000000001</v>
      </c>
      <c r="AG1898">
        <f t="shared" si="648"/>
        <v>25.974025974025228</v>
      </c>
      <c r="AH1898">
        <f t="shared" si="642"/>
        <v>31.576756576749816</v>
      </c>
    </row>
    <row r="1899" spans="1:34" x14ac:dyDescent="0.25">
      <c r="A1899" s="1">
        <v>42509.28125</v>
      </c>
      <c r="B1899">
        <v>1.1222799999999999</v>
      </c>
      <c r="C1899">
        <v>1.1223700000000001</v>
      </c>
      <c r="D1899">
        <v>1.1220699999999999</v>
      </c>
      <c r="E1899">
        <v>1.12212</v>
      </c>
      <c r="F1899">
        <v>3492</v>
      </c>
      <c r="H1899">
        <f t="shared" si="636"/>
        <v>5.0000000000105516E-5</v>
      </c>
      <c r="I1899">
        <f t="shared" si="632"/>
        <v>57.885139387801459</v>
      </c>
      <c r="J1899">
        <f t="shared" si="645"/>
        <v>31.576756576749816</v>
      </c>
      <c r="K1899">
        <f t="shared" si="633"/>
        <v>0</v>
      </c>
      <c r="L1899">
        <f t="shared" si="634"/>
        <v>-1</v>
      </c>
      <c r="M1899">
        <f t="shared" si="635"/>
        <v>0</v>
      </c>
      <c r="N1899">
        <f t="shared" ca="1" si="650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7"/>
        <v>0.05</v>
      </c>
      <c r="R1899">
        <f t="shared" ca="1" si="638"/>
        <v>0</v>
      </c>
      <c r="S1899">
        <f t="shared" ca="1" si="639"/>
        <v>100.72990000000009</v>
      </c>
      <c r="T1899">
        <f t="shared" ca="1" si="640"/>
        <v>0</v>
      </c>
      <c r="U1899">
        <f t="shared" ca="1" si="641"/>
        <v>0</v>
      </c>
      <c r="Z1899">
        <f t="shared" si="646"/>
        <v>1.12287</v>
      </c>
      <c r="AA1899">
        <f t="shared" si="647"/>
        <v>1.1217699999999999</v>
      </c>
      <c r="AB1899">
        <f t="shared" si="651"/>
        <v>31.818181818185487</v>
      </c>
      <c r="AC1899">
        <f t="shared" si="649"/>
        <v>49.52024039790178</v>
      </c>
      <c r="AE1899">
        <f t="shared" si="643"/>
        <v>1.1226</v>
      </c>
      <c r="AF1899">
        <f t="shared" si="644"/>
        <v>1.1220600000000001</v>
      </c>
      <c r="AG1899">
        <f t="shared" si="648"/>
        <v>11.111111111101973</v>
      </c>
      <c r="AH1899">
        <f t="shared" si="642"/>
        <v>18.5425685425636</v>
      </c>
    </row>
    <row r="1900" spans="1:34" x14ac:dyDescent="0.25">
      <c r="A1900" s="1">
        <v>42509.291666666664</v>
      </c>
      <c r="B1900">
        <v>1.1221300000000001</v>
      </c>
      <c r="C1900">
        <v>1.1222099999999999</v>
      </c>
      <c r="D1900">
        <v>1.1217299999999999</v>
      </c>
      <c r="E1900">
        <v>1.1218600000000001</v>
      </c>
      <c r="F1900">
        <v>3577</v>
      </c>
      <c r="H1900">
        <f t="shared" si="636"/>
        <v>1.3000000000018552E-4</v>
      </c>
      <c r="I1900">
        <f t="shared" si="632"/>
        <v>49.52024039790178</v>
      </c>
      <c r="J1900">
        <f t="shared" si="645"/>
        <v>18.5425685425636</v>
      </c>
      <c r="K1900">
        <f t="shared" si="633"/>
        <v>0</v>
      </c>
      <c r="L1900">
        <f t="shared" si="634"/>
        <v>-1</v>
      </c>
      <c r="M1900">
        <f t="shared" si="635"/>
        <v>0</v>
      </c>
      <c r="N1900">
        <f t="shared" ca="1" si="650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7"/>
        <v>0.05</v>
      </c>
      <c r="R1900">
        <f t="shared" ca="1" si="638"/>
        <v>0</v>
      </c>
      <c r="S1900">
        <f t="shared" ca="1" si="639"/>
        <v>100.72990000000009</v>
      </c>
      <c r="T1900">
        <f t="shared" ca="1" si="640"/>
        <v>0</v>
      </c>
      <c r="U1900">
        <f t="shared" ca="1" si="641"/>
        <v>0</v>
      </c>
      <c r="Z1900">
        <f t="shared" si="646"/>
        <v>1.12287</v>
      </c>
      <c r="AA1900">
        <f t="shared" si="647"/>
        <v>1.1217299999999999</v>
      </c>
      <c r="AB1900">
        <f t="shared" si="651"/>
        <v>11.403508771944688</v>
      </c>
      <c r="AC1900">
        <f t="shared" si="649"/>
        <v>37.477500569609688</v>
      </c>
      <c r="AE1900">
        <f t="shared" si="643"/>
        <v>1.1225700000000001</v>
      </c>
      <c r="AF1900">
        <f t="shared" si="644"/>
        <v>1.1217299999999999</v>
      </c>
      <c r="AG1900">
        <f t="shared" si="648"/>
        <v>15.476190476209359</v>
      </c>
      <c r="AH1900">
        <f t="shared" si="642"/>
        <v>13.293650793655665</v>
      </c>
    </row>
    <row r="1901" spans="1:34" x14ac:dyDescent="0.25">
      <c r="A1901" s="1">
        <v>42509.302083333336</v>
      </c>
      <c r="B1901">
        <v>1.1218399999999999</v>
      </c>
      <c r="C1901">
        <v>1.1218600000000001</v>
      </c>
      <c r="D1901">
        <v>1.1214999999999999</v>
      </c>
      <c r="E1901">
        <v>1.1216999999999999</v>
      </c>
      <c r="F1901">
        <v>3322</v>
      </c>
      <c r="H1901">
        <f t="shared" si="636"/>
        <v>1.9999999999997797E-4</v>
      </c>
      <c r="I1901">
        <f t="shared" si="632"/>
        <v>37.477500569609688</v>
      </c>
      <c r="J1901">
        <f t="shared" si="645"/>
        <v>13.293650793655665</v>
      </c>
      <c r="K1901">
        <f t="shared" si="633"/>
        <v>0</v>
      </c>
      <c r="L1901">
        <f t="shared" si="634"/>
        <v>0</v>
      </c>
      <c r="M1901">
        <f t="shared" si="635"/>
        <v>0</v>
      </c>
      <c r="N1901">
        <f t="shared" ca="1" si="650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7"/>
        <v>0.05</v>
      </c>
      <c r="R1901">
        <f t="shared" ca="1" si="638"/>
        <v>0</v>
      </c>
      <c r="S1901">
        <f t="shared" ca="1" si="639"/>
        <v>100.72990000000009</v>
      </c>
      <c r="T1901">
        <f t="shared" ca="1" si="640"/>
        <v>0</v>
      </c>
      <c r="U1901">
        <f t="shared" ca="1" si="641"/>
        <v>0</v>
      </c>
      <c r="Z1901">
        <f t="shared" si="646"/>
        <v>1.12287</v>
      </c>
      <c r="AA1901">
        <f t="shared" si="647"/>
        <v>1.1214999999999999</v>
      </c>
      <c r="AB1901">
        <f t="shared" si="651"/>
        <v>14.598540145982799</v>
      </c>
      <c r="AC1901">
        <f t="shared" si="649"/>
        <v>25.591421320393163</v>
      </c>
      <c r="AE1901">
        <f t="shared" si="643"/>
        <v>1.1225700000000001</v>
      </c>
      <c r="AF1901">
        <f t="shared" si="644"/>
        <v>1.1214999999999999</v>
      </c>
      <c r="AG1901">
        <f t="shared" si="648"/>
        <v>18.691588785042462</v>
      </c>
      <c r="AH1901">
        <f t="shared" si="642"/>
        <v>17.083889630625912</v>
      </c>
    </row>
    <row r="1902" spans="1:34" x14ac:dyDescent="0.25">
      <c r="A1902" s="1">
        <v>42509.3125</v>
      </c>
      <c r="B1902">
        <v>1.1216999999999999</v>
      </c>
      <c r="C1902">
        <v>1.1218600000000001</v>
      </c>
      <c r="D1902">
        <v>1.1215599999999999</v>
      </c>
      <c r="E1902">
        <v>1.12158</v>
      </c>
      <c r="F1902">
        <v>3439</v>
      </c>
      <c r="H1902">
        <f t="shared" si="636"/>
        <v>2.0000000000131024E-5</v>
      </c>
      <c r="I1902">
        <f t="shared" si="632"/>
        <v>25.591421320393163</v>
      </c>
      <c r="J1902">
        <f t="shared" si="645"/>
        <v>17.083889630625912</v>
      </c>
      <c r="K1902">
        <f t="shared" si="633"/>
        <v>0</v>
      </c>
      <c r="L1902">
        <f t="shared" si="634"/>
        <v>0</v>
      </c>
      <c r="M1902">
        <f t="shared" si="635"/>
        <v>0</v>
      </c>
      <c r="N1902">
        <f t="shared" ca="1" si="650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7"/>
        <v>0.05</v>
      </c>
      <c r="R1902">
        <f t="shared" ca="1" si="638"/>
        <v>0</v>
      </c>
      <c r="S1902">
        <f t="shared" ca="1" si="639"/>
        <v>100.72990000000009</v>
      </c>
      <c r="T1902">
        <f t="shared" ca="1" si="640"/>
        <v>0</v>
      </c>
      <c r="U1902">
        <f t="shared" ca="1" si="641"/>
        <v>0</v>
      </c>
      <c r="Z1902">
        <f t="shared" si="646"/>
        <v>1.12287</v>
      </c>
      <c r="AA1902">
        <f t="shared" si="647"/>
        <v>1.1214999999999999</v>
      </c>
      <c r="AB1902">
        <f t="shared" si="651"/>
        <v>5.8394160583996024</v>
      </c>
      <c r="AC1902">
        <f t="shared" si="649"/>
        <v>15.914911698628144</v>
      </c>
      <c r="AE1902">
        <f t="shared" si="643"/>
        <v>1.1225700000000001</v>
      </c>
      <c r="AF1902">
        <f t="shared" si="644"/>
        <v>1.1214999999999999</v>
      </c>
      <c r="AG1902">
        <f t="shared" si="648"/>
        <v>7.4766355140252854</v>
      </c>
      <c r="AH1902">
        <f t="shared" si="642"/>
        <v>13.084112149533874</v>
      </c>
    </row>
    <row r="1903" spans="1:34" x14ac:dyDescent="0.25">
      <c r="A1903" s="1">
        <v>42509.322916666664</v>
      </c>
      <c r="B1903">
        <v>1.1215900000000001</v>
      </c>
      <c r="C1903">
        <v>1.1218399999999999</v>
      </c>
      <c r="D1903">
        <v>1.1211199999999999</v>
      </c>
      <c r="E1903">
        <v>1.1217999999999999</v>
      </c>
      <c r="F1903">
        <v>3813</v>
      </c>
      <c r="H1903">
        <f t="shared" si="636"/>
        <v>4.7000000000019249E-4</v>
      </c>
      <c r="I1903">
        <f t="shared" si="632"/>
        <v>15.914911698628144</v>
      </c>
      <c r="J1903">
        <f t="shared" si="645"/>
        <v>13.084112149533874</v>
      </c>
      <c r="K1903">
        <f t="shared" si="633"/>
        <v>1</v>
      </c>
      <c r="L1903">
        <f t="shared" si="634"/>
        <v>0</v>
      </c>
      <c r="M1903">
        <f t="shared" si="635"/>
        <v>0</v>
      </c>
      <c r="N1903">
        <f t="shared" ca="1" si="650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7"/>
        <v>0.05</v>
      </c>
      <c r="R1903">
        <f t="shared" ca="1" si="638"/>
        <v>0</v>
      </c>
      <c r="S1903">
        <f t="shared" ca="1" si="639"/>
        <v>100.72990000000009</v>
      </c>
      <c r="T1903">
        <f t="shared" ca="1" si="640"/>
        <v>0</v>
      </c>
      <c r="U1903">
        <f t="shared" ca="1" si="641"/>
        <v>0</v>
      </c>
      <c r="Z1903">
        <f t="shared" si="646"/>
        <v>1.12287</v>
      </c>
      <c r="AA1903">
        <f t="shared" si="647"/>
        <v>1.1211199999999999</v>
      </c>
      <c r="AB1903">
        <f t="shared" si="651"/>
        <v>38.857142857140538</v>
      </c>
      <c r="AC1903">
        <f t="shared" si="649"/>
        <v>17.674651958366908</v>
      </c>
      <c r="AE1903">
        <f t="shared" si="643"/>
        <v>1.1225700000000001</v>
      </c>
      <c r="AF1903">
        <f t="shared" si="644"/>
        <v>1.1211199999999999</v>
      </c>
      <c r="AG1903">
        <f t="shared" si="648"/>
        <v>46.896551724133282</v>
      </c>
      <c r="AH1903">
        <f t="shared" si="642"/>
        <v>27.186593619079282</v>
      </c>
    </row>
    <row r="1904" spans="1:34" x14ac:dyDescent="0.25">
      <c r="A1904" s="1">
        <v>42509.333333333336</v>
      </c>
      <c r="B1904">
        <v>1.1217900000000001</v>
      </c>
      <c r="C1904">
        <v>1.1218600000000001</v>
      </c>
      <c r="D1904">
        <v>1.12121</v>
      </c>
      <c r="E1904">
        <v>1.1216900000000001</v>
      </c>
      <c r="F1904">
        <v>3947</v>
      </c>
      <c r="H1904">
        <f t="shared" si="636"/>
        <v>4.8000000000003595E-4</v>
      </c>
      <c r="I1904">
        <f t="shared" si="632"/>
        <v>17.674651958366908</v>
      </c>
      <c r="J1904">
        <f t="shared" si="645"/>
        <v>27.186593619079282</v>
      </c>
      <c r="K1904">
        <f t="shared" si="633"/>
        <v>1</v>
      </c>
      <c r="L1904">
        <f t="shared" si="634"/>
        <v>0</v>
      </c>
      <c r="M1904">
        <f t="shared" si="635"/>
        <v>0</v>
      </c>
      <c r="N1904">
        <f t="shared" ca="1" si="650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7"/>
        <v>0.05</v>
      </c>
      <c r="R1904">
        <f t="shared" ca="1" si="638"/>
        <v>0</v>
      </c>
      <c r="S1904">
        <f t="shared" ca="1" si="639"/>
        <v>100.72990000000009</v>
      </c>
      <c r="T1904">
        <f t="shared" ca="1" si="640"/>
        <v>0</v>
      </c>
      <c r="U1904">
        <f t="shared" ca="1" si="641"/>
        <v>0</v>
      </c>
      <c r="Z1904">
        <f t="shared" si="646"/>
        <v>1.12287</v>
      </c>
      <c r="AA1904">
        <f t="shared" si="647"/>
        <v>1.1211199999999999</v>
      </c>
      <c r="AB1904">
        <f t="shared" si="651"/>
        <v>32.571428571436329</v>
      </c>
      <c r="AC1904">
        <f t="shared" si="649"/>
        <v>22.966631908239819</v>
      </c>
      <c r="AE1904">
        <f t="shared" si="643"/>
        <v>1.1225700000000001</v>
      </c>
      <c r="AF1904">
        <f t="shared" si="644"/>
        <v>1.1211199999999999</v>
      </c>
      <c r="AG1904">
        <f t="shared" si="648"/>
        <v>39.310344827594022</v>
      </c>
      <c r="AH1904">
        <f t="shared" si="642"/>
        <v>43.103448275863656</v>
      </c>
    </row>
    <row r="1905" spans="1:34" x14ac:dyDescent="0.25">
      <c r="A1905" s="1">
        <v>42509.34375</v>
      </c>
      <c r="B1905">
        <v>1.1216900000000001</v>
      </c>
      <c r="C1905">
        <v>1.12175</v>
      </c>
      <c r="D1905">
        <v>1.1211800000000001</v>
      </c>
      <c r="E1905">
        <v>1.1213500000000001</v>
      </c>
      <c r="F1905">
        <v>3800</v>
      </c>
      <c r="H1905">
        <f t="shared" si="636"/>
        <v>1.7000000000000348E-4</v>
      </c>
      <c r="I1905">
        <f t="shared" si="632"/>
        <v>22.966631908239819</v>
      </c>
      <c r="J1905">
        <f t="shared" si="645"/>
        <v>43.103448275863656</v>
      </c>
      <c r="K1905">
        <f t="shared" si="633"/>
        <v>1</v>
      </c>
      <c r="L1905">
        <f t="shared" si="634"/>
        <v>0</v>
      </c>
      <c r="M1905">
        <f t="shared" si="635"/>
        <v>0</v>
      </c>
      <c r="N1905">
        <f t="shared" ca="1" si="650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7"/>
        <v>0.05</v>
      </c>
      <c r="R1905">
        <f t="shared" ca="1" si="638"/>
        <v>0</v>
      </c>
      <c r="S1905">
        <f t="shared" ca="1" si="639"/>
        <v>100.72990000000009</v>
      </c>
      <c r="T1905">
        <f t="shared" ca="1" si="640"/>
        <v>0</v>
      </c>
      <c r="U1905">
        <f t="shared" ca="1" si="641"/>
        <v>0</v>
      </c>
      <c r="Z1905">
        <f t="shared" si="646"/>
        <v>1.12287</v>
      </c>
      <c r="AA1905">
        <f t="shared" si="647"/>
        <v>1.1211199999999999</v>
      </c>
      <c r="AB1905">
        <f t="shared" si="651"/>
        <v>13.14285714286606</v>
      </c>
      <c r="AC1905">
        <f t="shared" si="649"/>
        <v>22.602711157460632</v>
      </c>
      <c r="AE1905">
        <f t="shared" si="643"/>
        <v>1.1223700000000001</v>
      </c>
      <c r="AF1905">
        <f t="shared" si="644"/>
        <v>1.1211199999999999</v>
      </c>
      <c r="AG1905">
        <f t="shared" si="648"/>
        <v>18.400000000011087</v>
      </c>
      <c r="AH1905">
        <f t="shared" si="642"/>
        <v>28.855172413802556</v>
      </c>
    </row>
    <row r="1906" spans="1:34" x14ac:dyDescent="0.25">
      <c r="A1906" s="1">
        <v>42509.354166666664</v>
      </c>
      <c r="B1906">
        <v>1.1213500000000001</v>
      </c>
      <c r="C1906">
        <v>1.1214299999999999</v>
      </c>
      <c r="D1906">
        <v>1.12096</v>
      </c>
      <c r="E1906">
        <v>1.1209800000000001</v>
      </c>
      <c r="F1906">
        <v>3878</v>
      </c>
      <c r="H1906">
        <f t="shared" si="636"/>
        <v>2.0000000000131024E-5</v>
      </c>
      <c r="I1906">
        <f t="shared" si="632"/>
        <v>22.602711157460632</v>
      </c>
      <c r="J1906">
        <f t="shared" si="645"/>
        <v>28.855172413802556</v>
      </c>
      <c r="K1906">
        <f t="shared" si="633"/>
        <v>1</v>
      </c>
      <c r="L1906">
        <f t="shared" si="634"/>
        <v>0</v>
      </c>
      <c r="M1906">
        <f t="shared" si="635"/>
        <v>0</v>
      </c>
      <c r="N1906">
        <f t="shared" ca="1" si="650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7"/>
        <v>0.05</v>
      </c>
      <c r="R1906">
        <f t="shared" ca="1" si="638"/>
        <v>0</v>
      </c>
      <c r="S1906">
        <f t="shared" ca="1" si="639"/>
        <v>100.72990000000009</v>
      </c>
      <c r="T1906">
        <f t="shared" ca="1" si="640"/>
        <v>0</v>
      </c>
      <c r="U1906">
        <f t="shared" ca="1" si="641"/>
        <v>0</v>
      </c>
      <c r="Z1906">
        <f t="shared" si="646"/>
        <v>1.12287</v>
      </c>
      <c r="AA1906">
        <f t="shared" si="647"/>
        <v>1.12096</v>
      </c>
      <c r="AB1906">
        <f t="shared" si="651"/>
        <v>1.0471204188549845</v>
      </c>
      <c r="AC1906">
        <f t="shared" si="649"/>
        <v>21.404637247574481</v>
      </c>
      <c r="AE1906">
        <f t="shared" si="643"/>
        <v>1.1222099999999999</v>
      </c>
      <c r="AF1906">
        <f t="shared" si="644"/>
        <v>1.12096</v>
      </c>
      <c r="AG1906">
        <f t="shared" si="648"/>
        <v>1.6000000000105159</v>
      </c>
      <c r="AH1906">
        <f t="shared" si="642"/>
        <v>10.000000000010802</v>
      </c>
    </row>
    <row r="1907" spans="1:34" x14ac:dyDescent="0.25">
      <c r="A1907" s="1">
        <v>42509.364583333336</v>
      </c>
      <c r="B1907">
        <v>1.1209899999999999</v>
      </c>
      <c r="C1907">
        <v>1.1211199999999999</v>
      </c>
      <c r="D1907">
        <v>1.1205400000000001</v>
      </c>
      <c r="E1907">
        <v>1.12076</v>
      </c>
      <c r="F1907">
        <v>4376</v>
      </c>
      <c r="H1907">
        <f t="shared" si="636"/>
        <v>2.1999999999988695E-4</v>
      </c>
      <c r="I1907">
        <f t="shared" si="632"/>
        <v>21.404637247574481</v>
      </c>
      <c r="J1907">
        <f t="shared" si="645"/>
        <v>10.000000000010802</v>
      </c>
      <c r="K1907">
        <f t="shared" si="633"/>
        <v>1</v>
      </c>
      <c r="L1907">
        <f t="shared" si="634"/>
        <v>0</v>
      </c>
      <c r="M1907">
        <f t="shared" si="635"/>
        <v>0</v>
      </c>
      <c r="N1907">
        <f t="shared" ca="1" si="650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-1.5199999999999658E-3</v>
      </c>
      <c r="P1907">
        <f t="shared" ca="1" si="637"/>
        <v>0.05</v>
      </c>
      <c r="R1907">
        <f t="shared" ca="1" si="638"/>
        <v>-1.5199999999999658E-3</v>
      </c>
      <c r="S1907">
        <f t="shared" ca="1" si="639"/>
        <v>100.65190000000008</v>
      </c>
      <c r="T1907">
        <f t="shared" ca="1" si="640"/>
        <v>-1</v>
      </c>
      <c r="U1907">
        <f t="shared" ca="1" si="641"/>
        <v>-7.7999999999998293E-2</v>
      </c>
      <c r="Z1907">
        <f t="shared" si="646"/>
        <v>1.12287</v>
      </c>
      <c r="AA1907">
        <f t="shared" si="647"/>
        <v>1.1205400000000001</v>
      </c>
      <c r="AB1907">
        <f t="shared" si="651"/>
        <v>9.4420600858322885</v>
      </c>
      <c r="AC1907">
        <f t="shared" si="649"/>
        <v>14.050866554747417</v>
      </c>
      <c r="AE1907">
        <f t="shared" si="643"/>
        <v>1.1218600000000001</v>
      </c>
      <c r="AF1907">
        <f t="shared" si="644"/>
        <v>1.1205400000000001</v>
      </c>
      <c r="AG1907">
        <f t="shared" si="648"/>
        <v>16.666666666658255</v>
      </c>
      <c r="AH1907">
        <f t="shared" si="642"/>
        <v>9.1333333333343862</v>
      </c>
    </row>
    <row r="1908" spans="1:34" x14ac:dyDescent="0.25">
      <c r="A1908" s="1">
        <v>42509.375</v>
      </c>
      <c r="B1908">
        <v>1.1207800000000001</v>
      </c>
      <c r="C1908">
        <v>1.12201</v>
      </c>
      <c r="D1908">
        <v>1.1206100000000001</v>
      </c>
      <c r="E1908">
        <v>1.1217900000000001</v>
      </c>
      <c r="F1908">
        <v>4960</v>
      </c>
      <c r="H1908">
        <f t="shared" si="636"/>
        <v>1.7000000000000348E-4</v>
      </c>
      <c r="I1908">
        <f t="shared" si="632"/>
        <v>14.050866554747417</v>
      </c>
      <c r="J1908">
        <f t="shared" si="645"/>
        <v>9.1333333333343862</v>
      </c>
      <c r="K1908">
        <f t="shared" si="633"/>
        <v>1</v>
      </c>
      <c r="L1908">
        <f t="shared" si="634"/>
        <v>0</v>
      </c>
      <c r="M1908">
        <f t="shared" si="635"/>
        <v>0</v>
      </c>
      <c r="N1908">
        <f t="shared" ca="1" si="650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7"/>
        <v>0.05</v>
      </c>
      <c r="R1908">
        <f t="shared" ca="1" si="638"/>
        <v>0</v>
      </c>
      <c r="S1908">
        <f t="shared" ca="1" si="639"/>
        <v>100.65190000000008</v>
      </c>
      <c r="T1908">
        <f t="shared" ca="1" si="640"/>
        <v>0</v>
      </c>
      <c r="U1908">
        <f t="shared" ca="1" si="641"/>
        <v>0</v>
      </c>
      <c r="Z1908">
        <f t="shared" si="646"/>
        <v>1.12287</v>
      </c>
      <c r="AA1908">
        <f t="shared" si="647"/>
        <v>1.1205400000000001</v>
      </c>
      <c r="AB1908">
        <f t="shared" si="651"/>
        <v>53.648068669528058</v>
      </c>
      <c r="AC1908">
        <f t="shared" si="649"/>
        <v>19.320026579270348</v>
      </c>
      <c r="AE1908">
        <f t="shared" si="643"/>
        <v>1.12201</v>
      </c>
      <c r="AF1908">
        <f t="shared" si="644"/>
        <v>1.1205400000000001</v>
      </c>
      <c r="AG1908">
        <f t="shared" si="648"/>
        <v>85.03401360544845</v>
      </c>
      <c r="AH1908">
        <f t="shared" si="642"/>
        <v>50.850340136053354</v>
      </c>
    </row>
    <row r="1909" spans="1:34" x14ac:dyDescent="0.25">
      <c r="A1909" s="1">
        <v>42509.385416666664</v>
      </c>
      <c r="B1909">
        <v>1.1217999999999999</v>
      </c>
      <c r="C1909">
        <v>1.1225700000000001</v>
      </c>
      <c r="D1909">
        <v>1.1211</v>
      </c>
      <c r="E1909">
        <v>1.1218999999999999</v>
      </c>
      <c r="F1909">
        <v>5033</v>
      </c>
      <c r="H1909">
        <f t="shared" si="636"/>
        <v>6.9999999999992291E-4</v>
      </c>
      <c r="I1909">
        <f t="shared" si="632"/>
        <v>19.320026579270348</v>
      </c>
      <c r="J1909">
        <f t="shared" si="645"/>
        <v>50.850340136053354</v>
      </c>
      <c r="K1909">
        <f t="shared" si="633"/>
        <v>1</v>
      </c>
      <c r="L1909">
        <f t="shared" si="634"/>
        <v>1</v>
      </c>
      <c r="M1909">
        <f t="shared" si="635"/>
        <v>1</v>
      </c>
      <c r="N1909">
        <f t="shared" ca="1" si="650"/>
        <v>1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7"/>
        <v>0.05</v>
      </c>
      <c r="R1909">
        <f t="shared" ca="1" si="638"/>
        <v>0</v>
      </c>
      <c r="S1909">
        <f t="shared" ca="1" si="639"/>
        <v>100.65190000000008</v>
      </c>
      <c r="T1909">
        <f t="shared" ca="1" si="640"/>
        <v>0</v>
      </c>
      <c r="U1909">
        <f t="shared" ca="1" si="641"/>
        <v>0</v>
      </c>
      <c r="Z1909">
        <f t="shared" si="646"/>
        <v>1.12287</v>
      </c>
      <c r="AA1909">
        <f t="shared" si="647"/>
        <v>1.1205400000000001</v>
      </c>
      <c r="AB1909">
        <f t="shared" si="651"/>
        <v>58.369098712439438</v>
      </c>
      <c r="AC1909">
        <f t="shared" si="649"/>
        <v>30.626586971663691</v>
      </c>
      <c r="AE1909">
        <f t="shared" si="643"/>
        <v>1.1225700000000001</v>
      </c>
      <c r="AF1909">
        <f t="shared" si="644"/>
        <v>1.1205400000000001</v>
      </c>
      <c r="AG1909">
        <f t="shared" si="648"/>
        <v>66.995073891616826</v>
      </c>
      <c r="AH1909">
        <f t="shared" si="642"/>
        <v>76.014543748532645</v>
      </c>
    </row>
    <row r="1910" spans="1:34" x14ac:dyDescent="0.25">
      <c r="A1910" s="1">
        <v>42509.395833333336</v>
      </c>
      <c r="B1910">
        <v>1.1218900000000001</v>
      </c>
      <c r="C1910">
        <v>1.12277</v>
      </c>
      <c r="D1910">
        <v>1.1217999999999999</v>
      </c>
      <c r="E1910">
        <v>1.1224799999999999</v>
      </c>
      <c r="F1910">
        <v>5023</v>
      </c>
      <c r="H1910">
        <f t="shared" si="636"/>
        <v>9.0000000000145519E-5</v>
      </c>
      <c r="I1910">
        <f t="shared" si="632"/>
        <v>30.626586971663691</v>
      </c>
      <c r="J1910">
        <f t="shared" si="645"/>
        <v>76.014543748532645</v>
      </c>
      <c r="K1910">
        <f t="shared" si="633"/>
        <v>0</v>
      </c>
      <c r="L1910">
        <f t="shared" si="634"/>
        <v>1</v>
      </c>
      <c r="M1910">
        <f t="shared" si="635"/>
        <v>0</v>
      </c>
      <c r="N1910">
        <f t="shared" ca="1" si="650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7"/>
        <v>0.05</v>
      </c>
      <c r="R1910">
        <f t="shared" ca="1" si="638"/>
        <v>0</v>
      </c>
      <c r="S1910">
        <f t="shared" ca="1" si="639"/>
        <v>100.65190000000008</v>
      </c>
      <c r="T1910">
        <f t="shared" ca="1" si="640"/>
        <v>0</v>
      </c>
      <c r="U1910">
        <f t="shared" ca="1" si="641"/>
        <v>0</v>
      </c>
      <c r="Z1910">
        <f t="shared" si="646"/>
        <v>1.12287</v>
      </c>
      <c r="AA1910">
        <f t="shared" si="647"/>
        <v>1.1205400000000001</v>
      </c>
      <c r="AB1910">
        <f t="shared" si="651"/>
        <v>83.261802575102067</v>
      </c>
      <c r="AC1910">
        <f t="shared" si="649"/>
        <v>51.180257510725468</v>
      </c>
      <c r="AE1910">
        <f t="shared" si="643"/>
        <v>1.12277</v>
      </c>
      <c r="AF1910">
        <f t="shared" si="644"/>
        <v>1.1205400000000001</v>
      </c>
      <c r="AG1910">
        <f t="shared" si="648"/>
        <v>86.995515695061471</v>
      </c>
      <c r="AH1910">
        <f t="shared" si="642"/>
        <v>76.995294793339156</v>
      </c>
    </row>
    <row r="1911" spans="1:34" x14ac:dyDescent="0.25">
      <c r="A1911" s="1">
        <v>42509.40625</v>
      </c>
      <c r="B1911">
        <v>1.1225000000000001</v>
      </c>
      <c r="C1911">
        <v>1.12253</v>
      </c>
      <c r="D1911">
        <v>1.1221000000000001</v>
      </c>
      <c r="E1911">
        <v>1.12216</v>
      </c>
      <c r="F1911">
        <v>4490</v>
      </c>
      <c r="H1911">
        <f t="shared" si="636"/>
        <v>5.9999999999948983E-5</v>
      </c>
      <c r="I1911">
        <f t="shared" si="632"/>
        <v>51.180257510725468</v>
      </c>
      <c r="J1911">
        <f t="shared" si="645"/>
        <v>76.995294793339156</v>
      </c>
      <c r="K1911">
        <f t="shared" si="633"/>
        <v>0</v>
      </c>
      <c r="L1911">
        <f t="shared" si="634"/>
        <v>0</v>
      </c>
      <c r="M1911">
        <f t="shared" si="635"/>
        <v>0</v>
      </c>
      <c r="N1911">
        <f t="shared" ca="1" si="650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7"/>
        <v>0.05</v>
      </c>
      <c r="R1911">
        <f t="shared" ca="1" si="638"/>
        <v>0</v>
      </c>
      <c r="S1911">
        <f t="shared" ca="1" si="639"/>
        <v>100.65190000000008</v>
      </c>
      <c r="T1911">
        <f t="shared" ca="1" si="640"/>
        <v>0</v>
      </c>
      <c r="U1911">
        <f t="shared" ca="1" si="641"/>
        <v>0</v>
      </c>
      <c r="Z1911">
        <f t="shared" si="646"/>
        <v>1.1228499999999999</v>
      </c>
      <c r="AA1911">
        <f t="shared" si="647"/>
        <v>1.1205400000000001</v>
      </c>
      <c r="AB1911">
        <f t="shared" si="651"/>
        <v>70.129870129873879</v>
      </c>
      <c r="AC1911">
        <f t="shared" si="649"/>
        <v>66.352210021735857</v>
      </c>
      <c r="AE1911">
        <f t="shared" si="643"/>
        <v>1.12277</v>
      </c>
      <c r="AF1911">
        <f t="shared" si="644"/>
        <v>1.1205400000000001</v>
      </c>
      <c r="AG1911">
        <f t="shared" si="648"/>
        <v>72.645739910313367</v>
      </c>
      <c r="AH1911">
        <f t="shared" si="642"/>
        <v>79.820627802687426</v>
      </c>
    </row>
    <row r="1912" spans="1:34" x14ac:dyDescent="0.25">
      <c r="A1912" s="1">
        <v>42509.416666666664</v>
      </c>
      <c r="B1912">
        <v>1.12215</v>
      </c>
      <c r="C1912">
        <v>1.1221699999999999</v>
      </c>
      <c r="D1912">
        <v>1.1212800000000001</v>
      </c>
      <c r="E1912">
        <v>1.1213599999999999</v>
      </c>
      <c r="F1912">
        <v>5293</v>
      </c>
      <c r="H1912">
        <f t="shared" si="636"/>
        <v>7.9999999999857963E-5</v>
      </c>
      <c r="I1912">
        <f t="shared" si="632"/>
        <v>66.352210021735857</v>
      </c>
      <c r="J1912">
        <f t="shared" si="645"/>
        <v>79.820627802687426</v>
      </c>
      <c r="K1912">
        <f t="shared" si="633"/>
        <v>0</v>
      </c>
      <c r="L1912">
        <f t="shared" si="634"/>
        <v>0</v>
      </c>
      <c r="M1912">
        <f t="shared" si="635"/>
        <v>0</v>
      </c>
      <c r="N1912">
        <f t="shared" ca="1" si="650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7"/>
        <v>0.05</v>
      </c>
      <c r="R1912">
        <f t="shared" ca="1" si="638"/>
        <v>0</v>
      </c>
      <c r="S1912">
        <f t="shared" ca="1" si="639"/>
        <v>100.65190000000008</v>
      </c>
      <c r="T1912">
        <f t="shared" ca="1" si="640"/>
        <v>0</v>
      </c>
      <c r="U1912">
        <f t="shared" ca="1" si="641"/>
        <v>0</v>
      </c>
      <c r="Z1912">
        <f t="shared" si="646"/>
        <v>1.12283</v>
      </c>
      <c r="AA1912">
        <f t="shared" si="647"/>
        <v>1.1205400000000001</v>
      </c>
      <c r="AB1912">
        <f t="shared" si="651"/>
        <v>35.807860262002421</v>
      </c>
      <c r="AC1912">
        <f t="shared" si="649"/>
        <v>61.892157919854455</v>
      </c>
      <c r="AE1912">
        <f t="shared" si="643"/>
        <v>1.12277</v>
      </c>
      <c r="AF1912">
        <f t="shared" si="644"/>
        <v>1.1205400000000001</v>
      </c>
      <c r="AG1912">
        <f t="shared" si="648"/>
        <v>36.771300448423219</v>
      </c>
      <c r="AH1912">
        <f t="shared" si="642"/>
        <v>54.708520179368293</v>
      </c>
    </row>
    <row r="1913" spans="1:34" x14ac:dyDescent="0.25">
      <c r="A1913" s="1">
        <v>42509.427083333336</v>
      </c>
      <c r="B1913">
        <v>1.1213500000000001</v>
      </c>
      <c r="C1913">
        <v>1.1218699999999999</v>
      </c>
      <c r="D1913">
        <v>1.1205000000000001</v>
      </c>
      <c r="E1913">
        <v>1.1213</v>
      </c>
      <c r="F1913">
        <v>5491</v>
      </c>
      <c r="H1913">
        <f t="shared" si="636"/>
        <v>7.9999999999991189E-4</v>
      </c>
      <c r="I1913">
        <f t="shared" si="632"/>
        <v>61.892157919854455</v>
      </c>
      <c r="J1913">
        <f t="shared" si="645"/>
        <v>54.708520179368293</v>
      </c>
      <c r="K1913">
        <f t="shared" si="633"/>
        <v>0</v>
      </c>
      <c r="L1913">
        <f t="shared" si="634"/>
        <v>0</v>
      </c>
      <c r="M1913">
        <f t="shared" si="635"/>
        <v>0</v>
      </c>
      <c r="N1913">
        <f t="shared" ca="1" si="650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7"/>
        <v>0.05</v>
      </c>
      <c r="R1913">
        <f t="shared" ca="1" si="638"/>
        <v>0</v>
      </c>
      <c r="S1913">
        <f t="shared" ca="1" si="639"/>
        <v>100.65190000000008</v>
      </c>
      <c r="T1913">
        <f t="shared" ca="1" si="640"/>
        <v>0</v>
      </c>
      <c r="U1913">
        <f t="shared" ca="1" si="641"/>
        <v>0</v>
      </c>
      <c r="Z1913">
        <f t="shared" si="646"/>
        <v>1.12283</v>
      </c>
      <c r="AA1913">
        <f t="shared" si="647"/>
        <v>1.1205000000000001</v>
      </c>
      <c r="AB1913">
        <f t="shared" si="651"/>
        <v>34.33476394849491</v>
      </c>
      <c r="AC1913">
        <f t="shared" si="649"/>
        <v>55.883574228868326</v>
      </c>
      <c r="AE1913">
        <f t="shared" si="643"/>
        <v>1.12277</v>
      </c>
      <c r="AF1913">
        <f t="shared" si="644"/>
        <v>1.1205000000000001</v>
      </c>
      <c r="AG1913">
        <f t="shared" si="648"/>
        <v>35.242290748894888</v>
      </c>
      <c r="AH1913">
        <f t="shared" si="642"/>
        <v>36.006795598659053</v>
      </c>
    </row>
    <row r="1914" spans="1:34" x14ac:dyDescent="0.25">
      <c r="A1914" s="1">
        <v>42509.4375</v>
      </c>
      <c r="B1914">
        <v>1.1212899999999999</v>
      </c>
      <c r="C1914">
        <v>1.1220000000000001</v>
      </c>
      <c r="D1914">
        <v>1.12127</v>
      </c>
      <c r="E1914">
        <v>1.12195</v>
      </c>
      <c r="F1914">
        <v>4800</v>
      </c>
      <c r="H1914">
        <f t="shared" si="636"/>
        <v>1.9999999999908979E-5</v>
      </c>
      <c r="I1914">
        <f t="shared" si="632"/>
        <v>55.883574228868326</v>
      </c>
      <c r="J1914">
        <f t="shared" si="645"/>
        <v>36.006795598659053</v>
      </c>
      <c r="K1914">
        <f t="shared" si="633"/>
        <v>0</v>
      </c>
      <c r="L1914">
        <f t="shared" si="634"/>
        <v>0</v>
      </c>
      <c r="M1914">
        <f t="shared" si="635"/>
        <v>0</v>
      </c>
      <c r="N1914">
        <f t="shared" ca="1" si="650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7"/>
        <v>0.05</v>
      </c>
      <c r="R1914">
        <f t="shared" ca="1" si="638"/>
        <v>0</v>
      </c>
      <c r="S1914">
        <f t="shared" ca="1" si="639"/>
        <v>100.65190000000008</v>
      </c>
      <c r="T1914">
        <f t="shared" ca="1" si="640"/>
        <v>0</v>
      </c>
      <c r="U1914">
        <f t="shared" ca="1" si="641"/>
        <v>0</v>
      </c>
      <c r="Z1914">
        <f t="shared" si="646"/>
        <v>1.12277</v>
      </c>
      <c r="AA1914">
        <f t="shared" si="647"/>
        <v>1.1205000000000001</v>
      </c>
      <c r="AB1914">
        <f t="shared" si="651"/>
        <v>63.876651982376877</v>
      </c>
      <c r="AC1914">
        <f t="shared" si="649"/>
        <v>51.037286580687024</v>
      </c>
      <c r="AE1914">
        <f t="shared" si="643"/>
        <v>1.12277</v>
      </c>
      <c r="AF1914">
        <f t="shared" si="644"/>
        <v>1.1205000000000001</v>
      </c>
      <c r="AG1914">
        <f t="shared" si="648"/>
        <v>63.876651982376877</v>
      </c>
      <c r="AH1914">
        <f t="shared" si="642"/>
        <v>49.559471365635886</v>
      </c>
    </row>
    <row r="1915" spans="1:34" x14ac:dyDescent="0.25">
      <c r="A1915" s="1">
        <v>42509.447916666664</v>
      </c>
      <c r="B1915">
        <v>1.1219699999999999</v>
      </c>
      <c r="C1915">
        <v>1.12294</v>
      </c>
      <c r="D1915">
        <v>1.12164</v>
      </c>
      <c r="E1915">
        <v>1.1217600000000001</v>
      </c>
      <c r="F1915">
        <v>5044</v>
      </c>
      <c r="H1915">
        <f t="shared" si="636"/>
        <v>1.2000000000012001E-4</v>
      </c>
      <c r="I1915">
        <f t="shared" si="632"/>
        <v>51.037286580687024</v>
      </c>
      <c r="J1915">
        <f t="shared" si="645"/>
        <v>49.559471365635886</v>
      </c>
      <c r="K1915">
        <f t="shared" si="633"/>
        <v>0</v>
      </c>
      <c r="L1915">
        <f t="shared" si="634"/>
        <v>0</v>
      </c>
      <c r="M1915">
        <f t="shared" si="635"/>
        <v>0</v>
      </c>
      <c r="N1915">
        <f t="shared" ca="1" si="650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7"/>
        <v>0.05</v>
      </c>
      <c r="R1915">
        <f t="shared" ca="1" si="638"/>
        <v>0</v>
      </c>
      <c r="S1915">
        <f t="shared" ca="1" si="639"/>
        <v>100.65190000000008</v>
      </c>
      <c r="T1915">
        <f t="shared" ca="1" si="640"/>
        <v>0</v>
      </c>
      <c r="U1915">
        <f t="shared" ca="1" si="641"/>
        <v>0</v>
      </c>
      <c r="Z1915">
        <f t="shared" si="646"/>
        <v>1.12294</v>
      </c>
      <c r="AA1915">
        <f t="shared" si="647"/>
        <v>1.1205000000000001</v>
      </c>
      <c r="AB1915">
        <f t="shared" si="651"/>
        <v>51.639344262296724</v>
      </c>
      <c r="AC1915">
        <f t="shared" si="649"/>
        <v>46.414655113792733</v>
      </c>
      <c r="AE1915">
        <f t="shared" si="643"/>
        <v>1.12294</v>
      </c>
      <c r="AF1915">
        <f t="shared" si="644"/>
        <v>1.1205000000000001</v>
      </c>
      <c r="AG1915">
        <f t="shared" si="648"/>
        <v>51.639344262296724</v>
      </c>
      <c r="AH1915">
        <f t="shared" si="642"/>
        <v>57.757998122336801</v>
      </c>
    </row>
    <row r="1916" spans="1:34" x14ac:dyDescent="0.25">
      <c r="A1916" s="1">
        <v>42509.458333333336</v>
      </c>
      <c r="B1916">
        <v>1.1217699999999999</v>
      </c>
      <c r="C1916">
        <v>1.1225400000000001</v>
      </c>
      <c r="D1916">
        <v>1.1214599999999999</v>
      </c>
      <c r="E1916">
        <v>1.1220399999999999</v>
      </c>
      <c r="F1916">
        <v>5523</v>
      </c>
      <c r="H1916">
        <f t="shared" si="636"/>
        <v>3.1000000000003247E-4</v>
      </c>
      <c r="I1916">
        <f t="shared" si="632"/>
        <v>46.414655113792733</v>
      </c>
      <c r="J1916">
        <f t="shared" si="645"/>
        <v>57.757998122336801</v>
      </c>
      <c r="K1916">
        <f t="shared" si="633"/>
        <v>0</v>
      </c>
      <c r="L1916">
        <f t="shared" si="634"/>
        <v>0</v>
      </c>
      <c r="M1916">
        <f t="shared" si="635"/>
        <v>0</v>
      </c>
      <c r="N1916">
        <f t="shared" ca="1" si="650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7"/>
        <v>0.05</v>
      </c>
      <c r="R1916">
        <f t="shared" ca="1" si="638"/>
        <v>0</v>
      </c>
      <c r="S1916">
        <f t="shared" ca="1" si="639"/>
        <v>100.65190000000008</v>
      </c>
      <c r="T1916">
        <f t="shared" ca="1" si="640"/>
        <v>0</v>
      </c>
      <c r="U1916">
        <f t="shared" ca="1" si="641"/>
        <v>0</v>
      </c>
      <c r="Z1916">
        <f t="shared" si="646"/>
        <v>1.12294</v>
      </c>
      <c r="AA1916">
        <f t="shared" si="647"/>
        <v>1.1205000000000001</v>
      </c>
      <c r="AB1916">
        <f t="shared" si="651"/>
        <v>63.114754098355583</v>
      </c>
      <c r="AC1916">
        <f t="shared" si="649"/>
        <v>53.241378572881025</v>
      </c>
      <c r="AE1916">
        <f t="shared" si="643"/>
        <v>1.12294</v>
      </c>
      <c r="AF1916">
        <f t="shared" si="644"/>
        <v>1.1205000000000001</v>
      </c>
      <c r="AG1916">
        <f t="shared" si="648"/>
        <v>63.114754098355583</v>
      </c>
      <c r="AH1916">
        <f t="shared" si="642"/>
        <v>57.377049180326154</v>
      </c>
    </row>
    <row r="1917" spans="1:34" x14ac:dyDescent="0.25">
      <c r="A1917" s="1">
        <v>42509.46875</v>
      </c>
      <c r="B1917">
        <v>1.1220399999999999</v>
      </c>
      <c r="C1917">
        <v>1.1222300000000001</v>
      </c>
      <c r="D1917">
        <v>1.1213500000000001</v>
      </c>
      <c r="E1917">
        <v>1.12154</v>
      </c>
      <c r="F1917">
        <v>5412</v>
      </c>
      <c r="H1917">
        <f t="shared" si="636"/>
        <v>1.8999999999991246E-4</v>
      </c>
      <c r="I1917">
        <f t="shared" si="632"/>
        <v>53.241378572881025</v>
      </c>
      <c r="J1917">
        <f t="shared" si="645"/>
        <v>57.377049180326154</v>
      </c>
      <c r="K1917">
        <f t="shared" si="633"/>
        <v>0</v>
      </c>
      <c r="L1917">
        <f t="shared" si="634"/>
        <v>0</v>
      </c>
      <c r="M1917">
        <f t="shared" si="635"/>
        <v>0</v>
      </c>
      <c r="N1917">
        <f t="shared" ca="1" si="650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7"/>
        <v>0.05</v>
      </c>
      <c r="R1917">
        <f t="shared" ca="1" si="638"/>
        <v>0</v>
      </c>
      <c r="S1917">
        <f t="shared" ca="1" si="639"/>
        <v>100.65190000000008</v>
      </c>
      <c r="T1917">
        <f t="shared" ca="1" si="640"/>
        <v>0</v>
      </c>
      <c r="U1917">
        <f t="shared" ca="1" si="641"/>
        <v>0</v>
      </c>
      <c r="Z1917">
        <f t="shared" si="646"/>
        <v>1.12294</v>
      </c>
      <c r="AA1917">
        <f t="shared" si="647"/>
        <v>1.1205000000000001</v>
      </c>
      <c r="AB1917">
        <f t="shared" si="651"/>
        <v>42.622950819669299</v>
      </c>
      <c r="AC1917">
        <f t="shared" si="649"/>
        <v>55.313425290674616</v>
      </c>
      <c r="AE1917">
        <f t="shared" si="643"/>
        <v>1.12294</v>
      </c>
      <c r="AF1917">
        <f t="shared" si="644"/>
        <v>1.1205000000000001</v>
      </c>
      <c r="AG1917">
        <f t="shared" si="648"/>
        <v>42.622950819669299</v>
      </c>
      <c r="AH1917">
        <f t="shared" si="642"/>
        <v>52.868852459012444</v>
      </c>
    </row>
    <row r="1918" spans="1:34" x14ac:dyDescent="0.25">
      <c r="A1918" s="1">
        <v>42509.479166666664</v>
      </c>
      <c r="B1918">
        <v>1.12155</v>
      </c>
      <c r="C1918">
        <v>1.1221000000000001</v>
      </c>
      <c r="D1918">
        <v>1.12124</v>
      </c>
      <c r="E1918">
        <v>1.1218699999999999</v>
      </c>
      <c r="F1918">
        <v>5116</v>
      </c>
      <c r="H1918">
        <f t="shared" si="636"/>
        <v>3.1000000000003247E-4</v>
      </c>
      <c r="I1918">
        <f t="shared" si="632"/>
        <v>55.313425290674616</v>
      </c>
      <c r="J1918">
        <f t="shared" si="645"/>
        <v>52.868852459012444</v>
      </c>
      <c r="K1918">
        <f t="shared" si="633"/>
        <v>0</v>
      </c>
      <c r="L1918">
        <f t="shared" si="634"/>
        <v>0</v>
      </c>
      <c r="M1918">
        <f t="shared" si="635"/>
        <v>0</v>
      </c>
      <c r="N1918">
        <f t="shared" ca="1" si="650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7"/>
        <v>0.05</v>
      </c>
      <c r="R1918">
        <f t="shared" ca="1" si="638"/>
        <v>0</v>
      </c>
      <c r="S1918">
        <f t="shared" ca="1" si="639"/>
        <v>100.65190000000008</v>
      </c>
      <c r="T1918">
        <f t="shared" ca="1" si="640"/>
        <v>0</v>
      </c>
      <c r="U1918">
        <f t="shared" ca="1" si="641"/>
        <v>0</v>
      </c>
      <c r="Z1918">
        <f t="shared" si="646"/>
        <v>1.12294</v>
      </c>
      <c r="AA1918">
        <f t="shared" si="647"/>
        <v>1.1205000000000001</v>
      </c>
      <c r="AB1918">
        <f t="shared" si="651"/>
        <v>56.147540983601338</v>
      </c>
      <c r="AC1918">
        <f t="shared" si="649"/>
        <v>53.381147540980734</v>
      </c>
      <c r="AE1918">
        <f t="shared" si="643"/>
        <v>1.12294</v>
      </c>
      <c r="AF1918">
        <f t="shared" si="644"/>
        <v>1.1205000000000001</v>
      </c>
      <c r="AG1918">
        <f t="shared" si="648"/>
        <v>56.147540983601338</v>
      </c>
      <c r="AH1918">
        <f t="shared" si="642"/>
        <v>49.385245901635315</v>
      </c>
    </row>
    <row r="1919" spans="1:34" x14ac:dyDescent="0.25">
      <c r="A1919" s="1">
        <v>42509.489583333336</v>
      </c>
      <c r="B1919">
        <v>1.1218600000000001</v>
      </c>
      <c r="C1919">
        <v>1.12252</v>
      </c>
      <c r="D1919">
        <v>1.1217999999999999</v>
      </c>
      <c r="E1919">
        <v>1.12249</v>
      </c>
      <c r="F1919">
        <v>4981</v>
      </c>
      <c r="H1919">
        <f t="shared" si="636"/>
        <v>6.0000000000171028E-5</v>
      </c>
      <c r="I1919">
        <f t="shared" si="632"/>
        <v>53.381147540980734</v>
      </c>
      <c r="J1919">
        <f t="shared" si="645"/>
        <v>49.385245901635315</v>
      </c>
      <c r="K1919">
        <f t="shared" si="633"/>
        <v>0</v>
      </c>
      <c r="L1919">
        <f t="shared" si="634"/>
        <v>0</v>
      </c>
      <c r="M1919">
        <f t="shared" si="635"/>
        <v>0</v>
      </c>
      <c r="N1919">
        <f t="shared" ca="1" si="650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7"/>
        <v>0.05</v>
      </c>
      <c r="R1919">
        <f t="shared" ca="1" si="638"/>
        <v>0</v>
      </c>
      <c r="S1919">
        <f t="shared" ca="1" si="639"/>
        <v>100.65190000000008</v>
      </c>
      <c r="T1919">
        <f t="shared" ca="1" si="640"/>
        <v>0</v>
      </c>
      <c r="U1919">
        <f t="shared" ca="1" si="641"/>
        <v>0</v>
      </c>
      <c r="Z1919">
        <f t="shared" si="646"/>
        <v>1.12294</v>
      </c>
      <c r="AA1919">
        <f t="shared" si="647"/>
        <v>1.1205000000000001</v>
      </c>
      <c r="AB1919">
        <f t="shared" si="651"/>
        <v>81.557377049177788</v>
      </c>
      <c r="AC1919">
        <f t="shared" si="649"/>
        <v>60.860655737701009</v>
      </c>
      <c r="AE1919">
        <f t="shared" si="643"/>
        <v>1.12294</v>
      </c>
      <c r="AF1919">
        <f t="shared" si="644"/>
        <v>1.1205000000000001</v>
      </c>
      <c r="AG1919">
        <f t="shared" si="648"/>
        <v>81.557377049177788</v>
      </c>
      <c r="AH1919">
        <f t="shared" si="642"/>
        <v>68.85245901638956</v>
      </c>
    </row>
    <row r="1920" spans="1:34" x14ac:dyDescent="0.25">
      <c r="A1920" s="1">
        <v>42509.5</v>
      </c>
      <c r="B1920">
        <v>1.1225000000000001</v>
      </c>
      <c r="C1920">
        <v>1.12252</v>
      </c>
      <c r="D1920">
        <v>1.12198</v>
      </c>
      <c r="E1920">
        <v>1.1222099999999999</v>
      </c>
      <c r="F1920">
        <v>4733</v>
      </c>
      <c r="H1920">
        <f t="shared" si="636"/>
        <v>2.2999999999995246E-4</v>
      </c>
      <c r="I1920">
        <f t="shared" si="632"/>
        <v>60.860655737701009</v>
      </c>
      <c r="J1920">
        <f t="shared" si="645"/>
        <v>68.85245901638956</v>
      </c>
      <c r="K1920">
        <f t="shared" si="633"/>
        <v>0</v>
      </c>
      <c r="L1920">
        <f t="shared" si="634"/>
        <v>0</v>
      </c>
      <c r="M1920">
        <f t="shared" si="635"/>
        <v>0</v>
      </c>
      <c r="N1920">
        <f t="shared" ca="1" si="650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7"/>
        <v>0.05</v>
      </c>
      <c r="R1920">
        <f t="shared" ca="1" si="638"/>
        <v>0</v>
      </c>
      <c r="S1920">
        <f t="shared" ca="1" si="639"/>
        <v>100.65190000000008</v>
      </c>
      <c r="T1920">
        <f t="shared" ca="1" si="640"/>
        <v>0</v>
      </c>
      <c r="U1920">
        <f t="shared" ca="1" si="641"/>
        <v>0</v>
      </c>
      <c r="Z1920">
        <f t="shared" si="646"/>
        <v>1.12294</v>
      </c>
      <c r="AA1920">
        <f t="shared" si="647"/>
        <v>1.1205000000000001</v>
      </c>
      <c r="AB1920">
        <f t="shared" si="651"/>
        <v>70.081967213109834</v>
      </c>
      <c r="AC1920">
        <f t="shared" si="649"/>
        <v>62.602459016389567</v>
      </c>
      <c r="AE1920">
        <f t="shared" si="643"/>
        <v>1.12294</v>
      </c>
      <c r="AF1920">
        <f t="shared" si="644"/>
        <v>1.12124</v>
      </c>
      <c r="AG1920">
        <f t="shared" si="648"/>
        <v>57.058823529405622</v>
      </c>
      <c r="AH1920">
        <f t="shared" si="642"/>
        <v>69.308100289291701</v>
      </c>
    </row>
    <row r="1921" spans="1:34" x14ac:dyDescent="0.25">
      <c r="A1921" s="1">
        <v>42509.510416666664</v>
      </c>
      <c r="B1921">
        <v>1.1222300000000001</v>
      </c>
      <c r="C1921">
        <v>1.12225</v>
      </c>
      <c r="D1921">
        <v>1.1214</v>
      </c>
      <c r="E1921">
        <v>1.1214999999999999</v>
      </c>
      <c r="F1921">
        <v>4601</v>
      </c>
      <c r="H1921">
        <f t="shared" si="636"/>
        <v>9.9999999999988987E-5</v>
      </c>
      <c r="I1921">
        <f t="shared" si="632"/>
        <v>62.602459016389567</v>
      </c>
      <c r="J1921">
        <f t="shared" si="645"/>
        <v>69.308100289291701</v>
      </c>
      <c r="K1921">
        <f t="shared" si="633"/>
        <v>0</v>
      </c>
      <c r="L1921">
        <f t="shared" si="634"/>
        <v>0</v>
      </c>
      <c r="M1921">
        <f t="shared" si="635"/>
        <v>0</v>
      </c>
      <c r="N1921">
        <f t="shared" ca="1" si="650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7"/>
        <v>0.05</v>
      </c>
      <c r="R1921">
        <f t="shared" ca="1" si="638"/>
        <v>0</v>
      </c>
      <c r="S1921">
        <f t="shared" ca="1" si="639"/>
        <v>100.65190000000008</v>
      </c>
      <c r="T1921">
        <f t="shared" ca="1" si="640"/>
        <v>0</v>
      </c>
      <c r="U1921">
        <f t="shared" ca="1" si="641"/>
        <v>0</v>
      </c>
      <c r="Z1921">
        <f t="shared" si="646"/>
        <v>1.12294</v>
      </c>
      <c r="AA1921">
        <f t="shared" si="647"/>
        <v>1.1205000000000001</v>
      </c>
      <c r="AB1921">
        <f t="shared" si="651"/>
        <v>40.983606557372575</v>
      </c>
      <c r="AC1921">
        <f t="shared" si="649"/>
        <v>62.192622950815384</v>
      </c>
      <c r="AE1921">
        <f t="shared" si="643"/>
        <v>1.12294</v>
      </c>
      <c r="AF1921">
        <f t="shared" si="644"/>
        <v>1.12124</v>
      </c>
      <c r="AG1921">
        <f t="shared" si="648"/>
        <v>15.294117647054215</v>
      </c>
      <c r="AH1921">
        <f t="shared" si="642"/>
        <v>36.176470588229918</v>
      </c>
    </row>
    <row r="1922" spans="1:34" x14ac:dyDescent="0.25">
      <c r="A1922" s="1">
        <v>42509.520833333336</v>
      </c>
      <c r="B1922">
        <v>1.12151</v>
      </c>
      <c r="C1922">
        <v>1.12218</v>
      </c>
      <c r="D1922">
        <v>1.1212500000000001</v>
      </c>
      <c r="E1922">
        <v>1.1221099999999999</v>
      </c>
      <c r="F1922">
        <v>4658</v>
      </c>
      <c r="H1922">
        <f t="shared" si="636"/>
        <v>2.5999999999992696E-4</v>
      </c>
      <c r="I1922">
        <f t="shared" ref="I1922:I1985" si="652">AC1921</f>
        <v>62.192622950815384</v>
      </c>
      <c r="J1922">
        <f t="shared" si="645"/>
        <v>36.176470588229918</v>
      </c>
      <c r="K1922">
        <f t="shared" ref="K1922:K1985" si="653">IF(AND($I1922&gt;$Y$4,$I1921&gt;$Y$4),-1,IF(AND($I1922&lt;$Y$5,$I1921&lt;$Y$5),1,0))</f>
        <v>0</v>
      </c>
      <c r="L1922">
        <f t="shared" si="634"/>
        <v>-1</v>
      </c>
      <c r="M1922">
        <f t="shared" si="635"/>
        <v>0</v>
      </c>
      <c r="N1922">
        <f t="shared" ca="1" si="650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7"/>
        <v>0.05</v>
      </c>
      <c r="R1922">
        <f t="shared" ca="1" si="638"/>
        <v>0</v>
      </c>
      <c r="S1922">
        <f t="shared" ca="1" si="639"/>
        <v>100.65190000000008</v>
      </c>
      <c r="T1922">
        <f t="shared" ca="1" si="640"/>
        <v>0</v>
      </c>
      <c r="U1922">
        <f t="shared" ca="1" si="641"/>
        <v>0</v>
      </c>
      <c r="Z1922">
        <f t="shared" si="646"/>
        <v>1.12294</v>
      </c>
      <c r="AA1922">
        <f t="shared" si="647"/>
        <v>1.1205000000000001</v>
      </c>
      <c r="AB1922">
        <f t="shared" si="651"/>
        <v>65.983606557372582</v>
      </c>
      <c r="AC1922">
        <f t="shared" si="649"/>
        <v>64.6516393442582</v>
      </c>
      <c r="AE1922">
        <f t="shared" si="643"/>
        <v>1.1225400000000001</v>
      </c>
      <c r="AF1922">
        <f t="shared" si="644"/>
        <v>1.12124</v>
      </c>
      <c r="AG1922">
        <f t="shared" si="648"/>
        <v>66.9230769230672</v>
      </c>
      <c r="AH1922">
        <f t="shared" si="642"/>
        <v>41.108597285060711</v>
      </c>
    </row>
    <row r="1923" spans="1:34" x14ac:dyDescent="0.25">
      <c r="A1923" s="1">
        <v>42509.53125</v>
      </c>
      <c r="B1923">
        <v>1.12212</v>
      </c>
      <c r="C1923">
        <v>1.1222799999999999</v>
      </c>
      <c r="D1923">
        <v>1.1216999999999999</v>
      </c>
      <c r="E1923">
        <v>1.1218399999999999</v>
      </c>
      <c r="F1923">
        <v>4124</v>
      </c>
      <c r="H1923">
        <f t="shared" si="636"/>
        <v>1.4000000000002899E-4</v>
      </c>
      <c r="I1923">
        <f t="shared" si="652"/>
        <v>64.6516393442582</v>
      </c>
      <c r="J1923">
        <f t="shared" si="645"/>
        <v>41.108597285060711</v>
      </c>
      <c r="K1923">
        <f t="shared" si="653"/>
        <v>0</v>
      </c>
      <c r="L1923">
        <f t="shared" ref="L1923:L1986" si="654">IF(AND($I1923-$J1923&gt;$Y$6),-1,IF(AND($I1923-$J1923&lt;-$Y$5),1,0))</f>
        <v>0</v>
      </c>
      <c r="M1923">
        <f t="shared" ref="M1923:M1986" si="655">IF(AND(K1923=1,L1923=1),1,IF(AND(K1923=-1,L1923=-1),-1,0))</f>
        <v>0</v>
      </c>
      <c r="N1923">
        <f t="shared" ca="1" si="650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7"/>
        <v>0.05</v>
      </c>
      <c r="R1923">
        <f t="shared" ca="1" si="638"/>
        <v>0</v>
      </c>
      <c r="S1923">
        <f t="shared" ca="1" si="639"/>
        <v>100.65190000000008</v>
      </c>
      <c r="T1923">
        <f t="shared" ca="1" si="640"/>
        <v>0</v>
      </c>
      <c r="U1923">
        <f t="shared" ca="1" si="641"/>
        <v>0</v>
      </c>
      <c r="Z1923">
        <f t="shared" si="646"/>
        <v>1.12294</v>
      </c>
      <c r="AA1923">
        <f t="shared" si="647"/>
        <v>1.1205000000000001</v>
      </c>
      <c r="AB1923">
        <f t="shared" si="651"/>
        <v>54.918032786881064</v>
      </c>
      <c r="AC1923">
        <f t="shared" si="649"/>
        <v>57.991803278684017</v>
      </c>
      <c r="AE1923">
        <f t="shared" si="643"/>
        <v>1.12252</v>
      </c>
      <c r="AF1923">
        <f t="shared" si="644"/>
        <v>1.12124</v>
      </c>
      <c r="AG1923">
        <f t="shared" si="648"/>
        <v>46.874999999996746</v>
      </c>
      <c r="AH1923">
        <f t="shared" si="642"/>
        <v>56.899038461531973</v>
      </c>
    </row>
    <row r="1924" spans="1:34" x14ac:dyDescent="0.25">
      <c r="A1924" s="1">
        <v>42509.541666666664</v>
      </c>
      <c r="B1924">
        <v>1.1218300000000001</v>
      </c>
      <c r="C1924">
        <v>1.1218399999999999</v>
      </c>
      <c r="D1924">
        <v>1.12103</v>
      </c>
      <c r="E1924">
        <v>1.1211</v>
      </c>
      <c r="F1924">
        <v>4303</v>
      </c>
      <c r="H1924">
        <f t="shared" ref="H1924:H1987" si="656">MIN(E1924,B1924) - D1924</f>
        <v>7.0000000000014495E-5</v>
      </c>
      <c r="I1924">
        <f t="shared" si="652"/>
        <v>57.991803278684017</v>
      </c>
      <c r="J1924">
        <f t="shared" si="645"/>
        <v>56.899038461531973</v>
      </c>
      <c r="K1924">
        <f t="shared" si="653"/>
        <v>0</v>
      </c>
      <c r="L1924">
        <f t="shared" si="654"/>
        <v>0</v>
      </c>
      <c r="M1924">
        <f t="shared" si="655"/>
        <v>0</v>
      </c>
      <c r="N1924">
        <f t="shared" ca="1" si="650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4">
        <f t="shared" ref="P1924:P1987" ca="1" si="657">ROUNDDOWN(S1923/2000,2)</f>
        <v>0.05</v>
      </c>
      <c r="R1924">
        <f t="shared" ref="R1924:R1987" ca="1" si="658">O1924</f>
        <v>0</v>
      </c>
      <c r="S1924">
        <f t="shared" ref="S1924:S1987" ca="1" si="659">S1923+U1924</f>
        <v>100.65190000000008</v>
      </c>
      <c r="T1924">
        <f t="shared" ref="T1924:T1987" ca="1" si="660">SIGN(R1924)</f>
        <v>0</v>
      </c>
      <c r="U1924">
        <f t="shared" ref="U1924:U1987" ca="1" si="661">R1924*$V$4*P1924+IF(O1924=0,0,$V$3)</f>
        <v>0</v>
      </c>
      <c r="Z1924">
        <f t="shared" si="646"/>
        <v>1.12294</v>
      </c>
      <c r="AA1924">
        <f t="shared" si="647"/>
        <v>1.1205000000000001</v>
      </c>
      <c r="AB1924">
        <f t="shared" si="651"/>
        <v>24.590163934423543</v>
      </c>
      <c r="AC1924">
        <f t="shared" si="649"/>
        <v>46.618852459012444</v>
      </c>
      <c r="AE1924">
        <f t="shared" si="643"/>
        <v>1.12252</v>
      </c>
      <c r="AF1924">
        <f t="shared" si="644"/>
        <v>1.12103</v>
      </c>
      <c r="AG1924">
        <f t="shared" si="648"/>
        <v>4.697986577182208</v>
      </c>
      <c r="AH1924">
        <f t="shared" si="642"/>
        <v>25.786493288589476</v>
      </c>
    </row>
    <row r="1925" spans="1:34" x14ac:dyDescent="0.25">
      <c r="A1925" s="1">
        <v>42509.552083333336</v>
      </c>
      <c r="B1925">
        <v>1.1211100000000001</v>
      </c>
      <c r="C1925">
        <v>1.12157</v>
      </c>
      <c r="D1925">
        <v>1.1207199999999999</v>
      </c>
      <c r="E1925">
        <v>1.12077</v>
      </c>
      <c r="F1925">
        <v>4581</v>
      </c>
      <c r="H1925">
        <f t="shared" si="656"/>
        <v>5.0000000000105516E-5</v>
      </c>
      <c r="I1925">
        <f t="shared" si="652"/>
        <v>46.618852459012444</v>
      </c>
      <c r="J1925">
        <f t="shared" si="645"/>
        <v>25.786493288589476</v>
      </c>
      <c r="K1925">
        <f t="shared" si="653"/>
        <v>0</v>
      </c>
      <c r="L1925">
        <f t="shared" si="654"/>
        <v>0</v>
      </c>
      <c r="M1925">
        <f t="shared" si="655"/>
        <v>0</v>
      </c>
      <c r="N1925">
        <f t="shared" ca="1" si="650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7"/>
        <v>0.05</v>
      </c>
      <c r="R1925">
        <f t="shared" ca="1" si="658"/>
        <v>0</v>
      </c>
      <c r="S1925">
        <f t="shared" ca="1" si="659"/>
        <v>100.65190000000008</v>
      </c>
      <c r="T1925">
        <f t="shared" ca="1" si="660"/>
        <v>0</v>
      </c>
      <c r="U1925">
        <f t="shared" ca="1" si="661"/>
        <v>0</v>
      </c>
      <c r="Z1925">
        <f t="shared" si="646"/>
        <v>1.12294</v>
      </c>
      <c r="AA1925">
        <f t="shared" si="647"/>
        <v>1.1205000000000001</v>
      </c>
      <c r="AB1925">
        <f t="shared" si="651"/>
        <v>11.065573770491504</v>
      </c>
      <c r="AC1925">
        <f t="shared" si="649"/>
        <v>39.139344262292177</v>
      </c>
      <c r="AE1925">
        <f t="shared" si="643"/>
        <v>1.12252</v>
      </c>
      <c r="AF1925">
        <f t="shared" si="644"/>
        <v>1.1207199999999999</v>
      </c>
      <c r="AG1925">
        <f t="shared" si="648"/>
        <v>2.7777777777836032</v>
      </c>
      <c r="AH1925">
        <f t="shared" si="642"/>
        <v>3.7378821774829056</v>
      </c>
    </row>
    <row r="1926" spans="1:34" x14ac:dyDescent="0.25">
      <c r="A1926" s="1">
        <v>42509.5625</v>
      </c>
      <c r="B1926">
        <v>1.12076</v>
      </c>
      <c r="C1926">
        <v>1.1208100000000001</v>
      </c>
      <c r="D1926">
        <v>1.1201399999999999</v>
      </c>
      <c r="E1926">
        <v>1.12018</v>
      </c>
      <c r="F1926">
        <v>4472</v>
      </c>
      <c r="H1926">
        <f t="shared" si="656"/>
        <v>4.0000000000040004E-5</v>
      </c>
      <c r="I1926">
        <f t="shared" si="652"/>
        <v>39.139344262292177</v>
      </c>
      <c r="J1926">
        <f t="shared" si="645"/>
        <v>3.7378821774829056</v>
      </c>
      <c r="K1926">
        <f t="shared" si="653"/>
        <v>0</v>
      </c>
      <c r="L1926">
        <f t="shared" si="654"/>
        <v>-1</v>
      </c>
      <c r="M1926">
        <f t="shared" si="655"/>
        <v>0</v>
      </c>
      <c r="N1926">
        <f t="shared" ca="1" si="650"/>
        <v>0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7"/>
        <v>0.05</v>
      </c>
      <c r="R1926">
        <f t="shared" ca="1" si="658"/>
        <v>0</v>
      </c>
      <c r="S1926">
        <f t="shared" ca="1" si="659"/>
        <v>100.65190000000008</v>
      </c>
      <c r="T1926">
        <f t="shared" ca="1" si="660"/>
        <v>0</v>
      </c>
      <c r="U1926">
        <f t="shared" ca="1" si="661"/>
        <v>0</v>
      </c>
      <c r="Z1926">
        <f t="shared" si="646"/>
        <v>1.12294</v>
      </c>
      <c r="AA1926">
        <f t="shared" si="647"/>
        <v>1.1201399999999999</v>
      </c>
      <c r="AB1926">
        <f t="shared" si="651"/>
        <v>1.428571428572788</v>
      </c>
      <c r="AC1926">
        <f t="shared" si="649"/>
        <v>23.00058548009223</v>
      </c>
      <c r="AE1926">
        <f t="shared" si="643"/>
        <v>1.12252</v>
      </c>
      <c r="AF1926">
        <f t="shared" si="644"/>
        <v>1.1201399999999999</v>
      </c>
      <c r="AG1926">
        <f t="shared" si="648"/>
        <v>1.6806722689092095</v>
      </c>
      <c r="AH1926">
        <f t="shared" si="642"/>
        <v>2.2292250233464062</v>
      </c>
    </row>
    <row r="1927" spans="1:34" x14ac:dyDescent="0.25">
      <c r="A1927" s="1">
        <v>42509.572916666664</v>
      </c>
      <c r="B1927">
        <v>1.12018</v>
      </c>
      <c r="C1927">
        <v>1.1205000000000001</v>
      </c>
      <c r="D1927">
        <v>1.12012</v>
      </c>
      <c r="E1927">
        <v>1.12025</v>
      </c>
      <c r="F1927">
        <v>4129</v>
      </c>
      <c r="H1927">
        <f t="shared" si="656"/>
        <v>5.9999999999948983E-5</v>
      </c>
      <c r="I1927">
        <f t="shared" si="652"/>
        <v>23.00058548009223</v>
      </c>
      <c r="J1927">
        <f t="shared" si="645"/>
        <v>2.2292250233464062</v>
      </c>
      <c r="K1927">
        <f t="shared" si="653"/>
        <v>0</v>
      </c>
      <c r="L1927">
        <f t="shared" si="654"/>
        <v>0</v>
      </c>
      <c r="M1927">
        <f t="shared" si="655"/>
        <v>0</v>
      </c>
      <c r="N1927">
        <f t="shared" ca="1" si="650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7"/>
        <v>0.05</v>
      </c>
      <c r="R1927">
        <f t="shared" ca="1" si="658"/>
        <v>0</v>
      </c>
      <c r="S1927">
        <f t="shared" ca="1" si="659"/>
        <v>100.65190000000008</v>
      </c>
      <c r="T1927">
        <f t="shared" ca="1" si="660"/>
        <v>0</v>
      </c>
      <c r="U1927">
        <f t="shared" ca="1" si="661"/>
        <v>0</v>
      </c>
      <c r="Z1927">
        <f t="shared" si="646"/>
        <v>1.12294</v>
      </c>
      <c r="AA1927">
        <f t="shared" si="647"/>
        <v>1.12012</v>
      </c>
      <c r="AB1927">
        <f t="shared" si="651"/>
        <v>4.6099290780128168</v>
      </c>
      <c r="AC1927">
        <f t="shared" si="649"/>
        <v>10.423559552875163</v>
      </c>
      <c r="AE1927">
        <f t="shared" si="643"/>
        <v>1.1222799999999999</v>
      </c>
      <c r="AF1927">
        <f t="shared" si="644"/>
        <v>1.12012</v>
      </c>
      <c r="AG1927">
        <f t="shared" si="648"/>
        <v>6.0185185185169958</v>
      </c>
      <c r="AH1927">
        <f t="shared" si="642"/>
        <v>3.8495953937131029</v>
      </c>
    </row>
    <row r="1928" spans="1:34" x14ac:dyDescent="0.25">
      <c r="A1928" s="1">
        <v>42509.583333333336</v>
      </c>
      <c r="B1928">
        <v>1.1202399999999999</v>
      </c>
      <c r="C1928">
        <v>1.1206799999999999</v>
      </c>
      <c r="D1928">
        <v>1.12016</v>
      </c>
      <c r="E1928">
        <v>1.1202799999999999</v>
      </c>
      <c r="F1928">
        <v>4451</v>
      </c>
      <c r="H1928">
        <f t="shared" si="656"/>
        <v>7.9999999999857963E-5</v>
      </c>
      <c r="I1928">
        <f t="shared" si="652"/>
        <v>10.423559552875163</v>
      </c>
      <c r="J1928">
        <f t="shared" si="645"/>
        <v>3.8495953937131029</v>
      </c>
      <c r="K1928">
        <f t="shared" si="653"/>
        <v>1</v>
      </c>
      <c r="L1928">
        <f t="shared" si="654"/>
        <v>0</v>
      </c>
      <c r="M1928">
        <f t="shared" si="655"/>
        <v>0</v>
      </c>
      <c r="N1928">
        <f t="shared" ca="1" si="650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7"/>
        <v>0.05</v>
      </c>
      <c r="R1928">
        <f t="shared" ca="1" si="658"/>
        <v>0</v>
      </c>
      <c r="S1928">
        <f t="shared" ca="1" si="659"/>
        <v>100.65190000000008</v>
      </c>
      <c r="T1928">
        <f t="shared" ca="1" si="660"/>
        <v>0</v>
      </c>
      <c r="U1928">
        <f t="shared" ca="1" si="661"/>
        <v>0</v>
      </c>
      <c r="Z1928">
        <f t="shared" si="646"/>
        <v>1.12294</v>
      </c>
      <c r="AA1928">
        <f t="shared" si="647"/>
        <v>1.12012</v>
      </c>
      <c r="AB1928">
        <f t="shared" si="651"/>
        <v>5.6737588652459374</v>
      </c>
      <c r="AC1928">
        <f t="shared" si="649"/>
        <v>5.6944582855807617</v>
      </c>
      <c r="AE1928">
        <f t="shared" si="643"/>
        <v>1.1222799999999999</v>
      </c>
      <c r="AF1928">
        <f t="shared" si="644"/>
        <v>1.12012</v>
      </c>
      <c r="AG1928">
        <f t="shared" si="648"/>
        <v>7.407407407404742</v>
      </c>
      <c r="AH1928">
        <f t="shared" si="642"/>
        <v>6.7129629629608694</v>
      </c>
    </row>
    <row r="1929" spans="1:34" x14ac:dyDescent="0.25">
      <c r="A1929" s="1">
        <v>42509.59375</v>
      </c>
      <c r="B1929">
        <v>1.12029</v>
      </c>
      <c r="C1929">
        <v>1.1205799999999999</v>
      </c>
      <c r="D1929">
        <v>1.11972</v>
      </c>
      <c r="E1929">
        <v>1.1203799999999999</v>
      </c>
      <c r="F1929">
        <v>4739</v>
      </c>
      <c r="H1929">
        <f t="shared" si="656"/>
        <v>5.6999999999995943E-4</v>
      </c>
      <c r="I1929">
        <f t="shared" si="652"/>
        <v>5.6944582855807617</v>
      </c>
      <c r="J1929">
        <f t="shared" si="645"/>
        <v>6.7129629629608694</v>
      </c>
      <c r="K1929">
        <f t="shared" si="653"/>
        <v>1</v>
      </c>
      <c r="L1929">
        <f t="shared" si="654"/>
        <v>0</v>
      </c>
      <c r="M1929">
        <f t="shared" si="655"/>
        <v>0</v>
      </c>
      <c r="N1929">
        <f t="shared" ca="1" si="650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7"/>
        <v>0.05</v>
      </c>
      <c r="R1929">
        <f t="shared" ca="1" si="658"/>
        <v>0</v>
      </c>
      <c r="S1929">
        <f t="shared" ca="1" si="659"/>
        <v>100.65190000000008</v>
      </c>
      <c r="T1929">
        <f t="shared" ca="1" si="660"/>
        <v>0</v>
      </c>
      <c r="U1929">
        <f t="shared" ca="1" si="661"/>
        <v>0</v>
      </c>
      <c r="Z1929">
        <f t="shared" si="646"/>
        <v>1.12294</v>
      </c>
      <c r="AA1929">
        <f t="shared" si="647"/>
        <v>1.11972</v>
      </c>
      <c r="AB1929">
        <f t="shared" si="651"/>
        <v>20.496894409934246</v>
      </c>
      <c r="AC1929">
        <f t="shared" si="649"/>
        <v>8.0522884454414481</v>
      </c>
      <c r="AE1929">
        <f t="shared" si="643"/>
        <v>1.1222799999999999</v>
      </c>
      <c r="AF1929">
        <f t="shared" si="644"/>
        <v>1.11972</v>
      </c>
      <c r="AG1929">
        <f t="shared" si="648"/>
        <v>25.781249999996476</v>
      </c>
      <c r="AH1929">
        <f t="shared" si="642"/>
        <v>16.594328703700608</v>
      </c>
    </row>
    <row r="1930" spans="1:34" x14ac:dyDescent="0.25">
      <c r="A1930" s="1">
        <v>42509.604166666664</v>
      </c>
      <c r="B1930">
        <v>1.1204099999999999</v>
      </c>
      <c r="C1930">
        <v>1.1205799999999999</v>
      </c>
      <c r="D1930">
        <v>1.1196299999999999</v>
      </c>
      <c r="E1930">
        <v>1.1201300000000001</v>
      </c>
      <c r="F1930">
        <v>5064</v>
      </c>
      <c r="H1930">
        <f t="shared" si="656"/>
        <v>5.0000000000016698E-4</v>
      </c>
      <c r="I1930">
        <f t="shared" si="652"/>
        <v>8.0522884454414481</v>
      </c>
      <c r="J1930">
        <f t="shared" si="645"/>
        <v>16.594328703700608</v>
      </c>
      <c r="K1930">
        <f t="shared" si="653"/>
        <v>1</v>
      </c>
      <c r="L1930">
        <f t="shared" si="654"/>
        <v>0</v>
      </c>
      <c r="M1930">
        <f t="shared" si="655"/>
        <v>0</v>
      </c>
      <c r="N1930">
        <f t="shared" ca="1" si="650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7"/>
        <v>0.05</v>
      </c>
      <c r="R1930">
        <f t="shared" ca="1" si="658"/>
        <v>0</v>
      </c>
      <c r="S1930">
        <f t="shared" ca="1" si="659"/>
        <v>100.65190000000008</v>
      </c>
      <c r="T1930">
        <f t="shared" ca="1" si="660"/>
        <v>0</v>
      </c>
      <c r="U1930">
        <f t="shared" ca="1" si="661"/>
        <v>0</v>
      </c>
      <c r="Z1930">
        <f t="shared" si="646"/>
        <v>1.12294</v>
      </c>
      <c r="AA1930">
        <f t="shared" si="647"/>
        <v>1.1196299999999999</v>
      </c>
      <c r="AB1930">
        <f t="shared" si="651"/>
        <v>15.10574018127326</v>
      </c>
      <c r="AC1930">
        <f t="shared" si="649"/>
        <v>11.471580633616565</v>
      </c>
      <c r="AE1930">
        <f t="shared" si="643"/>
        <v>1.1218399999999999</v>
      </c>
      <c r="AF1930">
        <f t="shared" si="644"/>
        <v>1.1196299999999999</v>
      </c>
      <c r="AG1930">
        <f t="shared" si="648"/>
        <v>22.624434389147364</v>
      </c>
      <c r="AH1930">
        <f t="shared" si="642"/>
        <v>24.202842194571922</v>
      </c>
    </row>
    <row r="1931" spans="1:34" x14ac:dyDescent="0.25">
      <c r="A1931" s="1">
        <v>42509.614583333336</v>
      </c>
      <c r="B1931">
        <v>1.12012</v>
      </c>
      <c r="C1931">
        <v>1.1202300000000001</v>
      </c>
      <c r="D1931">
        <v>1.11903</v>
      </c>
      <c r="E1931">
        <v>1.1191899999999999</v>
      </c>
      <c r="F1931">
        <v>5378</v>
      </c>
      <c r="H1931">
        <f t="shared" si="656"/>
        <v>1.5999999999993797E-4</v>
      </c>
      <c r="I1931">
        <f t="shared" si="652"/>
        <v>11.471580633616565</v>
      </c>
      <c r="J1931">
        <f t="shared" si="645"/>
        <v>24.202842194571922</v>
      </c>
      <c r="K1931">
        <f t="shared" si="653"/>
        <v>1</v>
      </c>
      <c r="L1931">
        <f t="shared" si="654"/>
        <v>0</v>
      </c>
      <c r="M1931">
        <f t="shared" si="655"/>
        <v>0</v>
      </c>
      <c r="N1931">
        <f t="shared" ca="1" si="650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7"/>
        <v>0.05</v>
      </c>
      <c r="R1931">
        <f t="shared" ca="1" si="658"/>
        <v>0</v>
      </c>
      <c r="S1931">
        <f t="shared" ca="1" si="659"/>
        <v>100.65190000000008</v>
      </c>
      <c r="T1931">
        <f t="shared" ca="1" si="660"/>
        <v>0</v>
      </c>
      <c r="U1931">
        <f t="shared" ca="1" si="661"/>
        <v>0</v>
      </c>
      <c r="Z1931">
        <f t="shared" si="646"/>
        <v>1.12294</v>
      </c>
      <c r="AA1931">
        <f t="shared" si="647"/>
        <v>1.11903</v>
      </c>
      <c r="AB1931">
        <f t="shared" si="651"/>
        <v>4.0920716112515265</v>
      </c>
      <c r="AC1931">
        <f t="shared" si="649"/>
        <v>11.342116266926242</v>
      </c>
      <c r="AE1931">
        <f t="shared" si="643"/>
        <v>1.12157</v>
      </c>
      <c r="AF1931">
        <f t="shared" si="644"/>
        <v>1.11903</v>
      </c>
      <c r="AG1931">
        <f t="shared" si="648"/>
        <v>6.2992125984227876</v>
      </c>
      <c r="AH1931">
        <f t="shared" si="642"/>
        <v>14.461823493785076</v>
      </c>
    </row>
    <row r="1932" spans="1:34" x14ac:dyDescent="0.25">
      <c r="A1932" s="1">
        <v>42509.625</v>
      </c>
      <c r="B1932">
        <v>1.1191899999999999</v>
      </c>
      <c r="C1932">
        <v>1.1196900000000001</v>
      </c>
      <c r="D1932">
        <v>1.1188100000000001</v>
      </c>
      <c r="E1932">
        <v>1.1195900000000001</v>
      </c>
      <c r="F1932">
        <v>4918</v>
      </c>
      <c r="H1932">
        <f t="shared" si="656"/>
        <v>3.7999999999982492E-4</v>
      </c>
      <c r="I1932">
        <f t="shared" si="652"/>
        <v>11.342116266926242</v>
      </c>
      <c r="J1932">
        <f t="shared" si="645"/>
        <v>14.461823493785076</v>
      </c>
      <c r="K1932">
        <f t="shared" si="653"/>
        <v>1</v>
      </c>
      <c r="L1932">
        <f t="shared" si="654"/>
        <v>0</v>
      </c>
      <c r="M1932">
        <f t="shared" si="655"/>
        <v>0</v>
      </c>
      <c r="N1932">
        <f t="shared" ca="1" si="650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7"/>
        <v>0.05</v>
      </c>
      <c r="R1932">
        <f t="shared" ca="1" si="658"/>
        <v>0</v>
      </c>
      <c r="S1932">
        <f t="shared" ca="1" si="659"/>
        <v>100.65190000000008</v>
      </c>
      <c r="T1932">
        <f t="shared" ca="1" si="660"/>
        <v>0</v>
      </c>
      <c r="U1932">
        <f t="shared" ca="1" si="661"/>
        <v>0</v>
      </c>
      <c r="Z1932">
        <f t="shared" si="646"/>
        <v>1.12294</v>
      </c>
      <c r="AA1932">
        <f t="shared" si="647"/>
        <v>1.1188100000000001</v>
      </c>
      <c r="AB1932">
        <f t="shared" si="651"/>
        <v>18.88619854721572</v>
      </c>
      <c r="AC1932">
        <f t="shared" si="649"/>
        <v>14.645226187418688</v>
      </c>
      <c r="AE1932">
        <f t="shared" si="643"/>
        <v>1.1208100000000001</v>
      </c>
      <c r="AF1932">
        <f t="shared" si="644"/>
        <v>1.1188100000000001</v>
      </c>
      <c r="AG1932">
        <f t="shared" si="648"/>
        <v>39.000000000000114</v>
      </c>
      <c r="AH1932">
        <f t="shared" si="642"/>
        <v>22.649606299211449</v>
      </c>
    </row>
    <row r="1933" spans="1:34" x14ac:dyDescent="0.25">
      <c r="A1933" s="1">
        <v>42509.635416666664</v>
      </c>
      <c r="B1933">
        <v>1.1195999999999999</v>
      </c>
      <c r="C1933">
        <v>1.1195999999999999</v>
      </c>
      <c r="D1933">
        <v>1.11873</v>
      </c>
      <c r="E1933">
        <v>1.1188499999999999</v>
      </c>
      <c r="F1933">
        <v>4986</v>
      </c>
      <c r="H1933">
        <f t="shared" si="656"/>
        <v>1.1999999999989797E-4</v>
      </c>
      <c r="I1933">
        <f t="shared" si="652"/>
        <v>14.645226187418688</v>
      </c>
      <c r="J1933">
        <f t="shared" si="645"/>
        <v>22.649606299211449</v>
      </c>
      <c r="K1933">
        <f t="shared" si="653"/>
        <v>1</v>
      </c>
      <c r="L1933">
        <f t="shared" si="654"/>
        <v>0</v>
      </c>
      <c r="M1933">
        <f t="shared" si="655"/>
        <v>0</v>
      </c>
      <c r="N1933">
        <f t="shared" ca="1" si="650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7"/>
        <v>0.05</v>
      </c>
      <c r="R1933">
        <f t="shared" ca="1" si="658"/>
        <v>0</v>
      </c>
      <c r="S1933">
        <f t="shared" ca="1" si="659"/>
        <v>100.65190000000008</v>
      </c>
      <c r="T1933">
        <f t="shared" ca="1" si="660"/>
        <v>0</v>
      </c>
      <c r="U1933">
        <f t="shared" ca="1" si="661"/>
        <v>0</v>
      </c>
      <c r="Z1933">
        <f t="shared" si="646"/>
        <v>1.12294</v>
      </c>
      <c r="AA1933">
        <f t="shared" si="647"/>
        <v>1.11873</v>
      </c>
      <c r="AB1933">
        <f t="shared" si="651"/>
        <v>2.8503562945343615</v>
      </c>
      <c r="AC1933">
        <f t="shared" si="649"/>
        <v>10.233591658568718</v>
      </c>
      <c r="AE1933">
        <f t="shared" si="643"/>
        <v>1.1206799999999999</v>
      </c>
      <c r="AF1933">
        <f t="shared" si="644"/>
        <v>1.11873</v>
      </c>
      <c r="AG1933">
        <f t="shared" si="648"/>
        <v>6.1538461538412488</v>
      </c>
      <c r="AH1933">
        <f t="shared" ref="AH1933:AH1996" si="662">AVERAGE($AG1932:$AG1933)</f>
        <v>22.576923076920682</v>
      </c>
    </row>
    <row r="1934" spans="1:34" x14ac:dyDescent="0.25">
      <c r="A1934" s="1">
        <v>42509.645833333336</v>
      </c>
      <c r="B1934">
        <v>1.11886</v>
      </c>
      <c r="C1934">
        <v>1.1200699999999999</v>
      </c>
      <c r="D1934">
        <v>1.11816</v>
      </c>
      <c r="E1934">
        <v>1.11826</v>
      </c>
      <c r="F1934">
        <v>6368</v>
      </c>
      <c r="H1934">
        <f t="shared" si="656"/>
        <v>9.9999999999988987E-5</v>
      </c>
      <c r="I1934">
        <f t="shared" si="652"/>
        <v>10.233591658568718</v>
      </c>
      <c r="J1934">
        <f t="shared" si="645"/>
        <v>22.576923076920682</v>
      </c>
      <c r="K1934">
        <f t="shared" si="653"/>
        <v>1</v>
      </c>
      <c r="L1934">
        <f t="shared" si="654"/>
        <v>0</v>
      </c>
      <c r="M1934">
        <f t="shared" si="655"/>
        <v>0</v>
      </c>
      <c r="N1934">
        <f t="shared" ca="1" si="650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7"/>
        <v>0.05</v>
      </c>
      <c r="R1934">
        <f t="shared" ca="1" si="658"/>
        <v>0</v>
      </c>
      <c r="S1934">
        <f t="shared" ca="1" si="659"/>
        <v>100.65190000000008</v>
      </c>
      <c r="T1934">
        <f t="shared" ca="1" si="660"/>
        <v>0</v>
      </c>
      <c r="U1934">
        <f t="shared" ca="1" si="661"/>
        <v>0</v>
      </c>
      <c r="Z1934">
        <f t="shared" si="646"/>
        <v>1.12294</v>
      </c>
      <c r="AA1934">
        <f t="shared" si="647"/>
        <v>1.11816</v>
      </c>
      <c r="AB1934">
        <f t="shared" si="651"/>
        <v>2.0920502092047877</v>
      </c>
      <c r="AC1934">
        <f t="shared" si="649"/>
        <v>6.9801691655515992</v>
      </c>
      <c r="AE1934">
        <f t="shared" si="643"/>
        <v>1.1206799999999999</v>
      </c>
      <c r="AF1934">
        <f t="shared" si="644"/>
        <v>1.11816</v>
      </c>
      <c r="AG1934">
        <f t="shared" si="648"/>
        <v>3.9682539682537583</v>
      </c>
      <c r="AH1934">
        <f t="shared" si="662"/>
        <v>5.0610500610475038</v>
      </c>
    </row>
    <row r="1935" spans="1:34" x14ac:dyDescent="0.25">
      <c r="A1935" s="1">
        <v>42509.65625</v>
      </c>
      <c r="B1935">
        <v>1.11825</v>
      </c>
      <c r="C1935">
        <v>1.1185400000000001</v>
      </c>
      <c r="D1935">
        <v>1.1179399999999999</v>
      </c>
      <c r="E1935">
        <v>1.1180600000000001</v>
      </c>
      <c r="F1935">
        <v>5250</v>
      </c>
      <c r="H1935">
        <f t="shared" si="656"/>
        <v>1.2000000000012001E-4</v>
      </c>
      <c r="I1935">
        <f t="shared" si="652"/>
        <v>6.9801691655515992</v>
      </c>
      <c r="J1935">
        <f t="shared" si="645"/>
        <v>5.0610500610475038</v>
      </c>
      <c r="K1935">
        <f t="shared" si="653"/>
        <v>1</v>
      </c>
      <c r="L1935">
        <f t="shared" si="654"/>
        <v>0</v>
      </c>
      <c r="M1935">
        <f t="shared" si="655"/>
        <v>0</v>
      </c>
      <c r="N1935">
        <f t="shared" ca="1" si="650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7"/>
        <v>0.05</v>
      </c>
      <c r="R1935">
        <f t="shared" ca="1" si="658"/>
        <v>0</v>
      </c>
      <c r="S1935">
        <f t="shared" ca="1" si="659"/>
        <v>100.65190000000008</v>
      </c>
      <c r="T1935">
        <f t="shared" ca="1" si="660"/>
        <v>0</v>
      </c>
      <c r="U1935">
        <f t="shared" ca="1" si="661"/>
        <v>0</v>
      </c>
      <c r="Z1935">
        <f t="shared" si="646"/>
        <v>1.12294</v>
      </c>
      <c r="AA1935">
        <f t="shared" si="647"/>
        <v>1.1179399999999999</v>
      </c>
      <c r="AB1935">
        <f t="shared" si="651"/>
        <v>2.4000000000023447</v>
      </c>
      <c r="AC1935">
        <f t="shared" si="649"/>
        <v>6.5571512627393034</v>
      </c>
      <c r="AE1935">
        <f t="shared" si="643"/>
        <v>1.1205799999999999</v>
      </c>
      <c r="AF1935">
        <f t="shared" si="644"/>
        <v>1.1179399999999999</v>
      </c>
      <c r="AG1935">
        <f t="shared" si="648"/>
        <v>4.5454545454591333</v>
      </c>
      <c r="AH1935">
        <f t="shared" si="662"/>
        <v>4.256854256856446</v>
      </c>
    </row>
    <row r="1936" spans="1:34" x14ac:dyDescent="0.25">
      <c r="A1936" s="1">
        <v>42509.666666666664</v>
      </c>
      <c r="B1936">
        <v>1.11808</v>
      </c>
      <c r="C1936">
        <v>1.1199699999999999</v>
      </c>
      <c r="D1936">
        <v>1.11798</v>
      </c>
      <c r="E1936">
        <v>1.11982</v>
      </c>
      <c r="F1936">
        <v>5726</v>
      </c>
      <c r="H1936">
        <f t="shared" si="656"/>
        <v>9.9999999999988987E-5</v>
      </c>
      <c r="I1936">
        <f t="shared" si="652"/>
        <v>6.5571512627393034</v>
      </c>
      <c r="J1936">
        <f t="shared" si="645"/>
        <v>4.256854256856446</v>
      </c>
      <c r="K1936">
        <f t="shared" si="653"/>
        <v>1</v>
      </c>
      <c r="L1936">
        <f t="shared" si="654"/>
        <v>0</v>
      </c>
      <c r="M1936">
        <f t="shared" si="655"/>
        <v>0</v>
      </c>
      <c r="N1936">
        <f t="shared" ca="1" si="650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4.1000000000002146E-4</v>
      </c>
      <c r="P1936">
        <f t="shared" ca="1" si="657"/>
        <v>0.05</v>
      </c>
      <c r="R1936">
        <f t="shared" ca="1" si="658"/>
        <v>4.1000000000002146E-4</v>
      </c>
      <c r="S1936">
        <f t="shared" ca="1" si="659"/>
        <v>100.67040000000009</v>
      </c>
      <c r="T1936">
        <f t="shared" ca="1" si="660"/>
        <v>1</v>
      </c>
      <c r="U1936">
        <f t="shared" ca="1" si="661"/>
        <v>1.8500000000001071E-2</v>
      </c>
      <c r="Z1936">
        <f t="shared" si="646"/>
        <v>1.12294</v>
      </c>
      <c r="AA1936">
        <f t="shared" si="647"/>
        <v>1.1179399999999999</v>
      </c>
      <c r="AB1936">
        <f t="shared" si="651"/>
        <v>37.600000000001209</v>
      </c>
      <c r="AC1936">
        <f t="shared" si="649"/>
        <v>11.235601625935676</v>
      </c>
      <c r="AE1936">
        <f t="shared" si="643"/>
        <v>1.1205799999999999</v>
      </c>
      <c r="AF1936">
        <f t="shared" si="644"/>
        <v>1.1179399999999999</v>
      </c>
      <c r="AG1936">
        <f t="shared" si="648"/>
        <v>71.212121212125794</v>
      </c>
      <c r="AH1936">
        <f t="shared" si="662"/>
        <v>37.878787878792465</v>
      </c>
    </row>
    <row r="1937" spans="1:34" x14ac:dyDescent="0.25">
      <c r="A1937" s="1">
        <v>42509.677083333336</v>
      </c>
      <c r="B1937">
        <v>1.1198300000000001</v>
      </c>
      <c r="C1937">
        <v>1.12035</v>
      </c>
      <c r="D1937">
        <v>1.1193</v>
      </c>
      <c r="E1937">
        <v>1.1200399999999999</v>
      </c>
      <c r="F1937">
        <v>5933</v>
      </c>
      <c r="H1937">
        <f t="shared" si="656"/>
        <v>5.3000000000014147E-4</v>
      </c>
      <c r="I1937">
        <f t="shared" si="652"/>
        <v>11.235601625935676</v>
      </c>
      <c r="J1937">
        <f t="shared" si="645"/>
        <v>37.878787878792465</v>
      </c>
      <c r="K1937">
        <f t="shared" si="653"/>
        <v>1</v>
      </c>
      <c r="L1937">
        <f t="shared" si="654"/>
        <v>0</v>
      </c>
      <c r="M1937">
        <f t="shared" si="655"/>
        <v>0</v>
      </c>
      <c r="N1937">
        <f t="shared" ca="1" si="650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7"/>
        <v>0.05</v>
      </c>
      <c r="R1937">
        <f t="shared" ca="1" si="658"/>
        <v>0</v>
      </c>
      <c r="S1937">
        <f t="shared" ca="1" si="659"/>
        <v>100.67040000000009</v>
      </c>
      <c r="T1937">
        <f t="shared" ca="1" si="660"/>
        <v>0</v>
      </c>
      <c r="U1937">
        <f t="shared" ca="1" si="661"/>
        <v>0</v>
      </c>
      <c r="Z1937">
        <f t="shared" si="646"/>
        <v>1.1225400000000001</v>
      </c>
      <c r="AA1937">
        <f t="shared" si="647"/>
        <v>1.1179399999999999</v>
      </c>
      <c r="AB1937">
        <f t="shared" si="651"/>
        <v>45.652173913041693</v>
      </c>
      <c r="AC1937">
        <f t="shared" si="649"/>
        <v>21.936056030562508</v>
      </c>
      <c r="AE1937">
        <f t="shared" si="643"/>
        <v>1.12035</v>
      </c>
      <c r="AF1937">
        <f t="shared" si="644"/>
        <v>1.1179399999999999</v>
      </c>
      <c r="AG1937">
        <f t="shared" si="648"/>
        <v>87.136929460579694</v>
      </c>
      <c r="AH1937">
        <f t="shared" si="662"/>
        <v>79.174525336352744</v>
      </c>
    </row>
    <row r="1938" spans="1:34" x14ac:dyDescent="0.25">
      <c r="A1938" s="1">
        <v>42509.6875</v>
      </c>
      <c r="B1938">
        <v>1.1200300000000001</v>
      </c>
      <c r="C1938">
        <v>1.1205499999999999</v>
      </c>
      <c r="D1938">
        <v>1.1197900000000001</v>
      </c>
      <c r="E1938">
        <v>1.11982</v>
      </c>
      <c r="F1938">
        <v>5875</v>
      </c>
      <c r="H1938">
        <f t="shared" si="656"/>
        <v>2.9999999999974492E-5</v>
      </c>
      <c r="I1938">
        <f t="shared" si="652"/>
        <v>21.936056030562508</v>
      </c>
      <c r="J1938">
        <f t="shared" si="645"/>
        <v>79.174525336352744</v>
      </c>
      <c r="K1938">
        <f t="shared" si="653"/>
        <v>1</v>
      </c>
      <c r="L1938">
        <f t="shared" si="654"/>
        <v>1</v>
      </c>
      <c r="M1938">
        <f t="shared" si="655"/>
        <v>1</v>
      </c>
      <c r="N1938">
        <f t="shared" ca="1" si="650"/>
        <v>1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7"/>
        <v>0.05</v>
      </c>
      <c r="R1938">
        <f t="shared" ca="1" si="658"/>
        <v>0</v>
      </c>
      <c r="S1938">
        <f t="shared" ca="1" si="659"/>
        <v>100.67040000000009</v>
      </c>
      <c r="T1938">
        <f t="shared" ca="1" si="660"/>
        <v>0</v>
      </c>
      <c r="U1938">
        <f t="shared" ca="1" si="661"/>
        <v>0</v>
      </c>
      <c r="Z1938">
        <f t="shared" si="646"/>
        <v>1.12252</v>
      </c>
      <c r="AA1938">
        <f t="shared" si="647"/>
        <v>1.1179399999999999</v>
      </c>
      <c r="AB1938">
        <f t="shared" si="651"/>
        <v>41.048034934499825</v>
      </c>
      <c r="AC1938">
        <f t="shared" si="649"/>
        <v>31.675052211886268</v>
      </c>
      <c r="AE1938">
        <f t="shared" si="643"/>
        <v>1.1205499999999999</v>
      </c>
      <c r="AF1938">
        <f t="shared" si="644"/>
        <v>1.1179399999999999</v>
      </c>
      <c r="AG1938">
        <f t="shared" si="648"/>
        <v>72.030651341000123</v>
      </c>
      <c r="AH1938">
        <f t="shared" si="662"/>
        <v>79.583790400789908</v>
      </c>
    </row>
    <row r="1939" spans="1:34" x14ac:dyDescent="0.25">
      <c r="A1939" s="1">
        <v>42509.697916666664</v>
      </c>
      <c r="B1939">
        <v>1.1198300000000001</v>
      </c>
      <c r="C1939">
        <v>1.1205799999999999</v>
      </c>
      <c r="D1939">
        <v>1.1195900000000001</v>
      </c>
      <c r="E1939">
        <v>1.11981</v>
      </c>
      <c r="F1939">
        <v>5700</v>
      </c>
      <c r="H1939">
        <f t="shared" si="656"/>
        <v>2.1999999999988695E-4</v>
      </c>
      <c r="I1939">
        <f t="shared" si="652"/>
        <v>31.675052211886268</v>
      </c>
      <c r="J1939">
        <f t="shared" si="645"/>
        <v>79.583790400789908</v>
      </c>
      <c r="K1939">
        <f t="shared" si="653"/>
        <v>0</v>
      </c>
      <c r="L1939">
        <f t="shared" si="654"/>
        <v>1</v>
      </c>
      <c r="M1939">
        <f t="shared" si="655"/>
        <v>0</v>
      </c>
      <c r="N1939">
        <f t="shared" ca="1" si="650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7"/>
        <v>0.05</v>
      </c>
      <c r="R1939">
        <f t="shared" ca="1" si="658"/>
        <v>0</v>
      </c>
      <c r="S1939">
        <f t="shared" ca="1" si="659"/>
        <v>100.67040000000009</v>
      </c>
      <c r="T1939">
        <f t="shared" ca="1" si="660"/>
        <v>0</v>
      </c>
      <c r="U1939">
        <f t="shared" ca="1" si="661"/>
        <v>0</v>
      </c>
      <c r="Z1939">
        <f t="shared" si="646"/>
        <v>1.12252</v>
      </c>
      <c r="AA1939">
        <f t="shared" si="647"/>
        <v>1.1179399999999999</v>
      </c>
      <c r="AB1939">
        <f t="shared" si="651"/>
        <v>40.829694323144686</v>
      </c>
      <c r="AC1939">
        <f t="shared" si="649"/>
        <v>41.282475792671853</v>
      </c>
      <c r="AE1939">
        <f t="shared" ref="AE1939:AE2002" si="663">MAX($C1933:$C1939)</f>
        <v>1.1205799999999999</v>
      </c>
      <c r="AF1939">
        <f t="shared" ref="AF1939:AF2002" si="664">MIN($D1933:$D1939)</f>
        <v>1.1179399999999999</v>
      </c>
      <c r="AG1939">
        <f t="shared" si="648"/>
        <v>70.833333333335432</v>
      </c>
      <c r="AH1939">
        <f t="shared" si="662"/>
        <v>71.43199233716777</v>
      </c>
    </row>
    <row r="1940" spans="1:34" x14ac:dyDescent="0.25">
      <c r="A1940" s="1">
        <v>42509.708333333336</v>
      </c>
      <c r="B1940">
        <v>1.1197999999999999</v>
      </c>
      <c r="C1940">
        <v>1.12043</v>
      </c>
      <c r="D1940">
        <v>1.1194999999999999</v>
      </c>
      <c r="E1940">
        <v>1.12036</v>
      </c>
      <c r="F1940">
        <v>6088</v>
      </c>
      <c r="H1940">
        <f t="shared" si="656"/>
        <v>2.9999999999996696E-4</v>
      </c>
      <c r="I1940">
        <f t="shared" si="652"/>
        <v>41.282475792671853</v>
      </c>
      <c r="J1940">
        <f t="shared" ref="J1940:J2003" si="665">AH1939</f>
        <v>71.43199233716777</v>
      </c>
      <c r="K1940">
        <f t="shared" si="653"/>
        <v>0</v>
      </c>
      <c r="L1940">
        <f t="shared" si="654"/>
        <v>1</v>
      </c>
      <c r="M1940">
        <f t="shared" si="655"/>
        <v>0</v>
      </c>
      <c r="N1940">
        <f t="shared" ca="1" si="650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7"/>
        <v>0.05</v>
      </c>
      <c r="R1940">
        <f t="shared" ca="1" si="658"/>
        <v>0</v>
      </c>
      <c r="S1940">
        <f t="shared" ca="1" si="659"/>
        <v>100.67040000000009</v>
      </c>
      <c r="T1940">
        <f t="shared" ca="1" si="660"/>
        <v>0</v>
      </c>
      <c r="U1940">
        <f t="shared" ca="1" si="661"/>
        <v>0</v>
      </c>
      <c r="Z1940">
        <f t="shared" si="646"/>
        <v>1.12252</v>
      </c>
      <c r="AA1940">
        <f t="shared" si="647"/>
        <v>1.1179399999999999</v>
      </c>
      <c r="AB1940">
        <f t="shared" si="651"/>
        <v>52.838427947599861</v>
      </c>
      <c r="AC1940">
        <f t="shared" si="649"/>
        <v>45.092082779571513</v>
      </c>
      <c r="AE1940">
        <f t="shared" si="663"/>
        <v>1.1205799999999999</v>
      </c>
      <c r="AF1940">
        <f t="shared" si="664"/>
        <v>1.1179399999999999</v>
      </c>
      <c r="AG1940">
        <f t="shared" si="648"/>
        <v>91.666666666670864</v>
      </c>
      <c r="AH1940">
        <f t="shared" si="662"/>
        <v>81.250000000003155</v>
      </c>
    </row>
    <row r="1941" spans="1:34" x14ac:dyDescent="0.25">
      <c r="A1941" s="1">
        <v>42509.71875</v>
      </c>
      <c r="B1941">
        <v>1.12035</v>
      </c>
      <c r="C1941">
        <v>1.1209100000000001</v>
      </c>
      <c r="D1941">
        <v>1.1202300000000001</v>
      </c>
      <c r="E1941">
        <v>1.1203700000000001</v>
      </c>
      <c r="F1941">
        <v>5503</v>
      </c>
      <c r="H1941">
        <f t="shared" si="656"/>
        <v>1.1999999999989797E-4</v>
      </c>
      <c r="I1941">
        <f t="shared" si="652"/>
        <v>45.092082779571513</v>
      </c>
      <c r="J1941">
        <f t="shared" si="665"/>
        <v>81.250000000003155</v>
      </c>
      <c r="K1941">
        <f t="shared" si="653"/>
        <v>0</v>
      </c>
      <c r="L1941">
        <f t="shared" si="654"/>
        <v>1</v>
      </c>
      <c r="M1941">
        <f t="shared" si="655"/>
        <v>0</v>
      </c>
      <c r="N1941">
        <f t="shared" ca="1" si="650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7"/>
        <v>0.05</v>
      </c>
      <c r="R1941">
        <f t="shared" ca="1" si="658"/>
        <v>0</v>
      </c>
      <c r="S1941">
        <f t="shared" ca="1" si="659"/>
        <v>100.67040000000009</v>
      </c>
      <c r="T1941">
        <f t="shared" ca="1" si="660"/>
        <v>0</v>
      </c>
      <c r="U1941">
        <f t="shared" ca="1" si="661"/>
        <v>0</v>
      </c>
      <c r="Z1941">
        <f t="shared" si="646"/>
        <v>1.12252</v>
      </c>
      <c r="AA1941">
        <f t="shared" si="647"/>
        <v>1.1179399999999999</v>
      </c>
      <c r="AB1941">
        <f t="shared" si="651"/>
        <v>53.056768558955</v>
      </c>
      <c r="AC1941">
        <f t="shared" si="649"/>
        <v>46.943231441049846</v>
      </c>
      <c r="AE1941">
        <f t="shared" si="663"/>
        <v>1.1209100000000001</v>
      </c>
      <c r="AF1941">
        <f t="shared" si="664"/>
        <v>1.1179399999999999</v>
      </c>
      <c r="AG1941">
        <f t="shared" si="648"/>
        <v>81.818181818183177</v>
      </c>
      <c r="AH1941">
        <f t="shared" si="662"/>
        <v>86.74242424242702</v>
      </c>
    </row>
    <row r="1942" spans="1:34" x14ac:dyDescent="0.25">
      <c r="A1942" s="1">
        <v>42509.729166666664</v>
      </c>
      <c r="B1942">
        <v>1.1203799999999999</v>
      </c>
      <c r="C1942">
        <v>1.1227199999999999</v>
      </c>
      <c r="D1942">
        <v>1.1203799999999999</v>
      </c>
      <c r="E1942">
        <v>1.1224499999999999</v>
      </c>
      <c r="F1942">
        <v>6510</v>
      </c>
      <c r="H1942">
        <f t="shared" si="656"/>
        <v>0</v>
      </c>
      <c r="I1942">
        <f t="shared" si="652"/>
        <v>46.943231441049846</v>
      </c>
      <c r="J1942">
        <f t="shared" si="665"/>
        <v>86.74242424242702</v>
      </c>
      <c r="K1942">
        <f t="shared" si="653"/>
        <v>0</v>
      </c>
      <c r="L1942">
        <f t="shared" si="654"/>
        <v>1</v>
      </c>
      <c r="M1942">
        <f t="shared" si="655"/>
        <v>0</v>
      </c>
      <c r="N1942">
        <f t="shared" ca="1" si="650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7"/>
        <v>0.05</v>
      </c>
      <c r="R1942">
        <f t="shared" ca="1" si="658"/>
        <v>0</v>
      </c>
      <c r="S1942">
        <f t="shared" ca="1" si="659"/>
        <v>100.67040000000009</v>
      </c>
      <c r="T1942">
        <f t="shared" ca="1" si="660"/>
        <v>0</v>
      </c>
      <c r="U1942">
        <f t="shared" ca="1" si="661"/>
        <v>0</v>
      </c>
      <c r="Z1942">
        <f t="shared" ref="Z1942:Z2005" si="666">MAX($C1921:$C1942)</f>
        <v>1.1227199999999999</v>
      </c>
      <c r="AA1942">
        <f t="shared" ref="AA1942:AA2005" si="667">MIN($D1921:$D1942)</f>
        <v>1.1179399999999999</v>
      </c>
      <c r="AB1942">
        <f t="shared" si="651"/>
        <v>94.35146443514661</v>
      </c>
      <c r="AC1942">
        <f t="shared" si="649"/>
        <v>60.269088816211536</v>
      </c>
      <c r="AE1942">
        <f t="shared" si="663"/>
        <v>1.1227199999999999</v>
      </c>
      <c r="AF1942">
        <f t="shared" si="664"/>
        <v>1.11798</v>
      </c>
      <c r="AG1942">
        <f t="shared" si="648"/>
        <v>94.303797468354546</v>
      </c>
      <c r="AH1942">
        <f t="shared" si="662"/>
        <v>88.060989643268869</v>
      </c>
    </row>
    <row r="1943" spans="1:34" x14ac:dyDescent="0.25">
      <c r="A1943" s="1">
        <v>42509.739583333336</v>
      </c>
      <c r="B1943">
        <v>1.12246</v>
      </c>
      <c r="C1943">
        <v>1.12246</v>
      </c>
      <c r="D1943">
        <v>1.1190500000000001</v>
      </c>
      <c r="E1943">
        <v>1.1204400000000001</v>
      </c>
      <c r="F1943">
        <v>7308</v>
      </c>
      <c r="H1943">
        <f t="shared" si="656"/>
        <v>1.3900000000000023E-3</v>
      </c>
      <c r="I1943">
        <f t="shared" si="652"/>
        <v>60.269088816211536</v>
      </c>
      <c r="J1943">
        <f t="shared" si="665"/>
        <v>88.060989643268869</v>
      </c>
      <c r="K1943">
        <f t="shared" si="653"/>
        <v>0</v>
      </c>
      <c r="L1943">
        <f t="shared" si="654"/>
        <v>0</v>
      </c>
      <c r="M1943">
        <f t="shared" si="655"/>
        <v>0</v>
      </c>
      <c r="N1943">
        <f t="shared" ca="1" si="650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7"/>
        <v>0.05</v>
      </c>
      <c r="R1943">
        <f t="shared" ca="1" si="658"/>
        <v>0</v>
      </c>
      <c r="S1943">
        <f t="shared" ca="1" si="659"/>
        <v>100.67040000000009</v>
      </c>
      <c r="T1943">
        <f t="shared" ca="1" si="660"/>
        <v>0</v>
      </c>
      <c r="U1943">
        <f t="shared" ca="1" si="661"/>
        <v>0</v>
      </c>
      <c r="Z1943">
        <f t="shared" si="666"/>
        <v>1.1227199999999999</v>
      </c>
      <c r="AA1943">
        <f t="shared" si="667"/>
        <v>1.1179399999999999</v>
      </c>
      <c r="AB1943">
        <f t="shared" si="651"/>
        <v>52.301255230128987</v>
      </c>
      <c r="AC1943">
        <f t="shared" si="649"/>
        <v>63.136979042957613</v>
      </c>
      <c r="AE1943">
        <f t="shared" si="663"/>
        <v>1.1227199999999999</v>
      </c>
      <c r="AF1943">
        <f t="shared" si="664"/>
        <v>1.1190500000000001</v>
      </c>
      <c r="AG1943">
        <f t="shared" ref="AG1943:AG2006" si="668">($E1943-$AF1943)/($AE1943-$AF1943)*100</f>
        <v>37.874659400546676</v>
      </c>
      <c r="AH1943">
        <f t="shared" si="662"/>
        <v>66.089228434450604</v>
      </c>
    </row>
    <row r="1944" spans="1:34" x14ac:dyDescent="0.25">
      <c r="A1944" s="1">
        <v>42509.75</v>
      </c>
      <c r="B1944">
        <v>1.12042</v>
      </c>
      <c r="C1944">
        <v>1.1214299999999999</v>
      </c>
      <c r="D1944">
        <v>1.11982</v>
      </c>
      <c r="E1944">
        <v>1.1198900000000001</v>
      </c>
      <c r="F1944">
        <v>5947</v>
      </c>
      <c r="H1944">
        <f t="shared" si="656"/>
        <v>7.0000000000014495E-5</v>
      </c>
      <c r="I1944">
        <f t="shared" si="652"/>
        <v>63.136979042957613</v>
      </c>
      <c r="J1944">
        <f t="shared" si="665"/>
        <v>66.089228434450604</v>
      </c>
      <c r="K1944">
        <f t="shared" si="653"/>
        <v>0</v>
      </c>
      <c r="L1944">
        <f t="shared" si="654"/>
        <v>0</v>
      </c>
      <c r="M1944">
        <f t="shared" si="655"/>
        <v>0</v>
      </c>
      <c r="N1944">
        <f t="shared" ca="1" si="650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7"/>
        <v>0.05</v>
      </c>
      <c r="R1944">
        <f t="shared" ca="1" si="658"/>
        <v>0</v>
      </c>
      <c r="S1944">
        <f t="shared" ca="1" si="659"/>
        <v>100.67040000000009</v>
      </c>
      <c r="T1944">
        <f t="shared" ca="1" si="660"/>
        <v>0</v>
      </c>
      <c r="U1944">
        <f t="shared" ca="1" si="661"/>
        <v>0</v>
      </c>
      <c r="Z1944">
        <f t="shared" si="666"/>
        <v>1.1227199999999999</v>
      </c>
      <c r="AA1944">
        <f t="shared" si="667"/>
        <v>1.1179399999999999</v>
      </c>
      <c r="AB1944">
        <f t="shared" si="651"/>
        <v>40.79497907950033</v>
      </c>
      <c r="AC1944">
        <f t="shared" si="649"/>
        <v>60.126116825932733</v>
      </c>
      <c r="AE1944">
        <f t="shared" si="663"/>
        <v>1.1227199999999999</v>
      </c>
      <c r="AF1944">
        <f t="shared" si="664"/>
        <v>1.1190500000000001</v>
      </c>
      <c r="AG1944">
        <f t="shared" si="668"/>
        <v>22.88828337874628</v>
      </c>
      <c r="AH1944">
        <f t="shared" si="662"/>
        <v>30.381471389646478</v>
      </c>
    </row>
    <row r="1945" spans="1:34" x14ac:dyDescent="0.25">
      <c r="A1945" s="1">
        <v>42509.760416666664</v>
      </c>
      <c r="B1945">
        <v>1.11988</v>
      </c>
      <c r="C1945">
        <v>1.12083</v>
      </c>
      <c r="D1945">
        <v>1.11985</v>
      </c>
      <c r="E1945">
        <v>1.1202700000000001</v>
      </c>
      <c r="F1945">
        <v>5394</v>
      </c>
      <c r="H1945">
        <f t="shared" si="656"/>
        <v>2.9999999999974492E-5</v>
      </c>
      <c r="I1945">
        <f t="shared" si="652"/>
        <v>60.126116825932733</v>
      </c>
      <c r="J1945">
        <f t="shared" si="665"/>
        <v>30.381471389646478</v>
      </c>
      <c r="K1945">
        <f t="shared" si="653"/>
        <v>0</v>
      </c>
      <c r="L1945">
        <f t="shared" si="654"/>
        <v>-1</v>
      </c>
      <c r="M1945">
        <f t="shared" si="655"/>
        <v>0</v>
      </c>
      <c r="N1945">
        <f t="shared" ca="1" si="650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7"/>
        <v>0.05</v>
      </c>
      <c r="R1945">
        <f t="shared" ca="1" si="658"/>
        <v>0</v>
      </c>
      <c r="S1945">
        <f t="shared" ca="1" si="659"/>
        <v>100.67040000000009</v>
      </c>
      <c r="T1945">
        <f t="shared" ca="1" si="660"/>
        <v>0</v>
      </c>
      <c r="U1945">
        <f t="shared" ca="1" si="661"/>
        <v>0</v>
      </c>
      <c r="Z1945">
        <f t="shared" si="666"/>
        <v>1.1227199999999999</v>
      </c>
      <c r="AA1945">
        <f t="shared" si="667"/>
        <v>1.1179399999999999</v>
      </c>
      <c r="AB1945">
        <f t="shared" si="651"/>
        <v>48.744769874480383</v>
      </c>
      <c r="AC1945">
        <f t="shared" si="649"/>
        <v>59.048117154814079</v>
      </c>
      <c r="AE1945">
        <f t="shared" si="663"/>
        <v>1.1227199999999999</v>
      </c>
      <c r="AF1945">
        <f t="shared" si="664"/>
        <v>1.1190500000000001</v>
      </c>
      <c r="AG1945">
        <f t="shared" si="668"/>
        <v>33.242506811990516</v>
      </c>
      <c r="AH1945">
        <f t="shared" si="662"/>
        <v>28.065395095368398</v>
      </c>
    </row>
    <row r="1946" spans="1:34" x14ac:dyDescent="0.25">
      <c r="A1946" s="1">
        <v>42509.770833333336</v>
      </c>
      <c r="B1946">
        <v>1.12026</v>
      </c>
      <c r="C1946">
        <v>1.1208100000000001</v>
      </c>
      <c r="D1946">
        <v>1.1202099999999999</v>
      </c>
      <c r="E1946">
        <v>1.1207499999999999</v>
      </c>
      <c r="F1946">
        <v>4715</v>
      </c>
      <c r="H1946">
        <f t="shared" si="656"/>
        <v>5.0000000000105516E-5</v>
      </c>
      <c r="I1946">
        <f t="shared" si="652"/>
        <v>59.048117154814079</v>
      </c>
      <c r="J1946">
        <f t="shared" si="665"/>
        <v>28.065395095368398</v>
      </c>
      <c r="K1946">
        <f t="shared" si="653"/>
        <v>0</v>
      </c>
      <c r="L1946">
        <f t="shared" si="654"/>
        <v>-1</v>
      </c>
      <c r="M1946">
        <f t="shared" si="655"/>
        <v>0</v>
      </c>
      <c r="N1946">
        <f t="shared" ca="1" si="650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7"/>
        <v>0.05</v>
      </c>
      <c r="R1946">
        <f t="shared" ca="1" si="658"/>
        <v>0</v>
      </c>
      <c r="S1946">
        <f t="shared" ca="1" si="659"/>
        <v>100.67040000000009</v>
      </c>
      <c r="T1946">
        <f t="shared" ca="1" si="660"/>
        <v>0</v>
      </c>
      <c r="U1946">
        <f t="shared" ca="1" si="661"/>
        <v>0</v>
      </c>
      <c r="Z1946">
        <f t="shared" si="666"/>
        <v>1.1227199999999999</v>
      </c>
      <c r="AA1946">
        <f t="shared" si="667"/>
        <v>1.1179399999999999</v>
      </c>
      <c r="AB1946">
        <f t="shared" si="651"/>
        <v>58.786610878660575</v>
      </c>
      <c r="AC1946">
        <f t="shared" ref="AC1946:AC2009" si="669">AVERAGE(AB1943:AB1946)</f>
        <v>50.156903765692569</v>
      </c>
      <c r="AE1946">
        <f t="shared" si="663"/>
        <v>1.1227199999999999</v>
      </c>
      <c r="AF1946">
        <f t="shared" si="664"/>
        <v>1.1190500000000001</v>
      </c>
      <c r="AG1946">
        <f t="shared" si="668"/>
        <v>46.321525885555495</v>
      </c>
      <c r="AH1946">
        <f t="shared" si="662"/>
        <v>39.782016348773006</v>
      </c>
    </row>
    <row r="1947" spans="1:34" x14ac:dyDescent="0.25">
      <c r="A1947" s="1">
        <v>42509.78125</v>
      </c>
      <c r="B1947">
        <v>1.1207400000000001</v>
      </c>
      <c r="C1947">
        <v>1.1215900000000001</v>
      </c>
      <c r="D1947">
        <v>1.1207400000000001</v>
      </c>
      <c r="E1947">
        <v>1.1213</v>
      </c>
      <c r="F1947">
        <v>4913</v>
      </c>
      <c r="H1947">
        <f t="shared" si="656"/>
        <v>0</v>
      </c>
      <c r="I1947">
        <f t="shared" si="652"/>
        <v>50.156903765692569</v>
      </c>
      <c r="J1947">
        <f t="shared" si="665"/>
        <v>39.782016348773006</v>
      </c>
      <c r="K1947">
        <f t="shared" si="653"/>
        <v>0</v>
      </c>
      <c r="L1947">
        <f t="shared" si="654"/>
        <v>0</v>
      </c>
      <c r="M1947">
        <f t="shared" si="655"/>
        <v>0</v>
      </c>
      <c r="N1947">
        <f t="shared" ca="1" si="650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7">
        <f t="shared" ca="1" si="657"/>
        <v>0.05</v>
      </c>
      <c r="R1947">
        <f t="shared" ca="1" si="658"/>
        <v>0</v>
      </c>
      <c r="S1947">
        <f t="shared" ca="1" si="659"/>
        <v>100.67040000000009</v>
      </c>
      <c r="T1947">
        <f t="shared" ca="1" si="660"/>
        <v>0</v>
      </c>
      <c r="U1947">
        <f t="shared" ca="1" si="661"/>
        <v>0</v>
      </c>
      <c r="Z1947">
        <f t="shared" si="666"/>
        <v>1.1227199999999999</v>
      </c>
      <c r="AA1947">
        <f t="shared" si="667"/>
        <v>1.1179399999999999</v>
      </c>
      <c r="AB1947">
        <f t="shared" si="651"/>
        <v>70.292887029289233</v>
      </c>
      <c r="AC1947">
        <f t="shared" si="669"/>
        <v>54.65481171548263</v>
      </c>
      <c r="AE1947">
        <f t="shared" si="663"/>
        <v>1.1227199999999999</v>
      </c>
      <c r="AF1947">
        <f t="shared" si="664"/>
        <v>1.1190500000000001</v>
      </c>
      <c r="AG1947">
        <f t="shared" si="668"/>
        <v>61.307901907355891</v>
      </c>
      <c r="AH1947">
        <f t="shared" si="662"/>
        <v>53.814713896455693</v>
      </c>
    </row>
    <row r="1948" spans="1:34" x14ac:dyDescent="0.25">
      <c r="A1948" s="1">
        <v>42509.791666666664</v>
      </c>
      <c r="B1948">
        <v>1.1213200000000001</v>
      </c>
      <c r="C1948">
        <v>1.1213200000000001</v>
      </c>
      <c r="D1948">
        <v>1.1201399999999999</v>
      </c>
      <c r="E1948">
        <v>1.12015</v>
      </c>
      <c r="F1948">
        <v>4643</v>
      </c>
      <c r="H1948">
        <f t="shared" si="656"/>
        <v>1.0000000000065512E-5</v>
      </c>
      <c r="I1948">
        <f t="shared" si="652"/>
        <v>54.65481171548263</v>
      </c>
      <c r="J1948">
        <f t="shared" si="665"/>
        <v>53.814713896455693</v>
      </c>
      <c r="K1948">
        <f t="shared" si="653"/>
        <v>0</v>
      </c>
      <c r="L1948">
        <f t="shared" si="654"/>
        <v>0</v>
      </c>
      <c r="M1948">
        <f t="shared" si="655"/>
        <v>0</v>
      </c>
      <c r="N1948">
        <f t="shared" ref="N1948:N2011" ca="1" si="670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7"/>
        <v>0.05</v>
      </c>
      <c r="R1948">
        <f t="shared" ca="1" si="658"/>
        <v>0</v>
      </c>
      <c r="S1948">
        <f t="shared" ca="1" si="659"/>
        <v>100.67040000000009</v>
      </c>
      <c r="T1948">
        <f t="shared" ca="1" si="660"/>
        <v>0</v>
      </c>
      <c r="U1948">
        <f t="shared" ca="1" si="661"/>
        <v>0</v>
      </c>
      <c r="Z1948">
        <f t="shared" si="666"/>
        <v>1.1227199999999999</v>
      </c>
      <c r="AA1948">
        <f t="shared" si="667"/>
        <v>1.1179399999999999</v>
      </c>
      <c r="AB1948">
        <f t="shared" si="651"/>
        <v>46.234309623431848</v>
      </c>
      <c r="AC1948">
        <f t="shared" si="669"/>
        <v>56.014644351465506</v>
      </c>
      <c r="AE1948">
        <f t="shared" si="663"/>
        <v>1.1227199999999999</v>
      </c>
      <c r="AF1948">
        <f t="shared" si="664"/>
        <v>1.1190500000000001</v>
      </c>
      <c r="AG1948">
        <f t="shared" si="668"/>
        <v>29.972752043594735</v>
      </c>
      <c r="AH1948">
        <f t="shared" si="662"/>
        <v>45.640326975475311</v>
      </c>
    </row>
    <row r="1949" spans="1:34" x14ac:dyDescent="0.25">
      <c r="A1949" s="1">
        <v>42509.802083333336</v>
      </c>
      <c r="B1949">
        <v>1.12015</v>
      </c>
      <c r="C1949">
        <v>1.1210199999999999</v>
      </c>
      <c r="D1949">
        <v>1.1201099999999999</v>
      </c>
      <c r="E1949">
        <v>1.12066</v>
      </c>
      <c r="F1949">
        <v>4625</v>
      </c>
      <c r="H1949">
        <f t="shared" si="656"/>
        <v>4.0000000000040004E-5</v>
      </c>
      <c r="I1949">
        <f t="shared" si="652"/>
        <v>56.014644351465506</v>
      </c>
      <c r="J1949">
        <f t="shared" si="665"/>
        <v>45.640326975475311</v>
      </c>
      <c r="K1949">
        <f t="shared" si="653"/>
        <v>0</v>
      </c>
      <c r="L1949">
        <f t="shared" si="654"/>
        <v>0</v>
      </c>
      <c r="M1949">
        <f t="shared" si="655"/>
        <v>0</v>
      </c>
      <c r="N1949">
        <f t="shared" ca="1" si="670"/>
        <v>0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7"/>
        <v>0.05</v>
      </c>
      <c r="R1949">
        <f t="shared" ca="1" si="658"/>
        <v>0</v>
      </c>
      <c r="S1949">
        <f t="shared" ca="1" si="659"/>
        <v>100.67040000000009</v>
      </c>
      <c r="T1949">
        <f t="shared" ca="1" si="660"/>
        <v>0</v>
      </c>
      <c r="U1949">
        <f t="shared" ca="1" si="661"/>
        <v>0</v>
      </c>
      <c r="Z1949">
        <f t="shared" si="666"/>
        <v>1.1227199999999999</v>
      </c>
      <c r="AA1949">
        <f t="shared" si="667"/>
        <v>1.1179399999999999</v>
      </c>
      <c r="AB1949">
        <f t="shared" si="651"/>
        <v>56.903765690377661</v>
      </c>
      <c r="AC1949">
        <f t="shared" si="669"/>
        <v>58.054393305439831</v>
      </c>
      <c r="AE1949">
        <f t="shared" si="663"/>
        <v>1.12246</v>
      </c>
      <c r="AF1949">
        <f t="shared" si="664"/>
        <v>1.1190500000000001</v>
      </c>
      <c r="AG1949">
        <f t="shared" si="668"/>
        <v>47.214076246332262</v>
      </c>
      <c r="AH1949">
        <f t="shared" si="662"/>
        <v>38.593414144963496</v>
      </c>
    </row>
    <row r="1950" spans="1:34" x14ac:dyDescent="0.25">
      <c r="A1950" s="1">
        <v>42509.8125</v>
      </c>
      <c r="B1950">
        <v>1.1206499999999999</v>
      </c>
      <c r="C1950">
        <v>1.1208499999999999</v>
      </c>
      <c r="D1950">
        <v>1.12016</v>
      </c>
      <c r="E1950">
        <v>1.1207199999999999</v>
      </c>
      <c r="F1950">
        <v>4473</v>
      </c>
      <c r="H1950">
        <f t="shared" si="656"/>
        <v>4.8999999999987942E-4</v>
      </c>
      <c r="I1950">
        <f t="shared" si="652"/>
        <v>58.054393305439831</v>
      </c>
      <c r="J1950">
        <f t="shared" si="665"/>
        <v>38.593414144963496</v>
      </c>
      <c r="K1950">
        <f t="shared" si="653"/>
        <v>0</v>
      </c>
      <c r="L1950">
        <f t="shared" si="654"/>
        <v>0</v>
      </c>
      <c r="M1950">
        <f t="shared" si="655"/>
        <v>0</v>
      </c>
      <c r="N1950">
        <f t="shared" ca="1" si="670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7"/>
        <v>0.05</v>
      </c>
      <c r="R1950">
        <f t="shared" ca="1" si="658"/>
        <v>0</v>
      </c>
      <c r="S1950">
        <f t="shared" ca="1" si="659"/>
        <v>100.67040000000009</v>
      </c>
      <c r="T1950">
        <f t="shared" ca="1" si="660"/>
        <v>0</v>
      </c>
      <c r="U1950">
        <f t="shared" ca="1" si="661"/>
        <v>0</v>
      </c>
      <c r="Z1950">
        <f t="shared" si="666"/>
        <v>1.1227199999999999</v>
      </c>
      <c r="AA1950">
        <f t="shared" si="667"/>
        <v>1.1179399999999999</v>
      </c>
      <c r="AB1950">
        <f t="shared" si="651"/>
        <v>58.158995815899608</v>
      </c>
      <c r="AC1950">
        <f t="shared" si="669"/>
        <v>57.897489539749586</v>
      </c>
      <c r="AE1950">
        <f t="shared" si="663"/>
        <v>1.1215900000000001</v>
      </c>
      <c r="AF1950">
        <f t="shared" si="664"/>
        <v>1.11982</v>
      </c>
      <c r="AG1950">
        <f t="shared" si="668"/>
        <v>50.847457627111623</v>
      </c>
      <c r="AH1950">
        <f t="shared" si="662"/>
        <v>49.030766936721946</v>
      </c>
    </row>
    <row r="1951" spans="1:34" x14ac:dyDescent="0.25">
      <c r="A1951" s="1">
        <v>42509.822916666664</v>
      </c>
      <c r="B1951">
        <v>1.1207199999999999</v>
      </c>
      <c r="C1951">
        <v>1.1210100000000001</v>
      </c>
      <c r="D1951">
        <v>1.12015</v>
      </c>
      <c r="E1951">
        <v>1.1206799999999999</v>
      </c>
      <c r="F1951">
        <v>4213</v>
      </c>
      <c r="H1951">
        <f t="shared" si="656"/>
        <v>5.2999999999991942E-4</v>
      </c>
      <c r="I1951">
        <f t="shared" si="652"/>
        <v>57.897489539749586</v>
      </c>
      <c r="J1951">
        <f t="shared" si="665"/>
        <v>49.030766936721946</v>
      </c>
      <c r="K1951">
        <f t="shared" si="653"/>
        <v>0</v>
      </c>
      <c r="L1951">
        <f t="shared" si="654"/>
        <v>0</v>
      </c>
      <c r="M1951">
        <f t="shared" si="655"/>
        <v>0</v>
      </c>
      <c r="N1951">
        <f t="shared" ca="1" si="670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7"/>
        <v>0.05</v>
      </c>
      <c r="R1951">
        <f t="shared" ca="1" si="658"/>
        <v>0</v>
      </c>
      <c r="S1951">
        <f t="shared" ca="1" si="659"/>
        <v>100.67040000000009</v>
      </c>
      <c r="T1951">
        <f t="shared" ca="1" si="660"/>
        <v>0</v>
      </c>
      <c r="U1951">
        <f t="shared" ca="1" si="661"/>
        <v>0</v>
      </c>
      <c r="Z1951">
        <f t="shared" si="666"/>
        <v>1.1227199999999999</v>
      </c>
      <c r="AA1951">
        <f t="shared" si="667"/>
        <v>1.1179399999999999</v>
      </c>
      <c r="AB1951">
        <f t="shared" si="651"/>
        <v>57.322175732216763</v>
      </c>
      <c r="AC1951">
        <f t="shared" si="669"/>
        <v>54.654811715481472</v>
      </c>
      <c r="AE1951">
        <f t="shared" si="663"/>
        <v>1.1215900000000001</v>
      </c>
      <c r="AF1951">
        <f t="shared" si="664"/>
        <v>1.11985</v>
      </c>
      <c r="AG1951">
        <f t="shared" si="668"/>
        <v>47.701149425278778</v>
      </c>
      <c r="AH1951">
        <f t="shared" si="662"/>
        <v>49.274303526195197</v>
      </c>
    </row>
    <row r="1952" spans="1:34" x14ac:dyDescent="0.25">
      <c r="A1952" s="1">
        <v>42509.833333333336</v>
      </c>
      <c r="B1952">
        <v>1.12069</v>
      </c>
      <c r="C1952">
        <v>1.1208100000000001</v>
      </c>
      <c r="D1952">
        <v>1.1200699999999999</v>
      </c>
      <c r="E1952">
        <v>1.12056</v>
      </c>
      <c r="F1952">
        <v>4373</v>
      </c>
      <c r="H1952">
        <f t="shared" si="656"/>
        <v>4.9000000000010147E-4</v>
      </c>
      <c r="I1952">
        <f t="shared" si="652"/>
        <v>54.654811715481472</v>
      </c>
      <c r="J1952">
        <f t="shared" si="665"/>
        <v>49.274303526195197</v>
      </c>
      <c r="K1952">
        <f t="shared" si="653"/>
        <v>0</v>
      </c>
      <c r="L1952">
        <f t="shared" si="654"/>
        <v>0</v>
      </c>
      <c r="M1952">
        <f t="shared" si="655"/>
        <v>0</v>
      </c>
      <c r="N1952">
        <f t="shared" ca="1" si="670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7"/>
        <v>0.05</v>
      </c>
      <c r="R1952">
        <f t="shared" ca="1" si="658"/>
        <v>0</v>
      </c>
      <c r="S1952">
        <f t="shared" ca="1" si="659"/>
        <v>100.67040000000009</v>
      </c>
      <c r="T1952">
        <f t="shared" ca="1" si="660"/>
        <v>0</v>
      </c>
      <c r="U1952">
        <f t="shared" ca="1" si="661"/>
        <v>0</v>
      </c>
      <c r="Z1952">
        <f t="shared" si="666"/>
        <v>1.1227199999999999</v>
      </c>
      <c r="AA1952">
        <f t="shared" si="667"/>
        <v>1.1179399999999999</v>
      </c>
      <c r="AB1952">
        <f t="shared" si="651"/>
        <v>54.811715481172875</v>
      </c>
      <c r="AC1952">
        <f t="shared" si="669"/>
        <v>56.799163179916732</v>
      </c>
      <c r="AE1952">
        <f t="shared" si="663"/>
        <v>1.1215900000000001</v>
      </c>
      <c r="AF1952">
        <f t="shared" si="664"/>
        <v>1.1200699999999999</v>
      </c>
      <c r="AG1952">
        <f t="shared" si="668"/>
        <v>32.23684210526585</v>
      </c>
      <c r="AH1952">
        <f t="shared" si="662"/>
        <v>39.968995765272311</v>
      </c>
    </row>
    <row r="1953" spans="1:34" x14ac:dyDescent="0.25">
      <c r="A1953" s="1">
        <v>42509.84375</v>
      </c>
      <c r="B1953">
        <v>1.1205700000000001</v>
      </c>
      <c r="C1953">
        <v>1.1207400000000001</v>
      </c>
      <c r="D1953">
        <v>1.1203399999999999</v>
      </c>
      <c r="E1953">
        <v>1.1204499999999999</v>
      </c>
      <c r="F1953">
        <v>4325</v>
      </c>
      <c r="H1953">
        <f t="shared" si="656"/>
        <v>1.100000000000545E-4</v>
      </c>
      <c r="I1953">
        <f t="shared" si="652"/>
        <v>56.799163179916732</v>
      </c>
      <c r="J1953">
        <f t="shared" si="665"/>
        <v>39.968995765272311</v>
      </c>
      <c r="K1953">
        <f t="shared" si="653"/>
        <v>0</v>
      </c>
      <c r="L1953">
        <f t="shared" si="654"/>
        <v>0</v>
      </c>
      <c r="M1953">
        <f t="shared" si="655"/>
        <v>0</v>
      </c>
      <c r="N1953">
        <f t="shared" ca="1" si="670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7"/>
        <v>0.05</v>
      </c>
      <c r="R1953">
        <f t="shared" ca="1" si="658"/>
        <v>0</v>
      </c>
      <c r="S1953">
        <f t="shared" ca="1" si="659"/>
        <v>100.67040000000009</v>
      </c>
      <c r="T1953">
        <f t="shared" ca="1" si="660"/>
        <v>0</v>
      </c>
      <c r="U1953">
        <f t="shared" ca="1" si="661"/>
        <v>0</v>
      </c>
      <c r="Z1953">
        <f t="shared" si="666"/>
        <v>1.1227199999999999</v>
      </c>
      <c r="AA1953">
        <f t="shared" si="667"/>
        <v>1.1179399999999999</v>
      </c>
      <c r="AB1953">
        <f t="shared" si="651"/>
        <v>52.510460251046212</v>
      </c>
      <c r="AC1953">
        <f t="shared" si="669"/>
        <v>55.700836820083865</v>
      </c>
      <c r="AE1953">
        <f t="shared" si="663"/>
        <v>1.1215900000000001</v>
      </c>
      <c r="AF1953">
        <f t="shared" si="664"/>
        <v>1.1200699999999999</v>
      </c>
      <c r="AG1953">
        <f t="shared" si="668"/>
        <v>25</v>
      </c>
      <c r="AH1953">
        <f t="shared" si="662"/>
        <v>28.618421052632925</v>
      </c>
    </row>
    <row r="1954" spans="1:34" x14ac:dyDescent="0.25">
      <c r="A1954" s="1">
        <v>42509.854166666664</v>
      </c>
      <c r="B1954">
        <v>1.1204499999999999</v>
      </c>
      <c r="C1954">
        <v>1.1206</v>
      </c>
      <c r="D1954">
        <v>1.12018</v>
      </c>
      <c r="E1954">
        <v>1.12035</v>
      </c>
      <c r="F1954">
        <v>4426</v>
      </c>
      <c r="H1954">
        <f t="shared" si="656"/>
        <v>1.7000000000000348E-4</v>
      </c>
      <c r="I1954">
        <f t="shared" si="652"/>
        <v>55.700836820083865</v>
      </c>
      <c r="J1954">
        <f t="shared" si="665"/>
        <v>28.618421052632925</v>
      </c>
      <c r="K1954">
        <f t="shared" si="653"/>
        <v>0</v>
      </c>
      <c r="L1954">
        <f t="shared" si="654"/>
        <v>-1</v>
      </c>
      <c r="M1954">
        <f t="shared" si="655"/>
        <v>0</v>
      </c>
      <c r="N1954">
        <f t="shared" ca="1" si="670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7"/>
        <v>0.05</v>
      </c>
      <c r="R1954">
        <f t="shared" ca="1" si="658"/>
        <v>0</v>
      </c>
      <c r="S1954">
        <f t="shared" ca="1" si="659"/>
        <v>100.67040000000009</v>
      </c>
      <c r="T1954">
        <f t="shared" ca="1" si="660"/>
        <v>0</v>
      </c>
      <c r="U1954">
        <f t="shared" ca="1" si="661"/>
        <v>0</v>
      </c>
      <c r="Z1954">
        <f t="shared" si="666"/>
        <v>1.1227199999999999</v>
      </c>
      <c r="AA1954">
        <f t="shared" si="667"/>
        <v>1.1179399999999999</v>
      </c>
      <c r="AB1954">
        <f t="shared" si="651"/>
        <v>50.418410041841419</v>
      </c>
      <c r="AC1954">
        <f t="shared" si="669"/>
        <v>53.76569037656931</v>
      </c>
      <c r="AE1954">
        <f t="shared" si="663"/>
        <v>1.1213200000000001</v>
      </c>
      <c r="AF1954">
        <f t="shared" si="664"/>
        <v>1.1200699999999999</v>
      </c>
      <c r="AG1954">
        <f t="shared" si="668"/>
        <v>22.400000000001135</v>
      </c>
      <c r="AH1954">
        <f t="shared" si="662"/>
        <v>23.700000000000568</v>
      </c>
    </row>
    <row r="1955" spans="1:34" x14ac:dyDescent="0.25">
      <c r="A1955" s="1">
        <v>42509.864583333336</v>
      </c>
      <c r="B1955">
        <v>1.12036</v>
      </c>
      <c r="C1955">
        <v>1.12039</v>
      </c>
      <c r="D1955">
        <v>1.1197900000000001</v>
      </c>
      <c r="E1955">
        <v>1.1200600000000001</v>
      </c>
      <c r="F1955">
        <v>4236</v>
      </c>
      <c r="H1955">
        <f t="shared" si="656"/>
        <v>2.6999999999999247E-4</v>
      </c>
      <c r="I1955">
        <f t="shared" si="652"/>
        <v>53.76569037656931</v>
      </c>
      <c r="J1955">
        <f t="shared" si="665"/>
        <v>23.700000000000568</v>
      </c>
      <c r="K1955">
        <f t="shared" si="653"/>
        <v>0</v>
      </c>
      <c r="L1955">
        <f t="shared" si="654"/>
        <v>-1</v>
      </c>
      <c r="M1955">
        <f t="shared" si="655"/>
        <v>0</v>
      </c>
      <c r="N1955">
        <f t="shared" ca="1" si="670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7"/>
        <v>0.05</v>
      </c>
      <c r="R1955">
        <f t="shared" ca="1" si="658"/>
        <v>0</v>
      </c>
      <c r="S1955">
        <f t="shared" ca="1" si="659"/>
        <v>100.67040000000009</v>
      </c>
      <c r="T1955">
        <f t="shared" ca="1" si="660"/>
        <v>0</v>
      </c>
      <c r="U1955">
        <f t="shared" ca="1" si="661"/>
        <v>0</v>
      </c>
      <c r="Z1955">
        <f t="shared" si="666"/>
        <v>1.1227199999999999</v>
      </c>
      <c r="AA1955">
        <f t="shared" si="667"/>
        <v>1.1179399999999999</v>
      </c>
      <c r="AB1955">
        <f t="shared" si="651"/>
        <v>44.351464435148927</v>
      </c>
      <c r="AC1955">
        <f t="shared" si="669"/>
        <v>50.523012552302355</v>
      </c>
      <c r="AE1955">
        <f t="shared" si="663"/>
        <v>1.1210199999999999</v>
      </c>
      <c r="AF1955">
        <f t="shared" si="664"/>
        <v>1.1197900000000001</v>
      </c>
      <c r="AG1955">
        <f t="shared" si="668"/>
        <v>21.951219512197323</v>
      </c>
      <c r="AH1955">
        <f t="shared" si="662"/>
        <v>22.175609756099227</v>
      </c>
    </row>
    <row r="1956" spans="1:34" x14ac:dyDescent="0.25">
      <c r="A1956" s="1">
        <v>42509.875</v>
      </c>
      <c r="B1956">
        <v>1.1200699999999999</v>
      </c>
      <c r="C1956">
        <v>1.1203700000000001</v>
      </c>
      <c r="D1956">
        <v>1.1200000000000001</v>
      </c>
      <c r="E1956">
        <v>1.1202399999999999</v>
      </c>
      <c r="F1956">
        <v>4115</v>
      </c>
      <c r="H1956">
        <f t="shared" si="656"/>
        <v>6.999999999979245E-5</v>
      </c>
      <c r="I1956">
        <f t="shared" si="652"/>
        <v>50.523012552302355</v>
      </c>
      <c r="J1956">
        <f t="shared" si="665"/>
        <v>22.175609756099227</v>
      </c>
      <c r="K1956">
        <f t="shared" si="653"/>
        <v>0</v>
      </c>
      <c r="L1956">
        <f t="shared" si="654"/>
        <v>-1</v>
      </c>
      <c r="M1956">
        <f t="shared" si="655"/>
        <v>0</v>
      </c>
      <c r="N1956">
        <f t="shared" ca="1" si="670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7"/>
        <v>0.05</v>
      </c>
      <c r="R1956">
        <f t="shared" ca="1" si="658"/>
        <v>0</v>
      </c>
      <c r="S1956">
        <f t="shared" ca="1" si="659"/>
        <v>100.67040000000009</v>
      </c>
      <c r="T1956">
        <f t="shared" ca="1" si="660"/>
        <v>0</v>
      </c>
      <c r="U1956">
        <f t="shared" ca="1" si="661"/>
        <v>0</v>
      </c>
      <c r="Z1956">
        <f t="shared" si="666"/>
        <v>1.1227199999999999</v>
      </c>
      <c r="AA1956">
        <f t="shared" si="667"/>
        <v>1.1179399999999999</v>
      </c>
      <c r="AB1956">
        <f t="shared" si="651"/>
        <v>48.117154811714762</v>
      </c>
      <c r="AC1956">
        <f t="shared" si="669"/>
        <v>48.84937238493783</v>
      </c>
      <c r="AE1956">
        <f t="shared" si="663"/>
        <v>1.1210100000000001</v>
      </c>
      <c r="AF1956">
        <f t="shared" si="664"/>
        <v>1.1197900000000001</v>
      </c>
      <c r="AG1956">
        <f t="shared" si="668"/>
        <v>36.88524590162622</v>
      </c>
      <c r="AH1956">
        <f t="shared" si="662"/>
        <v>29.418232706911773</v>
      </c>
    </row>
    <row r="1957" spans="1:34" x14ac:dyDescent="0.25">
      <c r="A1957" s="1">
        <v>42509.885416666664</v>
      </c>
      <c r="B1957">
        <v>1.12025</v>
      </c>
      <c r="C1957">
        <v>1.12032</v>
      </c>
      <c r="D1957">
        <v>1.1196699999999999</v>
      </c>
      <c r="E1957">
        <v>1.1198600000000001</v>
      </c>
      <c r="F1957">
        <v>4013</v>
      </c>
      <c r="H1957">
        <f t="shared" si="656"/>
        <v>1.9000000000013451E-4</v>
      </c>
      <c r="I1957">
        <f t="shared" si="652"/>
        <v>48.84937238493783</v>
      </c>
      <c r="J1957">
        <f t="shared" si="665"/>
        <v>29.418232706911773</v>
      </c>
      <c r="K1957">
        <f t="shared" si="653"/>
        <v>0</v>
      </c>
      <c r="L1957">
        <f t="shared" si="654"/>
        <v>0</v>
      </c>
      <c r="M1957">
        <f t="shared" si="655"/>
        <v>0</v>
      </c>
      <c r="N1957">
        <f t="shared" ca="1" si="670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7"/>
        <v>0.05</v>
      </c>
      <c r="R1957">
        <f t="shared" ca="1" si="658"/>
        <v>0</v>
      </c>
      <c r="S1957">
        <f t="shared" ca="1" si="659"/>
        <v>100.67040000000009</v>
      </c>
      <c r="T1957">
        <f t="shared" ca="1" si="660"/>
        <v>0</v>
      </c>
      <c r="U1957">
        <f t="shared" ca="1" si="661"/>
        <v>0</v>
      </c>
      <c r="Z1957">
        <f t="shared" si="666"/>
        <v>1.1227199999999999</v>
      </c>
      <c r="AA1957">
        <f t="shared" si="667"/>
        <v>1.11798</v>
      </c>
      <c r="AB1957">
        <f t="shared" si="651"/>
        <v>39.662447257386432</v>
      </c>
      <c r="AC1957">
        <f t="shared" si="669"/>
        <v>45.637369136522878</v>
      </c>
      <c r="AE1957">
        <f t="shared" si="663"/>
        <v>1.1210100000000001</v>
      </c>
      <c r="AF1957">
        <f t="shared" si="664"/>
        <v>1.1196699999999999</v>
      </c>
      <c r="AG1957">
        <f t="shared" si="668"/>
        <v>14.179104477620722</v>
      </c>
      <c r="AH1957">
        <f t="shared" si="662"/>
        <v>25.532175189623473</v>
      </c>
    </row>
    <row r="1958" spans="1:34" x14ac:dyDescent="0.25">
      <c r="A1958" s="1">
        <v>42509.895833333336</v>
      </c>
      <c r="B1958">
        <v>1.11985</v>
      </c>
      <c r="C1958">
        <v>1.1204799999999999</v>
      </c>
      <c r="D1958">
        <v>1.1197999999999999</v>
      </c>
      <c r="E1958">
        <v>1.1204400000000001</v>
      </c>
      <c r="F1958">
        <v>3806</v>
      </c>
      <c r="H1958">
        <f t="shared" si="656"/>
        <v>5.0000000000105516E-5</v>
      </c>
      <c r="I1958">
        <f t="shared" si="652"/>
        <v>45.637369136522878</v>
      </c>
      <c r="J1958">
        <f t="shared" si="665"/>
        <v>25.532175189623473</v>
      </c>
      <c r="K1958">
        <f t="shared" si="653"/>
        <v>0</v>
      </c>
      <c r="L1958">
        <f t="shared" si="654"/>
        <v>0</v>
      </c>
      <c r="M1958">
        <f t="shared" si="655"/>
        <v>0</v>
      </c>
      <c r="N1958">
        <f t="shared" ca="1" si="670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7"/>
        <v>0.05</v>
      </c>
      <c r="R1958">
        <f t="shared" ca="1" si="658"/>
        <v>0</v>
      </c>
      <c r="S1958">
        <f t="shared" ca="1" si="659"/>
        <v>100.67040000000009</v>
      </c>
      <c r="T1958">
        <f t="shared" ca="1" si="660"/>
        <v>0</v>
      </c>
      <c r="U1958">
        <f t="shared" ca="1" si="661"/>
        <v>0</v>
      </c>
      <c r="Z1958">
        <f t="shared" si="666"/>
        <v>1.1227199999999999</v>
      </c>
      <c r="AA1958">
        <f t="shared" si="667"/>
        <v>1.1190500000000001</v>
      </c>
      <c r="AB1958">
        <f t="shared" ref="AB1958:AB2021" si="671">(E1958-AA1958)/(Z1958-AA1958)*100</f>
        <v>37.874659400546676</v>
      </c>
      <c r="AC1958">
        <f t="shared" si="669"/>
        <v>42.501431476199194</v>
      </c>
      <c r="AE1958">
        <f t="shared" si="663"/>
        <v>1.1208100000000001</v>
      </c>
      <c r="AF1958">
        <f t="shared" si="664"/>
        <v>1.1196699999999999</v>
      </c>
      <c r="AG1958">
        <f t="shared" si="668"/>
        <v>67.54385964912845</v>
      </c>
      <c r="AH1958">
        <f t="shared" si="662"/>
        <v>40.861482063374588</v>
      </c>
    </row>
    <row r="1959" spans="1:34" x14ac:dyDescent="0.25">
      <c r="A1959" s="1">
        <v>42509.90625</v>
      </c>
      <c r="B1959">
        <v>1.1204400000000001</v>
      </c>
      <c r="C1959">
        <v>1.1206100000000001</v>
      </c>
      <c r="D1959">
        <v>1.11988</v>
      </c>
      <c r="E1959">
        <v>1.1199699999999999</v>
      </c>
      <c r="F1959">
        <v>3841</v>
      </c>
      <c r="H1959">
        <f t="shared" si="656"/>
        <v>8.9999999999923475E-5</v>
      </c>
      <c r="I1959">
        <f t="shared" si="652"/>
        <v>42.501431476199194</v>
      </c>
      <c r="J1959">
        <f t="shared" si="665"/>
        <v>40.861482063374588</v>
      </c>
      <c r="K1959">
        <f t="shared" si="653"/>
        <v>0</v>
      </c>
      <c r="L1959">
        <f t="shared" si="654"/>
        <v>0</v>
      </c>
      <c r="M1959">
        <f t="shared" si="655"/>
        <v>0</v>
      </c>
      <c r="N1959">
        <f t="shared" ca="1" si="670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7"/>
        <v>0.05</v>
      </c>
      <c r="R1959">
        <f t="shared" ca="1" si="658"/>
        <v>0</v>
      </c>
      <c r="S1959">
        <f t="shared" ca="1" si="659"/>
        <v>100.67040000000009</v>
      </c>
      <c r="T1959">
        <f t="shared" ca="1" si="660"/>
        <v>0</v>
      </c>
      <c r="U1959">
        <f t="shared" ca="1" si="661"/>
        <v>0</v>
      </c>
      <c r="Z1959">
        <f t="shared" si="666"/>
        <v>1.1227199999999999</v>
      </c>
      <c r="AA1959">
        <f t="shared" si="667"/>
        <v>1.1190500000000001</v>
      </c>
      <c r="AB1959">
        <f t="shared" si="671"/>
        <v>25.068119891004088</v>
      </c>
      <c r="AC1959">
        <f t="shared" si="669"/>
        <v>37.680595340162995</v>
      </c>
      <c r="AE1959">
        <f t="shared" si="663"/>
        <v>1.1207400000000001</v>
      </c>
      <c r="AF1959">
        <f t="shared" si="664"/>
        <v>1.1196699999999999</v>
      </c>
      <c r="AG1959">
        <f t="shared" si="668"/>
        <v>28.03738317756369</v>
      </c>
      <c r="AH1959">
        <f t="shared" si="662"/>
        <v>47.790621413346074</v>
      </c>
    </row>
    <row r="1960" spans="1:34" x14ac:dyDescent="0.25">
      <c r="A1960" s="1">
        <v>42509.916666666664</v>
      </c>
      <c r="B1960">
        <v>1.1199600000000001</v>
      </c>
      <c r="C1960">
        <v>1.1202399999999999</v>
      </c>
      <c r="D1960">
        <v>1.11985</v>
      </c>
      <c r="E1960">
        <v>1.12005</v>
      </c>
      <c r="F1960">
        <v>3921</v>
      </c>
      <c r="H1960">
        <f t="shared" si="656"/>
        <v>1.100000000000545E-4</v>
      </c>
      <c r="I1960">
        <f t="shared" si="652"/>
        <v>37.680595340162995</v>
      </c>
      <c r="J1960">
        <f t="shared" si="665"/>
        <v>47.790621413346074</v>
      </c>
      <c r="K1960">
        <f t="shared" si="653"/>
        <v>0</v>
      </c>
      <c r="L1960">
        <f t="shared" si="654"/>
        <v>0</v>
      </c>
      <c r="M1960">
        <f t="shared" si="655"/>
        <v>0</v>
      </c>
      <c r="N1960">
        <f t="shared" ca="1" si="670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7"/>
        <v>0.05</v>
      </c>
      <c r="R1960">
        <f t="shared" ca="1" si="658"/>
        <v>0</v>
      </c>
      <c r="S1960">
        <f t="shared" ca="1" si="659"/>
        <v>100.67040000000009</v>
      </c>
      <c r="T1960">
        <f t="shared" ca="1" si="660"/>
        <v>0</v>
      </c>
      <c r="U1960">
        <f t="shared" ca="1" si="661"/>
        <v>0</v>
      </c>
      <c r="Z1960">
        <f t="shared" si="666"/>
        <v>1.1227199999999999</v>
      </c>
      <c r="AA1960">
        <f t="shared" si="667"/>
        <v>1.1190500000000001</v>
      </c>
      <c r="AB1960">
        <f t="shared" si="671"/>
        <v>27.247956403267942</v>
      </c>
      <c r="AC1960">
        <f t="shared" si="669"/>
        <v>32.463295738051286</v>
      </c>
      <c r="AE1960">
        <f t="shared" si="663"/>
        <v>1.1206100000000001</v>
      </c>
      <c r="AF1960">
        <f t="shared" si="664"/>
        <v>1.1196699999999999</v>
      </c>
      <c r="AG1960">
        <f t="shared" si="668"/>
        <v>40.425531914891607</v>
      </c>
      <c r="AH1960">
        <f t="shared" si="662"/>
        <v>34.231457546227645</v>
      </c>
    </row>
    <row r="1961" spans="1:34" x14ac:dyDescent="0.25">
      <c r="A1961" s="1">
        <v>42509.927083333336</v>
      </c>
      <c r="B1961">
        <v>1.1200600000000001</v>
      </c>
      <c r="C1961">
        <v>1.1205099999999999</v>
      </c>
      <c r="D1961">
        <v>1.1199600000000001</v>
      </c>
      <c r="E1961">
        <v>1.1203000000000001</v>
      </c>
      <c r="F1961">
        <v>3900</v>
      </c>
      <c r="H1961">
        <f t="shared" si="656"/>
        <v>9.9999999999988987E-5</v>
      </c>
      <c r="I1961">
        <f t="shared" si="652"/>
        <v>32.463295738051286</v>
      </c>
      <c r="J1961">
        <f t="shared" si="665"/>
        <v>34.231457546227645</v>
      </c>
      <c r="K1961">
        <f t="shared" si="653"/>
        <v>0</v>
      </c>
      <c r="L1961">
        <f t="shared" si="654"/>
        <v>0</v>
      </c>
      <c r="M1961">
        <f t="shared" si="655"/>
        <v>0</v>
      </c>
      <c r="N1961">
        <f t="shared" ca="1" si="670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7"/>
        <v>0.05</v>
      </c>
      <c r="R1961">
        <f t="shared" ca="1" si="658"/>
        <v>0</v>
      </c>
      <c r="S1961">
        <f t="shared" ca="1" si="659"/>
        <v>100.67040000000009</v>
      </c>
      <c r="T1961">
        <f t="shared" ca="1" si="660"/>
        <v>0</v>
      </c>
      <c r="U1961">
        <f t="shared" ca="1" si="661"/>
        <v>0</v>
      </c>
      <c r="Z1961">
        <f t="shared" si="666"/>
        <v>1.1227199999999999</v>
      </c>
      <c r="AA1961">
        <f t="shared" si="667"/>
        <v>1.1190500000000001</v>
      </c>
      <c r="AB1961">
        <f t="shared" si="671"/>
        <v>34.059945504087949</v>
      </c>
      <c r="AC1961">
        <f t="shared" si="669"/>
        <v>31.062670299726662</v>
      </c>
      <c r="AE1961">
        <f t="shared" si="663"/>
        <v>1.1206100000000001</v>
      </c>
      <c r="AF1961">
        <f t="shared" si="664"/>
        <v>1.1196699999999999</v>
      </c>
      <c r="AG1961">
        <f t="shared" si="668"/>
        <v>67.02127659574694</v>
      </c>
      <c r="AH1961">
        <f t="shared" si="662"/>
        <v>53.723404255319274</v>
      </c>
    </row>
    <row r="1962" spans="1:34" x14ac:dyDescent="0.25">
      <c r="A1962" s="1">
        <v>42509.9375</v>
      </c>
      <c r="B1962">
        <v>1.1203099999999999</v>
      </c>
      <c r="C1962">
        <v>1.12052</v>
      </c>
      <c r="D1962">
        <v>1.1200699999999999</v>
      </c>
      <c r="E1962">
        <v>1.12033</v>
      </c>
      <c r="F1962">
        <v>3880</v>
      </c>
      <c r="H1962">
        <f t="shared" si="656"/>
        <v>2.4000000000001798E-4</v>
      </c>
      <c r="I1962">
        <f t="shared" si="652"/>
        <v>31.062670299726662</v>
      </c>
      <c r="J1962">
        <f t="shared" si="665"/>
        <v>53.723404255319274</v>
      </c>
      <c r="K1962">
        <f t="shared" si="653"/>
        <v>0</v>
      </c>
      <c r="L1962">
        <f t="shared" si="654"/>
        <v>0</v>
      </c>
      <c r="M1962">
        <f t="shared" si="655"/>
        <v>0</v>
      </c>
      <c r="N1962">
        <f t="shared" ca="1" si="670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7"/>
        <v>0.05</v>
      </c>
      <c r="R1962">
        <f t="shared" ca="1" si="658"/>
        <v>0</v>
      </c>
      <c r="S1962">
        <f t="shared" ca="1" si="659"/>
        <v>100.67040000000009</v>
      </c>
      <c r="T1962">
        <f t="shared" ca="1" si="660"/>
        <v>0</v>
      </c>
      <c r="U1962">
        <f t="shared" ca="1" si="661"/>
        <v>0</v>
      </c>
      <c r="Z1962">
        <f t="shared" si="666"/>
        <v>1.1227199999999999</v>
      </c>
      <c r="AA1962">
        <f t="shared" si="667"/>
        <v>1.1190500000000001</v>
      </c>
      <c r="AB1962">
        <f t="shared" si="671"/>
        <v>34.877384196185382</v>
      </c>
      <c r="AC1962">
        <f t="shared" si="669"/>
        <v>30.313351498636337</v>
      </c>
      <c r="AE1962">
        <f t="shared" si="663"/>
        <v>1.1206100000000001</v>
      </c>
      <c r="AF1962">
        <f t="shared" si="664"/>
        <v>1.1196699999999999</v>
      </c>
      <c r="AG1962">
        <f t="shared" si="668"/>
        <v>70.212765957445797</v>
      </c>
      <c r="AH1962">
        <f t="shared" si="662"/>
        <v>68.617021276596375</v>
      </c>
    </row>
    <row r="1963" spans="1:34" x14ac:dyDescent="0.25">
      <c r="A1963" s="1">
        <v>42509.947916666664</v>
      </c>
      <c r="B1963">
        <v>1.1203399999999999</v>
      </c>
      <c r="C1963">
        <v>1.1204099999999999</v>
      </c>
      <c r="D1963">
        <v>1.1194900000000001</v>
      </c>
      <c r="E1963">
        <v>1.1194900000000001</v>
      </c>
      <c r="F1963">
        <v>4168</v>
      </c>
      <c r="H1963">
        <f t="shared" si="656"/>
        <v>0</v>
      </c>
      <c r="I1963">
        <f t="shared" si="652"/>
        <v>30.313351498636337</v>
      </c>
      <c r="J1963">
        <f t="shared" si="665"/>
        <v>68.617021276596375</v>
      </c>
      <c r="K1963">
        <f t="shared" si="653"/>
        <v>0</v>
      </c>
      <c r="L1963">
        <f t="shared" si="654"/>
        <v>1</v>
      </c>
      <c r="M1963">
        <f t="shared" si="655"/>
        <v>0</v>
      </c>
      <c r="N1963">
        <f t="shared" ca="1" si="670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7"/>
        <v>0.05</v>
      </c>
      <c r="R1963">
        <f t="shared" ca="1" si="658"/>
        <v>0</v>
      </c>
      <c r="S1963">
        <f t="shared" ca="1" si="659"/>
        <v>100.67040000000009</v>
      </c>
      <c r="T1963">
        <f t="shared" ca="1" si="660"/>
        <v>0</v>
      </c>
      <c r="U1963">
        <f t="shared" ca="1" si="661"/>
        <v>0</v>
      </c>
      <c r="Z1963">
        <f t="shared" si="666"/>
        <v>1.1227199999999999</v>
      </c>
      <c r="AA1963">
        <f t="shared" si="667"/>
        <v>1.1190500000000001</v>
      </c>
      <c r="AB1963">
        <f t="shared" si="671"/>
        <v>11.989100817439104</v>
      </c>
      <c r="AC1963">
        <f t="shared" si="669"/>
        <v>27.043596730245095</v>
      </c>
      <c r="AE1963">
        <f t="shared" si="663"/>
        <v>1.1206100000000001</v>
      </c>
      <c r="AF1963">
        <f t="shared" si="664"/>
        <v>1.1194900000000001</v>
      </c>
      <c r="AG1963">
        <f t="shared" si="668"/>
        <v>0</v>
      </c>
      <c r="AH1963">
        <f t="shared" si="662"/>
        <v>35.106382978722898</v>
      </c>
    </row>
    <row r="1964" spans="1:34" x14ac:dyDescent="0.25">
      <c r="A1964" s="1">
        <v>42509.958333333336</v>
      </c>
      <c r="B1964">
        <v>1.1194999999999999</v>
      </c>
      <c r="C1964">
        <v>1.1199300000000001</v>
      </c>
      <c r="D1964">
        <v>1.1194999999999999</v>
      </c>
      <c r="E1964">
        <v>1.1198300000000001</v>
      </c>
      <c r="F1964">
        <v>3763</v>
      </c>
      <c r="H1964">
        <f t="shared" si="656"/>
        <v>0</v>
      </c>
      <c r="I1964">
        <f t="shared" si="652"/>
        <v>27.043596730245095</v>
      </c>
      <c r="J1964">
        <f t="shared" si="665"/>
        <v>35.106382978722898</v>
      </c>
      <c r="K1964">
        <f t="shared" si="653"/>
        <v>0</v>
      </c>
      <c r="L1964">
        <f t="shared" si="654"/>
        <v>0</v>
      </c>
      <c r="M1964">
        <f t="shared" si="655"/>
        <v>0</v>
      </c>
      <c r="N1964">
        <f t="shared" ca="1" si="670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7"/>
        <v>0.05</v>
      </c>
      <c r="R1964">
        <f t="shared" ca="1" si="658"/>
        <v>0</v>
      </c>
      <c r="S1964">
        <f t="shared" ca="1" si="659"/>
        <v>100.67040000000009</v>
      </c>
      <c r="T1964">
        <f t="shared" ca="1" si="660"/>
        <v>0</v>
      </c>
      <c r="U1964">
        <f t="shared" ca="1" si="661"/>
        <v>0</v>
      </c>
      <c r="Z1964">
        <f t="shared" si="666"/>
        <v>1.12246</v>
      </c>
      <c r="AA1964">
        <f t="shared" si="667"/>
        <v>1.1190500000000001</v>
      </c>
      <c r="AB1964">
        <f t="shared" si="671"/>
        <v>22.873900293255801</v>
      </c>
      <c r="AC1964">
        <f t="shared" si="669"/>
        <v>25.950082702742058</v>
      </c>
      <c r="AE1964">
        <f t="shared" si="663"/>
        <v>1.1206100000000001</v>
      </c>
      <c r="AF1964">
        <f t="shared" si="664"/>
        <v>1.1194900000000001</v>
      </c>
      <c r="AG1964">
        <f t="shared" si="668"/>
        <v>30.357142857143209</v>
      </c>
      <c r="AH1964">
        <f t="shared" si="662"/>
        <v>15.178571428571605</v>
      </c>
    </row>
    <row r="1965" spans="1:34" x14ac:dyDescent="0.25">
      <c r="A1965" s="1">
        <v>42509.96875</v>
      </c>
      <c r="B1965">
        <v>1.1198399999999999</v>
      </c>
      <c r="C1965">
        <v>1.12008</v>
      </c>
      <c r="D1965">
        <v>1.1196900000000001</v>
      </c>
      <c r="E1965">
        <v>1.1200699999999999</v>
      </c>
      <c r="F1965">
        <v>3442</v>
      </c>
      <c r="H1965">
        <f t="shared" si="656"/>
        <v>1.4999999999987246E-4</v>
      </c>
      <c r="I1965">
        <f t="shared" si="652"/>
        <v>25.950082702742058</v>
      </c>
      <c r="J1965">
        <f t="shared" si="665"/>
        <v>15.178571428571605</v>
      </c>
      <c r="K1965">
        <f t="shared" si="653"/>
        <v>1</v>
      </c>
      <c r="L1965">
        <f t="shared" si="654"/>
        <v>0</v>
      </c>
      <c r="M1965">
        <f t="shared" si="655"/>
        <v>0</v>
      </c>
      <c r="N1965">
        <f t="shared" ca="1" si="670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4.8999999999987942E-4</v>
      </c>
      <c r="P1965">
        <f t="shared" ca="1" si="657"/>
        <v>0.05</v>
      </c>
      <c r="R1965">
        <f t="shared" ca="1" si="658"/>
        <v>4.8999999999987942E-4</v>
      </c>
      <c r="S1965">
        <f t="shared" ca="1" si="659"/>
        <v>100.69290000000008</v>
      </c>
      <c r="T1965">
        <f t="shared" ca="1" si="660"/>
        <v>1</v>
      </c>
      <c r="U1965">
        <f t="shared" ca="1" si="661"/>
        <v>2.2499999999993969E-2</v>
      </c>
      <c r="Z1965">
        <f t="shared" si="666"/>
        <v>1.1215900000000001</v>
      </c>
      <c r="AA1965">
        <f t="shared" si="667"/>
        <v>1.1194900000000001</v>
      </c>
      <c r="AB1965">
        <f t="shared" si="671"/>
        <v>27.619047619038355</v>
      </c>
      <c r="AC1965">
        <f t="shared" si="669"/>
        <v>24.33985823147966</v>
      </c>
      <c r="AE1965">
        <f t="shared" si="663"/>
        <v>1.1206100000000001</v>
      </c>
      <c r="AF1965">
        <f t="shared" si="664"/>
        <v>1.1194900000000001</v>
      </c>
      <c r="AG1965">
        <f t="shared" si="668"/>
        <v>51.78571428569623</v>
      </c>
      <c r="AH1965">
        <f t="shared" si="662"/>
        <v>41.071428571419716</v>
      </c>
    </row>
    <row r="1966" spans="1:34" x14ac:dyDescent="0.25">
      <c r="A1966" s="1">
        <v>42509.979166666664</v>
      </c>
      <c r="B1966">
        <v>1.1200600000000001</v>
      </c>
      <c r="C1966">
        <v>1.1202399999999999</v>
      </c>
      <c r="D1966">
        <v>1.1199399999999999</v>
      </c>
      <c r="E1966">
        <v>1.1202099999999999</v>
      </c>
      <c r="F1966">
        <v>3143</v>
      </c>
      <c r="H1966">
        <f t="shared" si="656"/>
        <v>1.2000000000012001E-4</v>
      </c>
      <c r="I1966">
        <f t="shared" si="652"/>
        <v>24.33985823147966</v>
      </c>
      <c r="J1966">
        <f t="shared" si="665"/>
        <v>41.071428571419716</v>
      </c>
      <c r="K1966">
        <f t="shared" si="653"/>
        <v>1</v>
      </c>
      <c r="L1966">
        <f t="shared" si="654"/>
        <v>0</v>
      </c>
      <c r="M1966">
        <f t="shared" si="655"/>
        <v>0</v>
      </c>
      <c r="N1966">
        <f t="shared" ca="1" si="670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7"/>
        <v>0.05</v>
      </c>
      <c r="R1966">
        <f t="shared" ca="1" si="658"/>
        <v>0</v>
      </c>
      <c r="S1966">
        <f t="shared" ca="1" si="659"/>
        <v>100.69290000000008</v>
      </c>
      <c r="T1966">
        <f t="shared" ca="1" si="660"/>
        <v>0</v>
      </c>
      <c r="U1966">
        <f t="shared" ca="1" si="661"/>
        <v>0</v>
      </c>
      <c r="Z1966">
        <f t="shared" si="666"/>
        <v>1.1215900000000001</v>
      </c>
      <c r="AA1966">
        <f t="shared" si="667"/>
        <v>1.1194900000000001</v>
      </c>
      <c r="AB1966">
        <f t="shared" si="671"/>
        <v>34.285714285706433</v>
      </c>
      <c r="AC1966">
        <f t="shared" si="669"/>
        <v>24.191940753859924</v>
      </c>
      <c r="AE1966">
        <f t="shared" si="663"/>
        <v>1.12052</v>
      </c>
      <c r="AF1966">
        <f t="shared" si="664"/>
        <v>1.1194900000000001</v>
      </c>
      <c r="AG1966">
        <f t="shared" si="668"/>
        <v>69.902912621352115</v>
      </c>
      <c r="AH1966">
        <f t="shared" si="662"/>
        <v>60.844313453524173</v>
      </c>
    </row>
    <row r="1967" spans="1:34" x14ac:dyDescent="0.25">
      <c r="A1967" s="1">
        <v>42509.989583333336</v>
      </c>
      <c r="B1967">
        <v>1.1202000000000001</v>
      </c>
      <c r="C1967">
        <v>1.1202799999999999</v>
      </c>
      <c r="D1967">
        <v>1.12001</v>
      </c>
      <c r="E1967">
        <v>1.12001</v>
      </c>
      <c r="F1967">
        <v>2500</v>
      </c>
      <c r="H1967">
        <f t="shared" si="656"/>
        <v>0</v>
      </c>
      <c r="I1967">
        <f t="shared" si="652"/>
        <v>24.191940753859924</v>
      </c>
      <c r="J1967">
        <f t="shared" si="665"/>
        <v>60.844313453524173</v>
      </c>
      <c r="K1967">
        <f t="shared" si="653"/>
        <v>1</v>
      </c>
      <c r="L1967">
        <f t="shared" si="654"/>
        <v>1</v>
      </c>
      <c r="M1967">
        <f t="shared" si="655"/>
        <v>1</v>
      </c>
      <c r="N1967">
        <f t="shared" ca="1" si="670"/>
        <v>1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7"/>
        <v>0.05</v>
      </c>
      <c r="R1967">
        <f t="shared" ca="1" si="658"/>
        <v>0</v>
      </c>
      <c r="S1967">
        <f t="shared" ca="1" si="659"/>
        <v>100.69290000000008</v>
      </c>
      <c r="T1967">
        <f t="shared" ca="1" si="660"/>
        <v>0</v>
      </c>
      <c r="U1967">
        <f t="shared" ca="1" si="661"/>
        <v>0</v>
      </c>
      <c r="Z1967">
        <f t="shared" si="666"/>
        <v>1.1215900000000001</v>
      </c>
      <c r="AA1967">
        <f t="shared" si="667"/>
        <v>1.1194900000000001</v>
      </c>
      <c r="AB1967">
        <f t="shared" si="671"/>
        <v>24.761904761897917</v>
      </c>
      <c r="AC1967">
        <f t="shared" si="669"/>
        <v>27.385141739974628</v>
      </c>
      <c r="AE1967">
        <f t="shared" si="663"/>
        <v>1.12052</v>
      </c>
      <c r="AF1967">
        <f t="shared" si="664"/>
        <v>1.1194900000000001</v>
      </c>
      <c r="AG1967">
        <f t="shared" si="668"/>
        <v>50.485436893196344</v>
      </c>
      <c r="AH1967">
        <f t="shared" si="662"/>
        <v>60.194174757274226</v>
      </c>
    </row>
    <row r="1968" spans="1:34" x14ac:dyDescent="0.25">
      <c r="A1968" s="1">
        <v>42510</v>
      </c>
      <c r="B1968">
        <v>1.1200399999999999</v>
      </c>
      <c r="C1968">
        <v>1.12025</v>
      </c>
      <c r="D1968">
        <v>1.1199600000000001</v>
      </c>
      <c r="E1968">
        <v>1.1200300000000001</v>
      </c>
      <c r="F1968">
        <v>1507</v>
      </c>
      <c r="H1968">
        <f t="shared" si="656"/>
        <v>7.0000000000014495E-5</v>
      </c>
      <c r="I1968">
        <f t="shared" si="652"/>
        <v>27.385141739974628</v>
      </c>
      <c r="J1968">
        <f t="shared" si="665"/>
        <v>60.194174757274226</v>
      </c>
      <c r="K1968">
        <f t="shared" si="653"/>
        <v>1</v>
      </c>
      <c r="L1968">
        <f t="shared" si="654"/>
        <v>1</v>
      </c>
      <c r="M1968">
        <f t="shared" si="655"/>
        <v>1</v>
      </c>
      <c r="N1968">
        <f t="shared" ca="1" si="670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7"/>
        <v>0.05</v>
      </c>
      <c r="R1968">
        <f t="shared" ca="1" si="658"/>
        <v>0</v>
      </c>
      <c r="S1968">
        <f t="shared" ca="1" si="659"/>
        <v>100.69290000000008</v>
      </c>
      <c r="T1968">
        <f t="shared" ca="1" si="660"/>
        <v>0</v>
      </c>
      <c r="U1968">
        <f t="shared" ca="1" si="661"/>
        <v>0</v>
      </c>
      <c r="Z1968">
        <f t="shared" si="666"/>
        <v>1.1215900000000001</v>
      </c>
      <c r="AA1968">
        <f t="shared" si="667"/>
        <v>1.1194900000000001</v>
      </c>
      <c r="AB1968">
        <f t="shared" si="671"/>
        <v>25.714285714285111</v>
      </c>
      <c r="AC1968">
        <f t="shared" si="669"/>
        <v>28.095238095231952</v>
      </c>
      <c r="AE1968">
        <f t="shared" si="663"/>
        <v>1.12052</v>
      </c>
      <c r="AF1968">
        <f t="shared" si="664"/>
        <v>1.1194900000000001</v>
      </c>
      <c r="AG1968">
        <f t="shared" si="668"/>
        <v>52.427184466024855</v>
      </c>
      <c r="AH1968">
        <f t="shared" si="662"/>
        <v>51.456310679610596</v>
      </c>
    </row>
    <row r="1969" spans="1:34" x14ac:dyDescent="0.25">
      <c r="A1969" s="1">
        <v>42510.010416666664</v>
      </c>
      <c r="B1969">
        <v>1.1200300000000001</v>
      </c>
      <c r="C1969">
        <v>1.1202300000000001</v>
      </c>
      <c r="D1969">
        <v>1.12002</v>
      </c>
      <c r="E1969">
        <v>1.1202099999999999</v>
      </c>
      <c r="F1969">
        <v>1723</v>
      </c>
      <c r="H1969">
        <f t="shared" si="656"/>
        <v>1.0000000000065512E-5</v>
      </c>
      <c r="I1969">
        <f t="shared" si="652"/>
        <v>28.095238095231952</v>
      </c>
      <c r="J1969">
        <f t="shared" si="665"/>
        <v>51.456310679610596</v>
      </c>
      <c r="K1969">
        <f t="shared" si="653"/>
        <v>1</v>
      </c>
      <c r="L1969">
        <f t="shared" si="654"/>
        <v>0</v>
      </c>
      <c r="M1969">
        <f t="shared" si="655"/>
        <v>0</v>
      </c>
      <c r="N1969">
        <f t="shared" ca="1" si="670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7"/>
        <v>0.05</v>
      </c>
      <c r="R1969">
        <f t="shared" ca="1" si="658"/>
        <v>0</v>
      </c>
      <c r="S1969">
        <f t="shared" ca="1" si="659"/>
        <v>100.69290000000008</v>
      </c>
      <c r="T1969">
        <f t="shared" ca="1" si="660"/>
        <v>0</v>
      </c>
      <c r="U1969">
        <f t="shared" ca="1" si="661"/>
        <v>0</v>
      </c>
      <c r="Z1969">
        <f t="shared" si="666"/>
        <v>1.1213200000000001</v>
      </c>
      <c r="AA1969">
        <f t="shared" si="667"/>
        <v>1.1194900000000001</v>
      </c>
      <c r="AB1969">
        <f t="shared" si="671"/>
        <v>39.344262295072816</v>
      </c>
      <c r="AC1969">
        <f t="shared" si="669"/>
        <v>31.026541764240569</v>
      </c>
      <c r="AE1969">
        <f t="shared" si="663"/>
        <v>1.1204099999999999</v>
      </c>
      <c r="AF1969">
        <f t="shared" si="664"/>
        <v>1.1194900000000001</v>
      </c>
      <c r="AG1969">
        <f t="shared" si="668"/>
        <v>78.260869565215302</v>
      </c>
      <c r="AH1969">
        <f t="shared" si="662"/>
        <v>65.344027015620071</v>
      </c>
    </row>
    <row r="1970" spans="1:34" x14ac:dyDescent="0.25">
      <c r="A1970" s="1">
        <v>42510.020833333336</v>
      </c>
      <c r="B1970">
        <v>1.12018</v>
      </c>
      <c r="C1970">
        <v>1.1202700000000001</v>
      </c>
      <c r="D1970">
        <v>1.12009</v>
      </c>
      <c r="E1970">
        <v>1.1201399999999999</v>
      </c>
      <c r="F1970">
        <v>1847</v>
      </c>
      <c r="H1970">
        <f t="shared" si="656"/>
        <v>4.9999999999883471E-5</v>
      </c>
      <c r="I1970">
        <f t="shared" si="652"/>
        <v>31.026541764240569</v>
      </c>
      <c r="J1970">
        <f t="shared" si="665"/>
        <v>65.344027015620071</v>
      </c>
      <c r="K1970">
        <f t="shared" si="653"/>
        <v>0</v>
      </c>
      <c r="L1970">
        <f t="shared" si="654"/>
        <v>1</v>
      </c>
      <c r="M1970">
        <f t="shared" si="655"/>
        <v>0</v>
      </c>
      <c r="N1970">
        <f t="shared" ca="1" si="670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7"/>
        <v>0.05</v>
      </c>
      <c r="R1970">
        <f t="shared" ca="1" si="658"/>
        <v>0</v>
      </c>
      <c r="S1970">
        <f t="shared" ca="1" si="659"/>
        <v>100.69290000000008</v>
      </c>
      <c r="T1970">
        <f t="shared" ca="1" si="660"/>
        <v>0</v>
      </c>
      <c r="U1970">
        <f t="shared" ca="1" si="661"/>
        <v>0</v>
      </c>
      <c r="Z1970">
        <f t="shared" si="666"/>
        <v>1.1210199999999999</v>
      </c>
      <c r="AA1970">
        <f t="shared" si="667"/>
        <v>1.1194900000000001</v>
      </c>
      <c r="AB1970">
        <f t="shared" si="671"/>
        <v>42.483660130712316</v>
      </c>
      <c r="AC1970">
        <f t="shared" si="669"/>
        <v>33.076028225492038</v>
      </c>
      <c r="AE1970">
        <f t="shared" si="663"/>
        <v>1.1202799999999999</v>
      </c>
      <c r="AF1970">
        <f t="shared" si="664"/>
        <v>1.1194999999999999</v>
      </c>
      <c r="AG1970">
        <f t="shared" si="668"/>
        <v>82.051282051278406</v>
      </c>
      <c r="AH1970">
        <f t="shared" si="662"/>
        <v>80.156075808246854</v>
      </c>
    </row>
    <row r="1971" spans="1:34" x14ac:dyDescent="0.25">
      <c r="A1971" s="1">
        <v>42510.03125</v>
      </c>
      <c r="B1971">
        <v>1.1201399999999999</v>
      </c>
      <c r="C1971">
        <v>1.12016</v>
      </c>
      <c r="D1971">
        <v>1.1196600000000001</v>
      </c>
      <c r="E1971">
        <v>1.1196999999999999</v>
      </c>
      <c r="F1971">
        <v>1914</v>
      </c>
      <c r="H1971">
        <f t="shared" si="656"/>
        <v>3.9999999999817959E-5</v>
      </c>
      <c r="I1971">
        <f t="shared" si="652"/>
        <v>33.076028225492038</v>
      </c>
      <c r="J1971">
        <f t="shared" si="665"/>
        <v>80.156075808246854</v>
      </c>
      <c r="K1971">
        <f t="shared" si="653"/>
        <v>0</v>
      </c>
      <c r="L1971">
        <f t="shared" si="654"/>
        <v>1</v>
      </c>
      <c r="M1971">
        <f t="shared" si="655"/>
        <v>0</v>
      </c>
      <c r="N1971">
        <f t="shared" ca="1" si="670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7"/>
        <v>0.05</v>
      </c>
      <c r="R1971">
        <f t="shared" ca="1" si="658"/>
        <v>0</v>
      </c>
      <c r="S1971">
        <f t="shared" ca="1" si="659"/>
        <v>100.69290000000008</v>
      </c>
      <c r="T1971">
        <f t="shared" ca="1" si="660"/>
        <v>0</v>
      </c>
      <c r="U1971">
        <f t="shared" ca="1" si="661"/>
        <v>0</v>
      </c>
      <c r="Z1971">
        <f t="shared" si="666"/>
        <v>1.1210100000000001</v>
      </c>
      <c r="AA1971">
        <f t="shared" si="667"/>
        <v>1.1194900000000001</v>
      </c>
      <c r="AB1971">
        <f t="shared" si="671"/>
        <v>13.815789473672774</v>
      </c>
      <c r="AC1971">
        <f t="shared" si="669"/>
        <v>30.339499403435756</v>
      </c>
      <c r="AE1971">
        <f t="shared" si="663"/>
        <v>1.1202799999999999</v>
      </c>
      <c r="AF1971">
        <f t="shared" si="664"/>
        <v>1.1196600000000001</v>
      </c>
      <c r="AG1971">
        <f t="shared" si="668"/>
        <v>6.4516129031980798</v>
      </c>
      <c r="AH1971">
        <f t="shared" si="662"/>
        <v>44.251447477238244</v>
      </c>
    </row>
    <row r="1972" spans="1:34" x14ac:dyDescent="0.25">
      <c r="A1972" s="1">
        <v>42510.041666666664</v>
      </c>
      <c r="B1972">
        <v>1.11971</v>
      </c>
      <c r="C1972">
        <v>1.1201000000000001</v>
      </c>
      <c r="D1972">
        <v>1.11971</v>
      </c>
      <c r="E1972">
        <v>1.1200000000000001</v>
      </c>
      <c r="F1972">
        <v>2409</v>
      </c>
      <c r="H1972">
        <f t="shared" si="656"/>
        <v>0</v>
      </c>
      <c r="I1972">
        <f t="shared" si="652"/>
        <v>30.339499403435756</v>
      </c>
      <c r="J1972">
        <f t="shared" si="665"/>
        <v>44.251447477238244</v>
      </c>
      <c r="K1972">
        <f t="shared" si="653"/>
        <v>0</v>
      </c>
      <c r="L1972">
        <f t="shared" si="654"/>
        <v>0</v>
      </c>
      <c r="M1972">
        <f t="shared" si="655"/>
        <v>0</v>
      </c>
      <c r="N1972">
        <f t="shared" ca="1" si="670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7"/>
        <v>0.05</v>
      </c>
      <c r="R1972">
        <f t="shared" ca="1" si="658"/>
        <v>0</v>
      </c>
      <c r="S1972">
        <f t="shared" ca="1" si="659"/>
        <v>100.69290000000008</v>
      </c>
      <c r="T1972">
        <f t="shared" ca="1" si="660"/>
        <v>0</v>
      </c>
      <c r="U1972">
        <f t="shared" ca="1" si="661"/>
        <v>0</v>
      </c>
      <c r="Z1972">
        <f t="shared" si="666"/>
        <v>1.1210100000000001</v>
      </c>
      <c r="AA1972">
        <f t="shared" si="667"/>
        <v>1.1194900000000001</v>
      </c>
      <c r="AB1972">
        <f t="shared" si="671"/>
        <v>33.552631578948812</v>
      </c>
      <c r="AC1972">
        <f t="shared" si="669"/>
        <v>32.299085869601683</v>
      </c>
      <c r="AE1972">
        <f t="shared" si="663"/>
        <v>1.1202799999999999</v>
      </c>
      <c r="AF1972">
        <f t="shared" si="664"/>
        <v>1.1196600000000001</v>
      </c>
      <c r="AG1972">
        <f t="shared" si="668"/>
        <v>54.838709677434373</v>
      </c>
      <c r="AH1972">
        <f t="shared" si="662"/>
        <v>30.645161290316228</v>
      </c>
    </row>
    <row r="1973" spans="1:34" x14ac:dyDescent="0.25">
      <c r="A1973" s="1">
        <v>42510.052083333336</v>
      </c>
      <c r="B1973">
        <v>1.11999</v>
      </c>
      <c r="C1973">
        <v>1.1203399999999999</v>
      </c>
      <c r="D1973">
        <v>1.11998</v>
      </c>
      <c r="E1973">
        <v>1.1202399999999999</v>
      </c>
      <c r="F1973">
        <v>1959</v>
      </c>
      <c r="H1973">
        <f t="shared" si="656"/>
        <v>1.0000000000065512E-5</v>
      </c>
      <c r="I1973">
        <f t="shared" si="652"/>
        <v>32.299085869601683</v>
      </c>
      <c r="J1973">
        <f t="shared" si="665"/>
        <v>30.645161290316228</v>
      </c>
      <c r="K1973">
        <f t="shared" si="653"/>
        <v>0</v>
      </c>
      <c r="L1973">
        <f t="shared" si="654"/>
        <v>0</v>
      </c>
      <c r="M1973">
        <f t="shared" si="655"/>
        <v>0</v>
      </c>
      <c r="N1973">
        <f t="shared" ca="1" si="670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7"/>
        <v>0.05</v>
      </c>
      <c r="R1973">
        <f t="shared" ca="1" si="658"/>
        <v>0</v>
      </c>
      <c r="S1973">
        <f t="shared" ca="1" si="659"/>
        <v>100.69290000000008</v>
      </c>
      <c r="T1973">
        <f t="shared" ca="1" si="660"/>
        <v>0</v>
      </c>
      <c r="U1973">
        <f t="shared" ca="1" si="661"/>
        <v>0</v>
      </c>
      <c r="Z1973">
        <f t="shared" si="666"/>
        <v>1.1208100000000001</v>
      </c>
      <c r="AA1973">
        <f t="shared" si="667"/>
        <v>1.1194900000000001</v>
      </c>
      <c r="AB1973">
        <f t="shared" si="671"/>
        <v>56.818181818167666</v>
      </c>
      <c r="AC1973">
        <f t="shared" si="669"/>
        <v>36.667565750375388</v>
      </c>
      <c r="AE1973">
        <f t="shared" si="663"/>
        <v>1.1203399999999999</v>
      </c>
      <c r="AF1973">
        <f t="shared" si="664"/>
        <v>1.1196600000000001</v>
      </c>
      <c r="AG1973">
        <f t="shared" si="668"/>
        <v>85.294117647055941</v>
      </c>
      <c r="AH1973">
        <f t="shared" si="662"/>
        <v>70.066413662245154</v>
      </c>
    </row>
    <row r="1974" spans="1:34" x14ac:dyDescent="0.25">
      <c r="A1974" s="1">
        <v>42510.0625</v>
      </c>
      <c r="B1974">
        <v>1.1202099999999999</v>
      </c>
      <c r="C1974">
        <v>1.12026</v>
      </c>
      <c r="D1974">
        <v>1.11985</v>
      </c>
      <c r="E1974">
        <v>1.1202300000000001</v>
      </c>
      <c r="F1974">
        <v>1988</v>
      </c>
      <c r="H1974">
        <f t="shared" si="656"/>
        <v>3.5999999999991594E-4</v>
      </c>
      <c r="I1974">
        <f t="shared" si="652"/>
        <v>36.667565750375388</v>
      </c>
      <c r="J1974">
        <f t="shared" si="665"/>
        <v>70.066413662245154</v>
      </c>
      <c r="K1974">
        <f t="shared" si="653"/>
        <v>0</v>
      </c>
      <c r="L1974">
        <f t="shared" si="654"/>
        <v>1</v>
      </c>
      <c r="M1974">
        <f t="shared" si="655"/>
        <v>0</v>
      </c>
      <c r="N1974">
        <f t="shared" ca="1" si="670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7"/>
        <v>0.05</v>
      </c>
      <c r="R1974">
        <f t="shared" ca="1" si="658"/>
        <v>0</v>
      </c>
      <c r="S1974">
        <f t="shared" ca="1" si="659"/>
        <v>100.69290000000008</v>
      </c>
      <c r="T1974">
        <f t="shared" ca="1" si="660"/>
        <v>0</v>
      </c>
      <c r="U1974">
        <f t="shared" ca="1" si="661"/>
        <v>0</v>
      </c>
      <c r="Z1974">
        <f t="shared" si="666"/>
        <v>1.1207400000000001</v>
      </c>
      <c r="AA1974">
        <f t="shared" si="667"/>
        <v>1.1194900000000001</v>
      </c>
      <c r="AB1974">
        <f t="shared" si="671"/>
        <v>59.199999999998298</v>
      </c>
      <c r="AC1974">
        <f t="shared" si="669"/>
        <v>40.846650717696889</v>
      </c>
      <c r="AE1974">
        <f t="shared" si="663"/>
        <v>1.1203399999999999</v>
      </c>
      <c r="AF1974">
        <f t="shared" si="664"/>
        <v>1.1196600000000001</v>
      </c>
      <c r="AG1974">
        <f t="shared" si="668"/>
        <v>83.823529411784392</v>
      </c>
      <c r="AH1974">
        <f t="shared" si="662"/>
        <v>84.558823529420167</v>
      </c>
    </row>
    <row r="1975" spans="1:34" x14ac:dyDescent="0.25">
      <c r="A1975" s="1">
        <v>42510.072916666664</v>
      </c>
      <c r="B1975">
        <v>1.1202300000000001</v>
      </c>
      <c r="C1975">
        <v>1.1202799999999999</v>
      </c>
      <c r="D1975">
        <v>1.1201399999999999</v>
      </c>
      <c r="E1975">
        <v>1.12018</v>
      </c>
      <c r="F1975">
        <v>1907</v>
      </c>
      <c r="H1975">
        <f t="shared" si="656"/>
        <v>4.0000000000040004E-5</v>
      </c>
      <c r="I1975">
        <f t="shared" si="652"/>
        <v>40.846650717696889</v>
      </c>
      <c r="J1975">
        <f t="shared" si="665"/>
        <v>84.558823529420167</v>
      </c>
      <c r="K1975">
        <f t="shared" si="653"/>
        <v>0</v>
      </c>
      <c r="L1975">
        <f t="shared" si="654"/>
        <v>1</v>
      </c>
      <c r="M1975">
        <f t="shared" si="655"/>
        <v>0</v>
      </c>
      <c r="N1975">
        <f t="shared" ca="1" si="670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7"/>
        <v>0.05</v>
      </c>
      <c r="R1975">
        <f t="shared" ca="1" si="658"/>
        <v>0</v>
      </c>
      <c r="S1975">
        <f t="shared" ca="1" si="659"/>
        <v>100.69290000000008</v>
      </c>
      <c r="T1975">
        <f t="shared" ca="1" si="660"/>
        <v>0</v>
      </c>
      <c r="U1975">
        <f t="shared" ca="1" si="661"/>
        <v>0</v>
      </c>
      <c r="Z1975">
        <f t="shared" si="666"/>
        <v>1.1206100000000001</v>
      </c>
      <c r="AA1975">
        <f t="shared" si="667"/>
        <v>1.1194900000000001</v>
      </c>
      <c r="AB1975">
        <f t="shared" si="671"/>
        <v>61.607142857129581</v>
      </c>
      <c r="AC1975">
        <f t="shared" si="669"/>
        <v>52.794489063561088</v>
      </c>
      <c r="AE1975">
        <f t="shared" si="663"/>
        <v>1.1203399999999999</v>
      </c>
      <c r="AF1975">
        <f t="shared" si="664"/>
        <v>1.1196600000000001</v>
      </c>
      <c r="AG1975">
        <f t="shared" si="668"/>
        <v>76.470588235296034</v>
      </c>
      <c r="AH1975">
        <f t="shared" si="662"/>
        <v>80.14705882354022</v>
      </c>
    </row>
    <row r="1976" spans="1:34" x14ac:dyDescent="0.25">
      <c r="A1976" s="1">
        <v>42510.083333333336</v>
      </c>
      <c r="B1976">
        <v>1.12018</v>
      </c>
      <c r="C1976">
        <v>1.12019</v>
      </c>
      <c r="D1976">
        <v>1.1199600000000001</v>
      </c>
      <c r="E1976">
        <v>1.1201399999999999</v>
      </c>
      <c r="F1976">
        <v>2078</v>
      </c>
      <c r="H1976">
        <f t="shared" si="656"/>
        <v>1.7999999999984695E-4</v>
      </c>
      <c r="I1976">
        <f t="shared" si="652"/>
        <v>52.794489063561088</v>
      </c>
      <c r="J1976">
        <f t="shared" si="665"/>
        <v>80.14705882354022</v>
      </c>
      <c r="K1976">
        <f t="shared" si="653"/>
        <v>0</v>
      </c>
      <c r="L1976">
        <f t="shared" si="654"/>
        <v>0</v>
      </c>
      <c r="M1976">
        <f t="shared" si="655"/>
        <v>0</v>
      </c>
      <c r="N1976">
        <f t="shared" ca="1" si="670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7"/>
        <v>0.05</v>
      </c>
      <c r="R1976">
        <f t="shared" ca="1" si="658"/>
        <v>0</v>
      </c>
      <c r="S1976">
        <f t="shared" ca="1" si="659"/>
        <v>100.69290000000008</v>
      </c>
      <c r="T1976">
        <f t="shared" ca="1" si="660"/>
        <v>0</v>
      </c>
      <c r="U1976">
        <f t="shared" ca="1" si="661"/>
        <v>0</v>
      </c>
      <c r="Z1976">
        <f t="shared" si="666"/>
        <v>1.1206100000000001</v>
      </c>
      <c r="AA1976">
        <f t="shared" si="667"/>
        <v>1.1194900000000001</v>
      </c>
      <c r="AB1976">
        <f t="shared" si="671"/>
        <v>58.035714285697473</v>
      </c>
      <c r="AC1976">
        <f t="shared" si="669"/>
        <v>58.91525974024826</v>
      </c>
      <c r="AE1976">
        <f t="shared" si="663"/>
        <v>1.1203399999999999</v>
      </c>
      <c r="AF1976">
        <f t="shared" si="664"/>
        <v>1.1196600000000001</v>
      </c>
      <c r="AG1976">
        <f t="shared" si="668"/>
        <v>70.588235294111882</v>
      </c>
      <c r="AH1976">
        <f t="shared" si="662"/>
        <v>73.529411764703951</v>
      </c>
    </row>
    <row r="1977" spans="1:34" x14ac:dyDescent="0.25">
      <c r="A1977" s="1">
        <v>42510.09375</v>
      </c>
      <c r="B1977">
        <v>1.12015</v>
      </c>
      <c r="C1977">
        <v>1.1202799999999999</v>
      </c>
      <c r="D1977">
        <v>1.12005</v>
      </c>
      <c r="E1977">
        <v>1.1201399999999999</v>
      </c>
      <c r="F1977">
        <v>2350</v>
      </c>
      <c r="H1977">
        <f t="shared" si="656"/>
        <v>8.9999999999923475E-5</v>
      </c>
      <c r="I1977">
        <f t="shared" si="652"/>
        <v>58.91525974024826</v>
      </c>
      <c r="J1977">
        <f t="shared" si="665"/>
        <v>73.529411764703951</v>
      </c>
      <c r="K1977">
        <f t="shared" si="653"/>
        <v>0</v>
      </c>
      <c r="L1977">
        <f t="shared" si="654"/>
        <v>0</v>
      </c>
      <c r="M1977">
        <f t="shared" si="655"/>
        <v>0</v>
      </c>
      <c r="N1977">
        <f t="shared" ca="1" si="670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7"/>
        <v>0.05</v>
      </c>
      <c r="R1977">
        <f t="shared" ca="1" si="658"/>
        <v>0</v>
      </c>
      <c r="S1977">
        <f t="shared" ca="1" si="659"/>
        <v>100.69290000000008</v>
      </c>
      <c r="T1977">
        <f t="shared" ca="1" si="660"/>
        <v>0</v>
      </c>
      <c r="U1977">
        <f t="shared" ca="1" si="661"/>
        <v>0</v>
      </c>
      <c r="Z1977">
        <f t="shared" si="666"/>
        <v>1.1206100000000001</v>
      </c>
      <c r="AA1977">
        <f t="shared" si="667"/>
        <v>1.1194900000000001</v>
      </c>
      <c r="AB1977">
        <f t="shared" si="671"/>
        <v>58.035714285697473</v>
      </c>
      <c r="AC1977">
        <f t="shared" si="669"/>
        <v>59.219642857130708</v>
      </c>
      <c r="AE1977">
        <f t="shared" si="663"/>
        <v>1.1203399999999999</v>
      </c>
      <c r="AF1977">
        <f t="shared" si="664"/>
        <v>1.1196600000000001</v>
      </c>
      <c r="AG1977">
        <f t="shared" si="668"/>
        <v>70.588235294111882</v>
      </c>
      <c r="AH1977">
        <f t="shared" si="662"/>
        <v>70.588235294111882</v>
      </c>
    </row>
    <row r="1978" spans="1:34" x14ac:dyDescent="0.25">
      <c r="A1978" s="1">
        <v>42510.104166666664</v>
      </c>
      <c r="B1978">
        <v>1.12015</v>
      </c>
      <c r="C1978">
        <v>1.1202799999999999</v>
      </c>
      <c r="D1978">
        <v>1.1200699999999999</v>
      </c>
      <c r="E1978">
        <v>1.12015</v>
      </c>
      <c r="F1978">
        <v>2534</v>
      </c>
      <c r="H1978">
        <f t="shared" si="656"/>
        <v>8.0000000000080007E-5</v>
      </c>
      <c r="I1978">
        <f t="shared" si="652"/>
        <v>59.219642857130708</v>
      </c>
      <c r="J1978">
        <f t="shared" si="665"/>
        <v>70.588235294111882</v>
      </c>
      <c r="K1978">
        <f t="shared" si="653"/>
        <v>0</v>
      </c>
      <c r="L1978">
        <f t="shared" si="654"/>
        <v>0</v>
      </c>
      <c r="M1978">
        <f t="shared" si="655"/>
        <v>0</v>
      </c>
      <c r="N1978">
        <f t="shared" ca="1" si="670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7"/>
        <v>0.05</v>
      </c>
      <c r="R1978">
        <f t="shared" ca="1" si="658"/>
        <v>0</v>
      </c>
      <c r="S1978">
        <f t="shared" ca="1" si="659"/>
        <v>100.69290000000008</v>
      </c>
      <c r="T1978">
        <f t="shared" ca="1" si="660"/>
        <v>0</v>
      </c>
      <c r="U1978">
        <f t="shared" ca="1" si="661"/>
        <v>0</v>
      </c>
      <c r="Z1978">
        <f t="shared" si="666"/>
        <v>1.1206100000000001</v>
      </c>
      <c r="AA1978">
        <f t="shared" si="667"/>
        <v>1.1194900000000001</v>
      </c>
      <c r="AB1978">
        <f t="shared" si="671"/>
        <v>58.928571428560453</v>
      </c>
      <c r="AC1978">
        <f t="shared" si="669"/>
        <v>59.151785714271242</v>
      </c>
      <c r="AE1978">
        <f t="shared" si="663"/>
        <v>1.1203399999999999</v>
      </c>
      <c r="AF1978">
        <f t="shared" si="664"/>
        <v>1.11971</v>
      </c>
      <c r="AG1978">
        <f t="shared" si="668"/>
        <v>69.841269841279356</v>
      </c>
      <c r="AH1978">
        <f t="shared" si="662"/>
        <v>70.214752567695626</v>
      </c>
    </row>
    <row r="1979" spans="1:34" x14ac:dyDescent="0.25">
      <c r="A1979" s="1">
        <v>42510.114583333336</v>
      </c>
      <c r="B1979">
        <v>1.12015</v>
      </c>
      <c r="C1979">
        <v>1.12049</v>
      </c>
      <c r="D1979">
        <v>1.1201000000000001</v>
      </c>
      <c r="E1979">
        <v>1.1201300000000001</v>
      </c>
      <c r="F1979">
        <v>2514</v>
      </c>
      <c r="H1979">
        <f t="shared" si="656"/>
        <v>2.9999999999974492E-5</v>
      </c>
      <c r="I1979">
        <f t="shared" si="652"/>
        <v>59.151785714271242</v>
      </c>
      <c r="J1979">
        <f t="shared" si="665"/>
        <v>70.214752567695626</v>
      </c>
      <c r="K1979">
        <f t="shared" si="653"/>
        <v>0</v>
      </c>
      <c r="L1979">
        <f t="shared" si="654"/>
        <v>0</v>
      </c>
      <c r="M1979">
        <f t="shared" si="655"/>
        <v>0</v>
      </c>
      <c r="N1979">
        <f t="shared" ca="1" si="670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7"/>
        <v>0.05</v>
      </c>
      <c r="R1979">
        <f t="shared" ca="1" si="658"/>
        <v>0</v>
      </c>
      <c r="S1979">
        <f t="shared" ca="1" si="659"/>
        <v>100.69290000000008</v>
      </c>
      <c r="T1979">
        <f t="shared" ca="1" si="660"/>
        <v>0</v>
      </c>
      <c r="U1979">
        <f t="shared" ca="1" si="661"/>
        <v>0</v>
      </c>
      <c r="Z1979">
        <f t="shared" si="666"/>
        <v>1.1206100000000001</v>
      </c>
      <c r="AA1979">
        <f t="shared" si="667"/>
        <v>1.1194900000000001</v>
      </c>
      <c r="AB1979">
        <f t="shared" si="671"/>
        <v>57.142857142854311</v>
      </c>
      <c r="AC1979">
        <f t="shared" si="669"/>
        <v>58.035714285702426</v>
      </c>
      <c r="AE1979">
        <f t="shared" si="663"/>
        <v>1.12049</v>
      </c>
      <c r="AF1979">
        <f t="shared" si="664"/>
        <v>1.11985</v>
      </c>
      <c r="AG1979">
        <f t="shared" si="668"/>
        <v>43.750000000010843</v>
      </c>
      <c r="AH1979">
        <f t="shared" si="662"/>
        <v>56.795634920645099</v>
      </c>
    </row>
    <row r="1980" spans="1:34" x14ac:dyDescent="0.25">
      <c r="A1980" s="1">
        <v>42510.125</v>
      </c>
      <c r="B1980">
        <v>1.12012</v>
      </c>
      <c r="C1980">
        <v>1.1206100000000001</v>
      </c>
      <c r="D1980">
        <v>1.1199600000000001</v>
      </c>
      <c r="E1980">
        <v>1.1203099999999999</v>
      </c>
      <c r="F1980">
        <v>3182</v>
      </c>
      <c r="H1980">
        <f t="shared" si="656"/>
        <v>1.5999999999993797E-4</v>
      </c>
      <c r="I1980">
        <f t="shared" si="652"/>
        <v>58.035714285702426</v>
      </c>
      <c r="J1980">
        <f t="shared" si="665"/>
        <v>56.795634920645099</v>
      </c>
      <c r="K1980">
        <f t="shared" si="653"/>
        <v>0</v>
      </c>
      <c r="L1980">
        <f t="shared" si="654"/>
        <v>0</v>
      </c>
      <c r="M1980">
        <f t="shared" si="655"/>
        <v>0</v>
      </c>
      <c r="N1980">
        <f t="shared" ca="1" si="670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7"/>
        <v>0.05</v>
      </c>
      <c r="R1980">
        <f t="shared" ca="1" si="658"/>
        <v>0</v>
      </c>
      <c r="S1980">
        <f t="shared" ca="1" si="659"/>
        <v>100.69290000000008</v>
      </c>
      <c r="T1980">
        <f t="shared" ca="1" si="660"/>
        <v>0</v>
      </c>
      <c r="U1980">
        <f t="shared" ca="1" si="661"/>
        <v>0</v>
      </c>
      <c r="Z1980">
        <f t="shared" si="666"/>
        <v>1.1206100000000001</v>
      </c>
      <c r="AA1980">
        <f t="shared" si="667"/>
        <v>1.1194900000000001</v>
      </c>
      <c r="AB1980">
        <f t="shared" si="671"/>
        <v>73.214285714269081</v>
      </c>
      <c r="AC1980">
        <f t="shared" si="669"/>
        <v>61.83035714284533</v>
      </c>
      <c r="AE1980">
        <f t="shared" si="663"/>
        <v>1.1206100000000001</v>
      </c>
      <c r="AF1980">
        <f t="shared" si="664"/>
        <v>1.11985</v>
      </c>
      <c r="AG1980">
        <f t="shared" si="668"/>
        <v>60.52631578945369</v>
      </c>
      <c r="AH1980">
        <f t="shared" si="662"/>
        <v>52.138157894732267</v>
      </c>
    </row>
    <row r="1981" spans="1:34" x14ac:dyDescent="0.25">
      <c r="A1981" s="1">
        <v>42510.135416666664</v>
      </c>
      <c r="B1981">
        <v>1.12032</v>
      </c>
      <c r="C1981">
        <v>1.1205400000000001</v>
      </c>
      <c r="D1981">
        <v>1.1199699999999999</v>
      </c>
      <c r="E1981">
        <v>1.1200600000000001</v>
      </c>
      <c r="F1981">
        <v>3670</v>
      </c>
      <c r="H1981">
        <f t="shared" si="656"/>
        <v>9.0000000000145519E-5</v>
      </c>
      <c r="I1981">
        <f t="shared" si="652"/>
        <v>61.83035714284533</v>
      </c>
      <c r="J1981">
        <f t="shared" si="665"/>
        <v>52.138157894732267</v>
      </c>
      <c r="K1981">
        <f t="shared" si="653"/>
        <v>0</v>
      </c>
      <c r="L1981">
        <f t="shared" si="654"/>
        <v>0</v>
      </c>
      <c r="M1981">
        <f t="shared" si="655"/>
        <v>0</v>
      </c>
      <c r="N1981">
        <f t="shared" ca="1" si="670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7"/>
        <v>0.05</v>
      </c>
      <c r="R1981">
        <f t="shared" ca="1" si="658"/>
        <v>0</v>
      </c>
      <c r="S1981">
        <f t="shared" ca="1" si="659"/>
        <v>100.69290000000008</v>
      </c>
      <c r="T1981">
        <f t="shared" ca="1" si="660"/>
        <v>0</v>
      </c>
      <c r="U1981">
        <f t="shared" ca="1" si="661"/>
        <v>0</v>
      </c>
      <c r="Z1981">
        <f t="shared" si="666"/>
        <v>1.1206100000000001</v>
      </c>
      <c r="AA1981">
        <f t="shared" si="667"/>
        <v>1.1194900000000001</v>
      </c>
      <c r="AB1981">
        <f t="shared" si="671"/>
        <v>50.892857142853074</v>
      </c>
      <c r="AC1981">
        <f t="shared" si="669"/>
        <v>60.044642857134235</v>
      </c>
      <c r="AE1981">
        <f t="shared" si="663"/>
        <v>1.1206100000000001</v>
      </c>
      <c r="AF1981">
        <f t="shared" si="664"/>
        <v>1.1199600000000001</v>
      </c>
      <c r="AG1981">
        <f t="shared" si="668"/>
        <v>15.384615384612758</v>
      </c>
      <c r="AH1981">
        <f t="shared" si="662"/>
        <v>37.955465587033224</v>
      </c>
    </row>
    <row r="1982" spans="1:34" x14ac:dyDescent="0.25">
      <c r="A1982" s="1">
        <v>42510.145833333336</v>
      </c>
      <c r="B1982">
        <v>1.1200600000000001</v>
      </c>
      <c r="C1982">
        <v>1.12008</v>
      </c>
      <c r="D1982">
        <v>1.1197999999999999</v>
      </c>
      <c r="E1982">
        <v>1.11995</v>
      </c>
      <c r="F1982">
        <v>3367</v>
      </c>
      <c r="H1982">
        <f t="shared" si="656"/>
        <v>1.500000000000945E-4</v>
      </c>
      <c r="I1982">
        <f t="shared" si="652"/>
        <v>60.044642857134235</v>
      </c>
      <c r="J1982">
        <f t="shared" si="665"/>
        <v>37.955465587033224</v>
      </c>
      <c r="K1982">
        <f t="shared" si="653"/>
        <v>0</v>
      </c>
      <c r="L1982">
        <f t="shared" si="654"/>
        <v>0</v>
      </c>
      <c r="M1982">
        <f t="shared" si="655"/>
        <v>0</v>
      </c>
      <c r="N1982">
        <f t="shared" ca="1" si="670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7"/>
        <v>0.05</v>
      </c>
      <c r="R1982">
        <f t="shared" ca="1" si="658"/>
        <v>0</v>
      </c>
      <c r="S1982">
        <f t="shared" ca="1" si="659"/>
        <v>100.69290000000008</v>
      </c>
      <c r="T1982">
        <f t="shared" ca="1" si="660"/>
        <v>0</v>
      </c>
      <c r="U1982">
        <f t="shared" ca="1" si="661"/>
        <v>0</v>
      </c>
      <c r="Z1982">
        <f t="shared" si="666"/>
        <v>1.1206100000000001</v>
      </c>
      <c r="AA1982">
        <f t="shared" si="667"/>
        <v>1.1194900000000001</v>
      </c>
      <c r="AB1982">
        <f t="shared" si="671"/>
        <v>41.071428571419723</v>
      </c>
      <c r="AC1982">
        <f t="shared" si="669"/>
        <v>55.580357142849046</v>
      </c>
      <c r="AE1982">
        <f t="shared" si="663"/>
        <v>1.1206100000000001</v>
      </c>
      <c r="AF1982">
        <f t="shared" si="664"/>
        <v>1.1197999999999999</v>
      </c>
      <c r="AG1982">
        <f t="shared" si="668"/>
        <v>18.518518518525624</v>
      </c>
      <c r="AH1982">
        <f t="shared" si="662"/>
        <v>16.951566951569191</v>
      </c>
    </row>
    <row r="1983" spans="1:34" x14ac:dyDescent="0.25">
      <c r="A1983" s="1">
        <v>42510.15625</v>
      </c>
      <c r="B1983">
        <v>1.1199600000000001</v>
      </c>
      <c r="C1983">
        <v>1.1199600000000001</v>
      </c>
      <c r="D1983">
        <v>1.11975</v>
      </c>
      <c r="E1983">
        <v>1.11981</v>
      </c>
      <c r="F1983">
        <v>3189</v>
      </c>
      <c r="H1983">
        <f t="shared" si="656"/>
        <v>5.9999999999948983E-5</v>
      </c>
      <c r="I1983">
        <f t="shared" si="652"/>
        <v>55.580357142849046</v>
      </c>
      <c r="J1983">
        <f t="shared" si="665"/>
        <v>16.951566951569191</v>
      </c>
      <c r="K1983">
        <f t="shared" si="653"/>
        <v>0</v>
      </c>
      <c r="L1983">
        <f t="shared" si="654"/>
        <v>-1</v>
      </c>
      <c r="M1983">
        <f t="shared" si="655"/>
        <v>0</v>
      </c>
      <c r="N1983">
        <f t="shared" ca="1" si="670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7"/>
        <v>0.05</v>
      </c>
      <c r="R1983">
        <f t="shared" ca="1" si="658"/>
        <v>0</v>
      </c>
      <c r="S1983">
        <f t="shared" ca="1" si="659"/>
        <v>100.69290000000008</v>
      </c>
      <c r="T1983">
        <f t="shared" ca="1" si="660"/>
        <v>0</v>
      </c>
      <c r="U1983">
        <f t="shared" ca="1" si="661"/>
        <v>0</v>
      </c>
      <c r="Z1983">
        <f t="shared" si="666"/>
        <v>1.1206100000000001</v>
      </c>
      <c r="AA1983">
        <f t="shared" si="667"/>
        <v>1.1194900000000001</v>
      </c>
      <c r="AB1983">
        <f t="shared" si="671"/>
        <v>28.57142857141724</v>
      </c>
      <c r="AC1983">
        <f t="shared" si="669"/>
        <v>48.437499999989782</v>
      </c>
      <c r="AE1983">
        <f t="shared" si="663"/>
        <v>1.1206100000000001</v>
      </c>
      <c r="AF1983">
        <f t="shared" si="664"/>
        <v>1.11975</v>
      </c>
      <c r="AG1983">
        <f t="shared" si="668"/>
        <v>6.9767441860399071</v>
      </c>
      <c r="AH1983">
        <f t="shared" si="662"/>
        <v>12.747631352282767</v>
      </c>
    </row>
    <row r="1984" spans="1:34" x14ac:dyDescent="0.25">
      <c r="A1984" s="1">
        <v>42510.166666666664</v>
      </c>
      <c r="B1984">
        <v>1.11982</v>
      </c>
      <c r="C1984">
        <v>1.1198999999999999</v>
      </c>
      <c r="D1984">
        <v>1.11958</v>
      </c>
      <c r="E1984">
        <v>1.1198399999999999</v>
      </c>
      <c r="F1984">
        <v>3297</v>
      </c>
      <c r="H1984">
        <f t="shared" si="656"/>
        <v>2.4000000000001798E-4</v>
      </c>
      <c r="I1984">
        <f t="shared" si="652"/>
        <v>48.437499999989782</v>
      </c>
      <c r="J1984">
        <f t="shared" si="665"/>
        <v>12.747631352282767</v>
      </c>
      <c r="K1984">
        <f t="shared" si="653"/>
        <v>0</v>
      </c>
      <c r="L1984">
        <f t="shared" si="654"/>
        <v>-1</v>
      </c>
      <c r="M1984">
        <f t="shared" si="655"/>
        <v>0</v>
      </c>
      <c r="N1984">
        <f t="shared" ca="1" si="670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7"/>
        <v>0.05</v>
      </c>
      <c r="R1984">
        <f t="shared" ca="1" si="658"/>
        <v>0</v>
      </c>
      <c r="S1984">
        <f t="shared" ca="1" si="659"/>
        <v>100.69290000000008</v>
      </c>
      <c r="T1984">
        <f t="shared" ca="1" si="660"/>
        <v>0</v>
      </c>
      <c r="U1984">
        <f t="shared" ca="1" si="661"/>
        <v>0</v>
      </c>
      <c r="Z1984">
        <f t="shared" si="666"/>
        <v>1.1206100000000001</v>
      </c>
      <c r="AA1984">
        <f t="shared" si="667"/>
        <v>1.1194900000000001</v>
      </c>
      <c r="AB1984">
        <f t="shared" si="671"/>
        <v>31.249999999986372</v>
      </c>
      <c r="AC1984">
        <f t="shared" si="669"/>
        <v>37.946428571419105</v>
      </c>
      <c r="AE1984">
        <f t="shared" si="663"/>
        <v>1.1206100000000001</v>
      </c>
      <c r="AF1984">
        <f t="shared" si="664"/>
        <v>1.11958</v>
      </c>
      <c r="AG1984">
        <f t="shared" si="668"/>
        <v>25.242718446592733</v>
      </c>
      <c r="AH1984">
        <f t="shared" si="662"/>
        <v>16.109731316316321</v>
      </c>
    </row>
    <row r="1985" spans="1:34" x14ac:dyDescent="0.25">
      <c r="A1985" s="1">
        <v>42510.177083333336</v>
      </c>
      <c r="B1985">
        <v>1.1198399999999999</v>
      </c>
      <c r="C1985">
        <v>1.1201700000000001</v>
      </c>
      <c r="D1985">
        <v>1.11981</v>
      </c>
      <c r="E1985">
        <v>1.1201099999999999</v>
      </c>
      <c r="F1985">
        <v>3317</v>
      </c>
      <c r="H1985">
        <f t="shared" si="656"/>
        <v>2.9999999999974492E-5</v>
      </c>
      <c r="I1985">
        <f t="shared" si="652"/>
        <v>37.946428571419105</v>
      </c>
      <c r="J1985">
        <f t="shared" si="665"/>
        <v>16.109731316316321</v>
      </c>
      <c r="K1985">
        <f t="shared" si="653"/>
        <v>0</v>
      </c>
      <c r="L1985">
        <f t="shared" si="654"/>
        <v>0</v>
      </c>
      <c r="M1985">
        <f t="shared" si="655"/>
        <v>0</v>
      </c>
      <c r="N1985">
        <f t="shared" ca="1" si="670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7"/>
        <v>0.05</v>
      </c>
      <c r="R1985">
        <f t="shared" ca="1" si="658"/>
        <v>0</v>
      </c>
      <c r="S1985">
        <f t="shared" ca="1" si="659"/>
        <v>100.69290000000008</v>
      </c>
      <c r="T1985">
        <f t="shared" ca="1" si="660"/>
        <v>0</v>
      </c>
      <c r="U1985">
        <f t="shared" ca="1" si="661"/>
        <v>0</v>
      </c>
      <c r="Z1985">
        <f t="shared" si="666"/>
        <v>1.1206100000000001</v>
      </c>
      <c r="AA1985">
        <f t="shared" si="667"/>
        <v>1.1194999999999999</v>
      </c>
      <c r="AB1985">
        <f t="shared" si="671"/>
        <v>54.954954954946665</v>
      </c>
      <c r="AC1985">
        <f t="shared" si="669"/>
        <v>38.961953024442501</v>
      </c>
      <c r="AE1985">
        <f t="shared" si="663"/>
        <v>1.1206100000000001</v>
      </c>
      <c r="AF1985">
        <f t="shared" si="664"/>
        <v>1.11958</v>
      </c>
      <c r="AG1985">
        <f t="shared" si="668"/>
        <v>51.456310679599518</v>
      </c>
      <c r="AH1985">
        <f t="shared" si="662"/>
        <v>38.349514563096122</v>
      </c>
    </row>
    <row r="1986" spans="1:34" x14ac:dyDescent="0.25">
      <c r="A1986" s="1">
        <v>42510.1875</v>
      </c>
      <c r="B1986">
        <v>1.1201099999999999</v>
      </c>
      <c r="C1986">
        <v>1.1202799999999999</v>
      </c>
      <c r="D1986">
        <v>1.1199600000000001</v>
      </c>
      <c r="E1986">
        <v>1.1202300000000001</v>
      </c>
      <c r="F1986">
        <v>3329</v>
      </c>
      <c r="H1986">
        <f t="shared" si="656"/>
        <v>1.4999999999987246E-4</v>
      </c>
      <c r="I1986">
        <f t="shared" ref="I1986:I2049" si="672">AC1985</f>
        <v>38.961953024442501</v>
      </c>
      <c r="J1986">
        <f t="shared" si="665"/>
        <v>38.349514563096122</v>
      </c>
      <c r="K1986">
        <f t="shared" ref="K1986:K2049" si="673">IF(AND($I1986&gt;$Y$4,$I1985&gt;$Y$4),-1,IF(AND($I1986&lt;$Y$5,$I1985&lt;$Y$5),1,0))</f>
        <v>0</v>
      </c>
      <c r="L1986">
        <f t="shared" si="654"/>
        <v>0</v>
      </c>
      <c r="M1986">
        <f t="shared" si="655"/>
        <v>0</v>
      </c>
      <c r="N1986">
        <f t="shared" ca="1" si="670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7"/>
        <v>0.05</v>
      </c>
      <c r="R1986">
        <f t="shared" ca="1" si="658"/>
        <v>0</v>
      </c>
      <c r="S1986">
        <f t="shared" ca="1" si="659"/>
        <v>100.69290000000008</v>
      </c>
      <c r="T1986">
        <f t="shared" ca="1" si="660"/>
        <v>0</v>
      </c>
      <c r="U1986">
        <f t="shared" ca="1" si="661"/>
        <v>0</v>
      </c>
      <c r="Z1986">
        <f t="shared" si="666"/>
        <v>1.1206100000000001</v>
      </c>
      <c r="AA1986">
        <f t="shared" si="667"/>
        <v>1.11958</v>
      </c>
      <c r="AB1986">
        <f t="shared" si="671"/>
        <v>63.106796116503396</v>
      </c>
      <c r="AC1986">
        <f t="shared" si="669"/>
        <v>44.470794910713423</v>
      </c>
      <c r="AE1986">
        <f t="shared" si="663"/>
        <v>1.1206100000000001</v>
      </c>
      <c r="AF1986">
        <f t="shared" si="664"/>
        <v>1.11958</v>
      </c>
      <c r="AG1986">
        <f t="shared" si="668"/>
        <v>63.106796116503396</v>
      </c>
      <c r="AH1986">
        <f t="shared" si="662"/>
        <v>57.281553398051457</v>
      </c>
    </row>
    <row r="1987" spans="1:34" x14ac:dyDescent="0.25">
      <c r="A1987" s="1">
        <v>42510.197916666664</v>
      </c>
      <c r="B1987">
        <v>1.1202099999999999</v>
      </c>
      <c r="C1987">
        <v>1.1205799999999999</v>
      </c>
      <c r="D1987">
        <v>1.1201099999999999</v>
      </c>
      <c r="E1987">
        <v>1.1205499999999999</v>
      </c>
      <c r="F1987">
        <v>3241</v>
      </c>
      <c r="H1987">
        <f t="shared" si="656"/>
        <v>9.9999999999988987E-5</v>
      </c>
      <c r="I1987">
        <f t="shared" si="672"/>
        <v>44.470794910713423</v>
      </c>
      <c r="J1987">
        <f t="shared" si="665"/>
        <v>57.281553398051457</v>
      </c>
      <c r="K1987">
        <f t="shared" si="673"/>
        <v>0</v>
      </c>
      <c r="L1987">
        <f t="shared" ref="L1987:L2050" si="674">IF(AND($I1987-$J1987&gt;$Y$6),-1,IF(AND($I1987-$J1987&lt;-$Y$5),1,0))</f>
        <v>0</v>
      </c>
      <c r="M1987">
        <f t="shared" ref="M1987:M2050" si="675">IF(AND(K1987=1,L1987=1),1,IF(AND(K1987=-1,L1987=-1),-1,0))</f>
        <v>0</v>
      </c>
      <c r="N1987">
        <f t="shared" ca="1" si="670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7"/>
        <v>0.05</v>
      </c>
      <c r="R1987">
        <f t="shared" ca="1" si="658"/>
        <v>0</v>
      </c>
      <c r="S1987">
        <f t="shared" ca="1" si="659"/>
        <v>100.69290000000008</v>
      </c>
      <c r="T1987">
        <f t="shared" ca="1" si="660"/>
        <v>0</v>
      </c>
      <c r="U1987">
        <f t="shared" ca="1" si="661"/>
        <v>0</v>
      </c>
      <c r="Z1987">
        <f t="shared" si="666"/>
        <v>1.1206100000000001</v>
      </c>
      <c r="AA1987">
        <f t="shared" si="667"/>
        <v>1.11958</v>
      </c>
      <c r="AB1987">
        <f t="shared" si="671"/>
        <v>94.174757281537282</v>
      </c>
      <c r="AC1987">
        <f t="shared" si="669"/>
        <v>60.871627088243429</v>
      </c>
      <c r="AE1987">
        <f t="shared" si="663"/>
        <v>1.1205799999999999</v>
      </c>
      <c r="AF1987">
        <f t="shared" si="664"/>
        <v>1.11958</v>
      </c>
      <c r="AG1987">
        <f t="shared" si="668"/>
        <v>97.000000000002217</v>
      </c>
      <c r="AH1987">
        <f t="shared" si="662"/>
        <v>80.05339805825281</v>
      </c>
    </row>
    <row r="1988" spans="1:34" x14ac:dyDescent="0.25">
      <c r="A1988" s="1">
        <v>42510.208333333336</v>
      </c>
      <c r="B1988">
        <v>1.12056</v>
      </c>
      <c r="C1988">
        <v>1.1207400000000001</v>
      </c>
      <c r="D1988">
        <v>1.1204499999999999</v>
      </c>
      <c r="E1988">
        <v>1.12069</v>
      </c>
      <c r="F1988">
        <v>3280</v>
      </c>
      <c r="H1988">
        <f t="shared" ref="H1988:H2051" si="676">MIN(E1988,B1988) - D1988</f>
        <v>1.100000000000545E-4</v>
      </c>
      <c r="I1988">
        <f t="shared" si="672"/>
        <v>60.871627088243429</v>
      </c>
      <c r="J1988">
        <f t="shared" si="665"/>
        <v>80.05339805825281</v>
      </c>
      <c r="K1988">
        <f t="shared" si="673"/>
        <v>0</v>
      </c>
      <c r="L1988">
        <f t="shared" si="674"/>
        <v>0</v>
      </c>
      <c r="M1988">
        <f t="shared" si="675"/>
        <v>0</v>
      </c>
      <c r="N1988">
        <f t="shared" ca="1" si="670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7">ROUNDDOWN(S1987/2000,2)</f>
        <v>0.05</v>
      </c>
      <c r="R1988">
        <f t="shared" ref="R1988:R2051" ca="1" si="678">O1988</f>
        <v>0</v>
      </c>
      <c r="S1988">
        <f t="shared" ref="S1988:S2051" ca="1" si="679">S1987+U1988</f>
        <v>100.69290000000008</v>
      </c>
      <c r="T1988">
        <f t="shared" ref="T1988:T2051" ca="1" si="680">SIGN(R1988)</f>
        <v>0</v>
      </c>
      <c r="U1988">
        <f t="shared" ref="U1988:U2051" ca="1" si="681">R1988*$V$4*P1988+IF(O1988=0,0,$V$3)</f>
        <v>0</v>
      </c>
      <c r="Z1988">
        <f t="shared" si="666"/>
        <v>1.1207400000000001</v>
      </c>
      <c r="AA1988">
        <f t="shared" si="667"/>
        <v>1.11958</v>
      </c>
      <c r="AB1988">
        <f t="shared" si="671"/>
        <v>95.689655172404883</v>
      </c>
      <c r="AC1988">
        <f t="shared" si="669"/>
        <v>76.981540881348053</v>
      </c>
      <c r="AE1988">
        <f t="shared" si="663"/>
        <v>1.1207400000000001</v>
      </c>
      <c r="AF1988">
        <f t="shared" si="664"/>
        <v>1.11958</v>
      </c>
      <c r="AG1988">
        <f t="shared" si="668"/>
        <v>95.689655172404883</v>
      </c>
      <c r="AH1988">
        <f t="shared" si="662"/>
        <v>96.34482758620355</v>
      </c>
    </row>
    <row r="1989" spans="1:34" x14ac:dyDescent="0.25">
      <c r="A1989" s="1">
        <v>42510.21875</v>
      </c>
      <c r="B1989">
        <v>1.1207100000000001</v>
      </c>
      <c r="C1989">
        <v>1.12097</v>
      </c>
      <c r="D1989">
        <v>1.12059</v>
      </c>
      <c r="E1989">
        <v>1.1207400000000001</v>
      </c>
      <c r="F1989">
        <v>3209</v>
      </c>
      <c r="H1989">
        <f t="shared" si="676"/>
        <v>1.2000000000012001E-4</v>
      </c>
      <c r="I1989">
        <f t="shared" si="672"/>
        <v>76.981540881348053</v>
      </c>
      <c r="J1989">
        <f t="shared" si="665"/>
        <v>96.34482758620355</v>
      </c>
      <c r="K1989">
        <f t="shared" si="673"/>
        <v>0</v>
      </c>
      <c r="L1989">
        <f t="shared" si="674"/>
        <v>0</v>
      </c>
      <c r="M1989">
        <f t="shared" si="675"/>
        <v>0</v>
      </c>
      <c r="N1989">
        <f t="shared" ca="1" si="670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7"/>
        <v>0.05</v>
      </c>
      <c r="R1989">
        <f t="shared" ca="1" si="678"/>
        <v>0</v>
      </c>
      <c r="S1989">
        <f t="shared" ca="1" si="679"/>
        <v>100.69290000000008</v>
      </c>
      <c r="T1989">
        <f t="shared" ca="1" si="680"/>
        <v>0</v>
      </c>
      <c r="U1989">
        <f t="shared" ca="1" si="681"/>
        <v>0</v>
      </c>
      <c r="Z1989">
        <f t="shared" si="666"/>
        <v>1.12097</v>
      </c>
      <c r="AA1989">
        <f t="shared" si="667"/>
        <v>1.11958</v>
      </c>
      <c r="AB1989">
        <f t="shared" si="671"/>
        <v>83.453237410075388</v>
      </c>
      <c r="AC1989">
        <f t="shared" si="669"/>
        <v>84.106111495130236</v>
      </c>
      <c r="AE1989">
        <f t="shared" si="663"/>
        <v>1.12097</v>
      </c>
      <c r="AF1989">
        <f t="shared" si="664"/>
        <v>1.11958</v>
      </c>
      <c r="AG1989">
        <f t="shared" si="668"/>
        <v>83.453237410075388</v>
      </c>
      <c r="AH1989">
        <f t="shared" si="662"/>
        <v>89.571446291240136</v>
      </c>
    </row>
    <row r="1990" spans="1:34" x14ac:dyDescent="0.25">
      <c r="A1990" s="1">
        <v>42510.229166666664</v>
      </c>
      <c r="B1990">
        <v>1.12076</v>
      </c>
      <c r="C1990">
        <v>1.12077</v>
      </c>
      <c r="D1990">
        <v>1.12053</v>
      </c>
      <c r="E1990">
        <v>1.12069</v>
      </c>
      <c r="F1990">
        <v>3412</v>
      </c>
      <c r="H1990">
        <f t="shared" si="676"/>
        <v>1.5999999999993797E-4</v>
      </c>
      <c r="I1990">
        <f t="shared" si="672"/>
        <v>84.106111495130236</v>
      </c>
      <c r="J1990">
        <f t="shared" si="665"/>
        <v>89.571446291240136</v>
      </c>
      <c r="K1990">
        <f t="shared" si="673"/>
        <v>-1</v>
      </c>
      <c r="L1990">
        <f t="shared" si="674"/>
        <v>0</v>
      </c>
      <c r="M1990">
        <f t="shared" si="675"/>
        <v>0</v>
      </c>
      <c r="N1990">
        <f t="shared" ca="1" si="670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7"/>
        <v>0.05</v>
      </c>
      <c r="R1990">
        <f t="shared" ca="1" si="678"/>
        <v>0</v>
      </c>
      <c r="S1990">
        <f t="shared" ca="1" si="679"/>
        <v>100.69290000000008</v>
      </c>
      <c r="T1990">
        <f t="shared" ca="1" si="680"/>
        <v>0</v>
      </c>
      <c r="U1990">
        <f t="shared" ca="1" si="681"/>
        <v>0</v>
      </c>
      <c r="Z1990">
        <f t="shared" si="666"/>
        <v>1.12097</v>
      </c>
      <c r="AA1990">
        <f t="shared" si="667"/>
        <v>1.11958</v>
      </c>
      <c r="AB1990">
        <f t="shared" si="671"/>
        <v>79.856115107909531</v>
      </c>
      <c r="AC1990">
        <f t="shared" si="669"/>
        <v>88.293441242981771</v>
      </c>
      <c r="AE1990">
        <f t="shared" si="663"/>
        <v>1.12097</v>
      </c>
      <c r="AF1990">
        <f t="shared" si="664"/>
        <v>1.11958</v>
      </c>
      <c r="AG1990">
        <f t="shared" si="668"/>
        <v>79.856115107909531</v>
      </c>
      <c r="AH1990">
        <f t="shared" si="662"/>
        <v>81.654676258992453</v>
      </c>
    </row>
    <row r="1991" spans="1:34" x14ac:dyDescent="0.25">
      <c r="A1991" s="1">
        <v>42510.239583333336</v>
      </c>
      <c r="B1991">
        <v>1.1207100000000001</v>
      </c>
      <c r="C1991">
        <v>1.1207199999999999</v>
      </c>
      <c r="D1991">
        <v>1.12022</v>
      </c>
      <c r="E1991">
        <v>1.1202700000000001</v>
      </c>
      <c r="F1991">
        <v>3526</v>
      </c>
      <c r="H1991">
        <f t="shared" si="676"/>
        <v>5.0000000000105516E-5</v>
      </c>
      <c r="I1991">
        <f t="shared" si="672"/>
        <v>88.293441242981771</v>
      </c>
      <c r="J1991">
        <f t="shared" si="665"/>
        <v>81.654676258992453</v>
      </c>
      <c r="K1991">
        <f t="shared" si="673"/>
        <v>-1</v>
      </c>
      <c r="L1991">
        <f t="shared" si="674"/>
        <v>0</v>
      </c>
      <c r="M1991">
        <f t="shared" si="675"/>
        <v>0</v>
      </c>
      <c r="N1991">
        <f t="shared" ca="1" si="670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7"/>
        <v>0.05</v>
      </c>
      <c r="R1991">
        <f t="shared" ca="1" si="678"/>
        <v>0</v>
      </c>
      <c r="S1991">
        <f t="shared" ca="1" si="679"/>
        <v>100.69290000000008</v>
      </c>
      <c r="T1991">
        <f t="shared" ca="1" si="680"/>
        <v>0</v>
      </c>
      <c r="U1991">
        <f t="shared" ca="1" si="681"/>
        <v>0</v>
      </c>
      <c r="Z1991">
        <f t="shared" si="666"/>
        <v>1.12097</v>
      </c>
      <c r="AA1991">
        <f t="shared" si="667"/>
        <v>1.11958</v>
      </c>
      <c r="AB1991">
        <f t="shared" si="671"/>
        <v>49.640287769789801</v>
      </c>
      <c r="AC1991">
        <f t="shared" si="669"/>
        <v>77.159823865044899</v>
      </c>
      <c r="AE1991">
        <f t="shared" si="663"/>
        <v>1.12097</v>
      </c>
      <c r="AF1991">
        <f t="shared" si="664"/>
        <v>1.11981</v>
      </c>
      <c r="AG1991">
        <f t="shared" si="668"/>
        <v>39.65517241380234</v>
      </c>
      <c r="AH1991">
        <f t="shared" si="662"/>
        <v>59.755643760855932</v>
      </c>
    </row>
    <row r="1992" spans="1:34" x14ac:dyDescent="0.25">
      <c r="A1992" s="1">
        <v>42510.25</v>
      </c>
      <c r="B1992">
        <v>1.1202799999999999</v>
      </c>
      <c r="C1992">
        <v>1.1204400000000001</v>
      </c>
      <c r="D1992">
        <v>1.1202000000000001</v>
      </c>
      <c r="E1992">
        <v>1.1203799999999999</v>
      </c>
      <c r="F1992">
        <v>3345</v>
      </c>
      <c r="H1992">
        <f t="shared" si="676"/>
        <v>7.9999999999857963E-5</v>
      </c>
      <c r="I1992">
        <f t="shared" si="672"/>
        <v>77.159823865044899</v>
      </c>
      <c r="J1992">
        <f t="shared" si="665"/>
        <v>59.755643760855932</v>
      </c>
      <c r="K1992">
        <f t="shared" si="673"/>
        <v>-1</v>
      </c>
      <c r="L1992">
        <f t="shared" si="674"/>
        <v>0</v>
      </c>
      <c r="M1992">
        <f t="shared" si="675"/>
        <v>0</v>
      </c>
      <c r="N1992">
        <f t="shared" ca="1" si="670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7"/>
        <v>0.05</v>
      </c>
      <c r="R1992">
        <f t="shared" ca="1" si="678"/>
        <v>0</v>
      </c>
      <c r="S1992">
        <f t="shared" ca="1" si="679"/>
        <v>100.69290000000008</v>
      </c>
      <c r="T1992">
        <f t="shared" ca="1" si="680"/>
        <v>0</v>
      </c>
      <c r="U1992">
        <f t="shared" ca="1" si="681"/>
        <v>0</v>
      </c>
      <c r="Z1992">
        <f t="shared" si="666"/>
        <v>1.12097</v>
      </c>
      <c r="AA1992">
        <f t="shared" si="667"/>
        <v>1.11958</v>
      </c>
      <c r="AB1992">
        <f t="shared" si="671"/>
        <v>57.553956834525941</v>
      </c>
      <c r="AC1992">
        <f t="shared" si="669"/>
        <v>67.625899280575169</v>
      </c>
      <c r="AE1992">
        <f t="shared" si="663"/>
        <v>1.12097</v>
      </c>
      <c r="AF1992">
        <f t="shared" si="664"/>
        <v>1.1199600000000001</v>
      </c>
      <c r="AG1992">
        <f t="shared" si="668"/>
        <v>41.584158415830046</v>
      </c>
      <c r="AH1992">
        <f t="shared" si="662"/>
        <v>40.619665414816197</v>
      </c>
    </row>
    <row r="1993" spans="1:34" x14ac:dyDescent="0.25">
      <c r="A1993" s="1">
        <v>42510.260416666664</v>
      </c>
      <c r="B1993">
        <v>1.1203700000000001</v>
      </c>
      <c r="C1993">
        <v>1.1204499999999999</v>
      </c>
      <c r="D1993">
        <v>1.1203099999999999</v>
      </c>
      <c r="E1993">
        <v>1.12043</v>
      </c>
      <c r="F1993">
        <v>3170</v>
      </c>
      <c r="H1993">
        <f t="shared" si="676"/>
        <v>6.0000000000171028E-5</v>
      </c>
      <c r="I1993">
        <f t="shared" si="672"/>
        <v>67.625899280575169</v>
      </c>
      <c r="J1993">
        <f t="shared" si="665"/>
        <v>40.619665414816197</v>
      </c>
      <c r="K1993">
        <f t="shared" si="673"/>
        <v>0</v>
      </c>
      <c r="L1993">
        <f t="shared" si="674"/>
        <v>-1</v>
      </c>
      <c r="M1993">
        <f t="shared" si="675"/>
        <v>0</v>
      </c>
      <c r="N1993">
        <f t="shared" ca="1" si="670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7"/>
        <v>0.05</v>
      </c>
      <c r="R1993">
        <f t="shared" ca="1" si="678"/>
        <v>0</v>
      </c>
      <c r="S1993">
        <f t="shared" ca="1" si="679"/>
        <v>100.69290000000008</v>
      </c>
      <c r="T1993">
        <f t="shared" ca="1" si="680"/>
        <v>0</v>
      </c>
      <c r="U1993">
        <f t="shared" ca="1" si="681"/>
        <v>0</v>
      </c>
      <c r="Z1993">
        <f t="shared" si="666"/>
        <v>1.12097</v>
      </c>
      <c r="AA1993">
        <f t="shared" si="667"/>
        <v>1.11958</v>
      </c>
      <c r="AB1993">
        <f t="shared" si="671"/>
        <v>61.151079136691799</v>
      </c>
      <c r="AC1993">
        <f t="shared" si="669"/>
        <v>62.050359712229266</v>
      </c>
      <c r="AE1993">
        <f t="shared" si="663"/>
        <v>1.12097</v>
      </c>
      <c r="AF1993">
        <f t="shared" si="664"/>
        <v>1.1201099999999999</v>
      </c>
      <c r="AG1993">
        <f t="shared" si="668"/>
        <v>37.209302325589199</v>
      </c>
      <c r="AH1993">
        <f t="shared" si="662"/>
        <v>39.396730370709619</v>
      </c>
    </row>
    <row r="1994" spans="1:34" x14ac:dyDescent="0.25">
      <c r="A1994" s="1">
        <v>42510.270833333336</v>
      </c>
      <c r="B1994">
        <v>1.1204400000000001</v>
      </c>
      <c r="C1994">
        <v>1.12073</v>
      </c>
      <c r="D1994">
        <v>1.12036</v>
      </c>
      <c r="E1994">
        <v>1.1203799999999999</v>
      </c>
      <c r="F1994">
        <v>3371</v>
      </c>
      <c r="H1994">
        <f t="shared" si="676"/>
        <v>1.9999999999908979E-5</v>
      </c>
      <c r="I1994">
        <f t="shared" si="672"/>
        <v>62.050359712229266</v>
      </c>
      <c r="J1994">
        <f t="shared" si="665"/>
        <v>39.396730370709619</v>
      </c>
      <c r="K1994">
        <f t="shared" si="673"/>
        <v>0</v>
      </c>
      <c r="L1994">
        <f t="shared" si="674"/>
        <v>0</v>
      </c>
      <c r="M1994">
        <f t="shared" si="675"/>
        <v>0</v>
      </c>
      <c r="N1994">
        <f t="shared" ca="1" si="670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7"/>
        <v>0.05</v>
      </c>
      <c r="R1994">
        <f t="shared" ca="1" si="678"/>
        <v>0</v>
      </c>
      <c r="S1994">
        <f t="shared" ca="1" si="679"/>
        <v>100.69290000000008</v>
      </c>
      <c r="T1994">
        <f t="shared" ca="1" si="680"/>
        <v>0</v>
      </c>
      <c r="U1994">
        <f t="shared" ca="1" si="681"/>
        <v>0</v>
      </c>
      <c r="Z1994">
        <f t="shared" si="666"/>
        <v>1.12097</v>
      </c>
      <c r="AA1994">
        <f t="shared" si="667"/>
        <v>1.11958</v>
      </c>
      <c r="AB1994">
        <f t="shared" si="671"/>
        <v>57.553956834525941</v>
      </c>
      <c r="AC1994">
        <f t="shared" si="669"/>
        <v>56.47482014388337</v>
      </c>
      <c r="AE1994">
        <f t="shared" si="663"/>
        <v>1.12097</v>
      </c>
      <c r="AF1994">
        <f t="shared" si="664"/>
        <v>1.1202000000000001</v>
      </c>
      <c r="AG1994">
        <f t="shared" si="668"/>
        <v>23.376623376605401</v>
      </c>
      <c r="AH1994">
        <f t="shared" si="662"/>
        <v>30.2929628510973</v>
      </c>
    </row>
    <row r="1995" spans="1:34" x14ac:dyDescent="0.25">
      <c r="A1995" s="1">
        <v>42510.28125</v>
      </c>
      <c r="B1995">
        <v>1.1203700000000001</v>
      </c>
      <c r="C1995">
        <v>1.1205799999999999</v>
      </c>
      <c r="D1995">
        <v>1.12022</v>
      </c>
      <c r="E1995">
        <v>1.1205700000000001</v>
      </c>
      <c r="F1995">
        <v>3313</v>
      </c>
      <c r="H1995">
        <f t="shared" si="676"/>
        <v>1.500000000000945E-4</v>
      </c>
      <c r="I1995">
        <f t="shared" si="672"/>
        <v>56.47482014388337</v>
      </c>
      <c r="J1995">
        <f t="shared" si="665"/>
        <v>30.2929628510973</v>
      </c>
      <c r="K1995">
        <f t="shared" si="673"/>
        <v>0</v>
      </c>
      <c r="L1995">
        <f t="shared" si="674"/>
        <v>-1</v>
      </c>
      <c r="M1995">
        <f t="shared" si="675"/>
        <v>0</v>
      </c>
      <c r="N1995">
        <f t="shared" ca="1" si="670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7"/>
        <v>0.05</v>
      </c>
      <c r="R1995">
        <f t="shared" ca="1" si="678"/>
        <v>0</v>
      </c>
      <c r="S1995">
        <f t="shared" ca="1" si="679"/>
        <v>100.69290000000008</v>
      </c>
      <c r="T1995">
        <f t="shared" ca="1" si="680"/>
        <v>0</v>
      </c>
      <c r="U1995">
        <f t="shared" ca="1" si="681"/>
        <v>0</v>
      </c>
      <c r="Z1995">
        <f t="shared" si="666"/>
        <v>1.12097</v>
      </c>
      <c r="AA1995">
        <f t="shared" si="667"/>
        <v>1.11958</v>
      </c>
      <c r="AB1995">
        <f t="shared" si="671"/>
        <v>71.223021582737033</v>
      </c>
      <c r="AC1995">
        <f t="shared" si="669"/>
        <v>61.870503597120177</v>
      </c>
      <c r="AE1995">
        <f t="shared" si="663"/>
        <v>1.12097</v>
      </c>
      <c r="AF1995">
        <f t="shared" si="664"/>
        <v>1.1202000000000001</v>
      </c>
      <c r="AG1995">
        <f t="shared" si="668"/>
        <v>48.051948051949552</v>
      </c>
      <c r="AH1995">
        <f t="shared" si="662"/>
        <v>35.71428571427748</v>
      </c>
    </row>
    <row r="1996" spans="1:34" x14ac:dyDescent="0.25">
      <c r="A1996" s="1">
        <v>42510.291666666664</v>
      </c>
      <c r="B1996">
        <v>1.12056</v>
      </c>
      <c r="C1996">
        <v>1.1206700000000001</v>
      </c>
      <c r="D1996">
        <v>1.1202399999999999</v>
      </c>
      <c r="E1996">
        <v>1.12029</v>
      </c>
      <c r="F1996">
        <v>3230</v>
      </c>
      <c r="H1996">
        <f t="shared" si="676"/>
        <v>5.0000000000105516E-5</v>
      </c>
      <c r="I1996">
        <f t="shared" si="672"/>
        <v>61.870503597120177</v>
      </c>
      <c r="J1996">
        <f t="shared" si="665"/>
        <v>35.71428571427748</v>
      </c>
      <c r="K1996">
        <f t="shared" si="673"/>
        <v>0</v>
      </c>
      <c r="L1996">
        <f t="shared" si="674"/>
        <v>-1</v>
      </c>
      <c r="M1996">
        <f t="shared" si="675"/>
        <v>0</v>
      </c>
      <c r="N1996">
        <f t="shared" ca="1" si="670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7"/>
        <v>0.05</v>
      </c>
      <c r="R1996">
        <f t="shared" ca="1" si="678"/>
        <v>0</v>
      </c>
      <c r="S1996">
        <f t="shared" ca="1" si="679"/>
        <v>100.69290000000008</v>
      </c>
      <c r="T1996">
        <f t="shared" ca="1" si="680"/>
        <v>0</v>
      </c>
      <c r="U1996">
        <f t="shared" ca="1" si="681"/>
        <v>0</v>
      </c>
      <c r="Z1996">
        <f t="shared" si="666"/>
        <v>1.12097</v>
      </c>
      <c r="AA1996">
        <f t="shared" si="667"/>
        <v>1.11958</v>
      </c>
      <c r="AB1996">
        <f t="shared" si="671"/>
        <v>51.079136690646564</v>
      </c>
      <c r="AC1996">
        <f t="shared" si="669"/>
        <v>60.251798561150338</v>
      </c>
      <c r="AE1996">
        <f t="shared" si="663"/>
        <v>1.12077</v>
      </c>
      <c r="AF1996">
        <f t="shared" si="664"/>
        <v>1.1202000000000001</v>
      </c>
      <c r="AG1996">
        <f t="shared" si="668"/>
        <v>15.789473684198224</v>
      </c>
      <c r="AH1996">
        <f t="shared" si="662"/>
        <v>31.92071086807389</v>
      </c>
    </row>
    <row r="1997" spans="1:34" x14ac:dyDescent="0.25">
      <c r="A1997" s="1">
        <v>42510.302083333336</v>
      </c>
      <c r="B1997">
        <v>1.12029</v>
      </c>
      <c r="C1997">
        <v>1.12032</v>
      </c>
      <c r="D1997">
        <v>1.1202000000000001</v>
      </c>
      <c r="E1997">
        <v>1.1202799999999999</v>
      </c>
      <c r="F1997">
        <v>3214</v>
      </c>
      <c r="H1997">
        <f t="shared" si="676"/>
        <v>7.9999999999857963E-5</v>
      </c>
      <c r="I1997">
        <f t="shared" si="672"/>
        <v>60.251798561150338</v>
      </c>
      <c r="J1997">
        <f t="shared" si="665"/>
        <v>31.92071086807389</v>
      </c>
      <c r="K1997">
        <f t="shared" si="673"/>
        <v>0</v>
      </c>
      <c r="L1997">
        <f t="shared" si="674"/>
        <v>-1</v>
      </c>
      <c r="M1997">
        <f t="shared" si="675"/>
        <v>0</v>
      </c>
      <c r="N1997">
        <f t="shared" ca="1" si="670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7"/>
        <v>0.05</v>
      </c>
      <c r="R1997">
        <f t="shared" ca="1" si="678"/>
        <v>0</v>
      </c>
      <c r="S1997">
        <f t="shared" ca="1" si="679"/>
        <v>100.69290000000008</v>
      </c>
      <c r="T1997">
        <f t="shared" ca="1" si="680"/>
        <v>0</v>
      </c>
      <c r="U1997">
        <f t="shared" ca="1" si="681"/>
        <v>0</v>
      </c>
      <c r="Z1997">
        <f t="shared" si="666"/>
        <v>1.12097</v>
      </c>
      <c r="AA1997">
        <f t="shared" si="667"/>
        <v>1.11958</v>
      </c>
      <c r="AB1997">
        <f t="shared" si="671"/>
        <v>50.359712230210199</v>
      </c>
      <c r="AC1997">
        <f t="shared" si="669"/>
        <v>57.553956834529934</v>
      </c>
      <c r="AE1997">
        <f t="shared" si="663"/>
        <v>1.12073</v>
      </c>
      <c r="AF1997">
        <f t="shared" si="664"/>
        <v>1.1202000000000001</v>
      </c>
      <c r="AG1997">
        <f t="shared" si="668"/>
        <v>15.094339622617003</v>
      </c>
      <c r="AH1997">
        <f t="shared" ref="AH1997:AH2060" si="682">AVERAGE($AG1996:$AG1997)</f>
        <v>15.441906653407614</v>
      </c>
    </row>
    <row r="1998" spans="1:34" x14ac:dyDescent="0.25">
      <c r="A1998" s="1">
        <v>42510.3125</v>
      </c>
      <c r="B1998">
        <v>1.1202700000000001</v>
      </c>
      <c r="C1998">
        <v>1.12029</v>
      </c>
      <c r="D1998">
        <v>1.1201300000000001</v>
      </c>
      <c r="E1998">
        <v>1.1202000000000001</v>
      </c>
      <c r="F1998">
        <v>3460</v>
      </c>
      <c r="H1998">
        <f t="shared" si="676"/>
        <v>7.0000000000014495E-5</v>
      </c>
      <c r="I1998">
        <f t="shared" si="672"/>
        <v>57.553956834529934</v>
      </c>
      <c r="J1998">
        <f t="shared" si="665"/>
        <v>15.441906653407614</v>
      </c>
      <c r="K1998">
        <f t="shared" si="673"/>
        <v>0</v>
      </c>
      <c r="L1998">
        <f t="shared" si="674"/>
        <v>-1</v>
      </c>
      <c r="M1998">
        <f t="shared" si="675"/>
        <v>0</v>
      </c>
      <c r="N1998">
        <f t="shared" ca="1" si="670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7"/>
        <v>0.05</v>
      </c>
      <c r="R1998">
        <f t="shared" ca="1" si="678"/>
        <v>0</v>
      </c>
      <c r="S1998">
        <f t="shared" ca="1" si="679"/>
        <v>100.69290000000008</v>
      </c>
      <c r="T1998">
        <f t="shared" ca="1" si="680"/>
        <v>0</v>
      </c>
      <c r="U1998">
        <f t="shared" ca="1" si="681"/>
        <v>0</v>
      </c>
      <c r="Z1998">
        <f t="shared" si="666"/>
        <v>1.12097</v>
      </c>
      <c r="AA1998">
        <f t="shared" si="667"/>
        <v>1.11958</v>
      </c>
      <c r="AB1998">
        <f t="shared" si="671"/>
        <v>44.604316546767187</v>
      </c>
      <c r="AC1998">
        <f t="shared" si="669"/>
        <v>54.316546762590249</v>
      </c>
      <c r="AE1998">
        <f t="shared" si="663"/>
        <v>1.12073</v>
      </c>
      <c r="AF1998">
        <f t="shared" si="664"/>
        <v>1.1201300000000001</v>
      </c>
      <c r="AG1998">
        <f t="shared" si="668"/>
        <v>11.666666666670368</v>
      </c>
      <c r="AH1998">
        <f t="shared" si="682"/>
        <v>13.380503144643686</v>
      </c>
    </row>
    <row r="1999" spans="1:34" x14ac:dyDescent="0.25">
      <c r="A1999" s="1">
        <v>42510.322916666664</v>
      </c>
      <c r="B1999">
        <v>1.12018</v>
      </c>
      <c r="C1999">
        <v>1.1202799999999999</v>
      </c>
      <c r="D1999">
        <v>1.1200300000000001</v>
      </c>
      <c r="E1999">
        <v>1.1200399999999999</v>
      </c>
      <c r="F1999">
        <v>3422</v>
      </c>
      <c r="H1999">
        <f t="shared" si="676"/>
        <v>9.9999999998434674E-6</v>
      </c>
      <c r="I1999">
        <f t="shared" si="672"/>
        <v>54.316546762590249</v>
      </c>
      <c r="J1999">
        <f t="shared" si="665"/>
        <v>13.380503144643686</v>
      </c>
      <c r="K1999">
        <f t="shared" si="673"/>
        <v>0</v>
      </c>
      <c r="L1999">
        <f t="shared" si="674"/>
        <v>-1</v>
      </c>
      <c r="M1999">
        <f t="shared" si="675"/>
        <v>0</v>
      </c>
      <c r="N1999">
        <f t="shared" ca="1" si="670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7"/>
        <v>0.05</v>
      </c>
      <c r="R1999">
        <f t="shared" ca="1" si="678"/>
        <v>0</v>
      </c>
      <c r="S1999">
        <f t="shared" ca="1" si="679"/>
        <v>100.69290000000008</v>
      </c>
      <c r="T1999">
        <f t="shared" ca="1" si="680"/>
        <v>0</v>
      </c>
      <c r="U1999">
        <f t="shared" ca="1" si="681"/>
        <v>0</v>
      </c>
      <c r="Z1999">
        <f t="shared" si="666"/>
        <v>1.12097</v>
      </c>
      <c r="AA1999">
        <f t="shared" si="667"/>
        <v>1.11958</v>
      </c>
      <c r="AB1999">
        <f t="shared" si="671"/>
        <v>33.093525179849223</v>
      </c>
      <c r="AC1999">
        <f t="shared" si="669"/>
        <v>44.784172661868297</v>
      </c>
      <c r="AE1999">
        <f t="shared" si="663"/>
        <v>1.12073</v>
      </c>
      <c r="AF1999">
        <f t="shared" si="664"/>
        <v>1.1200300000000001</v>
      </c>
      <c r="AG1999">
        <f t="shared" si="668"/>
        <v>1.4285714285492241</v>
      </c>
      <c r="AH1999">
        <f t="shared" si="682"/>
        <v>6.5476190476097962</v>
      </c>
    </row>
    <row r="2000" spans="1:34" x14ac:dyDescent="0.25">
      <c r="A2000" s="1">
        <v>42510.333333333336</v>
      </c>
      <c r="B2000">
        <v>1.12005</v>
      </c>
      <c r="C2000">
        <v>1.1201700000000001</v>
      </c>
      <c r="D2000">
        <v>1.11999</v>
      </c>
      <c r="E2000">
        <v>1.1200399999999999</v>
      </c>
      <c r="F2000">
        <v>3447</v>
      </c>
      <c r="H2000">
        <f t="shared" si="676"/>
        <v>4.9999999999883471E-5</v>
      </c>
      <c r="I2000">
        <f t="shared" si="672"/>
        <v>44.784172661868297</v>
      </c>
      <c r="J2000">
        <f t="shared" si="665"/>
        <v>6.5476190476097962</v>
      </c>
      <c r="K2000">
        <f t="shared" si="673"/>
        <v>0</v>
      </c>
      <c r="L2000">
        <f t="shared" si="674"/>
        <v>-1</v>
      </c>
      <c r="M2000">
        <f t="shared" si="675"/>
        <v>0</v>
      </c>
      <c r="N2000">
        <f t="shared" ca="1" si="670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7"/>
        <v>0.05</v>
      </c>
      <c r="R2000">
        <f t="shared" ca="1" si="678"/>
        <v>0</v>
      </c>
      <c r="S2000">
        <f t="shared" ca="1" si="679"/>
        <v>100.69290000000008</v>
      </c>
      <c r="T2000">
        <f t="shared" ca="1" si="680"/>
        <v>0</v>
      </c>
      <c r="U2000">
        <f t="shared" ca="1" si="681"/>
        <v>0</v>
      </c>
      <c r="Z2000">
        <f t="shared" si="666"/>
        <v>1.12097</v>
      </c>
      <c r="AA2000">
        <f t="shared" si="667"/>
        <v>1.11958</v>
      </c>
      <c r="AB2000">
        <f t="shared" si="671"/>
        <v>33.093525179849223</v>
      </c>
      <c r="AC2000">
        <f t="shared" si="669"/>
        <v>40.287769784168958</v>
      </c>
      <c r="AE2000">
        <f t="shared" si="663"/>
        <v>1.12073</v>
      </c>
      <c r="AF2000">
        <f t="shared" si="664"/>
        <v>1.11999</v>
      </c>
      <c r="AG2000">
        <f t="shared" si="668"/>
        <v>6.7567567567413489</v>
      </c>
      <c r="AH2000">
        <f t="shared" si="682"/>
        <v>4.0926640926452862</v>
      </c>
    </row>
    <row r="2001" spans="1:34" x14ac:dyDescent="0.25">
      <c r="A2001" s="1">
        <v>42510.34375</v>
      </c>
      <c r="B2001">
        <v>1.12005</v>
      </c>
      <c r="C2001">
        <v>1.12025</v>
      </c>
      <c r="D2001">
        <v>1.11998</v>
      </c>
      <c r="E2001">
        <v>1.12002</v>
      </c>
      <c r="F2001">
        <v>3489</v>
      </c>
      <c r="H2001">
        <f t="shared" si="676"/>
        <v>4.0000000000040004E-5</v>
      </c>
      <c r="I2001">
        <f t="shared" si="672"/>
        <v>40.287769784168958</v>
      </c>
      <c r="J2001">
        <f t="shared" si="665"/>
        <v>4.0926640926452862</v>
      </c>
      <c r="K2001">
        <f t="shared" si="673"/>
        <v>0</v>
      </c>
      <c r="L2001">
        <f t="shared" si="674"/>
        <v>-1</v>
      </c>
      <c r="M2001">
        <f t="shared" si="675"/>
        <v>0</v>
      </c>
      <c r="N2001">
        <f t="shared" ca="1" si="670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7"/>
        <v>0.05</v>
      </c>
      <c r="R2001">
        <f t="shared" ca="1" si="678"/>
        <v>0</v>
      </c>
      <c r="S2001">
        <f t="shared" ca="1" si="679"/>
        <v>100.69290000000008</v>
      </c>
      <c r="T2001">
        <f t="shared" ca="1" si="680"/>
        <v>0</v>
      </c>
      <c r="U2001">
        <f t="shared" ca="1" si="681"/>
        <v>0</v>
      </c>
      <c r="Z2001">
        <f t="shared" si="666"/>
        <v>1.12097</v>
      </c>
      <c r="AA2001">
        <f t="shared" si="667"/>
        <v>1.11958</v>
      </c>
      <c r="AB2001">
        <f t="shared" si="671"/>
        <v>31.65467625899246</v>
      </c>
      <c r="AC2001">
        <f t="shared" si="669"/>
        <v>35.611510791364523</v>
      </c>
      <c r="AE2001">
        <f t="shared" si="663"/>
        <v>1.1206700000000001</v>
      </c>
      <c r="AF2001">
        <f t="shared" si="664"/>
        <v>1.11998</v>
      </c>
      <c r="AG2001">
        <f t="shared" si="668"/>
        <v>5.7971014492804924</v>
      </c>
      <c r="AH2001">
        <f t="shared" si="682"/>
        <v>6.2769291030109207</v>
      </c>
    </row>
    <row r="2002" spans="1:34" x14ac:dyDescent="0.25">
      <c r="A2002" s="1">
        <v>42510.354166666664</v>
      </c>
      <c r="B2002">
        <v>1.1200300000000001</v>
      </c>
      <c r="C2002">
        <v>1.1203399999999999</v>
      </c>
      <c r="D2002">
        <v>1.12001</v>
      </c>
      <c r="E2002">
        <v>1.1203000000000001</v>
      </c>
      <c r="F2002">
        <v>3392</v>
      </c>
      <c r="H2002">
        <f t="shared" si="676"/>
        <v>2.0000000000131024E-5</v>
      </c>
      <c r="I2002">
        <f t="shared" si="672"/>
        <v>35.611510791364523</v>
      </c>
      <c r="J2002">
        <f t="shared" si="665"/>
        <v>6.2769291030109207</v>
      </c>
      <c r="K2002">
        <f t="shared" si="673"/>
        <v>0</v>
      </c>
      <c r="L2002">
        <f t="shared" si="674"/>
        <v>-1</v>
      </c>
      <c r="M2002">
        <f t="shared" si="675"/>
        <v>0</v>
      </c>
      <c r="N2002">
        <f t="shared" ca="1" si="670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7"/>
        <v>0.05</v>
      </c>
      <c r="R2002">
        <f t="shared" ca="1" si="678"/>
        <v>0</v>
      </c>
      <c r="S2002">
        <f t="shared" ca="1" si="679"/>
        <v>100.69290000000008</v>
      </c>
      <c r="T2002">
        <f t="shared" ca="1" si="680"/>
        <v>0</v>
      </c>
      <c r="U2002">
        <f t="shared" ca="1" si="681"/>
        <v>0</v>
      </c>
      <c r="Z2002">
        <f t="shared" si="666"/>
        <v>1.12097</v>
      </c>
      <c r="AA2002">
        <f t="shared" si="667"/>
        <v>1.11958</v>
      </c>
      <c r="AB2002">
        <f t="shared" si="671"/>
        <v>51.798561151082936</v>
      </c>
      <c r="AC2002">
        <f t="shared" si="669"/>
        <v>37.410071942443459</v>
      </c>
      <c r="AE2002">
        <f t="shared" si="663"/>
        <v>1.1206700000000001</v>
      </c>
      <c r="AF2002">
        <f t="shared" si="664"/>
        <v>1.11998</v>
      </c>
      <c r="AG2002">
        <f t="shared" si="668"/>
        <v>46.376811594211759</v>
      </c>
      <c r="AH2002">
        <f t="shared" si="682"/>
        <v>26.086956521746124</v>
      </c>
    </row>
    <row r="2003" spans="1:34" x14ac:dyDescent="0.25">
      <c r="A2003" s="1">
        <v>42510.364583333336</v>
      </c>
      <c r="B2003">
        <v>1.1203000000000001</v>
      </c>
      <c r="C2003">
        <v>1.1211599999999999</v>
      </c>
      <c r="D2003">
        <v>1.1202700000000001</v>
      </c>
      <c r="E2003">
        <v>1.12104</v>
      </c>
      <c r="F2003">
        <v>3764</v>
      </c>
      <c r="H2003">
        <f t="shared" si="676"/>
        <v>2.9999999999974492E-5</v>
      </c>
      <c r="I2003">
        <f t="shared" si="672"/>
        <v>37.410071942443459</v>
      </c>
      <c r="J2003">
        <f t="shared" si="665"/>
        <v>26.086956521746124</v>
      </c>
      <c r="K2003">
        <f t="shared" si="673"/>
        <v>0</v>
      </c>
      <c r="L2003">
        <f t="shared" si="674"/>
        <v>0</v>
      </c>
      <c r="M2003">
        <f t="shared" si="675"/>
        <v>0</v>
      </c>
      <c r="N2003">
        <f t="shared" ca="1" si="670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7"/>
        <v>0.05</v>
      </c>
      <c r="R2003">
        <f t="shared" ca="1" si="678"/>
        <v>0</v>
      </c>
      <c r="S2003">
        <f t="shared" ca="1" si="679"/>
        <v>100.69290000000008</v>
      </c>
      <c r="T2003">
        <f t="shared" ca="1" si="680"/>
        <v>0</v>
      </c>
      <c r="U2003">
        <f t="shared" ca="1" si="681"/>
        <v>0</v>
      </c>
      <c r="Z2003">
        <f t="shared" si="666"/>
        <v>1.1211599999999999</v>
      </c>
      <c r="AA2003">
        <f t="shared" si="667"/>
        <v>1.11958</v>
      </c>
      <c r="AB2003">
        <f t="shared" si="671"/>
        <v>92.405063291145282</v>
      </c>
      <c r="AC2003">
        <f t="shared" si="669"/>
        <v>52.237956470267477</v>
      </c>
      <c r="AE2003">
        <f t="shared" ref="AE2003:AE2066" si="683">MAX($C1997:$C2003)</f>
        <v>1.1211599999999999</v>
      </c>
      <c r="AF2003">
        <f t="shared" ref="AF2003:AF2066" si="684">MIN($D1997:$D2003)</f>
        <v>1.11998</v>
      </c>
      <c r="AG2003">
        <f t="shared" si="668"/>
        <v>89.830508474584562</v>
      </c>
      <c r="AH2003">
        <f t="shared" si="682"/>
        <v>68.10366003439816</v>
      </c>
    </row>
    <row r="2004" spans="1:34" x14ac:dyDescent="0.25">
      <c r="A2004" s="1">
        <v>42510.375</v>
      </c>
      <c r="B2004">
        <v>1.1210199999999999</v>
      </c>
      <c r="C2004">
        <v>1.1212500000000001</v>
      </c>
      <c r="D2004">
        <v>1.1206199999999999</v>
      </c>
      <c r="E2004">
        <v>1.12113</v>
      </c>
      <c r="F2004">
        <v>4430</v>
      </c>
      <c r="H2004">
        <f t="shared" si="676"/>
        <v>3.9999999999995595E-4</v>
      </c>
      <c r="I2004">
        <f t="shared" si="672"/>
        <v>52.237956470267477</v>
      </c>
      <c r="J2004">
        <f t="shared" ref="J2004:J2067" si="685">AH2003</f>
        <v>68.10366003439816</v>
      </c>
      <c r="K2004">
        <f t="shared" si="673"/>
        <v>0</v>
      </c>
      <c r="L2004">
        <f t="shared" si="674"/>
        <v>0</v>
      </c>
      <c r="M2004">
        <f t="shared" si="675"/>
        <v>0</v>
      </c>
      <c r="N2004">
        <f t="shared" ca="1" si="670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7"/>
        <v>0.05</v>
      </c>
      <c r="R2004">
        <f t="shared" ca="1" si="678"/>
        <v>0</v>
      </c>
      <c r="S2004">
        <f t="shared" ca="1" si="679"/>
        <v>100.69290000000008</v>
      </c>
      <c r="T2004">
        <f t="shared" ca="1" si="680"/>
        <v>0</v>
      </c>
      <c r="U2004">
        <f t="shared" ca="1" si="681"/>
        <v>0</v>
      </c>
      <c r="Z2004">
        <f t="shared" si="666"/>
        <v>1.1212500000000001</v>
      </c>
      <c r="AA2004">
        <f t="shared" si="667"/>
        <v>1.11958</v>
      </c>
      <c r="AB2004">
        <f t="shared" si="671"/>
        <v>92.814371257478101</v>
      </c>
      <c r="AC2004">
        <f t="shared" si="669"/>
        <v>67.1681679896747</v>
      </c>
      <c r="AE2004">
        <f t="shared" si="683"/>
        <v>1.1212500000000001</v>
      </c>
      <c r="AF2004">
        <f t="shared" si="684"/>
        <v>1.11998</v>
      </c>
      <c r="AG2004">
        <f t="shared" si="668"/>
        <v>90.551181102353524</v>
      </c>
      <c r="AH2004">
        <f t="shared" si="682"/>
        <v>90.190844788469036</v>
      </c>
    </row>
    <row r="2005" spans="1:34" x14ac:dyDescent="0.25">
      <c r="A2005" s="1">
        <v>42510.385416666664</v>
      </c>
      <c r="B2005">
        <v>1.12114</v>
      </c>
      <c r="C2005">
        <v>1.1213500000000001</v>
      </c>
      <c r="D2005">
        <v>1.1206199999999999</v>
      </c>
      <c r="E2005">
        <v>1.1207100000000001</v>
      </c>
      <c r="F2005">
        <v>4141</v>
      </c>
      <c r="H2005">
        <f t="shared" si="676"/>
        <v>9.0000000000145519E-5</v>
      </c>
      <c r="I2005">
        <f t="shared" si="672"/>
        <v>67.1681679896747</v>
      </c>
      <c r="J2005">
        <f t="shared" si="685"/>
        <v>90.190844788469036</v>
      </c>
      <c r="K2005">
        <f t="shared" si="673"/>
        <v>0</v>
      </c>
      <c r="L2005">
        <f t="shared" si="674"/>
        <v>0</v>
      </c>
      <c r="M2005">
        <f t="shared" si="675"/>
        <v>0</v>
      </c>
      <c r="N2005">
        <f t="shared" ca="1" si="670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7"/>
        <v>0.05</v>
      </c>
      <c r="R2005">
        <f t="shared" ca="1" si="678"/>
        <v>0</v>
      </c>
      <c r="S2005">
        <f t="shared" ca="1" si="679"/>
        <v>100.69290000000008</v>
      </c>
      <c r="T2005">
        <f t="shared" ca="1" si="680"/>
        <v>0</v>
      </c>
      <c r="U2005">
        <f t="shared" ca="1" si="681"/>
        <v>0</v>
      </c>
      <c r="Z2005">
        <f t="shared" si="666"/>
        <v>1.1213500000000001</v>
      </c>
      <c r="AA2005">
        <f t="shared" si="667"/>
        <v>1.11958</v>
      </c>
      <c r="AB2005">
        <f t="shared" si="671"/>
        <v>63.841807909606999</v>
      </c>
      <c r="AC2005">
        <f t="shared" si="669"/>
        <v>75.214950902328326</v>
      </c>
      <c r="AE2005">
        <f t="shared" si="683"/>
        <v>1.1213500000000001</v>
      </c>
      <c r="AF2005">
        <f t="shared" si="684"/>
        <v>1.11998</v>
      </c>
      <c r="AG2005">
        <f t="shared" si="668"/>
        <v>53.284671532851803</v>
      </c>
      <c r="AH2005">
        <f t="shared" si="682"/>
        <v>71.917926317602664</v>
      </c>
    </row>
    <row r="2006" spans="1:34" x14ac:dyDescent="0.25">
      <c r="A2006" s="1">
        <v>42510.395833333336</v>
      </c>
      <c r="B2006">
        <v>1.1207199999999999</v>
      </c>
      <c r="C2006">
        <v>1.1213900000000001</v>
      </c>
      <c r="D2006">
        <v>1.1206400000000001</v>
      </c>
      <c r="E2006">
        <v>1.1211</v>
      </c>
      <c r="F2006">
        <v>4339</v>
      </c>
      <c r="H2006">
        <f t="shared" si="676"/>
        <v>7.9999999999857963E-5</v>
      </c>
      <c r="I2006">
        <f t="shared" si="672"/>
        <v>75.214950902328326</v>
      </c>
      <c r="J2006">
        <f t="shared" si="685"/>
        <v>71.917926317602664</v>
      </c>
      <c r="K2006">
        <f t="shared" si="673"/>
        <v>0</v>
      </c>
      <c r="L2006">
        <f t="shared" si="674"/>
        <v>0</v>
      </c>
      <c r="M2006">
        <f t="shared" si="675"/>
        <v>0</v>
      </c>
      <c r="N2006">
        <f t="shared" ca="1" si="670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7"/>
        <v>0.05</v>
      </c>
      <c r="R2006">
        <f t="shared" ca="1" si="678"/>
        <v>0</v>
      </c>
      <c r="S2006">
        <f t="shared" ca="1" si="679"/>
        <v>100.69290000000008</v>
      </c>
      <c r="T2006">
        <f t="shared" ca="1" si="680"/>
        <v>0</v>
      </c>
      <c r="U2006">
        <f t="shared" ca="1" si="681"/>
        <v>0</v>
      </c>
      <c r="Z2006">
        <f t="shared" ref="Z2006:Z2069" si="686">MAX($C1985:$C2006)</f>
        <v>1.1213900000000001</v>
      </c>
      <c r="AA2006">
        <f t="shared" ref="AA2006:AA2069" si="687">MIN($D1985:$D2006)</f>
        <v>1.11981</v>
      </c>
      <c r="AB2006">
        <f t="shared" si="671"/>
        <v>81.645569620246931</v>
      </c>
      <c r="AC2006">
        <f t="shared" si="669"/>
        <v>82.676703019619325</v>
      </c>
      <c r="AE2006">
        <f t="shared" si="683"/>
        <v>1.1213900000000001</v>
      </c>
      <c r="AF2006">
        <f t="shared" si="684"/>
        <v>1.11998</v>
      </c>
      <c r="AG2006">
        <f t="shared" si="668"/>
        <v>79.432624113468364</v>
      </c>
      <c r="AH2006">
        <f t="shared" si="682"/>
        <v>66.358647823160084</v>
      </c>
    </row>
    <row r="2007" spans="1:34" x14ac:dyDescent="0.25">
      <c r="A2007" s="1">
        <v>42510.40625</v>
      </c>
      <c r="B2007">
        <v>1.1210899999999999</v>
      </c>
      <c r="C2007">
        <v>1.1225499999999999</v>
      </c>
      <c r="D2007">
        <v>1.1208499999999999</v>
      </c>
      <c r="E2007">
        <v>1.12216</v>
      </c>
      <c r="F2007">
        <v>4831</v>
      </c>
      <c r="H2007">
        <f t="shared" si="676"/>
        <v>2.4000000000001798E-4</v>
      </c>
      <c r="I2007">
        <f t="shared" si="672"/>
        <v>82.676703019619325</v>
      </c>
      <c r="J2007">
        <f t="shared" si="685"/>
        <v>66.358647823160084</v>
      </c>
      <c r="K2007">
        <f t="shared" si="673"/>
        <v>-1</v>
      </c>
      <c r="L2007">
        <f t="shared" si="674"/>
        <v>0</v>
      </c>
      <c r="M2007">
        <f t="shared" si="675"/>
        <v>0</v>
      </c>
      <c r="N2007">
        <f t="shared" ca="1" si="670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7">
        <f t="shared" ca="1" si="677"/>
        <v>0.05</v>
      </c>
      <c r="R2007">
        <f t="shared" ca="1" si="678"/>
        <v>0</v>
      </c>
      <c r="S2007">
        <f t="shared" ca="1" si="679"/>
        <v>100.69290000000008</v>
      </c>
      <c r="T2007">
        <f t="shared" ca="1" si="680"/>
        <v>0</v>
      </c>
      <c r="U2007">
        <f t="shared" ca="1" si="681"/>
        <v>0</v>
      </c>
      <c r="Z2007">
        <f t="shared" si="686"/>
        <v>1.1225499999999999</v>
      </c>
      <c r="AA2007">
        <f t="shared" si="687"/>
        <v>1.1199600000000001</v>
      </c>
      <c r="AB2007">
        <f t="shared" si="671"/>
        <v>84.942084942088414</v>
      </c>
      <c r="AC2007">
        <f t="shared" si="669"/>
        <v>80.810958432355108</v>
      </c>
      <c r="AE2007">
        <f t="shared" si="683"/>
        <v>1.1225499999999999</v>
      </c>
      <c r="AF2007">
        <f t="shared" si="684"/>
        <v>1.11998</v>
      </c>
      <c r="AG2007">
        <f t="shared" ref="AG2007:AG2070" si="688">($E2007-$AF2007)/($AE2007-$AF2007)*100</f>
        <v>84.824902723739442</v>
      </c>
      <c r="AH2007">
        <f t="shared" si="682"/>
        <v>82.12876341860391</v>
      </c>
    </row>
    <row r="2008" spans="1:34" x14ac:dyDescent="0.25">
      <c r="A2008" s="1">
        <v>42510.416666666664</v>
      </c>
      <c r="B2008">
        <v>1.12216</v>
      </c>
      <c r="C2008">
        <v>1.12266</v>
      </c>
      <c r="D2008">
        <v>1.1212800000000001</v>
      </c>
      <c r="E2008">
        <v>1.12225</v>
      </c>
      <c r="F2008">
        <v>5417</v>
      </c>
      <c r="H2008">
        <f t="shared" si="676"/>
        <v>8.799999999999919E-4</v>
      </c>
      <c r="I2008">
        <f t="shared" si="672"/>
        <v>80.810958432355108</v>
      </c>
      <c r="J2008">
        <f t="shared" si="685"/>
        <v>82.12876341860391</v>
      </c>
      <c r="K2008">
        <f t="shared" si="673"/>
        <v>-1</v>
      </c>
      <c r="L2008">
        <f t="shared" si="674"/>
        <v>0</v>
      </c>
      <c r="M2008">
        <f t="shared" si="675"/>
        <v>0</v>
      </c>
      <c r="N2008">
        <f t="shared" ca="1" si="670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7"/>
        <v>0.05</v>
      </c>
      <c r="R2008">
        <f t="shared" ca="1" si="678"/>
        <v>0</v>
      </c>
      <c r="S2008">
        <f t="shared" ca="1" si="679"/>
        <v>100.69290000000008</v>
      </c>
      <c r="T2008">
        <f t="shared" ca="1" si="680"/>
        <v>0</v>
      </c>
      <c r="U2008">
        <f t="shared" ca="1" si="681"/>
        <v>0</v>
      </c>
      <c r="Z2008">
        <f t="shared" si="686"/>
        <v>1.12266</v>
      </c>
      <c r="AA2008">
        <f t="shared" si="687"/>
        <v>1.11998</v>
      </c>
      <c r="AB2008">
        <f t="shared" si="671"/>
        <v>84.701492537312717</v>
      </c>
      <c r="AC2008">
        <f t="shared" si="669"/>
        <v>78.782738752313762</v>
      </c>
      <c r="AE2008">
        <f t="shared" si="683"/>
        <v>1.12266</v>
      </c>
      <c r="AF2008">
        <f t="shared" si="684"/>
        <v>1.12001</v>
      </c>
      <c r="AG2008">
        <f t="shared" si="688"/>
        <v>84.52830188679188</v>
      </c>
      <c r="AH2008">
        <f t="shared" si="682"/>
        <v>84.676602305265661</v>
      </c>
    </row>
    <row r="2009" spans="1:34" x14ac:dyDescent="0.25">
      <c r="A2009" s="1">
        <v>42510.427083333336</v>
      </c>
      <c r="B2009">
        <v>1.1222700000000001</v>
      </c>
      <c r="C2009">
        <v>1.1227100000000001</v>
      </c>
      <c r="D2009">
        <v>1.1214200000000001</v>
      </c>
      <c r="E2009">
        <v>1.1219699999999999</v>
      </c>
      <c r="F2009">
        <v>5277</v>
      </c>
      <c r="H2009">
        <f t="shared" si="676"/>
        <v>5.499999999998284E-4</v>
      </c>
      <c r="I2009">
        <f t="shared" si="672"/>
        <v>78.782738752313762</v>
      </c>
      <c r="J2009">
        <f t="shared" si="685"/>
        <v>84.676602305265661</v>
      </c>
      <c r="K2009">
        <f t="shared" si="673"/>
        <v>-1</v>
      </c>
      <c r="L2009">
        <f t="shared" si="674"/>
        <v>0</v>
      </c>
      <c r="M2009">
        <f t="shared" si="675"/>
        <v>0</v>
      </c>
      <c r="N2009">
        <f t="shared" ca="1" si="670"/>
        <v>0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7"/>
        <v>0.05</v>
      </c>
      <c r="R2009">
        <f t="shared" ca="1" si="678"/>
        <v>0</v>
      </c>
      <c r="S2009">
        <f t="shared" ca="1" si="679"/>
        <v>100.69290000000008</v>
      </c>
      <c r="T2009">
        <f t="shared" ca="1" si="680"/>
        <v>0</v>
      </c>
      <c r="U2009">
        <f t="shared" ca="1" si="681"/>
        <v>0</v>
      </c>
      <c r="Z2009">
        <f t="shared" si="686"/>
        <v>1.1227100000000001</v>
      </c>
      <c r="AA2009">
        <f t="shared" si="687"/>
        <v>1.11998</v>
      </c>
      <c r="AB2009">
        <f t="shared" si="671"/>
        <v>72.893772893767334</v>
      </c>
      <c r="AC2009">
        <f t="shared" si="669"/>
        <v>81.045729998353849</v>
      </c>
      <c r="AE2009">
        <f t="shared" si="683"/>
        <v>1.1227100000000001</v>
      </c>
      <c r="AF2009">
        <f t="shared" si="684"/>
        <v>1.1202700000000001</v>
      </c>
      <c r="AG2009">
        <f t="shared" si="688"/>
        <v>69.672131147533378</v>
      </c>
      <c r="AH2009">
        <f t="shared" si="682"/>
        <v>77.100216517162636</v>
      </c>
    </row>
    <row r="2010" spans="1:34" x14ac:dyDescent="0.25">
      <c r="A2010" s="1">
        <v>42510.4375</v>
      </c>
      <c r="B2010">
        <v>1.1219399999999999</v>
      </c>
      <c r="C2010">
        <v>1.1221399999999999</v>
      </c>
      <c r="D2010">
        <v>1.1213500000000001</v>
      </c>
      <c r="E2010">
        <v>1.12144</v>
      </c>
      <c r="F2010">
        <v>4525</v>
      </c>
      <c r="H2010">
        <f t="shared" si="676"/>
        <v>8.9999999999923475E-5</v>
      </c>
      <c r="I2010">
        <f t="shared" si="672"/>
        <v>81.045729998353849</v>
      </c>
      <c r="J2010">
        <f t="shared" si="685"/>
        <v>77.100216517162636</v>
      </c>
      <c r="K2010">
        <f t="shared" si="673"/>
        <v>-1</v>
      </c>
      <c r="L2010">
        <f t="shared" si="674"/>
        <v>0</v>
      </c>
      <c r="M2010">
        <f t="shared" si="675"/>
        <v>0</v>
      </c>
      <c r="N2010">
        <f t="shared" ca="1" si="670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7"/>
        <v>0.05</v>
      </c>
      <c r="R2010">
        <f t="shared" ca="1" si="678"/>
        <v>0</v>
      </c>
      <c r="S2010">
        <f t="shared" ca="1" si="679"/>
        <v>100.69290000000008</v>
      </c>
      <c r="T2010">
        <f t="shared" ca="1" si="680"/>
        <v>0</v>
      </c>
      <c r="U2010">
        <f t="shared" ca="1" si="681"/>
        <v>0</v>
      </c>
      <c r="Z2010">
        <f t="shared" si="686"/>
        <v>1.1227100000000001</v>
      </c>
      <c r="AA2010">
        <f t="shared" si="687"/>
        <v>1.11998</v>
      </c>
      <c r="AB2010">
        <f t="shared" si="671"/>
        <v>53.479853479851727</v>
      </c>
      <c r="AC2010">
        <f t="shared" ref="AC2010:AC2073" si="689">AVERAGE(AB2007:AB2010)</f>
        <v>74.004300963255048</v>
      </c>
      <c r="AE2010">
        <f t="shared" si="683"/>
        <v>1.1227100000000001</v>
      </c>
      <c r="AF2010">
        <f t="shared" si="684"/>
        <v>1.1206199999999999</v>
      </c>
      <c r="AG2010">
        <f t="shared" si="688"/>
        <v>39.234449760764839</v>
      </c>
      <c r="AH2010">
        <f t="shared" si="682"/>
        <v>54.453290454149112</v>
      </c>
    </row>
    <row r="2011" spans="1:34" x14ac:dyDescent="0.25">
      <c r="A2011" s="1">
        <v>42510.447916666664</v>
      </c>
      <c r="B2011">
        <v>1.1214500000000001</v>
      </c>
      <c r="C2011">
        <v>1.1218300000000001</v>
      </c>
      <c r="D2011">
        <v>1.1211199999999999</v>
      </c>
      <c r="E2011">
        <v>1.1211899999999999</v>
      </c>
      <c r="F2011">
        <v>4842</v>
      </c>
      <c r="H2011">
        <f t="shared" si="676"/>
        <v>7.0000000000014495E-5</v>
      </c>
      <c r="I2011">
        <f t="shared" si="672"/>
        <v>74.004300963255048</v>
      </c>
      <c r="J2011">
        <f t="shared" si="685"/>
        <v>54.453290454149112</v>
      </c>
      <c r="K2011">
        <f t="shared" si="673"/>
        <v>0</v>
      </c>
      <c r="L2011">
        <f t="shared" si="674"/>
        <v>0</v>
      </c>
      <c r="M2011">
        <f t="shared" si="675"/>
        <v>0</v>
      </c>
      <c r="N2011">
        <f t="shared" ca="1" si="670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7"/>
        <v>0.05</v>
      </c>
      <c r="R2011">
        <f t="shared" ca="1" si="678"/>
        <v>0</v>
      </c>
      <c r="S2011">
        <f t="shared" ca="1" si="679"/>
        <v>100.69290000000008</v>
      </c>
      <c r="T2011">
        <f t="shared" ca="1" si="680"/>
        <v>0</v>
      </c>
      <c r="U2011">
        <f t="shared" ca="1" si="681"/>
        <v>0</v>
      </c>
      <c r="Z2011">
        <f t="shared" si="686"/>
        <v>1.1227100000000001</v>
      </c>
      <c r="AA2011">
        <f t="shared" si="687"/>
        <v>1.11998</v>
      </c>
      <c r="AB2011">
        <f t="shared" si="671"/>
        <v>44.322344322339916</v>
      </c>
      <c r="AC2011">
        <f t="shared" si="689"/>
        <v>63.849365808317927</v>
      </c>
      <c r="AE2011">
        <f t="shared" si="683"/>
        <v>1.1227100000000001</v>
      </c>
      <c r="AF2011">
        <f t="shared" si="684"/>
        <v>1.1206199999999999</v>
      </c>
      <c r="AG2011">
        <f t="shared" si="688"/>
        <v>27.272727272723408</v>
      </c>
      <c r="AH2011">
        <f t="shared" si="682"/>
        <v>33.253588516744124</v>
      </c>
    </row>
    <row r="2012" spans="1:34" x14ac:dyDescent="0.25">
      <c r="A2012" s="1">
        <v>42510.458333333336</v>
      </c>
      <c r="B2012">
        <v>1.1211800000000001</v>
      </c>
      <c r="C2012">
        <v>1.1219399999999999</v>
      </c>
      <c r="D2012">
        <v>1.1207800000000001</v>
      </c>
      <c r="E2012">
        <v>1.1218300000000001</v>
      </c>
      <c r="F2012">
        <v>5135</v>
      </c>
      <c r="H2012">
        <f t="shared" si="676"/>
        <v>3.9999999999995595E-4</v>
      </c>
      <c r="I2012">
        <f t="shared" si="672"/>
        <v>63.849365808317927</v>
      </c>
      <c r="J2012">
        <f t="shared" si="685"/>
        <v>33.253588516744124</v>
      </c>
      <c r="K2012">
        <f t="shared" si="673"/>
        <v>0</v>
      </c>
      <c r="L2012">
        <f t="shared" si="674"/>
        <v>-1</v>
      </c>
      <c r="M2012">
        <f t="shared" si="675"/>
        <v>0</v>
      </c>
      <c r="N2012">
        <f t="shared" ref="N2012:N2075" ca="1" si="690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7"/>
        <v>0.05</v>
      </c>
      <c r="R2012">
        <f t="shared" ca="1" si="678"/>
        <v>0</v>
      </c>
      <c r="S2012">
        <f t="shared" ca="1" si="679"/>
        <v>100.69290000000008</v>
      </c>
      <c r="T2012">
        <f t="shared" ca="1" si="680"/>
        <v>0</v>
      </c>
      <c r="U2012">
        <f t="shared" ca="1" si="681"/>
        <v>0</v>
      </c>
      <c r="Z2012">
        <f t="shared" si="686"/>
        <v>1.1227100000000001</v>
      </c>
      <c r="AA2012">
        <f t="shared" si="687"/>
        <v>1.11998</v>
      </c>
      <c r="AB2012">
        <f t="shared" si="671"/>
        <v>67.765567765569486</v>
      </c>
      <c r="AC2012">
        <f t="shared" si="689"/>
        <v>59.615384615382112</v>
      </c>
      <c r="AE2012">
        <f t="shared" si="683"/>
        <v>1.1227100000000001</v>
      </c>
      <c r="AF2012">
        <f t="shared" si="684"/>
        <v>1.1206400000000001</v>
      </c>
      <c r="AG2012">
        <f t="shared" si="688"/>
        <v>57.48792270531473</v>
      </c>
      <c r="AH2012">
        <f t="shared" si="682"/>
        <v>42.380324989019073</v>
      </c>
    </row>
    <row r="2013" spans="1:34" x14ac:dyDescent="0.25">
      <c r="A2013" s="1">
        <v>42510.46875</v>
      </c>
      <c r="B2013">
        <v>1.12185</v>
      </c>
      <c r="C2013">
        <v>1.1227400000000001</v>
      </c>
      <c r="D2013">
        <v>1.1218399999999999</v>
      </c>
      <c r="E2013">
        <v>1.1220000000000001</v>
      </c>
      <c r="F2013">
        <v>4942</v>
      </c>
      <c r="H2013">
        <f t="shared" si="676"/>
        <v>1.0000000000065512E-5</v>
      </c>
      <c r="I2013">
        <f t="shared" si="672"/>
        <v>59.615384615382112</v>
      </c>
      <c r="J2013">
        <f t="shared" si="685"/>
        <v>42.380324989019073</v>
      </c>
      <c r="K2013">
        <f t="shared" si="673"/>
        <v>0</v>
      </c>
      <c r="L2013">
        <f t="shared" si="674"/>
        <v>0</v>
      </c>
      <c r="M2013">
        <f t="shared" si="675"/>
        <v>0</v>
      </c>
      <c r="N2013">
        <f t="shared" ca="1" si="690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7"/>
        <v>0.05</v>
      </c>
      <c r="R2013">
        <f t="shared" ca="1" si="678"/>
        <v>0</v>
      </c>
      <c r="S2013">
        <f t="shared" ca="1" si="679"/>
        <v>100.69290000000008</v>
      </c>
      <c r="T2013">
        <f t="shared" ca="1" si="680"/>
        <v>0</v>
      </c>
      <c r="U2013">
        <f t="shared" ca="1" si="681"/>
        <v>0</v>
      </c>
      <c r="Z2013">
        <f t="shared" si="686"/>
        <v>1.1227400000000001</v>
      </c>
      <c r="AA2013">
        <f t="shared" si="687"/>
        <v>1.11998</v>
      </c>
      <c r="AB2013">
        <f t="shared" si="671"/>
        <v>73.188405797103727</v>
      </c>
      <c r="AC2013">
        <f t="shared" si="689"/>
        <v>59.689042841216207</v>
      </c>
      <c r="AE2013">
        <f t="shared" si="683"/>
        <v>1.1227400000000001</v>
      </c>
      <c r="AF2013">
        <f t="shared" si="684"/>
        <v>1.1207800000000001</v>
      </c>
      <c r="AG2013">
        <f t="shared" si="688"/>
        <v>62.244897959184833</v>
      </c>
      <c r="AH2013">
        <f t="shared" si="682"/>
        <v>59.866410332249785</v>
      </c>
    </row>
    <row r="2014" spans="1:34" x14ac:dyDescent="0.25">
      <c r="A2014" s="1">
        <v>42510.479166666664</v>
      </c>
      <c r="B2014">
        <v>1.12198</v>
      </c>
      <c r="C2014">
        <v>1.1226799999999999</v>
      </c>
      <c r="D2014">
        <v>1.1219699999999999</v>
      </c>
      <c r="E2014">
        <v>1.1222799999999999</v>
      </c>
      <c r="F2014">
        <v>4882</v>
      </c>
      <c r="H2014">
        <f t="shared" si="676"/>
        <v>1.0000000000065512E-5</v>
      </c>
      <c r="I2014">
        <f t="shared" si="672"/>
        <v>59.689042841216207</v>
      </c>
      <c r="J2014">
        <f t="shared" si="685"/>
        <v>59.866410332249785</v>
      </c>
      <c r="K2014">
        <f t="shared" si="673"/>
        <v>0</v>
      </c>
      <c r="L2014">
        <f t="shared" si="674"/>
        <v>0</v>
      </c>
      <c r="M2014">
        <f t="shared" si="675"/>
        <v>0</v>
      </c>
      <c r="N2014">
        <f t="shared" ca="1" si="690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7"/>
        <v>0.05</v>
      </c>
      <c r="R2014">
        <f t="shared" ca="1" si="678"/>
        <v>0</v>
      </c>
      <c r="S2014">
        <f t="shared" ca="1" si="679"/>
        <v>100.69290000000008</v>
      </c>
      <c r="T2014">
        <f t="shared" ca="1" si="680"/>
        <v>0</v>
      </c>
      <c r="U2014">
        <f t="shared" ca="1" si="681"/>
        <v>0</v>
      </c>
      <c r="Z2014">
        <f t="shared" si="686"/>
        <v>1.1227400000000001</v>
      </c>
      <c r="AA2014">
        <f t="shared" si="687"/>
        <v>1.11998</v>
      </c>
      <c r="AB2014">
        <f t="shared" si="671"/>
        <v>83.333333333329307</v>
      </c>
      <c r="AC2014">
        <f t="shared" si="689"/>
        <v>67.152412804585609</v>
      </c>
      <c r="AE2014">
        <f t="shared" si="683"/>
        <v>1.1227400000000001</v>
      </c>
      <c r="AF2014">
        <f t="shared" si="684"/>
        <v>1.1207800000000001</v>
      </c>
      <c r="AG2014">
        <f t="shared" si="688"/>
        <v>76.530612244891032</v>
      </c>
      <c r="AH2014">
        <f t="shared" si="682"/>
        <v>69.387755102037929</v>
      </c>
    </row>
    <row r="2015" spans="1:34" x14ac:dyDescent="0.25">
      <c r="A2015" s="1">
        <v>42510.489583333336</v>
      </c>
      <c r="B2015">
        <v>1.12229</v>
      </c>
      <c r="C2015">
        <v>1.1225499999999999</v>
      </c>
      <c r="D2015">
        <v>1.1218900000000001</v>
      </c>
      <c r="E2015">
        <v>1.1220600000000001</v>
      </c>
      <c r="F2015">
        <v>4868</v>
      </c>
      <c r="H2015">
        <f t="shared" si="676"/>
        <v>1.7000000000000348E-4</v>
      </c>
      <c r="I2015">
        <f t="shared" si="672"/>
        <v>67.152412804585609</v>
      </c>
      <c r="J2015">
        <f t="shared" si="685"/>
        <v>69.387755102037929</v>
      </c>
      <c r="K2015">
        <f t="shared" si="673"/>
        <v>0</v>
      </c>
      <c r="L2015">
        <f t="shared" si="674"/>
        <v>0</v>
      </c>
      <c r="M2015">
        <f t="shared" si="675"/>
        <v>0</v>
      </c>
      <c r="N2015">
        <f t="shared" ca="1" si="690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7"/>
        <v>0.05</v>
      </c>
      <c r="R2015">
        <f t="shared" ca="1" si="678"/>
        <v>0</v>
      </c>
      <c r="S2015">
        <f t="shared" ca="1" si="679"/>
        <v>100.69290000000008</v>
      </c>
      <c r="T2015">
        <f t="shared" ca="1" si="680"/>
        <v>0</v>
      </c>
      <c r="U2015">
        <f t="shared" ca="1" si="681"/>
        <v>0</v>
      </c>
      <c r="Z2015">
        <f t="shared" si="686"/>
        <v>1.1227400000000001</v>
      </c>
      <c r="AA2015">
        <f t="shared" si="687"/>
        <v>1.11998</v>
      </c>
      <c r="AB2015">
        <f t="shared" si="671"/>
        <v>75.362318840580059</v>
      </c>
      <c r="AC2015">
        <f t="shared" si="689"/>
        <v>74.912406434145652</v>
      </c>
      <c r="AE2015">
        <f t="shared" si="683"/>
        <v>1.1227400000000001</v>
      </c>
      <c r="AF2015">
        <f t="shared" si="684"/>
        <v>1.1207800000000001</v>
      </c>
      <c r="AG2015">
        <f t="shared" si="688"/>
        <v>65.306122448978215</v>
      </c>
      <c r="AH2015">
        <f t="shared" si="682"/>
        <v>70.918367346934616</v>
      </c>
    </row>
    <row r="2016" spans="1:34" x14ac:dyDescent="0.25">
      <c r="A2016" s="1">
        <v>42510.5</v>
      </c>
      <c r="B2016">
        <v>1.12205</v>
      </c>
      <c r="C2016">
        <v>1.12208</v>
      </c>
      <c r="D2016">
        <v>1.12137</v>
      </c>
      <c r="E2016">
        <v>1.1214900000000001</v>
      </c>
      <c r="F2016">
        <v>4837</v>
      </c>
      <c r="H2016">
        <f t="shared" si="676"/>
        <v>1.2000000000012001E-4</v>
      </c>
      <c r="I2016">
        <f t="shared" si="672"/>
        <v>74.912406434145652</v>
      </c>
      <c r="J2016">
        <f t="shared" si="685"/>
        <v>70.918367346934616</v>
      </c>
      <c r="K2016">
        <f t="shared" si="673"/>
        <v>0</v>
      </c>
      <c r="L2016">
        <f t="shared" si="674"/>
        <v>0</v>
      </c>
      <c r="M2016">
        <f t="shared" si="675"/>
        <v>0</v>
      </c>
      <c r="N2016">
        <f t="shared" ca="1" si="690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7"/>
        <v>0.05</v>
      </c>
      <c r="R2016">
        <f t="shared" ca="1" si="678"/>
        <v>0</v>
      </c>
      <c r="S2016">
        <f t="shared" ca="1" si="679"/>
        <v>100.69290000000008</v>
      </c>
      <c r="T2016">
        <f t="shared" ca="1" si="680"/>
        <v>0</v>
      </c>
      <c r="U2016">
        <f t="shared" ca="1" si="681"/>
        <v>0</v>
      </c>
      <c r="Z2016">
        <f t="shared" si="686"/>
        <v>1.1227400000000001</v>
      </c>
      <c r="AA2016">
        <f t="shared" si="687"/>
        <v>1.11998</v>
      </c>
      <c r="AB2016">
        <f t="shared" si="671"/>
        <v>54.710144927538771</v>
      </c>
      <c r="AC2016">
        <f t="shared" si="689"/>
        <v>71.648550724637971</v>
      </c>
      <c r="AE2016">
        <f t="shared" si="683"/>
        <v>1.1227400000000001</v>
      </c>
      <c r="AF2016">
        <f t="shared" si="684"/>
        <v>1.1207800000000001</v>
      </c>
      <c r="AG2016">
        <f t="shared" si="688"/>
        <v>36.224489795918487</v>
      </c>
      <c r="AH2016">
        <f t="shared" si="682"/>
        <v>50.765306122448351</v>
      </c>
    </row>
    <row r="2017" spans="1:34" x14ac:dyDescent="0.25">
      <c r="A2017" s="1">
        <v>42510.510416666664</v>
      </c>
      <c r="B2017">
        <v>1.1214900000000001</v>
      </c>
      <c r="C2017">
        <v>1.12192</v>
      </c>
      <c r="D2017">
        <v>1.1213299999999999</v>
      </c>
      <c r="E2017">
        <v>1.12148</v>
      </c>
      <c r="F2017">
        <v>4813</v>
      </c>
      <c r="H2017">
        <f t="shared" si="676"/>
        <v>1.500000000000945E-4</v>
      </c>
      <c r="I2017">
        <f t="shared" si="672"/>
        <v>71.648550724637971</v>
      </c>
      <c r="J2017">
        <f t="shared" si="685"/>
        <v>50.765306122448351</v>
      </c>
      <c r="K2017">
        <f t="shared" si="673"/>
        <v>0</v>
      </c>
      <c r="L2017">
        <f t="shared" si="674"/>
        <v>0</v>
      </c>
      <c r="M2017">
        <f t="shared" si="675"/>
        <v>0</v>
      </c>
      <c r="N2017">
        <f t="shared" ca="1" si="690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7"/>
        <v>0.05</v>
      </c>
      <c r="R2017">
        <f t="shared" ca="1" si="678"/>
        <v>0</v>
      </c>
      <c r="S2017">
        <f t="shared" ca="1" si="679"/>
        <v>100.69290000000008</v>
      </c>
      <c r="T2017">
        <f t="shared" ca="1" si="680"/>
        <v>0</v>
      </c>
      <c r="U2017">
        <f t="shared" ca="1" si="681"/>
        <v>0</v>
      </c>
      <c r="Z2017">
        <f t="shared" si="686"/>
        <v>1.1227400000000001</v>
      </c>
      <c r="AA2017">
        <f t="shared" si="687"/>
        <v>1.11998</v>
      </c>
      <c r="AB2017">
        <f t="shared" si="671"/>
        <v>54.347826086956694</v>
      </c>
      <c r="AC2017">
        <f t="shared" si="689"/>
        <v>66.938405797101211</v>
      </c>
      <c r="AE2017">
        <f t="shared" si="683"/>
        <v>1.1227400000000001</v>
      </c>
      <c r="AF2017">
        <f t="shared" si="684"/>
        <v>1.1207800000000001</v>
      </c>
      <c r="AG2017">
        <f t="shared" si="688"/>
        <v>35.714285714282482</v>
      </c>
      <c r="AH2017">
        <f t="shared" si="682"/>
        <v>35.969387755100485</v>
      </c>
    </row>
    <row r="2018" spans="1:34" x14ac:dyDescent="0.25">
      <c r="A2018" s="1">
        <v>42510.520833333336</v>
      </c>
      <c r="B2018">
        <v>1.1214599999999999</v>
      </c>
      <c r="C2018">
        <v>1.1220300000000001</v>
      </c>
      <c r="D2018">
        <v>1.1214500000000001</v>
      </c>
      <c r="E2018">
        <v>1.1220000000000001</v>
      </c>
      <c r="F2018">
        <v>4699</v>
      </c>
      <c r="H2018">
        <f t="shared" si="676"/>
        <v>9.9999999998434674E-6</v>
      </c>
      <c r="I2018">
        <f t="shared" si="672"/>
        <v>66.938405797101211</v>
      </c>
      <c r="J2018">
        <f t="shared" si="685"/>
        <v>35.969387755100485</v>
      </c>
      <c r="K2018">
        <f t="shared" si="673"/>
        <v>0</v>
      </c>
      <c r="L2018">
        <f t="shared" si="674"/>
        <v>-1</v>
      </c>
      <c r="M2018">
        <f t="shared" si="675"/>
        <v>0</v>
      </c>
      <c r="N2018">
        <f t="shared" ca="1" si="690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7"/>
        <v>0.05</v>
      </c>
      <c r="R2018">
        <f t="shared" ca="1" si="678"/>
        <v>0</v>
      </c>
      <c r="S2018">
        <f t="shared" ca="1" si="679"/>
        <v>100.69290000000008</v>
      </c>
      <c r="T2018">
        <f t="shared" ca="1" si="680"/>
        <v>0</v>
      </c>
      <c r="U2018">
        <f t="shared" ca="1" si="681"/>
        <v>0</v>
      </c>
      <c r="Z2018">
        <f t="shared" si="686"/>
        <v>1.1227400000000001</v>
      </c>
      <c r="AA2018">
        <f t="shared" si="687"/>
        <v>1.11998</v>
      </c>
      <c r="AB2018">
        <f t="shared" si="671"/>
        <v>73.188405797103727</v>
      </c>
      <c r="AC2018">
        <f t="shared" si="689"/>
        <v>64.40217391304482</v>
      </c>
      <c r="AE2018">
        <f t="shared" si="683"/>
        <v>1.1227400000000001</v>
      </c>
      <c r="AF2018">
        <f t="shared" si="684"/>
        <v>1.1207800000000001</v>
      </c>
      <c r="AG2018">
        <f t="shared" si="688"/>
        <v>62.244897959184833</v>
      </c>
      <c r="AH2018">
        <f t="shared" si="682"/>
        <v>48.979591836733661</v>
      </c>
    </row>
    <row r="2019" spans="1:34" x14ac:dyDescent="0.25">
      <c r="A2019" s="1">
        <v>42510.53125</v>
      </c>
      <c r="B2019">
        <v>1.12201</v>
      </c>
      <c r="C2019">
        <v>1.1224099999999999</v>
      </c>
      <c r="D2019">
        <v>1.1217999999999999</v>
      </c>
      <c r="E2019">
        <v>1.12232</v>
      </c>
      <c r="F2019">
        <v>4486</v>
      </c>
      <c r="H2019">
        <f t="shared" si="676"/>
        <v>2.1000000000004349E-4</v>
      </c>
      <c r="I2019">
        <f t="shared" si="672"/>
        <v>64.40217391304482</v>
      </c>
      <c r="J2019">
        <f t="shared" si="685"/>
        <v>48.979591836733661</v>
      </c>
      <c r="K2019">
        <f t="shared" si="673"/>
        <v>0</v>
      </c>
      <c r="L2019">
        <f t="shared" si="674"/>
        <v>0</v>
      </c>
      <c r="M2019">
        <f t="shared" si="675"/>
        <v>0</v>
      </c>
      <c r="N2019">
        <f t="shared" ca="1" si="690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7"/>
        <v>0.05</v>
      </c>
      <c r="R2019">
        <f t="shared" ca="1" si="678"/>
        <v>0</v>
      </c>
      <c r="S2019">
        <f t="shared" ca="1" si="679"/>
        <v>100.69290000000008</v>
      </c>
      <c r="T2019">
        <f t="shared" ca="1" si="680"/>
        <v>0</v>
      </c>
      <c r="U2019">
        <f t="shared" ca="1" si="681"/>
        <v>0</v>
      </c>
      <c r="Z2019">
        <f t="shared" si="686"/>
        <v>1.1227400000000001</v>
      </c>
      <c r="AA2019">
        <f t="shared" si="687"/>
        <v>1.11998</v>
      </c>
      <c r="AB2019">
        <f t="shared" si="671"/>
        <v>84.782608695649557</v>
      </c>
      <c r="AC2019">
        <f t="shared" si="689"/>
        <v>66.757246376812191</v>
      </c>
      <c r="AE2019">
        <f t="shared" si="683"/>
        <v>1.1227400000000001</v>
      </c>
      <c r="AF2019">
        <f t="shared" si="684"/>
        <v>1.1213299999999999</v>
      </c>
      <c r="AG2019">
        <f t="shared" si="688"/>
        <v>70.212765957443452</v>
      </c>
      <c r="AH2019">
        <f t="shared" si="682"/>
        <v>66.228831958314146</v>
      </c>
    </row>
    <row r="2020" spans="1:34" x14ac:dyDescent="0.25">
      <c r="A2020" s="1">
        <v>42510.541666666664</v>
      </c>
      <c r="B2020">
        <v>1.1223099999999999</v>
      </c>
      <c r="C2020">
        <v>1.1223700000000001</v>
      </c>
      <c r="D2020">
        <v>1.1214900000000001</v>
      </c>
      <c r="E2020">
        <v>1.1216200000000001</v>
      </c>
      <c r="F2020">
        <v>4177</v>
      </c>
      <c r="H2020">
        <f t="shared" si="676"/>
        <v>1.2999999999996348E-4</v>
      </c>
      <c r="I2020">
        <f t="shared" si="672"/>
        <v>66.757246376812191</v>
      </c>
      <c r="J2020">
        <f t="shared" si="685"/>
        <v>66.228831958314146</v>
      </c>
      <c r="K2020">
        <f t="shared" si="673"/>
        <v>0</v>
      </c>
      <c r="L2020">
        <f t="shared" si="674"/>
        <v>0</v>
      </c>
      <c r="M2020">
        <f t="shared" si="675"/>
        <v>0</v>
      </c>
      <c r="N2020">
        <f t="shared" ca="1" si="690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7"/>
        <v>0.05</v>
      </c>
      <c r="R2020">
        <f t="shared" ca="1" si="678"/>
        <v>0</v>
      </c>
      <c r="S2020">
        <f t="shared" ca="1" si="679"/>
        <v>100.69290000000008</v>
      </c>
      <c r="T2020">
        <f t="shared" ca="1" si="680"/>
        <v>0</v>
      </c>
      <c r="U2020">
        <f t="shared" ca="1" si="681"/>
        <v>0</v>
      </c>
      <c r="Z2020">
        <f t="shared" si="686"/>
        <v>1.1227400000000001</v>
      </c>
      <c r="AA2020">
        <f t="shared" si="687"/>
        <v>1.11998</v>
      </c>
      <c r="AB2020">
        <f t="shared" si="671"/>
        <v>59.420289855073513</v>
      </c>
      <c r="AC2020">
        <f t="shared" si="689"/>
        <v>67.934782608695869</v>
      </c>
      <c r="AE2020">
        <f t="shared" si="683"/>
        <v>1.1226799999999999</v>
      </c>
      <c r="AF2020">
        <f t="shared" si="684"/>
        <v>1.1213299999999999</v>
      </c>
      <c r="AG2020">
        <f t="shared" si="688"/>
        <v>21.481481481491226</v>
      </c>
      <c r="AH2020">
        <f t="shared" si="682"/>
        <v>45.847123719467341</v>
      </c>
    </row>
    <row r="2021" spans="1:34" x14ac:dyDescent="0.25">
      <c r="A2021" s="1">
        <v>42510.552083333336</v>
      </c>
      <c r="B2021">
        <v>1.1216299999999999</v>
      </c>
      <c r="C2021">
        <v>1.12178</v>
      </c>
      <c r="D2021">
        <v>1.1213500000000001</v>
      </c>
      <c r="E2021">
        <v>1.1214900000000001</v>
      </c>
      <c r="F2021">
        <v>4168</v>
      </c>
      <c r="H2021">
        <f t="shared" si="676"/>
        <v>1.4000000000002899E-4</v>
      </c>
      <c r="I2021">
        <f t="shared" si="672"/>
        <v>67.934782608695869</v>
      </c>
      <c r="J2021">
        <f t="shared" si="685"/>
        <v>45.847123719467341</v>
      </c>
      <c r="K2021">
        <f t="shared" si="673"/>
        <v>0</v>
      </c>
      <c r="L2021">
        <f t="shared" si="674"/>
        <v>0</v>
      </c>
      <c r="M2021">
        <f t="shared" si="675"/>
        <v>0</v>
      </c>
      <c r="N2021">
        <f t="shared" ca="1" si="690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7"/>
        <v>0.05</v>
      </c>
      <c r="R2021">
        <f t="shared" ca="1" si="678"/>
        <v>0</v>
      </c>
      <c r="S2021">
        <f t="shared" ca="1" si="679"/>
        <v>100.69290000000008</v>
      </c>
      <c r="T2021">
        <f t="shared" ca="1" si="680"/>
        <v>0</v>
      </c>
      <c r="U2021">
        <f t="shared" ca="1" si="681"/>
        <v>0</v>
      </c>
      <c r="Z2021">
        <f t="shared" si="686"/>
        <v>1.1227400000000001</v>
      </c>
      <c r="AA2021">
        <f t="shared" si="687"/>
        <v>1.11998</v>
      </c>
      <c r="AB2021">
        <f t="shared" si="671"/>
        <v>54.710144927538771</v>
      </c>
      <c r="AC2021">
        <f t="shared" si="689"/>
        <v>68.025362318841388</v>
      </c>
      <c r="AE2021">
        <f t="shared" si="683"/>
        <v>1.1225499999999999</v>
      </c>
      <c r="AF2021">
        <f t="shared" si="684"/>
        <v>1.1213299999999999</v>
      </c>
      <c r="AG2021">
        <f t="shared" si="688"/>
        <v>13.114754098373785</v>
      </c>
      <c r="AH2021">
        <f t="shared" si="682"/>
        <v>17.298117789932505</v>
      </c>
    </row>
    <row r="2022" spans="1:34" x14ac:dyDescent="0.25">
      <c r="A2022" s="1">
        <v>42510.5625</v>
      </c>
      <c r="B2022">
        <v>1.1214999999999999</v>
      </c>
      <c r="C2022">
        <v>1.12161</v>
      </c>
      <c r="D2022">
        <v>1.1210800000000001</v>
      </c>
      <c r="E2022">
        <v>1.1213500000000001</v>
      </c>
      <c r="F2022">
        <v>4389</v>
      </c>
      <c r="H2022">
        <f t="shared" si="676"/>
        <v>2.6999999999999247E-4</v>
      </c>
      <c r="I2022">
        <f t="shared" si="672"/>
        <v>68.025362318841388</v>
      </c>
      <c r="J2022">
        <f t="shared" si="685"/>
        <v>17.298117789932505</v>
      </c>
      <c r="K2022">
        <f t="shared" si="673"/>
        <v>0</v>
      </c>
      <c r="L2022">
        <f t="shared" si="674"/>
        <v>-1</v>
      </c>
      <c r="M2022">
        <f t="shared" si="675"/>
        <v>0</v>
      </c>
      <c r="N2022">
        <f t="shared" ca="1" si="690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7"/>
        <v>0.05</v>
      </c>
      <c r="R2022">
        <f t="shared" ca="1" si="678"/>
        <v>0</v>
      </c>
      <c r="S2022">
        <f t="shared" ca="1" si="679"/>
        <v>100.69290000000008</v>
      </c>
      <c r="T2022">
        <f t="shared" ca="1" si="680"/>
        <v>0</v>
      </c>
      <c r="U2022">
        <f t="shared" ca="1" si="681"/>
        <v>0</v>
      </c>
      <c r="Z2022">
        <f t="shared" si="686"/>
        <v>1.1227400000000001</v>
      </c>
      <c r="AA2022">
        <f t="shared" si="687"/>
        <v>1.11998</v>
      </c>
      <c r="AB2022">
        <f t="shared" ref="AB2022:AB2085" si="691">(E2022-AA2022)/(Z2022-AA2022)*100</f>
        <v>49.637681159421952</v>
      </c>
      <c r="AC2022">
        <f t="shared" si="689"/>
        <v>62.13768115942095</v>
      </c>
      <c r="AE2022">
        <f t="shared" si="683"/>
        <v>1.1224099999999999</v>
      </c>
      <c r="AF2022">
        <f t="shared" si="684"/>
        <v>1.1210800000000001</v>
      </c>
      <c r="AG2022">
        <f t="shared" si="688"/>
        <v>20.300751879701256</v>
      </c>
      <c r="AH2022">
        <f t="shared" si="682"/>
        <v>16.70775298903752</v>
      </c>
    </row>
    <row r="2023" spans="1:34" x14ac:dyDescent="0.25">
      <c r="A2023" s="1">
        <v>42510.572916666664</v>
      </c>
      <c r="B2023">
        <v>1.1213500000000001</v>
      </c>
      <c r="C2023">
        <v>1.1216200000000001</v>
      </c>
      <c r="D2023">
        <v>1.12104</v>
      </c>
      <c r="E2023">
        <v>1.1213299999999999</v>
      </c>
      <c r="F2023">
        <v>4352</v>
      </c>
      <c r="H2023">
        <f t="shared" si="676"/>
        <v>2.8999999999990145E-4</v>
      </c>
      <c r="I2023">
        <f t="shared" si="672"/>
        <v>62.13768115942095</v>
      </c>
      <c r="J2023">
        <f t="shared" si="685"/>
        <v>16.70775298903752</v>
      </c>
      <c r="K2023">
        <f t="shared" si="673"/>
        <v>0</v>
      </c>
      <c r="L2023">
        <f t="shared" si="674"/>
        <v>-1</v>
      </c>
      <c r="M2023">
        <f t="shared" si="675"/>
        <v>0</v>
      </c>
      <c r="N2023">
        <f t="shared" ca="1" si="690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7"/>
        <v>0.05</v>
      </c>
      <c r="R2023">
        <f t="shared" ca="1" si="678"/>
        <v>0</v>
      </c>
      <c r="S2023">
        <f t="shared" ca="1" si="679"/>
        <v>100.69290000000008</v>
      </c>
      <c r="T2023">
        <f t="shared" ca="1" si="680"/>
        <v>0</v>
      </c>
      <c r="U2023">
        <f t="shared" ca="1" si="681"/>
        <v>0</v>
      </c>
      <c r="Z2023">
        <f t="shared" si="686"/>
        <v>1.1227400000000001</v>
      </c>
      <c r="AA2023">
        <f t="shared" si="687"/>
        <v>1.12001</v>
      </c>
      <c r="AB2023">
        <f t="shared" si="691"/>
        <v>48.351648351645757</v>
      </c>
      <c r="AC2023">
        <f t="shared" si="689"/>
        <v>53.029941073419998</v>
      </c>
      <c r="AE2023">
        <f t="shared" si="683"/>
        <v>1.1224099999999999</v>
      </c>
      <c r="AF2023">
        <f t="shared" si="684"/>
        <v>1.12104</v>
      </c>
      <c r="AG2023">
        <f t="shared" si="688"/>
        <v>21.167883211673626</v>
      </c>
      <c r="AH2023">
        <f t="shared" si="682"/>
        <v>20.734317545687439</v>
      </c>
    </row>
    <row r="2024" spans="1:34" x14ac:dyDescent="0.25">
      <c r="A2024" s="1">
        <v>42510.583333333336</v>
      </c>
      <c r="B2024">
        <v>1.12134</v>
      </c>
      <c r="C2024">
        <v>1.1216200000000001</v>
      </c>
      <c r="D2024">
        <v>1.1211800000000001</v>
      </c>
      <c r="E2024">
        <v>1.1214599999999999</v>
      </c>
      <c r="F2024">
        <v>4447</v>
      </c>
      <c r="H2024">
        <f t="shared" si="676"/>
        <v>1.5999999999993797E-4</v>
      </c>
      <c r="I2024">
        <f t="shared" si="672"/>
        <v>53.029941073419998</v>
      </c>
      <c r="J2024">
        <f t="shared" si="685"/>
        <v>20.734317545687439</v>
      </c>
      <c r="K2024">
        <f t="shared" si="673"/>
        <v>0</v>
      </c>
      <c r="L2024">
        <f t="shared" si="674"/>
        <v>-1</v>
      </c>
      <c r="M2024">
        <f t="shared" si="675"/>
        <v>0</v>
      </c>
      <c r="N2024">
        <f t="shared" ca="1" si="690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7"/>
        <v>0.05</v>
      </c>
      <c r="R2024">
        <f t="shared" ca="1" si="678"/>
        <v>0</v>
      </c>
      <c r="S2024">
        <f t="shared" ca="1" si="679"/>
        <v>100.69290000000008</v>
      </c>
      <c r="T2024">
        <f t="shared" ca="1" si="680"/>
        <v>0</v>
      </c>
      <c r="U2024">
        <f t="shared" ca="1" si="681"/>
        <v>0</v>
      </c>
      <c r="Z2024">
        <f t="shared" si="686"/>
        <v>1.1227400000000001</v>
      </c>
      <c r="AA2024">
        <f t="shared" si="687"/>
        <v>1.1202700000000001</v>
      </c>
      <c r="AB2024">
        <f t="shared" si="691"/>
        <v>48.178137651814403</v>
      </c>
      <c r="AC2024">
        <f t="shared" si="689"/>
        <v>50.219403022605221</v>
      </c>
      <c r="AE2024">
        <f t="shared" si="683"/>
        <v>1.1224099999999999</v>
      </c>
      <c r="AF2024">
        <f t="shared" si="684"/>
        <v>1.12104</v>
      </c>
      <c r="AG2024">
        <f t="shared" si="688"/>
        <v>30.656934306562363</v>
      </c>
      <c r="AH2024">
        <f t="shared" si="682"/>
        <v>25.912408759117994</v>
      </c>
    </row>
    <row r="2025" spans="1:34" x14ac:dyDescent="0.25">
      <c r="A2025" s="1">
        <v>42510.59375</v>
      </c>
      <c r="B2025">
        <v>1.12147</v>
      </c>
      <c r="C2025">
        <v>1.1217999999999999</v>
      </c>
      <c r="D2025">
        <v>1.1212200000000001</v>
      </c>
      <c r="E2025">
        <v>1.1214500000000001</v>
      </c>
      <c r="F2025">
        <v>4204</v>
      </c>
      <c r="H2025">
        <f t="shared" si="676"/>
        <v>2.2999999999995246E-4</v>
      </c>
      <c r="I2025">
        <f t="shared" si="672"/>
        <v>50.219403022605221</v>
      </c>
      <c r="J2025">
        <f t="shared" si="685"/>
        <v>25.912408759117994</v>
      </c>
      <c r="K2025">
        <f t="shared" si="673"/>
        <v>0</v>
      </c>
      <c r="L2025">
        <f t="shared" si="674"/>
        <v>0</v>
      </c>
      <c r="M2025">
        <f t="shared" si="675"/>
        <v>0</v>
      </c>
      <c r="N2025">
        <f t="shared" ca="1" si="690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7"/>
        <v>0.05</v>
      </c>
      <c r="R2025">
        <f t="shared" ca="1" si="678"/>
        <v>0</v>
      </c>
      <c r="S2025">
        <f t="shared" ca="1" si="679"/>
        <v>100.69290000000008</v>
      </c>
      <c r="T2025">
        <f t="shared" ca="1" si="680"/>
        <v>0</v>
      </c>
      <c r="U2025">
        <f t="shared" ca="1" si="681"/>
        <v>0</v>
      </c>
      <c r="Z2025">
        <f t="shared" si="686"/>
        <v>1.1227400000000001</v>
      </c>
      <c r="AA2025">
        <f t="shared" si="687"/>
        <v>1.1206199999999999</v>
      </c>
      <c r="AB2025">
        <f t="shared" si="691"/>
        <v>39.15094339622928</v>
      </c>
      <c r="AC2025">
        <f t="shared" si="689"/>
        <v>46.329602639777846</v>
      </c>
      <c r="AE2025">
        <f t="shared" si="683"/>
        <v>1.1224099999999999</v>
      </c>
      <c r="AF2025">
        <f t="shared" si="684"/>
        <v>1.12104</v>
      </c>
      <c r="AG2025">
        <f t="shared" si="688"/>
        <v>29.92700729927445</v>
      </c>
      <c r="AH2025">
        <f t="shared" si="682"/>
        <v>30.291970802918406</v>
      </c>
    </row>
    <row r="2026" spans="1:34" x14ac:dyDescent="0.25">
      <c r="A2026" s="1">
        <v>42510.604166666664</v>
      </c>
      <c r="B2026">
        <v>1.12144</v>
      </c>
      <c r="C2026">
        <v>1.12191</v>
      </c>
      <c r="D2026">
        <v>1.12104</v>
      </c>
      <c r="E2026">
        <v>1.1218900000000001</v>
      </c>
      <c r="F2026">
        <v>3735</v>
      </c>
      <c r="H2026">
        <f t="shared" si="676"/>
        <v>3.9999999999995595E-4</v>
      </c>
      <c r="I2026">
        <f t="shared" si="672"/>
        <v>46.329602639777846</v>
      </c>
      <c r="J2026">
        <f t="shared" si="685"/>
        <v>30.291970802918406</v>
      </c>
      <c r="K2026">
        <f t="shared" si="673"/>
        <v>0</v>
      </c>
      <c r="L2026">
        <f t="shared" si="674"/>
        <v>0</v>
      </c>
      <c r="M2026">
        <f t="shared" si="675"/>
        <v>0</v>
      </c>
      <c r="N2026">
        <f t="shared" ca="1" si="690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7"/>
        <v>0.05</v>
      </c>
      <c r="R2026">
        <f t="shared" ca="1" si="678"/>
        <v>0</v>
      </c>
      <c r="S2026">
        <f t="shared" ca="1" si="679"/>
        <v>100.69290000000008</v>
      </c>
      <c r="T2026">
        <f t="shared" ca="1" si="680"/>
        <v>0</v>
      </c>
      <c r="U2026">
        <f t="shared" ca="1" si="681"/>
        <v>0</v>
      </c>
      <c r="Z2026">
        <f t="shared" si="686"/>
        <v>1.1227400000000001</v>
      </c>
      <c r="AA2026">
        <f t="shared" si="687"/>
        <v>1.1206199999999999</v>
      </c>
      <c r="AB2026">
        <f t="shared" si="691"/>
        <v>59.905660377359972</v>
      </c>
      <c r="AC2026">
        <f t="shared" si="689"/>
        <v>48.896597444262348</v>
      </c>
      <c r="AE2026">
        <f t="shared" si="683"/>
        <v>1.1223700000000001</v>
      </c>
      <c r="AF2026">
        <f t="shared" si="684"/>
        <v>1.12104</v>
      </c>
      <c r="AG2026">
        <f t="shared" si="688"/>
        <v>63.909774436088973</v>
      </c>
      <c r="AH2026">
        <f t="shared" si="682"/>
        <v>46.918390867681708</v>
      </c>
    </row>
    <row r="2027" spans="1:34" x14ac:dyDescent="0.25">
      <c r="A2027" s="1">
        <v>42510.614583333336</v>
      </c>
      <c r="B2027">
        <v>1.1218999999999999</v>
      </c>
      <c r="C2027">
        <v>1.1221000000000001</v>
      </c>
      <c r="D2027">
        <v>1.12158</v>
      </c>
      <c r="E2027">
        <v>1.12201</v>
      </c>
      <c r="F2027">
        <v>4087</v>
      </c>
      <c r="H2027">
        <f t="shared" si="676"/>
        <v>3.1999999999987594E-4</v>
      </c>
      <c r="I2027">
        <f t="shared" si="672"/>
        <v>48.896597444262348</v>
      </c>
      <c r="J2027">
        <f t="shared" si="685"/>
        <v>46.918390867681708</v>
      </c>
      <c r="K2027">
        <f t="shared" si="673"/>
        <v>0</v>
      </c>
      <c r="L2027">
        <f t="shared" si="674"/>
        <v>0</v>
      </c>
      <c r="M2027">
        <f t="shared" si="675"/>
        <v>0</v>
      </c>
      <c r="N2027">
        <f t="shared" ca="1" si="690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7"/>
        <v>0.05</v>
      </c>
      <c r="R2027">
        <f t="shared" ca="1" si="678"/>
        <v>0</v>
      </c>
      <c r="S2027">
        <f t="shared" ca="1" si="679"/>
        <v>100.69290000000008</v>
      </c>
      <c r="T2027">
        <f t="shared" ca="1" si="680"/>
        <v>0</v>
      </c>
      <c r="U2027">
        <f t="shared" ca="1" si="681"/>
        <v>0</v>
      </c>
      <c r="Z2027">
        <f t="shared" si="686"/>
        <v>1.1227400000000001</v>
      </c>
      <c r="AA2027">
        <f t="shared" si="687"/>
        <v>1.1206400000000001</v>
      </c>
      <c r="AB2027">
        <f t="shared" si="691"/>
        <v>65.2380952380894</v>
      </c>
      <c r="AC2027">
        <f t="shared" si="689"/>
        <v>53.118209165873267</v>
      </c>
      <c r="AE2027">
        <f t="shared" si="683"/>
        <v>1.1221000000000001</v>
      </c>
      <c r="AF2027">
        <f t="shared" si="684"/>
        <v>1.12104</v>
      </c>
      <c r="AG2027">
        <f t="shared" si="688"/>
        <v>91.50943396225091</v>
      </c>
      <c r="AH2027">
        <f t="shared" si="682"/>
        <v>77.709604199169945</v>
      </c>
    </row>
    <row r="2028" spans="1:34" x14ac:dyDescent="0.25">
      <c r="A2028" s="1">
        <v>42510.625</v>
      </c>
      <c r="B2028">
        <v>1.12201</v>
      </c>
      <c r="C2028">
        <v>1.1223399999999999</v>
      </c>
      <c r="D2028">
        <v>1.1216699999999999</v>
      </c>
      <c r="E2028">
        <v>1.1218300000000001</v>
      </c>
      <c r="F2028">
        <v>4885</v>
      </c>
      <c r="H2028">
        <f t="shared" si="676"/>
        <v>1.6000000000016001E-4</v>
      </c>
      <c r="I2028">
        <f t="shared" si="672"/>
        <v>53.118209165873267</v>
      </c>
      <c r="J2028">
        <f t="shared" si="685"/>
        <v>77.709604199169945</v>
      </c>
      <c r="K2028">
        <f t="shared" si="673"/>
        <v>0</v>
      </c>
      <c r="L2028">
        <f t="shared" si="674"/>
        <v>0</v>
      </c>
      <c r="M2028">
        <f t="shared" si="675"/>
        <v>0</v>
      </c>
      <c r="N2028">
        <f t="shared" ca="1" si="690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7"/>
        <v>0.05</v>
      </c>
      <c r="R2028">
        <f t="shared" ca="1" si="678"/>
        <v>0</v>
      </c>
      <c r="S2028">
        <f t="shared" ca="1" si="679"/>
        <v>100.69290000000008</v>
      </c>
      <c r="T2028">
        <f t="shared" ca="1" si="680"/>
        <v>0</v>
      </c>
      <c r="U2028">
        <f t="shared" ca="1" si="681"/>
        <v>0</v>
      </c>
      <c r="Z2028">
        <f t="shared" si="686"/>
        <v>1.1227400000000001</v>
      </c>
      <c r="AA2028">
        <f t="shared" si="687"/>
        <v>1.1207800000000001</v>
      </c>
      <c r="AB2028">
        <f t="shared" si="691"/>
        <v>53.571428571429379</v>
      </c>
      <c r="AC2028">
        <f t="shared" si="689"/>
        <v>54.466531895777003</v>
      </c>
      <c r="AE2028">
        <f t="shared" si="683"/>
        <v>1.1223399999999999</v>
      </c>
      <c r="AF2028">
        <f t="shared" si="684"/>
        <v>1.12104</v>
      </c>
      <c r="AG2028">
        <f t="shared" si="688"/>
        <v>60.769230769242725</v>
      </c>
      <c r="AH2028">
        <f t="shared" si="682"/>
        <v>76.13933236574681</v>
      </c>
    </row>
    <row r="2029" spans="1:34" x14ac:dyDescent="0.25">
      <c r="A2029" s="1">
        <v>42510.635416666664</v>
      </c>
      <c r="B2029">
        <v>1.1218399999999999</v>
      </c>
      <c r="C2029">
        <v>1.1223099999999999</v>
      </c>
      <c r="D2029">
        <v>1.12181</v>
      </c>
      <c r="E2029">
        <v>1.1219600000000001</v>
      </c>
      <c r="F2029">
        <v>4801</v>
      </c>
      <c r="H2029">
        <f t="shared" si="676"/>
        <v>2.9999999999974492E-5</v>
      </c>
      <c r="I2029">
        <f t="shared" si="672"/>
        <v>54.466531895777003</v>
      </c>
      <c r="J2029">
        <f t="shared" si="685"/>
        <v>76.13933236574681</v>
      </c>
      <c r="K2029">
        <f t="shared" si="673"/>
        <v>0</v>
      </c>
      <c r="L2029">
        <f t="shared" si="674"/>
        <v>0</v>
      </c>
      <c r="M2029">
        <f t="shared" si="675"/>
        <v>0</v>
      </c>
      <c r="N2029">
        <f t="shared" ca="1" si="690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7"/>
        <v>0.05</v>
      </c>
      <c r="R2029">
        <f t="shared" ca="1" si="678"/>
        <v>0</v>
      </c>
      <c r="S2029">
        <f t="shared" ca="1" si="679"/>
        <v>100.69290000000008</v>
      </c>
      <c r="T2029">
        <f t="shared" ca="1" si="680"/>
        <v>0</v>
      </c>
      <c r="U2029">
        <f t="shared" ca="1" si="681"/>
        <v>0</v>
      </c>
      <c r="Z2029">
        <f t="shared" si="686"/>
        <v>1.1227400000000001</v>
      </c>
      <c r="AA2029">
        <f t="shared" si="687"/>
        <v>1.1207800000000001</v>
      </c>
      <c r="AB2029">
        <f t="shared" si="691"/>
        <v>60.204081632652141</v>
      </c>
      <c r="AC2029">
        <f t="shared" si="689"/>
        <v>59.729816454882723</v>
      </c>
      <c r="AE2029">
        <f t="shared" si="683"/>
        <v>1.1223399999999999</v>
      </c>
      <c r="AF2029">
        <f t="shared" si="684"/>
        <v>1.12104</v>
      </c>
      <c r="AG2029">
        <f t="shared" si="688"/>
        <v>70.76923076924102</v>
      </c>
      <c r="AH2029">
        <f t="shared" si="682"/>
        <v>65.769230769241872</v>
      </c>
    </row>
    <row r="2030" spans="1:34" x14ac:dyDescent="0.25">
      <c r="A2030" s="1">
        <v>42510.645833333336</v>
      </c>
      <c r="B2030">
        <v>1.1219699999999999</v>
      </c>
      <c r="C2030">
        <v>1.1223000000000001</v>
      </c>
      <c r="D2030">
        <v>1.12161</v>
      </c>
      <c r="E2030">
        <v>1.12215</v>
      </c>
      <c r="F2030">
        <v>5289</v>
      </c>
      <c r="H2030">
        <f t="shared" si="676"/>
        <v>3.5999999999991594E-4</v>
      </c>
      <c r="I2030">
        <f t="shared" si="672"/>
        <v>59.729816454882723</v>
      </c>
      <c r="J2030">
        <f t="shared" si="685"/>
        <v>65.769230769241872</v>
      </c>
      <c r="K2030">
        <f t="shared" si="673"/>
        <v>0</v>
      </c>
      <c r="L2030">
        <f t="shared" si="674"/>
        <v>0</v>
      </c>
      <c r="M2030">
        <f t="shared" si="675"/>
        <v>0</v>
      </c>
      <c r="N2030">
        <f t="shared" ca="1" si="690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7"/>
        <v>0.05</v>
      </c>
      <c r="R2030">
        <f t="shared" ca="1" si="678"/>
        <v>0</v>
      </c>
      <c r="S2030">
        <f t="shared" ca="1" si="679"/>
        <v>100.69290000000008</v>
      </c>
      <c r="T2030">
        <f t="shared" ca="1" si="680"/>
        <v>0</v>
      </c>
      <c r="U2030">
        <f t="shared" ca="1" si="681"/>
        <v>0</v>
      </c>
      <c r="Z2030">
        <f t="shared" si="686"/>
        <v>1.1227400000000001</v>
      </c>
      <c r="AA2030">
        <f t="shared" si="687"/>
        <v>1.1207800000000001</v>
      </c>
      <c r="AB2030">
        <f t="shared" si="691"/>
        <v>69.897959183668263</v>
      </c>
      <c r="AC2030">
        <f t="shared" si="689"/>
        <v>62.227891156459798</v>
      </c>
      <c r="AE2030">
        <f t="shared" si="683"/>
        <v>1.1223399999999999</v>
      </c>
      <c r="AF2030">
        <f t="shared" si="684"/>
        <v>1.12104</v>
      </c>
      <c r="AG2030">
        <f t="shared" si="688"/>
        <v>85.384615384620517</v>
      </c>
      <c r="AH2030">
        <f t="shared" si="682"/>
        <v>78.076923076930768</v>
      </c>
    </row>
    <row r="2031" spans="1:34" x14ac:dyDescent="0.25">
      <c r="A2031" s="1">
        <v>42510.65625</v>
      </c>
      <c r="B2031">
        <v>1.12215</v>
      </c>
      <c r="C2031">
        <v>1.12246</v>
      </c>
      <c r="D2031">
        <v>1.1219300000000001</v>
      </c>
      <c r="E2031">
        <v>1.12219</v>
      </c>
      <c r="F2031">
        <v>4859</v>
      </c>
      <c r="H2031">
        <f t="shared" si="676"/>
        <v>2.1999999999988695E-4</v>
      </c>
      <c r="I2031">
        <f t="shared" si="672"/>
        <v>62.227891156459798</v>
      </c>
      <c r="J2031">
        <f t="shared" si="685"/>
        <v>78.076923076930768</v>
      </c>
      <c r="K2031">
        <f t="shared" si="673"/>
        <v>0</v>
      </c>
      <c r="L2031">
        <f t="shared" si="674"/>
        <v>0</v>
      </c>
      <c r="M2031">
        <f t="shared" si="675"/>
        <v>0</v>
      </c>
      <c r="N2031">
        <f t="shared" ca="1" si="690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1">
        <f t="shared" ca="1" si="677"/>
        <v>0.05</v>
      </c>
      <c r="R2031">
        <f t="shared" ca="1" si="678"/>
        <v>0</v>
      </c>
      <c r="S2031">
        <f t="shared" ca="1" si="679"/>
        <v>100.69290000000008</v>
      </c>
      <c r="T2031">
        <f t="shared" ca="1" si="680"/>
        <v>0</v>
      </c>
      <c r="U2031">
        <f t="shared" ca="1" si="681"/>
        <v>0</v>
      </c>
      <c r="Z2031">
        <f t="shared" si="686"/>
        <v>1.1227400000000001</v>
      </c>
      <c r="AA2031">
        <f t="shared" si="687"/>
        <v>1.1207800000000001</v>
      </c>
      <c r="AB2031">
        <f t="shared" si="691"/>
        <v>71.938775510200955</v>
      </c>
      <c r="AC2031">
        <f t="shared" si="689"/>
        <v>63.903061224487686</v>
      </c>
      <c r="AE2031">
        <f t="shared" si="683"/>
        <v>1.12246</v>
      </c>
      <c r="AF2031">
        <f t="shared" si="684"/>
        <v>1.12104</v>
      </c>
      <c r="AG2031">
        <f t="shared" si="688"/>
        <v>80.985915492957972</v>
      </c>
      <c r="AH2031">
        <f t="shared" si="682"/>
        <v>83.185265438789244</v>
      </c>
    </row>
    <row r="2032" spans="1:34" x14ac:dyDescent="0.25">
      <c r="A2032" s="1">
        <v>42510.666666666664</v>
      </c>
      <c r="B2032">
        <v>1.1222099999999999</v>
      </c>
      <c r="C2032">
        <v>1.1236900000000001</v>
      </c>
      <c r="D2032">
        <v>1.12208</v>
      </c>
      <c r="E2032">
        <v>1.12239</v>
      </c>
      <c r="F2032">
        <v>5135</v>
      </c>
      <c r="H2032">
        <f t="shared" si="676"/>
        <v>1.2999999999996348E-4</v>
      </c>
      <c r="I2032">
        <f t="shared" si="672"/>
        <v>63.903061224487686</v>
      </c>
      <c r="J2032">
        <f t="shared" si="685"/>
        <v>83.185265438789244</v>
      </c>
      <c r="K2032">
        <f t="shared" si="673"/>
        <v>0</v>
      </c>
      <c r="L2032">
        <f t="shared" si="674"/>
        <v>0</v>
      </c>
      <c r="M2032">
        <f t="shared" si="675"/>
        <v>0</v>
      </c>
      <c r="N2032">
        <f t="shared" ca="1" si="690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7"/>
        <v>0.05</v>
      </c>
      <c r="R2032">
        <f t="shared" ca="1" si="678"/>
        <v>0</v>
      </c>
      <c r="S2032">
        <f t="shared" ca="1" si="679"/>
        <v>100.69290000000008</v>
      </c>
      <c r="T2032">
        <f t="shared" ca="1" si="680"/>
        <v>0</v>
      </c>
      <c r="U2032">
        <f t="shared" ca="1" si="681"/>
        <v>0</v>
      </c>
      <c r="Z2032">
        <f t="shared" si="686"/>
        <v>1.1236900000000001</v>
      </c>
      <c r="AA2032">
        <f t="shared" si="687"/>
        <v>1.1207800000000001</v>
      </c>
      <c r="AB2032">
        <f t="shared" si="691"/>
        <v>55.326460481096461</v>
      </c>
      <c r="AC2032">
        <f t="shared" si="689"/>
        <v>64.341819201904457</v>
      </c>
      <c r="AE2032">
        <f t="shared" si="683"/>
        <v>1.1236900000000001</v>
      </c>
      <c r="AF2032">
        <f t="shared" si="684"/>
        <v>1.12104</v>
      </c>
      <c r="AG2032">
        <f t="shared" si="688"/>
        <v>50.943396226412887</v>
      </c>
      <c r="AH2032">
        <f t="shared" si="682"/>
        <v>65.964655859685422</v>
      </c>
    </row>
    <row r="2033" spans="1:34" x14ac:dyDescent="0.25">
      <c r="A2033" s="1">
        <v>42510.677083333336</v>
      </c>
      <c r="B2033">
        <v>1.1223799999999999</v>
      </c>
      <c r="C2033">
        <v>1.1234500000000001</v>
      </c>
      <c r="D2033">
        <v>1.12219</v>
      </c>
      <c r="E2033">
        <v>1.12337</v>
      </c>
      <c r="F2033">
        <v>4892</v>
      </c>
      <c r="H2033">
        <f t="shared" si="676"/>
        <v>1.8999999999991246E-4</v>
      </c>
      <c r="I2033">
        <f t="shared" si="672"/>
        <v>64.341819201904457</v>
      </c>
      <c r="J2033">
        <f t="shared" si="685"/>
        <v>65.964655859685422</v>
      </c>
      <c r="K2033">
        <f t="shared" si="673"/>
        <v>0</v>
      </c>
      <c r="L2033">
        <f t="shared" si="674"/>
        <v>0</v>
      </c>
      <c r="M2033">
        <f t="shared" si="675"/>
        <v>0</v>
      </c>
      <c r="N2033">
        <f t="shared" ca="1" si="690"/>
        <v>0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7"/>
        <v>0.05</v>
      </c>
      <c r="R2033">
        <f t="shared" ca="1" si="678"/>
        <v>0</v>
      </c>
      <c r="S2033">
        <f t="shared" ca="1" si="679"/>
        <v>100.69290000000008</v>
      </c>
      <c r="T2033">
        <f t="shared" ca="1" si="680"/>
        <v>0</v>
      </c>
      <c r="U2033">
        <f t="shared" ca="1" si="681"/>
        <v>0</v>
      </c>
      <c r="Z2033">
        <f t="shared" si="686"/>
        <v>1.1236900000000001</v>
      </c>
      <c r="AA2033">
        <f t="shared" si="687"/>
        <v>1.1207800000000001</v>
      </c>
      <c r="AB2033">
        <f t="shared" si="691"/>
        <v>89.003436426113353</v>
      </c>
      <c r="AC2033">
        <f t="shared" si="689"/>
        <v>71.541657900269769</v>
      </c>
      <c r="AE2033">
        <f t="shared" si="683"/>
        <v>1.1236900000000001</v>
      </c>
      <c r="AF2033">
        <f t="shared" si="684"/>
        <v>1.12158</v>
      </c>
      <c r="AG2033">
        <f t="shared" si="688"/>
        <v>84.83412322274458</v>
      </c>
      <c r="AH2033">
        <f t="shared" si="682"/>
        <v>67.888759724578733</v>
      </c>
    </row>
    <row r="2034" spans="1:34" x14ac:dyDescent="0.25">
      <c r="A2034" s="1">
        <v>42510.6875</v>
      </c>
      <c r="B2034">
        <v>1.12337</v>
      </c>
      <c r="C2034">
        <v>1.1236600000000001</v>
      </c>
      <c r="D2034">
        <v>1.12279</v>
      </c>
      <c r="E2034">
        <v>1.1233</v>
      </c>
      <c r="F2034">
        <v>5882</v>
      </c>
      <c r="H2034">
        <f t="shared" si="676"/>
        <v>5.1000000000001044E-4</v>
      </c>
      <c r="I2034">
        <f t="shared" si="672"/>
        <v>71.541657900269769</v>
      </c>
      <c r="J2034">
        <f t="shared" si="685"/>
        <v>67.888759724578733</v>
      </c>
      <c r="K2034">
        <f t="shared" si="673"/>
        <v>0</v>
      </c>
      <c r="L2034">
        <f t="shared" si="674"/>
        <v>0</v>
      </c>
      <c r="M2034">
        <f t="shared" si="675"/>
        <v>0</v>
      </c>
      <c r="N2034">
        <f t="shared" ca="1" si="690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7"/>
        <v>0.05</v>
      </c>
      <c r="R2034">
        <f t="shared" ca="1" si="678"/>
        <v>0</v>
      </c>
      <c r="S2034">
        <f t="shared" ca="1" si="679"/>
        <v>100.69290000000008</v>
      </c>
      <c r="T2034">
        <f t="shared" ca="1" si="680"/>
        <v>0</v>
      </c>
      <c r="U2034">
        <f t="shared" ca="1" si="681"/>
        <v>0</v>
      </c>
      <c r="Z2034">
        <f t="shared" si="686"/>
        <v>1.1236900000000001</v>
      </c>
      <c r="AA2034">
        <f t="shared" si="687"/>
        <v>1.12104</v>
      </c>
      <c r="AB2034">
        <f t="shared" si="691"/>
        <v>85.283018867920518</v>
      </c>
      <c r="AC2034">
        <f t="shared" si="689"/>
        <v>75.387922821332822</v>
      </c>
      <c r="AE2034">
        <f t="shared" si="683"/>
        <v>1.1236900000000001</v>
      </c>
      <c r="AF2034">
        <f t="shared" si="684"/>
        <v>1.12161</v>
      </c>
      <c r="AG2034">
        <f t="shared" si="688"/>
        <v>81.249999999995325</v>
      </c>
      <c r="AH2034">
        <f t="shared" si="682"/>
        <v>83.042061611369945</v>
      </c>
    </row>
    <row r="2035" spans="1:34" x14ac:dyDescent="0.25">
      <c r="A2035" s="1">
        <v>42510.697916666664</v>
      </c>
      <c r="B2035">
        <v>1.1233</v>
      </c>
      <c r="C2035">
        <v>1.12347</v>
      </c>
      <c r="D2035">
        <v>1.1220300000000001</v>
      </c>
      <c r="E2035">
        <v>1.12218</v>
      </c>
      <c r="F2035">
        <v>5904</v>
      </c>
      <c r="H2035">
        <f t="shared" si="676"/>
        <v>1.4999999999987246E-4</v>
      </c>
      <c r="I2035">
        <f t="shared" si="672"/>
        <v>75.387922821332822</v>
      </c>
      <c r="J2035">
        <f t="shared" si="685"/>
        <v>83.042061611369945</v>
      </c>
      <c r="K2035">
        <f t="shared" si="673"/>
        <v>0</v>
      </c>
      <c r="L2035">
        <f t="shared" si="674"/>
        <v>0</v>
      </c>
      <c r="M2035">
        <f t="shared" si="675"/>
        <v>0</v>
      </c>
      <c r="N2035">
        <f t="shared" ca="1" si="690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7"/>
        <v>0.05</v>
      </c>
      <c r="R2035">
        <f t="shared" ca="1" si="678"/>
        <v>0</v>
      </c>
      <c r="S2035">
        <f t="shared" ca="1" si="679"/>
        <v>100.69290000000008</v>
      </c>
      <c r="T2035">
        <f t="shared" ca="1" si="680"/>
        <v>0</v>
      </c>
      <c r="U2035">
        <f t="shared" ca="1" si="681"/>
        <v>0</v>
      </c>
      <c r="Z2035">
        <f t="shared" si="686"/>
        <v>1.1236900000000001</v>
      </c>
      <c r="AA2035">
        <f t="shared" si="687"/>
        <v>1.12104</v>
      </c>
      <c r="AB2035">
        <f t="shared" si="691"/>
        <v>43.018867924524571</v>
      </c>
      <c r="AC2035">
        <f t="shared" si="689"/>
        <v>68.157945924913719</v>
      </c>
      <c r="AE2035">
        <f t="shared" si="683"/>
        <v>1.1236900000000001</v>
      </c>
      <c r="AF2035">
        <f t="shared" si="684"/>
        <v>1.12161</v>
      </c>
      <c r="AG2035">
        <f t="shared" si="688"/>
        <v>27.403846153843126</v>
      </c>
      <c r="AH2035">
        <f t="shared" si="682"/>
        <v>54.326923076919229</v>
      </c>
    </row>
    <row r="2036" spans="1:34" x14ac:dyDescent="0.25">
      <c r="A2036" s="1">
        <v>42510.708333333336</v>
      </c>
      <c r="B2036">
        <v>1.1221699999999999</v>
      </c>
      <c r="C2036">
        <v>1.1224000000000001</v>
      </c>
      <c r="D2036">
        <v>1.12141</v>
      </c>
      <c r="E2036">
        <v>1.12144</v>
      </c>
      <c r="F2036">
        <v>5288</v>
      </c>
      <c r="H2036">
        <f t="shared" si="676"/>
        <v>2.9999999999974492E-5</v>
      </c>
      <c r="I2036">
        <f t="shared" si="672"/>
        <v>68.157945924913719</v>
      </c>
      <c r="J2036">
        <f t="shared" si="685"/>
        <v>54.326923076919229</v>
      </c>
      <c r="K2036">
        <f t="shared" si="673"/>
        <v>0</v>
      </c>
      <c r="L2036">
        <f t="shared" si="674"/>
        <v>0</v>
      </c>
      <c r="M2036">
        <f t="shared" si="675"/>
        <v>0</v>
      </c>
      <c r="N2036">
        <f t="shared" ca="1" si="690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7"/>
        <v>0.05</v>
      </c>
      <c r="R2036">
        <f t="shared" ca="1" si="678"/>
        <v>0</v>
      </c>
      <c r="S2036">
        <f t="shared" ca="1" si="679"/>
        <v>100.69290000000008</v>
      </c>
      <c r="T2036">
        <f t="shared" ca="1" si="680"/>
        <v>0</v>
      </c>
      <c r="U2036">
        <f t="shared" ca="1" si="681"/>
        <v>0</v>
      </c>
      <c r="Z2036">
        <f t="shared" si="686"/>
        <v>1.1236900000000001</v>
      </c>
      <c r="AA2036">
        <f t="shared" si="687"/>
        <v>1.12104</v>
      </c>
      <c r="AB2036">
        <f t="shared" si="691"/>
        <v>15.094339622639612</v>
      </c>
      <c r="AC2036">
        <f t="shared" si="689"/>
        <v>58.099915710299513</v>
      </c>
      <c r="AE2036">
        <f t="shared" si="683"/>
        <v>1.1236900000000001</v>
      </c>
      <c r="AF2036">
        <f t="shared" si="684"/>
        <v>1.12141</v>
      </c>
      <c r="AG2036">
        <f t="shared" si="688"/>
        <v>1.3157894736830573</v>
      </c>
      <c r="AH2036">
        <f t="shared" si="682"/>
        <v>14.359817813763092</v>
      </c>
    </row>
    <row r="2037" spans="1:34" x14ac:dyDescent="0.25">
      <c r="A2037" s="1">
        <v>42510.71875</v>
      </c>
      <c r="B2037">
        <v>1.1214500000000001</v>
      </c>
      <c r="C2037">
        <v>1.1215999999999999</v>
      </c>
      <c r="D2037">
        <v>1.12049</v>
      </c>
      <c r="E2037">
        <v>1.1207199999999999</v>
      </c>
      <c r="F2037">
        <v>5569</v>
      </c>
      <c r="H2037">
        <f t="shared" si="676"/>
        <v>2.2999999999995246E-4</v>
      </c>
      <c r="I2037">
        <f t="shared" si="672"/>
        <v>58.099915710299513</v>
      </c>
      <c r="J2037">
        <f t="shared" si="685"/>
        <v>14.359817813763092</v>
      </c>
      <c r="K2037">
        <f t="shared" si="673"/>
        <v>0</v>
      </c>
      <c r="L2037">
        <f t="shared" si="674"/>
        <v>-1</v>
      </c>
      <c r="M2037">
        <f t="shared" si="675"/>
        <v>0</v>
      </c>
      <c r="N2037">
        <f t="shared" ca="1" si="690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7"/>
        <v>0.05</v>
      </c>
      <c r="R2037">
        <f t="shared" ca="1" si="678"/>
        <v>0</v>
      </c>
      <c r="S2037">
        <f t="shared" ca="1" si="679"/>
        <v>100.69290000000008</v>
      </c>
      <c r="T2037">
        <f t="shared" ca="1" si="680"/>
        <v>0</v>
      </c>
      <c r="U2037">
        <f t="shared" ca="1" si="681"/>
        <v>0</v>
      </c>
      <c r="Z2037">
        <f t="shared" si="686"/>
        <v>1.1236900000000001</v>
      </c>
      <c r="AA2037">
        <f t="shared" si="687"/>
        <v>1.12049</v>
      </c>
      <c r="AB2037">
        <f t="shared" si="691"/>
        <v>7.1874999999983089</v>
      </c>
      <c r="AC2037">
        <f t="shared" si="689"/>
        <v>37.645931603770748</v>
      </c>
      <c r="AE2037">
        <f t="shared" si="683"/>
        <v>1.1236900000000001</v>
      </c>
      <c r="AF2037">
        <f t="shared" si="684"/>
        <v>1.12049</v>
      </c>
      <c r="AG2037">
        <f t="shared" si="688"/>
        <v>7.1874999999983089</v>
      </c>
      <c r="AH2037">
        <f t="shared" si="682"/>
        <v>4.2516447368406833</v>
      </c>
    </row>
    <row r="2038" spans="1:34" x14ac:dyDescent="0.25">
      <c r="A2038" s="1">
        <v>42510.729166666664</v>
      </c>
      <c r="B2038">
        <v>1.12073</v>
      </c>
      <c r="C2038">
        <v>1.1210199999999999</v>
      </c>
      <c r="D2038">
        <v>1.1204000000000001</v>
      </c>
      <c r="E2038">
        <v>1.1206</v>
      </c>
      <c r="F2038">
        <v>5087</v>
      </c>
      <c r="H2038">
        <f t="shared" si="676"/>
        <v>1.9999999999997797E-4</v>
      </c>
      <c r="I2038">
        <f t="shared" si="672"/>
        <v>37.645931603770748</v>
      </c>
      <c r="J2038">
        <f t="shared" si="685"/>
        <v>4.2516447368406833</v>
      </c>
      <c r="K2038">
        <f t="shared" si="673"/>
        <v>0</v>
      </c>
      <c r="L2038">
        <f t="shared" si="674"/>
        <v>-1</v>
      </c>
      <c r="M2038">
        <f t="shared" si="675"/>
        <v>0</v>
      </c>
      <c r="N2038">
        <f t="shared" ca="1" si="690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7"/>
        <v>0.05</v>
      </c>
      <c r="R2038">
        <f t="shared" ca="1" si="678"/>
        <v>0</v>
      </c>
      <c r="S2038">
        <f t="shared" ca="1" si="679"/>
        <v>100.69290000000008</v>
      </c>
      <c r="T2038">
        <f t="shared" ca="1" si="680"/>
        <v>0</v>
      </c>
      <c r="U2038">
        <f t="shared" ca="1" si="681"/>
        <v>0</v>
      </c>
      <c r="Z2038">
        <f t="shared" si="686"/>
        <v>1.1236900000000001</v>
      </c>
      <c r="AA2038">
        <f t="shared" si="687"/>
        <v>1.1204000000000001</v>
      </c>
      <c r="AB2038">
        <f t="shared" si="691"/>
        <v>6.0790273556224035</v>
      </c>
      <c r="AC2038">
        <f t="shared" si="689"/>
        <v>17.844933725696222</v>
      </c>
      <c r="AE2038">
        <f t="shared" si="683"/>
        <v>1.1236900000000001</v>
      </c>
      <c r="AF2038">
        <f t="shared" si="684"/>
        <v>1.1204000000000001</v>
      </c>
      <c r="AG2038">
        <f t="shared" si="688"/>
        <v>6.0790273556224035</v>
      </c>
      <c r="AH2038">
        <f t="shared" si="682"/>
        <v>6.6332636778103566</v>
      </c>
    </row>
    <row r="2039" spans="1:34" x14ac:dyDescent="0.25">
      <c r="A2039" s="1">
        <v>42510.739583333336</v>
      </c>
      <c r="B2039">
        <v>1.12059</v>
      </c>
      <c r="C2039">
        <v>1.1215599999999999</v>
      </c>
      <c r="D2039">
        <v>1.1205700000000001</v>
      </c>
      <c r="E2039">
        <v>1.1211599999999999</v>
      </c>
      <c r="F2039">
        <v>5407</v>
      </c>
      <c r="H2039">
        <f t="shared" si="676"/>
        <v>1.9999999999908979E-5</v>
      </c>
      <c r="I2039">
        <f t="shared" si="672"/>
        <v>17.844933725696222</v>
      </c>
      <c r="J2039">
        <f t="shared" si="685"/>
        <v>6.6332636778103566</v>
      </c>
      <c r="K2039">
        <f t="shared" si="673"/>
        <v>0</v>
      </c>
      <c r="L2039">
        <f t="shared" si="674"/>
        <v>0</v>
      </c>
      <c r="M2039">
        <f t="shared" si="675"/>
        <v>0</v>
      </c>
      <c r="N2039">
        <f t="shared" ca="1" si="690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7"/>
        <v>0.05</v>
      </c>
      <c r="R2039">
        <f t="shared" ca="1" si="678"/>
        <v>0</v>
      </c>
      <c r="S2039">
        <f t="shared" ca="1" si="679"/>
        <v>100.69290000000008</v>
      </c>
      <c r="T2039">
        <f t="shared" ca="1" si="680"/>
        <v>0</v>
      </c>
      <c r="U2039">
        <f t="shared" ca="1" si="681"/>
        <v>0</v>
      </c>
      <c r="Z2039">
        <f t="shared" si="686"/>
        <v>1.1236900000000001</v>
      </c>
      <c r="AA2039">
        <f t="shared" si="687"/>
        <v>1.1204000000000001</v>
      </c>
      <c r="AB2039">
        <f t="shared" si="691"/>
        <v>23.100303951363781</v>
      </c>
      <c r="AC2039">
        <f t="shared" si="689"/>
        <v>12.865292732406026</v>
      </c>
      <c r="AE2039">
        <f t="shared" si="683"/>
        <v>1.1236600000000001</v>
      </c>
      <c r="AF2039">
        <f t="shared" si="684"/>
        <v>1.1204000000000001</v>
      </c>
      <c r="AG2039">
        <f t="shared" si="688"/>
        <v>23.312883435578602</v>
      </c>
      <c r="AH2039">
        <f t="shared" si="682"/>
        <v>14.695955395600503</v>
      </c>
    </row>
    <row r="2040" spans="1:34" x14ac:dyDescent="0.25">
      <c r="A2040" s="1">
        <v>42510.75</v>
      </c>
      <c r="B2040">
        <v>1.12117</v>
      </c>
      <c r="C2040">
        <v>1.1214500000000001</v>
      </c>
      <c r="D2040">
        <v>1.1207499999999999</v>
      </c>
      <c r="E2040">
        <v>1.12103</v>
      </c>
      <c r="F2040">
        <v>5189</v>
      </c>
      <c r="H2040">
        <f t="shared" si="676"/>
        <v>2.8000000000005798E-4</v>
      </c>
      <c r="I2040">
        <f t="shared" si="672"/>
        <v>12.865292732406026</v>
      </c>
      <c r="J2040">
        <f t="shared" si="685"/>
        <v>14.695955395600503</v>
      </c>
      <c r="K2040">
        <f t="shared" si="673"/>
        <v>1</v>
      </c>
      <c r="L2040">
        <f t="shared" si="674"/>
        <v>0</v>
      </c>
      <c r="M2040">
        <f t="shared" si="675"/>
        <v>0</v>
      </c>
      <c r="N2040">
        <f t="shared" ca="1" si="690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7"/>
        <v>0.05</v>
      </c>
      <c r="R2040">
        <f t="shared" ca="1" si="678"/>
        <v>0</v>
      </c>
      <c r="S2040">
        <f t="shared" ca="1" si="679"/>
        <v>100.69290000000008</v>
      </c>
      <c r="T2040">
        <f t="shared" ca="1" si="680"/>
        <v>0</v>
      </c>
      <c r="U2040">
        <f t="shared" ca="1" si="681"/>
        <v>0</v>
      </c>
      <c r="Z2040">
        <f t="shared" si="686"/>
        <v>1.1236900000000001</v>
      </c>
      <c r="AA2040">
        <f t="shared" si="687"/>
        <v>1.1204000000000001</v>
      </c>
      <c r="AB2040">
        <f t="shared" si="691"/>
        <v>19.148936170209893</v>
      </c>
      <c r="AC2040">
        <f t="shared" si="689"/>
        <v>13.878941869298597</v>
      </c>
      <c r="AE2040">
        <f t="shared" si="683"/>
        <v>1.1236600000000001</v>
      </c>
      <c r="AF2040">
        <f t="shared" si="684"/>
        <v>1.1204000000000001</v>
      </c>
      <c r="AG2040">
        <f t="shared" si="688"/>
        <v>19.325153374230077</v>
      </c>
      <c r="AH2040">
        <f t="shared" si="682"/>
        <v>21.319018404904341</v>
      </c>
    </row>
    <row r="2041" spans="1:34" x14ac:dyDescent="0.25">
      <c r="A2041" s="1">
        <v>42510.760416666664</v>
      </c>
      <c r="B2041">
        <v>1.12104</v>
      </c>
      <c r="C2041">
        <v>1.12127</v>
      </c>
      <c r="D2041">
        <v>1.1206199999999999</v>
      </c>
      <c r="E2041">
        <v>1.12094</v>
      </c>
      <c r="F2041">
        <v>4745</v>
      </c>
      <c r="H2041">
        <f t="shared" si="676"/>
        <v>3.2000000000009798E-4</v>
      </c>
      <c r="I2041">
        <f t="shared" si="672"/>
        <v>13.878941869298597</v>
      </c>
      <c r="J2041">
        <f t="shared" si="685"/>
        <v>21.319018404904341</v>
      </c>
      <c r="K2041">
        <f t="shared" si="673"/>
        <v>1</v>
      </c>
      <c r="L2041">
        <f t="shared" si="674"/>
        <v>0</v>
      </c>
      <c r="M2041">
        <f t="shared" si="675"/>
        <v>0</v>
      </c>
      <c r="N2041">
        <f t="shared" ca="1" si="690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7"/>
        <v>0.05</v>
      </c>
      <c r="R2041">
        <f t="shared" ca="1" si="678"/>
        <v>0</v>
      </c>
      <c r="S2041">
        <f t="shared" ca="1" si="679"/>
        <v>100.69290000000008</v>
      </c>
      <c r="T2041">
        <f t="shared" ca="1" si="680"/>
        <v>0</v>
      </c>
      <c r="U2041">
        <f t="shared" ca="1" si="681"/>
        <v>0</v>
      </c>
      <c r="Z2041">
        <f t="shared" si="686"/>
        <v>1.1236900000000001</v>
      </c>
      <c r="AA2041">
        <f t="shared" si="687"/>
        <v>1.1204000000000001</v>
      </c>
      <c r="AB2041">
        <f t="shared" si="691"/>
        <v>16.413373860181839</v>
      </c>
      <c r="AC2041">
        <f t="shared" si="689"/>
        <v>16.185410334344478</v>
      </c>
      <c r="AE2041">
        <f t="shared" si="683"/>
        <v>1.12347</v>
      </c>
      <c r="AF2041">
        <f t="shared" si="684"/>
        <v>1.1204000000000001</v>
      </c>
      <c r="AG2041">
        <f t="shared" si="688"/>
        <v>17.589576547231317</v>
      </c>
      <c r="AH2041">
        <f t="shared" si="682"/>
        <v>18.457364960730697</v>
      </c>
    </row>
    <row r="2042" spans="1:34" x14ac:dyDescent="0.25">
      <c r="A2042" s="1">
        <v>42510.770833333336</v>
      </c>
      <c r="B2042">
        <v>1.1209199999999999</v>
      </c>
      <c r="C2042">
        <v>1.1210599999999999</v>
      </c>
      <c r="D2042">
        <v>1.1204000000000001</v>
      </c>
      <c r="E2042">
        <v>1.12094</v>
      </c>
      <c r="F2042">
        <v>4840</v>
      </c>
      <c r="H2042">
        <f t="shared" si="676"/>
        <v>5.1999999999985391E-4</v>
      </c>
      <c r="I2042">
        <f t="shared" si="672"/>
        <v>16.185410334344478</v>
      </c>
      <c r="J2042">
        <f t="shared" si="685"/>
        <v>18.457364960730697</v>
      </c>
      <c r="K2042">
        <f t="shared" si="673"/>
        <v>1</v>
      </c>
      <c r="L2042">
        <f t="shared" si="674"/>
        <v>0</v>
      </c>
      <c r="M2042">
        <f t="shared" si="675"/>
        <v>0</v>
      </c>
      <c r="N2042">
        <f t="shared" ca="1" si="690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7"/>
        <v>0.05</v>
      </c>
      <c r="R2042">
        <f t="shared" ca="1" si="678"/>
        <v>0</v>
      </c>
      <c r="S2042">
        <f t="shared" ca="1" si="679"/>
        <v>100.69290000000008</v>
      </c>
      <c r="T2042">
        <f t="shared" ca="1" si="680"/>
        <v>0</v>
      </c>
      <c r="U2042">
        <f t="shared" ca="1" si="681"/>
        <v>0</v>
      </c>
      <c r="Z2042">
        <f t="shared" si="686"/>
        <v>1.1236900000000001</v>
      </c>
      <c r="AA2042">
        <f t="shared" si="687"/>
        <v>1.1204000000000001</v>
      </c>
      <c r="AB2042">
        <f t="shared" si="691"/>
        <v>16.413373860181839</v>
      </c>
      <c r="AC2042">
        <f t="shared" si="689"/>
        <v>18.768996960484337</v>
      </c>
      <c r="AE2042">
        <f t="shared" si="683"/>
        <v>1.1224000000000001</v>
      </c>
      <c r="AF2042">
        <f t="shared" si="684"/>
        <v>1.1204000000000001</v>
      </c>
      <c r="AG2042">
        <f t="shared" si="688"/>
        <v>26.999999999999226</v>
      </c>
      <c r="AH2042">
        <f t="shared" si="682"/>
        <v>22.294788273615271</v>
      </c>
    </row>
    <row r="2043" spans="1:34" x14ac:dyDescent="0.25">
      <c r="A2043" s="1">
        <v>42510.78125</v>
      </c>
      <c r="B2043">
        <v>1.1209199999999999</v>
      </c>
      <c r="C2043">
        <v>1.1210500000000001</v>
      </c>
      <c r="D2043">
        <v>1.12052</v>
      </c>
      <c r="E2043">
        <v>1.1206</v>
      </c>
      <c r="F2043">
        <v>4419</v>
      </c>
      <c r="H2043">
        <f t="shared" si="676"/>
        <v>8.0000000000080007E-5</v>
      </c>
      <c r="I2043">
        <f t="shared" si="672"/>
        <v>18.768996960484337</v>
      </c>
      <c r="J2043">
        <f t="shared" si="685"/>
        <v>22.294788273615271</v>
      </c>
      <c r="K2043">
        <f t="shared" si="673"/>
        <v>1</v>
      </c>
      <c r="L2043">
        <f t="shared" si="674"/>
        <v>0</v>
      </c>
      <c r="M2043">
        <f t="shared" si="675"/>
        <v>0</v>
      </c>
      <c r="N2043">
        <f t="shared" ca="1" si="690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7"/>
        <v>0.05</v>
      </c>
      <c r="R2043">
        <f t="shared" ca="1" si="678"/>
        <v>0</v>
      </c>
      <c r="S2043">
        <f t="shared" ca="1" si="679"/>
        <v>100.69290000000008</v>
      </c>
      <c r="T2043">
        <f t="shared" ca="1" si="680"/>
        <v>0</v>
      </c>
      <c r="U2043">
        <f t="shared" ca="1" si="681"/>
        <v>0</v>
      </c>
      <c r="Z2043">
        <f t="shared" si="686"/>
        <v>1.1236900000000001</v>
      </c>
      <c r="AA2043">
        <f t="shared" si="687"/>
        <v>1.1204000000000001</v>
      </c>
      <c r="AB2043">
        <f t="shared" si="691"/>
        <v>6.0790273556224035</v>
      </c>
      <c r="AC2043">
        <f t="shared" si="689"/>
        <v>14.513677811548991</v>
      </c>
      <c r="AE2043">
        <f t="shared" si="683"/>
        <v>1.1215999999999999</v>
      </c>
      <c r="AF2043">
        <f t="shared" si="684"/>
        <v>1.1204000000000001</v>
      </c>
      <c r="AG2043">
        <f t="shared" si="688"/>
        <v>16.666666666666664</v>
      </c>
      <c r="AH2043">
        <f t="shared" si="682"/>
        <v>21.833333333332945</v>
      </c>
    </row>
    <row r="2044" spans="1:34" x14ac:dyDescent="0.25">
      <c r="A2044" s="1">
        <v>42510.791666666664</v>
      </c>
      <c r="B2044">
        <v>1.12059</v>
      </c>
      <c r="C2044">
        <v>1.1212200000000001</v>
      </c>
      <c r="D2044">
        <v>1.1205400000000001</v>
      </c>
      <c r="E2044">
        <v>1.1210100000000001</v>
      </c>
      <c r="F2044">
        <v>4139</v>
      </c>
      <c r="H2044">
        <f t="shared" si="676"/>
        <v>4.9999999999883471E-5</v>
      </c>
      <c r="I2044">
        <f t="shared" si="672"/>
        <v>14.513677811548991</v>
      </c>
      <c r="J2044">
        <f t="shared" si="685"/>
        <v>21.833333333332945</v>
      </c>
      <c r="K2044">
        <f t="shared" si="673"/>
        <v>1</v>
      </c>
      <c r="L2044">
        <f t="shared" si="674"/>
        <v>0</v>
      </c>
      <c r="M2044">
        <f t="shared" si="675"/>
        <v>0</v>
      </c>
      <c r="N2044">
        <f t="shared" ca="1" si="690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3.9999999999995595E-4</v>
      </c>
      <c r="P2044">
        <f t="shared" ca="1" si="677"/>
        <v>0.05</v>
      </c>
      <c r="R2044">
        <f t="shared" ca="1" si="678"/>
        <v>3.9999999999995595E-4</v>
      </c>
      <c r="S2044">
        <f t="shared" ca="1" si="679"/>
        <v>100.71090000000008</v>
      </c>
      <c r="T2044">
        <f t="shared" ca="1" si="680"/>
        <v>1</v>
      </c>
      <c r="U2044">
        <f t="shared" ca="1" si="681"/>
        <v>1.7999999999997796E-2</v>
      </c>
      <c r="Z2044">
        <f t="shared" si="686"/>
        <v>1.1236900000000001</v>
      </c>
      <c r="AA2044">
        <f t="shared" si="687"/>
        <v>1.1204000000000001</v>
      </c>
      <c r="AB2044">
        <f t="shared" si="691"/>
        <v>18.541033434650352</v>
      </c>
      <c r="AC2044">
        <f t="shared" si="689"/>
        <v>14.361702127659107</v>
      </c>
      <c r="AE2044">
        <f t="shared" si="683"/>
        <v>1.1215599999999999</v>
      </c>
      <c r="AF2044">
        <f t="shared" si="684"/>
        <v>1.1204000000000001</v>
      </c>
      <c r="AG2044">
        <f t="shared" si="688"/>
        <v>52.586206896559482</v>
      </c>
      <c r="AH2044">
        <f t="shared" si="682"/>
        <v>34.626436781613073</v>
      </c>
    </row>
    <row r="2045" spans="1:34" x14ac:dyDescent="0.25">
      <c r="A2045" s="1">
        <v>42510.802083333336</v>
      </c>
      <c r="B2045">
        <v>1.1210199999999999</v>
      </c>
      <c r="C2045">
        <v>1.1214299999999999</v>
      </c>
      <c r="D2045">
        <v>1.1208199999999999</v>
      </c>
      <c r="E2045">
        <v>1.1209899999999999</v>
      </c>
      <c r="F2045">
        <v>4145</v>
      </c>
      <c r="H2045">
        <f t="shared" si="676"/>
        <v>1.7000000000000348E-4</v>
      </c>
      <c r="I2045">
        <f t="shared" si="672"/>
        <v>14.361702127659107</v>
      </c>
      <c r="J2045">
        <f t="shared" si="685"/>
        <v>34.626436781613073</v>
      </c>
      <c r="K2045">
        <f t="shared" si="673"/>
        <v>1</v>
      </c>
      <c r="L2045">
        <f t="shared" si="674"/>
        <v>0</v>
      </c>
      <c r="M2045">
        <f t="shared" si="675"/>
        <v>0</v>
      </c>
      <c r="N2045">
        <f t="shared" ca="1" si="690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7"/>
        <v>0.05</v>
      </c>
      <c r="R2045">
        <f t="shared" ca="1" si="678"/>
        <v>0</v>
      </c>
      <c r="S2045">
        <f t="shared" ca="1" si="679"/>
        <v>100.71090000000008</v>
      </c>
      <c r="T2045">
        <f t="shared" ca="1" si="680"/>
        <v>0</v>
      </c>
      <c r="U2045">
        <f t="shared" ca="1" si="681"/>
        <v>0</v>
      </c>
      <c r="Z2045">
        <f t="shared" si="686"/>
        <v>1.1236900000000001</v>
      </c>
      <c r="AA2045">
        <f t="shared" si="687"/>
        <v>1.1204000000000001</v>
      </c>
      <c r="AB2045">
        <f t="shared" si="691"/>
        <v>17.933130699084064</v>
      </c>
      <c r="AC2045">
        <f t="shared" si="689"/>
        <v>14.741641337384664</v>
      </c>
      <c r="AE2045">
        <f t="shared" si="683"/>
        <v>1.1215599999999999</v>
      </c>
      <c r="AF2045">
        <f t="shared" si="684"/>
        <v>1.1204000000000001</v>
      </c>
      <c r="AG2045">
        <f t="shared" si="688"/>
        <v>50.862068965513444</v>
      </c>
      <c r="AH2045">
        <f t="shared" si="682"/>
        <v>51.724137931036466</v>
      </c>
    </row>
    <row r="2046" spans="1:34" x14ac:dyDescent="0.25">
      <c r="A2046" s="1">
        <v>42510.8125</v>
      </c>
      <c r="B2046">
        <v>1.121</v>
      </c>
      <c r="C2046">
        <v>1.1213500000000001</v>
      </c>
      <c r="D2046">
        <v>1.12093</v>
      </c>
      <c r="E2046">
        <v>1.1212200000000001</v>
      </c>
      <c r="F2046">
        <v>3998</v>
      </c>
      <c r="H2046">
        <f t="shared" si="676"/>
        <v>7.0000000000014495E-5</v>
      </c>
      <c r="I2046">
        <f t="shared" si="672"/>
        <v>14.741641337384664</v>
      </c>
      <c r="J2046">
        <f t="shared" si="685"/>
        <v>51.724137931036466</v>
      </c>
      <c r="K2046">
        <f t="shared" si="673"/>
        <v>1</v>
      </c>
      <c r="L2046">
        <f t="shared" si="674"/>
        <v>1</v>
      </c>
      <c r="M2046">
        <f t="shared" si="675"/>
        <v>1</v>
      </c>
      <c r="N2046">
        <f t="shared" ca="1" si="690"/>
        <v>1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7"/>
        <v>0.05</v>
      </c>
      <c r="R2046">
        <f t="shared" ca="1" si="678"/>
        <v>0</v>
      </c>
      <c r="S2046">
        <f t="shared" ca="1" si="679"/>
        <v>100.71090000000008</v>
      </c>
      <c r="T2046">
        <f t="shared" ca="1" si="680"/>
        <v>0</v>
      </c>
      <c r="U2046">
        <f t="shared" ca="1" si="681"/>
        <v>0</v>
      </c>
      <c r="Z2046">
        <f t="shared" si="686"/>
        <v>1.1236900000000001</v>
      </c>
      <c r="AA2046">
        <f t="shared" si="687"/>
        <v>1.1204000000000001</v>
      </c>
      <c r="AB2046">
        <f t="shared" si="691"/>
        <v>24.924012158055898</v>
      </c>
      <c r="AC2046">
        <f t="shared" si="689"/>
        <v>16.86930091185318</v>
      </c>
      <c r="AE2046">
        <f t="shared" si="683"/>
        <v>1.1214500000000001</v>
      </c>
      <c r="AF2046">
        <f t="shared" si="684"/>
        <v>1.1204000000000001</v>
      </c>
      <c r="AG2046">
        <f t="shared" si="688"/>
        <v>78.095238095242522</v>
      </c>
      <c r="AH2046">
        <f t="shared" si="682"/>
        <v>64.478653530377983</v>
      </c>
    </row>
    <row r="2047" spans="1:34" x14ac:dyDescent="0.25">
      <c r="A2047" s="1">
        <v>42510.822916666664</v>
      </c>
      <c r="B2047">
        <v>1.1212</v>
      </c>
      <c r="C2047">
        <v>1.1212800000000001</v>
      </c>
      <c r="D2047">
        <v>1.1210599999999999</v>
      </c>
      <c r="E2047">
        <v>1.1212299999999999</v>
      </c>
      <c r="F2047">
        <v>3822</v>
      </c>
      <c r="H2047">
        <f t="shared" si="676"/>
        <v>1.4000000000002899E-4</v>
      </c>
      <c r="I2047">
        <f t="shared" si="672"/>
        <v>16.86930091185318</v>
      </c>
      <c r="J2047">
        <f t="shared" si="685"/>
        <v>64.478653530377983</v>
      </c>
      <c r="K2047">
        <f t="shared" si="673"/>
        <v>1</v>
      </c>
      <c r="L2047">
        <f t="shared" si="674"/>
        <v>1</v>
      </c>
      <c r="M2047">
        <f t="shared" si="675"/>
        <v>1</v>
      </c>
      <c r="N2047">
        <f t="shared" ca="1" si="690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7"/>
        <v>0.05</v>
      </c>
      <c r="R2047">
        <f t="shared" ca="1" si="678"/>
        <v>0</v>
      </c>
      <c r="S2047">
        <f t="shared" ca="1" si="679"/>
        <v>100.71090000000008</v>
      </c>
      <c r="T2047">
        <f t="shared" ca="1" si="680"/>
        <v>0</v>
      </c>
      <c r="U2047">
        <f t="shared" ca="1" si="681"/>
        <v>0</v>
      </c>
      <c r="Z2047">
        <f t="shared" si="686"/>
        <v>1.1236900000000001</v>
      </c>
      <c r="AA2047">
        <f t="shared" si="687"/>
        <v>1.1204000000000001</v>
      </c>
      <c r="AB2047">
        <f t="shared" si="691"/>
        <v>25.227963525832298</v>
      </c>
      <c r="AC2047">
        <f t="shared" si="689"/>
        <v>21.656534954405654</v>
      </c>
      <c r="AE2047">
        <f t="shared" si="683"/>
        <v>1.1214299999999999</v>
      </c>
      <c r="AF2047">
        <f t="shared" si="684"/>
        <v>1.1204000000000001</v>
      </c>
      <c r="AG2047">
        <f t="shared" si="688"/>
        <v>80.58252427184425</v>
      </c>
      <c r="AH2047">
        <f t="shared" si="682"/>
        <v>79.338881183543378</v>
      </c>
    </row>
    <row r="2048" spans="1:34" x14ac:dyDescent="0.25">
      <c r="A2048" s="1">
        <v>42510.833333333336</v>
      </c>
      <c r="B2048">
        <v>1.1212200000000001</v>
      </c>
      <c r="C2048">
        <v>1.12151</v>
      </c>
      <c r="D2048">
        <v>1.1210500000000001</v>
      </c>
      <c r="E2048">
        <v>1.1212200000000001</v>
      </c>
      <c r="F2048">
        <v>4018</v>
      </c>
      <c r="H2048">
        <f t="shared" si="676"/>
        <v>1.7000000000000348E-4</v>
      </c>
      <c r="I2048">
        <f t="shared" si="672"/>
        <v>21.656534954405654</v>
      </c>
      <c r="J2048">
        <f t="shared" si="685"/>
        <v>79.338881183543378</v>
      </c>
      <c r="K2048">
        <f t="shared" si="673"/>
        <v>1</v>
      </c>
      <c r="L2048">
        <f t="shared" si="674"/>
        <v>1</v>
      </c>
      <c r="M2048">
        <f t="shared" si="675"/>
        <v>1</v>
      </c>
      <c r="N2048">
        <f t="shared" ca="1" si="690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7"/>
        <v>0.05</v>
      </c>
      <c r="R2048">
        <f t="shared" ca="1" si="678"/>
        <v>0</v>
      </c>
      <c r="S2048">
        <f t="shared" ca="1" si="679"/>
        <v>100.71090000000008</v>
      </c>
      <c r="T2048">
        <f t="shared" ca="1" si="680"/>
        <v>0</v>
      </c>
      <c r="U2048">
        <f t="shared" ca="1" si="681"/>
        <v>0</v>
      </c>
      <c r="Z2048">
        <f t="shared" si="686"/>
        <v>1.1236900000000001</v>
      </c>
      <c r="AA2048">
        <f t="shared" si="687"/>
        <v>1.1204000000000001</v>
      </c>
      <c r="AB2048">
        <f t="shared" si="691"/>
        <v>24.924012158055898</v>
      </c>
      <c r="AC2048">
        <f t="shared" si="689"/>
        <v>23.25227963525704</v>
      </c>
      <c r="AE2048">
        <f t="shared" si="683"/>
        <v>1.12151</v>
      </c>
      <c r="AF2048">
        <f t="shared" si="684"/>
        <v>1.1204000000000001</v>
      </c>
      <c r="AG2048">
        <f t="shared" si="688"/>
        <v>73.87387387388145</v>
      </c>
      <c r="AH2048">
        <f t="shared" si="682"/>
        <v>77.22819907286285</v>
      </c>
    </row>
    <row r="2049" spans="1:34" x14ac:dyDescent="0.25">
      <c r="A2049" s="1">
        <v>42510.84375</v>
      </c>
      <c r="B2049">
        <v>1.1212299999999999</v>
      </c>
      <c r="C2049">
        <v>1.1214599999999999</v>
      </c>
      <c r="D2049">
        <v>1.1210500000000001</v>
      </c>
      <c r="E2049">
        <v>1.1213</v>
      </c>
      <c r="F2049">
        <v>3697</v>
      </c>
      <c r="H2049">
        <f t="shared" si="676"/>
        <v>1.7999999999984695E-4</v>
      </c>
      <c r="I2049">
        <f t="shared" si="672"/>
        <v>23.25227963525704</v>
      </c>
      <c r="J2049">
        <f t="shared" si="685"/>
        <v>77.22819907286285</v>
      </c>
      <c r="K2049">
        <f t="shared" si="673"/>
        <v>1</v>
      </c>
      <c r="L2049">
        <f t="shared" si="674"/>
        <v>1</v>
      </c>
      <c r="M2049">
        <f t="shared" si="675"/>
        <v>1</v>
      </c>
      <c r="N2049">
        <f t="shared" ca="1" si="690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9">
        <f t="shared" ca="1" si="677"/>
        <v>0.05</v>
      </c>
      <c r="R2049">
        <f t="shared" ca="1" si="678"/>
        <v>0</v>
      </c>
      <c r="S2049">
        <f t="shared" ca="1" si="679"/>
        <v>100.71090000000008</v>
      </c>
      <c r="T2049">
        <f t="shared" ca="1" si="680"/>
        <v>0</v>
      </c>
      <c r="U2049">
        <f t="shared" ca="1" si="681"/>
        <v>0</v>
      </c>
      <c r="Z2049">
        <f t="shared" si="686"/>
        <v>1.1236900000000001</v>
      </c>
      <c r="AA2049">
        <f t="shared" si="687"/>
        <v>1.1204000000000001</v>
      </c>
      <c r="AB2049">
        <f t="shared" si="691"/>
        <v>27.355623100300814</v>
      </c>
      <c r="AC2049">
        <f t="shared" si="689"/>
        <v>25.607902735561229</v>
      </c>
      <c r="AE2049">
        <f t="shared" si="683"/>
        <v>1.12151</v>
      </c>
      <c r="AF2049">
        <f t="shared" si="684"/>
        <v>1.12052</v>
      </c>
      <c r="AG2049">
        <f t="shared" si="688"/>
        <v>78.787878787875385</v>
      </c>
      <c r="AH2049">
        <f t="shared" si="682"/>
        <v>76.330876330878425</v>
      </c>
    </row>
    <row r="2050" spans="1:34" x14ac:dyDescent="0.25">
      <c r="A2050" s="1">
        <v>42510.854166666664</v>
      </c>
      <c r="B2050">
        <v>1.1212899999999999</v>
      </c>
      <c r="C2050">
        <v>1.1223799999999999</v>
      </c>
      <c r="D2050">
        <v>1.1212800000000001</v>
      </c>
      <c r="E2050">
        <v>1.1221399999999999</v>
      </c>
      <c r="F2050">
        <v>4521</v>
      </c>
      <c r="H2050">
        <f t="shared" si="676"/>
        <v>9.9999999998434674E-6</v>
      </c>
      <c r="I2050">
        <f t="shared" ref="I2050:I2113" si="692">AC2049</f>
        <v>25.607902735561229</v>
      </c>
      <c r="J2050">
        <f t="shared" si="685"/>
        <v>76.330876330878425</v>
      </c>
      <c r="K2050">
        <f t="shared" ref="K2050:K2113" si="693">IF(AND($I2050&gt;$Y$4,$I2049&gt;$Y$4),-1,IF(AND($I2050&lt;$Y$5,$I2049&lt;$Y$5),1,0))</f>
        <v>1</v>
      </c>
      <c r="L2050">
        <f t="shared" si="674"/>
        <v>1</v>
      </c>
      <c r="M2050">
        <f t="shared" si="675"/>
        <v>1</v>
      </c>
      <c r="N2050">
        <f t="shared" ca="1" si="690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7"/>
        <v>0.05</v>
      </c>
      <c r="R2050">
        <f t="shared" ca="1" si="678"/>
        <v>0</v>
      </c>
      <c r="S2050">
        <f t="shared" ca="1" si="679"/>
        <v>100.71090000000008</v>
      </c>
      <c r="T2050">
        <f t="shared" ca="1" si="680"/>
        <v>0</v>
      </c>
      <c r="U2050">
        <f t="shared" ca="1" si="681"/>
        <v>0</v>
      </c>
      <c r="Z2050">
        <f t="shared" si="686"/>
        <v>1.1236900000000001</v>
      </c>
      <c r="AA2050">
        <f t="shared" si="687"/>
        <v>1.1204000000000001</v>
      </c>
      <c r="AB2050">
        <f t="shared" si="691"/>
        <v>52.887537993916254</v>
      </c>
      <c r="AC2050">
        <f t="shared" si="689"/>
        <v>32.598784194526317</v>
      </c>
      <c r="AE2050">
        <f t="shared" si="683"/>
        <v>1.1223799999999999</v>
      </c>
      <c r="AF2050">
        <f t="shared" si="684"/>
        <v>1.1205400000000001</v>
      </c>
      <c r="AG2050">
        <f t="shared" si="688"/>
        <v>86.956521739128334</v>
      </c>
      <c r="AH2050">
        <f t="shared" si="682"/>
        <v>82.872200263501867</v>
      </c>
    </row>
    <row r="2051" spans="1:34" x14ac:dyDescent="0.25">
      <c r="A2051" s="1">
        <v>42510.864583333336</v>
      </c>
      <c r="B2051">
        <v>1.12216</v>
      </c>
      <c r="C2051">
        <v>1.12252</v>
      </c>
      <c r="D2051">
        <v>1.12198</v>
      </c>
      <c r="E2051">
        <v>1.12209</v>
      </c>
      <c r="F2051">
        <v>4071</v>
      </c>
      <c r="H2051">
        <f t="shared" si="676"/>
        <v>1.100000000000545E-4</v>
      </c>
      <c r="I2051">
        <f t="shared" si="692"/>
        <v>32.598784194526317</v>
      </c>
      <c r="J2051">
        <f t="shared" si="685"/>
        <v>82.872200263501867</v>
      </c>
      <c r="K2051">
        <f t="shared" si="693"/>
        <v>0</v>
      </c>
      <c r="L2051">
        <f t="shared" ref="L2051:L2114" si="694">IF(AND($I2051-$J2051&gt;$Y$6),-1,IF(AND($I2051-$J2051&lt;-$Y$5),1,0))</f>
        <v>1</v>
      </c>
      <c r="M2051">
        <f t="shared" ref="M2051:M2114" si="695">IF(AND(K2051=1,L2051=1),1,IF(AND(K2051=-1,L2051=-1),-1,0))</f>
        <v>0</v>
      </c>
      <c r="N2051">
        <f t="shared" ca="1" si="690"/>
        <v>0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7"/>
        <v>0.05</v>
      </c>
      <c r="R2051">
        <f t="shared" ca="1" si="678"/>
        <v>0</v>
      </c>
      <c r="S2051">
        <f t="shared" ca="1" si="679"/>
        <v>100.71090000000008</v>
      </c>
      <c r="T2051">
        <f t="shared" ca="1" si="680"/>
        <v>0</v>
      </c>
      <c r="U2051">
        <f t="shared" ca="1" si="681"/>
        <v>0</v>
      </c>
      <c r="Z2051">
        <f t="shared" si="686"/>
        <v>1.1236900000000001</v>
      </c>
      <c r="AA2051">
        <f t="shared" si="687"/>
        <v>1.1204000000000001</v>
      </c>
      <c r="AB2051">
        <f t="shared" si="691"/>
        <v>51.367781155014022</v>
      </c>
      <c r="AC2051">
        <f t="shared" si="689"/>
        <v>39.133738601821747</v>
      </c>
      <c r="AE2051">
        <f t="shared" si="683"/>
        <v>1.12252</v>
      </c>
      <c r="AF2051">
        <f t="shared" si="684"/>
        <v>1.1208199999999999</v>
      </c>
      <c r="AG2051">
        <f t="shared" si="688"/>
        <v>74.705882352945778</v>
      </c>
      <c r="AH2051">
        <f t="shared" si="682"/>
        <v>80.831202046037049</v>
      </c>
    </row>
    <row r="2052" spans="1:34" x14ac:dyDescent="0.25">
      <c r="A2052" s="1">
        <v>42510.875</v>
      </c>
      <c r="B2052">
        <v>1.1221000000000001</v>
      </c>
      <c r="C2052">
        <v>1.1227499999999999</v>
      </c>
      <c r="D2052">
        <v>1.1220600000000001</v>
      </c>
      <c r="E2052">
        <v>1.1224799999999999</v>
      </c>
      <c r="F2052">
        <v>4072</v>
      </c>
      <c r="H2052">
        <f t="shared" ref="H2052:H2115" si="696">MIN(E2052,B2052) - D2052</f>
        <v>4.0000000000040004E-5</v>
      </c>
      <c r="I2052">
        <f t="shared" si="692"/>
        <v>39.133738601821747</v>
      </c>
      <c r="J2052">
        <f t="shared" si="685"/>
        <v>80.831202046037049</v>
      </c>
      <c r="K2052">
        <f t="shared" si="693"/>
        <v>0</v>
      </c>
      <c r="L2052">
        <f t="shared" si="694"/>
        <v>1</v>
      </c>
      <c r="M2052">
        <f t="shared" si="695"/>
        <v>0</v>
      </c>
      <c r="N2052">
        <f t="shared" ca="1" si="690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7">ROUNDDOWN(S2051/2000,2)</f>
        <v>0.05</v>
      </c>
      <c r="R2052">
        <f t="shared" ref="R2052:R2115" ca="1" si="698">O2052</f>
        <v>0</v>
      </c>
      <c r="S2052">
        <f t="shared" ref="S2052:S2115" ca="1" si="699">S2051+U2052</f>
        <v>100.71090000000008</v>
      </c>
      <c r="T2052">
        <f t="shared" ref="T2052:T2115" ca="1" si="700">SIGN(R2052)</f>
        <v>0</v>
      </c>
      <c r="U2052">
        <f t="shared" ref="U2052:U2115" ca="1" si="701">R2052*$V$4*P2052+IF(O2052=0,0,$V$3)</f>
        <v>0</v>
      </c>
      <c r="Z2052">
        <f t="shared" si="686"/>
        <v>1.1236900000000001</v>
      </c>
      <c r="AA2052">
        <f t="shared" si="687"/>
        <v>1.1204000000000001</v>
      </c>
      <c r="AB2052">
        <f t="shared" si="691"/>
        <v>63.221884498475688</v>
      </c>
      <c r="AC2052">
        <f t="shared" si="689"/>
        <v>48.708206686926701</v>
      </c>
      <c r="AE2052">
        <f t="shared" si="683"/>
        <v>1.1227499999999999</v>
      </c>
      <c r="AF2052">
        <f t="shared" si="684"/>
        <v>1.12093</v>
      </c>
      <c r="AG2052">
        <f t="shared" si="688"/>
        <v>85.164835164835026</v>
      </c>
      <c r="AH2052">
        <f t="shared" si="682"/>
        <v>79.935358758890402</v>
      </c>
    </row>
    <row r="2053" spans="1:34" x14ac:dyDescent="0.25">
      <c r="A2053" s="1">
        <v>42510.885416666664</v>
      </c>
      <c r="B2053">
        <v>1.12249</v>
      </c>
      <c r="C2053">
        <v>1.12262</v>
      </c>
      <c r="D2053">
        <v>1.12222</v>
      </c>
      <c r="E2053">
        <v>1.1225799999999999</v>
      </c>
      <c r="F2053">
        <v>3956</v>
      </c>
      <c r="H2053">
        <f t="shared" si="696"/>
        <v>2.6999999999999247E-4</v>
      </c>
      <c r="I2053">
        <f t="shared" si="692"/>
        <v>48.708206686926701</v>
      </c>
      <c r="J2053">
        <f t="shared" si="685"/>
        <v>79.935358758890402</v>
      </c>
      <c r="K2053">
        <f t="shared" si="693"/>
        <v>0</v>
      </c>
      <c r="L2053">
        <f t="shared" si="694"/>
        <v>1</v>
      </c>
      <c r="M2053">
        <f t="shared" si="695"/>
        <v>0</v>
      </c>
      <c r="N2053">
        <f t="shared" ca="1" si="690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7"/>
        <v>0.05</v>
      </c>
      <c r="R2053">
        <f t="shared" ca="1" si="698"/>
        <v>0</v>
      </c>
      <c r="S2053">
        <f t="shared" ca="1" si="699"/>
        <v>100.71090000000008</v>
      </c>
      <c r="T2053">
        <f t="shared" ca="1" si="700"/>
        <v>0</v>
      </c>
      <c r="U2053">
        <f t="shared" ca="1" si="701"/>
        <v>0</v>
      </c>
      <c r="Z2053">
        <f t="shared" si="686"/>
        <v>1.1236900000000001</v>
      </c>
      <c r="AA2053">
        <f t="shared" si="687"/>
        <v>1.1204000000000001</v>
      </c>
      <c r="AB2053">
        <f t="shared" si="691"/>
        <v>66.261398176286889</v>
      </c>
      <c r="AC2053">
        <f t="shared" si="689"/>
        <v>58.434650455923219</v>
      </c>
      <c r="AE2053">
        <f t="shared" si="683"/>
        <v>1.1227499999999999</v>
      </c>
      <c r="AF2053">
        <f t="shared" si="684"/>
        <v>1.1210500000000001</v>
      </c>
      <c r="AG2053">
        <f t="shared" si="688"/>
        <v>89.999999999998693</v>
      </c>
      <c r="AH2053">
        <f t="shared" si="682"/>
        <v>87.582417582416866</v>
      </c>
    </row>
    <row r="2054" spans="1:34" x14ac:dyDescent="0.25">
      <c r="A2054" s="1">
        <v>42510.895833333336</v>
      </c>
      <c r="B2054">
        <v>1.12259</v>
      </c>
      <c r="C2054">
        <v>1.1226799999999999</v>
      </c>
      <c r="D2054">
        <v>1.1218999999999999</v>
      </c>
      <c r="E2054">
        <v>1.12201</v>
      </c>
      <c r="F2054">
        <v>3988</v>
      </c>
      <c r="H2054">
        <f t="shared" si="696"/>
        <v>1.100000000000545E-4</v>
      </c>
      <c r="I2054">
        <f t="shared" si="692"/>
        <v>58.434650455923219</v>
      </c>
      <c r="J2054">
        <f t="shared" si="685"/>
        <v>87.582417582416866</v>
      </c>
      <c r="K2054">
        <f t="shared" si="693"/>
        <v>0</v>
      </c>
      <c r="L2054">
        <f t="shared" si="694"/>
        <v>0</v>
      </c>
      <c r="M2054">
        <f t="shared" si="695"/>
        <v>0</v>
      </c>
      <c r="N2054">
        <f t="shared" ca="1" si="690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7"/>
        <v>0.05</v>
      </c>
      <c r="R2054">
        <f t="shared" ca="1" si="698"/>
        <v>0</v>
      </c>
      <c r="S2054">
        <f t="shared" ca="1" si="699"/>
        <v>100.71090000000008</v>
      </c>
      <c r="T2054">
        <f t="shared" ca="1" si="700"/>
        <v>0</v>
      </c>
      <c r="U2054">
        <f t="shared" ca="1" si="701"/>
        <v>0</v>
      </c>
      <c r="Z2054">
        <f t="shared" si="686"/>
        <v>1.1236600000000001</v>
      </c>
      <c r="AA2054">
        <f t="shared" si="687"/>
        <v>1.1204000000000001</v>
      </c>
      <c r="AB2054">
        <f t="shared" si="691"/>
        <v>49.386503067480653</v>
      </c>
      <c r="AC2054">
        <f t="shared" si="689"/>
        <v>57.55939172431431</v>
      </c>
      <c r="AE2054">
        <f t="shared" si="683"/>
        <v>1.1227499999999999</v>
      </c>
      <c r="AF2054">
        <f t="shared" si="684"/>
        <v>1.1210500000000001</v>
      </c>
      <c r="AG2054">
        <f t="shared" si="688"/>
        <v>56.470588235291508</v>
      </c>
      <c r="AH2054">
        <f t="shared" si="682"/>
        <v>73.235294117645097</v>
      </c>
    </row>
    <row r="2055" spans="1:34" x14ac:dyDescent="0.25">
      <c r="A2055" s="1">
        <v>42510.90625</v>
      </c>
      <c r="B2055">
        <v>1.1220000000000001</v>
      </c>
      <c r="C2055">
        <v>1.1220699999999999</v>
      </c>
      <c r="D2055">
        <v>1.12174</v>
      </c>
      <c r="E2055">
        <v>1.1218999999999999</v>
      </c>
      <c r="F2055">
        <v>3909</v>
      </c>
      <c r="H2055">
        <f t="shared" si="696"/>
        <v>1.5999999999993797E-4</v>
      </c>
      <c r="I2055">
        <f t="shared" si="692"/>
        <v>57.55939172431431</v>
      </c>
      <c r="J2055">
        <f t="shared" si="685"/>
        <v>73.235294117645097</v>
      </c>
      <c r="K2055">
        <f t="shared" si="693"/>
        <v>0</v>
      </c>
      <c r="L2055">
        <f t="shared" si="694"/>
        <v>0</v>
      </c>
      <c r="M2055">
        <f t="shared" si="695"/>
        <v>0</v>
      </c>
      <c r="N2055">
        <f t="shared" ca="1" si="690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7"/>
        <v>0.05</v>
      </c>
      <c r="R2055">
        <f t="shared" ca="1" si="698"/>
        <v>0</v>
      </c>
      <c r="S2055">
        <f t="shared" ca="1" si="699"/>
        <v>100.71090000000008</v>
      </c>
      <c r="T2055">
        <f t="shared" ca="1" si="700"/>
        <v>0</v>
      </c>
      <c r="U2055">
        <f t="shared" ca="1" si="701"/>
        <v>0</v>
      </c>
      <c r="Z2055">
        <f t="shared" si="686"/>
        <v>1.1236600000000001</v>
      </c>
      <c r="AA2055">
        <f t="shared" si="687"/>
        <v>1.1204000000000001</v>
      </c>
      <c r="AB2055">
        <f t="shared" si="691"/>
        <v>46.012269938644664</v>
      </c>
      <c r="AC2055">
        <f t="shared" si="689"/>
        <v>56.220513920221968</v>
      </c>
      <c r="AE2055">
        <f t="shared" si="683"/>
        <v>1.1227499999999999</v>
      </c>
      <c r="AF2055">
        <f t="shared" si="684"/>
        <v>1.1210500000000001</v>
      </c>
      <c r="AG2055">
        <f t="shared" si="688"/>
        <v>49.99999999999347</v>
      </c>
      <c r="AH2055">
        <f t="shared" si="682"/>
        <v>53.235294117642489</v>
      </c>
    </row>
    <row r="2056" spans="1:34" x14ac:dyDescent="0.25">
      <c r="A2056" s="1">
        <v>42510.916666666664</v>
      </c>
      <c r="B2056">
        <v>1.1218999999999999</v>
      </c>
      <c r="C2056">
        <v>1.1221399999999999</v>
      </c>
      <c r="D2056">
        <v>1.1215900000000001</v>
      </c>
      <c r="E2056">
        <v>1.1216600000000001</v>
      </c>
      <c r="F2056">
        <v>3830</v>
      </c>
      <c r="H2056">
        <f t="shared" si="696"/>
        <v>7.0000000000014495E-5</v>
      </c>
      <c r="I2056">
        <f t="shared" si="692"/>
        <v>56.220513920221968</v>
      </c>
      <c r="J2056">
        <f t="shared" si="685"/>
        <v>53.235294117642489</v>
      </c>
      <c r="K2056">
        <f t="shared" si="693"/>
        <v>0</v>
      </c>
      <c r="L2056">
        <f t="shared" si="694"/>
        <v>0</v>
      </c>
      <c r="M2056">
        <f t="shared" si="695"/>
        <v>0</v>
      </c>
      <c r="N2056">
        <f t="shared" ca="1" si="690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7"/>
        <v>0.05</v>
      </c>
      <c r="R2056">
        <f t="shared" ca="1" si="698"/>
        <v>0</v>
      </c>
      <c r="S2056">
        <f t="shared" ca="1" si="699"/>
        <v>100.71090000000008</v>
      </c>
      <c r="T2056">
        <f t="shared" ca="1" si="700"/>
        <v>0</v>
      </c>
      <c r="U2056">
        <f t="shared" ca="1" si="701"/>
        <v>0</v>
      </c>
      <c r="Z2056">
        <f t="shared" si="686"/>
        <v>1.12347</v>
      </c>
      <c r="AA2056">
        <f t="shared" si="687"/>
        <v>1.1204000000000001</v>
      </c>
      <c r="AB2056">
        <f t="shared" si="691"/>
        <v>41.042345276875487</v>
      </c>
      <c r="AC2056">
        <f t="shared" si="689"/>
        <v>50.675629114821923</v>
      </c>
      <c r="AE2056">
        <f t="shared" si="683"/>
        <v>1.1227499999999999</v>
      </c>
      <c r="AF2056">
        <f t="shared" si="684"/>
        <v>1.1212800000000001</v>
      </c>
      <c r="AG2056">
        <f t="shared" si="688"/>
        <v>25.850340136060073</v>
      </c>
      <c r="AH2056">
        <f t="shared" si="682"/>
        <v>37.925170068026773</v>
      </c>
    </row>
    <row r="2057" spans="1:34" x14ac:dyDescent="0.25">
      <c r="A2057" s="1">
        <v>42510.927083333336</v>
      </c>
      <c r="B2057">
        <v>1.12164</v>
      </c>
      <c r="C2057">
        <v>1.12192</v>
      </c>
      <c r="D2057">
        <v>1.1215999999999999</v>
      </c>
      <c r="E2057">
        <v>1.12174</v>
      </c>
      <c r="F2057">
        <v>3904</v>
      </c>
      <c r="H2057">
        <f t="shared" si="696"/>
        <v>4.0000000000040004E-5</v>
      </c>
      <c r="I2057">
        <f t="shared" si="692"/>
        <v>50.675629114821923</v>
      </c>
      <c r="J2057">
        <f t="shared" si="685"/>
        <v>37.925170068026773</v>
      </c>
      <c r="K2057">
        <f t="shared" si="693"/>
        <v>0</v>
      </c>
      <c r="L2057">
        <f t="shared" si="694"/>
        <v>0</v>
      </c>
      <c r="M2057">
        <f t="shared" si="695"/>
        <v>0</v>
      </c>
      <c r="N2057">
        <f t="shared" ca="1" si="690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7"/>
        <v>0.05</v>
      </c>
      <c r="R2057">
        <f t="shared" ca="1" si="698"/>
        <v>0</v>
      </c>
      <c r="S2057">
        <f t="shared" ca="1" si="699"/>
        <v>100.71090000000008</v>
      </c>
      <c r="T2057">
        <f t="shared" ca="1" si="700"/>
        <v>0</v>
      </c>
      <c r="U2057">
        <f t="shared" ca="1" si="701"/>
        <v>0</v>
      </c>
      <c r="Z2057">
        <f t="shared" si="686"/>
        <v>1.1227499999999999</v>
      </c>
      <c r="AA2057">
        <f t="shared" si="687"/>
        <v>1.1204000000000001</v>
      </c>
      <c r="AB2057">
        <f t="shared" si="691"/>
        <v>57.021276595743878</v>
      </c>
      <c r="AC2057">
        <f t="shared" si="689"/>
        <v>48.365598719686169</v>
      </c>
      <c r="AE2057">
        <f t="shared" si="683"/>
        <v>1.1227499999999999</v>
      </c>
      <c r="AF2057">
        <f t="shared" si="684"/>
        <v>1.1215900000000001</v>
      </c>
      <c r="AG2057">
        <f t="shared" si="688"/>
        <v>12.931034482749546</v>
      </c>
      <c r="AH2057">
        <f t="shared" si="682"/>
        <v>19.390687309404811</v>
      </c>
    </row>
    <row r="2058" spans="1:34" x14ac:dyDescent="0.25">
      <c r="A2058" s="1">
        <v>42510.9375</v>
      </c>
      <c r="B2058">
        <v>1.12175</v>
      </c>
      <c r="C2058">
        <v>1.1217900000000001</v>
      </c>
      <c r="D2058">
        <v>1.1214500000000001</v>
      </c>
      <c r="E2058">
        <v>1.12148</v>
      </c>
      <c r="F2058">
        <v>3765</v>
      </c>
      <c r="H2058">
        <f t="shared" si="696"/>
        <v>2.9999999999974492E-5</v>
      </c>
      <c r="I2058">
        <f t="shared" si="692"/>
        <v>48.365598719686169</v>
      </c>
      <c r="J2058">
        <f t="shared" si="685"/>
        <v>19.390687309404811</v>
      </c>
      <c r="K2058">
        <f t="shared" si="693"/>
        <v>0</v>
      </c>
      <c r="L2058">
        <f t="shared" si="694"/>
        <v>-1</v>
      </c>
      <c r="M2058">
        <f t="shared" si="695"/>
        <v>0</v>
      </c>
      <c r="N2058">
        <f t="shared" ca="1" si="690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7"/>
        <v>0.05</v>
      </c>
      <c r="R2058">
        <f t="shared" ca="1" si="698"/>
        <v>0</v>
      </c>
      <c r="S2058">
        <f t="shared" ca="1" si="699"/>
        <v>100.71090000000008</v>
      </c>
      <c r="T2058">
        <f t="shared" ca="1" si="700"/>
        <v>0</v>
      </c>
      <c r="U2058">
        <f t="shared" ca="1" si="701"/>
        <v>0</v>
      </c>
      <c r="Z2058">
        <f t="shared" si="686"/>
        <v>1.1227499999999999</v>
      </c>
      <c r="AA2058">
        <f t="shared" si="687"/>
        <v>1.1204000000000001</v>
      </c>
      <c r="AB2058">
        <f t="shared" si="691"/>
        <v>45.957446808512245</v>
      </c>
      <c r="AC2058">
        <f t="shared" si="689"/>
        <v>47.508334654944065</v>
      </c>
      <c r="AE2058">
        <f t="shared" si="683"/>
        <v>1.1227499999999999</v>
      </c>
      <c r="AF2058">
        <f t="shared" si="684"/>
        <v>1.1214500000000001</v>
      </c>
      <c r="AG2058">
        <f t="shared" si="688"/>
        <v>2.3076923076906</v>
      </c>
      <c r="AH2058">
        <f t="shared" si="682"/>
        <v>7.6193633952200726</v>
      </c>
    </row>
    <row r="2059" spans="1:34" x14ac:dyDescent="0.25">
      <c r="A2059" s="1">
        <v>42510.947916666664</v>
      </c>
      <c r="B2059">
        <v>1.12147</v>
      </c>
      <c r="C2059">
        <v>1.1216600000000001</v>
      </c>
      <c r="D2059">
        <v>1.1212500000000001</v>
      </c>
      <c r="E2059">
        <v>1.1215599999999999</v>
      </c>
      <c r="F2059">
        <v>3959</v>
      </c>
      <c r="H2059">
        <f t="shared" si="696"/>
        <v>2.1999999999988695E-4</v>
      </c>
      <c r="I2059">
        <f t="shared" si="692"/>
        <v>47.508334654944065</v>
      </c>
      <c r="J2059">
        <f t="shared" si="685"/>
        <v>7.6193633952200726</v>
      </c>
      <c r="K2059">
        <f t="shared" si="693"/>
        <v>0</v>
      </c>
      <c r="L2059">
        <f t="shared" si="694"/>
        <v>-1</v>
      </c>
      <c r="M2059">
        <f t="shared" si="695"/>
        <v>0</v>
      </c>
      <c r="N2059">
        <f t="shared" ca="1" si="690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7"/>
        <v>0.05</v>
      </c>
      <c r="R2059">
        <f t="shared" ca="1" si="698"/>
        <v>0</v>
      </c>
      <c r="S2059">
        <f t="shared" ca="1" si="699"/>
        <v>100.71090000000008</v>
      </c>
      <c r="T2059">
        <f t="shared" ca="1" si="700"/>
        <v>0</v>
      </c>
      <c r="U2059">
        <f t="shared" ca="1" si="701"/>
        <v>0</v>
      </c>
      <c r="Z2059">
        <f t="shared" si="686"/>
        <v>1.1227499999999999</v>
      </c>
      <c r="AA2059">
        <f t="shared" si="687"/>
        <v>1.1204000000000001</v>
      </c>
      <c r="AB2059">
        <f t="shared" si="691"/>
        <v>49.361702127655356</v>
      </c>
      <c r="AC2059">
        <f t="shared" si="689"/>
        <v>48.345692702196743</v>
      </c>
      <c r="AE2059">
        <f t="shared" si="683"/>
        <v>1.1226799999999999</v>
      </c>
      <c r="AF2059">
        <f t="shared" si="684"/>
        <v>1.1212500000000001</v>
      </c>
      <c r="AG2059">
        <f t="shared" si="688"/>
        <v>21.678321678311146</v>
      </c>
      <c r="AH2059">
        <f t="shared" si="682"/>
        <v>11.993006993000874</v>
      </c>
    </row>
    <row r="2060" spans="1:34" x14ac:dyDescent="0.25">
      <c r="A2060" s="1">
        <v>42510.958333333336</v>
      </c>
      <c r="B2060">
        <v>1.12157</v>
      </c>
      <c r="C2060">
        <v>1.1219399999999999</v>
      </c>
      <c r="D2060">
        <v>1.1215599999999999</v>
      </c>
      <c r="E2060">
        <v>1.12178</v>
      </c>
      <c r="F2060">
        <v>3809</v>
      </c>
      <c r="H2060">
        <f t="shared" si="696"/>
        <v>1.0000000000065512E-5</v>
      </c>
      <c r="I2060">
        <f t="shared" si="692"/>
        <v>48.345692702196743</v>
      </c>
      <c r="J2060">
        <f t="shared" si="685"/>
        <v>11.993006993000874</v>
      </c>
      <c r="K2060">
        <f t="shared" si="693"/>
        <v>0</v>
      </c>
      <c r="L2060">
        <f t="shared" si="694"/>
        <v>-1</v>
      </c>
      <c r="M2060">
        <f t="shared" si="695"/>
        <v>0</v>
      </c>
      <c r="N2060">
        <f t="shared" ca="1" si="690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7"/>
        <v>0.05</v>
      </c>
      <c r="R2060">
        <f t="shared" ca="1" si="698"/>
        <v>0</v>
      </c>
      <c r="S2060">
        <f t="shared" ca="1" si="699"/>
        <v>100.71090000000008</v>
      </c>
      <c r="T2060">
        <f t="shared" ca="1" si="700"/>
        <v>0</v>
      </c>
      <c r="U2060">
        <f t="shared" ca="1" si="701"/>
        <v>0</v>
      </c>
      <c r="Z2060">
        <f t="shared" si="686"/>
        <v>1.1227499999999999</v>
      </c>
      <c r="AA2060">
        <f t="shared" si="687"/>
        <v>1.1204000000000001</v>
      </c>
      <c r="AB2060">
        <f t="shared" si="691"/>
        <v>58.723404255320155</v>
      </c>
      <c r="AC2060">
        <f t="shared" si="689"/>
        <v>52.76595744680791</v>
      </c>
      <c r="AE2060">
        <f t="shared" si="683"/>
        <v>1.1226799999999999</v>
      </c>
      <c r="AF2060">
        <f t="shared" si="684"/>
        <v>1.1212500000000001</v>
      </c>
      <c r="AG2060">
        <f t="shared" si="688"/>
        <v>37.062937062936086</v>
      </c>
      <c r="AH2060">
        <f t="shared" si="682"/>
        <v>29.370629370623618</v>
      </c>
    </row>
    <row r="2061" spans="1:34" x14ac:dyDescent="0.25">
      <c r="A2061" s="1">
        <v>42510.96875</v>
      </c>
      <c r="B2061">
        <v>1.12178</v>
      </c>
      <c r="C2061">
        <v>1.12192</v>
      </c>
      <c r="D2061">
        <v>1.1217200000000001</v>
      </c>
      <c r="E2061">
        <v>1.1217900000000001</v>
      </c>
      <c r="F2061">
        <v>3350</v>
      </c>
      <c r="H2061">
        <f t="shared" si="696"/>
        <v>5.9999999999948983E-5</v>
      </c>
      <c r="I2061">
        <f t="shared" si="692"/>
        <v>52.76595744680791</v>
      </c>
      <c r="J2061">
        <f t="shared" si="685"/>
        <v>29.370629370623618</v>
      </c>
      <c r="K2061">
        <f t="shared" si="693"/>
        <v>0</v>
      </c>
      <c r="L2061">
        <f t="shared" si="694"/>
        <v>0</v>
      </c>
      <c r="M2061">
        <f t="shared" si="695"/>
        <v>0</v>
      </c>
      <c r="N2061">
        <f t="shared" ca="1" si="690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7"/>
        <v>0.05</v>
      </c>
      <c r="R2061">
        <f t="shared" ca="1" si="698"/>
        <v>0</v>
      </c>
      <c r="S2061">
        <f t="shared" ca="1" si="699"/>
        <v>100.71090000000008</v>
      </c>
      <c r="T2061">
        <f t="shared" ca="1" si="700"/>
        <v>0</v>
      </c>
      <c r="U2061">
        <f t="shared" ca="1" si="701"/>
        <v>0</v>
      </c>
      <c r="Z2061">
        <f t="shared" si="686"/>
        <v>1.1227499999999999</v>
      </c>
      <c r="AA2061">
        <f t="shared" si="687"/>
        <v>1.1204000000000001</v>
      </c>
      <c r="AB2061">
        <f t="shared" si="691"/>
        <v>59.148936170216579</v>
      </c>
      <c r="AC2061">
        <f t="shared" si="689"/>
        <v>53.297872340426089</v>
      </c>
      <c r="AE2061">
        <f t="shared" si="683"/>
        <v>1.1221399999999999</v>
      </c>
      <c r="AF2061">
        <f t="shared" si="684"/>
        <v>1.1212500000000001</v>
      </c>
      <c r="AG2061">
        <f t="shared" si="688"/>
        <v>60.674157303380319</v>
      </c>
      <c r="AH2061">
        <f t="shared" ref="AH2061:AH2124" si="702">AVERAGE($AG2060:$AG2061)</f>
        <v>48.868547183158199</v>
      </c>
    </row>
    <row r="2062" spans="1:34" x14ac:dyDescent="0.25">
      <c r="A2062" s="1">
        <v>42510.979166666664</v>
      </c>
      <c r="B2062">
        <v>1.1217900000000001</v>
      </c>
      <c r="C2062">
        <v>1.1220699999999999</v>
      </c>
      <c r="D2062">
        <v>1.1216900000000001</v>
      </c>
      <c r="E2062">
        <v>1.1220600000000001</v>
      </c>
      <c r="F2062">
        <v>3484</v>
      </c>
      <c r="H2062">
        <f t="shared" si="696"/>
        <v>9.9999999999988987E-5</v>
      </c>
      <c r="I2062">
        <f t="shared" si="692"/>
        <v>53.297872340426089</v>
      </c>
      <c r="J2062">
        <f t="shared" si="685"/>
        <v>48.868547183158199</v>
      </c>
      <c r="K2062">
        <f t="shared" si="693"/>
        <v>0</v>
      </c>
      <c r="L2062">
        <f t="shared" si="694"/>
        <v>0</v>
      </c>
      <c r="M2062">
        <f t="shared" si="695"/>
        <v>0</v>
      </c>
      <c r="N2062">
        <f t="shared" ca="1" si="690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7"/>
        <v>0.05</v>
      </c>
      <c r="R2062">
        <f t="shared" ca="1" si="698"/>
        <v>0</v>
      </c>
      <c r="S2062">
        <f t="shared" ca="1" si="699"/>
        <v>100.71090000000008</v>
      </c>
      <c r="T2062">
        <f t="shared" ca="1" si="700"/>
        <v>0</v>
      </c>
      <c r="U2062">
        <f t="shared" ca="1" si="701"/>
        <v>0</v>
      </c>
      <c r="Z2062">
        <f t="shared" si="686"/>
        <v>1.1227499999999999</v>
      </c>
      <c r="AA2062">
        <f t="shared" si="687"/>
        <v>1.1204000000000001</v>
      </c>
      <c r="AB2062">
        <f t="shared" si="691"/>
        <v>70.638297872344651</v>
      </c>
      <c r="AC2062">
        <f t="shared" si="689"/>
        <v>59.468085106384187</v>
      </c>
      <c r="AE2062">
        <f t="shared" si="683"/>
        <v>1.1221399999999999</v>
      </c>
      <c r="AF2062">
        <f t="shared" si="684"/>
        <v>1.1212500000000001</v>
      </c>
      <c r="AG2062">
        <f t="shared" si="688"/>
        <v>91.011235955070475</v>
      </c>
      <c r="AH2062">
        <f t="shared" si="702"/>
        <v>75.842696629225401</v>
      </c>
    </row>
    <row r="2063" spans="1:34" x14ac:dyDescent="0.25">
      <c r="A2063" s="1">
        <v>42510.989583333336</v>
      </c>
      <c r="B2063">
        <v>1.1220699999999999</v>
      </c>
      <c r="C2063">
        <v>1.12235</v>
      </c>
      <c r="D2063">
        <v>1.1217600000000001</v>
      </c>
      <c r="E2063">
        <v>1.12219</v>
      </c>
      <c r="F2063">
        <v>3752</v>
      </c>
      <c r="H2063">
        <f t="shared" si="696"/>
        <v>3.0999999999981043E-4</v>
      </c>
      <c r="I2063">
        <f t="shared" si="692"/>
        <v>59.468085106384187</v>
      </c>
      <c r="J2063">
        <f t="shared" si="685"/>
        <v>75.842696629225401</v>
      </c>
      <c r="K2063">
        <f t="shared" si="693"/>
        <v>0</v>
      </c>
      <c r="L2063">
        <f t="shared" si="694"/>
        <v>0</v>
      </c>
      <c r="M2063">
        <f t="shared" si="695"/>
        <v>0</v>
      </c>
      <c r="N2063">
        <f t="shared" ca="1" si="690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7"/>
        <v>0.05</v>
      </c>
      <c r="R2063">
        <f t="shared" ca="1" si="698"/>
        <v>0</v>
      </c>
      <c r="S2063">
        <f t="shared" ca="1" si="699"/>
        <v>100.71090000000008</v>
      </c>
      <c r="T2063">
        <f t="shared" ca="1" si="700"/>
        <v>0</v>
      </c>
      <c r="U2063">
        <f t="shared" ca="1" si="701"/>
        <v>0</v>
      </c>
      <c r="Z2063">
        <f t="shared" si="686"/>
        <v>1.1227499999999999</v>
      </c>
      <c r="AA2063">
        <f t="shared" si="687"/>
        <v>1.1204000000000001</v>
      </c>
      <c r="AB2063">
        <f t="shared" si="691"/>
        <v>76.170212765960471</v>
      </c>
      <c r="AC2063">
        <f t="shared" si="689"/>
        <v>66.170212765960457</v>
      </c>
      <c r="AE2063">
        <f t="shared" si="683"/>
        <v>1.12235</v>
      </c>
      <c r="AF2063">
        <f t="shared" si="684"/>
        <v>1.1212500000000001</v>
      </c>
      <c r="AG2063">
        <f t="shared" si="688"/>
        <v>85.454545454549489</v>
      </c>
      <c r="AH2063">
        <f t="shared" si="702"/>
        <v>88.232890704809989</v>
      </c>
    </row>
    <row r="2064" spans="1:34" x14ac:dyDescent="0.25">
      <c r="A2064" s="1">
        <v>42512.958333333336</v>
      </c>
      <c r="B2064">
        <v>1.1210100000000001</v>
      </c>
      <c r="C2064">
        <v>1.1211</v>
      </c>
      <c r="D2064">
        <v>1.1205499999999999</v>
      </c>
      <c r="E2064">
        <v>1.1210100000000001</v>
      </c>
      <c r="F2064">
        <v>1652</v>
      </c>
      <c r="H2064">
        <f t="shared" si="696"/>
        <v>4.6000000000012697E-4</v>
      </c>
      <c r="I2064">
        <f t="shared" si="692"/>
        <v>66.170212765960457</v>
      </c>
      <c r="J2064">
        <f t="shared" si="685"/>
        <v>88.232890704809989</v>
      </c>
      <c r="K2064">
        <f t="shared" si="693"/>
        <v>0</v>
      </c>
      <c r="L2064">
        <f t="shared" si="694"/>
        <v>0</v>
      </c>
      <c r="M2064">
        <f t="shared" si="695"/>
        <v>0</v>
      </c>
      <c r="N2064">
        <f t="shared" ca="1" si="690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7"/>
        <v>0.05</v>
      </c>
      <c r="R2064">
        <f t="shared" ca="1" si="698"/>
        <v>0</v>
      </c>
      <c r="S2064">
        <f t="shared" ca="1" si="699"/>
        <v>100.71090000000008</v>
      </c>
      <c r="T2064">
        <f t="shared" ca="1" si="700"/>
        <v>0</v>
      </c>
      <c r="U2064">
        <f t="shared" ca="1" si="701"/>
        <v>0</v>
      </c>
      <c r="Z2064">
        <f t="shared" si="686"/>
        <v>1.1227499999999999</v>
      </c>
      <c r="AA2064">
        <f t="shared" si="687"/>
        <v>1.12052</v>
      </c>
      <c r="AB2064">
        <f t="shared" si="691"/>
        <v>21.97309417040859</v>
      </c>
      <c r="AC2064">
        <f t="shared" si="689"/>
        <v>56.98263524473257</v>
      </c>
      <c r="AE2064">
        <f t="shared" si="683"/>
        <v>1.12235</v>
      </c>
      <c r="AF2064">
        <f t="shared" si="684"/>
        <v>1.1205499999999999</v>
      </c>
      <c r="AG2064">
        <f t="shared" si="688"/>
        <v>25.555555555562272</v>
      </c>
      <c r="AH2064">
        <f t="shared" si="702"/>
        <v>55.505050505055877</v>
      </c>
    </row>
    <row r="2065" spans="1:34" x14ac:dyDescent="0.25">
      <c r="A2065" s="1">
        <v>42512.96875</v>
      </c>
      <c r="B2065">
        <v>1.1210100000000001</v>
      </c>
      <c r="C2065">
        <v>1.12208</v>
      </c>
      <c r="D2065">
        <v>1.1207400000000001</v>
      </c>
      <c r="E2065">
        <v>1.12171</v>
      </c>
      <c r="F2065">
        <v>1700</v>
      </c>
      <c r="H2065">
        <f t="shared" si="696"/>
        <v>2.6999999999999247E-4</v>
      </c>
      <c r="I2065">
        <f t="shared" si="692"/>
        <v>56.98263524473257</v>
      </c>
      <c r="J2065">
        <f t="shared" si="685"/>
        <v>55.505050505055877</v>
      </c>
      <c r="K2065">
        <f t="shared" si="693"/>
        <v>0</v>
      </c>
      <c r="L2065">
        <f t="shared" si="694"/>
        <v>0</v>
      </c>
      <c r="M2065">
        <f t="shared" si="695"/>
        <v>0</v>
      </c>
      <c r="N2065">
        <f t="shared" ca="1" si="690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7"/>
        <v>0.05</v>
      </c>
      <c r="R2065">
        <f t="shared" ca="1" si="698"/>
        <v>0</v>
      </c>
      <c r="S2065">
        <f t="shared" ca="1" si="699"/>
        <v>100.71090000000008</v>
      </c>
      <c r="T2065">
        <f t="shared" ca="1" si="700"/>
        <v>0</v>
      </c>
      <c r="U2065">
        <f t="shared" ca="1" si="701"/>
        <v>0</v>
      </c>
      <c r="Z2065">
        <f t="shared" si="686"/>
        <v>1.1227499999999999</v>
      </c>
      <c r="AA2065">
        <f t="shared" si="687"/>
        <v>1.1205400000000001</v>
      </c>
      <c r="AB2065">
        <f t="shared" si="691"/>
        <v>52.941176470587649</v>
      </c>
      <c r="AC2065">
        <f t="shared" si="689"/>
        <v>55.430695319825332</v>
      </c>
      <c r="AE2065">
        <f t="shared" si="683"/>
        <v>1.12235</v>
      </c>
      <c r="AF2065">
        <f t="shared" si="684"/>
        <v>1.1205499999999999</v>
      </c>
      <c r="AG2065">
        <f t="shared" si="688"/>
        <v>64.444444444446361</v>
      </c>
      <c r="AH2065">
        <f t="shared" si="702"/>
        <v>45.00000000000432</v>
      </c>
    </row>
    <row r="2066" spans="1:34" x14ac:dyDescent="0.25">
      <c r="A2066" s="1">
        <v>42512.979166666664</v>
      </c>
      <c r="B2066">
        <v>1.1216999999999999</v>
      </c>
      <c r="C2066">
        <v>1.1217299999999999</v>
      </c>
      <c r="D2066">
        <v>1.1208</v>
      </c>
      <c r="E2066">
        <v>1.1214</v>
      </c>
      <c r="F2066">
        <v>1632</v>
      </c>
      <c r="H2066">
        <f t="shared" si="696"/>
        <v>5.9999999999993392E-4</v>
      </c>
      <c r="I2066">
        <f t="shared" si="692"/>
        <v>55.430695319825332</v>
      </c>
      <c r="J2066">
        <f t="shared" si="685"/>
        <v>45.00000000000432</v>
      </c>
      <c r="K2066">
        <f t="shared" si="693"/>
        <v>0</v>
      </c>
      <c r="L2066">
        <f t="shared" si="694"/>
        <v>0</v>
      </c>
      <c r="M2066">
        <f t="shared" si="695"/>
        <v>0</v>
      </c>
      <c r="N2066">
        <f t="shared" ca="1" si="690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7"/>
        <v>0.05</v>
      </c>
      <c r="R2066">
        <f t="shared" ca="1" si="698"/>
        <v>0</v>
      </c>
      <c r="S2066">
        <f t="shared" ca="1" si="699"/>
        <v>100.71090000000008</v>
      </c>
      <c r="T2066">
        <f t="shared" ca="1" si="700"/>
        <v>0</v>
      </c>
      <c r="U2066">
        <f t="shared" ca="1" si="701"/>
        <v>0</v>
      </c>
      <c r="Z2066">
        <f t="shared" si="686"/>
        <v>1.1227499999999999</v>
      </c>
      <c r="AA2066">
        <f t="shared" si="687"/>
        <v>1.1205499999999999</v>
      </c>
      <c r="AB2066">
        <f t="shared" si="691"/>
        <v>38.636363636364784</v>
      </c>
      <c r="AC2066">
        <f t="shared" si="689"/>
        <v>47.430211760830375</v>
      </c>
      <c r="AE2066">
        <f t="shared" si="683"/>
        <v>1.12235</v>
      </c>
      <c r="AF2066">
        <f t="shared" si="684"/>
        <v>1.1205499999999999</v>
      </c>
      <c r="AG2066">
        <f t="shared" si="688"/>
        <v>47.222222222222562</v>
      </c>
      <c r="AH2066">
        <f t="shared" si="702"/>
        <v>55.833333333334465</v>
      </c>
    </row>
    <row r="2067" spans="1:34" x14ac:dyDescent="0.25">
      <c r="A2067" s="1">
        <v>42512.989583333336</v>
      </c>
      <c r="B2067">
        <v>1.1214</v>
      </c>
      <c r="C2067">
        <v>1.12141</v>
      </c>
      <c r="D2067">
        <v>1.1205000000000001</v>
      </c>
      <c r="E2067">
        <v>1.1208</v>
      </c>
      <c r="F2067">
        <v>1680</v>
      </c>
      <c r="H2067">
        <f t="shared" si="696"/>
        <v>2.9999999999996696E-4</v>
      </c>
      <c r="I2067">
        <f t="shared" si="692"/>
        <v>47.430211760830375</v>
      </c>
      <c r="J2067">
        <f t="shared" si="685"/>
        <v>55.833333333334465</v>
      </c>
      <c r="K2067">
        <f t="shared" si="693"/>
        <v>0</v>
      </c>
      <c r="L2067">
        <f t="shared" si="694"/>
        <v>0</v>
      </c>
      <c r="M2067">
        <f t="shared" si="695"/>
        <v>0</v>
      </c>
      <c r="N2067">
        <f t="shared" ca="1" si="690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7"/>
        <v>0.05</v>
      </c>
      <c r="R2067">
        <f t="shared" ca="1" si="698"/>
        <v>0</v>
      </c>
      <c r="S2067">
        <f t="shared" ca="1" si="699"/>
        <v>100.71090000000008</v>
      </c>
      <c r="T2067">
        <f t="shared" ca="1" si="700"/>
        <v>0</v>
      </c>
      <c r="U2067">
        <f t="shared" ca="1" si="701"/>
        <v>0</v>
      </c>
      <c r="Z2067">
        <f t="shared" si="686"/>
        <v>1.1227499999999999</v>
      </c>
      <c r="AA2067">
        <f t="shared" si="687"/>
        <v>1.1205000000000001</v>
      </c>
      <c r="AB2067">
        <f t="shared" si="691"/>
        <v>13.333333333332675</v>
      </c>
      <c r="AC2067">
        <f t="shared" si="689"/>
        <v>31.720991902673422</v>
      </c>
      <c r="AE2067">
        <f t="shared" ref="AE2067:AE2130" si="703">MAX($C2061:$C2067)</f>
        <v>1.12235</v>
      </c>
      <c r="AF2067">
        <f t="shared" ref="AF2067:AF2130" si="704">MIN($D2061:$D2067)</f>
        <v>1.1205000000000001</v>
      </c>
      <c r="AG2067">
        <f t="shared" si="688"/>
        <v>16.216216216215244</v>
      </c>
      <c r="AH2067">
        <f t="shared" si="702"/>
        <v>31.719219219218903</v>
      </c>
    </row>
    <row r="2068" spans="1:34" x14ac:dyDescent="0.25">
      <c r="A2068" s="1">
        <v>42513</v>
      </c>
      <c r="B2068">
        <v>1.1207800000000001</v>
      </c>
      <c r="C2068">
        <v>1.1220000000000001</v>
      </c>
      <c r="D2068">
        <v>1.12069</v>
      </c>
      <c r="E2068">
        <v>1.1219600000000001</v>
      </c>
      <c r="F2068">
        <v>1755</v>
      </c>
      <c r="H2068">
        <f t="shared" si="696"/>
        <v>9.0000000000145519E-5</v>
      </c>
      <c r="I2068">
        <f t="shared" si="692"/>
        <v>31.720991902673422</v>
      </c>
      <c r="J2068">
        <f t="shared" ref="J2068:J2131" si="705">AH2067</f>
        <v>31.719219219218903</v>
      </c>
      <c r="K2068">
        <f t="shared" si="693"/>
        <v>0</v>
      </c>
      <c r="L2068">
        <f t="shared" si="694"/>
        <v>0</v>
      </c>
      <c r="M2068">
        <f t="shared" si="695"/>
        <v>0</v>
      </c>
      <c r="N2068">
        <f t="shared" ca="1" si="690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7"/>
        <v>0.05</v>
      </c>
      <c r="R2068">
        <f t="shared" ca="1" si="698"/>
        <v>0</v>
      </c>
      <c r="S2068">
        <f t="shared" ca="1" si="699"/>
        <v>100.71090000000008</v>
      </c>
      <c r="T2068">
        <f t="shared" ca="1" si="700"/>
        <v>0</v>
      </c>
      <c r="U2068">
        <f t="shared" ca="1" si="701"/>
        <v>0</v>
      </c>
      <c r="Z2068">
        <f t="shared" si="686"/>
        <v>1.1227499999999999</v>
      </c>
      <c r="AA2068">
        <f t="shared" si="687"/>
        <v>1.1205000000000001</v>
      </c>
      <c r="AB2068">
        <f t="shared" si="691"/>
        <v>64.888888888893575</v>
      </c>
      <c r="AC2068">
        <f t="shared" si="689"/>
        <v>42.449940582294673</v>
      </c>
      <c r="AE2068">
        <f t="shared" si="703"/>
        <v>1.12235</v>
      </c>
      <c r="AF2068">
        <f t="shared" si="704"/>
        <v>1.1205000000000001</v>
      </c>
      <c r="AG2068">
        <f t="shared" si="688"/>
        <v>78.918918918923779</v>
      </c>
      <c r="AH2068">
        <f t="shared" si="702"/>
        <v>47.567567567569512</v>
      </c>
    </row>
    <row r="2069" spans="1:34" x14ac:dyDescent="0.25">
      <c r="A2069" s="1">
        <v>42513.010416666664</v>
      </c>
      <c r="B2069">
        <v>1.12192</v>
      </c>
      <c r="C2069">
        <v>1.12192</v>
      </c>
      <c r="D2069">
        <v>1.12155</v>
      </c>
      <c r="E2069">
        <v>1.1216200000000001</v>
      </c>
      <c r="F2069">
        <v>1804</v>
      </c>
      <c r="H2069">
        <f t="shared" si="696"/>
        <v>7.0000000000014495E-5</v>
      </c>
      <c r="I2069">
        <f t="shared" si="692"/>
        <v>42.449940582294673</v>
      </c>
      <c r="J2069">
        <f t="shared" si="705"/>
        <v>47.567567567569512</v>
      </c>
      <c r="K2069">
        <f t="shared" si="693"/>
        <v>0</v>
      </c>
      <c r="L2069">
        <f t="shared" si="694"/>
        <v>0</v>
      </c>
      <c r="M2069">
        <f t="shared" si="695"/>
        <v>0</v>
      </c>
      <c r="N2069">
        <f t="shared" ca="1" si="690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7"/>
        <v>0.05</v>
      </c>
      <c r="R2069">
        <f t="shared" ca="1" si="698"/>
        <v>0</v>
      </c>
      <c r="S2069">
        <f t="shared" ca="1" si="699"/>
        <v>100.71090000000008</v>
      </c>
      <c r="T2069">
        <f t="shared" ca="1" si="700"/>
        <v>0</v>
      </c>
      <c r="U2069">
        <f t="shared" ca="1" si="701"/>
        <v>0</v>
      </c>
      <c r="Z2069">
        <f t="shared" si="686"/>
        <v>1.1227499999999999</v>
      </c>
      <c r="AA2069">
        <f t="shared" si="687"/>
        <v>1.1205000000000001</v>
      </c>
      <c r="AB2069">
        <f t="shared" si="691"/>
        <v>49.777777777781239</v>
      </c>
      <c r="AC2069">
        <f t="shared" si="689"/>
        <v>41.659090909093067</v>
      </c>
      <c r="AE2069">
        <f t="shared" si="703"/>
        <v>1.12235</v>
      </c>
      <c r="AF2069">
        <f t="shared" si="704"/>
        <v>1.1205000000000001</v>
      </c>
      <c r="AG2069">
        <f t="shared" si="688"/>
        <v>60.540540540544107</v>
      </c>
      <c r="AH2069">
        <f t="shared" si="702"/>
        <v>69.729729729733947</v>
      </c>
    </row>
    <row r="2070" spans="1:34" x14ac:dyDescent="0.25">
      <c r="A2070" s="1">
        <v>42513.020833333336</v>
      </c>
      <c r="B2070">
        <v>1.1217299999999999</v>
      </c>
      <c r="C2070">
        <v>1.1219399999999999</v>
      </c>
      <c r="D2070">
        <v>1.1215900000000001</v>
      </c>
      <c r="E2070">
        <v>1.1217200000000001</v>
      </c>
      <c r="F2070">
        <v>1851</v>
      </c>
      <c r="H2070">
        <f t="shared" si="696"/>
        <v>1.2999999999996348E-4</v>
      </c>
      <c r="I2070">
        <f t="shared" si="692"/>
        <v>41.659090909093067</v>
      </c>
      <c r="J2070">
        <f t="shared" si="705"/>
        <v>69.729729729733947</v>
      </c>
      <c r="K2070">
        <f t="shared" si="693"/>
        <v>0</v>
      </c>
      <c r="L2070">
        <f t="shared" si="694"/>
        <v>0</v>
      </c>
      <c r="M2070">
        <f t="shared" si="695"/>
        <v>0</v>
      </c>
      <c r="N2070">
        <f t="shared" ca="1" si="690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7"/>
        <v>0.05</v>
      </c>
      <c r="R2070">
        <f t="shared" ca="1" si="698"/>
        <v>0</v>
      </c>
      <c r="S2070">
        <f t="shared" ca="1" si="699"/>
        <v>100.71090000000008</v>
      </c>
      <c r="T2070">
        <f t="shared" ca="1" si="700"/>
        <v>0</v>
      </c>
      <c r="U2070">
        <f t="shared" ca="1" si="701"/>
        <v>0</v>
      </c>
      <c r="Z2070">
        <f t="shared" ref="Z2070:Z2133" si="706">MAX($C2049:$C2070)</f>
        <v>1.1227499999999999</v>
      </c>
      <c r="AA2070">
        <f t="shared" ref="AA2070:AA2133" si="707">MIN($D2049:$D2070)</f>
        <v>1.1205000000000001</v>
      </c>
      <c r="AB2070">
        <f t="shared" si="691"/>
        <v>54.222222222225469</v>
      </c>
      <c r="AC2070">
        <f t="shared" si="689"/>
        <v>45.555555555558243</v>
      </c>
      <c r="AE2070">
        <f t="shared" si="703"/>
        <v>1.12208</v>
      </c>
      <c r="AF2070">
        <f t="shared" si="704"/>
        <v>1.1205000000000001</v>
      </c>
      <c r="AG2070">
        <f t="shared" si="688"/>
        <v>77.215189873421807</v>
      </c>
      <c r="AH2070">
        <f t="shared" si="702"/>
        <v>68.87786520698296</v>
      </c>
    </row>
    <row r="2071" spans="1:34" x14ac:dyDescent="0.25">
      <c r="A2071" s="1">
        <v>42513.03125</v>
      </c>
      <c r="B2071">
        <v>1.12181</v>
      </c>
      <c r="C2071">
        <v>1.1223000000000001</v>
      </c>
      <c r="D2071">
        <v>1.12165</v>
      </c>
      <c r="E2071">
        <v>1.1217200000000001</v>
      </c>
      <c r="F2071">
        <v>2279</v>
      </c>
      <c r="H2071">
        <f t="shared" si="696"/>
        <v>7.0000000000014495E-5</v>
      </c>
      <c r="I2071">
        <f t="shared" si="692"/>
        <v>45.555555555558243</v>
      </c>
      <c r="J2071">
        <f t="shared" si="705"/>
        <v>68.87786520698296</v>
      </c>
      <c r="K2071">
        <f t="shared" si="693"/>
        <v>0</v>
      </c>
      <c r="L2071">
        <f t="shared" si="694"/>
        <v>0</v>
      </c>
      <c r="M2071">
        <f t="shared" si="695"/>
        <v>0</v>
      </c>
      <c r="N2071">
        <f t="shared" ca="1" si="690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1">
        <f t="shared" ca="1" si="697"/>
        <v>0.05</v>
      </c>
      <c r="R2071">
        <f t="shared" ca="1" si="698"/>
        <v>0</v>
      </c>
      <c r="S2071">
        <f t="shared" ca="1" si="699"/>
        <v>100.71090000000008</v>
      </c>
      <c r="T2071">
        <f t="shared" ca="1" si="700"/>
        <v>0</v>
      </c>
      <c r="U2071">
        <f t="shared" ca="1" si="701"/>
        <v>0</v>
      </c>
      <c r="Z2071">
        <f t="shared" si="706"/>
        <v>1.1227499999999999</v>
      </c>
      <c r="AA2071">
        <f t="shared" si="707"/>
        <v>1.1205000000000001</v>
      </c>
      <c r="AB2071">
        <f t="shared" si="691"/>
        <v>54.222222222225469</v>
      </c>
      <c r="AC2071">
        <f t="shared" si="689"/>
        <v>55.777777777781438</v>
      </c>
      <c r="AE2071">
        <f t="shared" si="703"/>
        <v>1.1223000000000001</v>
      </c>
      <c r="AF2071">
        <f t="shared" si="704"/>
        <v>1.1205000000000001</v>
      </c>
      <c r="AG2071">
        <f t="shared" ref="AG2071:AG2134" si="708">($E2071-$AF2071)/($AE2071-$AF2071)*100</f>
        <v>67.777777777776819</v>
      </c>
      <c r="AH2071">
        <f t="shared" si="702"/>
        <v>72.496483825599313</v>
      </c>
    </row>
    <row r="2072" spans="1:34" x14ac:dyDescent="0.25">
      <c r="A2072" s="1">
        <v>42513.041666666664</v>
      </c>
      <c r="B2072">
        <v>1.1216900000000001</v>
      </c>
      <c r="C2072">
        <v>1.1218600000000001</v>
      </c>
      <c r="D2072">
        <v>1.12154</v>
      </c>
      <c r="E2072">
        <v>1.12164</v>
      </c>
      <c r="F2072">
        <v>2792</v>
      </c>
      <c r="H2072">
        <f t="shared" si="696"/>
        <v>9.9999999999988987E-5</v>
      </c>
      <c r="I2072">
        <f t="shared" si="692"/>
        <v>55.777777777781438</v>
      </c>
      <c r="J2072">
        <f t="shared" si="705"/>
        <v>72.496483825599313</v>
      </c>
      <c r="K2072">
        <f t="shared" si="693"/>
        <v>0</v>
      </c>
      <c r="L2072">
        <f t="shared" si="694"/>
        <v>0</v>
      </c>
      <c r="M2072">
        <f t="shared" si="695"/>
        <v>0</v>
      </c>
      <c r="N2072">
        <f t="shared" ca="1" si="690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7"/>
        <v>0.05</v>
      </c>
      <c r="R2072">
        <f t="shared" ca="1" si="698"/>
        <v>0</v>
      </c>
      <c r="S2072">
        <f t="shared" ca="1" si="699"/>
        <v>100.71090000000008</v>
      </c>
      <c r="T2072">
        <f t="shared" ca="1" si="700"/>
        <v>0</v>
      </c>
      <c r="U2072">
        <f t="shared" ca="1" si="701"/>
        <v>0</v>
      </c>
      <c r="Z2072">
        <f t="shared" si="706"/>
        <v>1.1227499999999999</v>
      </c>
      <c r="AA2072">
        <f t="shared" si="707"/>
        <v>1.1205000000000001</v>
      </c>
      <c r="AB2072">
        <f t="shared" si="691"/>
        <v>50.666666666666138</v>
      </c>
      <c r="AC2072">
        <f t="shared" si="689"/>
        <v>52.22222222222458</v>
      </c>
      <c r="AE2072">
        <f t="shared" si="703"/>
        <v>1.1223000000000001</v>
      </c>
      <c r="AF2072">
        <f t="shared" si="704"/>
        <v>1.1205000000000001</v>
      </c>
      <c r="AG2072">
        <f t="shared" si="708"/>
        <v>63.333333333327992</v>
      </c>
      <c r="AH2072">
        <f t="shared" si="702"/>
        <v>65.555555555552402</v>
      </c>
    </row>
    <row r="2073" spans="1:34" x14ac:dyDescent="0.25">
      <c r="A2073" s="1">
        <v>42513.052083333336</v>
      </c>
      <c r="B2073">
        <v>1.1216600000000001</v>
      </c>
      <c r="C2073">
        <v>1.1216999999999999</v>
      </c>
      <c r="D2073">
        <v>1.1213900000000001</v>
      </c>
      <c r="E2073">
        <v>1.1213900000000001</v>
      </c>
      <c r="F2073">
        <v>2067</v>
      </c>
      <c r="H2073">
        <f t="shared" si="696"/>
        <v>0</v>
      </c>
      <c r="I2073">
        <f t="shared" si="692"/>
        <v>52.22222222222458</v>
      </c>
      <c r="J2073">
        <f t="shared" si="705"/>
        <v>65.555555555552402</v>
      </c>
      <c r="K2073">
        <f t="shared" si="693"/>
        <v>0</v>
      </c>
      <c r="L2073">
        <f t="shared" si="694"/>
        <v>0</v>
      </c>
      <c r="M2073">
        <f t="shared" si="695"/>
        <v>0</v>
      </c>
      <c r="N2073">
        <f t="shared" ca="1" si="690"/>
        <v>0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7"/>
        <v>0.05</v>
      </c>
      <c r="R2073">
        <f t="shared" ca="1" si="698"/>
        <v>0</v>
      </c>
      <c r="S2073">
        <f t="shared" ca="1" si="699"/>
        <v>100.71090000000008</v>
      </c>
      <c r="T2073">
        <f t="shared" ca="1" si="700"/>
        <v>0</v>
      </c>
      <c r="U2073">
        <f t="shared" ca="1" si="701"/>
        <v>0</v>
      </c>
      <c r="Z2073">
        <f t="shared" si="706"/>
        <v>1.1227499999999999</v>
      </c>
      <c r="AA2073">
        <f t="shared" si="707"/>
        <v>1.1205000000000001</v>
      </c>
      <c r="AB2073">
        <f t="shared" si="691"/>
        <v>39.55555555556051</v>
      </c>
      <c r="AC2073">
        <f t="shared" si="689"/>
        <v>49.6666666666694</v>
      </c>
      <c r="AE2073">
        <f t="shared" si="703"/>
        <v>1.1223000000000001</v>
      </c>
      <c r="AF2073">
        <f t="shared" si="704"/>
        <v>1.1205000000000001</v>
      </c>
      <c r="AG2073">
        <f t="shared" si="708"/>
        <v>49.44444444444698</v>
      </c>
      <c r="AH2073">
        <f t="shared" si="702"/>
        <v>56.388888888887486</v>
      </c>
    </row>
    <row r="2074" spans="1:34" x14ac:dyDescent="0.25">
      <c r="A2074" s="1">
        <v>42513.0625</v>
      </c>
      <c r="B2074">
        <v>1.1214</v>
      </c>
      <c r="C2074">
        <v>1.1215900000000001</v>
      </c>
      <c r="D2074">
        <v>1.12137</v>
      </c>
      <c r="E2074">
        <v>1.12155</v>
      </c>
      <c r="F2074">
        <v>2090</v>
      </c>
      <c r="H2074">
        <f t="shared" si="696"/>
        <v>2.9999999999974492E-5</v>
      </c>
      <c r="I2074">
        <f t="shared" si="692"/>
        <v>49.6666666666694</v>
      </c>
      <c r="J2074">
        <f t="shared" si="705"/>
        <v>56.388888888887486</v>
      </c>
      <c r="K2074">
        <f t="shared" si="693"/>
        <v>0</v>
      </c>
      <c r="L2074">
        <f t="shared" si="694"/>
        <v>0</v>
      </c>
      <c r="M2074">
        <f t="shared" si="695"/>
        <v>0</v>
      </c>
      <c r="N2074">
        <f t="shared" ca="1" si="690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7"/>
        <v>0.05</v>
      </c>
      <c r="R2074">
        <f t="shared" ca="1" si="698"/>
        <v>0</v>
      </c>
      <c r="S2074">
        <f t="shared" ca="1" si="699"/>
        <v>100.71090000000008</v>
      </c>
      <c r="T2074">
        <f t="shared" ca="1" si="700"/>
        <v>0</v>
      </c>
      <c r="U2074">
        <f t="shared" ca="1" si="701"/>
        <v>0</v>
      </c>
      <c r="Z2074">
        <f t="shared" si="706"/>
        <v>1.1226799999999999</v>
      </c>
      <c r="AA2074">
        <f t="shared" si="707"/>
        <v>1.1205000000000001</v>
      </c>
      <c r="AB2074">
        <f t="shared" si="691"/>
        <v>48.165137614682031</v>
      </c>
      <c r="AC2074">
        <f t="shared" ref="AC2074:AC2137" si="709">AVERAGE(AB2071:AB2074)</f>
        <v>48.152395514783542</v>
      </c>
      <c r="AE2074">
        <f t="shared" si="703"/>
        <v>1.1223000000000001</v>
      </c>
      <c r="AF2074">
        <f t="shared" si="704"/>
        <v>1.12069</v>
      </c>
      <c r="AG2074">
        <f t="shared" si="708"/>
        <v>53.416149068324437</v>
      </c>
      <c r="AH2074">
        <f t="shared" si="702"/>
        <v>51.430296756385708</v>
      </c>
    </row>
    <row r="2075" spans="1:34" x14ac:dyDescent="0.25">
      <c r="A2075" s="1">
        <v>42513.072916666664</v>
      </c>
      <c r="B2075">
        <v>1.1215599999999999</v>
      </c>
      <c r="C2075">
        <v>1.1216299999999999</v>
      </c>
      <c r="D2075">
        <v>1.1214</v>
      </c>
      <c r="E2075">
        <v>1.1215999999999999</v>
      </c>
      <c r="F2075">
        <v>2199</v>
      </c>
      <c r="H2075">
        <f t="shared" si="696"/>
        <v>1.5999999999993797E-4</v>
      </c>
      <c r="I2075">
        <f t="shared" si="692"/>
        <v>48.152395514783542</v>
      </c>
      <c r="J2075">
        <f t="shared" si="705"/>
        <v>51.430296756385708</v>
      </c>
      <c r="K2075">
        <f t="shared" si="693"/>
        <v>0</v>
      </c>
      <c r="L2075">
        <f t="shared" si="694"/>
        <v>0</v>
      </c>
      <c r="M2075">
        <f t="shared" si="695"/>
        <v>0</v>
      </c>
      <c r="N2075">
        <f t="shared" ca="1" si="690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7"/>
        <v>0.05</v>
      </c>
      <c r="R2075">
        <f t="shared" ca="1" si="698"/>
        <v>0</v>
      </c>
      <c r="S2075">
        <f t="shared" ca="1" si="699"/>
        <v>100.71090000000008</v>
      </c>
      <c r="T2075">
        <f t="shared" ca="1" si="700"/>
        <v>0</v>
      </c>
      <c r="U2075">
        <f t="shared" ca="1" si="701"/>
        <v>0</v>
      </c>
      <c r="Z2075">
        <f t="shared" si="706"/>
        <v>1.1226799999999999</v>
      </c>
      <c r="AA2075">
        <f t="shared" si="707"/>
        <v>1.1205000000000001</v>
      </c>
      <c r="AB2075">
        <f t="shared" si="691"/>
        <v>50.458715596328219</v>
      </c>
      <c r="AC2075">
        <f t="shared" si="709"/>
        <v>47.211518858309219</v>
      </c>
      <c r="AE2075">
        <f t="shared" si="703"/>
        <v>1.1223000000000001</v>
      </c>
      <c r="AF2075">
        <f t="shared" si="704"/>
        <v>1.12137</v>
      </c>
      <c r="AG2075">
        <f t="shared" si="708"/>
        <v>24.731182795691222</v>
      </c>
      <c r="AH2075">
        <f t="shared" si="702"/>
        <v>39.073665932007827</v>
      </c>
    </row>
    <row r="2076" spans="1:34" x14ac:dyDescent="0.25">
      <c r="A2076" s="1">
        <v>42513.083333333336</v>
      </c>
      <c r="B2076">
        <v>1.1215999999999999</v>
      </c>
      <c r="C2076">
        <v>1.12188</v>
      </c>
      <c r="D2076">
        <v>1.12157</v>
      </c>
      <c r="E2076">
        <v>1.12181</v>
      </c>
      <c r="F2076">
        <v>2337</v>
      </c>
      <c r="H2076">
        <f t="shared" si="696"/>
        <v>2.9999999999974492E-5</v>
      </c>
      <c r="I2076">
        <f t="shared" si="692"/>
        <v>47.211518858309219</v>
      </c>
      <c r="J2076">
        <f t="shared" si="705"/>
        <v>39.073665932007827</v>
      </c>
      <c r="K2076">
        <f t="shared" si="693"/>
        <v>0</v>
      </c>
      <c r="L2076">
        <f t="shared" si="694"/>
        <v>0</v>
      </c>
      <c r="M2076">
        <f t="shared" si="695"/>
        <v>0</v>
      </c>
      <c r="N2076">
        <f t="shared" ref="N2076:N2139" ca="1" si="710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7"/>
        <v>0.05</v>
      </c>
      <c r="R2076">
        <f t="shared" ca="1" si="698"/>
        <v>0</v>
      </c>
      <c r="S2076">
        <f t="shared" ca="1" si="699"/>
        <v>100.71090000000008</v>
      </c>
      <c r="T2076">
        <f t="shared" ca="1" si="700"/>
        <v>0</v>
      </c>
      <c r="U2076">
        <f t="shared" ca="1" si="701"/>
        <v>0</v>
      </c>
      <c r="Z2076">
        <f t="shared" si="706"/>
        <v>1.12235</v>
      </c>
      <c r="AA2076">
        <f t="shared" si="707"/>
        <v>1.1205000000000001</v>
      </c>
      <c r="AB2076">
        <f t="shared" si="691"/>
        <v>70.810810810810167</v>
      </c>
      <c r="AC2076">
        <f t="shared" si="709"/>
        <v>52.247554894345228</v>
      </c>
      <c r="AE2076">
        <f t="shared" si="703"/>
        <v>1.1223000000000001</v>
      </c>
      <c r="AF2076">
        <f t="shared" si="704"/>
        <v>1.12137</v>
      </c>
      <c r="AG2076">
        <f t="shared" si="708"/>
        <v>47.311827956983855</v>
      </c>
      <c r="AH2076">
        <f t="shared" si="702"/>
        <v>36.021505376337537</v>
      </c>
    </row>
    <row r="2077" spans="1:34" x14ac:dyDescent="0.25">
      <c r="A2077" s="1">
        <v>42513.09375</v>
      </c>
      <c r="B2077">
        <v>1.12182</v>
      </c>
      <c r="C2077">
        <v>1.12192</v>
      </c>
      <c r="D2077">
        <v>1.12178</v>
      </c>
      <c r="E2077">
        <v>1.1218300000000001</v>
      </c>
      <c r="F2077">
        <v>2165</v>
      </c>
      <c r="H2077">
        <f t="shared" si="696"/>
        <v>4.0000000000040004E-5</v>
      </c>
      <c r="I2077">
        <f t="shared" si="692"/>
        <v>52.247554894345228</v>
      </c>
      <c r="J2077">
        <f t="shared" si="705"/>
        <v>36.021505376337537</v>
      </c>
      <c r="K2077">
        <f t="shared" si="693"/>
        <v>0</v>
      </c>
      <c r="L2077">
        <f t="shared" si="694"/>
        <v>0</v>
      </c>
      <c r="M2077">
        <f t="shared" si="695"/>
        <v>0</v>
      </c>
      <c r="N2077">
        <f t="shared" ca="1" si="710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7"/>
        <v>0.05</v>
      </c>
      <c r="R2077">
        <f t="shared" ca="1" si="698"/>
        <v>0</v>
      </c>
      <c r="S2077">
        <f t="shared" ca="1" si="699"/>
        <v>100.71090000000008</v>
      </c>
      <c r="T2077">
        <f t="shared" ca="1" si="700"/>
        <v>0</v>
      </c>
      <c r="U2077">
        <f t="shared" ca="1" si="701"/>
        <v>0</v>
      </c>
      <c r="Z2077">
        <f t="shared" si="706"/>
        <v>1.12235</v>
      </c>
      <c r="AA2077">
        <f t="shared" si="707"/>
        <v>1.1205000000000001</v>
      </c>
      <c r="AB2077">
        <f t="shared" si="691"/>
        <v>71.891891891898382</v>
      </c>
      <c r="AC2077">
        <f t="shared" si="709"/>
        <v>60.331638978429702</v>
      </c>
      <c r="AE2077">
        <f t="shared" si="703"/>
        <v>1.1223000000000001</v>
      </c>
      <c r="AF2077">
        <f t="shared" si="704"/>
        <v>1.12137</v>
      </c>
      <c r="AG2077">
        <f t="shared" si="708"/>
        <v>49.462365591406318</v>
      </c>
      <c r="AH2077">
        <f t="shared" si="702"/>
        <v>48.387096774195086</v>
      </c>
    </row>
    <row r="2078" spans="1:34" x14ac:dyDescent="0.25">
      <c r="A2078" s="1">
        <v>42513.104166666664</v>
      </c>
      <c r="B2078">
        <v>1.1218399999999999</v>
      </c>
      <c r="C2078">
        <v>1.12198</v>
      </c>
      <c r="D2078">
        <v>1.12181</v>
      </c>
      <c r="E2078">
        <v>1.1219600000000001</v>
      </c>
      <c r="F2078">
        <v>2233</v>
      </c>
      <c r="H2078">
        <f t="shared" si="696"/>
        <v>2.9999999999974492E-5</v>
      </c>
      <c r="I2078">
        <f t="shared" si="692"/>
        <v>60.331638978429702</v>
      </c>
      <c r="J2078">
        <f t="shared" si="705"/>
        <v>48.387096774195086</v>
      </c>
      <c r="K2078">
        <f t="shared" si="693"/>
        <v>0</v>
      </c>
      <c r="L2078">
        <f t="shared" si="694"/>
        <v>0</v>
      </c>
      <c r="M2078">
        <f t="shared" si="695"/>
        <v>0</v>
      </c>
      <c r="N2078">
        <f t="shared" ca="1" si="710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7"/>
        <v>0.05</v>
      </c>
      <c r="R2078">
        <f t="shared" ca="1" si="698"/>
        <v>0</v>
      </c>
      <c r="S2078">
        <f t="shared" ca="1" si="699"/>
        <v>100.71090000000008</v>
      </c>
      <c r="T2078">
        <f t="shared" ca="1" si="700"/>
        <v>0</v>
      </c>
      <c r="U2078">
        <f t="shared" ca="1" si="701"/>
        <v>0</v>
      </c>
      <c r="Z2078">
        <f t="shared" si="706"/>
        <v>1.12235</v>
      </c>
      <c r="AA2078">
        <f t="shared" si="707"/>
        <v>1.1205000000000001</v>
      </c>
      <c r="AB2078">
        <f t="shared" si="691"/>
        <v>78.918918918923779</v>
      </c>
      <c r="AC2078">
        <f t="shared" si="709"/>
        <v>68.02008430449014</v>
      </c>
      <c r="AE2078">
        <f t="shared" si="703"/>
        <v>1.12198</v>
      </c>
      <c r="AF2078">
        <f t="shared" si="704"/>
        <v>1.12137</v>
      </c>
      <c r="AG2078">
        <f t="shared" si="708"/>
        <v>96.721311475424756</v>
      </c>
      <c r="AH2078">
        <f t="shared" si="702"/>
        <v>73.09183853341554</v>
      </c>
    </row>
    <row r="2079" spans="1:34" x14ac:dyDescent="0.25">
      <c r="A2079" s="1">
        <v>42513.114583333336</v>
      </c>
      <c r="B2079">
        <v>1.12195</v>
      </c>
      <c r="C2079">
        <v>1.1222399999999999</v>
      </c>
      <c r="D2079">
        <v>1.1218399999999999</v>
      </c>
      <c r="E2079">
        <v>1.1219699999999999</v>
      </c>
      <c r="F2079">
        <v>2800</v>
      </c>
      <c r="H2079">
        <f t="shared" si="696"/>
        <v>1.100000000000545E-4</v>
      </c>
      <c r="I2079">
        <f t="shared" si="692"/>
        <v>68.02008430449014</v>
      </c>
      <c r="J2079">
        <f t="shared" si="705"/>
        <v>73.09183853341554</v>
      </c>
      <c r="K2079">
        <f t="shared" si="693"/>
        <v>0</v>
      </c>
      <c r="L2079">
        <f t="shared" si="694"/>
        <v>0</v>
      </c>
      <c r="M2079">
        <f t="shared" si="695"/>
        <v>0</v>
      </c>
      <c r="N2079">
        <f t="shared" ca="1" si="710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7"/>
        <v>0.05</v>
      </c>
      <c r="R2079">
        <f t="shared" ca="1" si="698"/>
        <v>0</v>
      </c>
      <c r="S2079">
        <f t="shared" ca="1" si="699"/>
        <v>100.71090000000008</v>
      </c>
      <c r="T2079">
        <f t="shared" ca="1" si="700"/>
        <v>0</v>
      </c>
      <c r="U2079">
        <f t="shared" ca="1" si="701"/>
        <v>0</v>
      </c>
      <c r="Z2079">
        <f t="shared" si="706"/>
        <v>1.12235</v>
      </c>
      <c r="AA2079">
        <f t="shared" si="707"/>
        <v>1.1205000000000001</v>
      </c>
      <c r="AB2079">
        <f t="shared" si="691"/>
        <v>79.4594594594559</v>
      </c>
      <c r="AC2079">
        <f t="shared" si="709"/>
        <v>75.270270270272064</v>
      </c>
      <c r="AE2079">
        <f t="shared" si="703"/>
        <v>1.1222399999999999</v>
      </c>
      <c r="AF2079">
        <f t="shared" si="704"/>
        <v>1.12137</v>
      </c>
      <c r="AG2079">
        <f t="shared" si="708"/>
        <v>68.965517241377555</v>
      </c>
      <c r="AH2079">
        <f t="shared" si="702"/>
        <v>82.843414358401162</v>
      </c>
    </row>
    <row r="2080" spans="1:34" x14ac:dyDescent="0.25">
      <c r="A2080" s="1">
        <v>42513.125</v>
      </c>
      <c r="B2080">
        <v>1.1219699999999999</v>
      </c>
      <c r="C2080">
        <v>1.1225799999999999</v>
      </c>
      <c r="D2080">
        <v>1.1218999999999999</v>
      </c>
      <c r="E2080">
        <v>1.1225700000000001</v>
      </c>
      <c r="F2080">
        <v>3368</v>
      </c>
      <c r="H2080">
        <f t="shared" si="696"/>
        <v>7.0000000000014495E-5</v>
      </c>
      <c r="I2080">
        <f t="shared" si="692"/>
        <v>75.270270270272064</v>
      </c>
      <c r="J2080">
        <f t="shared" si="705"/>
        <v>82.843414358401162</v>
      </c>
      <c r="K2080">
        <f t="shared" si="693"/>
        <v>0</v>
      </c>
      <c r="L2080">
        <f t="shared" si="694"/>
        <v>0</v>
      </c>
      <c r="M2080">
        <f t="shared" si="695"/>
        <v>0</v>
      </c>
      <c r="N2080">
        <f t="shared" ca="1" si="710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7"/>
        <v>0.05</v>
      </c>
      <c r="R2080">
        <f t="shared" ca="1" si="698"/>
        <v>0</v>
      </c>
      <c r="S2080">
        <f t="shared" ca="1" si="699"/>
        <v>100.71090000000008</v>
      </c>
      <c r="T2080">
        <f t="shared" ca="1" si="700"/>
        <v>0</v>
      </c>
      <c r="U2080">
        <f t="shared" ca="1" si="701"/>
        <v>0</v>
      </c>
      <c r="Z2080">
        <f t="shared" si="706"/>
        <v>1.1225799999999999</v>
      </c>
      <c r="AA2080">
        <f t="shared" si="707"/>
        <v>1.1205000000000001</v>
      </c>
      <c r="AB2080">
        <f t="shared" si="691"/>
        <v>99.519230769238263</v>
      </c>
      <c r="AC2080">
        <f t="shared" si="709"/>
        <v>82.447375259879081</v>
      </c>
      <c r="AE2080">
        <f t="shared" si="703"/>
        <v>1.1225799999999999</v>
      </c>
      <c r="AF2080">
        <f t="shared" si="704"/>
        <v>1.12137</v>
      </c>
      <c r="AG2080">
        <f t="shared" si="708"/>
        <v>99.173553719021157</v>
      </c>
      <c r="AH2080">
        <f t="shared" si="702"/>
        <v>84.069535480199363</v>
      </c>
    </row>
    <row r="2081" spans="1:34" x14ac:dyDescent="0.25">
      <c r="A2081" s="1">
        <v>42513.135416666664</v>
      </c>
      <c r="B2081">
        <v>1.12256</v>
      </c>
      <c r="C2081">
        <v>1.1230199999999999</v>
      </c>
      <c r="D2081">
        <v>1.12235</v>
      </c>
      <c r="E2081">
        <v>1.1229800000000001</v>
      </c>
      <c r="F2081">
        <v>3565</v>
      </c>
      <c r="H2081">
        <f t="shared" si="696"/>
        <v>2.1000000000004349E-4</v>
      </c>
      <c r="I2081">
        <f t="shared" si="692"/>
        <v>82.447375259879081</v>
      </c>
      <c r="J2081">
        <f t="shared" si="705"/>
        <v>84.069535480199363</v>
      </c>
      <c r="K2081">
        <f t="shared" si="693"/>
        <v>-1</v>
      </c>
      <c r="L2081">
        <f t="shared" si="694"/>
        <v>0</v>
      </c>
      <c r="M2081">
        <f t="shared" si="695"/>
        <v>0</v>
      </c>
      <c r="N2081">
        <f t="shared" ca="1" si="710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7"/>
        <v>0.05</v>
      </c>
      <c r="R2081">
        <f t="shared" ca="1" si="698"/>
        <v>0</v>
      </c>
      <c r="S2081">
        <f t="shared" ca="1" si="699"/>
        <v>100.71090000000008</v>
      </c>
      <c r="T2081">
        <f t="shared" ca="1" si="700"/>
        <v>0</v>
      </c>
      <c r="U2081">
        <f t="shared" ca="1" si="701"/>
        <v>0</v>
      </c>
      <c r="Z2081">
        <f t="shared" si="706"/>
        <v>1.1230199999999999</v>
      </c>
      <c r="AA2081">
        <f t="shared" si="707"/>
        <v>1.1205000000000001</v>
      </c>
      <c r="AB2081">
        <f t="shared" si="691"/>
        <v>98.412698412705552</v>
      </c>
      <c r="AC2081">
        <f t="shared" si="709"/>
        <v>89.077576890080877</v>
      </c>
      <c r="AE2081">
        <f t="shared" si="703"/>
        <v>1.1230199999999999</v>
      </c>
      <c r="AF2081">
        <f t="shared" si="704"/>
        <v>1.1214</v>
      </c>
      <c r="AG2081">
        <f t="shared" si="708"/>
        <v>97.53086419754203</v>
      </c>
      <c r="AH2081">
        <f t="shared" si="702"/>
        <v>98.352208958281594</v>
      </c>
    </row>
    <row r="2082" spans="1:34" x14ac:dyDescent="0.25">
      <c r="A2082" s="1">
        <v>42513.145833333336</v>
      </c>
      <c r="B2082">
        <v>1.12297</v>
      </c>
      <c r="C2082">
        <v>1.12313</v>
      </c>
      <c r="D2082">
        <v>1.1226</v>
      </c>
      <c r="E2082">
        <v>1.12269</v>
      </c>
      <c r="F2082">
        <v>3266</v>
      </c>
      <c r="H2082">
        <f t="shared" si="696"/>
        <v>8.9999999999923475E-5</v>
      </c>
      <c r="I2082">
        <f t="shared" si="692"/>
        <v>89.077576890080877</v>
      </c>
      <c r="J2082">
        <f t="shared" si="705"/>
        <v>98.352208958281594</v>
      </c>
      <c r="K2082">
        <f t="shared" si="693"/>
        <v>-1</v>
      </c>
      <c r="L2082">
        <f t="shared" si="694"/>
        <v>0</v>
      </c>
      <c r="M2082">
        <f t="shared" si="695"/>
        <v>0</v>
      </c>
      <c r="N2082">
        <f t="shared" ca="1" si="710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-3.8000000000004697E-4</v>
      </c>
      <c r="P2082">
        <f t="shared" ca="1" si="697"/>
        <v>0.05</v>
      </c>
      <c r="R2082">
        <f t="shared" ca="1" si="698"/>
        <v>-3.8000000000004697E-4</v>
      </c>
      <c r="S2082">
        <f t="shared" ca="1" si="699"/>
        <v>100.68990000000008</v>
      </c>
      <c r="T2082">
        <f t="shared" ca="1" si="700"/>
        <v>-1</v>
      </c>
      <c r="U2082">
        <f t="shared" ca="1" si="701"/>
        <v>-2.100000000000235E-2</v>
      </c>
      <c r="Z2082">
        <f t="shared" si="706"/>
        <v>1.12313</v>
      </c>
      <c r="AA2082">
        <f t="shared" si="707"/>
        <v>1.1205000000000001</v>
      </c>
      <c r="AB2082">
        <f t="shared" si="691"/>
        <v>83.269961977185886</v>
      </c>
      <c r="AC2082">
        <f t="shared" si="709"/>
        <v>90.165337654646407</v>
      </c>
      <c r="AE2082">
        <f t="shared" si="703"/>
        <v>1.12313</v>
      </c>
      <c r="AF2082">
        <f t="shared" si="704"/>
        <v>1.12157</v>
      </c>
      <c r="AG2082">
        <f t="shared" si="708"/>
        <v>71.794871794872165</v>
      </c>
      <c r="AH2082">
        <f t="shared" si="702"/>
        <v>84.662867996207098</v>
      </c>
    </row>
    <row r="2083" spans="1:34" x14ac:dyDescent="0.25">
      <c r="A2083" s="1">
        <v>42513.15625</v>
      </c>
      <c r="B2083">
        <v>1.1226799999999999</v>
      </c>
      <c r="C2083">
        <v>1.1230100000000001</v>
      </c>
      <c r="D2083">
        <v>1.1223700000000001</v>
      </c>
      <c r="E2083">
        <v>1.1223700000000001</v>
      </c>
      <c r="F2083">
        <v>3281</v>
      </c>
      <c r="H2083">
        <f t="shared" si="696"/>
        <v>0</v>
      </c>
      <c r="I2083">
        <f t="shared" si="692"/>
        <v>90.165337654646407</v>
      </c>
      <c r="J2083">
        <f t="shared" si="705"/>
        <v>84.662867996207098</v>
      </c>
      <c r="K2083">
        <f t="shared" si="693"/>
        <v>-1</v>
      </c>
      <c r="L2083">
        <f t="shared" si="694"/>
        <v>0</v>
      </c>
      <c r="M2083">
        <f t="shared" si="695"/>
        <v>0</v>
      </c>
      <c r="N2083">
        <f t="shared" ca="1" si="710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7"/>
        <v>0.05</v>
      </c>
      <c r="R2083">
        <f t="shared" ca="1" si="698"/>
        <v>0</v>
      </c>
      <c r="S2083">
        <f t="shared" ca="1" si="699"/>
        <v>100.68990000000008</v>
      </c>
      <c r="T2083">
        <f t="shared" ca="1" si="700"/>
        <v>0</v>
      </c>
      <c r="U2083">
        <f t="shared" ca="1" si="701"/>
        <v>0</v>
      </c>
      <c r="Z2083">
        <f t="shared" si="706"/>
        <v>1.12313</v>
      </c>
      <c r="AA2083">
        <f t="shared" si="707"/>
        <v>1.1205000000000001</v>
      </c>
      <c r="AB2083">
        <f t="shared" si="691"/>
        <v>71.102661596962065</v>
      </c>
      <c r="AC2083">
        <f t="shared" si="709"/>
        <v>88.076138189022942</v>
      </c>
      <c r="AE2083">
        <f t="shared" si="703"/>
        <v>1.12313</v>
      </c>
      <c r="AF2083">
        <f t="shared" si="704"/>
        <v>1.12178</v>
      </c>
      <c r="AG2083">
        <f t="shared" si="708"/>
        <v>43.703703703711625</v>
      </c>
      <c r="AH2083">
        <f t="shared" si="702"/>
        <v>57.749287749291895</v>
      </c>
    </row>
    <row r="2084" spans="1:34" x14ac:dyDescent="0.25">
      <c r="A2084" s="1">
        <v>42513.166666666664</v>
      </c>
      <c r="B2084">
        <v>1.1223799999999999</v>
      </c>
      <c r="C2084">
        <v>1.12313</v>
      </c>
      <c r="D2084">
        <v>1.1223799999999999</v>
      </c>
      <c r="E2084">
        <v>1.1229199999999999</v>
      </c>
      <c r="F2084">
        <v>3335</v>
      </c>
      <c r="H2084">
        <f t="shared" si="696"/>
        <v>0</v>
      </c>
      <c r="I2084">
        <f t="shared" si="692"/>
        <v>88.076138189022942</v>
      </c>
      <c r="J2084">
        <f t="shared" si="705"/>
        <v>57.749287749291895</v>
      </c>
      <c r="K2084">
        <f t="shared" si="693"/>
        <v>-1</v>
      </c>
      <c r="L2084">
        <f t="shared" si="694"/>
        <v>-1</v>
      </c>
      <c r="M2084">
        <f t="shared" si="695"/>
        <v>-1</v>
      </c>
      <c r="N2084">
        <f t="shared" ca="1" si="710"/>
        <v>-1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7"/>
        <v>0.05</v>
      </c>
      <c r="R2084">
        <f t="shared" ca="1" si="698"/>
        <v>0</v>
      </c>
      <c r="S2084">
        <f t="shared" ca="1" si="699"/>
        <v>100.68990000000008</v>
      </c>
      <c r="T2084">
        <f t="shared" ca="1" si="700"/>
        <v>0</v>
      </c>
      <c r="U2084">
        <f t="shared" ca="1" si="701"/>
        <v>0</v>
      </c>
      <c r="Z2084">
        <f t="shared" si="706"/>
        <v>1.12313</v>
      </c>
      <c r="AA2084">
        <f t="shared" si="707"/>
        <v>1.1205000000000001</v>
      </c>
      <c r="AB2084">
        <f t="shared" si="691"/>
        <v>92.015209125473362</v>
      </c>
      <c r="AC2084">
        <f t="shared" si="709"/>
        <v>86.200132778081723</v>
      </c>
      <c r="AE2084">
        <f t="shared" si="703"/>
        <v>1.12313</v>
      </c>
      <c r="AF2084">
        <f t="shared" si="704"/>
        <v>1.12181</v>
      </c>
      <c r="AG2084">
        <f t="shared" si="708"/>
        <v>84.090909090905654</v>
      </c>
      <c r="AH2084">
        <f t="shared" si="702"/>
        <v>63.89730639730864</v>
      </c>
    </row>
    <row r="2085" spans="1:34" x14ac:dyDescent="0.25">
      <c r="A2085" s="1">
        <v>42513.177083333336</v>
      </c>
      <c r="B2085">
        <v>1.1229199999999999</v>
      </c>
      <c r="C2085">
        <v>1.1232899999999999</v>
      </c>
      <c r="D2085">
        <v>1.1228800000000001</v>
      </c>
      <c r="E2085">
        <v>1.1229499999999999</v>
      </c>
      <c r="F2085">
        <v>3433</v>
      </c>
      <c r="H2085">
        <f t="shared" si="696"/>
        <v>3.9999999999817959E-5</v>
      </c>
      <c r="I2085">
        <f t="shared" si="692"/>
        <v>86.200132778081723</v>
      </c>
      <c r="J2085">
        <f t="shared" si="705"/>
        <v>63.89730639730864</v>
      </c>
      <c r="K2085">
        <f t="shared" si="693"/>
        <v>-1</v>
      </c>
      <c r="L2085">
        <f t="shared" si="694"/>
        <v>0</v>
      </c>
      <c r="M2085">
        <f t="shared" si="695"/>
        <v>0</v>
      </c>
      <c r="N2085">
        <f t="shared" ca="1" si="710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7"/>
        <v>0.05</v>
      </c>
      <c r="R2085">
        <f t="shared" ca="1" si="698"/>
        <v>0</v>
      </c>
      <c r="S2085">
        <f t="shared" ca="1" si="699"/>
        <v>100.68990000000008</v>
      </c>
      <c r="T2085">
        <f t="shared" ca="1" si="700"/>
        <v>0</v>
      </c>
      <c r="U2085">
        <f t="shared" ca="1" si="701"/>
        <v>0</v>
      </c>
      <c r="Z2085">
        <f t="shared" si="706"/>
        <v>1.1232899999999999</v>
      </c>
      <c r="AA2085">
        <f t="shared" si="707"/>
        <v>1.1205000000000001</v>
      </c>
      <c r="AB2085">
        <f t="shared" si="691"/>
        <v>87.813620071683673</v>
      </c>
      <c r="AC2085">
        <f t="shared" si="709"/>
        <v>83.550363192826239</v>
      </c>
      <c r="AE2085">
        <f t="shared" si="703"/>
        <v>1.1232899999999999</v>
      </c>
      <c r="AF2085">
        <f t="shared" si="704"/>
        <v>1.1218399999999999</v>
      </c>
      <c r="AG2085">
        <f t="shared" si="708"/>
        <v>76.551724137929767</v>
      </c>
      <c r="AH2085">
        <f t="shared" si="702"/>
        <v>80.321316614417711</v>
      </c>
    </row>
    <row r="2086" spans="1:34" x14ac:dyDescent="0.25">
      <c r="A2086" s="1">
        <v>42513.1875</v>
      </c>
      <c r="B2086">
        <v>1.1229499999999999</v>
      </c>
      <c r="C2086">
        <v>1.1229800000000001</v>
      </c>
      <c r="D2086">
        <v>1.12259</v>
      </c>
      <c r="E2086">
        <v>1.12296</v>
      </c>
      <c r="F2086">
        <v>3271</v>
      </c>
      <c r="H2086">
        <f t="shared" si="696"/>
        <v>3.5999999999991594E-4</v>
      </c>
      <c r="I2086">
        <f t="shared" si="692"/>
        <v>83.550363192826239</v>
      </c>
      <c r="J2086">
        <f t="shared" si="705"/>
        <v>80.321316614417711</v>
      </c>
      <c r="K2086">
        <f t="shared" si="693"/>
        <v>-1</v>
      </c>
      <c r="L2086">
        <f t="shared" si="694"/>
        <v>0</v>
      </c>
      <c r="M2086">
        <f t="shared" si="695"/>
        <v>0</v>
      </c>
      <c r="N2086">
        <f t="shared" ca="1" si="710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7"/>
        <v>0.05</v>
      </c>
      <c r="R2086">
        <f t="shared" ca="1" si="698"/>
        <v>0</v>
      </c>
      <c r="S2086">
        <f t="shared" ca="1" si="699"/>
        <v>100.68990000000008</v>
      </c>
      <c r="T2086">
        <f t="shared" ca="1" si="700"/>
        <v>0</v>
      </c>
      <c r="U2086">
        <f t="shared" ca="1" si="701"/>
        <v>0</v>
      </c>
      <c r="Z2086">
        <f t="shared" si="706"/>
        <v>1.1232899999999999</v>
      </c>
      <c r="AA2086">
        <f t="shared" si="707"/>
        <v>1.1205000000000001</v>
      </c>
      <c r="AB2086">
        <f t="shared" ref="AB2086:AB2149" si="711">(E2086-AA2086)/(Z2086-AA2086)*100</f>
        <v>88.172043010754138</v>
      </c>
      <c r="AC2086">
        <f t="shared" si="709"/>
        <v>84.775883451218306</v>
      </c>
      <c r="AE2086">
        <f t="shared" si="703"/>
        <v>1.1232899999999999</v>
      </c>
      <c r="AF2086">
        <f t="shared" si="704"/>
        <v>1.1218999999999999</v>
      </c>
      <c r="AG2086">
        <f t="shared" si="708"/>
        <v>76.258992805759647</v>
      </c>
      <c r="AH2086">
        <f t="shared" si="702"/>
        <v>76.405358471844707</v>
      </c>
    </row>
    <row r="2087" spans="1:34" x14ac:dyDescent="0.25">
      <c r="A2087" s="1">
        <v>42513.197916666664</v>
      </c>
      <c r="B2087">
        <v>1.12296</v>
      </c>
      <c r="C2087">
        <v>1.1231</v>
      </c>
      <c r="D2087">
        <v>1.1228</v>
      </c>
      <c r="E2087">
        <v>1.12296</v>
      </c>
      <c r="F2087">
        <v>2714</v>
      </c>
      <c r="H2087">
        <f t="shared" si="696"/>
        <v>1.5999999999993797E-4</v>
      </c>
      <c r="I2087">
        <f t="shared" si="692"/>
        <v>84.775883451218306</v>
      </c>
      <c r="J2087">
        <f t="shared" si="705"/>
        <v>76.405358471844707</v>
      </c>
      <c r="K2087">
        <f t="shared" si="693"/>
        <v>-1</v>
      </c>
      <c r="L2087">
        <f t="shared" si="694"/>
        <v>0</v>
      </c>
      <c r="M2087">
        <f t="shared" si="695"/>
        <v>0</v>
      </c>
      <c r="N2087">
        <f t="shared" ca="1" si="710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7"/>
        <v>0.05</v>
      </c>
      <c r="R2087">
        <f t="shared" ca="1" si="698"/>
        <v>0</v>
      </c>
      <c r="S2087">
        <f t="shared" ca="1" si="699"/>
        <v>100.68990000000008</v>
      </c>
      <c r="T2087">
        <f t="shared" ca="1" si="700"/>
        <v>0</v>
      </c>
      <c r="U2087">
        <f t="shared" ca="1" si="701"/>
        <v>0</v>
      </c>
      <c r="Z2087">
        <f t="shared" si="706"/>
        <v>1.1232899999999999</v>
      </c>
      <c r="AA2087">
        <f t="shared" si="707"/>
        <v>1.1205000000000001</v>
      </c>
      <c r="AB2087">
        <f t="shared" si="711"/>
        <v>88.172043010754138</v>
      </c>
      <c r="AC2087">
        <f t="shared" si="709"/>
        <v>89.043228804666327</v>
      </c>
      <c r="AE2087">
        <f t="shared" si="703"/>
        <v>1.1232899999999999</v>
      </c>
      <c r="AF2087">
        <f t="shared" si="704"/>
        <v>1.12235</v>
      </c>
      <c r="AG2087">
        <f t="shared" si="708"/>
        <v>64.893617021280619</v>
      </c>
      <c r="AH2087">
        <f t="shared" si="702"/>
        <v>70.576304913520133</v>
      </c>
    </row>
    <row r="2088" spans="1:34" x14ac:dyDescent="0.25">
      <c r="A2088" s="1">
        <v>42513.208333333336</v>
      </c>
      <c r="B2088">
        <v>1.1229499999999999</v>
      </c>
      <c r="C2088">
        <v>1.1229800000000001</v>
      </c>
      <c r="D2088">
        <v>1.12269</v>
      </c>
      <c r="E2088">
        <v>1.12276</v>
      </c>
      <c r="F2088">
        <v>2458</v>
      </c>
      <c r="H2088">
        <f t="shared" si="696"/>
        <v>7.0000000000014495E-5</v>
      </c>
      <c r="I2088">
        <f t="shared" si="692"/>
        <v>89.043228804666327</v>
      </c>
      <c r="J2088">
        <f t="shared" si="705"/>
        <v>70.576304913520133</v>
      </c>
      <c r="K2088">
        <f t="shared" si="693"/>
        <v>-1</v>
      </c>
      <c r="L2088">
        <f t="shared" si="694"/>
        <v>0</v>
      </c>
      <c r="M2088">
        <f t="shared" si="695"/>
        <v>0</v>
      </c>
      <c r="N2088">
        <f t="shared" ca="1" si="710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7"/>
        <v>0.05</v>
      </c>
      <c r="R2088">
        <f t="shared" ca="1" si="698"/>
        <v>0</v>
      </c>
      <c r="S2088">
        <f t="shared" ca="1" si="699"/>
        <v>100.68990000000008</v>
      </c>
      <c r="T2088">
        <f t="shared" ca="1" si="700"/>
        <v>0</v>
      </c>
      <c r="U2088">
        <f t="shared" ca="1" si="701"/>
        <v>0</v>
      </c>
      <c r="Z2088">
        <f t="shared" si="706"/>
        <v>1.1232899999999999</v>
      </c>
      <c r="AA2088">
        <f t="shared" si="707"/>
        <v>1.1205000000000001</v>
      </c>
      <c r="AB2088">
        <f t="shared" si="711"/>
        <v>81.00358422939253</v>
      </c>
      <c r="AC2088">
        <f t="shared" si="709"/>
        <v>86.290322580646119</v>
      </c>
      <c r="AE2088">
        <f t="shared" si="703"/>
        <v>1.1232899999999999</v>
      </c>
      <c r="AF2088">
        <f t="shared" si="704"/>
        <v>1.1223700000000001</v>
      </c>
      <c r="AG2088">
        <f t="shared" si="708"/>
        <v>42.391304347822938</v>
      </c>
      <c r="AH2088">
        <f t="shared" si="702"/>
        <v>53.642460684551779</v>
      </c>
    </row>
    <row r="2089" spans="1:34" x14ac:dyDescent="0.25">
      <c r="A2089" s="1">
        <v>42513.21875</v>
      </c>
      <c r="B2089">
        <v>1.12276</v>
      </c>
      <c r="C2089">
        <v>1.1232200000000001</v>
      </c>
      <c r="D2089">
        <v>1.1227499999999999</v>
      </c>
      <c r="E2089">
        <v>1.1231100000000001</v>
      </c>
      <c r="F2089">
        <v>2554</v>
      </c>
      <c r="H2089">
        <f t="shared" si="696"/>
        <v>1.0000000000065512E-5</v>
      </c>
      <c r="I2089">
        <f t="shared" si="692"/>
        <v>86.290322580646119</v>
      </c>
      <c r="J2089">
        <f t="shared" si="705"/>
        <v>53.642460684551779</v>
      </c>
      <c r="K2089">
        <f t="shared" si="693"/>
        <v>-1</v>
      </c>
      <c r="L2089">
        <f t="shared" si="694"/>
        <v>-1</v>
      </c>
      <c r="M2089">
        <f t="shared" si="695"/>
        <v>-1</v>
      </c>
      <c r="N2089">
        <f t="shared" ca="1" si="710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7"/>
        <v>0.05</v>
      </c>
      <c r="R2089">
        <f t="shared" ca="1" si="698"/>
        <v>0</v>
      </c>
      <c r="S2089">
        <f t="shared" ca="1" si="699"/>
        <v>100.68990000000008</v>
      </c>
      <c r="T2089">
        <f t="shared" ca="1" si="700"/>
        <v>0</v>
      </c>
      <c r="U2089">
        <f t="shared" ca="1" si="701"/>
        <v>0</v>
      </c>
      <c r="Z2089">
        <f t="shared" si="706"/>
        <v>1.1232899999999999</v>
      </c>
      <c r="AA2089">
        <f t="shared" si="707"/>
        <v>1.12069</v>
      </c>
      <c r="AB2089">
        <f t="shared" si="711"/>
        <v>93.076923076928793</v>
      </c>
      <c r="AC2089">
        <f t="shared" si="709"/>
        <v>87.606148331957399</v>
      </c>
      <c r="AE2089">
        <f t="shared" si="703"/>
        <v>1.1232899999999999</v>
      </c>
      <c r="AF2089">
        <f t="shared" si="704"/>
        <v>1.1223700000000001</v>
      </c>
      <c r="AG2089">
        <f t="shared" si="708"/>
        <v>80.434782608708247</v>
      </c>
      <c r="AH2089">
        <f t="shared" si="702"/>
        <v>61.413043478265593</v>
      </c>
    </row>
    <row r="2090" spans="1:34" x14ac:dyDescent="0.25">
      <c r="A2090" s="1">
        <v>42513.229166666664</v>
      </c>
      <c r="B2090">
        <v>1.1231199999999999</v>
      </c>
      <c r="C2090">
        <v>1.1234500000000001</v>
      </c>
      <c r="D2090">
        <v>1.12307</v>
      </c>
      <c r="E2090">
        <v>1.12338</v>
      </c>
      <c r="F2090">
        <v>2692</v>
      </c>
      <c r="H2090">
        <f t="shared" si="696"/>
        <v>4.9999999999883471E-5</v>
      </c>
      <c r="I2090">
        <f t="shared" si="692"/>
        <v>87.606148331957399</v>
      </c>
      <c r="J2090">
        <f t="shared" si="705"/>
        <v>61.413043478265593</v>
      </c>
      <c r="K2090">
        <f t="shared" si="693"/>
        <v>-1</v>
      </c>
      <c r="L2090">
        <f t="shared" si="694"/>
        <v>-1</v>
      </c>
      <c r="M2090">
        <f t="shared" si="695"/>
        <v>-1</v>
      </c>
      <c r="N2090">
        <f t="shared" ca="1" si="710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7"/>
        <v>0.05</v>
      </c>
      <c r="R2090">
        <f t="shared" ca="1" si="698"/>
        <v>0</v>
      </c>
      <c r="S2090">
        <f t="shared" ca="1" si="699"/>
        <v>100.68990000000008</v>
      </c>
      <c r="T2090">
        <f t="shared" ca="1" si="700"/>
        <v>0</v>
      </c>
      <c r="U2090">
        <f t="shared" ca="1" si="701"/>
        <v>0</v>
      </c>
      <c r="Z2090">
        <f t="shared" si="706"/>
        <v>1.1234500000000001</v>
      </c>
      <c r="AA2090">
        <f t="shared" si="707"/>
        <v>1.12137</v>
      </c>
      <c r="AB2090">
        <f t="shared" si="711"/>
        <v>96.634615384614818</v>
      </c>
      <c r="AC2090">
        <f t="shared" si="709"/>
        <v>89.721791425422566</v>
      </c>
      <c r="AE2090">
        <f t="shared" si="703"/>
        <v>1.1234500000000001</v>
      </c>
      <c r="AF2090">
        <f t="shared" si="704"/>
        <v>1.1223799999999999</v>
      </c>
      <c r="AG2090">
        <f t="shared" si="708"/>
        <v>93.457943925233067</v>
      </c>
      <c r="AH2090">
        <f t="shared" si="702"/>
        <v>86.94636326697065</v>
      </c>
    </row>
    <row r="2091" spans="1:34" x14ac:dyDescent="0.25">
      <c r="A2091" s="1">
        <v>42513.239583333336</v>
      </c>
      <c r="B2091">
        <v>1.12337</v>
      </c>
      <c r="C2091">
        <v>1.12338</v>
      </c>
      <c r="D2091">
        <v>1.1228199999999999</v>
      </c>
      <c r="E2091">
        <v>1.1229100000000001</v>
      </c>
      <c r="F2091">
        <v>2827</v>
      </c>
      <c r="H2091">
        <f t="shared" si="696"/>
        <v>9.0000000000145519E-5</v>
      </c>
      <c r="I2091">
        <f t="shared" si="692"/>
        <v>89.721791425422566</v>
      </c>
      <c r="J2091">
        <f t="shared" si="705"/>
        <v>86.94636326697065</v>
      </c>
      <c r="K2091">
        <f t="shared" si="693"/>
        <v>-1</v>
      </c>
      <c r="L2091">
        <f t="shared" si="694"/>
        <v>0</v>
      </c>
      <c r="M2091">
        <f t="shared" si="695"/>
        <v>0</v>
      </c>
      <c r="N2091">
        <f t="shared" ca="1" si="710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7"/>
        <v>0.05</v>
      </c>
      <c r="R2091">
        <f t="shared" ca="1" si="698"/>
        <v>0</v>
      </c>
      <c r="S2091">
        <f t="shared" ca="1" si="699"/>
        <v>100.68990000000008</v>
      </c>
      <c r="T2091">
        <f t="shared" ca="1" si="700"/>
        <v>0</v>
      </c>
      <c r="U2091">
        <f t="shared" ca="1" si="701"/>
        <v>0</v>
      </c>
      <c r="Z2091">
        <f t="shared" si="706"/>
        <v>1.1234500000000001</v>
      </c>
      <c r="AA2091">
        <f t="shared" si="707"/>
        <v>1.12137</v>
      </c>
      <c r="AB2091">
        <f t="shared" si="711"/>
        <v>74.038461538463281</v>
      </c>
      <c r="AC2091">
        <f t="shared" si="709"/>
        <v>86.188396057349848</v>
      </c>
      <c r="AE2091">
        <f t="shared" si="703"/>
        <v>1.1234500000000001</v>
      </c>
      <c r="AF2091">
        <f t="shared" si="704"/>
        <v>1.12259</v>
      </c>
      <c r="AG2091">
        <f t="shared" si="708"/>
        <v>37.209302325589199</v>
      </c>
      <c r="AH2091">
        <f t="shared" si="702"/>
        <v>65.333623125411137</v>
      </c>
    </row>
    <row r="2092" spans="1:34" x14ac:dyDescent="0.25">
      <c r="A2092" s="1">
        <v>42513.25</v>
      </c>
      <c r="B2092">
        <v>1.1229</v>
      </c>
      <c r="C2092">
        <v>1.123</v>
      </c>
      <c r="D2092">
        <v>1.12286</v>
      </c>
      <c r="E2092">
        <v>1.1229899999999999</v>
      </c>
      <c r="F2092">
        <v>2897</v>
      </c>
      <c r="H2092">
        <f t="shared" si="696"/>
        <v>4.0000000000040004E-5</v>
      </c>
      <c r="I2092">
        <f t="shared" si="692"/>
        <v>86.188396057349848</v>
      </c>
      <c r="J2092">
        <f t="shared" si="705"/>
        <v>65.333623125411137</v>
      </c>
      <c r="K2092">
        <f t="shared" si="693"/>
        <v>-1</v>
      </c>
      <c r="L2092">
        <f t="shared" si="694"/>
        <v>0</v>
      </c>
      <c r="M2092">
        <f t="shared" si="695"/>
        <v>0</v>
      </c>
      <c r="N2092">
        <f t="shared" ca="1" si="710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7"/>
        <v>0.05</v>
      </c>
      <c r="R2092">
        <f t="shared" ca="1" si="698"/>
        <v>0</v>
      </c>
      <c r="S2092">
        <f t="shared" ca="1" si="699"/>
        <v>100.68990000000008</v>
      </c>
      <c r="T2092">
        <f t="shared" ca="1" si="700"/>
        <v>0</v>
      </c>
      <c r="U2092">
        <f t="shared" ca="1" si="701"/>
        <v>0</v>
      </c>
      <c r="Z2092">
        <f t="shared" si="706"/>
        <v>1.1234500000000001</v>
      </c>
      <c r="AA2092">
        <f t="shared" si="707"/>
        <v>1.12137</v>
      </c>
      <c r="AB2092">
        <f t="shared" si="711"/>
        <v>77.884615384610143</v>
      </c>
      <c r="AC2092">
        <f t="shared" si="709"/>
        <v>85.408653846154266</v>
      </c>
      <c r="AE2092">
        <f t="shared" si="703"/>
        <v>1.1234500000000001</v>
      </c>
      <c r="AF2092">
        <f t="shared" si="704"/>
        <v>1.12259</v>
      </c>
      <c r="AG2092">
        <f t="shared" si="708"/>
        <v>46.511627906967135</v>
      </c>
      <c r="AH2092">
        <f t="shared" si="702"/>
        <v>41.860465116278164</v>
      </c>
    </row>
    <row r="2093" spans="1:34" x14ac:dyDescent="0.25">
      <c r="A2093" s="1">
        <v>42513.260416666664</v>
      </c>
      <c r="B2093">
        <v>1.1229800000000001</v>
      </c>
      <c r="C2093">
        <v>1.1233500000000001</v>
      </c>
      <c r="D2093">
        <v>1.12296</v>
      </c>
      <c r="E2093">
        <v>1.1233299999999999</v>
      </c>
      <c r="F2093">
        <v>2864</v>
      </c>
      <c r="H2093">
        <f t="shared" si="696"/>
        <v>2.0000000000131024E-5</v>
      </c>
      <c r="I2093">
        <f t="shared" si="692"/>
        <v>85.408653846154266</v>
      </c>
      <c r="J2093">
        <f t="shared" si="705"/>
        <v>41.860465116278164</v>
      </c>
      <c r="K2093">
        <f t="shared" si="693"/>
        <v>-1</v>
      </c>
      <c r="L2093">
        <f t="shared" si="694"/>
        <v>-1</v>
      </c>
      <c r="M2093">
        <f t="shared" si="695"/>
        <v>-1</v>
      </c>
      <c r="N2093">
        <f t="shared" ca="1" si="710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7"/>
        <v>0.05</v>
      </c>
      <c r="R2093">
        <f t="shared" ca="1" si="698"/>
        <v>0</v>
      </c>
      <c r="S2093">
        <f t="shared" ca="1" si="699"/>
        <v>100.68990000000008</v>
      </c>
      <c r="T2093">
        <f t="shared" ca="1" si="700"/>
        <v>0</v>
      </c>
      <c r="U2093">
        <f t="shared" ca="1" si="701"/>
        <v>0</v>
      </c>
      <c r="Z2093">
        <f t="shared" si="706"/>
        <v>1.1234500000000001</v>
      </c>
      <c r="AA2093">
        <f t="shared" si="707"/>
        <v>1.12137</v>
      </c>
      <c r="AB2093">
        <f t="shared" si="711"/>
        <v>94.230769230763684</v>
      </c>
      <c r="AC2093">
        <f t="shared" si="709"/>
        <v>85.697115384612971</v>
      </c>
      <c r="AE2093">
        <f t="shared" si="703"/>
        <v>1.1234500000000001</v>
      </c>
      <c r="AF2093">
        <f t="shared" si="704"/>
        <v>1.12269</v>
      </c>
      <c r="AG2093">
        <f t="shared" si="708"/>
        <v>84.210526315775638</v>
      </c>
      <c r="AH2093">
        <f t="shared" si="702"/>
        <v>65.361077111371387</v>
      </c>
    </row>
    <row r="2094" spans="1:34" x14ac:dyDescent="0.25">
      <c r="A2094" s="1">
        <v>42513.270833333336</v>
      </c>
      <c r="B2094">
        <v>1.1233299999999999</v>
      </c>
      <c r="C2094">
        <v>1.12426</v>
      </c>
      <c r="D2094">
        <v>1.12331</v>
      </c>
      <c r="E2094">
        <v>1.12381</v>
      </c>
      <c r="F2094">
        <v>3722</v>
      </c>
      <c r="H2094">
        <f t="shared" si="696"/>
        <v>1.9999999999908979E-5</v>
      </c>
      <c r="I2094">
        <f t="shared" si="692"/>
        <v>85.697115384612971</v>
      </c>
      <c r="J2094">
        <f t="shared" si="705"/>
        <v>65.361077111371387</v>
      </c>
      <c r="K2094">
        <f t="shared" si="693"/>
        <v>-1</v>
      </c>
      <c r="L2094">
        <f t="shared" si="694"/>
        <v>0</v>
      </c>
      <c r="M2094">
        <f t="shared" si="695"/>
        <v>0</v>
      </c>
      <c r="N2094">
        <f t="shared" ca="1" si="710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7"/>
        <v>0.05</v>
      </c>
      <c r="R2094">
        <f t="shared" ca="1" si="698"/>
        <v>0</v>
      </c>
      <c r="S2094">
        <f t="shared" ca="1" si="699"/>
        <v>100.68990000000008</v>
      </c>
      <c r="T2094">
        <f t="shared" ca="1" si="700"/>
        <v>0</v>
      </c>
      <c r="U2094">
        <f t="shared" ca="1" si="701"/>
        <v>0</v>
      </c>
      <c r="Z2094">
        <f t="shared" si="706"/>
        <v>1.12426</v>
      </c>
      <c r="AA2094">
        <f t="shared" si="707"/>
        <v>1.12137</v>
      </c>
      <c r="AB2094">
        <f t="shared" si="711"/>
        <v>84.429065743942829</v>
      </c>
      <c r="AC2094">
        <f t="shared" si="709"/>
        <v>82.645727974444981</v>
      </c>
      <c r="AE2094">
        <f t="shared" si="703"/>
        <v>1.12426</v>
      </c>
      <c r="AF2094">
        <f t="shared" si="704"/>
        <v>1.12269</v>
      </c>
      <c r="AG2094">
        <f t="shared" si="708"/>
        <v>71.337579617831778</v>
      </c>
      <c r="AH2094">
        <f t="shared" si="702"/>
        <v>77.774052966803708</v>
      </c>
    </row>
    <row r="2095" spans="1:34" x14ac:dyDescent="0.25">
      <c r="A2095" s="1">
        <v>42513.28125</v>
      </c>
      <c r="B2095">
        <v>1.1237900000000001</v>
      </c>
      <c r="C2095">
        <v>1.12401</v>
      </c>
      <c r="D2095">
        <v>1.1235299999999999</v>
      </c>
      <c r="E2095">
        <v>1.1235900000000001</v>
      </c>
      <c r="F2095">
        <v>3381</v>
      </c>
      <c r="H2095">
        <f t="shared" si="696"/>
        <v>6.0000000000171028E-5</v>
      </c>
      <c r="I2095">
        <f t="shared" si="692"/>
        <v>82.645727974444981</v>
      </c>
      <c r="J2095">
        <f t="shared" si="705"/>
        <v>77.774052966803708</v>
      </c>
      <c r="K2095">
        <f t="shared" si="693"/>
        <v>-1</v>
      </c>
      <c r="L2095">
        <f t="shared" si="694"/>
        <v>0</v>
      </c>
      <c r="M2095">
        <f t="shared" si="695"/>
        <v>0</v>
      </c>
      <c r="N2095">
        <f t="shared" ca="1" si="710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7"/>
        <v>0.05</v>
      </c>
      <c r="R2095">
        <f t="shared" ca="1" si="698"/>
        <v>0</v>
      </c>
      <c r="S2095">
        <f t="shared" ca="1" si="699"/>
        <v>100.68990000000008</v>
      </c>
      <c r="T2095">
        <f t="shared" ca="1" si="700"/>
        <v>0</v>
      </c>
      <c r="U2095">
        <f t="shared" ca="1" si="701"/>
        <v>0</v>
      </c>
      <c r="Z2095">
        <f t="shared" si="706"/>
        <v>1.12426</v>
      </c>
      <c r="AA2095">
        <f t="shared" si="707"/>
        <v>1.12137</v>
      </c>
      <c r="AB2095">
        <f t="shared" si="711"/>
        <v>76.816608996542058</v>
      </c>
      <c r="AC2095">
        <f t="shared" si="709"/>
        <v>83.340264838964686</v>
      </c>
      <c r="AE2095">
        <f t="shared" si="703"/>
        <v>1.12426</v>
      </c>
      <c r="AF2095">
        <f t="shared" si="704"/>
        <v>1.1227499999999999</v>
      </c>
      <c r="AG2095">
        <f t="shared" si="708"/>
        <v>55.629139072854692</v>
      </c>
      <c r="AH2095">
        <f t="shared" si="702"/>
        <v>63.483359345343231</v>
      </c>
    </row>
    <row r="2096" spans="1:34" x14ac:dyDescent="0.25">
      <c r="A2096" s="1">
        <v>42513.291666666664</v>
      </c>
      <c r="B2096">
        <v>1.12357</v>
      </c>
      <c r="C2096">
        <v>1.1236200000000001</v>
      </c>
      <c r="D2096">
        <v>1.1232</v>
      </c>
      <c r="E2096">
        <v>1.1235200000000001</v>
      </c>
      <c r="F2096">
        <v>3325</v>
      </c>
      <c r="H2096">
        <f t="shared" si="696"/>
        <v>3.2000000000009798E-4</v>
      </c>
      <c r="I2096">
        <f t="shared" si="692"/>
        <v>83.340264838964686</v>
      </c>
      <c r="J2096">
        <f t="shared" si="705"/>
        <v>63.483359345343231</v>
      </c>
      <c r="K2096">
        <f t="shared" si="693"/>
        <v>-1</v>
      </c>
      <c r="L2096">
        <f t="shared" si="694"/>
        <v>0</v>
      </c>
      <c r="M2096">
        <f t="shared" si="695"/>
        <v>0</v>
      </c>
      <c r="N2096">
        <f t="shared" ca="1" si="710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7"/>
        <v>0.05</v>
      </c>
      <c r="R2096">
        <f t="shared" ca="1" si="698"/>
        <v>0</v>
      </c>
      <c r="S2096">
        <f t="shared" ca="1" si="699"/>
        <v>100.68990000000008</v>
      </c>
      <c r="T2096">
        <f t="shared" ca="1" si="700"/>
        <v>0</v>
      </c>
      <c r="U2096">
        <f t="shared" ca="1" si="701"/>
        <v>0</v>
      </c>
      <c r="Z2096">
        <f t="shared" si="706"/>
        <v>1.12426</v>
      </c>
      <c r="AA2096">
        <f t="shared" si="707"/>
        <v>1.1214</v>
      </c>
      <c r="AB2096">
        <f t="shared" si="711"/>
        <v>74.125874125876194</v>
      </c>
      <c r="AC2096">
        <f t="shared" si="709"/>
        <v>82.400579524281184</v>
      </c>
      <c r="AE2096">
        <f t="shared" si="703"/>
        <v>1.12426</v>
      </c>
      <c r="AF2096">
        <f t="shared" si="704"/>
        <v>1.1228199999999999</v>
      </c>
      <c r="AG2096">
        <f t="shared" si="708"/>
        <v>48.611111111117538</v>
      </c>
      <c r="AH2096">
        <f t="shared" si="702"/>
        <v>52.120125091986111</v>
      </c>
    </row>
    <row r="2097" spans="1:34" x14ac:dyDescent="0.25">
      <c r="A2097" s="1">
        <v>42513.302083333336</v>
      </c>
      <c r="B2097">
        <v>1.1235299999999999</v>
      </c>
      <c r="C2097">
        <v>1.12371</v>
      </c>
      <c r="D2097">
        <v>1.12337</v>
      </c>
      <c r="E2097">
        <v>1.12354</v>
      </c>
      <c r="F2097">
        <v>3442</v>
      </c>
      <c r="H2097">
        <f t="shared" si="696"/>
        <v>1.5999999999993797E-4</v>
      </c>
      <c r="I2097">
        <f t="shared" si="692"/>
        <v>82.400579524281184</v>
      </c>
      <c r="J2097">
        <f t="shared" si="705"/>
        <v>52.120125091986111</v>
      </c>
      <c r="K2097">
        <f t="shared" si="693"/>
        <v>-1</v>
      </c>
      <c r="L2097">
        <f t="shared" si="694"/>
        <v>-1</v>
      </c>
      <c r="M2097">
        <f t="shared" si="695"/>
        <v>-1</v>
      </c>
      <c r="N2097">
        <f t="shared" ca="1" si="710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7"/>
        <v>0.05</v>
      </c>
      <c r="R2097">
        <f t="shared" ca="1" si="698"/>
        <v>0</v>
      </c>
      <c r="S2097">
        <f t="shared" ca="1" si="699"/>
        <v>100.68990000000008</v>
      </c>
      <c r="T2097">
        <f t="shared" ca="1" si="700"/>
        <v>0</v>
      </c>
      <c r="U2097">
        <f t="shared" ca="1" si="701"/>
        <v>0</v>
      </c>
      <c r="Z2097">
        <f t="shared" si="706"/>
        <v>1.12426</v>
      </c>
      <c r="AA2097">
        <f t="shared" si="707"/>
        <v>1.12157</v>
      </c>
      <c r="AB2097">
        <f t="shared" si="711"/>
        <v>73.234200743493233</v>
      </c>
      <c r="AC2097">
        <f t="shared" si="709"/>
        <v>77.151437402463586</v>
      </c>
      <c r="AE2097">
        <f t="shared" si="703"/>
        <v>1.12426</v>
      </c>
      <c r="AF2097">
        <f t="shared" si="704"/>
        <v>1.1228199999999999</v>
      </c>
      <c r="AG2097">
        <f t="shared" si="708"/>
        <v>50</v>
      </c>
      <c r="AH2097">
        <f t="shared" si="702"/>
        <v>49.305555555558769</v>
      </c>
    </row>
    <row r="2098" spans="1:34" x14ac:dyDescent="0.25">
      <c r="A2098" s="1">
        <v>42513.3125</v>
      </c>
      <c r="B2098">
        <v>1.12355</v>
      </c>
      <c r="C2098">
        <v>1.1237600000000001</v>
      </c>
      <c r="D2098">
        <v>1.1233</v>
      </c>
      <c r="E2098">
        <v>1.1233200000000001</v>
      </c>
      <c r="F2098">
        <v>3136</v>
      </c>
      <c r="H2098">
        <f t="shared" si="696"/>
        <v>2.0000000000131024E-5</v>
      </c>
      <c r="I2098">
        <f t="shared" si="692"/>
        <v>77.151437402463586</v>
      </c>
      <c r="J2098">
        <f t="shared" si="705"/>
        <v>49.305555555558769</v>
      </c>
      <c r="K2098">
        <f t="shared" si="693"/>
        <v>-1</v>
      </c>
      <c r="L2098">
        <f t="shared" si="694"/>
        <v>-1</v>
      </c>
      <c r="M2098">
        <f t="shared" si="695"/>
        <v>-1</v>
      </c>
      <c r="N2098">
        <f t="shared" ca="1" si="710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7"/>
        <v>0.05</v>
      </c>
      <c r="R2098">
        <f t="shared" ca="1" si="698"/>
        <v>0</v>
      </c>
      <c r="S2098">
        <f t="shared" ca="1" si="699"/>
        <v>100.68990000000008</v>
      </c>
      <c r="T2098">
        <f t="shared" ca="1" si="700"/>
        <v>0</v>
      </c>
      <c r="U2098">
        <f t="shared" ca="1" si="701"/>
        <v>0</v>
      </c>
      <c r="Z2098">
        <f t="shared" si="706"/>
        <v>1.12426</v>
      </c>
      <c r="AA2098">
        <f t="shared" si="707"/>
        <v>1.12178</v>
      </c>
      <c r="AB2098">
        <f t="shared" si="711"/>
        <v>62.096774193551354</v>
      </c>
      <c r="AC2098">
        <f t="shared" si="709"/>
        <v>71.568364514865706</v>
      </c>
      <c r="AE2098">
        <f t="shared" si="703"/>
        <v>1.12426</v>
      </c>
      <c r="AF2098">
        <f t="shared" si="704"/>
        <v>1.12286</v>
      </c>
      <c r="AG2098">
        <f t="shared" si="708"/>
        <v>32.857142857150336</v>
      </c>
      <c r="AH2098">
        <f t="shared" si="702"/>
        <v>41.428571428575168</v>
      </c>
    </row>
    <row r="2099" spans="1:34" x14ac:dyDescent="0.25">
      <c r="A2099" s="1">
        <v>42513.322916666664</v>
      </c>
      <c r="B2099">
        <v>1.1233299999999999</v>
      </c>
      <c r="C2099">
        <v>1.12334</v>
      </c>
      <c r="D2099">
        <v>1.1228</v>
      </c>
      <c r="E2099">
        <v>1.12307</v>
      </c>
      <c r="F2099">
        <v>3368</v>
      </c>
      <c r="H2099">
        <f t="shared" si="696"/>
        <v>2.6999999999999247E-4</v>
      </c>
      <c r="I2099">
        <f t="shared" si="692"/>
        <v>71.568364514865706</v>
      </c>
      <c r="J2099">
        <f t="shared" si="705"/>
        <v>41.428571428575168</v>
      </c>
      <c r="K2099">
        <f t="shared" si="693"/>
        <v>0</v>
      </c>
      <c r="L2099">
        <f t="shared" si="694"/>
        <v>-1</v>
      </c>
      <c r="M2099">
        <f t="shared" si="695"/>
        <v>0</v>
      </c>
      <c r="N2099">
        <f t="shared" ca="1" si="710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7"/>
        <v>0.05</v>
      </c>
      <c r="R2099">
        <f t="shared" ca="1" si="698"/>
        <v>0</v>
      </c>
      <c r="S2099">
        <f t="shared" ca="1" si="699"/>
        <v>100.68990000000008</v>
      </c>
      <c r="T2099">
        <f t="shared" ca="1" si="700"/>
        <v>0</v>
      </c>
      <c r="U2099">
        <f t="shared" ca="1" si="701"/>
        <v>0</v>
      </c>
      <c r="Z2099">
        <f t="shared" si="706"/>
        <v>1.12426</v>
      </c>
      <c r="AA2099">
        <f t="shared" si="707"/>
        <v>1.12181</v>
      </c>
      <c r="AB2099">
        <f t="shared" si="711"/>
        <v>51.428571428571686</v>
      </c>
      <c r="AC2099">
        <f t="shared" si="709"/>
        <v>65.221355122873121</v>
      </c>
      <c r="AE2099">
        <f t="shared" si="703"/>
        <v>1.12426</v>
      </c>
      <c r="AF2099">
        <f t="shared" si="704"/>
        <v>1.1228</v>
      </c>
      <c r="AG2099">
        <f t="shared" si="708"/>
        <v>18.493150684930779</v>
      </c>
      <c r="AH2099">
        <f t="shared" si="702"/>
        <v>25.675146771040559</v>
      </c>
    </row>
    <row r="2100" spans="1:34" x14ac:dyDescent="0.25">
      <c r="A2100" s="1">
        <v>42513.333333333336</v>
      </c>
      <c r="B2100">
        <v>1.1230599999999999</v>
      </c>
      <c r="C2100">
        <v>1.1230899999999999</v>
      </c>
      <c r="D2100">
        <v>1.12235</v>
      </c>
      <c r="E2100">
        <v>1.12269</v>
      </c>
      <c r="F2100">
        <v>3269</v>
      </c>
      <c r="H2100">
        <f t="shared" si="696"/>
        <v>3.4000000000000696E-4</v>
      </c>
      <c r="I2100">
        <f t="shared" si="692"/>
        <v>65.221355122873121</v>
      </c>
      <c r="J2100">
        <f t="shared" si="705"/>
        <v>25.675146771040559</v>
      </c>
      <c r="K2100">
        <f t="shared" si="693"/>
        <v>0</v>
      </c>
      <c r="L2100">
        <f t="shared" si="694"/>
        <v>-1</v>
      </c>
      <c r="M2100">
        <f t="shared" si="695"/>
        <v>0</v>
      </c>
      <c r="N2100">
        <f t="shared" ca="1" si="710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7"/>
        <v>0.05</v>
      </c>
      <c r="R2100">
        <f t="shared" ca="1" si="698"/>
        <v>0</v>
      </c>
      <c r="S2100">
        <f t="shared" ca="1" si="699"/>
        <v>100.68990000000008</v>
      </c>
      <c r="T2100">
        <f t="shared" ca="1" si="700"/>
        <v>0</v>
      </c>
      <c r="U2100">
        <f t="shared" ca="1" si="701"/>
        <v>0</v>
      </c>
      <c r="Z2100">
        <f t="shared" si="706"/>
        <v>1.12426</v>
      </c>
      <c r="AA2100">
        <f t="shared" si="707"/>
        <v>1.1218399999999999</v>
      </c>
      <c r="AB2100">
        <f t="shared" si="711"/>
        <v>35.123966942148193</v>
      </c>
      <c r="AC2100">
        <f t="shared" si="709"/>
        <v>55.470878326941111</v>
      </c>
      <c r="AE2100">
        <f t="shared" si="703"/>
        <v>1.12426</v>
      </c>
      <c r="AF2100">
        <f t="shared" si="704"/>
        <v>1.12235</v>
      </c>
      <c r="AG2100">
        <f t="shared" si="708"/>
        <v>17.801047120418485</v>
      </c>
      <c r="AH2100">
        <f t="shared" si="702"/>
        <v>18.147098902674632</v>
      </c>
    </row>
    <row r="2101" spans="1:34" x14ac:dyDescent="0.25">
      <c r="A2101" s="1">
        <v>42513.34375</v>
      </c>
      <c r="B2101">
        <v>1.1227</v>
      </c>
      <c r="C2101">
        <v>1.1229499999999999</v>
      </c>
      <c r="D2101">
        <v>1.12269</v>
      </c>
      <c r="E2101">
        <v>1.1229100000000001</v>
      </c>
      <c r="F2101">
        <v>3126</v>
      </c>
      <c r="H2101">
        <f t="shared" si="696"/>
        <v>1.0000000000065512E-5</v>
      </c>
      <c r="I2101">
        <f t="shared" si="692"/>
        <v>55.470878326941111</v>
      </c>
      <c r="J2101">
        <f t="shared" si="705"/>
        <v>18.147098902674632</v>
      </c>
      <c r="K2101">
        <f t="shared" si="693"/>
        <v>0</v>
      </c>
      <c r="L2101">
        <f t="shared" si="694"/>
        <v>-1</v>
      </c>
      <c r="M2101">
        <f t="shared" si="695"/>
        <v>0</v>
      </c>
      <c r="N2101">
        <f t="shared" ca="1" si="710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7"/>
        <v>0.05</v>
      </c>
      <c r="R2101">
        <f t="shared" ca="1" si="698"/>
        <v>0</v>
      </c>
      <c r="S2101">
        <f t="shared" ca="1" si="699"/>
        <v>100.68990000000008</v>
      </c>
      <c r="T2101">
        <f t="shared" ca="1" si="700"/>
        <v>0</v>
      </c>
      <c r="U2101">
        <f t="shared" ca="1" si="701"/>
        <v>0</v>
      </c>
      <c r="Z2101">
        <f t="shared" si="706"/>
        <v>1.12426</v>
      </c>
      <c r="AA2101">
        <f t="shared" si="707"/>
        <v>1.1218999999999999</v>
      </c>
      <c r="AB2101">
        <f t="shared" si="711"/>
        <v>42.79661016949651</v>
      </c>
      <c r="AC2101">
        <f t="shared" si="709"/>
        <v>47.86148068344194</v>
      </c>
      <c r="AE2101">
        <f t="shared" si="703"/>
        <v>1.12401</v>
      </c>
      <c r="AF2101">
        <f t="shared" si="704"/>
        <v>1.12235</v>
      </c>
      <c r="AG2101">
        <f t="shared" si="708"/>
        <v>33.734939759043236</v>
      </c>
      <c r="AH2101">
        <f t="shared" si="702"/>
        <v>25.767993439730859</v>
      </c>
    </row>
    <row r="2102" spans="1:34" x14ac:dyDescent="0.25">
      <c r="A2102" s="1">
        <v>42513.354166666664</v>
      </c>
      <c r="B2102">
        <v>1.1229199999999999</v>
      </c>
      <c r="C2102">
        <v>1.12297</v>
      </c>
      <c r="D2102">
        <v>1.1225400000000001</v>
      </c>
      <c r="E2102">
        <v>1.12262</v>
      </c>
      <c r="F2102">
        <v>3404</v>
      </c>
      <c r="H2102">
        <f t="shared" si="696"/>
        <v>7.9999999999857963E-5</v>
      </c>
      <c r="I2102">
        <f t="shared" si="692"/>
        <v>47.86148068344194</v>
      </c>
      <c r="J2102">
        <f t="shared" si="705"/>
        <v>25.767993439730859</v>
      </c>
      <c r="K2102">
        <f t="shared" si="693"/>
        <v>0</v>
      </c>
      <c r="L2102">
        <f t="shared" si="694"/>
        <v>0</v>
      </c>
      <c r="M2102">
        <f t="shared" si="695"/>
        <v>0</v>
      </c>
      <c r="N2102">
        <f t="shared" ca="1" si="710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7"/>
        <v>0.05</v>
      </c>
      <c r="R2102">
        <f t="shared" ca="1" si="698"/>
        <v>0</v>
      </c>
      <c r="S2102">
        <f t="shared" ca="1" si="699"/>
        <v>100.68990000000008</v>
      </c>
      <c r="T2102">
        <f t="shared" ca="1" si="700"/>
        <v>0</v>
      </c>
      <c r="U2102">
        <f t="shared" ca="1" si="701"/>
        <v>0</v>
      </c>
      <c r="Z2102">
        <f t="shared" si="706"/>
        <v>1.12426</v>
      </c>
      <c r="AA2102">
        <f t="shared" si="707"/>
        <v>1.12235</v>
      </c>
      <c r="AB2102">
        <f t="shared" si="711"/>
        <v>14.136125654449289</v>
      </c>
      <c r="AC2102">
        <f t="shared" si="709"/>
        <v>35.871318548666423</v>
      </c>
      <c r="AE2102">
        <f t="shared" si="703"/>
        <v>1.1237600000000001</v>
      </c>
      <c r="AF2102">
        <f t="shared" si="704"/>
        <v>1.12235</v>
      </c>
      <c r="AG2102">
        <f t="shared" si="708"/>
        <v>19.148936170210419</v>
      </c>
      <c r="AH2102">
        <f t="shared" si="702"/>
        <v>26.441937964626828</v>
      </c>
    </row>
    <row r="2103" spans="1:34" x14ac:dyDescent="0.25">
      <c r="A2103" s="1">
        <v>42513.364583333336</v>
      </c>
      <c r="B2103">
        <v>1.12262</v>
      </c>
      <c r="C2103">
        <v>1.12273</v>
      </c>
      <c r="D2103">
        <v>1.12235</v>
      </c>
      <c r="E2103">
        <v>1.12252</v>
      </c>
      <c r="F2103">
        <v>3505</v>
      </c>
      <c r="H2103">
        <f t="shared" si="696"/>
        <v>1.7000000000000348E-4</v>
      </c>
      <c r="I2103">
        <f t="shared" si="692"/>
        <v>35.871318548666423</v>
      </c>
      <c r="J2103">
        <f t="shared" si="705"/>
        <v>26.441937964626828</v>
      </c>
      <c r="K2103">
        <f t="shared" si="693"/>
        <v>0</v>
      </c>
      <c r="L2103">
        <f t="shared" si="694"/>
        <v>0</v>
      </c>
      <c r="M2103">
        <f t="shared" si="695"/>
        <v>0</v>
      </c>
      <c r="N2103">
        <f t="shared" ca="1" si="710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7"/>
        <v>0.05</v>
      </c>
      <c r="R2103">
        <f t="shared" ca="1" si="698"/>
        <v>0</v>
      </c>
      <c r="S2103">
        <f t="shared" ca="1" si="699"/>
        <v>100.68990000000008</v>
      </c>
      <c r="T2103">
        <f t="shared" ca="1" si="700"/>
        <v>0</v>
      </c>
      <c r="U2103">
        <f t="shared" ca="1" si="701"/>
        <v>0</v>
      </c>
      <c r="Z2103">
        <f t="shared" si="706"/>
        <v>1.12426</v>
      </c>
      <c r="AA2103">
        <f t="shared" si="707"/>
        <v>1.12235</v>
      </c>
      <c r="AB2103">
        <f t="shared" si="711"/>
        <v>8.9005235602092423</v>
      </c>
      <c r="AC2103">
        <f t="shared" si="709"/>
        <v>25.239306581575807</v>
      </c>
      <c r="AE2103">
        <f t="shared" si="703"/>
        <v>1.1237600000000001</v>
      </c>
      <c r="AF2103">
        <f t="shared" si="704"/>
        <v>1.12235</v>
      </c>
      <c r="AG2103">
        <f t="shared" si="708"/>
        <v>12.05673758865159</v>
      </c>
      <c r="AH2103">
        <f t="shared" si="702"/>
        <v>15.602836879431004</v>
      </c>
    </row>
    <row r="2104" spans="1:34" x14ac:dyDescent="0.25">
      <c r="A2104" s="1">
        <v>42513.375</v>
      </c>
      <c r="B2104">
        <v>1.12253</v>
      </c>
      <c r="C2104">
        <v>1.12357</v>
      </c>
      <c r="D2104">
        <v>1.12229</v>
      </c>
      <c r="E2104">
        <v>1.1233299999999999</v>
      </c>
      <c r="F2104">
        <v>4231</v>
      </c>
      <c r="H2104">
        <f t="shared" si="696"/>
        <v>2.4000000000001798E-4</v>
      </c>
      <c r="I2104">
        <f t="shared" si="692"/>
        <v>25.239306581575807</v>
      </c>
      <c r="J2104">
        <f t="shared" si="705"/>
        <v>15.602836879431004</v>
      </c>
      <c r="K2104">
        <f t="shared" si="693"/>
        <v>0</v>
      </c>
      <c r="L2104">
        <f t="shared" si="694"/>
        <v>0</v>
      </c>
      <c r="M2104">
        <f t="shared" si="695"/>
        <v>0</v>
      </c>
      <c r="N2104">
        <f t="shared" ca="1" si="710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7"/>
        <v>0.05</v>
      </c>
      <c r="R2104">
        <f t="shared" ca="1" si="698"/>
        <v>0</v>
      </c>
      <c r="S2104">
        <f t="shared" ca="1" si="699"/>
        <v>100.68990000000008</v>
      </c>
      <c r="T2104">
        <f t="shared" ca="1" si="700"/>
        <v>0</v>
      </c>
      <c r="U2104">
        <f t="shared" ca="1" si="701"/>
        <v>0</v>
      </c>
      <c r="Z2104">
        <f t="shared" si="706"/>
        <v>1.12426</v>
      </c>
      <c r="AA2104">
        <f t="shared" si="707"/>
        <v>1.12229</v>
      </c>
      <c r="AB2104">
        <f t="shared" si="711"/>
        <v>52.791878172584539</v>
      </c>
      <c r="AC2104">
        <f t="shared" si="709"/>
        <v>29.656284389184897</v>
      </c>
      <c r="AE2104">
        <f t="shared" si="703"/>
        <v>1.1237600000000001</v>
      </c>
      <c r="AF2104">
        <f t="shared" si="704"/>
        <v>1.12229</v>
      </c>
      <c r="AG2104">
        <f t="shared" si="708"/>
        <v>70.748299319719152</v>
      </c>
      <c r="AH2104">
        <f t="shared" si="702"/>
        <v>41.402518454185369</v>
      </c>
    </row>
    <row r="2105" spans="1:34" x14ac:dyDescent="0.25">
      <c r="A2105" s="1">
        <v>42513.385416666664</v>
      </c>
      <c r="B2105">
        <v>1.1233299999999999</v>
      </c>
      <c r="C2105">
        <v>1.12337</v>
      </c>
      <c r="D2105">
        <v>1.12273</v>
      </c>
      <c r="E2105">
        <v>1.12317</v>
      </c>
      <c r="F2105">
        <v>3876</v>
      </c>
      <c r="H2105">
        <f t="shared" si="696"/>
        <v>4.3999999999999595E-4</v>
      </c>
      <c r="I2105">
        <f t="shared" si="692"/>
        <v>29.656284389184897</v>
      </c>
      <c r="J2105">
        <f t="shared" si="705"/>
        <v>41.402518454185369</v>
      </c>
      <c r="K2105">
        <f t="shared" si="693"/>
        <v>1</v>
      </c>
      <c r="L2105">
        <f t="shared" si="694"/>
        <v>0</v>
      </c>
      <c r="M2105">
        <f t="shared" si="695"/>
        <v>0</v>
      </c>
      <c r="N2105">
        <f t="shared" ca="1" si="710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7"/>
        <v>0.05</v>
      </c>
      <c r="R2105">
        <f t="shared" ca="1" si="698"/>
        <v>0</v>
      </c>
      <c r="S2105">
        <f t="shared" ca="1" si="699"/>
        <v>100.68990000000008</v>
      </c>
      <c r="T2105">
        <f t="shared" ca="1" si="700"/>
        <v>0</v>
      </c>
      <c r="U2105">
        <f t="shared" ca="1" si="701"/>
        <v>0</v>
      </c>
      <c r="Z2105">
        <f t="shared" si="706"/>
        <v>1.12426</v>
      </c>
      <c r="AA2105">
        <f t="shared" si="707"/>
        <v>1.12229</v>
      </c>
      <c r="AB2105">
        <f t="shared" si="711"/>
        <v>44.670050761420285</v>
      </c>
      <c r="AC2105">
        <f t="shared" si="709"/>
        <v>30.124644537165839</v>
      </c>
      <c r="AE2105">
        <f t="shared" si="703"/>
        <v>1.12357</v>
      </c>
      <c r="AF2105">
        <f t="shared" si="704"/>
        <v>1.12229</v>
      </c>
      <c r="AG2105">
        <f t="shared" si="708"/>
        <v>68.75000000000216</v>
      </c>
      <c r="AH2105">
        <f t="shared" si="702"/>
        <v>69.749149659860649</v>
      </c>
    </row>
    <row r="2106" spans="1:34" x14ac:dyDescent="0.25">
      <c r="A2106" s="1">
        <v>42513.395833333336</v>
      </c>
      <c r="B2106">
        <v>1.1231500000000001</v>
      </c>
      <c r="C2106">
        <v>1.12317</v>
      </c>
      <c r="D2106">
        <v>1.1225000000000001</v>
      </c>
      <c r="E2106">
        <v>1.1227199999999999</v>
      </c>
      <c r="F2106">
        <v>3910</v>
      </c>
      <c r="H2106">
        <f t="shared" si="696"/>
        <v>2.1999999999988695E-4</v>
      </c>
      <c r="I2106">
        <f t="shared" si="692"/>
        <v>30.124644537165839</v>
      </c>
      <c r="J2106">
        <f t="shared" si="705"/>
        <v>69.749149659860649</v>
      </c>
      <c r="K2106">
        <f t="shared" si="693"/>
        <v>0</v>
      </c>
      <c r="L2106">
        <f t="shared" si="694"/>
        <v>1</v>
      </c>
      <c r="M2106">
        <f t="shared" si="695"/>
        <v>0</v>
      </c>
      <c r="N2106">
        <f t="shared" ca="1" si="710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7"/>
        <v>0.05</v>
      </c>
      <c r="R2106">
        <f t="shared" ca="1" si="698"/>
        <v>0</v>
      </c>
      <c r="S2106">
        <f t="shared" ca="1" si="699"/>
        <v>100.68990000000008</v>
      </c>
      <c r="T2106">
        <f t="shared" ca="1" si="700"/>
        <v>0</v>
      </c>
      <c r="U2106">
        <f t="shared" ca="1" si="701"/>
        <v>0</v>
      </c>
      <c r="Z2106">
        <f t="shared" si="706"/>
        <v>1.12426</v>
      </c>
      <c r="AA2106">
        <f t="shared" si="707"/>
        <v>1.12229</v>
      </c>
      <c r="AB2106">
        <f t="shared" si="711"/>
        <v>21.827411167508856</v>
      </c>
      <c r="AC2106">
        <f t="shared" si="709"/>
        <v>32.047465915430735</v>
      </c>
      <c r="AE2106">
        <f t="shared" si="703"/>
        <v>1.12357</v>
      </c>
      <c r="AF2106">
        <f t="shared" si="704"/>
        <v>1.12229</v>
      </c>
      <c r="AG2106">
        <f t="shared" si="708"/>
        <v>33.593749999995936</v>
      </c>
      <c r="AH2106">
        <f t="shared" si="702"/>
        <v>51.171874999999048</v>
      </c>
    </row>
    <row r="2107" spans="1:34" x14ac:dyDescent="0.25">
      <c r="A2107" s="1">
        <v>42513.40625</v>
      </c>
      <c r="B2107">
        <v>1.1227199999999999</v>
      </c>
      <c r="C2107">
        <v>1.12361</v>
      </c>
      <c r="D2107">
        <v>1.12262</v>
      </c>
      <c r="E2107">
        <v>1.12321</v>
      </c>
      <c r="F2107">
        <v>4141</v>
      </c>
      <c r="H2107">
        <f t="shared" si="696"/>
        <v>9.9999999999988987E-5</v>
      </c>
      <c r="I2107">
        <f t="shared" si="692"/>
        <v>32.047465915430735</v>
      </c>
      <c r="J2107">
        <f t="shared" si="705"/>
        <v>51.171874999999048</v>
      </c>
      <c r="K2107">
        <f t="shared" si="693"/>
        <v>0</v>
      </c>
      <c r="L2107">
        <f t="shared" si="694"/>
        <v>0</v>
      </c>
      <c r="M2107">
        <f t="shared" si="695"/>
        <v>0</v>
      </c>
      <c r="N2107">
        <f t="shared" ca="1" si="710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7"/>
        <v>0.05</v>
      </c>
      <c r="R2107">
        <f t="shared" ca="1" si="698"/>
        <v>0</v>
      </c>
      <c r="S2107">
        <f t="shared" ca="1" si="699"/>
        <v>100.68990000000008</v>
      </c>
      <c r="T2107">
        <f t="shared" ca="1" si="700"/>
        <v>0</v>
      </c>
      <c r="U2107">
        <f t="shared" ca="1" si="701"/>
        <v>0</v>
      </c>
      <c r="Z2107">
        <f t="shared" si="706"/>
        <v>1.12426</v>
      </c>
      <c r="AA2107">
        <f t="shared" si="707"/>
        <v>1.12229</v>
      </c>
      <c r="AB2107">
        <f t="shared" si="711"/>
        <v>46.700507614214168</v>
      </c>
      <c r="AC2107">
        <f t="shared" si="709"/>
        <v>41.497461928931962</v>
      </c>
      <c r="AE2107">
        <f t="shared" si="703"/>
        <v>1.12361</v>
      </c>
      <c r="AF2107">
        <f t="shared" si="704"/>
        <v>1.12229</v>
      </c>
      <c r="AG2107">
        <f t="shared" si="708"/>
        <v>69.696969696972758</v>
      </c>
      <c r="AH2107">
        <f t="shared" si="702"/>
        <v>51.645359848484347</v>
      </c>
    </row>
    <row r="2108" spans="1:34" x14ac:dyDescent="0.25">
      <c r="A2108" s="1">
        <v>42513.416666666664</v>
      </c>
      <c r="B2108">
        <v>1.1232200000000001</v>
      </c>
      <c r="C2108">
        <v>1.1238999999999999</v>
      </c>
      <c r="D2108">
        <v>1.1228499999999999</v>
      </c>
      <c r="E2108">
        <v>1.12287</v>
      </c>
      <c r="F2108">
        <v>5009</v>
      </c>
      <c r="H2108">
        <f t="shared" si="696"/>
        <v>2.0000000000131024E-5</v>
      </c>
      <c r="I2108">
        <f t="shared" si="692"/>
        <v>41.497461928931962</v>
      </c>
      <c r="J2108">
        <f t="shared" si="705"/>
        <v>51.645359848484347</v>
      </c>
      <c r="K2108">
        <f t="shared" si="693"/>
        <v>0</v>
      </c>
      <c r="L2108">
        <f t="shared" si="694"/>
        <v>0</v>
      </c>
      <c r="M2108">
        <f t="shared" si="695"/>
        <v>0</v>
      </c>
      <c r="N2108">
        <f t="shared" ca="1" si="710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7"/>
        <v>0.05</v>
      </c>
      <c r="R2108">
        <f t="shared" ca="1" si="698"/>
        <v>0</v>
      </c>
      <c r="S2108">
        <f t="shared" ca="1" si="699"/>
        <v>100.68990000000008</v>
      </c>
      <c r="T2108">
        <f t="shared" ca="1" si="700"/>
        <v>0</v>
      </c>
      <c r="U2108">
        <f t="shared" ca="1" si="701"/>
        <v>0</v>
      </c>
      <c r="Z2108">
        <f t="shared" si="706"/>
        <v>1.12426</v>
      </c>
      <c r="AA2108">
        <f t="shared" si="707"/>
        <v>1.12229</v>
      </c>
      <c r="AB2108">
        <f t="shared" si="711"/>
        <v>29.441624365483094</v>
      </c>
      <c r="AC2108">
        <f t="shared" si="709"/>
        <v>35.659898477156602</v>
      </c>
      <c r="AE2108">
        <f t="shared" si="703"/>
        <v>1.1238999999999999</v>
      </c>
      <c r="AF2108">
        <f t="shared" si="704"/>
        <v>1.12229</v>
      </c>
      <c r="AG2108">
        <f t="shared" si="708"/>
        <v>36.024844720500923</v>
      </c>
      <c r="AH2108">
        <f t="shared" si="702"/>
        <v>52.86090720873684</v>
      </c>
    </row>
    <row r="2109" spans="1:34" x14ac:dyDescent="0.25">
      <c r="A2109" s="1">
        <v>42513.427083333336</v>
      </c>
      <c r="B2109">
        <v>1.12286</v>
      </c>
      <c r="C2109">
        <v>1.12384</v>
      </c>
      <c r="D2109">
        <v>1.12286</v>
      </c>
      <c r="E2109">
        <v>1.1232599999999999</v>
      </c>
      <c r="F2109">
        <v>5281</v>
      </c>
      <c r="H2109">
        <f t="shared" si="696"/>
        <v>0</v>
      </c>
      <c r="I2109">
        <f t="shared" si="692"/>
        <v>35.659898477156602</v>
      </c>
      <c r="J2109">
        <f t="shared" si="705"/>
        <v>52.86090720873684</v>
      </c>
      <c r="K2109">
        <f t="shared" si="693"/>
        <v>0</v>
      </c>
      <c r="L2109">
        <f t="shared" si="694"/>
        <v>0</v>
      </c>
      <c r="M2109">
        <f t="shared" si="695"/>
        <v>0</v>
      </c>
      <c r="N2109">
        <f t="shared" ca="1" si="710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7"/>
        <v>0.05</v>
      </c>
      <c r="R2109">
        <f t="shared" ca="1" si="698"/>
        <v>0</v>
      </c>
      <c r="S2109">
        <f t="shared" ca="1" si="699"/>
        <v>100.68990000000008</v>
      </c>
      <c r="T2109">
        <f t="shared" ca="1" si="700"/>
        <v>0</v>
      </c>
      <c r="U2109">
        <f t="shared" ca="1" si="701"/>
        <v>0</v>
      </c>
      <c r="Z2109">
        <f t="shared" si="706"/>
        <v>1.12426</v>
      </c>
      <c r="AA2109">
        <f t="shared" si="707"/>
        <v>1.12229</v>
      </c>
      <c r="AB2109">
        <f t="shared" si="711"/>
        <v>49.238578680198067</v>
      </c>
      <c r="AC2109">
        <f t="shared" si="709"/>
        <v>36.80203045685105</v>
      </c>
      <c r="AE2109">
        <f t="shared" si="703"/>
        <v>1.1238999999999999</v>
      </c>
      <c r="AF2109">
        <f t="shared" si="704"/>
        <v>1.12229</v>
      </c>
      <c r="AG2109">
        <f t="shared" si="708"/>
        <v>60.248447204967825</v>
      </c>
      <c r="AH2109">
        <f t="shared" si="702"/>
        <v>48.136645962734377</v>
      </c>
    </row>
    <row r="2110" spans="1:34" x14ac:dyDescent="0.25">
      <c r="A2110" s="1">
        <v>42513.4375</v>
      </c>
      <c r="B2110">
        <v>1.1232800000000001</v>
      </c>
      <c r="C2110">
        <v>1.12355</v>
      </c>
      <c r="D2110">
        <v>1.1226400000000001</v>
      </c>
      <c r="E2110">
        <v>1.1228400000000001</v>
      </c>
      <c r="F2110">
        <v>4870</v>
      </c>
      <c r="H2110">
        <f t="shared" si="696"/>
        <v>1.9999999999997797E-4</v>
      </c>
      <c r="I2110">
        <f t="shared" si="692"/>
        <v>36.80203045685105</v>
      </c>
      <c r="J2110">
        <f t="shared" si="705"/>
        <v>48.136645962734377</v>
      </c>
      <c r="K2110">
        <f t="shared" si="693"/>
        <v>0</v>
      </c>
      <c r="L2110">
        <f t="shared" si="694"/>
        <v>0</v>
      </c>
      <c r="M2110">
        <f t="shared" si="695"/>
        <v>0</v>
      </c>
      <c r="N2110">
        <f t="shared" ca="1" si="710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7"/>
        <v>0.05</v>
      </c>
      <c r="R2110">
        <f t="shared" ca="1" si="698"/>
        <v>0</v>
      </c>
      <c r="S2110">
        <f t="shared" ca="1" si="699"/>
        <v>100.68990000000008</v>
      </c>
      <c r="T2110">
        <f t="shared" ca="1" si="700"/>
        <v>0</v>
      </c>
      <c r="U2110">
        <f t="shared" ca="1" si="701"/>
        <v>0</v>
      </c>
      <c r="Z2110">
        <f t="shared" si="706"/>
        <v>1.12426</v>
      </c>
      <c r="AA2110">
        <f t="shared" si="707"/>
        <v>1.12229</v>
      </c>
      <c r="AB2110">
        <f t="shared" si="711"/>
        <v>27.918781725890501</v>
      </c>
      <c r="AC2110">
        <f t="shared" si="709"/>
        <v>38.32487309644646</v>
      </c>
      <c r="AE2110">
        <f t="shared" si="703"/>
        <v>1.1238999999999999</v>
      </c>
      <c r="AF2110">
        <f t="shared" si="704"/>
        <v>1.12229</v>
      </c>
      <c r="AG2110">
        <f t="shared" si="708"/>
        <v>34.161490683235293</v>
      </c>
      <c r="AH2110">
        <f t="shared" si="702"/>
        <v>47.204968944101559</v>
      </c>
    </row>
    <row r="2111" spans="1:34" x14ac:dyDescent="0.25">
      <c r="A2111" s="1">
        <v>42513.447916666664</v>
      </c>
      <c r="B2111">
        <v>1.12283</v>
      </c>
      <c r="C2111">
        <v>1.1229499999999999</v>
      </c>
      <c r="D2111">
        <v>1.1219600000000001</v>
      </c>
      <c r="E2111">
        <v>1.12208</v>
      </c>
      <c r="F2111">
        <v>4959</v>
      </c>
      <c r="H2111">
        <f t="shared" si="696"/>
        <v>1.1999999999989797E-4</v>
      </c>
      <c r="I2111">
        <f t="shared" si="692"/>
        <v>38.32487309644646</v>
      </c>
      <c r="J2111">
        <f t="shared" si="705"/>
        <v>47.204968944101559</v>
      </c>
      <c r="K2111">
        <f t="shared" si="693"/>
        <v>0</v>
      </c>
      <c r="L2111">
        <f t="shared" si="694"/>
        <v>0</v>
      </c>
      <c r="M2111">
        <f t="shared" si="695"/>
        <v>0</v>
      </c>
      <c r="N2111">
        <f t="shared" ca="1" si="710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7"/>
        <v>0.05</v>
      </c>
      <c r="R2111">
        <f t="shared" ca="1" si="698"/>
        <v>0</v>
      </c>
      <c r="S2111">
        <f t="shared" ca="1" si="699"/>
        <v>100.68990000000008</v>
      </c>
      <c r="T2111">
        <f t="shared" ca="1" si="700"/>
        <v>0</v>
      </c>
      <c r="U2111">
        <f t="shared" ca="1" si="701"/>
        <v>0</v>
      </c>
      <c r="Z2111">
        <f t="shared" si="706"/>
        <v>1.12426</v>
      </c>
      <c r="AA2111">
        <f t="shared" si="707"/>
        <v>1.1219600000000001</v>
      </c>
      <c r="AB2111">
        <f t="shared" si="711"/>
        <v>5.2173913043434608</v>
      </c>
      <c r="AC2111">
        <f t="shared" si="709"/>
        <v>27.954094018978783</v>
      </c>
      <c r="AE2111">
        <f t="shared" si="703"/>
        <v>1.1238999999999999</v>
      </c>
      <c r="AF2111">
        <f t="shared" si="704"/>
        <v>1.1219600000000001</v>
      </c>
      <c r="AG2111">
        <f t="shared" si="708"/>
        <v>6.1855670103045588</v>
      </c>
      <c r="AH2111">
        <f t="shared" si="702"/>
        <v>20.173528846769926</v>
      </c>
    </row>
    <row r="2112" spans="1:34" x14ac:dyDescent="0.25">
      <c r="A2112" s="1">
        <v>42513.458333333336</v>
      </c>
      <c r="B2112">
        <v>1.1220699999999999</v>
      </c>
      <c r="C2112">
        <v>1.12218</v>
      </c>
      <c r="D2112">
        <v>1.12086</v>
      </c>
      <c r="E2112">
        <v>1.1213</v>
      </c>
      <c r="F2112">
        <v>5484</v>
      </c>
      <c r="H2112">
        <f t="shared" si="696"/>
        <v>4.3999999999999595E-4</v>
      </c>
      <c r="I2112">
        <f t="shared" si="692"/>
        <v>27.954094018978783</v>
      </c>
      <c r="J2112">
        <f t="shared" si="705"/>
        <v>20.173528846769926</v>
      </c>
      <c r="K2112">
        <f t="shared" si="693"/>
        <v>0</v>
      </c>
      <c r="L2112">
        <f t="shared" si="694"/>
        <v>0</v>
      </c>
      <c r="M2112">
        <f t="shared" si="695"/>
        <v>0</v>
      </c>
      <c r="N2112">
        <f t="shared" ca="1" si="710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7"/>
        <v>0.05</v>
      </c>
      <c r="R2112">
        <f t="shared" ca="1" si="698"/>
        <v>0</v>
      </c>
      <c r="S2112">
        <f t="shared" ca="1" si="699"/>
        <v>100.68990000000008</v>
      </c>
      <c r="T2112">
        <f t="shared" ca="1" si="700"/>
        <v>0</v>
      </c>
      <c r="U2112">
        <f t="shared" ca="1" si="701"/>
        <v>0</v>
      </c>
      <c r="Z2112">
        <f t="shared" si="706"/>
        <v>1.12426</v>
      </c>
      <c r="AA2112">
        <f t="shared" si="707"/>
        <v>1.12086</v>
      </c>
      <c r="AB2112">
        <f t="shared" si="711"/>
        <v>12.94117647058785</v>
      </c>
      <c r="AC2112">
        <f t="shared" si="709"/>
        <v>23.828982045254971</v>
      </c>
      <c r="AE2112">
        <f t="shared" si="703"/>
        <v>1.1238999999999999</v>
      </c>
      <c r="AF2112">
        <f t="shared" si="704"/>
        <v>1.12086</v>
      </c>
      <c r="AG2112">
        <f t="shared" si="708"/>
        <v>14.473684210526509</v>
      </c>
      <c r="AH2112">
        <f t="shared" si="702"/>
        <v>10.329625610415533</v>
      </c>
    </row>
    <row r="2113" spans="1:34" x14ac:dyDescent="0.25">
      <c r="A2113" s="1">
        <v>42513.46875</v>
      </c>
      <c r="B2113">
        <v>1.12131</v>
      </c>
      <c r="C2113">
        <v>1.12144</v>
      </c>
      <c r="D2113">
        <v>1.1202300000000001</v>
      </c>
      <c r="E2113">
        <v>1.1202399999999999</v>
      </c>
      <c r="F2113">
        <v>5400</v>
      </c>
      <c r="H2113">
        <f t="shared" si="696"/>
        <v>9.9999999998434674E-6</v>
      </c>
      <c r="I2113">
        <f t="shared" si="692"/>
        <v>23.828982045254971</v>
      </c>
      <c r="J2113">
        <f t="shared" si="705"/>
        <v>10.329625610415533</v>
      </c>
      <c r="K2113">
        <f t="shared" si="693"/>
        <v>1</v>
      </c>
      <c r="L2113">
        <f t="shared" si="694"/>
        <v>0</v>
      </c>
      <c r="M2113">
        <f t="shared" si="695"/>
        <v>0</v>
      </c>
      <c r="N2113">
        <f t="shared" ca="1" si="710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7"/>
        <v>0.05</v>
      </c>
      <c r="R2113">
        <f t="shared" ca="1" si="698"/>
        <v>0</v>
      </c>
      <c r="S2113">
        <f t="shared" ca="1" si="699"/>
        <v>100.68990000000008</v>
      </c>
      <c r="T2113">
        <f t="shared" ca="1" si="700"/>
        <v>0</v>
      </c>
      <c r="U2113">
        <f t="shared" ca="1" si="701"/>
        <v>0</v>
      </c>
      <c r="Z2113">
        <f t="shared" si="706"/>
        <v>1.12426</v>
      </c>
      <c r="AA2113">
        <f t="shared" si="707"/>
        <v>1.1202300000000001</v>
      </c>
      <c r="AB2113">
        <f t="shared" si="711"/>
        <v>0.24813895781249434</v>
      </c>
      <c r="AC2113">
        <f t="shared" si="709"/>
        <v>11.581372114658576</v>
      </c>
      <c r="AE2113">
        <f t="shared" si="703"/>
        <v>1.1238999999999999</v>
      </c>
      <c r="AF2113">
        <f t="shared" si="704"/>
        <v>1.1202300000000001</v>
      </c>
      <c r="AG2113">
        <f t="shared" si="708"/>
        <v>0.2724795640284442</v>
      </c>
      <c r="AH2113">
        <f t="shared" si="702"/>
        <v>7.3730818872774764</v>
      </c>
    </row>
    <row r="2114" spans="1:34" x14ac:dyDescent="0.25">
      <c r="A2114" s="1">
        <v>42513.479166666664</v>
      </c>
      <c r="B2114">
        <v>1.12025</v>
      </c>
      <c r="C2114">
        <v>1.1206700000000001</v>
      </c>
      <c r="D2114">
        <v>1.11998</v>
      </c>
      <c r="E2114">
        <v>1.1205099999999999</v>
      </c>
      <c r="F2114">
        <v>4716</v>
      </c>
      <c r="H2114">
        <f t="shared" si="696"/>
        <v>2.6999999999999247E-4</v>
      </c>
      <c r="I2114">
        <f t="shared" ref="I2114:I2177" si="712">AC2113</f>
        <v>11.581372114658576</v>
      </c>
      <c r="J2114">
        <f t="shared" si="705"/>
        <v>7.3730818872774764</v>
      </c>
      <c r="K2114">
        <f t="shared" ref="K2114:K2177" si="713">IF(AND($I2114&gt;$Y$4,$I2113&gt;$Y$4),-1,IF(AND($I2114&lt;$Y$5,$I2113&lt;$Y$5),1,0))</f>
        <v>1</v>
      </c>
      <c r="L2114">
        <f t="shared" si="694"/>
        <v>0</v>
      </c>
      <c r="M2114">
        <f t="shared" si="695"/>
        <v>0</v>
      </c>
      <c r="N2114">
        <f t="shared" ca="1" si="710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7"/>
        <v>0.05</v>
      </c>
      <c r="R2114">
        <f t="shared" ca="1" si="698"/>
        <v>0</v>
      </c>
      <c r="S2114">
        <f t="shared" ca="1" si="699"/>
        <v>100.68990000000008</v>
      </c>
      <c r="T2114">
        <f t="shared" ca="1" si="700"/>
        <v>0</v>
      </c>
      <c r="U2114">
        <f t="shared" ca="1" si="701"/>
        <v>0</v>
      </c>
      <c r="Z2114">
        <f t="shared" si="706"/>
        <v>1.12426</v>
      </c>
      <c r="AA2114">
        <f t="shared" si="707"/>
        <v>1.11998</v>
      </c>
      <c r="AB2114">
        <f t="shared" si="711"/>
        <v>12.383177570091398</v>
      </c>
      <c r="AC2114">
        <f t="shared" si="709"/>
        <v>7.6974710757088003</v>
      </c>
      <c r="AE2114">
        <f t="shared" si="703"/>
        <v>1.1238999999999999</v>
      </c>
      <c r="AF2114">
        <f t="shared" si="704"/>
        <v>1.11998</v>
      </c>
      <c r="AG2114">
        <f t="shared" si="708"/>
        <v>13.520408163263514</v>
      </c>
      <c r="AH2114">
        <f t="shared" si="702"/>
        <v>6.8964438636459793</v>
      </c>
    </row>
    <row r="2115" spans="1:34" x14ac:dyDescent="0.25">
      <c r="A2115" s="1">
        <v>42513.489583333336</v>
      </c>
      <c r="B2115">
        <v>1.1205099999999999</v>
      </c>
      <c r="C2115">
        <v>1.1211</v>
      </c>
      <c r="D2115">
        <v>1.1203799999999999</v>
      </c>
      <c r="E2115">
        <v>1.12096</v>
      </c>
      <c r="F2115">
        <v>4611</v>
      </c>
      <c r="H2115">
        <f t="shared" si="696"/>
        <v>1.2999999999996348E-4</v>
      </c>
      <c r="I2115">
        <f t="shared" si="712"/>
        <v>7.6974710757088003</v>
      </c>
      <c r="J2115">
        <f t="shared" si="705"/>
        <v>6.8964438636459793</v>
      </c>
      <c r="K2115">
        <f t="shared" si="713"/>
        <v>1</v>
      </c>
      <c r="L2115">
        <f t="shared" ref="L2115:L2178" si="714">IF(AND($I2115-$J2115&gt;$Y$6),-1,IF(AND($I2115-$J2115&lt;-$Y$5),1,0))</f>
        <v>0</v>
      </c>
      <c r="M2115">
        <f t="shared" ref="M2115:M2178" si="715">IF(AND(K2115=1,L2115=1),1,IF(AND(K2115=-1,L2115=-1),-1,0))</f>
        <v>0</v>
      </c>
      <c r="N2115">
        <f t="shared" ca="1" si="710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7"/>
        <v>0.05</v>
      </c>
      <c r="R2115">
        <f t="shared" ca="1" si="698"/>
        <v>0</v>
      </c>
      <c r="S2115">
        <f t="shared" ca="1" si="699"/>
        <v>100.68990000000008</v>
      </c>
      <c r="T2115">
        <f t="shared" ca="1" si="700"/>
        <v>0</v>
      </c>
      <c r="U2115">
        <f t="shared" ca="1" si="701"/>
        <v>0</v>
      </c>
      <c r="Z2115">
        <f t="shared" si="706"/>
        <v>1.12426</v>
      </c>
      <c r="AA2115">
        <f t="shared" si="707"/>
        <v>1.11998</v>
      </c>
      <c r="AB2115">
        <f t="shared" si="711"/>
        <v>22.897196261681469</v>
      </c>
      <c r="AC2115">
        <f t="shared" si="709"/>
        <v>12.117422315043303</v>
      </c>
      <c r="AE2115">
        <f t="shared" si="703"/>
        <v>1.12384</v>
      </c>
      <c r="AF2115">
        <f t="shared" si="704"/>
        <v>1.11998</v>
      </c>
      <c r="AG2115">
        <f t="shared" si="708"/>
        <v>25.388601036269105</v>
      </c>
      <c r="AH2115">
        <f t="shared" si="702"/>
        <v>19.45450459976631</v>
      </c>
    </row>
    <row r="2116" spans="1:34" x14ac:dyDescent="0.25">
      <c r="A2116" s="1">
        <v>42513.5</v>
      </c>
      <c r="B2116">
        <v>1.12096</v>
      </c>
      <c r="C2116">
        <v>1.12096</v>
      </c>
      <c r="D2116">
        <v>1.12052</v>
      </c>
      <c r="E2116">
        <v>1.12079</v>
      </c>
      <c r="F2116">
        <v>4545</v>
      </c>
      <c r="H2116">
        <f t="shared" ref="H2116:H2179" si="716">MIN(E2116,B2116) - D2116</f>
        <v>2.6999999999999247E-4</v>
      </c>
      <c r="I2116">
        <f t="shared" si="712"/>
        <v>12.117422315043303</v>
      </c>
      <c r="J2116">
        <f t="shared" si="705"/>
        <v>19.45450459976631</v>
      </c>
      <c r="K2116">
        <f t="shared" si="713"/>
        <v>1</v>
      </c>
      <c r="L2116">
        <f t="shared" si="714"/>
        <v>0</v>
      </c>
      <c r="M2116">
        <f t="shared" si="715"/>
        <v>0</v>
      </c>
      <c r="N2116">
        <f t="shared" ca="1" si="710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7">ROUNDDOWN(S2115/2000,2)</f>
        <v>0.05</v>
      </c>
      <c r="R2116">
        <f t="shared" ref="R2116:R2179" ca="1" si="718">O2116</f>
        <v>0</v>
      </c>
      <c r="S2116">
        <f t="shared" ref="S2116:S2179" ca="1" si="719">S2115+U2116</f>
        <v>100.68990000000008</v>
      </c>
      <c r="T2116">
        <f t="shared" ref="T2116:T2179" ca="1" si="720">SIGN(R2116)</f>
        <v>0</v>
      </c>
      <c r="U2116">
        <f t="shared" ref="U2116:U2179" ca="1" si="721">R2116*$V$4*P2116+IF(O2116=0,0,$V$3)</f>
        <v>0</v>
      </c>
      <c r="Z2116">
        <f t="shared" si="706"/>
        <v>1.12401</v>
      </c>
      <c r="AA2116">
        <f t="shared" si="707"/>
        <v>1.11998</v>
      </c>
      <c r="AB2116">
        <f t="shared" si="711"/>
        <v>20.099255583126098</v>
      </c>
      <c r="AC2116">
        <f t="shared" si="709"/>
        <v>13.906942093177864</v>
      </c>
      <c r="AE2116">
        <f t="shared" si="703"/>
        <v>1.12355</v>
      </c>
      <c r="AF2116">
        <f t="shared" si="704"/>
        <v>1.11998</v>
      </c>
      <c r="AG2116">
        <f t="shared" si="708"/>
        <v>22.689075630251004</v>
      </c>
      <c r="AH2116">
        <f t="shared" si="702"/>
        <v>24.038838333260053</v>
      </c>
    </row>
    <row r="2117" spans="1:34" x14ac:dyDescent="0.25">
      <c r="A2117" s="1">
        <v>42513.510416666664</v>
      </c>
      <c r="B2117">
        <v>1.1208100000000001</v>
      </c>
      <c r="C2117">
        <v>1.1209499999999999</v>
      </c>
      <c r="D2117">
        <v>1.1205700000000001</v>
      </c>
      <c r="E2117">
        <v>1.12073</v>
      </c>
      <c r="F2117">
        <v>4339</v>
      </c>
      <c r="H2117">
        <f t="shared" si="716"/>
        <v>1.5999999999993797E-4</v>
      </c>
      <c r="I2117">
        <f t="shared" si="712"/>
        <v>13.906942093177864</v>
      </c>
      <c r="J2117">
        <f t="shared" si="705"/>
        <v>24.038838333260053</v>
      </c>
      <c r="K2117">
        <f t="shared" si="713"/>
        <v>1</v>
      </c>
      <c r="L2117">
        <f t="shared" si="714"/>
        <v>0</v>
      </c>
      <c r="M2117">
        <f t="shared" si="715"/>
        <v>0</v>
      </c>
      <c r="N2117">
        <f t="shared" ca="1" si="710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7"/>
        <v>0.05</v>
      </c>
      <c r="R2117">
        <f t="shared" ca="1" si="718"/>
        <v>0</v>
      </c>
      <c r="S2117">
        <f t="shared" ca="1" si="719"/>
        <v>100.68990000000008</v>
      </c>
      <c r="T2117">
        <f t="shared" ca="1" si="720"/>
        <v>0</v>
      </c>
      <c r="U2117">
        <f t="shared" ca="1" si="721"/>
        <v>0</v>
      </c>
      <c r="Z2117">
        <f t="shared" si="706"/>
        <v>1.1238999999999999</v>
      </c>
      <c r="AA2117">
        <f t="shared" si="707"/>
        <v>1.11998</v>
      </c>
      <c r="AB2117">
        <f t="shared" si="711"/>
        <v>19.132653061225589</v>
      </c>
      <c r="AC2117">
        <f t="shared" si="709"/>
        <v>18.628070619031135</v>
      </c>
      <c r="AE2117">
        <f t="shared" si="703"/>
        <v>1.1229499999999999</v>
      </c>
      <c r="AF2117">
        <f t="shared" si="704"/>
        <v>1.11998</v>
      </c>
      <c r="AG2117">
        <f t="shared" si="708"/>
        <v>25.252525252526915</v>
      </c>
      <c r="AH2117">
        <f t="shared" si="702"/>
        <v>23.97080044138896</v>
      </c>
    </row>
    <row r="2118" spans="1:34" x14ac:dyDescent="0.25">
      <c r="A2118" s="1">
        <v>42513.520833333336</v>
      </c>
      <c r="B2118">
        <v>1.1207100000000001</v>
      </c>
      <c r="C2118">
        <v>1.12094</v>
      </c>
      <c r="D2118">
        <v>1.1204799999999999</v>
      </c>
      <c r="E2118">
        <v>1.1208499999999999</v>
      </c>
      <c r="F2118">
        <v>4110</v>
      </c>
      <c r="H2118">
        <f t="shared" si="716"/>
        <v>2.3000000000017451E-4</v>
      </c>
      <c r="I2118">
        <f t="shared" si="712"/>
        <v>18.628070619031135</v>
      </c>
      <c r="J2118">
        <f t="shared" si="705"/>
        <v>23.97080044138896</v>
      </c>
      <c r="K2118">
        <f t="shared" si="713"/>
        <v>1</v>
      </c>
      <c r="L2118">
        <f t="shared" si="714"/>
        <v>0</v>
      </c>
      <c r="M2118">
        <f t="shared" si="715"/>
        <v>0</v>
      </c>
      <c r="N2118">
        <f t="shared" ca="1" si="710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-7.9000000000006843E-4</v>
      </c>
      <c r="P2118">
        <f t="shared" ca="1" si="717"/>
        <v>0.05</v>
      </c>
      <c r="R2118">
        <f t="shared" ca="1" si="718"/>
        <v>-7.9000000000006843E-4</v>
      </c>
      <c r="S2118">
        <f t="shared" ca="1" si="719"/>
        <v>100.64840000000008</v>
      </c>
      <c r="T2118">
        <f t="shared" ca="1" si="720"/>
        <v>-1</v>
      </c>
      <c r="U2118">
        <f t="shared" ca="1" si="721"/>
        <v>-4.1500000000003423E-2</v>
      </c>
      <c r="Z2118">
        <f t="shared" si="706"/>
        <v>1.1238999999999999</v>
      </c>
      <c r="AA2118">
        <f t="shared" si="707"/>
        <v>1.11998</v>
      </c>
      <c r="AB2118">
        <f t="shared" si="711"/>
        <v>22.193877551018964</v>
      </c>
      <c r="AC2118">
        <f t="shared" si="709"/>
        <v>21.08074561426303</v>
      </c>
      <c r="AE2118">
        <f t="shared" si="703"/>
        <v>1.12218</v>
      </c>
      <c r="AF2118">
        <f t="shared" si="704"/>
        <v>1.11998</v>
      </c>
      <c r="AG2118">
        <f t="shared" si="708"/>
        <v>39.545454545451562</v>
      </c>
      <c r="AH2118">
        <f t="shared" si="702"/>
        <v>32.398989898989242</v>
      </c>
    </row>
    <row r="2119" spans="1:34" x14ac:dyDescent="0.25">
      <c r="A2119" s="1">
        <v>42513.53125</v>
      </c>
      <c r="B2119">
        <v>1.1208400000000001</v>
      </c>
      <c r="C2119">
        <v>1.1213900000000001</v>
      </c>
      <c r="D2119">
        <v>1.1206</v>
      </c>
      <c r="E2119">
        <v>1.1211800000000001</v>
      </c>
      <c r="F2119">
        <v>4655</v>
      </c>
      <c r="H2119">
        <f t="shared" si="716"/>
        <v>2.4000000000001798E-4</v>
      </c>
      <c r="I2119">
        <f t="shared" si="712"/>
        <v>21.08074561426303</v>
      </c>
      <c r="J2119">
        <f t="shared" si="705"/>
        <v>32.398989898989242</v>
      </c>
      <c r="K2119">
        <f t="shared" si="713"/>
        <v>1</v>
      </c>
      <c r="L2119">
        <f t="shared" si="714"/>
        <v>0</v>
      </c>
      <c r="M2119">
        <f t="shared" si="715"/>
        <v>0</v>
      </c>
      <c r="N2119">
        <f t="shared" ca="1" si="710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7"/>
        <v>0.05</v>
      </c>
      <c r="R2119">
        <f t="shared" ca="1" si="718"/>
        <v>0</v>
      </c>
      <c r="S2119">
        <f t="shared" ca="1" si="719"/>
        <v>100.64840000000008</v>
      </c>
      <c r="T2119">
        <f t="shared" ca="1" si="720"/>
        <v>0</v>
      </c>
      <c r="U2119">
        <f t="shared" ca="1" si="721"/>
        <v>0</v>
      </c>
      <c r="Z2119">
        <f t="shared" si="706"/>
        <v>1.1238999999999999</v>
      </c>
      <c r="AA2119">
        <f t="shared" si="707"/>
        <v>1.11998</v>
      </c>
      <c r="AB2119">
        <f t="shared" si="711"/>
        <v>30.612244897962071</v>
      </c>
      <c r="AC2119">
        <f t="shared" si="709"/>
        <v>23.009507773333183</v>
      </c>
      <c r="AE2119">
        <f t="shared" si="703"/>
        <v>1.12144</v>
      </c>
      <c r="AF2119">
        <f t="shared" si="704"/>
        <v>1.11998</v>
      </c>
      <c r="AG2119">
        <f t="shared" si="708"/>
        <v>82.191780821923018</v>
      </c>
      <c r="AH2119">
        <f t="shared" si="702"/>
        <v>60.86861768368729</v>
      </c>
    </row>
    <row r="2120" spans="1:34" x14ac:dyDescent="0.25">
      <c r="A2120" s="1">
        <v>42513.541666666664</v>
      </c>
      <c r="B2120">
        <v>1.12117</v>
      </c>
      <c r="C2120">
        <v>1.1212299999999999</v>
      </c>
      <c r="D2120">
        <v>1.1202700000000001</v>
      </c>
      <c r="E2120">
        <v>1.1204099999999999</v>
      </c>
      <c r="F2120">
        <v>4412</v>
      </c>
      <c r="H2120">
        <f t="shared" si="716"/>
        <v>1.3999999999980695E-4</v>
      </c>
      <c r="I2120">
        <f t="shared" si="712"/>
        <v>23.009507773333183</v>
      </c>
      <c r="J2120">
        <f t="shared" si="705"/>
        <v>60.86861768368729</v>
      </c>
      <c r="K2120">
        <f t="shared" si="713"/>
        <v>1</v>
      </c>
      <c r="L2120">
        <f t="shared" si="714"/>
        <v>1</v>
      </c>
      <c r="M2120">
        <f t="shared" si="715"/>
        <v>1</v>
      </c>
      <c r="N2120">
        <f t="shared" ca="1" si="710"/>
        <v>1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7"/>
        <v>0.05</v>
      </c>
      <c r="R2120">
        <f t="shared" ca="1" si="718"/>
        <v>0</v>
      </c>
      <c r="S2120">
        <f t="shared" ca="1" si="719"/>
        <v>100.64840000000008</v>
      </c>
      <c r="T2120">
        <f t="shared" ca="1" si="720"/>
        <v>0</v>
      </c>
      <c r="U2120">
        <f t="shared" ca="1" si="721"/>
        <v>0</v>
      </c>
      <c r="Z2120">
        <f t="shared" si="706"/>
        <v>1.1238999999999999</v>
      </c>
      <c r="AA2120">
        <f t="shared" si="707"/>
        <v>1.11998</v>
      </c>
      <c r="AB2120">
        <f t="shared" si="711"/>
        <v>10.969387755100481</v>
      </c>
      <c r="AC2120">
        <f t="shared" si="709"/>
        <v>20.727040816326777</v>
      </c>
      <c r="AE2120">
        <f t="shared" si="703"/>
        <v>1.1213900000000001</v>
      </c>
      <c r="AF2120">
        <f t="shared" si="704"/>
        <v>1.11998</v>
      </c>
      <c r="AG2120">
        <f t="shared" si="708"/>
        <v>30.496453900701404</v>
      </c>
      <c r="AH2120">
        <f t="shared" si="702"/>
        <v>56.344117361312215</v>
      </c>
    </row>
    <row r="2121" spans="1:34" x14ac:dyDescent="0.25">
      <c r="A2121" s="1">
        <v>42513.552083333336</v>
      </c>
      <c r="B2121">
        <v>1.1204000000000001</v>
      </c>
      <c r="C2121">
        <v>1.12066</v>
      </c>
      <c r="D2121">
        <v>1.1202399999999999</v>
      </c>
      <c r="E2121">
        <v>1.1204099999999999</v>
      </c>
      <c r="F2121">
        <v>4200</v>
      </c>
      <c r="H2121">
        <f t="shared" si="716"/>
        <v>1.6000000000016001E-4</v>
      </c>
      <c r="I2121">
        <f t="shared" si="712"/>
        <v>20.727040816326777</v>
      </c>
      <c r="J2121">
        <f t="shared" si="705"/>
        <v>56.344117361312215</v>
      </c>
      <c r="K2121">
        <f t="shared" si="713"/>
        <v>1</v>
      </c>
      <c r="L2121">
        <f t="shared" si="714"/>
        <v>1</v>
      </c>
      <c r="M2121">
        <f t="shared" si="715"/>
        <v>1</v>
      </c>
      <c r="N2121">
        <f t="shared" ca="1" si="710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7"/>
        <v>0.05</v>
      </c>
      <c r="R2121">
        <f t="shared" ca="1" si="718"/>
        <v>0</v>
      </c>
      <c r="S2121">
        <f t="shared" ca="1" si="719"/>
        <v>100.64840000000008</v>
      </c>
      <c r="T2121">
        <f t="shared" ca="1" si="720"/>
        <v>0</v>
      </c>
      <c r="U2121">
        <f t="shared" ca="1" si="721"/>
        <v>0</v>
      </c>
      <c r="Z2121">
        <f t="shared" si="706"/>
        <v>1.1238999999999999</v>
      </c>
      <c r="AA2121">
        <f t="shared" si="707"/>
        <v>1.11998</v>
      </c>
      <c r="AB2121">
        <f t="shared" si="711"/>
        <v>10.969387755100481</v>
      </c>
      <c r="AC2121">
        <f t="shared" si="709"/>
        <v>18.686224489795499</v>
      </c>
      <c r="AE2121">
        <f t="shared" si="703"/>
        <v>1.1213900000000001</v>
      </c>
      <c r="AF2121">
        <f t="shared" si="704"/>
        <v>1.1202399999999999</v>
      </c>
      <c r="AG2121">
        <f t="shared" si="708"/>
        <v>14.782608695649824</v>
      </c>
      <c r="AH2121">
        <f t="shared" si="702"/>
        <v>22.639531298175612</v>
      </c>
    </row>
    <row r="2122" spans="1:34" x14ac:dyDescent="0.25">
      <c r="A2122" s="1">
        <v>42513.5625</v>
      </c>
      <c r="B2122">
        <v>1.1204000000000001</v>
      </c>
      <c r="C2122">
        <v>1.1205499999999999</v>
      </c>
      <c r="D2122">
        <v>1.1201700000000001</v>
      </c>
      <c r="E2122">
        <v>1.12046</v>
      </c>
      <c r="F2122">
        <v>4058</v>
      </c>
      <c r="H2122">
        <f t="shared" si="716"/>
        <v>2.2999999999995246E-4</v>
      </c>
      <c r="I2122">
        <f t="shared" si="712"/>
        <v>18.686224489795499</v>
      </c>
      <c r="J2122">
        <f t="shared" si="705"/>
        <v>22.639531298175612</v>
      </c>
      <c r="K2122">
        <f t="shared" si="713"/>
        <v>1</v>
      </c>
      <c r="L2122">
        <f t="shared" si="714"/>
        <v>0</v>
      </c>
      <c r="M2122">
        <f t="shared" si="715"/>
        <v>0</v>
      </c>
      <c r="N2122">
        <f t="shared" ca="1" si="710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7"/>
        <v>0.05</v>
      </c>
      <c r="R2122">
        <f t="shared" ca="1" si="718"/>
        <v>0</v>
      </c>
      <c r="S2122">
        <f t="shared" ca="1" si="719"/>
        <v>100.64840000000008</v>
      </c>
      <c r="T2122">
        <f t="shared" ca="1" si="720"/>
        <v>0</v>
      </c>
      <c r="U2122">
        <f t="shared" ca="1" si="721"/>
        <v>0</v>
      </c>
      <c r="Z2122">
        <f t="shared" si="706"/>
        <v>1.1238999999999999</v>
      </c>
      <c r="AA2122">
        <f t="shared" si="707"/>
        <v>1.11998</v>
      </c>
      <c r="AB2122">
        <f t="shared" si="711"/>
        <v>12.244897959184829</v>
      </c>
      <c r="AC2122">
        <f t="shared" si="709"/>
        <v>16.198979591836967</v>
      </c>
      <c r="AE2122">
        <f t="shared" si="703"/>
        <v>1.1213900000000001</v>
      </c>
      <c r="AF2122">
        <f t="shared" si="704"/>
        <v>1.1201700000000001</v>
      </c>
      <c r="AG2122">
        <f t="shared" si="708"/>
        <v>23.770491803270634</v>
      </c>
      <c r="AH2122">
        <f t="shared" si="702"/>
        <v>19.276550249460229</v>
      </c>
    </row>
    <row r="2123" spans="1:34" x14ac:dyDescent="0.25">
      <c r="A2123" s="1">
        <v>42513.572916666664</v>
      </c>
      <c r="B2123">
        <v>1.1204700000000001</v>
      </c>
      <c r="C2123">
        <v>1.12093</v>
      </c>
      <c r="D2123">
        <v>1.12043</v>
      </c>
      <c r="E2123">
        <v>1.12059</v>
      </c>
      <c r="F2123">
        <v>4220</v>
      </c>
      <c r="H2123">
        <f t="shared" si="716"/>
        <v>4.0000000000040004E-5</v>
      </c>
      <c r="I2123">
        <f t="shared" si="712"/>
        <v>16.198979591836967</v>
      </c>
      <c r="J2123">
        <f t="shared" si="705"/>
        <v>19.276550249460229</v>
      </c>
      <c r="K2123">
        <f t="shared" si="713"/>
        <v>1</v>
      </c>
      <c r="L2123">
        <f t="shared" si="714"/>
        <v>0</v>
      </c>
      <c r="M2123">
        <f t="shared" si="715"/>
        <v>0</v>
      </c>
      <c r="N2123">
        <f t="shared" ca="1" si="710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3">
        <f t="shared" ca="1" si="717"/>
        <v>0.05</v>
      </c>
      <c r="R2123">
        <f t="shared" ca="1" si="718"/>
        <v>0</v>
      </c>
      <c r="S2123">
        <f t="shared" ca="1" si="719"/>
        <v>100.64840000000008</v>
      </c>
      <c r="T2123">
        <f t="shared" ca="1" si="720"/>
        <v>0</v>
      </c>
      <c r="U2123">
        <f t="shared" ca="1" si="721"/>
        <v>0</v>
      </c>
      <c r="Z2123">
        <f t="shared" si="706"/>
        <v>1.1238999999999999</v>
      </c>
      <c r="AA2123">
        <f t="shared" si="707"/>
        <v>1.11998</v>
      </c>
      <c r="AB2123">
        <f t="shared" si="711"/>
        <v>15.561224489796208</v>
      </c>
      <c r="AC2123">
        <f t="shared" si="709"/>
        <v>12.436224489795501</v>
      </c>
      <c r="AE2123">
        <f t="shared" si="703"/>
        <v>1.1213900000000001</v>
      </c>
      <c r="AF2123">
        <f t="shared" si="704"/>
        <v>1.1201700000000001</v>
      </c>
      <c r="AG2123">
        <f t="shared" si="708"/>
        <v>34.426229508185678</v>
      </c>
      <c r="AH2123">
        <f t="shared" si="702"/>
        <v>29.098360655728158</v>
      </c>
    </row>
    <row r="2124" spans="1:34" x14ac:dyDescent="0.25">
      <c r="A2124" s="1">
        <v>42513.583333333336</v>
      </c>
      <c r="B2124">
        <v>1.12059</v>
      </c>
      <c r="C2124">
        <v>1.12104</v>
      </c>
      <c r="D2124">
        <v>1.12042</v>
      </c>
      <c r="E2124">
        <v>1.12093</v>
      </c>
      <c r="F2124">
        <v>4201</v>
      </c>
      <c r="H2124">
        <f t="shared" si="716"/>
        <v>1.7000000000000348E-4</v>
      </c>
      <c r="I2124">
        <f t="shared" si="712"/>
        <v>12.436224489795501</v>
      </c>
      <c r="J2124">
        <f t="shared" si="705"/>
        <v>29.098360655728158</v>
      </c>
      <c r="K2124">
        <f t="shared" si="713"/>
        <v>1</v>
      </c>
      <c r="L2124">
        <f t="shared" si="714"/>
        <v>0</v>
      </c>
      <c r="M2124">
        <f t="shared" si="715"/>
        <v>0</v>
      </c>
      <c r="N2124">
        <f t="shared" ca="1" si="710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7"/>
        <v>0.05</v>
      </c>
      <c r="R2124">
        <f t="shared" ca="1" si="718"/>
        <v>0</v>
      </c>
      <c r="S2124">
        <f t="shared" ca="1" si="719"/>
        <v>100.64840000000008</v>
      </c>
      <c r="T2124">
        <f t="shared" ca="1" si="720"/>
        <v>0</v>
      </c>
      <c r="U2124">
        <f t="shared" ca="1" si="721"/>
        <v>0</v>
      </c>
      <c r="Z2124">
        <f t="shared" si="706"/>
        <v>1.1238999999999999</v>
      </c>
      <c r="AA2124">
        <f t="shared" si="707"/>
        <v>1.11998</v>
      </c>
      <c r="AB2124">
        <f t="shared" si="711"/>
        <v>24.234693877551656</v>
      </c>
      <c r="AC2124">
        <f t="shared" si="709"/>
        <v>15.752551020408294</v>
      </c>
      <c r="AE2124">
        <f t="shared" si="703"/>
        <v>1.1213900000000001</v>
      </c>
      <c r="AF2124">
        <f t="shared" si="704"/>
        <v>1.1201700000000001</v>
      </c>
      <c r="AG2124">
        <f t="shared" si="708"/>
        <v>62.29508196720267</v>
      </c>
      <c r="AH2124">
        <f t="shared" si="702"/>
        <v>48.360655737694174</v>
      </c>
    </row>
    <row r="2125" spans="1:34" x14ac:dyDescent="0.25">
      <c r="A2125" s="1">
        <v>42513.59375</v>
      </c>
      <c r="B2125">
        <v>1.1209199999999999</v>
      </c>
      <c r="C2125">
        <v>1.12131</v>
      </c>
      <c r="D2125">
        <v>1.1209100000000001</v>
      </c>
      <c r="E2125">
        <v>1.1211800000000001</v>
      </c>
      <c r="F2125">
        <v>3937</v>
      </c>
      <c r="H2125">
        <f t="shared" si="716"/>
        <v>9.9999999998434674E-6</v>
      </c>
      <c r="I2125">
        <f t="shared" si="712"/>
        <v>15.752551020408294</v>
      </c>
      <c r="J2125">
        <f t="shared" si="705"/>
        <v>48.360655737694174</v>
      </c>
      <c r="K2125">
        <f t="shared" si="713"/>
        <v>1</v>
      </c>
      <c r="L2125">
        <f t="shared" si="714"/>
        <v>1</v>
      </c>
      <c r="M2125">
        <f t="shared" si="715"/>
        <v>1</v>
      </c>
      <c r="N2125">
        <f t="shared" ca="1" si="710"/>
        <v>0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7"/>
        <v>0.05</v>
      </c>
      <c r="R2125">
        <f t="shared" ca="1" si="718"/>
        <v>0</v>
      </c>
      <c r="S2125">
        <f t="shared" ca="1" si="719"/>
        <v>100.64840000000008</v>
      </c>
      <c r="T2125">
        <f t="shared" ca="1" si="720"/>
        <v>0</v>
      </c>
      <c r="U2125">
        <f t="shared" ca="1" si="721"/>
        <v>0</v>
      </c>
      <c r="Z2125">
        <f t="shared" si="706"/>
        <v>1.1238999999999999</v>
      </c>
      <c r="AA2125">
        <f t="shared" si="707"/>
        <v>1.11998</v>
      </c>
      <c r="AB2125">
        <f t="shared" si="711"/>
        <v>30.612244897962071</v>
      </c>
      <c r="AC2125">
        <f t="shared" si="709"/>
        <v>20.663265306123691</v>
      </c>
      <c r="AE2125">
        <f t="shared" si="703"/>
        <v>1.1213900000000001</v>
      </c>
      <c r="AF2125">
        <f t="shared" si="704"/>
        <v>1.1201700000000001</v>
      </c>
      <c r="AG2125">
        <f t="shared" si="708"/>
        <v>82.786885245898063</v>
      </c>
      <c r="AH2125">
        <f t="shared" ref="AH2125:AH2188" si="722">AVERAGE($AG2124:$AG2125)</f>
        <v>72.54098360655037</v>
      </c>
    </row>
    <row r="2126" spans="1:34" x14ac:dyDescent="0.25">
      <c r="A2126" s="1">
        <v>42513.604166666664</v>
      </c>
      <c r="B2126">
        <v>1.12117</v>
      </c>
      <c r="C2126">
        <v>1.1212599999999999</v>
      </c>
      <c r="D2126">
        <v>1.12086</v>
      </c>
      <c r="E2126">
        <v>1.12094</v>
      </c>
      <c r="F2126">
        <v>3035</v>
      </c>
      <c r="H2126">
        <f t="shared" si="716"/>
        <v>8.0000000000080007E-5</v>
      </c>
      <c r="I2126">
        <f t="shared" si="712"/>
        <v>20.663265306123691</v>
      </c>
      <c r="J2126">
        <f t="shared" si="705"/>
        <v>72.54098360655037</v>
      </c>
      <c r="K2126">
        <f t="shared" si="713"/>
        <v>1</v>
      </c>
      <c r="L2126">
        <f t="shared" si="714"/>
        <v>1</v>
      </c>
      <c r="M2126">
        <f t="shared" si="715"/>
        <v>1</v>
      </c>
      <c r="N2126">
        <f t="shared" ca="1" si="710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7"/>
        <v>0.05</v>
      </c>
      <c r="R2126">
        <f t="shared" ca="1" si="718"/>
        <v>0</v>
      </c>
      <c r="S2126">
        <f t="shared" ca="1" si="719"/>
        <v>100.64840000000008</v>
      </c>
      <c r="T2126">
        <f t="shared" ca="1" si="720"/>
        <v>0</v>
      </c>
      <c r="U2126">
        <f t="shared" ca="1" si="721"/>
        <v>0</v>
      </c>
      <c r="Z2126">
        <f t="shared" si="706"/>
        <v>1.1238999999999999</v>
      </c>
      <c r="AA2126">
        <f t="shared" si="707"/>
        <v>1.11998</v>
      </c>
      <c r="AB2126">
        <f t="shared" si="711"/>
        <v>24.489795918369659</v>
      </c>
      <c r="AC2126">
        <f t="shared" si="709"/>
        <v>23.724489795919901</v>
      </c>
      <c r="AE2126">
        <f t="shared" si="703"/>
        <v>1.12131</v>
      </c>
      <c r="AF2126">
        <f t="shared" si="704"/>
        <v>1.1201700000000001</v>
      </c>
      <c r="AG2126">
        <f t="shared" si="708"/>
        <v>67.543859649122126</v>
      </c>
      <c r="AH2126">
        <f t="shared" si="722"/>
        <v>75.165372447510094</v>
      </c>
    </row>
    <row r="2127" spans="1:34" x14ac:dyDescent="0.25">
      <c r="A2127" s="1">
        <v>42513.614583333336</v>
      </c>
      <c r="B2127">
        <v>1.1209199999999999</v>
      </c>
      <c r="C2127">
        <v>1.1211199999999999</v>
      </c>
      <c r="D2127">
        <v>1.12043</v>
      </c>
      <c r="E2127">
        <v>1.1210899999999999</v>
      </c>
      <c r="F2127">
        <v>3659</v>
      </c>
      <c r="H2127">
        <f t="shared" si="716"/>
        <v>4.8999999999987942E-4</v>
      </c>
      <c r="I2127">
        <f t="shared" si="712"/>
        <v>23.724489795919901</v>
      </c>
      <c r="J2127">
        <f t="shared" si="705"/>
        <v>75.165372447510094</v>
      </c>
      <c r="K2127">
        <f t="shared" si="713"/>
        <v>1</v>
      </c>
      <c r="L2127">
        <f t="shared" si="714"/>
        <v>1</v>
      </c>
      <c r="M2127">
        <f t="shared" si="715"/>
        <v>1</v>
      </c>
      <c r="N2127">
        <f t="shared" ca="1" si="710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7"/>
        <v>0.05</v>
      </c>
      <c r="R2127">
        <f t="shared" ca="1" si="718"/>
        <v>0</v>
      </c>
      <c r="S2127">
        <f t="shared" ca="1" si="719"/>
        <v>100.64840000000008</v>
      </c>
      <c r="T2127">
        <f t="shared" ca="1" si="720"/>
        <v>0</v>
      </c>
      <c r="U2127">
        <f t="shared" ca="1" si="721"/>
        <v>0</v>
      </c>
      <c r="Z2127">
        <f t="shared" si="706"/>
        <v>1.1238999999999999</v>
      </c>
      <c r="AA2127">
        <f t="shared" si="707"/>
        <v>1.11998</v>
      </c>
      <c r="AB2127">
        <f t="shared" si="711"/>
        <v>28.316326530611381</v>
      </c>
      <c r="AC2127">
        <f t="shared" si="709"/>
        <v>26.913265306123691</v>
      </c>
      <c r="AE2127">
        <f t="shared" si="703"/>
        <v>1.12131</v>
      </c>
      <c r="AF2127">
        <f t="shared" si="704"/>
        <v>1.1201700000000001</v>
      </c>
      <c r="AG2127">
        <f t="shared" si="708"/>
        <v>80.701754385953976</v>
      </c>
      <c r="AH2127">
        <f t="shared" si="722"/>
        <v>74.122807017538051</v>
      </c>
    </row>
    <row r="2128" spans="1:34" x14ac:dyDescent="0.25">
      <c r="A2128" s="1">
        <v>42513.625</v>
      </c>
      <c r="B2128">
        <v>1.1210800000000001</v>
      </c>
      <c r="C2128">
        <v>1.1216900000000001</v>
      </c>
      <c r="D2128">
        <v>1.121</v>
      </c>
      <c r="E2128">
        <v>1.12138</v>
      </c>
      <c r="F2128">
        <v>3995</v>
      </c>
      <c r="H2128">
        <f t="shared" si="716"/>
        <v>8.0000000000080007E-5</v>
      </c>
      <c r="I2128">
        <f t="shared" si="712"/>
        <v>26.913265306123691</v>
      </c>
      <c r="J2128">
        <f t="shared" si="705"/>
        <v>74.122807017538051</v>
      </c>
      <c r="K2128">
        <f t="shared" si="713"/>
        <v>1</v>
      </c>
      <c r="L2128">
        <f t="shared" si="714"/>
        <v>1</v>
      </c>
      <c r="M2128">
        <f t="shared" si="715"/>
        <v>1</v>
      </c>
      <c r="N2128">
        <f t="shared" ca="1" si="710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7"/>
        <v>0.05</v>
      </c>
      <c r="R2128">
        <f t="shared" ca="1" si="718"/>
        <v>0</v>
      </c>
      <c r="S2128">
        <f t="shared" ca="1" si="719"/>
        <v>100.64840000000008</v>
      </c>
      <c r="T2128">
        <f t="shared" ca="1" si="720"/>
        <v>0</v>
      </c>
      <c r="U2128">
        <f t="shared" ca="1" si="721"/>
        <v>0</v>
      </c>
      <c r="Z2128">
        <f t="shared" si="706"/>
        <v>1.1238999999999999</v>
      </c>
      <c r="AA2128">
        <f t="shared" si="707"/>
        <v>1.11998</v>
      </c>
      <c r="AB2128">
        <f t="shared" si="711"/>
        <v>35.714285714288138</v>
      </c>
      <c r="AC2128">
        <f t="shared" si="709"/>
        <v>29.783163265307813</v>
      </c>
      <c r="AE2128">
        <f t="shared" si="703"/>
        <v>1.1216900000000001</v>
      </c>
      <c r="AF2128">
        <f t="shared" si="704"/>
        <v>1.1201700000000001</v>
      </c>
      <c r="AG2128">
        <f t="shared" si="708"/>
        <v>79.605263157892139</v>
      </c>
      <c r="AH2128">
        <f t="shared" si="722"/>
        <v>80.153508771923057</v>
      </c>
    </row>
    <row r="2129" spans="1:34" x14ac:dyDescent="0.25">
      <c r="A2129" s="1">
        <v>42513.635416666664</v>
      </c>
      <c r="B2129">
        <v>1.12141</v>
      </c>
      <c r="C2129">
        <v>1.1214299999999999</v>
      </c>
      <c r="D2129">
        <v>1.11991</v>
      </c>
      <c r="E2129">
        <v>1.1201700000000001</v>
      </c>
      <c r="F2129">
        <v>4879</v>
      </c>
      <c r="H2129">
        <f t="shared" si="716"/>
        <v>2.60000000000149E-4</v>
      </c>
      <c r="I2129">
        <f t="shared" si="712"/>
        <v>29.783163265307813</v>
      </c>
      <c r="J2129">
        <f t="shared" si="705"/>
        <v>80.153508771923057</v>
      </c>
      <c r="K2129">
        <f t="shared" si="713"/>
        <v>1</v>
      </c>
      <c r="L2129">
        <f t="shared" si="714"/>
        <v>1</v>
      </c>
      <c r="M2129">
        <f t="shared" si="715"/>
        <v>1</v>
      </c>
      <c r="N2129">
        <f t="shared" ca="1" si="710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7"/>
        <v>0.05</v>
      </c>
      <c r="R2129">
        <f t="shared" ca="1" si="718"/>
        <v>0</v>
      </c>
      <c r="S2129">
        <f t="shared" ca="1" si="719"/>
        <v>100.64840000000008</v>
      </c>
      <c r="T2129">
        <f t="shared" ca="1" si="720"/>
        <v>0</v>
      </c>
      <c r="U2129">
        <f t="shared" ca="1" si="721"/>
        <v>0</v>
      </c>
      <c r="Z2129">
        <f t="shared" si="706"/>
        <v>1.1238999999999999</v>
      </c>
      <c r="AA2129">
        <f t="shared" si="707"/>
        <v>1.11991</v>
      </c>
      <c r="AB2129">
        <f t="shared" si="711"/>
        <v>6.5162907268208778</v>
      </c>
      <c r="AC2129">
        <f t="shared" si="709"/>
        <v>23.759174722522516</v>
      </c>
      <c r="AE2129">
        <f t="shared" si="703"/>
        <v>1.1216900000000001</v>
      </c>
      <c r="AF2129">
        <f t="shared" si="704"/>
        <v>1.11991</v>
      </c>
      <c r="AG2129">
        <f t="shared" si="708"/>
        <v>14.606741573041138</v>
      </c>
      <c r="AH2129">
        <f t="shared" si="722"/>
        <v>47.106002365466637</v>
      </c>
    </row>
    <row r="2130" spans="1:34" x14ac:dyDescent="0.25">
      <c r="A2130" s="1">
        <v>42513.645833333336</v>
      </c>
      <c r="B2130">
        <v>1.12018</v>
      </c>
      <c r="C2130">
        <v>1.12063</v>
      </c>
      <c r="D2130">
        <v>1.1200300000000001</v>
      </c>
      <c r="E2130">
        <v>1.1203799999999999</v>
      </c>
      <c r="F2130">
        <v>4485</v>
      </c>
      <c r="H2130">
        <f t="shared" si="716"/>
        <v>1.4999999999987246E-4</v>
      </c>
      <c r="I2130">
        <f t="shared" si="712"/>
        <v>23.759174722522516</v>
      </c>
      <c r="J2130">
        <f t="shared" si="705"/>
        <v>47.106002365466637</v>
      </c>
      <c r="K2130">
        <f t="shared" si="713"/>
        <v>1</v>
      </c>
      <c r="L2130">
        <f t="shared" si="714"/>
        <v>0</v>
      </c>
      <c r="M2130">
        <f t="shared" si="715"/>
        <v>0</v>
      </c>
      <c r="N2130">
        <f t="shared" ca="1" si="710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7"/>
        <v>0.05</v>
      </c>
      <c r="R2130">
        <f t="shared" ca="1" si="718"/>
        <v>0</v>
      </c>
      <c r="S2130">
        <f t="shared" ca="1" si="719"/>
        <v>100.64840000000008</v>
      </c>
      <c r="T2130">
        <f t="shared" ca="1" si="720"/>
        <v>0</v>
      </c>
      <c r="U2130">
        <f t="shared" ca="1" si="721"/>
        <v>0</v>
      </c>
      <c r="Z2130">
        <f t="shared" si="706"/>
        <v>1.12384</v>
      </c>
      <c r="AA2130">
        <f t="shared" si="707"/>
        <v>1.11991</v>
      </c>
      <c r="AB2130">
        <f t="shared" si="711"/>
        <v>11.959287531805897</v>
      </c>
      <c r="AC2130">
        <f t="shared" si="709"/>
        <v>20.626547625881575</v>
      </c>
      <c r="AE2130">
        <f t="shared" si="703"/>
        <v>1.1216900000000001</v>
      </c>
      <c r="AF2130">
        <f t="shared" si="704"/>
        <v>1.11991</v>
      </c>
      <c r="AG2130">
        <f t="shared" si="708"/>
        <v>26.404494382019106</v>
      </c>
      <c r="AH2130">
        <f t="shared" si="722"/>
        <v>20.505617977530122</v>
      </c>
    </row>
    <row r="2131" spans="1:34" x14ac:dyDescent="0.25">
      <c r="A2131" s="1">
        <v>42513.65625</v>
      </c>
      <c r="B2131">
        <v>1.1203700000000001</v>
      </c>
      <c r="C2131">
        <v>1.1204700000000001</v>
      </c>
      <c r="D2131">
        <v>1.1198900000000001</v>
      </c>
      <c r="E2131">
        <v>1.11995</v>
      </c>
      <c r="F2131">
        <v>4544</v>
      </c>
      <c r="H2131">
        <f t="shared" si="716"/>
        <v>5.9999999999948983E-5</v>
      </c>
      <c r="I2131">
        <f t="shared" si="712"/>
        <v>20.626547625881575</v>
      </c>
      <c r="J2131">
        <f t="shared" si="705"/>
        <v>20.505617977530122</v>
      </c>
      <c r="K2131">
        <f t="shared" si="713"/>
        <v>1</v>
      </c>
      <c r="L2131">
        <f t="shared" si="714"/>
        <v>0</v>
      </c>
      <c r="M2131">
        <f t="shared" si="715"/>
        <v>0</v>
      </c>
      <c r="N2131">
        <f t="shared" ca="1" si="710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7"/>
        <v>0.05</v>
      </c>
      <c r="R2131">
        <f t="shared" ca="1" si="718"/>
        <v>0</v>
      </c>
      <c r="S2131">
        <f t="shared" ca="1" si="719"/>
        <v>100.64840000000008</v>
      </c>
      <c r="T2131">
        <f t="shared" ca="1" si="720"/>
        <v>0</v>
      </c>
      <c r="U2131">
        <f t="shared" ca="1" si="721"/>
        <v>0</v>
      </c>
      <c r="Z2131">
        <f t="shared" si="706"/>
        <v>1.12355</v>
      </c>
      <c r="AA2131">
        <f t="shared" si="707"/>
        <v>1.1198900000000001</v>
      </c>
      <c r="AB2131">
        <f t="shared" si="711"/>
        <v>1.6393442622936893</v>
      </c>
      <c r="AC2131">
        <f t="shared" si="709"/>
        <v>13.957302058802151</v>
      </c>
      <c r="AE2131">
        <f t="shared" ref="AE2131:AE2194" si="723">MAX($C2125:$C2131)</f>
        <v>1.1216900000000001</v>
      </c>
      <c r="AF2131">
        <f t="shared" ref="AF2131:AF2194" si="724">MIN($D2125:$D2131)</f>
        <v>1.1198900000000001</v>
      </c>
      <c r="AG2131">
        <f t="shared" si="708"/>
        <v>3.3333333333304549</v>
      </c>
      <c r="AH2131">
        <f t="shared" si="722"/>
        <v>14.86891385767478</v>
      </c>
    </row>
    <row r="2132" spans="1:34" x14ac:dyDescent="0.25">
      <c r="A2132" s="1">
        <v>42513.666666666664</v>
      </c>
      <c r="B2132">
        <v>1.1199600000000001</v>
      </c>
      <c r="C2132">
        <v>1.12002</v>
      </c>
      <c r="D2132">
        <v>1.1188800000000001</v>
      </c>
      <c r="E2132">
        <v>1.1192599999999999</v>
      </c>
      <c r="F2132">
        <v>5089</v>
      </c>
      <c r="H2132">
        <f t="shared" si="716"/>
        <v>3.7999999999982492E-4</v>
      </c>
      <c r="I2132">
        <f t="shared" si="712"/>
        <v>13.957302058802151</v>
      </c>
      <c r="J2132">
        <f t="shared" ref="J2132:J2195" si="725">AH2131</f>
        <v>14.86891385767478</v>
      </c>
      <c r="K2132">
        <f t="shared" si="713"/>
        <v>1</v>
      </c>
      <c r="L2132">
        <f t="shared" si="714"/>
        <v>0</v>
      </c>
      <c r="M2132">
        <f t="shared" si="715"/>
        <v>0</v>
      </c>
      <c r="N2132">
        <f t="shared" ca="1" si="710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7"/>
        <v>0.05</v>
      </c>
      <c r="R2132">
        <f t="shared" ca="1" si="718"/>
        <v>0</v>
      </c>
      <c r="S2132">
        <f t="shared" ca="1" si="719"/>
        <v>100.64840000000008</v>
      </c>
      <c r="T2132">
        <f t="shared" ca="1" si="720"/>
        <v>0</v>
      </c>
      <c r="U2132">
        <f t="shared" ca="1" si="721"/>
        <v>0</v>
      </c>
      <c r="Z2132">
        <f t="shared" si="706"/>
        <v>1.1229499999999999</v>
      </c>
      <c r="AA2132">
        <f t="shared" si="707"/>
        <v>1.1188800000000001</v>
      </c>
      <c r="AB2132">
        <f t="shared" si="711"/>
        <v>9.3366093366055036</v>
      </c>
      <c r="AC2132">
        <f t="shared" si="709"/>
        <v>7.3628829643814928</v>
      </c>
      <c r="AE2132">
        <f t="shared" si="723"/>
        <v>1.1216900000000001</v>
      </c>
      <c r="AF2132">
        <f t="shared" si="724"/>
        <v>1.1188800000000001</v>
      </c>
      <c r="AG2132">
        <f t="shared" si="708"/>
        <v>13.523131672591735</v>
      </c>
      <c r="AH2132">
        <f t="shared" si="722"/>
        <v>8.4282325029610945</v>
      </c>
    </row>
    <row r="2133" spans="1:34" x14ac:dyDescent="0.25">
      <c r="A2133" s="1">
        <v>42513.677083333336</v>
      </c>
      <c r="B2133">
        <v>1.1192599999999999</v>
      </c>
      <c r="C2133">
        <v>1.1194</v>
      </c>
      <c r="D2133">
        <v>1.1187100000000001</v>
      </c>
      <c r="E2133">
        <v>1.11887</v>
      </c>
      <c r="F2133">
        <v>4620</v>
      </c>
      <c r="H2133">
        <f t="shared" si="716"/>
        <v>1.5999999999993797E-4</v>
      </c>
      <c r="I2133">
        <f t="shared" si="712"/>
        <v>7.3628829643814928</v>
      </c>
      <c r="J2133">
        <f t="shared" si="725"/>
        <v>8.4282325029610945</v>
      </c>
      <c r="K2133">
        <f t="shared" si="713"/>
        <v>1</v>
      </c>
      <c r="L2133">
        <f t="shared" si="714"/>
        <v>0</v>
      </c>
      <c r="M2133">
        <f t="shared" si="715"/>
        <v>0</v>
      </c>
      <c r="N2133">
        <f t="shared" ca="1" si="710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7"/>
        <v>0.05</v>
      </c>
      <c r="R2133">
        <f t="shared" ca="1" si="718"/>
        <v>0</v>
      </c>
      <c r="S2133">
        <f t="shared" ca="1" si="719"/>
        <v>100.64840000000008</v>
      </c>
      <c r="T2133">
        <f t="shared" ca="1" si="720"/>
        <v>0</v>
      </c>
      <c r="U2133">
        <f t="shared" ca="1" si="721"/>
        <v>0</v>
      </c>
      <c r="Z2133">
        <f t="shared" si="706"/>
        <v>1.12218</v>
      </c>
      <c r="AA2133">
        <f t="shared" si="707"/>
        <v>1.1187100000000001</v>
      </c>
      <c r="AB2133">
        <f t="shared" si="711"/>
        <v>4.6109510086439283</v>
      </c>
      <c r="AC2133">
        <f t="shared" si="709"/>
        <v>6.8865480348372543</v>
      </c>
      <c r="AE2133">
        <f t="shared" si="723"/>
        <v>1.1216900000000001</v>
      </c>
      <c r="AF2133">
        <f t="shared" si="724"/>
        <v>1.1187100000000001</v>
      </c>
      <c r="AG2133">
        <f t="shared" si="708"/>
        <v>5.3691275167764729</v>
      </c>
      <c r="AH2133">
        <f t="shared" si="722"/>
        <v>9.4461295946841037</v>
      </c>
    </row>
    <row r="2134" spans="1:34" x14ac:dyDescent="0.25">
      <c r="A2134" s="1">
        <v>42513.6875</v>
      </c>
      <c r="B2134">
        <v>1.1188800000000001</v>
      </c>
      <c r="C2134">
        <v>1.1195200000000001</v>
      </c>
      <c r="D2134">
        <v>1.1188100000000001</v>
      </c>
      <c r="E2134">
        <v>1.1193200000000001</v>
      </c>
      <c r="F2134">
        <v>4840</v>
      </c>
      <c r="H2134">
        <f t="shared" si="716"/>
        <v>7.0000000000014495E-5</v>
      </c>
      <c r="I2134">
        <f t="shared" si="712"/>
        <v>6.8865480348372543</v>
      </c>
      <c r="J2134">
        <f t="shared" si="725"/>
        <v>9.4461295946841037</v>
      </c>
      <c r="K2134">
        <f t="shared" si="713"/>
        <v>1</v>
      </c>
      <c r="L2134">
        <f t="shared" si="714"/>
        <v>0</v>
      </c>
      <c r="M2134">
        <f t="shared" si="715"/>
        <v>0</v>
      </c>
      <c r="N2134">
        <f t="shared" ca="1" si="710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7"/>
        <v>0.05</v>
      </c>
      <c r="R2134">
        <f t="shared" ca="1" si="718"/>
        <v>0</v>
      </c>
      <c r="S2134">
        <f t="shared" ca="1" si="719"/>
        <v>100.64840000000008</v>
      </c>
      <c r="T2134">
        <f t="shared" ca="1" si="720"/>
        <v>0</v>
      </c>
      <c r="U2134">
        <f t="shared" ca="1" si="721"/>
        <v>0</v>
      </c>
      <c r="Z2134">
        <f t="shared" ref="Z2134:Z2197" si="726">MAX($C2113:$C2134)</f>
        <v>1.1216900000000001</v>
      </c>
      <c r="AA2134">
        <f t="shared" ref="AA2134:AA2197" si="727">MIN($D2113:$D2134)</f>
        <v>1.1187100000000001</v>
      </c>
      <c r="AB2134">
        <f t="shared" si="711"/>
        <v>20.469798657718222</v>
      </c>
      <c r="AC2134">
        <f t="shared" si="709"/>
        <v>9.0141758163153352</v>
      </c>
      <c r="AE2134">
        <f t="shared" si="723"/>
        <v>1.1216900000000001</v>
      </c>
      <c r="AF2134">
        <f t="shared" si="724"/>
        <v>1.1187100000000001</v>
      </c>
      <c r="AG2134">
        <f t="shared" si="708"/>
        <v>20.469798657718222</v>
      </c>
      <c r="AH2134">
        <f t="shared" si="722"/>
        <v>12.919463087247347</v>
      </c>
    </row>
    <row r="2135" spans="1:34" x14ac:dyDescent="0.25">
      <c r="A2135" s="1">
        <v>42513.697916666664</v>
      </c>
      <c r="B2135">
        <v>1.1193200000000001</v>
      </c>
      <c r="C2135">
        <v>1.1196999999999999</v>
      </c>
      <c r="D2135">
        <v>1.1191800000000001</v>
      </c>
      <c r="E2135">
        <v>1.1192200000000001</v>
      </c>
      <c r="F2135">
        <v>4885</v>
      </c>
      <c r="H2135">
        <f t="shared" si="716"/>
        <v>4.0000000000040004E-5</v>
      </c>
      <c r="I2135">
        <f t="shared" si="712"/>
        <v>9.0141758163153352</v>
      </c>
      <c r="J2135">
        <f t="shared" si="725"/>
        <v>12.919463087247347</v>
      </c>
      <c r="K2135">
        <f t="shared" si="713"/>
        <v>1</v>
      </c>
      <c r="L2135">
        <f t="shared" si="714"/>
        <v>0</v>
      </c>
      <c r="M2135">
        <f t="shared" si="715"/>
        <v>0</v>
      </c>
      <c r="N2135">
        <f t="shared" ca="1" si="710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7"/>
        <v>0.05</v>
      </c>
      <c r="R2135">
        <f t="shared" ca="1" si="718"/>
        <v>0</v>
      </c>
      <c r="S2135">
        <f t="shared" ca="1" si="719"/>
        <v>100.64840000000008</v>
      </c>
      <c r="T2135">
        <f t="shared" ca="1" si="720"/>
        <v>0</v>
      </c>
      <c r="U2135">
        <f t="shared" ca="1" si="721"/>
        <v>0</v>
      </c>
      <c r="Z2135">
        <f t="shared" si="726"/>
        <v>1.1216900000000001</v>
      </c>
      <c r="AA2135">
        <f t="shared" si="727"/>
        <v>1.1187100000000001</v>
      </c>
      <c r="AB2135">
        <f t="shared" si="711"/>
        <v>17.114093959731992</v>
      </c>
      <c r="AC2135">
        <f t="shared" si="709"/>
        <v>12.882863240674912</v>
      </c>
      <c r="AE2135">
        <f t="shared" si="723"/>
        <v>1.1214299999999999</v>
      </c>
      <c r="AF2135">
        <f t="shared" si="724"/>
        <v>1.1187100000000001</v>
      </c>
      <c r="AG2135">
        <f t="shared" ref="AG2135:AG2198" si="728">($E2135-$AF2135)/($AE2135-$AF2135)*100</f>
        <v>18.750000000001528</v>
      </c>
      <c r="AH2135">
        <f t="shared" si="722"/>
        <v>19.609899328859875</v>
      </c>
    </row>
    <row r="2136" spans="1:34" x14ac:dyDescent="0.25">
      <c r="A2136" s="1">
        <v>42513.708333333336</v>
      </c>
      <c r="B2136">
        <v>1.11921</v>
      </c>
      <c r="C2136">
        <v>1.1196200000000001</v>
      </c>
      <c r="D2136">
        <v>1.11869</v>
      </c>
      <c r="E2136">
        <v>1.11914</v>
      </c>
      <c r="F2136">
        <v>5315</v>
      </c>
      <c r="H2136">
        <f t="shared" si="716"/>
        <v>4.5000000000006146E-4</v>
      </c>
      <c r="I2136">
        <f t="shared" si="712"/>
        <v>12.882863240674912</v>
      </c>
      <c r="J2136">
        <f t="shared" si="725"/>
        <v>19.609899328859875</v>
      </c>
      <c r="K2136">
        <f t="shared" si="713"/>
        <v>1</v>
      </c>
      <c r="L2136">
        <f t="shared" si="714"/>
        <v>0</v>
      </c>
      <c r="M2136">
        <f t="shared" si="715"/>
        <v>0</v>
      </c>
      <c r="N2136">
        <f t="shared" ca="1" si="710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7"/>
        <v>0.05</v>
      </c>
      <c r="R2136">
        <f t="shared" ca="1" si="718"/>
        <v>0</v>
      </c>
      <c r="S2136">
        <f t="shared" ca="1" si="719"/>
        <v>100.64840000000008</v>
      </c>
      <c r="T2136">
        <f t="shared" ca="1" si="720"/>
        <v>0</v>
      </c>
      <c r="U2136">
        <f t="shared" ca="1" si="721"/>
        <v>0</v>
      </c>
      <c r="Z2136">
        <f t="shared" si="726"/>
        <v>1.1216900000000001</v>
      </c>
      <c r="AA2136">
        <f t="shared" si="727"/>
        <v>1.11869</v>
      </c>
      <c r="AB2136">
        <f t="shared" si="711"/>
        <v>15.000000000001481</v>
      </c>
      <c r="AC2136">
        <f t="shared" si="709"/>
        <v>14.298710906523905</v>
      </c>
      <c r="AE2136">
        <f t="shared" si="723"/>
        <v>1.12063</v>
      </c>
      <c r="AF2136">
        <f t="shared" si="724"/>
        <v>1.11869</v>
      </c>
      <c r="AG2136">
        <f t="shared" si="728"/>
        <v>23.195876288662333</v>
      </c>
      <c r="AH2136">
        <f t="shared" si="722"/>
        <v>20.97293814433193</v>
      </c>
    </row>
    <row r="2137" spans="1:34" x14ac:dyDescent="0.25">
      <c r="A2137" s="1">
        <v>42513.71875</v>
      </c>
      <c r="B2137">
        <v>1.1191500000000001</v>
      </c>
      <c r="C2137">
        <v>1.11998</v>
      </c>
      <c r="D2137">
        <v>1.1188400000000001</v>
      </c>
      <c r="E2137">
        <v>1.11964</v>
      </c>
      <c r="F2137">
        <v>4890</v>
      </c>
      <c r="H2137">
        <f t="shared" si="716"/>
        <v>3.1000000000003247E-4</v>
      </c>
      <c r="I2137">
        <f t="shared" si="712"/>
        <v>14.298710906523905</v>
      </c>
      <c r="J2137">
        <f t="shared" si="725"/>
        <v>20.97293814433193</v>
      </c>
      <c r="K2137">
        <f t="shared" si="713"/>
        <v>1</v>
      </c>
      <c r="L2137">
        <f t="shared" si="714"/>
        <v>0</v>
      </c>
      <c r="M2137">
        <f t="shared" si="715"/>
        <v>0</v>
      </c>
      <c r="N2137">
        <f t="shared" ca="1" si="710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7"/>
        <v>0.05</v>
      </c>
      <c r="R2137">
        <f t="shared" ca="1" si="718"/>
        <v>0</v>
      </c>
      <c r="S2137">
        <f t="shared" ca="1" si="719"/>
        <v>100.64840000000008</v>
      </c>
      <c r="T2137">
        <f t="shared" ca="1" si="720"/>
        <v>0</v>
      </c>
      <c r="U2137">
        <f t="shared" ca="1" si="721"/>
        <v>0</v>
      </c>
      <c r="Z2137">
        <f t="shared" si="726"/>
        <v>1.1216900000000001</v>
      </c>
      <c r="AA2137">
        <f t="shared" si="727"/>
        <v>1.11869</v>
      </c>
      <c r="AB2137">
        <f t="shared" si="711"/>
        <v>31.666666666665677</v>
      </c>
      <c r="AC2137">
        <f t="shared" si="709"/>
        <v>21.062639821029343</v>
      </c>
      <c r="AE2137">
        <f t="shared" si="723"/>
        <v>1.1204700000000001</v>
      </c>
      <c r="AF2137">
        <f t="shared" si="724"/>
        <v>1.11869</v>
      </c>
      <c r="AG2137">
        <f t="shared" si="728"/>
        <v>53.370786516850856</v>
      </c>
      <c r="AH2137">
        <f t="shared" si="722"/>
        <v>38.283331402756595</v>
      </c>
    </row>
    <row r="2138" spans="1:34" x14ac:dyDescent="0.25">
      <c r="A2138" s="1">
        <v>42513.729166666664</v>
      </c>
      <c r="B2138">
        <v>1.1196299999999999</v>
      </c>
      <c r="C2138">
        <v>1.1206700000000001</v>
      </c>
      <c r="D2138">
        <v>1.1195600000000001</v>
      </c>
      <c r="E2138">
        <v>1.1205700000000001</v>
      </c>
      <c r="F2138">
        <v>4617</v>
      </c>
      <c r="H2138">
        <f t="shared" si="716"/>
        <v>6.999999999979245E-5</v>
      </c>
      <c r="I2138">
        <f t="shared" si="712"/>
        <v>21.062639821029343</v>
      </c>
      <c r="J2138">
        <f t="shared" si="725"/>
        <v>38.283331402756595</v>
      </c>
      <c r="K2138">
        <f t="shared" si="713"/>
        <v>1</v>
      </c>
      <c r="L2138">
        <f t="shared" si="714"/>
        <v>0</v>
      </c>
      <c r="M2138">
        <f t="shared" si="715"/>
        <v>0</v>
      </c>
      <c r="N2138">
        <f t="shared" ca="1" si="710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7"/>
        <v>0.05</v>
      </c>
      <c r="R2138">
        <f t="shared" ca="1" si="718"/>
        <v>0</v>
      </c>
      <c r="S2138">
        <f t="shared" ca="1" si="719"/>
        <v>100.64840000000008</v>
      </c>
      <c r="T2138">
        <f t="shared" ca="1" si="720"/>
        <v>0</v>
      </c>
      <c r="U2138">
        <f t="shared" ca="1" si="721"/>
        <v>0</v>
      </c>
      <c r="Z2138">
        <f t="shared" si="726"/>
        <v>1.1216900000000001</v>
      </c>
      <c r="AA2138">
        <f t="shared" si="727"/>
        <v>1.11869</v>
      </c>
      <c r="AB2138">
        <f t="shared" si="711"/>
        <v>62.666666666667744</v>
      </c>
      <c r="AC2138">
        <f t="shared" ref="AC2138:AC2201" si="729">AVERAGE(AB2135:AB2138)</f>
        <v>31.611856823266724</v>
      </c>
      <c r="AE2138">
        <f t="shared" si="723"/>
        <v>1.1206700000000001</v>
      </c>
      <c r="AF2138">
        <f t="shared" si="724"/>
        <v>1.11869</v>
      </c>
      <c r="AG2138">
        <f t="shared" si="728"/>
        <v>94.949494949495744</v>
      </c>
      <c r="AH2138">
        <f t="shared" si="722"/>
        <v>74.160140733173307</v>
      </c>
    </row>
    <row r="2139" spans="1:34" x14ac:dyDescent="0.25">
      <c r="A2139" s="1">
        <v>42513.739583333336</v>
      </c>
      <c r="B2139">
        <v>1.1205700000000001</v>
      </c>
      <c r="C2139">
        <v>1.12063</v>
      </c>
      <c r="D2139">
        <v>1.11954</v>
      </c>
      <c r="E2139">
        <v>1.1195900000000001</v>
      </c>
      <c r="F2139">
        <v>5117</v>
      </c>
      <c r="H2139">
        <f t="shared" si="716"/>
        <v>5.0000000000105516E-5</v>
      </c>
      <c r="I2139">
        <f t="shared" si="712"/>
        <v>31.611856823266724</v>
      </c>
      <c r="J2139">
        <f t="shared" si="725"/>
        <v>74.160140733173307</v>
      </c>
      <c r="K2139">
        <f t="shared" si="713"/>
        <v>0</v>
      </c>
      <c r="L2139">
        <f t="shared" si="714"/>
        <v>1</v>
      </c>
      <c r="M2139">
        <f t="shared" si="715"/>
        <v>0</v>
      </c>
      <c r="N2139">
        <f t="shared" ca="1" si="710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7"/>
        <v>0.05</v>
      </c>
      <c r="R2139">
        <f t="shared" ca="1" si="718"/>
        <v>0</v>
      </c>
      <c r="S2139">
        <f t="shared" ca="1" si="719"/>
        <v>100.64840000000008</v>
      </c>
      <c r="T2139">
        <f t="shared" ca="1" si="720"/>
        <v>0</v>
      </c>
      <c r="U2139">
        <f t="shared" ca="1" si="721"/>
        <v>0</v>
      </c>
      <c r="Z2139">
        <f t="shared" si="726"/>
        <v>1.1216900000000001</v>
      </c>
      <c r="AA2139">
        <f t="shared" si="727"/>
        <v>1.11869</v>
      </c>
      <c r="AB2139">
        <f t="shared" si="711"/>
        <v>30.000000000002963</v>
      </c>
      <c r="AC2139">
        <f t="shared" si="729"/>
        <v>34.833333333334465</v>
      </c>
      <c r="AE2139">
        <f t="shared" si="723"/>
        <v>1.1206700000000001</v>
      </c>
      <c r="AF2139">
        <f t="shared" si="724"/>
        <v>1.11869</v>
      </c>
      <c r="AG2139">
        <f t="shared" si="728"/>
        <v>45.454545454549532</v>
      </c>
      <c r="AH2139">
        <f t="shared" si="722"/>
        <v>70.202020202022638</v>
      </c>
    </row>
    <row r="2140" spans="1:34" x14ac:dyDescent="0.25">
      <c r="A2140" s="1">
        <v>42513.75</v>
      </c>
      <c r="B2140">
        <v>1.1195999999999999</v>
      </c>
      <c r="C2140">
        <v>1.1206700000000001</v>
      </c>
      <c r="D2140">
        <v>1.1195200000000001</v>
      </c>
      <c r="E2140">
        <v>1.1204799999999999</v>
      </c>
      <c r="F2140">
        <v>5123</v>
      </c>
      <c r="H2140">
        <f t="shared" si="716"/>
        <v>7.9999999999857963E-5</v>
      </c>
      <c r="I2140">
        <f t="shared" si="712"/>
        <v>34.833333333334465</v>
      </c>
      <c r="J2140">
        <f t="shared" si="725"/>
        <v>70.202020202022638</v>
      </c>
      <c r="K2140">
        <f t="shared" si="713"/>
        <v>0</v>
      </c>
      <c r="L2140">
        <f t="shared" si="714"/>
        <v>1</v>
      </c>
      <c r="M2140">
        <f t="shared" si="715"/>
        <v>0</v>
      </c>
      <c r="N2140">
        <f t="shared" ref="N2140:N2203" ca="1" si="730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7"/>
        <v>0.05</v>
      </c>
      <c r="R2140">
        <f t="shared" ca="1" si="718"/>
        <v>0</v>
      </c>
      <c r="S2140">
        <f t="shared" ca="1" si="719"/>
        <v>100.64840000000008</v>
      </c>
      <c r="T2140">
        <f t="shared" ca="1" si="720"/>
        <v>0</v>
      </c>
      <c r="U2140">
        <f t="shared" ca="1" si="721"/>
        <v>0</v>
      </c>
      <c r="Z2140">
        <f t="shared" si="726"/>
        <v>1.1216900000000001</v>
      </c>
      <c r="AA2140">
        <f t="shared" si="727"/>
        <v>1.11869</v>
      </c>
      <c r="AB2140">
        <f t="shared" si="711"/>
        <v>59.666666666663012</v>
      </c>
      <c r="AC2140">
        <f t="shared" si="729"/>
        <v>45.999999999999851</v>
      </c>
      <c r="AE2140">
        <f t="shared" si="723"/>
        <v>1.1206700000000001</v>
      </c>
      <c r="AF2140">
        <f t="shared" si="724"/>
        <v>1.11869</v>
      </c>
      <c r="AG2140">
        <f t="shared" si="728"/>
        <v>90.404040404034063</v>
      </c>
      <c r="AH2140">
        <f t="shared" si="722"/>
        <v>67.92929292929179</v>
      </c>
    </row>
    <row r="2141" spans="1:34" x14ac:dyDescent="0.25">
      <c r="A2141" s="1">
        <v>42513.760416666664</v>
      </c>
      <c r="B2141">
        <v>1.12049</v>
      </c>
      <c r="C2141">
        <v>1.12086</v>
      </c>
      <c r="D2141">
        <v>1.12018</v>
      </c>
      <c r="E2141">
        <v>1.1202300000000001</v>
      </c>
      <c r="F2141">
        <v>4633</v>
      </c>
      <c r="H2141">
        <f t="shared" si="716"/>
        <v>5.0000000000105516E-5</v>
      </c>
      <c r="I2141">
        <f t="shared" si="712"/>
        <v>45.999999999999851</v>
      </c>
      <c r="J2141">
        <f t="shared" si="725"/>
        <v>67.92929292929179</v>
      </c>
      <c r="K2141">
        <f t="shared" si="713"/>
        <v>0</v>
      </c>
      <c r="L2141">
        <f t="shared" si="714"/>
        <v>0</v>
      </c>
      <c r="M2141">
        <f t="shared" si="715"/>
        <v>0</v>
      </c>
      <c r="N2141">
        <f t="shared" ca="1" si="730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7"/>
        <v>0.05</v>
      </c>
      <c r="R2141">
        <f t="shared" ca="1" si="718"/>
        <v>0</v>
      </c>
      <c r="S2141">
        <f t="shared" ca="1" si="719"/>
        <v>100.64840000000008</v>
      </c>
      <c r="T2141">
        <f t="shared" ca="1" si="720"/>
        <v>0</v>
      </c>
      <c r="U2141">
        <f t="shared" ca="1" si="721"/>
        <v>0</v>
      </c>
      <c r="Z2141">
        <f t="shared" si="726"/>
        <v>1.1216900000000001</v>
      </c>
      <c r="AA2141">
        <f t="shared" si="727"/>
        <v>1.11869</v>
      </c>
      <c r="AB2141">
        <f t="shared" si="711"/>
        <v>51.333333333334622</v>
      </c>
      <c r="AC2141">
        <f t="shared" si="729"/>
        <v>50.916666666667084</v>
      </c>
      <c r="AE2141">
        <f t="shared" si="723"/>
        <v>1.12086</v>
      </c>
      <c r="AF2141">
        <f t="shared" si="724"/>
        <v>1.11869</v>
      </c>
      <c r="AG2141">
        <f t="shared" si="728"/>
        <v>70.967741935488164</v>
      </c>
      <c r="AH2141">
        <f t="shared" si="722"/>
        <v>80.685891169761106</v>
      </c>
    </row>
    <row r="2142" spans="1:34" x14ac:dyDescent="0.25">
      <c r="A2142" s="1">
        <v>42513.770833333336</v>
      </c>
      <c r="B2142">
        <v>1.1202399999999999</v>
      </c>
      <c r="C2142">
        <v>1.1203799999999999</v>
      </c>
      <c r="D2142">
        <v>1.1197299999999999</v>
      </c>
      <c r="E2142">
        <v>1.11981</v>
      </c>
      <c r="F2142">
        <v>4806</v>
      </c>
      <c r="H2142">
        <f t="shared" si="716"/>
        <v>8.0000000000080007E-5</v>
      </c>
      <c r="I2142">
        <f t="shared" si="712"/>
        <v>50.916666666667084</v>
      </c>
      <c r="J2142">
        <f t="shared" si="725"/>
        <v>80.685891169761106</v>
      </c>
      <c r="K2142">
        <f t="shared" si="713"/>
        <v>0</v>
      </c>
      <c r="L2142">
        <f t="shared" si="714"/>
        <v>0</v>
      </c>
      <c r="M2142">
        <f t="shared" si="715"/>
        <v>0</v>
      </c>
      <c r="N2142">
        <f t="shared" ca="1" si="730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7"/>
        <v>0.05</v>
      </c>
      <c r="R2142">
        <f t="shared" ca="1" si="718"/>
        <v>0</v>
      </c>
      <c r="S2142">
        <f t="shared" ca="1" si="719"/>
        <v>100.64840000000008</v>
      </c>
      <c r="T2142">
        <f t="shared" ca="1" si="720"/>
        <v>0</v>
      </c>
      <c r="U2142">
        <f t="shared" ca="1" si="721"/>
        <v>0</v>
      </c>
      <c r="Z2142">
        <f t="shared" si="726"/>
        <v>1.1216900000000001</v>
      </c>
      <c r="AA2142">
        <f t="shared" si="727"/>
        <v>1.11869</v>
      </c>
      <c r="AB2142">
        <f t="shared" si="711"/>
        <v>37.333333333332249</v>
      </c>
      <c r="AC2142">
        <f t="shared" si="729"/>
        <v>44.583333333333215</v>
      </c>
      <c r="AE2142">
        <f t="shared" si="723"/>
        <v>1.12086</v>
      </c>
      <c r="AF2142">
        <f t="shared" si="724"/>
        <v>1.11869</v>
      </c>
      <c r="AG2142">
        <f t="shared" si="728"/>
        <v>51.612903225806782</v>
      </c>
      <c r="AH2142">
        <f t="shared" si="722"/>
        <v>61.290322580647469</v>
      </c>
    </row>
    <row r="2143" spans="1:34" x14ac:dyDescent="0.25">
      <c r="A2143" s="1">
        <v>42513.78125</v>
      </c>
      <c r="B2143">
        <v>1.11982</v>
      </c>
      <c r="C2143">
        <v>1.1199699999999999</v>
      </c>
      <c r="D2143">
        <v>1.11907</v>
      </c>
      <c r="E2143">
        <v>1.1191</v>
      </c>
      <c r="F2143">
        <v>4406</v>
      </c>
      <c r="H2143">
        <f t="shared" si="716"/>
        <v>2.9999999999974492E-5</v>
      </c>
      <c r="I2143">
        <f t="shared" si="712"/>
        <v>44.583333333333215</v>
      </c>
      <c r="J2143">
        <f t="shared" si="725"/>
        <v>61.290322580647469</v>
      </c>
      <c r="K2143">
        <f t="shared" si="713"/>
        <v>0</v>
      </c>
      <c r="L2143">
        <f t="shared" si="714"/>
        <v>0</v>
      </c>
      <c r="M2143">
        <f t="shared" si="715"/>
        <v>0</v>
      </c>
      <c r="N2143">
        <f t="shared" ca="1" si="730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3">
        <f t="shared" ca="1" si="717"/>
        <v>0.05</v>
      </c>
      <c r="R2143">
        <f t="shared" ca="1" si="718"/>
        <v>0</v>
      </c>
      <c r="S2143">
        <f t="shared" ca="1" si="719"/>
        <v>100.64840000000008</v>
      </c>
      <c r="T2143">
        <f t="shared" ca="1" si="720"/>
        <v>0</v>
      </c>
      <c r="U2143">
        <f t="shared" ca="1" si="721"/>
        <v>0</v>
      </c>
      <c r="Z2143">
        <f t="shared" si="726"/>
        <v>1.1216900000000001</v>
      </c>
      <c r="AA2143">
        <f t="shared" si="727"/>
        <v>1.11869</v>
      </c>
      <c r="AB2143">
        <f t="shared" si="711"/>
        <v>13.666666666666863</v>
      </c>
      <c r="AC2143">
        <f t="shared" si="729"/>
        <v>40.49999999999919</v>
      </c>
      <c r="AE2143">
        <f t="shared" si="723"/>
        <v>1.12086</v>
      </c>
      <c r="AF2143">
        <f t="shared" si="724"/>
        <v>1.1188400000000001</v>
      </c>
      <c r="AG2143">
        <f t="shared" si="728"/>
        <v>12.871287128709824</v>
      </c>
      <c r="AH2143">
        <f t="shared" si="722"/>
        <v>32.242095177258307</v>
      </c>
    </row>
    <row r="2144" spans="1:34" x14ac:dyDescent="0.25">
      <c r="A2144" s="1">
        <v>42513.791666666664</v>
      </c>
      <c r="B2144">
        <v>1.1191199999999999</v>
      </c>
      <c r="C2144">
        <v>1.1196900000000001</v>
      </c>
      <c r="D2144">
        <v>1.1191</v>
      </c>
      <c r="E2144">
        <v>1.1194200000000001</v>
      </c>
      <c r="F2144">
        <v>4156</v>
      </c>
      <c r="H2144">
        <f t="shared" si="716"/>
        <v>1.9999999999908979E-5</v>
      </c>
      <c r="I2144">
        <f t="shared" si="712"/>
        <v>40.49999999999919</v>
      </c>
      <c r="J2144">
        <f t="shared" si="725"/>
        <v>32.242095177258307</v>
      </c>
      <c r="K2144">
        <f t="shared" si="713"/>
        <v>0</v>
      </c>
      <c r="L2144">
        <f t="shared" si="714"/>
        <v>0</v>
      </c>
      <c r="M2144">
        <f t="shared" si="715"/>
        <v>0</v>
      </c>
      <c r="N2144">
        <f t="shared" ca="1" si="730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7"/>
        <v>0.05</v>
      </c>
      <c r="R2144">
        <f t="shared" ca="1" si="718"/>
        <v>0</v>
      </c>
      <c r="S2144">
        <f t="shared" ca="1" si="719"/>
        <v>100.64840000000008</v>
      </c>
      <c r="T2144">
        <f t="shared" ca="1" si="720"/>
        <v>0</v>
      </c>
      <c r="U2144">
        <f t="shared" ca="1" si="721"/>
        <v>0</v>
      </c>
      <c r="Z2144">
        <f t="shared" si="726"/>
        <v>1.1216900000000001</v>
      </c>
      <c r="AA2144">
        <f t="shared" si="727"/>
        <v>1.11869</v>
      </c>
      <c r="AB2144">
        <f t="shared" si="711"/>
        <v>24.333333333336395</v>
      </c>
      <c r="AC2144">
        <f t="shared" si="729"/>
        <v>31.666666666667535</v>
      </c>
      <c r="AE2144">
        <f t="shared" si="723"/>
        <v>1.12086</v>
      </c>
      <c r="AF2144">
        <f t="shared" si="724"/>
        <v>1.11907</v>
      </c>
      <c r="AG2144">
        <f t="shared" si="728"/>
        <v>19.553072625702828</v>
      </c>
      <c r="AH2144">
        <f t="shared" si="722"/>
        <v>16.212179877206324</v>
      </c>
    </row>
    <row r="2145" spans="1:34" x14ac:dyDescent="0.25">
      <c r="A2145" s="1">
        <v>42513.802083333336</v>
      </c>
      <c r="B2145">
        <v>1.1194200000000001</v>
      </c>
      <c r="C2145">
        <v>1.1203399999999999</v>
      </c>
      <c r="D2145">
        <v>1.11938</v>
      </c>
      <c r="E2145">
        <v>1.1203099999999999</v>
      </c>
      <c r="F2145">
        <v>4189</v>
      </c>
      <c r="H2145">
        <f t="shared" si="716"/>
        <v>4.0000000000040004E-5</v>
      </c>
      <c r="I2145">
        <f t="shared" si="712"/>
        <v>31.666666666667535</v>
      </c>
      <c r="J2145">
        <f t="shared" si="725"/>
        <v>16.212179877206324</v>
      </c>
      <c r="K2145">
        <f t="shared" si="713"/>
        <v>0</v>
      </c>
      <c r="L2145">
        <f t="shared" si="714"/>
        <v>0</v>
      </c>
      <c r="M2145">
        <f t="shared" si="715"/>
        <v>0</v>
      </c>
      <c r="N2145">
        <f t="shared" ca="1" si="730"/>
        <v>0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7"/>
        <v>0.05</v>
      </c>
      <c r="R2145">
        <f t="shared" ca="1" si="718"/>
        <v>0</v>
      </c>
      <c r="S2145">
        <f t="shared" ca="1" si="719"/>
        <v>100.64840000000008</v>
      </c>
      <c r="T2145">
        <f t="shared" ca="1" si="720"/>
        <v>0</v>
      </c>
      <c r="U2145">
        <f t="shared" ca="1" si="721"/>
        <v>0</v>
      </c>
      <c r="Z2145">
        <f t="shared" si="726"/>
        <v>1.1216900000000001</v>
      </c>
      <c r="AA2145">
        <f t="shared" si="727"/>
        <v>1.11869</v>
      </c>
      <c r="AB2145">
        <f t="shared" si="711"/>
        <v>53.999999999996447</v>
      </c>
      <c r="AC2145">
        <f t="shared" si="729"/>
        <v>32.333333333332988</v>
      </c>
      <c r="AE2145">
        <f t="shared" si="723"/>
        <v>1.12086</v>
      </c>
      <c r="AF2145">
        <f t="shared" si="724"/>
        <v>1.11907</v>
      </c>
      <c r="AG2145">
        <f t="shared" si="728"/>
        <v>69.273743016756242</v>
      </c>
      <c r="AH2145">
        <f t="shared" si="722"/>
        <v>44.413407821229534</v>
      </c>
    </row>
    <row r="2146" spans="1:34" x14ac:dyDescent="0.25">
      <c r="A2146" s="1">
        <v>42513.8125</v>
      </c>
      <c r="B2146">
        <v>1.1203099999999999</v>
      </c>
      <c r="C2146">
        <v>1.1206799999999999</v>
      </c>
      <c r="D2146">
        <v>1.12026</v>
      </c>
      <c r="E2146">
        <v>1.1206400000000001</v>
      </c>
      <c r="F2146">
        <v>4008</v>
      </c>
      <c r="H2146">
        <f t="shared" si="716"/>
        <v>4.9999999999883471E-5</v>
      </c>
      <c r="I2146">
        <f t="shared" si="712"/>
        <v>32.333333333332988</v>
      </c>
      <c r="J2146">
        <f t="shared" si="725"/>
        <v>44.413407821229534</v>
      </c>
      <c r="K2146">
        <f t="shared" si="713"/>
        <v>0</v>
      </c>
      <c r="L2146">
        <f t="shared" si="714"/>
        <v>0</v>
      </c>
      <c r="M2146">
        <f t="shared" si="715"/>
        <v>0</v>
      </c>
      <c r="N2146">
        <f t="shared" ca="1" si="730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7"/>
        <v>0.05</v>
      </c>
      <c r="R2146">
        <f t="shared" ca="1" si="718"/>
        <v>0</v>
      </c>
      <c r="S2146">
        <f t="shared" ca="1" si="719"/>
        <v>100.64840000000008</v>
      </c>
      <c r="T2146">
        <f t="shared" ca="1" si="720"/>
        <v>0</v>
      </c>
      <c r="U2146">
        <f t="shared" ca="1" si="721"/>
        <v>0</v>
      </c>
      <c r="Z2146">
        <f t="shared" si="726"/>
        <v>1.1216900000000001</v>
      </c>
      <c r="AA2146">
        <f t="shared" si="727"/>
        <v>1.11869</v>
      </c>
      <c r="AB2146">
        <f t="shared" si="711"/>
        <v>65.000000000001478</v>
      </c>
      <c r="AC2146">
        <f t="shared" si="729"/>
        <v>39.250000000000298</v>
      </c>
      <c r="AE2146">
        <f t="shared" si="723"/>
        <v>1.12086</v>
      </c>
      <c r="AF2146">
        <f t="shared" si="724"/>
        <v>1.11907</v>
      </c>
      <c r="AG2146">
        <f t="shared" si="728"/>
        <v>87.709497206709941</v>
      </c>
      <c r="AH2146">
        <f t="shared" si="722"/>
        <v>78.491620111733084</v>
      </c>
    </row>
    <row r="2147" spans="1:34" x14ac:dyDescent="0.25">
      <c r="A2147" s="1">
        <v>42513.822916666664</v>
      </c>
      <c r="B2147">
        <v>1.12063</v>
      </c>
      <c r="C2147">
        <v>1.1209899999999999</v>
      </c>
      <c r="D2147">
        <v>1.1201300000000001</v>
      </c>
      <c r="E2147">
        <v>1.12097</v>
      </c>
      <c r="F2147">
        <v>4319</v>
      </c>
      <c r="H2147">
        <f t="shared" si="716"/>
        <v>4.9999999999994493E-4</v>
      </c>
      <c r="I2147">
        <f t="shared" si="712"/>
        <v>39.250000000000298</v>
      </c>
      <c r="J2147">
        <f t="shared" si="725"/>
        <v>78.491620111733084</v>
      </c>
      <c r="K2147">
        <f t="shared" si="713"/>
        <v>0</v>
      </c>
      <c r="L2147">
        <f t="shared" si="714"/>
        <v>1</v>
      </c>
      <c r="M2147">
        <f t="shared" si="715"/>
        <v>0</v>
      </c>
      <c r="N2147">
        <f t="shared" ca="1" si="730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7"/>
        <v>0.05</v>
      </c>
      <c r="R2147">
        <f t="shared" ca="1" si="718"/>
        <v>0</v>
      </c>
      <c r="S2147">
        <f t="shared" ca="1" si="719"/>
        <v>100.64840000000008</v>
      </c>
      <c r="T2147">
        <f t="shared" ca="1" si="720"/>
        <v>0</v>
      </c>
      <c r="U2147">
        <f t="shared" ca="1" si="721"/>
        <v>0</v>
      </c>
      <c r="Z2147">
        <f t="shared" si="726"/>
        <v>1.1216900000000001</v>
      </c>
      <c r="AA2147">
        <f t="shared" si="727"/>
        <v>1.11869</v>
      </c>
      <c r="AB2147">
        <f t="shared" si="711"/>
        <v>75.999999999999119</v>
      </c>
      <c r="AC2147">
        <f t="shared" si="729"/>
        <v>54.833333333333364</v>
      </c>
      <c r="AE2147">
        <f t="shared" si="723"/>
        <v>1.1209899999999999</v>
      </c>
      <c r="AF2147">
        <f t="shared" si="724"/>
        <v>1.11907</v>
      </c>
      <c r="AG2147">
        <f t="shared" si="728"/>
        <v>98.958333333338032</v>
      </c>
      <c r="AH2147">
        <f t="shared" si="722"/>
        <v>93.333915270023994</v>
      </c>
    </row>
    <row r="2148" spans="1:34" x14ac:dyDescent="0.25">
      <c r="A2148" s="1">
        <v>42513.833333333336</v>
      </c>
      <c r="B2148">
        <v>1.12096</v>
      </c>
      <c r="C2148">
        <v>1.1219399999999999</v>
      </c>
      <c r="D2148">
        <v>1.1206</v>
      </c>
      <c r="E2148">
        <v>1.12188</v>
      </c>
      <c r="F2148">
        <v>4448</v>
      </c>
      <c r="H2148">
        <f t="shared" si="716"/>
        <v>3.5999999999991594E-4</v>
      </c>
      <c r="I2148">
        <f t="shared" si="712"/>
        <v>54.833333333333364</v>
      </c>
      <c r="J2148">
        <f t="shared" si="725"/>
        <v>93.333915270023994</v>
      </c>
      <c r="K2148">
        <f t="shared" si="713"/>
        <v>0</v>
      </c>
      <c r="L2148">
        <f t="shared" si="714"/>
        <v>1</v>
      </c>
      <c r="M2148">
        <f t="shared" si="715"/>
        <v>0</v>
      </c>
      <c r="N2148">
        <f t="shared" ca="1" si="730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7"/>
        <v>0.05</v>
      </c>
      <c r="R2148">
        <f t="shared" ca="1" si="718"/>
        <v>0</v>
      </c>
      <c r="S2148">
        <f t="shared" ca="1" si="719"/>
        <v>100.64840000000008</v>
      </c>
      <c r="T2148">
        <f t="shared" ca="1" si="720"/>
        <v>0</v>
      </c>
      <c r="U2148">
        <f t="shared" ca="1" si="721"/>
        <v>0</v>
      </c>
      <c r="Z2148">
        <f t="shared" si="726"/>
        <v>1.1219399999999999</v>
      </c>
      <c r="AA2148">
        <f t="shared" si="727"/>
        <v>1.11869</v>
      </c>
      <c r="AB2148">
        <f t="shared" si="711"/>
        <v>98.153846153847709</v>
      </c>
      <c r="AC2148">
        <f t="shared" si="729"/>
        <v>73.288461538461192</v>
      </c>
      <c r="AE2148">
        <f t="shared" si="723"/>
        <v>1.1219399999999999</v>
      </c>
      <c r="AF2148">
        <f t="shared" si="724"/>
        <v>1.11907</v>
      </c>
      <c r="AG2148">
        <f t="shared" si="728"/>
        <v>97.909407665506947</v>
      </c>
      <c r="AH2148">
        <f t="shared" si="722"/>
        <v>98.433870499422483</v>
      </c>
    </row>
    <row r="2149" spans="1:34" x14ac:dyDescent="0.25">
      <c r="A2149" s="1">
        <v>42513.84375</v>
      </c>
      <c r="B2149">
        <v>1.1218900000000001</v>
      </c>
      <c r="C2149">
        <v>1.1223399999999999</v>
      </c>
      <c r="D2149">
        <v>1.1218399999999999</v>
      </c>
      <c r="E2149">
        <v>1.12198</v>
      </c>
      <c r="F2149">
        <v>4541</v>
      </c>
      <c r="H2149">
        <f t="shared" si="716"/>
        <v>5.0000000000105516E-5</v>
      </c>
      <c r="I2149">
        <f t="shared" si="712"/>
        <v>73.288461538461192</v>
      </c>
      <c r="J2149">
        <f t="shared" si="725"/>
        <v>98.433870499422483</v>
      </c>
      <c r="K2149">
        <f t="shared" si="713"/>
        <v>0</v>
      </c>
      <c r="L2149">
        <f t="shared" si="714"/>
        <v>0</v>
      </c>
      <c r="M2149">
        <f t="shared" si="715"/>
        <v>0</v>
      </c>
      <c r="N2149">
        <f t="shared" ca="1" si="730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7"/>
        <v>0.05</v>
      </c>
      <c r="R2149">
        <f t="shared" ca="1" si="718"/>
        <v>0</v>
      </c>
      <c r="S2149">
        <f t="shared" ca="1" si="719"/>
        <v>100.64840000000008</v>
      </c>
      <c r="T2149">
        <f t="shared" ca="1" si="720"/>
        <v>0</v>
      </c>
      <c r="U2149">
        <f t="shared" ca="1" si="721"/>
        <v>0</v>
      </c>
      <c r="Z2149">
        <f t="shared" si="726"/>
        <v>1.1223399999999999</v>
      </c>
      <c r="AA2149">
        <f t="shared" si="727"/>
        <v>1.11869</v>
      </c>
      <c r="AB2149">
        <f t="shared" si="711"/>
        <v>90.136986301371977</v>
      </c>
      <c r="AC2149">
        <f t="shared" si="729"/>
        <v>82.322708113805064</v>
      </c>
      <c r="AE2149">
        <f t="shared" si="723"/>
        <v>1.1223399999999999</v>
      </c>
      <c r="AF2149">
        <f t="shared" si="724"/>
        <v>1.11907</v>
      </c>
      <c r="AG2149">
        <f t="shared" si="728"/>
        <v>88.990825688075574</v>
      </c>
      <c r="AH2149">
        <f t="shared" si="722"/>
        <v>93.450116676791254</v>
      </c>
    </row>
    <row r="2150" spans="1:34" x14ac:dyDescent="0.25">
      <c r="A2150" s="1">
        <v>42513.854166666664</v>
      </c>
      <c r="B2150">
        <v>1.12199</v>
      </c>
      <c r="C2150">
        <v>1.12232</v>
      </c>
      <c r="D2150">
        <v>1.12182</v>
      </c>
      <c r="E2150">
        <v>1.1223099999999999</v>
      </c>
      <c r="F2150">
        <v>3524</v>
      </c>
      <c r="H2150">
        <f t="shared" si="716"/>
        <v>1.7000000000000348E-4</v>
      </c>
      <c r="I2150">
        <f t="shared" si="712"/>
        <v>82.322708113805064</v>
      </c>
      <c r="J2150">
        <f t="shared" si="725"/>
        <v>93.450116676791254</v>
      </c>
      <c r="K2150">
        <f t="shared" si="713"/>
        <v>0</v>
      </c>
      <c r="L2150">
        <f t="shared" si="714"/>
        <v>0</v>
      </c>
      <c r="M2150">
        <f t="shared" si="715"/>
        <v>0</v>
      </c>
      <c r="N2150">
        <f t="shared" ca="1" si="730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7"/>
        <v>0.05</v>
      </c>
      <c r="R2150">
        <f t="shared" ca="1" si="718"/>
        <v>0</v>
      </c>
      <c r="S2150">
        <f t="shared" ca="1" si="719"/>
        <v>100.64840000000008</v>
      </c>
      <c r="T2150">
        <f t="shared" ca="1" si="720"/>
        <v>0</v>
      </c>
      <c r="U2150">
        <f t="shared" ca="1" si="721"/>
        <v>0</v>
      </c>
      <c r="Z2150">
        <f t="shared" si="726"/>
        <v>1.1223399999999999</v>
      </c>
      <c r="AA2150">
        <f t="shared" si="727"/>
        <v>1.11869</v>
      </c>
      <c r="AB2150">
        <f t="shared" ref="AB2150:AB2213" si="731">(E2150-AA2150)/(Z2150-AA2150)*100</f>
        <v>99.178082191781499</v>
      </c>
      <c r="AC2150">
        <f t="shared" si="729"/>
        <v>90.867228661750062</v>
      </c>
      <c r="AE2150">
        <f t="shared" si="723"/>
        <v>1.1223399999999999</v>
      </c>
      <c r="AF2150">
        <f t="shared" si="724"/>
        <v>1.1191</v>
      </c>
      <c r="AG2150">
        <f t="shared" si="728"/>
        <v>99.074074074074829</v>
      </c>
      <c r="AH2150">
        <f t="shared" si="722"/>
        <v>94.032449881075195</v>
      </c>
    </row>
    <row r="2151" spans="1:34" x14ac:dyDescent="0.25">
      <c r="A2151" s="1">
        <v>42513.864583333336</v>
      </c>
      <c r="B2151">
        <v>1.1223099999999999</v>
      </c>
      <c r="C2151">
        <v>1.1228899999999999</v>
      </c>
      <c r="D2151">
        <v>1.12219</v>
      </c>
      <c r="E2151">
        <v>1.12235</v>
      </c>
      <c r="F2151">
        <v>3692</v>
      </c>
      <c r="H2151">
        <f t="shared" si="716"/>
        <v>1.1999999999989797E-4</v>
      </c>
      <c r="I2151">
        <f t="shared" si="712"/>
        <v>90.867228661750062</v>
      </c>
      <c r="J2151">
        <f t="shared" si="725"/>
        <v>94.032449881075195</v>
      </c>
      <c r="K2151">
        <f t="shared" si="713"/>
        <v>-1</v>
      </c>
      <c r="L2151">
        <f t="shared" si="714"/>
        <v>0</v>
      </c>
      <c r="M2151">
        <f t="shared" si="715"/>
        <v>0</v>
      </c>
      <c r="N2151">
        <f t="shared" ca="1" si="730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7"/>
        <v>0.05</v>
      </c>
      <c r="R2151">
        <f t="shared" ca="1" si="718"/>
        <v>0</v>
      </c>
      <c r="S2151">
        <f t="shared" ca="1" si="719"/>
        <v>100.64840000000008</v>
      </c>
      <c r="T2151">
        <f t="shared" ca="1" si="720"/>
        <v>0</v>
      </c>
      <c r="U2151">
        <f t="shared" ca="1" si="721"/>
        <v>0</v>
      </c>
      <c r="Z2151">
        <f t="shared" si="726"/>
        <v>1.1228899999999999</v>
      </c>
      <c r="AA2151">
        <f t="shared" si="727"/>
        <v>1.11869</v>
      </c>
      <c r="AB2151">
        <f t="shared" si="731"/>
        <v>87.142857142857437</v>
      </c>
      <c r="AC2151">
        <f t="shared" si="729"/>
        <v>93.652942947464652</v>
      </c>
      <c r="AE2151">
        <f t="shared" si="723"/>
        <v>1.1228899999999999</v>
      </c>
      <c r="AF2151">
        <f t="shared" si="724"/>
        <v>1.11938</v>
      </c>
      <c r="AG2151">
        <f t="shared" si="728"/>
        <v>84.615384615384613</v>
      </c>
      <c r="AH2151">
        <f t="shared" si="722"/>
        <v>91.844729344729728</v>
      </c>
    </row>
    <row r="2152" spans="1:34" x14ac:dyDescent="0.25">
      <c r="A2152" s="1">
        <v>42513.875</v>
      </c>
      <c r="B2152">
        <v>1.1223399999999999</v>
      </c>
      <c r="C2152">
        <v>1.1230199999999999</v>
      </c>
      <c r="D2152">
        <v>1.1222000000000001</v>
      </c>
      <c r="E2152">
        <v>1.1223799999999999</v>
      </c>
      <c r="F2152">
        <v>3643</v>
      </c>
      <c r="H2152">
        <f t="shared" si="716"/>
        <v>1.3999999999980695E-4</v>
      </c>
      <c r="I2152">
        <f t="shared" si="712"/>
        <v>93.652942947464652</v>
      </c>
      <c r="J2152">
        <f t="shared" si="725"/>
        <v>91.844729344729728</v>
      </c>
      <c r="K2152">
        <f t="shared" si="713"/>
        <v>-1</v>
      </c>
      <c r="L2152">
        <f t="shared" si="714"/>
        <v>0</v>
      </c>
      <c r="M2152">
        <f t="shared" si="715"/>
        <v>0</v>
      </c>
      <c r="N2152">
        <f t="shared" ca="1" si="730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7"/>
        <v>0.05</v>
      </c>
      <c r="R2152">
        <f t="shared" ca="1" si="718"/>
        <v>0</v>
      </c>
      <c r="S2152">
        <f t="shared" ca="1" si="719"/>
        <v>100.64840000000008</v>
      </c>
      <c r="T2152">
        <f t="shared" ca="1" si="720"/>
        <v>0</v>
      </c>
      <c r="U2152">
        <f t="shared" ca="1" si="721"/>
        <v>0</v>
      </c>
      <c r="Z2152">
        <f t="shared" si="726"/>
        <v>1.1230199999999999</v>
      </c>
      <c r="AA2152">
        <f t="shared" si="727"/>
        <v>1.11869</v>
      </c>
      <c r="AB2152">
        <f t="shared" si="731"/>
        <v>85.219399538106657</v>
      </c>
      <c r="AC2152">
        <f t="shared" si="729"/>
        <v>90.419331293529396</v>
      </c>
      <c r="AE2152">
        <f t="shared" si="723"/>
        <v>1.1230199999999999</v>
      </c>
      <c r="AF2152">
        <f t="shared" si="724"/>
        <v>1.1201300000000001</v>
      </c>
      <c r="AG2152">
        <f t="shared" si="728"/>
        <v>77.854671280276463</v>
      </c>
      <c r="AH2152">
        <f t="shared" si="722"/>
        <v>81.235027947830531</v>
      </c>
    </row>
    <row r="2153" spans="1:34" x14ac:dyDescent="0.25">
      <c r="A2153" s="1">
        <v>42513.885416666664</v>
      </c>
      <c r="B2153">
        <v>1.12236</v>
      </c>
      <c r="C2153">
        <v>1.1224700000000001</v>
      </c>
      <c r="D2153">
        <v>1.12216</v>
      </c>
      <c r="E2153">
        <v>1.1222000000000001</v>
      </c>
      <c r="F2153">
        <v>3502</v>
      </c>
      <c r="H2153">
        <f t="shared" si="716"/>
        <v>4.0000000000040004E-5</v>
      </c>
      <c r="I2153">
        <f t="shared" si="712"/>
        <v>90.419331293529396</v>
      </c>
      <c r="J2153">
        <f t="shared" si="725"/>
        <v>81.235027947830531</v>
      </c>
      <c r="K2153">
        <f t="shared" si="713"/>
        <v>-1</v>
      </c>
      <c r="L2153">
        <f t="shared" si="714"/>
        <v>0</v>
      </c>
      <c r="M2153">
        <f t="shared" si="715"/>
        <v>0</v>
      </c>
      <c r="N2153">
        <f t="shared" ca="1" si="730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7"/>
        <v>0.05</v>
      </c>
      <c r="R2153">
        <f t="shared" ca="1" si="718"/>
        <v>0</v>
      </c>
      <c r="S2153">
        <f t="shared" ca="1" si="719"/>
        <v>100.64840000000008</v>
      </c>
      <c r="T2153">
        <f t="shared" ca="1" si="720"/>
        <v>0</v>
      </c>
      <c r="U2153">
        <f t="shared" ca="1" si="721"/>
        <v>0</v>
      </c>
      <c r="Z2153">
        <f t="shared" si="726"/>
        <v>1.1230199999999999</v>
      </c>
      <c r="AA2153">
        <f t="shared" si="727"/>
        <v>1.11869</v>
      </c>
      <c r="AB2153">
        <f t="shared" si="731"/>
        <v>81.062355658202506</v>
      </c>
      <c r="AC2153">
        <f t="shared" si="729"/>
        <v>88.150673632737011</v>
      </c>
      <c r="AE2153">
        <f t="shared" si="723"/>
        <v>1.1230199999999999</v>
      </c>
      <c r="AF2153">
        <f t="shared" si="724"/>
        <v>1.1201300000000001</v>
      </c>
      <c r="AG2153">
        <f t="shared" si="728"/>
        <v>71.626297577859262</v>
      </c>
      <c r="AH2153">
        <f t="shared" si="722"/>
        <v>74.740484429067862</v>
      </c>
    </row>
    <row r="2154" spans="1:34" x14ac:dyDescent="0.25">
      <c r="A2154" s="1">
        <v>42513.895833333336</v>
      </c>
      <c r="B2154">
        <v>1.12219</v>
      </c>
      <c r="C2154">
        <v>1.12225</v>
      </c>
      <c r="D2154">
        <v>1.1218900000000001</v>
      </c>
      <c r="E2154">
        <v>1.1221099999999999</v>
      </c>
      <c r="F2154">
        <v>3299</v>
      </c>
      <c r="H2154">
        <f t="shared" si="716"/>
        <v>2.1999999999988695E-4</v>
      </c>
      <c r="I2154">
        <f t="shared" si="712"/>
        <v>88.150673632737011</v>
      </c>
      <c r="J2154">
        <f t="shared" si="725"/>
        <v>74.740484429067862</v>
      </c>
      <c r="K2154">
        <f t="shared" si="713"/>
        <v>-1</v>
      </c>
      <c r="L2154">
        <f t="shared" si="714"/>
        <v>0</v>
      </c>
      <c r="M2154">
        <f t="shared" si="715"/>
        <v>0</v>
      </c>
      <c r="N2154">
        <f t="shared" ca="1" si="730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2154">
        <f t="shared" ca="1" si="717"/>
        <v>0.05</v>
      </c>
      <c r="R2154">
        <f t="shared" ca="1" si="718"/>
        <v>2.1000000000004349E-4</v>
      </c>
      <c r="S2154">
        <f t="shared" ca="1" si="719"/>
        <v>100.65690000000008</v>
      </c>
      <c r="T2154">
        <f t="shared" ca="1" si="720"/>
        <v>1</v>
      </c>
      <c r="U2154">
        <f t="shared" ca="1" si="721"/>
        <v>8.5000000000021742E-3</v>
      </c>
      <c r="Z2154">
        <f t="shared" si="726"/>
        <v>1.1230199999999999</v>
      </c>
      <c r="AA2154">
        <f t="shared" si="727"/>
        <v>1.11869</v>
      </c>
      <c r="AB2154">
        <f t="shared" si="731"/>
        <v>78.983833718245307</v>
      </c>
      <c r="AC2154">
        <f t="shared" si="729"/>
        <v>83.10211151435297</v>
      </c>
      <c r="AE2154">
        <f t="shared" si="723"/>
        <v>1.1230199999999999</v>
      </c>
      <c r="AF2154">
        <f t="shared" si="724"/>
        <v>1.1206</v>
      </c>
      <c r="AG2154">
        <f t="shared" si="728"/>
        <v>62.396694214875346</v>
      </c>
      <c r="AH2154">
        <f t="shared" si="722"/>
        <v>67.011495896367308</v>
      </c>
    </row>
    <row r="2155" spans="1:34" x14ac:dyDescent="0.25">
      <c r="A2155" s="1">
        <v>42513.90625</v>
      </c>
      <c r="B2155">
        <v>1.1221000000000001</v>
      </c>
      <c r="C2155">
        <v>1.1222099999999999</v>
      </c>
      <c r="D2155">
        <v>1.12185</v>
      </c>
      <c r="E2155">
        <v>1.12185</v>
      </c>
      <c r="F2155">
        <v>3616</v>
      </c>
      <c r="H2155">
        <f t="shared" si="716"/>
        <v>0</v>
      </c>
      <c r="I2155">
        <f t="shared" si="712"/>
        <v>83.10211151435297</v>
      </c>
      <c r="J2155">
        <f t="shared" si="725"/>
        <v>67.011495896367308</v>
      </c>
      <c r="K2155">
        <f t="shared" si="713"/>
        <v>-1</v>
      </c>
      <c r="L2155">
        <f t="shared" si="714"/>
        <v>0</v>
      </c>
      <c r="M2155">
        <f t="shared" si="715"/>
        <v>0</v>
      </c>
      <c r="N2155">
        <f t="shared" ca="1" si="730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7"/>
        <v>0.05</v>
      </c>
      <c r="R2155">
        <f t="shared" ca="1" si="718"/>
        <v>0</v>
      </c>
      <c r="S2155">
        <f t="shared" ca="1" si="719"/>
        <v>100.65690000000008</v>
      </c>
      <c r="T2155">
        <f t="shared" ca="1" si="720"/>
        <v>0</v>
      </c>
      <c r="U2155">
        <f t="shared" ca="1" si="721"/>
        <v>0</v>
      </c>
      <c r="Z2155">
        <f t="shared" si="726"/>
        <v>1.1230199999999999</v>
      </c>
      <c r="AA2155">
        <f t="shared" si="727"/>
        <v>1.11869</v>
      </c>
      <c r="AB2155">
        <f t="shared" si="731"/>
        <v>72.979214780602589</v>
      </c>
      <c r="AC2155">
        <f t="shared" si="729"/>
        <v>79.561200923789272</v>
      </c>
      <c r="AE2155">
        <f t="shared" si="723"/>
        <v>1.1230199999999999</v>
      </c>
      <c r="AF2155">
        <f t="shared" si="724"/>
        <v>1.12182</v>
      </c>
      <c r="AG2155">
        <f t="shared" si="728"/>
        <v>2.4999999999981495</v>
      </c>
      <c r="AH2155">
        <f t="shared" si="722"/>
        <v>32.448347107436746</v>
      </c>
    </row>
    <row r="2156" spans="1:34" x14ac:dyDescent="0.25">
      <c r="A2156" s="1">
        <v>42513.916666666664</v>
      </c>
      <c r="B2156">
        <v>1.1218399999999999</v>
      </c>
      <c r="C2156">
        <v>1.12202</v>
      </c>
      <c r="D2156">
        <v>1.1216699999999999</v>
      </c>
      <c r="E2156">
        <v>1.12174</v>
      </c>
      <c r="F2156">
        <v>3485</v>
      </c>
      <c r="H2156">
        <f t="shared" si="716"/>
        <v>7.0000000000014495E-5</v>
      </c>
      <c r="I2156">
        <f t="shared" si="712"/>
        <v>79.561200923789272</v>
      </c>
      <c r="J2156">
        <f t="shared" si="725"/>
        <v>32.448347107436746</v>
      </c>
      <c r="K2156">
        <f t="shared" si="713"/>
        <v>-1</v>
      </c>
      <c r="L2156">
        <f t="shared" si="714"/>
        <v>-1</v>
      </c>
      <c r="M2156">
        <f t="shared" si="715"/>
        <v>-1</v>
      </c>
      <c r="N2156">
        <f t="shared" ca="1" si="730"/>
        <v>-1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7"/>
        <v>0.05</v>
      </c>
      <c r="R2156">
        <f t="shared" ca="1" si="718"/>
        <v>0</v>
      </c>
      <c r="S2156">
        <f t="shared" ca="1" si="719"/>
        <v>100.65690000000008</v>
      </c>
      <c r="T2156">
        <f t="shared" ca="1" si="720"/>
        <v>0</v>
      </c>
      <c r="U2156">
        <f t="shared" ca="1" si="721"/>
        <v>0</v>
      </c>
      <c r="Z2156">
        <f t="shared" si="726"/>
        <v>1.1230199999999999</v>
      </c>
      <c r="AA2156">
        <f t="shared" si="727"/>
        <v>1.11869</v>
      </c>
      <c r="AB2156">
        <f t="shared" si="731"/>
        <v>70.4387990762133</v>
      </c>
      <c r="AC2156">
        <f t="shared" si="729"/>
        <v>75.866050808315919</v>
      </c>
      <c r="AE2156">
        <f t="shared" si="723"/>
        <v>1.1230199999999999</v>
      </c>
      <c r="AF2156">
        <f t="shared" si="724"/>
        <v>1.1216699999999999</v>
      </c>
      <c r="AG2156">
        <f t="shared" si="728"/>
        <v>5.1851851851864037</v>
      </c>
      <c r="AH2156">
        <f t="shared" si="722"/>
        <v>3.8425925925922764</v>
      </c>
    </row>
    <row r="2157" spans="1:34" x14ac:dyDescent="0.25">
      <c r="A2157" s="1">
        <v>42513.927083333336</v>
      </c>
      <c r="B2157">
        <v>1.1217600000000001</v>
      </c>
      <c r="C2157">
        <v>1.1219699999999999</v>
      </c>
      <c r="D2157">
        <v>1.1217299999999999</v>
      </c>
      <c r="E2157">
        <v>1.1218900000000001</v>
      </c>
      <c r="F2157">
        <v>3278</v>
      </c>
      <c r="H2157">
        <f t="shared" si="716"/>
        <v>3.0000000000196536E-5</v>
      </c>
      <c r="I2157">
        <f t="shared" si="712"/>
        <v>75.866050808315919</v>
      </c>
      <c r="J2157">
        <f t="shared" si="725"/>
        <v>3.8425925925922764</v>
      </c>
      <c r="K2157">
        <f t="shared" si="713"/>
        <v>-1</v>
      </c>
      <c r="L2157">
        <f t="shared" si="714"/>
        <v>-1</v>
      </c>
      <c r="M2157">
        <f t="shared" si="715"/>
        <v>-1</v>
      </c>
      <c r="N2157">
        <f t="shared" ca="1" si="730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7"/>
        <v>0.05</v>
      </c>
      <c r="R2157">
        <f t="shared" ca="1" si="718"/>
        <v>0</v>
      </c>
      <c r="S2157">
        <f t="shared" ca="1" si="719"/>
        <v>100.65690000000008</v>
      </c>
      <c r="T2157">
        <f t="shared" ca="1" si="720"/>
        <v>0</v>
      </c>
      <c r="U2157">
        <f t="shared" ca="1" si="721"/>
        <v>0</v>
      </c>
      <c r="Z2157">
        <f t="shared" si="726"/>
        <v>1.1230199999999999</v>
      </c>
      <c r="AA2157">
        <f t="shared" si="727"/>
        <v>1.11869</v>
      </c>
      <c r="AB2157">
        <f t="shared" si="731"/>
        <v>73.903002309471873</v>
      </c>
      <c r="AC2157">
        <f t="shared" si="729"/>
        <v>74.07621247113326</v>
      </c>
      <c r="AE2157">
        <f t="shared" si="723"/>
        <v>1.1230199999999999</v>
      </c>
      <c r="AF2157">
        <f t="shared" si="724"/>
        <v>1.1216699999999999</v>
      </c>
      <c r="AG2157">
        <f t="shared" si="728"/>
        <v>16.296296296304824</v>
      </c>
      <c r="AH2157">
        <f t="shared" si="722"/>
        <v>10.740740740745615</v>
      </c>
    </row>
    <row r="2158" spans="1:34" x14ac:dyDescent="0.25">
      <c r="A2158" s="1">
        <v>42513.9375</v>
      </c>
      <c r="B2158">
        <v>1.12188</v>
      </c>
      <c r="C2158">
        <v>1.1220000000000001</v>
      </c>
      <c r="D2158">
        <v>1.12178</v>
      </c>
      <c r="E2158">
        <v>1.12181</v>
      </c>
      <c r="F2158">
        <v>3112</v>
      </c>
      <c r="H2158">
        <f t="shared" si="716"/>
        <v>2.9999999999974492E-5</v>
      </c>
      <c r="I2158">
        <f t="shared" si="712"/>
        <v>74.07621247113326</v>
      </c>
      <c r="J2158">
        <f t="shared" si="725"/>
        <v>10.740740740745615</v>
      </c>
      <c r="K2158">
        <f t="shared" si="713"/>
        <v>0</v>
      </c>
      <c r="L2158">
        <f t="shared" si="714"/>
        <v>-1</v>
      </c>
      <c r="M2158">
        <f t="shared" si="715"/>
        <v>0</v>
      </c>
      <c r="N2158">
        <f t="shared" ca="1" si="730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7"/>
        <v>0.05</v>
      </c>
      <c r="R2158">
        <f t="shared" ca="1" si="718"/>
        <v>0</v>
      </c>
      <c r="S2158">
        <f t="shared" ca="1" si="719"/>
        <v>100.65690000000008</v>
      </c>
      <c r="T2158">
        <f t="shared" ca="1" si="720"/>
        <v>0</v>
      </c>
      <c r="U2158">
        <f t="shared" ca="1" si="721"/>
        <v>0</v>
      </c>
      <c r="Z2158">
        <f t="shared" si="726"/>
        <v>1.1230199999999999</v>
      </c>
      <c r="AA2158">
        <f t="shared" si="727"/>
        <v>1.1188400000000001</v>
      </c>
      <c r="AB2158">
        <f t="shared" si="731"/>
        <v>71.052631578947924</v>
      </c>
      <c r="AC2158">
        <f t="shared" si="729"/>
        <v>72.093411936308925</v>
      </c>
      <c r="AE2158">
        <f t="shared" si="723"/>
        <v>1.1230199999999999</v>
      </c>
      <c r="AF2158">
        <f t="shared" si="724"/>
        <v>1.1216699999999999</v>
      </c>
      <c r="AG2158">
        <f t="shared" si="728"/>
        <v>10.370370370372807</v>
      </c>
      <c r="AH2158">
        <f t="shared" si="722"/>
        <v>13.333333333338816</v>
      </c>
    </row>
    <row r="2159" spans="1:34" x14ac:dyDescent="0.25">
      <c r="A2159" s="1">
        <v>42513.947916666664</v>
      </c>
      <c r="B2159">
        <v>1.1218300000000001</v>
      </c>
      <c r="C2159">
        <v>1.12188</v>
      </c>
      <c r="D2159">
        <v>1.1214599999999999</v>
      </c>
      <c r="E2159">
        <v>1.1215299999999999</v>
      </c>
      <c r="F2159">
        <v>3354</v>
      </c>
      <c r="H2159">
        <f t="shared" si="716"/>
        <v>7.0000000000014495E-5</v>
      </c>
      <c r="I2159">
        <f t="shared" si="712"/>
        <v>72.093411936308925</v>
      </c>
      <c r="J2159">
        <f t="shared" si="725"/>
        <v>13.333333333338816</v>
      </c>
      <c r="K2159">
        <f t="shared" si="713"/>
        <v>0</v>
      </c>
      <c r="L2159">
        <f t="shared" si="714"/>
        <v>-1</v>
      </c>
      <c r="M2159">
        <f t="shared" si="715"/>
        <v>0</v>
      </c>
      <c r="N2159">
        <f t="shared" ca="1" si="730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7"/>
        <v>0.05</v>
      </c>
      <c r="R2159">
        <f t="shared" ca="1" si="718"/>
        <v>0</v>
      </c>
      <c r="S2159">
        <f t="shared" ca="1" si="719"/>
        <v>100.65690000000008</v>
      </c>
      <c r="T2159">
        <f t="shared" ca="1" si="720"/>
        <v>0</v>
      </c>
      <c r="U2159">
        <f t="shared" ca="1" si="721"/>
        <v>0</v>
      </c>
      <c r="Z2159">
        <f t="shared" si="726"/>
        <v>1.1230199999999999</v>
      </c>
      <c r="AA2159">
        <f t="shared" si="727"/>
        <v>1.11907</v>
      </c>
      <c r="AB2159">
        <f t="shared" si="731"/>
        <v>62.278481012657473</v>
      </c>
      <c r="AC2159">
        <f t="shared" si="729"/>
        <v>69.418228494322648</v>
      </c>
      <c r="AE2159">
        <f t="shared" si="723"/>
        <v>1.1224700000000001</v>
      </c>
      <c r="AF2159">
        <f t="shared" si="724"/>
        <v>1.1214599999999999</v>
      </c>
      <c r="AG2159">
        <f t="shared" si="728"/>
        <v>6.9306930693071482</v>
      </c>
      <c r="AH2159">
        <f t="shared" si="722"/>
        <v>8.6505317198399787</v>
      </c>
    </row>
    <row r="2160" spans="1:34" x14ac:dyDescent="0.25">
      <c r="A2160" s="1">
        <v>42513.958333333336</v>
      </c>
      <c r="B2160">
        <v>1.1215200000000001</v>
      </c>
      <c r="C2160">
        <v>1.12178</v>
      </c>
      <c r="D2160">
        <v>1.12144</v>
      </c>
      <c r="E2160">
        <v>1.12171</v>
      </c>
      <c r="F2160">
        <v>3474</v>
      </c>
      <c r="H2160">
        <f t="shared" si="716"/>
        <v>8.0000000000080007E-5</v>
      </c>
      <c r="I2160">
        <f t="shared" si="712"/>
        <v>69.418228494322648</v>
      </c>
      <c r="J2160">
        <f t="shared" si="725"/>
        <v>8.6505317198399787</v>
      </c>
      <c r="K2160">
        <f t="shared" si="713"/>
        <v>0</v>
      </c>
      <c r="L2160">
        <f t="shared" si="714"/>
        <v>-1</v>
      </c>
      <c r="M2160">
        <f t="shared" si="715"/>
        <v>0</v>
      </c>
      <c r="N2160">
        <f t="shared" ca="1" si="730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7"/>
        <v>0.05</v>
      </c>
      <c r="R2160">
        <f t="shared" ca="1" si="718"/>
        <v>0</v>
      </c>
      <c r="S2160">
        <f t="shared" ca="1" si="719"/>
        <v>100.65690000000008</v>
      </c>
      <c r="T2160">
        <f t="shared" ca="1" si="720"/>
        <v>0</v>
      </c>
      <c r="U2160">
        <f t="shared" ca="1" si="721"/>
        <v>0</v>
      </c>
      <c r="Z2160">
        <f t="shared" si="726"/>
        <v>1.1230199999999999</v>
      </c>
      <c r="AA2160">
        <f t="shared" si="727"/>
        <v>1.11907</v>
      </c>
      <c r="AB2160">
        <f t="shared" si="731"/>
        <v>66.835443037975793</v>
      </c>
      <c r="AC2160">
        <f t="shared" si="729"/>
        <v>68.517389484763271</v>
      </c>
      <c r="AE2160">
        <f t="shared" si="723"/>
        <v>1.12225</v>
      </c>
      <c r="AF2160">
        <f t="shared" si="724"/>
        <v>1.12144</v>
      </c>
      <c r="AG2160">
        <f t="shared" si="728"/>
        <v>33.333333333333329</v>
      </c>
      <c r="AH2160">
        <f t="shared" si="722"/>
        <v>20.132013201320238</v>
      </c>
    </row>
    <row r="2161" spans="1:34" x14ac:dyDescent="0.25">
      <c r="A2161" s="1">
        <v>42513.96875</v>
      </c>
      <c r="B2161">
        <v>1.12171</v>
      </c>
      <c r="C2161">
        <v>1.1217999999999999</v>
      </c>
      <c r="D2161">
        <v>1.1214900000000001</v>
      </c>
      <c r="E2161">
        <v>1.1216299999999999</v>
      </c>
      <c r="F2161">
        <v>3048</v>
      </c>
      <c r="H2161">
        <f t="shared" si="716"/>
        <v>1.3999999999980695E-4</v>
      </c>
      <c r="I2161">
        <f t="shared" si="712"/>
        <v>68.517389484763271</v>
      </c>
      <c r="J2161">
        <f t="shared" si="725"/>
        <v>20.132013201320238</v>
      </c>
      <c r="K2161">
        <f t="shared" si="713"/>
        <v>0</v>
      </c>
      <c r="L2161">
        <f t="shared" si="714"/>
        <v>-1</v>
      </c>
      <c r="M2161">
        <f t="shared" si="715"/>
        <v>0</v>
      </c>
      <c r="N2161">
        <f t="shared" ca="1" si="730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7"/>
        <v>0.05</v>
      </c>
      <c r="R2161">
        <f t="shared" ca="1" si="718"/>
        <v>0</v>
      </c>
      <c r="S2161">
        <f t="shared" ca="1" si="719"/>
        <v>100.65690000000008</v>
      </c>
      <c r="T2161">
        <f t="shared" ca="1" si="720"/>
        <v>0</v>
      </c>
      <c r="U2161">
        <f t="shared" ca="1" si="721"/>
        <v>0</v>
      </c>
      <c r="Z2161">
        <f t="shared" si="726"/>
        <v>1.1230199999999999</v>
      </c>
      <c r="AA2161">
        <f t="shared" si="727"/>
        <v>1.11907</v>
      </c>
      <c r="AB2161">
        <f t="shared" si="731"/>
        <v>64.810126582277519</v>
      </c>
      <c r="AC2161">
        <f t="shared" si="729"/>
        <v>66.244170552964675</v>
      </c>
      <c r="AE2161">
        <f t="shared" si="723"/>
        <v>1.1222099999999999</v>
      </c>
      <c r="AF2161">
        <f t="shared" si="724"/>
        <v>1.12144</v>
      </c>
      <c r="AG2161">
        <f t="shared" si="728"/>
        <v>24.675324675315313</v>
      </c>
      <c r="AH2161">
        <f t="shared" si="722"/>
        <v>29.004329004324319</v>
      </c>
    </row>
    <row r="2162" spans="1:34" x14ac:dyDescent="0.25">
      <c r="A2162" s="1">
        <v>42513.979166666664</v>
      </c>
      <c r="B2162">
        <v>1.1216299999999999</v>
      </c>
      <c r="C2162">
        <v>1.1218999999999999</v>
      </c>
      <c r="D2162">
        <v>1.1216200000000001</v>
      </c>
      <c r="E2162">
        <v>1.1218699999999999</v>
      </c>
      <c r="F2162">
        <v>3012</v>
      </c>
      <c r="H2162">
        <f t="shared" si="716"/>
        <v>9.9999999998434674E-6</v>
      </c>
      <c r="I2162">
        <f t="shared" si="712"/>
        <v>66.244170552964675</v>
      </c>
      <c r="J2162">
        <f t="shared" si="725"/>
        <v>29.004329004324319</v>
      </c>
      <c r="K2162">
        <f t="shared" si="713"/>
        <v>0</v>
      </c>
      <c r="L2162">
        <f t="shared" si="714"/>
        <v>-1</v>
      </c>
      <c r="M2162">
        <f t="shared" si="715"/>
        <v>0</v>
      </c>
      <c r="N2162">
        <f t="shared" ca="1" si="730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7"/>
        <v>0.05</v>
      </c>
      <c r="R2162">
        <f t="shared" ca="1" si="718"/>
        <v>0</v>
      </c>
      <c r="S2162">
        <f t="shared" ca="1" si="719"/>
        <v>100.65690000000008</v>
      </c>
      <c r="T2162">
        <f t="shared" ca="1" si="720"/>
        <v>0</v>
      </c>
      <c r="U2162">
        <f t="shared" ca="1" si="721"/>
        <v>0</v>
      </c>
      <c r="Z2162">
        <f t="shared" si="726"/>
        <v>1.1230199999999999</v>
      </c>
      <c r="AA2162">
        <f t="shared" si="727"/>
        <v>1.11907</v>
      </c>
      <c r="AB2162">
        <f t="shared" si="731"/>
        <v>70.886075949366727</v>
      </c>
      <c r="AC2162">
        <f t="shared" si="729"/>
        <v>66.20253164556938</v>
      </c>
      <c r="AE2162">
        <f t="shared" si="723"/>
        <v>1.12202</v>
      </c>
      <c r="AF2162">
        <f t="shared" si="724"/>
        <v>1.12144</v>
      </c>
      <c r="AG2162">
        <f t="shared" si="728"/>
        <v>74.13793103446757</v>
      </c>
      <c r="AH2162">
        <f t="shared" si="722"/>
        <v>49.40662785489144</v>
      </c>
    </row>
    <row r="2163" spans="1:34" x14ac:dyDescent="0.25">
      <c r="A2163" s="1">
        <v>42513.989583333336</v>
      </c>
      <c r="B2163">
        <v>1.1218699999999999</v>
      </c>
      <c r="C2163">
        <v>1.12208</v>
      </c>
      <c r="D2163">
        <v>1.12182</v>
      </c>
      <c r="E2163">
        <v>1.12198</v>
      </c>
      <c r="F2163">
        <v>3368</v>
      </c>
      <c r="H2163">
        <f t="shared" si="716"/>
        <v>4.9999999999883471E-5</v>
      </c>
      <c r="I2163">
        <f t="shared" si="712"/>
        <v>66.20253164556938</v>
      </c>
      <c r="J2163">
        <f t="shared" si="725"/>
        <v>49.40662785489144</v>
      </c>
      <c r="K2163">
        <f t="shared" si="713"/>
        <v>0</v>
      </c>
      <c r="L2163">
        <f t="shared" si="714"/>
        <v>0</v>
      </c>
      <c r="M2163">
        <f t="shared" si="715"/>
        <v>0</v>
      </c>
      <c r="N2163">
        <f t="shared" ca="1" si="730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7"/>
        <v>0.05</v>
      </c>
      <c r="R2163">
        <f t="shared" ca="1" si="718"/>
        <v>0</v>
      </c>
      <c r="S2163">
        <f t="shared" ca="1" si="719"/>
        <v>100.65690000000008</v>
      </c>
      <c r="T2163">
        <f t="shared" ca="1" si="720"/>
        <v>0</v>
      </c>
      <c r="U2163">
        <f t="shared" ca="1" si="721"/>
        <v>0</v>
      </c>
      <c r="Z2163">
        <f t="shared" si="726"/>
        <v>1.1230199999999999</v>
      </c>
      <c r="AA2163">
        <f t="shared" si="727"/>
        <v>1.11907</v>
      </c>
      <c r="AB2163">
        <f t="shared" si="731"/>
        <v>73.670886075950463</v>
      </c>
      <c r="AC2163">
        <f t="shared" si="729"/>
        <v>69.050632911392626</v>
      </c>
      <c r="AE2163">
        <f t="shared" si="723"/>
        <v>1.12208</v>
      </c>
      <c r="AF2163">
        <f t="shared" si="724"/>
        <v>1.12144</v>
      </c>
      <c r="AG2163">
        <f t="shared" si="728"/>
        <v>84.375000000001094</v>
      </c>
      <c r="AH2163">
        <f t="shared" si="722"/>
        <v>79.256465517234332</v>
      </c>
    </row>
    <row r="2164" spans="1:34" x14ac:dyDescent="0.25">
      <c r="A2164" s="1">
        <v>42514</v>
      </c>
      <c r="B2164">
        <v>1.1220000000000001</v>
      </c>
      <c r="C2164">
        <v>1.1220300000000001</v>
      </c>
      <c r="D2164">
        <v>1.1217600000000001</v>
      </c>
      <c r="E2164">
        <v>1.12198</v>
      </c>
      <c r="F2164">
        <v>2268</v>
      </c>
      <c r="H2164">
        <f t="shared" si="716"/>
        <v>2.1999999999988695E-4</v>
      </c>
      <c r="I2164">
        <f t="shared" si="712"/>
        <v>69.050632911392626</v>
      </c>
      <c r="J2164">
        <f t="shared" si="725"/>
        <v>79.256465517234332</v>
      </c>
      <c r="K2164">
        <f t="shared" si="713"/>
        <v>0</v>
      </c>
      <c r="L2164">
        <f t="shared" si="714"/>
        <v>0</v>
      </c>
      <c r="M2164">
        <f t="shared" si="715"/>
        <v>0</v>
      </c>
      <c r="N2164">
        <f t="shared" ca="1" si="730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7"/>
        <v>0.05</v>
      </c>
      <c r="R2164">
        <f t="shared" ca="1" si="718"/>
        <v>0</v>
      </c>
      <c r="S2164">
        <f t="shared" ca="1" si="719"/>
        <v>100.65690000000008</v>
      </c>
      <c r="T2164">
        <f t="shared" ca="1" si="720"/>
        <v>0</v>
      </c>
      <c r="U2164">
        <f t="shared" ca="1" si="721"/>
        <v>0</v>
      </c>
      <c r="Z2164">
        <f t="shared" si="726"/>
        <v>1.1230199999999999</v>
      </c>
      <c r="AA2164">
        <f t="shared" si="727"/>
        <v>1.11907</v>
      </c>
      <c r="AB2164">
        <f t="shared" si="731"/>
        <v>73.670886075950463</v>
      </c>
      <c r="AC2164">
        <f t="shared" si="729"/>
        <v>70.7594936708863</v>
      </c>
      <c r="AE2164">
        <f t="shared" si="723"/>
        <v>1.12208</v>
      </c>
      <c r="AF2164">
        <f t="shared" si="724"/>
        <v>1.12144</v>
      </c>
      <c r="AG2164">
        <f t="shared" si="728"/>
        <v>84.375000000001094</v>
      </c>
      <c r="AH2164">
        <f t="shared" si="722"/>
        <v>84.375000000001094</v>
      </c>
    </row>
    <row r="2165" spans="1:34" x14ac:dyDescent="0.25">
      <c r="A2165" s="1">
        <v>42514.010416666664</v>
      </c>
      <c r="B2165">
        <v>1.1219699999999999</v>
      </c>
      <c r="C2165">
        <v>1.12209</v>
      </c>
      <c r="D2165">
        <v>1.12188</v>
      </c>
      <c r="E2165">
        <v>1.1219399999999999</v>
      </c>
      <c r="F2165">
        <v>2593</v>
      </c>
      <c r="H2165">
        <f t="shared" si="716"/>
        <v>5.9999999999948983E-5</v>
      </c>
      <c r="I2165">
        <f t="shared" si="712"/>
        <v>70.7594936708863</v>
      </c>
      <c r="J2165">
        <f t="shared" si="725"/>
        <v>84.375000000001094</v>
      </c>
      <c r="K2165">
        <f t="shared" si="713"/>
        <v>0</v>
      </c>
      <c r="L2165">
        <f t="shared" si="714"/>
        <v>0</v>
      </c>
      <c r="M2165">
        <f t="shared" si="715"/>
        <v>0</v>
      </c>
      <c r="N2165">
        <f t="shared" ca="1" si="730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7"/>
        <v>0.05</v>
      </c>
      <c r="R2165">
        <f t="shared" ca="1" si="718"/>
        <v>0</v>
      </c>
      <c r="S2165">
        <f t="shared" ca="1" si="719"/>
        <v>100.65690000000008</v>
      </c>
      <c r="T2165">
        <f t="shared" ca="1" si="720"/>
        <v>0</v>
      </c>
      <c r="U2165">
        <f t="shared" ca="1" si="721"/>
        <v>0</v>
      </c>
      <c r="Z2165">
        <f t="shared" si="726"/>
        <v>1.1230199999999999</v>
      </c>
      <c r="AA2165">
        <f t="shared" si="727"/>
        <v>1.1191</v>
      </c>
      <c r="AB2165">
        <f t="shared" si="731"/>
        <v>72.448979591836974</v>
      </c>
      <c r="AC2165">
        <f t="shared" si="729"/>
        <v>72.669206923276164</v>
      </c>
      <c r="AE2165">
        <f t="shared" si="723"/>
        <v>1.12209</v>
      </c>
      <c r="AF2165">
        <f t="shared" si="724"/>
        <v>1.12144</v>
      </c>
      <c r="AG2165">
        <f t="shared" si="728"/>
        <v>76.923076923063789</v>
      </c>
      <c r="AH2165">
        <f t="shared" si="722"/>
        <v>80.649038461532442</v>
      </c>
    </row>
    <row r="2166" spans="1:34" x14ac:dyDescent="0.25">
      <c r="A2166" s="1">
        <v>42514.020833333336</v>
      </c>
      <c r="B2166">
        <v>1.1219399999999999</v>
      </c>
      <c r="C2166">
        <v>1.1219600000000001</v>
      </c>
      <c r="D2166">
        <v>1.12175</v>
      </c>
      <c r="E2166">
        <v>1.1217999999999999</v>
      </c>
      <c r="F2166">
        <v>2617</v>
      </c>
      <c r="H2166">
        <f t="shared" si="716"/>
        <v>4.9999999999883471E-5</v>
      </c>
      <c r="I2166">
        <f t="shared" si="712"/>
        <v>72.669206923276164</v>
      </c>
      <c r="J2166">
        <f t="shared" si="725"/>
        <v>80.649038461532442</v>
      </c>
      <c r="K2166">
        <f t="shared" si="713"/>
        <v>0</v>
      </c>
      <c r="L2166">
        <f t="shared" si="714"/>
        <v>0</v>
      </c>
      <c r="M2166">
        <f t="shared" si="715"/>
        <v>0</v>
      </c>
      <c r="N2166">
        <f t="shared" ca="1" si="730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7"/>
        <v>0.05</v>
      </c>
      <c r="R2166">
        <f t="shared" ca="1" si="718"/>
        <v>0</v>
      </c>
      <c r="S2166">
        <f t="shared" ca="1" si="719"/>
        <v>100.65690000000008</v>
      </c>
      <c r="T2166">
        <f t="shared" ca="1" si="720"/>
        <v>0</v>
      </c>
      <c r="U2166">
        <f t="shared" ca="1" si="721"/>
        <v>0</v>
      </c>
      <c r="Z2166">
        <f t="shared" si="726"/>
        <v>1.1230199999999999</v>
      </c>
      <c r="AA2166">
        <f t="shared" si="727"/>
        <v>1.11938</v>
      </c>
      <c r="AB2166">
        <f t="shared" si="731"/>
        <v>66.483516483515288</v>
      </c>
      <c r="AC2166">
        <f t="shared" si="729"/>
        <v>71.568567056813293</v>
      </c>
      <c r="AE2166">
        <f t="shared" si="723"/>
        <v>1.12209</v>
      </c>
      <c r="AF2166">
        <f t="shared" si="724"/>
        <v>1.12144</v>
      </c>
      <c r="AG2166">
        <f t="shared" si="728"/>
        <v>55.384615384599087</v>
      </c>
      <c r="AH2166">
        <f t="shared" si="722"/>
        <v>66.153846153831438</v>
      </c>
    </row>
    <row r="2167" spans="1:34" x14ac:dyDescent="0.25">
      <c r="A2167" s="1">
        <v>42514.03125</v>
      </c>
      <c r="B2167">
        <v>1.12181</v>
      </c>
      <c r="C2167">
        <v>1.12218</v>
      </c>
      <c r="D2167">
        <v>1.1216900000000001</v>
      </c>
      <c r="E2167">
        <v>1.12171</v>
      </c>
      <c r="F2167">
        <v>2720</v>
      </c>
      <c r="H2167">
        <f t="shared" si="716"/>
        <v>1.9999999999908979E-5</v>
      </c>
      <c r="I2167">
        <f t="shared" si="712"/>
        <v>71.568567056813293</v>
      </c>
      <c r="J2167">
        <f t="shared" si="725"/>
        <v>66.153846153831438</v>
      </c>
      <c r="K2167">
        <f t="shared" si="713"/>
        <v>0</v>
      </c>
      <c r="L2167">
        <f t="shared" si="714"/>
        <v>0</v>
      </c>
      <c r="M2167">
        <f t="shared" si="715"/>
        <v>0</v>
      </c>
      <c r="N2167">
        <f t="shared" ca="1" si="730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7"/>
        <v>0.05</v>
      </c>
      <c r="R2167">
        <f t="shared" ca="1" si="718"/>
        <v>0</v>
      </c>
      <c r="S2167">
        <f t="shared" ca="1" si="719"/>
        <v>100.65690000000008</v>
      </c>
      <c r="T2167">
        <f t="shared" ca="1" si="720"/>
        <v>0</v>
      </c>
      <c r="U2167">
        <f t="shared" ca="1" si="721"/>
        <v>0</v>
      </c>
      <c r="Z2167">
        <f t="shared" si="726"/>
        <v>1.1230199999999999</v>
      </c>
      <c r="AA2167">
        <f t="shared" si="727"/>
        <v>1.1201300000000001</v>
      </c>
      <c r="AB2167">
        <f t="shared" si="731"/>
        <v>54.671280276816745</v>
      </c>
      <c r="AC2167">
        <f t="shared" si="729"/>
        <v>66.818665607029871</v>
      </c>
      <c r="AE2167">
        <f t="shared" si="723"/>
        <v>1.12218</v>
      </c>
      <c r="AF2167">
        <f t="shared" si="724"/>
        <v>1.1214900000000001</v>
      </c>
      <c r="AG2167">
        <f t="shared" si="728"/>
        <v>31.884057971004697</v>
      </c>
      <c r="AH2167">
        <f t="shared" si="722"/>
        <v>43.63433667780189</v>
      </c>
    </row>
    <row r="2168" spans="1:34" x14ac:dyDescent="0.25">
      <c r="A2168" s="1">
        <v>42514.041666666664</v>
      </c>
      <c r="B2168">
        <v>1.1216999999999999</v>
      </c>
      <c r="C2168">
        <v>1.12205</v>
      </c>
      <c r="D2168">
        <v>1.12151</v>
      </c>
      <c r="E2168">
        <v>1.1217999999999999</v>
      </c>
      <c r="F2168">
        <v>2209</v>
      </c>
      <c r="H2168">
        <f t="shared" si="716"/>
        <v>1.8999999999991246E-4</v>
      </c>
      <c r="I2168">
        <f t="shared" si="712"/>
        <v>66.818665607029871</v>
      </c>
      <c r="J2168">
        <f t="shared" si="725"/>
        <v>43.63433667780189</v>
      </c>
      <c r="K2168">
        <f t="shared" si="713"/>
        <v>0</v>
      </c>
      <c r="L2168">
        <f t="shared" si="714"/>
        <v>0</v>
      </c>
      <c r="M2168">
        <f t="shared" si="715"/>
        <v>0</v>
      </c>
      <c r="N2168">
        <f t="shared" ca="1" si="730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7"/>
        <v>0.05</v>
      </c>
      <c r="R2168">
        <f t="shared" ca="1" si="718"/>
        <v>0</v>
      </c>
      <c r="S2168">
        <f t="shared" ca="1" si="719"/>
        <v>100.65690000000008</v>
      </c>
      <c r="T2168">
        <f t="shared" ca="1" si="720"/>
        <v>0</v>
      </c>
      <c r="U2168">
        <f t="shared" ca="1" si="721"/>
        <v>0</v>
      </c>
      <c r="Z2168">
        <f t="shared" si="726"/>
        <v>1.1230199999999999</v>
      </c>
      <c r="AA2168">
        <f t="shared" si="727"/>
        <v>1.1201300000000001</v>
      </c>
      <c r="AB2168">
        <f t="shared" si="731"/>
        <v>57.785467128025346</v>
      </c>
      <c r="AC2168">
        <f t="shared" si="729"/>
        <v>62.847310870048588</v>
      </c>
      <c r="AE2168">
        <f t="shared" si="723"/>
        <v>1.12218</v>
      </c>
      <c r="AF2168">
        <f t="shared" si="724"/>
        <v>1.12151</v>
      </c>
      <c r="AG2168">
        <f t="shared" si="728"/>
        <v>43.283582089540865</v>
      </c>
      <c r="AH2168">
        <f t="shared" si="722"/>
        <v>37.583820030272783</v>
      </c>
    </row>
    <row r="2169" spans="1:34" x14ac:dyDescent="0.25">
      <c r="A2169" s="1">
        <v>42514.052083333336</v>
      </c>
      <c r="B2169">
        <v>1.12182</v>
      </c>
      <c r="C2169">
        <v>1.1220399999999999</v>
      </c>
      <c r="D2169">
        <v>1.12178</v>
      </c>
      <c r="E2169">
        <v>1.1220300000000001</v>
      </c>
      <c r="F2169">
        <v>2450</v>
      </c>
      <c r="H2169">
        <f t="shared" si="716"/>
        <v>4.0000000000040004E-5</v>
      </c>
      <c r="I2169">
        <f t="shared" si="712"/>
        <v>62.847310870048588</v>
      </c>
      <c r="J2169">
        <f t="shared" si="725"/>
        <v>37.583820030272783</v>
      </c>
      <c r="K2169">
        <f t="shared" si="713"/>
        <v>0</v>
      </c>
      <c r="L2169">
        <f t="shared" si="714"/>
        <v>-1</v>
      </c>
      <c r="M2169">
        <f t="shared" si="715"/>
        <v>0</v>
      </c>
      <c r="N2169">
        <f t="shared" ca="1" si="730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7"/>
        <v>0.05</v>
      </c>
      <c r="R2169">
        <f t="shared" ca="1" si="718"/>
        <v>0</v>
      </c>
      <c r="S2169">
        <f t="shared" ca="1" si="719"/>
        <v>100.65690000000008</v>
      </c>
      <c r="T2169">
        <f t="shared" ca="1" si="720"/>
        <v>0</v>
      </c>
      <c r="U2169">
        <f t="shared" ca="1" si="721"/>
        <v>0</v>
      </c>
      <c r="Z2169">
        <f t="shared" si="726"/>
        <v>1.1230199999999999</v>
      </c>
      <c r="AA2169">
        <f t="shared" si="727"/>
        <v>1.1206</v>
      </c>
      <c r="AB2169">
        <f t="shared" si="731"/>
        <v>59.090909090914103</v>
      </c>
      <c r="AC2169">
        <f t="shared" si="729"/>
        <v>59.507793244817869</v>
      </c>
      <c r="AE2169">
        <f t="shared" si="723"/>
        <v>1.12218</v>
      </c>
      <c r="AF2169">
        <f t="shared" si="724"/>
        <v>1.12151</v>
      </c>
      <c r="AG2169">
        <f t="shared" si="728"/>
        <v>77.611940298524772</v>
      </c>
      <c r="AH2169">
        <f t="shared" si="722"/>
        <v>60.447761194032822</v>
      </c>
    </row>
    <row r="2170" spans="1:34" x14ac:dyDescent="0.25">
      <c r="A2170" s="1">
        <v>42514.0625</v>
      </c>
      <c r="B2170">
        <v>1.12202</v>
      </c>
      <c r="C2170">
        <v>1.12208</v>
      </c>
      <c r="D2170">
        <v>1.12165</v>
      </c>
      <c r="E2170">
        <v>1.1216600000000001</v>
      </c>
      <c r="F2170">
        <v>2466</v>
      </c>
      <c r="H2170">
        <f t="shared" si="716"/>
        <v>1.0000000000065512E-5</v>
      </c>
      <c r="I2170">
        <f t="shared" si="712"/>
        <v>59.507793244817869</v>
      </c>
      <c r="J2170">
        <f t="shared" si="725"/>
        <v>60.447761194032822</v>
      </c>
      <c r="K2170">
        <f t="shared" si="713"/>
        <v>0</v>
      </c>
      <c r="L2170">
        <f t="shared" si="714"/>
        <v>0</v>
      </c>
      <c r="M2170">
        <f t="shared" si="715"/>
        <v>0</v>
      </c>
      <c r="N2170">
        <f t="shared" ca="1" si="730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7"/>
        <v>0.05</v>
      </c>
      <c r="R2170">
        <f t="shared" ca="1" si="718"/>
        <v>0</v>
      </c>
      <c r="S2170">
        <f t="shared" ca="1" si="719"/>
        <v>100.65690000000008</v>
      </c>
      <c r="T2170">
        <f t="shared" ca="1" si="720"/>
        <v>0</v>
      </c>
      <c r="U2170">
        <f t="shared" ca="1" si="721"/>
        <v>0</v>
      </c>
      <c r="Z2170">
        <f t="shared" si="726"/>
        <v>1.1230199999999999</v>
      </c>
      <c r="AA2170">
        <f t="shared" si="727"/>
        <v>1.12144</v>
      </c>
      <c r="AB2170">
        <f t="shared" si="731"/>
        <v>13.924050632919041</v>
      </c>
      <c r="AC2170">
        <f t="shared" si="729"/>
        <v>46.367926782168809</v>
      </c>
      <c r="AE2170">
        <f t="shared" si="723"/>
        <v>1.12218</v>
      </c>
      <c r="AF2170">
        <f t="shared" si="724"/>
        <v>1.12151</v>
      </c>
      <c r="AG2170">
        <f t="shared" si="728"/>
        <v>22.388059701508368</v>
      </c>
      <c r="AH2170">
        <f t="shared" si="722"/>
        <v>50.00000000001657</v>
      </c>
    </row>
    <row r="2171" spans="1:34" x14ac:dyDescent="0.25">
      <c r="A2171" s="1">
        <v>42514.072916666664</v>
      </c>
      <c r="B2171">
        <v>1.1216600000000001</v>
      </c>
      <c r="C2171">
        <v>1.1216999999999999</v>
      </c>
      <c r="D2171">
        <v>1.1214900000000001</v>
      </c>
      <c r="E2171">
        <v>1.12161</v>
      </c>
      <c r="F2171">
        <v>2263</v>
      </c>
      <c r="H2171">
        <f t="shared" si="716"/>
        <v>1.1999999999989797E-4</v>
      </c>
      <c r="I2171">
        <f t="shared" si="712"/>
        <v>46.367926782168809</v>
      </c>
      <c r="J2171">
        <f t="shared" si="725"/>
        <v>50.00000000001657</v>
      </c>
      <c r="K2171">
        <f t="shared" si="713"/>
        <v>0</v>
      </c>
      <c r="L2171">
        <f t="shared" si="714"/>
        <v>0</v>
      </c>
      <c r="M2171">
        <f t="shared" si="715"/>
        <v>0</v>
      </c>
      <c r="N2171">
        <f t="shared" ca="1" si="730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7"/>
        <v>0.05</v>
      </c>
      <c r="R2171">
        <f t="shared" ca="1" si="718"/>
        <v>0</v>
      </c>
      <c r="S2171">
        <f t="shared" ca="1" si="719"/>
        <v>100.65690000000008</v>
      </c>
      <c r="T2171">
        <f t="shared" ca="1" si="720"/>
        <v>0</v>
      </c>
      <c r="U2171">
        <f t="shared" ca="1" si="721"/>
        <v>0</v>
      </c>
      <c r="Z2171">
        <f t="shared" si="726"/>
        <v>1.1230199999999999</v>
      </c>
      <c r="AA2171">
        <f t="shared" si="727"/>
        <v>1.12144</v>
      </c>
      <c r="AB2171">
        <f t="shared" si="731"/>
        <v>10.759493670886878</v>
      </c>
      <c r="AC2171">
        <f t="shared" si="729"/>
        <v>35.38998013068634</v>
      </c>
      <c r="AE2171">
        <f t="shared" si="723"/>
        <v>1.12218</v>
      </c>
      <c r="AF2171">
        <f t="shared" si="724"/>
        <v>1.1214900000000001</v>
      </c>
      <c r="AG2171">
        <f t="shared" si="728"/>
        <v>17.391304347814891</v>
      </c>
      <c r="AH2171">
        <f t="shared" si="722"/>
        <v>19.889682024661631</v>
      </c>
    </row>
    <row r="2172" spans="1:34" x14ac:dyDescent="0.25">
      <c r="A2172" s="1">
        <v>42514.083333333336</v>
      </c>
      <c r="B2172">
        <v>1.1215999999999999</v>
      </c>
      <c r="C2172">
        <v>1.12165</v>
      </c>
      <c r="D2172">
        <v>1.1214200000000001</v>
      </c>
      <c r="E2172">
        <v>1.1215599999999999</v>
      </c>
      <c r="F2172">
        <v>2609</v>
      </c>
      <c r="H2172">
        <f t="shared" si="716"/>
        <v>1.3999999999980695E-4</v>
      </c>
      <c r="I2172">
        <f t="shared" si="712"/>
        <v>35.38998013068634</v>
      </c>
      <c r="J2172">
        <f t="shared" si="725"/>
        <v>19.889682024661631</v>
      </c>
      <c r="K2172">
        <f t="shared" si="713"/>
        <v>0</v>
      </c>
      <c r="L2172">
        <f t="shared" si="714"/>
        <v>0</v>
      </c>
      <c r="M2172">
        <f t="shared" si="715"/>
        <v>0</v>
      </c>
      <c r="N2172">
        <f t="shared" ca="1" si="730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7"/>
        <v>0.05</v>
      </c>
      <c r="R2172">
        <f t="shared" ca="1" si="718"/>
        <v>0</v>
      </c>
      <c r="S2172">
        <f t="shared" ca="1" si="719"/>
        <v>100.65690000000008</v>
      </c>
      <c r="T2172">
        <f t="shared" ca="1" si="720"/>
        <v>0</v>
      </c>
      <c r="U2172">
        <f t="shared" ca="1" si="721"/>
        <v>0</v>
      </c>
      <c r="Z2172">
        <f t="shared" si="726"/>
        <v>1.1230199999999999</v>
      </c>
      <c r="AA2172">
        <f t="shared" si="727"/>
        <v>1.1214200000000001</v>
      </c>
      <c r="AB2172">
        <f t="shared" si="731"/>
        <v>8.7499999999888978</v>
      </c>
      <c r="AC2172">
        <f t="shared" si="729"/>
        <v>23.131113348677232</v>
      </c>
      <c r="AE2172">
        <f t="shared" si="723"/>
        <v>1.12218</v>
      </c>
      <c r="AF2172">
        <f t="shared" si="724"/>
        <v>1.1214200000000001</v>
      </c>
      <c r="AG2172">
        <f t="shared" si="728"/>
        <v>18.421052631556652</v>
      </c>
      <c r="AH2172">
        <f t="shared" si="722"/>
        <v>17.906178489685772</v>
      </c>
    </row>
    <row r="2173" spans="1:34" x14ac:dyDescent="0.25">
      <c r="A2173" s="1">
        <v>42514.09375</v>
      </c>
      <c r="B2173">
        <v>1.12155</v>
      </c>
      <c r="C2173">
        <v>1.12158</v>
      </c>
      <c r="D2173">
        <v>1.1213200000000001</v>
      </c>
      <c r="E2173">
        <v>1.1213599999999999</v>
      </c>
      <c r="F2173">
        <v>2317</v>
      </c>
      <c r="H2173">
        <f t="shared" si="716"/>
        <v>3.9999999999817959E-5</v>
      </c>
      <c r="I2173">
        <f t="shared" si="712"/>
        <v>23.131113348677232</v>
      </c>
      <c r="J2173">
        <f t="shared" si="725"/>
        <v>17.906178489685772</v>
      </c>
      <c r="K2173">
        <f t="shared" si="713"/>
        <v>0</v>
      </c>
      <c r="L2173">
        <f t="shared" si="714"/>
        <v>0</v>
      </c>
      <c r="M2173">
        <f t="shared" si="715"/>
        <v>0</v>
      </c>
      <c r="N2173">
        <f t="shared" ca="1" si="730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7"/>
        <v>0.05</v>
      </c>
      <c r="R2173">
        <f t="shared" ca="1" si="718"/>
        <v>0</v>
      </c>
      <c r="S2173">
        <f t="shared" ca="1" si="719"/>
        <v>100.65690000000008</v>
      </c>
      <c r="T2173">
        <f t="shared" ca="1" si="720"/>
        <v>0</v>
      </c>
      <c r="U2173">
        <f t="shared" ca="1" si="721"/>
        <v>0</v>
      </c>
      <c r="Z2173">
        <f t="shared" si="726"/>
        <v>1.1230199999999999</v>
      </c>
      <c r="AA2173">
        <f t="shared" si="727"/>
        <v>1.1213200000000001</v>
      </c>
      <c r="AB2173">
        <f t="shared" si="731"/>
        <v>2.3529411764601389</v>
      </c>
      <c r="AC2173">
        <f t="shared" si="729"/>
        <v>8.94662137006374</v>
      </c>
      <c r="AE2173">
        <f t="shared" si="723"/>
        <v>1.12218</v>
      </c>
      <c r="AF2173">
        <f t="shared" si="724"/>
        <v>1.1213200000000001</v>
      </c>
      <c r="AG2173">
        <f t="shared" si="728"/>
        <v>4.651162790677259</v>
      </c>
      <c r="AH2173">
        <f t="shared" si="722"/>
        <v>11.536107711116955</v>
      </c>
    </row>
    <row r="2174" spans="1:34" x14ac:dyDescent="0.25">
      <c r="A2174" s="1">
        <v>42514.104166666664</v>
      </c>
      <c r="B2174">
        <v>1.12137</v>
      </c>
      <c r="C2174">
        <v>1.1213900000000001</v>
      </c>
      <c r="D2174">
        <v>1.12121</v>
      </c>
      <c r="E2174">
        <v>1.12127</v>
      </c>
      <c r="F2174">
        <v>2370</v>
      </c>
      <c r="H2174">
        <f t="shared" si="716"/>
        <v>5.9999999999948983E-5</v>
      </c>
      <c r="I2174">
        <f t="shared" si="712"/>
        <v>8.94662137006374</v>
      </c>
      <c r="J2174">
        <f t="shared" si="725"/>
        <v>11.536107711116955</v>
      </c>
      <c r="K2174">
        <f t="shared" si="713"/>
        <v>1</v>
      </c>
      <c r="L2174">
        <f t="shared" si="714"/>
        <v>0</v>
      </c>
      <c r="M2174">
        <f t="shared" si="715"/>
        <v>0</v>
      </c>
      <c r="N2174">
        <f t="shared" ca="1" si="730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7"/>
        <v>0.05</v>
      </c>
      <c r="R2174">
        <f t="shared" ca="1" si="718"/>
        <v>0</v>
      </c>
      <c r="S2174">
        <f t="shared" ca="1" si="719"/>
        <v>100.65690000000008</v>
      </c>
      <c r="T2174">
        <f t="shared" ca="1" si="720"/>
        <v>0</v>
      </c>
      <c r="U2174">
        <f t="shared" ca="1" si="721"/>
        <v>0</v>
      </c>
      <c r="Z2174">
        <f t="shared" si="726"/>
        <v>1.1224700000000001</v>
      </c>
      <c r="AA2174">
        <f t="shared" si="727"/>
        <v>1.12121</v>
      </c>
      <c r="AB2174">
        <f t="shared" si="731"/>
        <v>4.7619047619005661</v>
      </c>
      <c r="AC2174">
        <f t="shared" si="729"/>
        <v>6.6560849023091206</v>
      </c>
      <c r="AE2174">
        <f t="shared" si="723"/>
        <v>1.12208</v>
      </c>
      <c r="AF2174">
        <f t="shared" si="724"/>
        <v>1.12121</v>
      </c>
      <c r="AG2174">
        <f t="shared" si="728"/>
        <v>6.8965517241326504</v>
      </c>
      <c r="AH2174">
        <f t="shared" si="722"/>
        <v>5.7738572574049547</v>
      </c>
    </row>
    <row r="2175" spans="1:34" x14ac:dyDescent="0.25">
      <c r="A2175" s="1">
        <v>42514.114583333336</v>
      </c>
      <c r="B2175">
        <v>1.1212800000000001</v>
      </c>
      <c r="C2175">
        <v>1.1213200000000001</v>
      </c>
      <c r="D2175">
        <v>1.12113</v>
      </c>
      <c r="E2175">
        <v>1.1212599999999999</v>
      </c>
      <c r="F2175">
        <v>2569</v>
      </c>
      <c r="H2175">
        <f t="shared" si="716"/>
        <v>1.2999999999996348E-4</v>
      </c>
      <c r="I2175">
        <f t="shared" si="712"/>
        <v>6.6560849023091206</v>
      </c>
      <c r="J2175">
        <f t="shared" si="725"/>
        <v>5.7738572574049547</v>
      </c>
      <c r="K2175">
        <f t="shared" si="713"/>
        <v>1</v>
      </c>
      <c r="L2175">
        <f t="shared" si="714"/>
        <v>0</v>
      </c>
      <c r="M2175">
        <f t="shared" si="715"/>
        <v>0</v>
      </c>
      <c r="N2175">
        <f t="shared" ca="1" si="730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7"/>
        <v>0.05</v>
      </c>
      <c r="R2175">
        <f t="shared" ca="1" si="718"/>
        <v>0</v>
      </c>
      <c r="S2175">
        <f t="shared" ca="1" si="719"/>
        <v>100.65690000000008</v>
      </c>
      <c r="T2175">
        <f t="shared" ca="1" si="720"/>
        <v>0</v>
      </c>
      <c r="U2175">
        <f t="shared" ca="1" si="721"/>
        <v>0</v>
      </c>
      <c r="Z2175">
        <f t="shared" si="726"/>
        <v>1.12225</v>
      </c>
      <c r="AA2175">
        <f t="shared" si="727"/>
        <v>1.12113</v>
      </c>
      <c r="AB2175">
        <f t="shared" si="731"/>
        <v>11.607142857139493</v>
      </c>
      <c r="AC2175">
        <f t="shared" si="729"/>
        <v>6.8679971988722741</v>
      </c>
      <c r="AE2175">
        <f t="shared" si="723"/>
        <v>1.12208</v>
      </c>
      <c r="AF2175">
        <f t="shared" si="724"/>
        <v>1.12113</v>
      </c>
      <c r="AG2175">
        <f t="shared" si="728"/>
        <v>13.684210526311851</v>
      </c>
      <c r="AH2175">
        <f t="shared" si="722"/>
        <v>10.29038112522225</v>
      </c>
    </row>
    <row r="2176" spans="1:34" x14ac:dyDescent="0.25">
      <c r="A2176" s="1">
        <v>42514.125</v>
      </c>
      <c r="B2176">
        <v>1.1212500000000001</v>
      </c>
      <c r="C2176">
        <v>1.12182</v>
      </c>
      <c r="D2176">
        <v>1.1212299999999999</v>
      </c>
      <c r="E2176">
        <v>1.1217999999999999</v>
      </c>
      <c r="F2176">
        <v>2996</v>
      </c>
      <c r="H2176">
        <f t="shared" si="716"/>
        <v>2.0000000000131024E-5</v>
      </c>
      <c r="I2176">
        <f t="shared" si="712"/>
        <v>6.8679971988722741</v>
      </c>
      <c r="J2176">
        <f t="shared" si="725"/>
        <v>10.29038112522225</v>
      </c>
      <c r="K2176">
        <f t="shared" si="713"/>
        <v>1</v>
      </c>
      <c r="L2176">
        <f t="shared" si="714"/>
        <v>0</v>
      </c>
      <c r="M2176">
        <f t="shared" si="715"/>
        <v>0</v>
      </c>
      <c r="N2176">
        <f t="shared" ca="1" si="730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-1.1600000000000499E-3</v>
      </c>
      <c r="P2176">
        <f t="shared" ca="1" si="717"/>
        <v>0.05</v>
      </c>
      <c r="R2176">
        <f t="shared" ca="1" si="718"/>
        <v>-1.1600000000000499E-3</v>
      </c>
      <c r="S2176">
        <f t="shared" ca="1" si="719"/>
        <v>100.59690000000008</v>
      </c>
      <c r="T2176">
        <f t="shared" ca="1" si="720"/>
        <v>-1</v>
      </c>
      <c r="U2176">
        <f t="shared" ca="1" si="721"/>
        <v>-6.0000000000002496E-2</v>
      </c>
      <c r="Z2176">
        <f t="shared" si="726"/>
        <v>1.1222099999999999</v>
      </c>
      <c r="AA2176">
        <f t="shared" si="727"/>
        <v>1.12113</v>
      </c>
      <c r="AB2176">
        <f t="shared" si="731"/>
        <v>62.03703703703399</v>
      </c>
      <c r="AC2176">
        <f t="shared" si="729"/>
        <v>20.189756458133548</v>
      </c>
      <c r="AE2176">
        <f t="shared" si="723"/>
        <v>1.12208</v>
      </c>
      <c r="AF2176">
        <f t="shared" si="724"/>
        <v>1.12113</v>
      </c>
      <c r="AG2176">
        <f t="shared" si="728"/>
        <v>70.526315789467773</v>
      </c>
      <c r="AH2176">
        <f t="shared" si="722"/>
        <v>42.105263157889809</v>
      </c>
    </row>
    <row r="2177" spans="1:34" x14ac:dyDescent="0.25">
      <c r="A2177" s="1">
        <v>42514.135416666664</v>
      </c>
      <c r="B2177">
        <v>1.1217999999999999</v>
      </c>
      <c r="C2177">
        <v>1.1218999999999999</v>
      </c>
      <c r="D2177">
        <v>1.1214</v>
      </c>
      <c r="E2177">
        <v>1.1214900000000001</v>
      </c>
      <c r="F2177">
        <v>2910</v>
      </c>
      <c r="H2177">
        <f t="shared" si="716"/>
        <v>9.0000000000145519E-5</v>
      </c>
      <c r="I2177">
        <f t="shared" si="712"/>
        <v>20.189756458133548</v>
      </c>
      <c r="J2177">
        <f t="shared" si="725"/>
        <v>42.105263157889809</v>
      </c>
      <c r="K2177">
        <f t="shared" si="713"/>
        <v>1</v>
      </c>
      <c r="L2177">
        <f t="shared" si="714"/>
        <v>0</v>
      </c>
      <c r="M2177">
        <f t="shared" si="715"/>
        <v>0</v>
      </c>
      <c r="N2177">
        <f t="shared" ca="1" si="730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7"/>
        <v>0.05</v>
      </c>
      <c r="R2177">
        <f t="shared" ca="1" si="718"/>
        <v>0</v>
      </c>
      <c r="S2177">
        <f t="shared" ca="1" si="719"/>
        <v>100.59690000000008</v>
      </c>
      <c r="T2177">
        <f t="shared" ca="1" si="720"/>
        <v>0</v>
      </c>
      <c r="U2177">
        <f t="shared" ca="1" si="721"/>
        <v>0</v>
      </c>
      <c r="Z2177">
        <f t="shared" si="726"/>
        <v>1.12218</v>
      </c>
      <c r="AA2177">
        <f t="shared" si="727"/>
        <v>1.12113</v>
      </c>
      <c r="AB2177">
        <f t="shared" si="731"/>
        <v>34.285714285727579</v>
      </c>
      <c r="AC2177">
        <f t="shared" si="729"/>
        <v>28.172949735450409</v>
      </c>
      <c r="AE2177">
        <f t="shared" si="723"/>
        <v>1.1218999999999999</v>
      </c>
      <c r="AF2177">
        <f t="shared" si="724"/>
        <v>1.12113</v>
      </c>
      <c r="AG2177">
        <f t="shared" si="728"/>
        <v>46.753246753268471</v>
      </c>
      <c r="AH2177">
        <f t="shared" si="722"/>
        <v>58.639781271368122</v>
      </c>
    </row>
    <row r="2178" spans="1:34" x14ac:dyDescent="0.25">
      <c r="A2178" s="1">
        <v>42514.145833333336</v>
      </c>
      <c r="B2178">
        <v>1.12147</v>
      </c>
      <c r="C2178">
        <v>1.1214900000000001</v>
      </c>
      <c r="D2178">
        <v>1.1209899999999999</v>
      </c>
      <c r="E2178">
        <v>1.12103</v>
      </c>
      <c r="F2178">
        <v>3240</v>
      </c>
      <c r="H2178">
        <f t="shared" si="716"/>
        <v>4.0000000000040004E-5</v>
      </c>
      <c r="I2178">
        <f t="shared" ref="I2178:I2241" si="732">AC2177</f>
        <v>28.172949735450409</v>
      </c>
      <c r="J2178">
        <f t="shared" si="725"/>
        <v>58.639781271368122</v>
      </c>
      <c r="K2178">
        <f t="shared" ref="K2178:K2241" si="733">IF(AND($I2178&gt;$Y$4,$I2177&gt;$Y$4),-1,IF(AND($I2178&lt;$Y$5,$I2177&lt;$Y$5),1,0))</f>
        <v>1</v>
      </c>
      <c r="L2178">
        <f t="shared" si="714"/>
        <v>1</v>
      </c>
      <c r="M2178">
        <f t="shared" si="715"/>
        <v>1</v>
      </c>
      <c r="N2178">
        <f t="shared" ca="1" si="730"/>
        <v>1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7"/>
        <v>0.05</v>
      </c>
      <c r="R2178">
        <f t="shared" ca="1" si="718"/>
        <v>0</v>
      </c>
      <c r="S2178">
        <f t="shared" ca="1" si="719"/>
        <v>100.59690000000008</v>
      </c>
      <c r="T2178">
        <f t="shared" ca="1" si="720"/>
        <v>0</v>
      </c>
      <c r="U2178">
        <f t="shared" ca="1" si="721"/>
        <v>0</v>
      </c>
      <c r="Z2178">
        <f t="shared" si="726"/>
        <v>1.12218</v>
      </c>
      <c r="AA2178">
        <f t="shared" si="727"/>
        <v>1.1209899999999999</v>
      </c>
      <c r="AB2178">
        <f t="shared" si="731"/>
        <v>3.361344537818419</v>
      </c>
      <c r="AC2178">
        <f t="shared" si="729"/>
        <v>27.82280967942987</v>
      </c>
      <c r="AE2178">
        <f t="shared" si="723"/>
        <v>1.1218999999999999</v>
      </c>
      <c r="AF2178">
        <f t="shared" si="724"/>
        <v>1.1209899999999999</v>
      </c>
      <c r="AG2178">
        <f t="shared" si="728"/>
        <v>4.3956043956089541</v>
      </c>
      <c r="AH2178">
        <f t="shared" si="722"/>
        <v>25.574425574438713</v>
      </c>
    </row>
    <row r="2179" spans="1:34" x14ac:dyDescent="0.25">
      <c r="A2179" s="1">
        <v>42514.15625</v>
      </c>
      <c r="B2179">
        <v>1.12103</v>
      </c>
      <c r="C2179">
        <v>1.1213599999999999</v>
      </c>
      <c r="D2179">
        <v>1.1208400000000001</v>
      </c>
      <c r="E2179">
        <v>1.1211800000000001</v>
      </c>
      <c r="F2179">
        <v>3388</v>
      </c>
      <c r="H2179">
        <f t="shared" si="716"/>
        <v>1.8999999999991246E-4</v>
      </c>
      <c r="I2179">
        <f t="shared" si="732"/>
        <v>27.82280967942987</v>
      </c>
      <c r="J2179">
        <f t="shared" si="725"/>
        <v>25.574425574438713</v>
      </c>
      <c r="K2179">
        <f t="shared" si="733"/>
        <v>1</v>
      </c>
      <c r="L2179">
        <f t="shared" ref="L2179:L2242" si="734">IF(AND($I2179-$J2179&gt;$Y$6),-1,IF(AND($I2179-$J2179&lt;-$Y$5),1,0))</f>
        <v>0</v>
      </c>
      <c r="M2179">
        <f t="shared" ref="M2179:M2242" si="735">IF(AND(K2179=1,L2179=1),1,IF(AND(K2179=-1,L2179=-1),-1,0))</f>
        <v>0</v>
      </c>
      <c r="N2179">
        <f t="shared" ca="1" si="730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7"/>
        <v>0.05</v>
      </c>
      <c r="R2179">
        <f t="shared" ca="1" si="718"/>
        <v>0</v>
      </c>
      <c r="S2179">
        <f t="shared" ca="1" si="719"/>
        <v>100.59690000000008</v>
      </c>
      <c r="T2179">
        <f t="shared" ca="1" si="720"/>
        <v>0</v>
      </c>
      <c r="U2179">
        <f t="shared" ca="1" si="721"/>
        <v>0</v>
      </c>
      <c r="Z2179">
        <f t="shared" si="726"/>
        <v>1.12218</v>
      </c>
      <c r="AA2179">
        <f t="shared" si="727"/>
        <v>1.1208400000000001</v>
      </c>
      <c r="AB2179">
        <f t="shared" si="731"/>
        <v>25.373134328360681</v>
      </c>
      <c r="AC2179">
        <f t="shared" si="729"/>
        <v>31.26430754723517</v>
      </c>
      <c r="AE2179">
        <f t="shared" si="723"/>
        <v>1.1218999999999999</v>
      </c>
      <c r="AF2179">
        <f t="shared" si="724"/>
        <v>1.1208400000000001</v>
      </c>
      <c r="AG2179">
        <f t="shared" si="728"/>
        <v>32.07547169811874</v>
      </c>
      <c r="AH2179">
        <f t="shared" si="722"/>
        <v>18.235538046863848</v>
      </c>
    </row>
    <row r="2180" spans="1:34" x14ac:dyDescent="0.25">
      <c r="A2180" s="1">
        <v>42514.166666666664</v>
      </c>
      <c r="B2180">
        <v>1.1211899999999999</v>
      </c>
      <c r="C2180">
        <v>1.1213</v>
      </c>
      <c r="D2180">
        <v>1.1207199999999999</v>
      </c>
      <c r="E2180">
        <v>1.12076</v>
      </c>
      <c r="F2180">
        <v>3231</v>
      </c>
      <c r="H2180">
        <f t="shared" ref="H2180:H2243" si="736">MIN(E2180,B2180) - D2180</f>
        <v>4.0000000000040004E-5</v>
      </c>
      <c r="I2180">
        <f t="shared" si="732"/>
        <v>31.26430754723517</v>
      </c>
      <c r="J2180">
        <f t="shared" si="725"/>
        <v>18.235538046863848</v>
      </c>
      <c r="K2180">
        <f t="shared" si="733"/>
        <v>0</v>
      </c>
      <c r="L2180">
        <f t="shared" si="734"/>
        <v>0</v>
      </c>
      <c r="M2180">
        <f t="shared" si="735"/>
        <v>0</v>
      </c>
      <c r="N2180">
        <f t="shared" ca="1" si="730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7">ROUNDDOWN(S2179/2000,2)</f>
        <v>0.05</v>
      </c>
      <c r="R2180">
        <f t="shared" ref="R2180:R2243" ca="1" si="738">O2180</f>
        <v>0</v>
      </c>
      <c r="S2180">
        <f t="shared" ref="S2180:S2243" ca="1" si="739">S2179+U2180</f>
        <v>100.59690000000008</v>
      </c>
      <c r="T2180">
        <f t="shared" ref="T2180:T2243" ca="1" si="740">SIGN(R2180)</f>
        <v>0</v>
      </c>
      <c r="U2180">
        <f t="shared" ref="U2180:U2243" ca="1" si="741">R2180*$V$4*P2180+IF(O2180=0,0,$V$3)</f>
        <v>0</v>
      </c>
      <c r="Z2180">
        <f t="shared" si="726"/>
        <v>1.12218</v>
      </c>
      <c r="AA2180">
        <f t="shared" si="727"/>
        <v>1.1207199999999999</v>
      </c>
      <c r="AB2180">
        <f t="shared" si="731"/>
        <v>2.7397260273999686</v>
      </c>
      <c r="AC2180">
        <f t="shared" si="729"/>
        <v>16.439979794826662</v>
      </c>
      <c r="AE2180">
        <f t="shared" si="723"/>
        <v>1.1218999999999999</v>
      </c>
      <c r="AF2180">
        <f t="shared" si="724"/>
        <v>1.1207199999999999</v>
      </c>
      <c r="AG2180">
        <f t="shared" si="728"/>
        <v>3.3898305084780844</v>
      </c>
      <c r="AH2180">
        <f t="shared" si="722"/>
        <v>17.732651103298412</v>
      </c>
    </row>
    <row r="2181" spans="1:34" x14ac:dyDescent="0.25">
      <c r="A2181" s="1">
        <v>42514.177083333336</v>
      </c>
      <c r="B2181">
        <v>1.12076</v>
      </c>
      <c r="C2181">
        <v>1.121</v>
      </c>
      <c r="D2181">
        <v>1.1206700000000001</v>
      </c>
      <c r="E2181">
        <v>1.1207100000000001</v>
      </c>
      <c r="F2181">
        <v>3170</v>
      </c>
      <c r="H2181">
        <f t="shared" si="736"/>
        <v>4.0000000000040004E-5</v>
      </c>
      <c r="I2181">
        <f t="shared" si="732"/>
        <v>16.439979794826662</v>
      </c>
      <c r="J2181">
        <f t="shared" si="725"/>
        <v>17.732651103298412</v>
      </c>
      <c r="K2181">
        <f t="shared" si="733"/>
        <v>0</v>
      </c>
      <c r="L2181">
        <f t="shared" si="734"/>
        <v>0</v>
      </c>
      <c r="M2181">
        <f t="shared" si="735"/>
        <v>0</v>
      </c>
      <c r="N2181">
        <f t="shared" ca="1" si="730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7"/>
        <v>0.05</v>
      </c>
      <c r="R2181">
        <f t="shared" ca="1" si="738"/>
        <v>0</v>
      </c>
      <c r="S2181">
        <f t="shared" ca="1" si="739"/>
        <v>100.59690000000008</v>
      </c>
      <c r="T2181">
        <f t="shared" ca="1" si="740"/>
        <v>0</v>
      </c>
      <c r="U2181">
        <f t="shared" ca="1" si="741"/>
        <v>0</v>
      </c>
      <c r="Z2181">
        <f t="shared" si="726"/>
        <v>1.12218</v>
      </c>
      <c r="AA2181">
        <f t="shared" si="727"/>
        <v>1.1206700000000001</v>
      </c>
      <c r="AB2181">
        <f t="shared" si="731"/>
        <v>2.6490066225193805</v>
      </c>
      <c r="AC2181">
        <f t="shared" si="729"/>
        <v>8.5308028790246127</v>
      </c>
      <c r="AE2181">
        <f t="shared" si="723"/>
        <v>1.1218999999999999</v>
      </c>
      <c r="AF2181">
        <f t="shared" si="724"/>
        <v>1.1206700000000001</v>
      </c>
      <c r="AG2181">
        <f t="shared" si="728"/>
        <v>3.2520325203288722</v>
      </c>
      <c r="AH2181">
        <f t="shared" si="722"/>
        <v>3.3209315144034783</v>
      </c>
    </row>
    <row r="2182" spans="1:34" x14ac:dyDescent="0.25">
      <c r="A2182" s="1">
        <v>42514.1875</v>
      </c>
      <c r="B2182">
        <v>1.12069</v>
      </c>
      <c r="C2182">
        <v>1.1208899999999999</v>
      </c>
      <c r="D2182">
        <v>1.12035</v>
      </c>
      <c r="E2182">
        <v>1.1204799999999999</v>
      </c>
      <c r="F2182">
        <v>3294</v>
      </c>
      <c r="H2182">
        <f t="shared" si="736"/>
        <v>1.2999999999996348E-4</v>
      </c>
      <c r="I2182">
        <f t="shared" si="732"/>
        <v>8.5308028790246127</v>
      </c>
      <c r="J2182">
        <f t="shared" si="725"/>
        <v>3.3209315144034783</v>
      </c>
      <c r="K2182">
        <f t="shared" si="733"/>
        <v>1</v>
      </c>
      <c r="L2182">
        <f t="shared" si="734"/>
        <v>0</v>
      </c>
      <c r="M2182">
        <f t="shared" si="735"/>
        <v>0</v>
      </c>
      <c r="N2182">
        <f t="shared" ca="1" si="730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7"/>
        <v>0.05</v>
      </c>
      <c r="R2182">
        <f t="shared" ca="1" si="738"/>
        <v>0</v>
      </c>
      <c r="S2182">
        <f t="shared" ca="1" si="739"/>
        <v>100.59690000000008</v>
      </c>
      <c r="T2182">
        <f t="shared" ca="1" si="740"/>
        <v>0</v>
      </c>
      <c r="U2182">
        <f t="shared" ca="1" si="741"/>
        <v>0</v>
      </c>
      <c r="Z2182">
        <f t="shared" si="726"/>
        <v>1.12218</v>
      </c>
      <c r="AA2182">
        <f t="shared" si="727"/>
        <v>1.12035</v>
      </c>
      <c r="AB2182">
        <f t="shared" si="731"/>
        <v>7.1038251366100331</v>
      </c>
      <c r="AC2182">
        <f t="shared" si="729"/>
        <v>9.4664230287225148</v>
      </c>
      <c r="AE2182">
        <f t="shared" si="723"/>
        <v>1.1218999999999999</v>
      </c>
      <c r="AF2182">
        <f t="shared" si="724"/>
        <v>1.12035</v>
      </c>
      <c r="AG2182">
        <f t="shared" si="728"/>
        <v>8.3870967741915141</v>
      </c>
      <c r="AH2182">
        <f t="shared" si="722"/>
        <v>5.8195646472601936</v>
      </c>
    </row>
    <row r="2183" spans="1:34" x14ac:dyDescent="0.25">
      <c r="A2183" s="1">
        <v>42514.197916666664</v>
      </c>
      <c r="B2183">
        <v>1.1204700000000001</v>
      </c>
      <c r="C2183">
        <v>1.1208400000000001</v>
      </c>
      <c r="D2183">
        <v>1.1204700000000001</v>
      </c>
      <c r="E2183">
        <v>1.1207499999999999</v>
      </c>
      <c r="F2183">
        <v>2704</v>
      </c>
      <c r="H2183">
        <f t="shared" si="736"/>
        <v>0</v>
      </c>
      <c r="I2183">
        <f t="shared" si="732"/>
        <v>9.4664230287225148</v>
      </c>
      <c r="J2183">
        <f t="shared" si="725"/>
        <v>5.8195646472601936</v>
      </c>
      <c r="K2183">
        <f t="shared" si="733"/>
        <v>1</v>
      </c>
      <c r="L2183">
        <f t="shared" si="734"/>
        <v>0</v>
      </c>
      <c r="M2183">
        <f t="shared" si="735"/>
        <v>0</v>
      </c>
      <c r="N2183">
        <f t="shared" ca="1" si="730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7"/>
        <v>0.05</v>
      </c>
      <c r="R2183">
        <f t="shared" ca="1" si="738"/>
        <v>0</v>
      </c>
      <c r="S2183">
        <f t="shared" ca="1" si="739"/>
        <v>100.59690000000008</v>
      </c>
      <c r="T2183">
        <f t="shared" ca="1" si="740"/>
        <v>0</v>
      </c>
      <c r="U2183">
        <f t="shared" ca="1" si="741"/>
        <v>0</v>
      </c>
      <c r="Z2183">
        <f t="shared" si="726"/>
        <v>1.12218</v>
      </c>
      <c r="AA2183">
        <f t="shared" si="727"/>
        <v>1.12035</v>
      </c>
      <c r="AB2183">
        <f t="shared" si="731"/>
        <v>21.857923497265372</v>
      </c>
      <c r="AC2183">
        <f t="shared" si="729"/>
        <v>8.5876203209486874</v>
      </c>
      <c r="AE2183">
        <f t="shared" si="723"/>
        <v>1.1218999999999999</v>
      </c>
      <c r="AF2183">
        <f t="shared" si="724"/>
        <v>1.12035</v>
      </c>
      <c r="AG2183">
        <f t="shared" si="728"/>
        <v>25.806451612901377</v>
      </c>
      <c r="AH2183">
        <f t="shared" si="722"/>
        <v>17.096774193546445</v>
      </c>
    </row>
    <row r="2184" spans="1:34" x14ac:dyDescent="0.25">
      <c r="A2184" s="1">
        <v>42514.208333333336</v>
      </c>
      <c r="B2184">
        <v>1.12076</v>
      </c>
      <c r="C2184">
        <v>1.12076</v>
      </c>
      <c r="D2184">
        <v>1.1202099999999999</v>
      </c>
      <c r="E2184">
        <v>1.1203099999999999</v>
      </c>
      <c r="F2184">
        <v>2902</v>
      </c>
      <c r="H2184">
        <f t="shared" si="736"/>
        <v>9.9999999999988987E-5</v>
      </c>
      <c r="I2184">
        <f t="shared" si="732"/>
        <v>8.5876203209486874</v>
      </c>
      <c r="J2184">
        <f t="shared" si="725"/>
        <v>17.096774193546445</v>
      </c>
      <c r="K2184">
        <f t="shared" si="733"/>
        <v>1</v>
      </c>
      <c r="L2184">
        <f t="shared" si="734"/>
        <v>0</v>
      </c>
      <c r="M2184">
        <f t="shared" si="735"/>
        <v>0</v>
      </c>
      <c r="N2184">
        <f t="shared" ca="1" si="730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7"/>
        <v>0.05</v>
      </c>
      <c r="R2184">
        <f t="shared" ca="1" si="738"/>
        <v>0</v>
      </c>
      <c r="S2184">
        <f t="shared" ca="1" si="739"/>
        <v>100.59690000000008</v>
      </c>
      <c r="T2184">
        <f t="shared" ca="1" si="740"/>
        <v>0</v>
      </c>
      <c r="U2184">
        <f t="shared" ca="1" si="741"/>
        <v>0</v>
      </c>
      <c r="Z2184">
        <f t="shared" si="726"/>
        <v>1.12218</v>
      </c>
      <c r="AA2184">
        <f t="shared" si="727"/>
        <v>1.1202099999999999</v>
      </c>
      <c r="AB2184">
        <f t="shared" si="731"/>
        <v>5.0761421319790658</v>
      </c>
      <c r="AC2184">
        <f t="shared" si="729"/>
        <v>9.1717243470934626</v>
      </c>
      <c r="AE2184">
        <f t="shared" si="723"/>
        <v>1.1214900000000001</v>
      </c>
      <c r="AF2184">
        <f t="shared" si="724"/>
        <v>1.1202099999999999</v>
      </c>
      <c r="AG2184">
        <f t="shared" si="728"/>
        <v>7.8124999999981029</v>
      </c>
      <c r="AH2184">
        <f t="shared" si="722"/>
        <v>16.80947580644974</v>
      </c>
    </row>
    <row r="2185" spans="1:34" x14ac:dyDescent="0.25">
      <c r="A2185" s="1">
        <v>42514.21875</v>
      </c>
      <c r="B2185">
        <v>1.12032</v>
      </c>
      <c r="C2185">
        <v>1.1207800000000001</v>
      </c>
      <c r="D2185">
        <v>1.12029</v>
      </c>
      <c r="E2185">
        <v>1.1207400000000001</v>
      </c>
      <c r="F2185">
        <v>2832</v>
      </c>
      <c r="H2185">
        <f t="shared" si="736"/>
        <v>2.9999999999974492E-5</v>
      </c>
      <c r="I2185">
        <f t="shared" si="732"/>
        <v>9.1717243470934626</v>
      </c>
      <c r="J2185">
        <f t="shared" si="725"/>
        <v>16.80947580644974</v>
      </c>
      <c r="K2185">
        <f t="shared" si="733"/>
        <v>1</v>
      </c>
      <c r="L2185">
        <f t="shared" si="734"/>
        <v>0</v>
      </c>
      <c r="M2185">
        <f t="shared" si="735"/>
        <v>0</v>
      </c>
      <c r="N2185">
        <f t="shared" ca="1" si="730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7"/>
        <v>0.05</v>
      </c>
      <c r="R2185">
        <f t="shared" ca="1" si="738"/>
        <v>0</v>
      </c>
      <c r="S2185">
        <f t="shared" ca="1" si="739"/>
        <v>100.59690000000008</v>
      </c>
      <c r="T2185">
        <f t="shared" ca="1" si="740"/>
        <v>0</v>
      </c>
      <c r="U2185">
        <f t="shared" ca="1" si="741"/>
        <v>0</v>
      </c>
      <c r="Z2185">
        <f t="shared" si="726"/>
        <v>1.12218</v>
      </c>
      <c r="AA2185">
        <f t="shared" si="727"/>
        <v>1.1202099999999999</v>
      </c>
      <c r="AB2185">
        <f t="shared" si="731"/>
        <v>26.903553299499194</v>
      </c>
      <c r="AC2185">
        <f t="shared" si="729"/>
        <v>15.235361016338416</v>
      </c>
      <c r="AE2185">
        <f t="shared" si="723"/>
        <v>1.1213599999999999</v>
      </c>
      <c r="AF2185">
        <f t="shared" si="724"/>
        <v>1.1202099999999999</v>
      </c>
      <c r="AG2185">
        <f t="shared" si="728"/>
        <v>46.086956521752057</v>
      </c>
      <c r="AH2185">
        <f t="shared" si="722"/>
        <v>26.94972826087508</v>
      </c>
    </row>
    <row r="2186" spans="1:34" x14ac:dyDescent="0.25">
      <c r="A2186" s="1">
        <v>42514.229166666664</v>
      </c>
      <c r="B2186">
        <v>1.1207199999999999</v>
      </c>
      <c r="C2186">
        <v>1.12104</v>
      </c>
      <c r="D2186">
        <v>1.1206799999999999</v>
      </c>
      <c r="E2186">
        <v>1.1209</v>
      </c>
      <c r="F2186">
        <v>2983</v>
      </c>
      <c r="H2186">
        <f t="shared" si="736"/>
        <v>4.0000000000040004E-5</v>
      </c>
      <c r="I2186">
        <f t="shared" si="732"/>
        <v>15.235361016338416</v>
      </c>
      <c r="J2186">
        <f t="shared" si="725"/>
        <v>26.94972826087508</v>
      </c>
      <c r="K2186">
        <f t="shared" si="733"/>
        <v>1</v>
      </c>
      <c r="L2186">
        <f t="shared" si="734"/>
        <v>0</v>
      </c>
      <c r="M2186">
        <f t="shared" si="735"/>
        <v>0</v>
      </c>
      <c r="N2186">
        <f t="shared" ca="1" si="730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7"/>
        <v>0.05</v>
      </c>
      <c r="R2186">
        <f t="shared" ca="1" si="738"/>
        <v>0</v>
      </c>
      <c r="S2186">
        <f t="shared" ca="1" si="739"/>
        <v>100.59690000000008</v>
      </c>
      <c r="T2186">
        <f t="shared" ca="1" si="740"/>
        <v>0</v>
      </c>
      <c r="U2186">
        <f t="shared" ca="1" si="741"/>
        <v>0</v>
      </c>
      <c r="Z2186">
        <f t="shared" si="726"/>
        <v>1.12218</v>
      </c>
      <c r="AA2186">
        <f t="shared" si="727"/>
        <v>1.1202099999999999</v>
      </c>
      <c r="AB2186">
        <f t="shared" si="731"/>
        <v>35.025380710663448</v>
      </c>
      <c r="AC2186">
        <f t="shared" si="729"/>
        <v>22.21574990985177</v>
      </c>
      <c r="AE2186">
        <f t="shared" si="723"/>
        <v>1.1213</v>
      </c>
      <c r="AF2186">
        <f t="shared" si="724"/>
        <v>1.1202099999999999</v>
      </c>
      <c r="AG2186">
        <f t="shared" si="728"/>
        <v>63.302752293583218</v>
      </c>
      <c r="AH2186">
        <f t="shared" si="722"/>
        <v>54.694854407667634</v>
      </c>
    </row>
    <row r="2187" spans="1:34" x14ac:dyDescent="0.25">
      <c r="A2187" s="1">
        <v>42514.239583333336</v>
      </c>
      <c r="B2187">
        <v>1.1209100000000001</v>
      </c>
      <c r="C2187">
        <v>1.1211899999999999</v>
      </c>
      <c r="D2187">
        <v>1.12079</v>
      </c>
      <c r="E2187">
        <v>1.1211</v>
      </c>
      <c r="F2187">
        <v>2802</v>
      </c>
      <c r="H2187">
        <f t="shared" si="736"/>
        <v>1.2000000000012001E-4</v>
      </c>
      <c r="I2187">
        <f t="shared" si="732"/>
        <v>22.21574990985177</v>
      </c>
      <c r="J2187">
        <f t="shared" si="725"/>
        <v>54.694854407667634</v>
      </c>
      <c r="K2187">
        <f t="shared" si="733"/>
        <v>1</v>
      </c>
      <c r="L2187">
        <f t="shared" si="734"/>
        <v>1</v>
      </c>
      <c r="M2187">
        <f t="shared" si="735"/>
        <v>1</v>
      </c>
      <c r="N2187">
        <f t="shared" ca="1" si="730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7"/>
        <v>0.05</v>
      </c>
      <c r="R2187">
        <f t="shared" ca="1" si="738"/>
        <v>0</v>
      </c>
      <c r="S2187">
        <f t="shared" ca="1" si="739"/>
        <v>100.59690000000008</v>
      </c>
      <c r="T2187">
        <f t="shared" ca="1" si="740"/>
        <v>0</v>
      </c>
      <c r="U2187">
        <f t="shared" ca="1" si="741"/>
        <v>0</v>
      </c>
      <c r="Z2187">
        <f t="shared" si="726"/>
        <v>1.12218</v>
      </c>
      <c r="AA2187">
        <f t="shared" si="727"/>
        <v>1.1202099999999999</v>
      </c>
      <c r="AB2187">
        <f t="shared" si="731"/>
        <v>45.177664974621578</v>
      </c>
      <c r="AC2187">
        <f t="shared" si="729"/>
        <v>28.04568527919082</v>
      </c>
      <c r="AE2187">
        <f t="shared" si="723"/>
        <v>1.1211899999999999</v>
      </c>
      <c r="AF2187">
        <f t="shared" si="724"/>
        <v>1.1202099999999999</v>
      </c>
      <c r="AG2187">
        <f t="shared" si="728"/>
        <v>90.816326530619875</v>
      </c>
      <c r="AH2187">
        <f t="shared" si="722"/>
        <v>77.059539412101543</v>
      </c>
    </row>
    <row r="2188" spans="1:34" x14ac:dyDescent="0.25">
      <c r="A2188" s="1">
        <v>42514.25</v>
      </c>
      <c r="B2188">
        <v>1.12113</v>
      </c>
      <c r="C2188">
        <v>1.12114</v>
      </c>
      <c r="D2188">
        <v>1.1206400000000001</v>
      </c>
      <c r="E2188">
        <v>1.12077</v>
      </c>
      <c r="F2188">
        <v>2766</v>
      </c>
      <c r="H2188">
        <f t="shared" si="736"/>
        <v>1.2999999999996348E-4</v>
      </c>
      <c r="I2188">
        <f t="shared" si="732"/>
        <v>28.04568527919082</v>
      </c>
      <c r="J2188">
        <f t="shared" si="725"/>
        <v>77.059539412101543</v>
      </c>
      <c r="K2188">
        <f t="shared" si="733"/>
        <v>1</v>
      </c>
      <c r="L2188">
        <f t="shared" si="734"/>
        <v>1</v>
      </c>
      <c r="M2188">
        <f t="shared" si="735"/>
        <v>1</v>
      </c>
      <c r="N2188">
        <f t="shared" ca="1" si="730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7"/>
        <v>0.05</v>
      </c>
      <c r="R2188">
        <f t="shared" ca="1" si="738"/>
        <v>0</v>
      </c>
      <c r="S2188">
        <f t="shared" ca="1" si="739"/>
        <v>100.59690000000008</v>
      </c>
      <c r="T2188">
        <f t="shared" ca="1" si="740"/>
        <v>0</v>
      </c>
      <c r="U2188">
        <f t="shared" ca="1" si="741"/>
        <v>0</v>
      </c>
      <c r="Z2188">
        <f t="shared" si="726"/>
        <v>1.12218</v>
      </c>
      <c r="AA2188">
        <f t="shared" si="727"/>
        <v>1.1202099999999999</v>
      </c>
      <c r="AB2188">
        <f t="shared" si="731"/>
        <v>28.426395939091787</v>
      </c>
      <c r="AC2188">
        <f t="shared" si="729"/>
        <v>33.883248730969001</v>
      </c>
      <c r="AE2188">
        <f t="shared" si="723"/>
        <v>1.1211899999999999</v>
      </c>
      <c r="AF2188">
        <f t="shared" si="724"/>
        <v>1.1202099999999999</v>
      </c>
      <c r="AG2188">
        <f t="shared" si="728"/>
        <v>57.142857142870085</v>
      </c>
      <c r="AH2188">
        <f t="shared" si="722"/>
        <v>73.979591836744987</v>
      </c>
    </row>
    <row r="2189" spans="1:34" x14ac:dyDescent="0.25">
      <c r="A2189" s="1">
        <v>42514.260416666664</v>
      </c>
      <c r="B2189">
        <v>1.1207800000000001</v>
      </c>
      <c r="C2189">
        <v>1.1209100000000001</v>
      </c>
      <c r="D2189">
        <v>1.12043</v>
      </c>
      <c r="E2189">
        <v>1.1206100000000001</v>
      </c>
      <c r="F2189">
        <v>2752</v>
      </c>
      <c r="H2189">
        <f t="shared" si="736"/>
        <v>1.8000000000006899E-4</v>
      </c>
      <c r="I2189">
        <f t="shared" si="732"/>
        <v>33.883248730969001</v>
      </c>
      <c r="J2189">
        <f t="shared" si="725"/>
        <v>73.979591836744987</v>
      </c>
      <c r="K2189">
        <f t="shared" si="733"/>
        <v>0</v>
      </c>
      <c r="L2189">
        <f t="shared" si="734"/>
        <v>1</v>
      </c>
      <c r="M2189">
        <f t="shared" si="735"/>
        <v>0</v>
      </c>
      <c r="N2189">
        <f t="shared" ca="1" si="730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7"/>
        <v>0.05</v>
      </c>
      <c r="R2189">
        <f t="shared" ca="1" si="738"/>
        <v>0</v>
      </c>
      <c r="S2189">
        <f t="shared" ca="1" si="739"/>
        <v>100.59690000000008</v>
      </c>
      <c r="T2189">
        <f t="shared" ca="1" si="740"/>
        <v>0</v>
      </c>
      <c r="U2189">
        <f t="shared" ca="1" si="741"/>
        <v>0</v>
      </c>
      <c r="Z2189">
        <f t="shared" si="726"/>
        <v>1.12208</v>
      </c>
      <c r="AA2189">
        <f t="shared" si="727"/>
        <v>1.1202099999999999</v>
      </c>
      <c r="AB2189">
        <f t="shared" si="731"/>
        <v>21.390374331559883</v>
      </c>
      <c r="AC2189">
        <f t="shared" si="729"/>
        <v>32.50495398898417</v>
      </c>
      <c r="AE2189">
        <f t="shared" si="723"/>
        <v>1.1211899999999999</v>
      </c>
      <c r="AF2189">
        <f t="shared" si="724"/>
        <v>1.1202099999999999</v>
      </c>
      <c r="AG2189">
        <f t="shared" si="728"/>
        <v>40.816326530631201</v>
      </c>
      <c r="AH2189">
        <f t="shared" ref="AH2189:AH2252" si="742">AVERAGE($AG2188:$AG2189)</f>
        <v>48.979591836750643</v>
      </c>
    </row>
    <row r="2190" spans="1:34" x14ac:dyDescent="0.25">
      <c r="A2190" s="1">
        <v>42514.270833333336</v>
      </c>
      <c r="B2190">
        <v>1.12059</v>
      </c>
      <c r="C2190">
        <v>1.1210500000000001</v>
      </c>
      <c r="D2190">
        <v>1.1203700000000001</v>
      </c>
      <c r="E2190">
        <v>1.12066</v>
      </c>
      <c r="F2190">
        <v>3234</v>
      </c>
      <c r="H2190">
        <f t="shared" si="736"/>
        <v>2.1999999999988695E-4</v>
      </c>
      <c r="I2190">
        <f t="shared" si="732"/>
        <v>32.50495398898417</v>
      </c>
      <c r="J2190">
        <f t="shared" si="725"/>
        <v>48.979591836750643</v>
      </c>
      <c r="K2190">
        <f t="shared" si="733"/>
        <v>0</v>
      </c>
      <c r="L2190">
        <f t="shared" si="734"/>
        <v>0</v>
      </c>
      <c r="M2190">
        <f t="shared" si="735"/>
        <v>0</v>
      </c>
      <c r="N2190">
        <f t="shared" ca="1" si="730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7"/>
        <v>0.05</v>
      </c>
      <c r="R2190">
        <f t="shared" ca="1" si="738"/>
        <v>0</v>
      </c>
      <c r="S2190">
        <f t="shared" ca="1" si="739"/>
        <v>100.59690000000008</v>
      </c>
      <c r="T2190">
        <f t="shared" ca="1" si="740"/>
        <v>0</v>
      </c>
      <c r="U2190">
        <f t="shared" ca="1" si="741"/>
        <v>0</v>
      </c>
      <c r="Z2190">
        <f t="shared" si="726"/>
        <v>1.12208</v>
      </c>
      <c r="AA2190">
        <f t="shared" si="727"/>
        <v>1.1202099999999999</v>
      </c>
      <c r="AB2190">
        <f t="shared" si="731"/>
        <v>24.064171122997447</v>
      </c>
      <c r="AC2190">
        <f t="shared" si="729"/>
        <v>29.764651592067676</v>
      </c>
      <c r="AE2190">
        <f t="shared" si="723"/>
        <v>1.1211899999999999</v>
      </c>
      <c r="AF2190">
        <f t="shared" si="724"/>
        <v>1.1202099999999999</v>
      </c>
      <c r="AG2190">
        <f t="shared" si="728"/>
        <v>45.918367346945942</v>
      </c>
      <c r="AH2190">
        <f t="shared" si="742"/>
        <v>43.367346938788572</v>
      </c>
    </row>
    <row r="2191" spans="1:34" x14ac:dyDescent="0.25">
      <c r="A2191" s="1">
        <v>42514.28125</v>
      </c>
      <c r="B2191">
        <v>1.1206499999999999</v>
      </c>
      <c r="C2191">
        <v>1.1208100000000001</v>
      </c>
      <c r="D2191">
        <v>1.1204400000000001</v>
      </c>
      <c r="E2191">
        <v>1.12063</v>
      </c>
      <c r="F2191">
        <v>2917</v>
      </c>
      <c r="H2191">
        <f t="shared" si="736"/>
        <v>1.8999999999991246E-4</v>
      </c>
      <c r="I2191">
        <f t="shared" si="732"/>
        <v>29.764651592067676</v>
      </c>
      <c r="J2191">
        <f t="shared" si="725"/>
        <v>43.367346938788572</v>
      </c>
      <c r="K2191">
        <f t="shared" si="733"/>
        <v>0</v>
      </c>
      <c r="L2191">
        <f t="shared" si="734"/>
        <v>0</v>
      </c>
      <c r="M2191">
        <f t="shared" si="735"/>
        <v>0</v>
      </c>
      <c r="N2191">
        <f t="shared" ca="1" si="730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7"/>
        <v>0.05</v>
      </c>
      <c r="R2191">
        <f t="shared" ca="1" si="738"/>
        <v>0</v>
      </c>
      <c r="S2191">
        <f t="shared" ca="1" si="739"/>
        <v>100.59690000000008</v>
      </c>
      <c r="T2191">
        <f t="shared" ca="1" si="740"/>
        <v>0</v>
      </c>
      <c r="U2191">
        <f t="shared" ca="1" si="741"/>
        <v>0</v>
      </c>
      <c r="Z2191">
        <f t="shared" si="726"/>
        <v>1.12208</v>
      </c>
      <c r="AA2191">
        <f t="shared" si="727"/>
        <v>1.1202099999999999</v>
      </c>
      <c r="AB2191">
        <f t="shared" si="731"/>
        <v>22.459893048132535</v>
      </c>
      <c r="AC2191">
        <f t="shared" si="729"/>
        <v>24.085208610445413</v>
      </c>
      <c r="AE2191">
        <f t="shared" si="723"/>
        <v>1.1211899999999999</v>
      </c>
      <c r="AF2191">
        <f t="shared" si="724"/>
        <v>1.12029</v>
      </c>
      <c r="AG2191">
        <f t="shared" si="728"/>
        <v>37.77777777778271</v>
      </c>
      <c r="AH2191">
        <f t="shared" si="742"/>
        <v>41.848072562364322</v>
      </c>
    </row>
    <row r="2192" spans="1:34" x14ac:dyDescent="0.25">
      <c r="A2192" s="1">
        <v>42514.291666666664</v>
      </c>
      <c r="B2192">
        <v>1.1206400000000001</v>
      </c>
      <c r="C2192">
        <v>1.1210100000000001</v>
      </c>
      <c r="D2192">
        <v>1.1206100000000001</v>
      </c>
      <c r="E2192">
        <v>1.1209499999999999</v>
      </c>
      <c r="F2192">
        <v>3195</v>
      </c>
      <c r="H2192">
        <f t="shared" si="736"/>
        <v>2.9999999999974492E-5</v>
      </c>
      <c r="I2192">
        <f t="shared" si="732"/>
        <v>24.085208610445413</v>
      </c>
      <c r="J2192">
        <f t="shared" si="725"/>
        <v>41.848072562364322</v>
      </c>
      <c r="K2192">
        <f t="shared" si="733"/>
        <v>1</v>
      </c>
      <c r="L2192">
        <f t="shared" si="734"/>
        <v>0</v>
      </c>
      <c r="M2192">
        <f t="shared" si="735"/>
        <v>0</v>
      </c>
      <c r="N2192">
        <f t="shared" ca="1" si="730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7"/>
        <v>0.05</v>
      </c>
      <c r="R2192">
        <f t="shared" ca="1" si="738"/>
        <v>0</v>
      </c>
      <c r="S2192">
        <f t="shared" ca="1" si="739"/>
        <v>100.59690000000008</v>
      </c>
      <c r="T2192">
        <f t="shared" ca="1" si="740"/>
        <v>0</v>
      </c>
      <c r="U2192">
        <f t="shared" ca="1" si="741"/>
        <v>0</v>
      </c>
      <c r="Z2192">
        <f t="shared" si="726"/>
        <v>1.1218999999999999</v>
      </c>
      <c r="AA2192">
        <f t="shared" si="727"/>
        <v>1.1202099999999999</v>
      </c>
      <c r="AB2192">
        <f t="shared" si="731"/>
        <v>43.786982248519315</v>
      </c>
      <c r="AC2192">
        <f t="shared" si="729"/>
        <v>27.925355187802296</v>
      </c>
      <c r="AE2192">
        <f t="shared" si="723"/>
        <v>1.1211899999999999</v>
      </c>
      <c r="AF2192">
        <f t="shared" si="724"/>
        <v>1.1203700000000001</v>
      </c>
      <c r="AG2192">
        <f t="shared" si="728"/>
        <v>70.73170731706459</v>
      </c>
      <c r="AH2192">
        <f t="shared" si="742"/>
        <v>54.254742547423646</v>
      </c>
    </row>
    <row r="2193" spans="1:34" x14ac:dyDescent="0.25">
      <c r="A2193" s="1">
        <v>42514.302083333336</v>
      </c>
      <c r="B2193">
        <v>1.1209499999999999</v>
      </c>
      <c r="C2193">
        <v>1.12131</v>
      </c>
      <c r="D2193">
        <v>1.1208899999999999</v>
      </c>
      <c r="E2193">
        <v>1.1212299999999999</v>
      </c>
      <c r="F2193">
        <v>3066</v>
      </c>
      <c r="H2193">
        <f t="shared" si="736"/>
        <v>5.9999999999948983E-5</v>
      </c>
      <c r="I2193">
        <f t="shared" si="732"/>
        <v>27.925355187802296</v>
      </c>
      <c r="J2193">
        <f t="shared" si="725"/>
        <v>54.254742547423646</v>
      </c>
      <c r="K2193">
        <f t="shared" si="733"/>
        <v>1</v>
      </c>
      <c r="L2193">
        <f t="shared" si="734"/>
        <v>0</v>
      </c>
      <c r="M2193">
        <f t="shared" si="735"/>
        <v>0</v>
      </c>
      <c r="N2193">
        <f t="shared" ca="1" si="730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3">
        <f t="shared" ca="1" si="737"/>
        <v>0.05</v>
      </c>
      <c r="R2193">
        <f t="shared" ca="1" si="738"/>
        <v>0</v>
      </c>
      <c r="S2193">
        <f t="shared" ca="1" si="739"/>
        <v>100.59690000000008</v>
      </c>
      <c r="T2193">
        <f t="shared" ca="1" si="740"/>
        <v>0</v>
      </c>
      <c r="U2193">
        <f t="shared" ca="1" si="741"/>
        <v>0</v>
      </c>
      <c r="Z2193">
        <f t="shared" si="726"/>
        <v>1.1218999999999999</v>
      </c>
      <c r="AA2193">
        <f t="shared" si="727"/>
        <v>1.1202099999999999</v>
      </c>
      <c r="AB2193">
        <f t="shared" si="731"/>
        <v>60.355029585801148</v>
      </c>
      <c r="AC2193">
        <f t="shared" si="729"/>
        <v>37.666519001362616</v>
      </c>
      <c r="AE2193">
        <f t="shared" si="723"/>
        <v>1.12131</v>
      </c>
      <c r="AF2193">
        <f t="shared" si="724"/>
        <v>1.1203700000000001</v>
      </c>
      <c r="AG2193">
        <f t="shared" si="728"/>
        <v>91.489361702118615</v>
      </c>
      <c r="AH2193">
        <f t="shared" si="742"/>
        <v>81.110534509591602</v>
      </c>
    </row>
    <row r="2194" spans="1:34" x14ac:dyDescent="0.25">
      <c r="A2194" s="1">
        <v>42514.3125</v>
      </c>
      <c r="B2194">
        <v>1.1212299999999999</v>
      </c>
      <c r="C2194">
        <v>1.1214999999999999</v>
      </c>
      <c r="D2194">
        <v>1.1211899999999999</v>
      </c>
      <c r="E2194">
        <v>1.12144</v>
      </c>
      <c r="F2194">
        <v>3245</v>
      </c>
      <c r="H2194">
        <f t="shared" si="736"/>
        <v>4.0000000000040004E-5</v>
      </c>
      <c r="I2194">
        <f t="shared" si="732"/>
        <v>37.666519001362616</v>
      </c>
      <c r="J2194">
        <f t="shared" si="725"/>
        <v>81.110534509591602</v>
      </c>
      <c r="K2194">
        <f t="shared" si="733"/>
        <v>0</v>
      </c>
      <c r="L2194">
        <f t="shared" si="734"/>
        <v>1</v>
      </c>
      <c r="M2194">
        <f t="shared" si="735"/>
        <v>0</v>
      </c>
      <c r="N2194">
        <f t="shared" ca="1" si="730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7"/>
        <v>0.05</v>
      </c>
      <c r="R2194">
        <f t="shared" ca="1" si="738"/>
        <v>0</v>
      </c>
      <c r="S2194">
        <f t="shared" ca="1" si="739"/>
        <v>100.59690000000008</v>
      </c>
      <c r="T2194">
        <f t="shared" ca="1" si="740"/>
        <v>0</v>
      </c>
      <c r="U2194">
        <f t="shared" ca="1" si="741"/>
        <v>0</v>
      </c>
      <c r="Z2194">
        <f t="shared" si="726"/>
        <v>1.1218999999999999</v>
      </c>
      <c r="AA2194">
        <f t="shared" si="727"/>
        <v>1.1202099999999999</v>
      </c>
      <c r="AB2194">
        <f t="shared" si="731"/>
        <v>72.781065088762531</v>
      </c>
      <c r="AC2194">
        <f t="shared" si="729"/>
        <v>49.845742492803879</v>
      </c>
      <c r="AE2194">
        <f t="shared" si="723"/>
        <v>1.1214999999999999</v>
      </c>
      <c r="AF2194">
        <f t="shared" si="724"/>
        <v>1.1203700000000001</v>
      </c>
      <c r="AG2194">
        <f t="shared" si="728"/>
        <v>94.690265486729487</v>
      </c>
      <c r="AH2194">
        <f t="shared" si="742"/>
        <v>93.089813594424044</v>
      </c>
    </row>
    <row r="2195" spans="1:34" x14ac:dyDescent="0.25">
      <c r="A2195" s="1">
        <v>42514.322916666664</v>
      </c>
      <c r="B2195">
        <v>1.1214500000000001</v>
      </c>
      <c r="C2195">
        <v>1.1214599999999999</v>
      </c>
      <c r="D2195">
        <v>1.1212</v>
      </c>
      <c r="E2195">
        <v>1.1213</v>
      </c>
      <c r="F2195">
        <v>3300</v>
      </c>
      <c r="H2195">
        <f t="shared" si="736"/>
        <v>9.9999999999988987E-5</v>
      </c>
      <c r="I2195">
        <f t="shared" si="732"/>
        <v>49.845742492803879</v>
      </c>
      <c r="J2195">
        <f t="shared" si="725"/>
        <v>93.089813594424044</v>
      </c>
      <c r="K2195">
        <f t="shared" si="733"/>
        <v>0</v>
      </c>
      <c r="L2195">
        <f t="shared" si="734"/>
        <v>1</v>
      </c>
      <c r="M2195">
        <f t="shared" si="735"/>
        <v>0</v>
      </c>
      <c r="N2195">
        <f t="shared" ca="1" si="730"/>
        <v>0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7"/>
        <v>0.05</v>
      </c>
      <c r="R2195">
        <f t="shared" ca="1" si="738"/>
        <v>0</v>
      </c>
      <c r="S2195">
        <f t="shared" ca="1" si="739"/>
        <v>100.59690000000008</v>
      </c>
      <c r="T2195">
        <f t="shared" ca="1" si="740"/>
        <v>0</v>
      </c>
      <c r="U2195">
        <f t="shared" ca="1" si="741"/>
        <v>0</v>
      </c>
      <c r="Z2195">
        <f t="shared" si="726"/>
        <v>1.1218999999999999</v>
      </c>
      <c r="AA2195">
        <f t="shared" si="727"/>
        <v>1.1202099999999999</v>
      </c>
      <c r="AB2195">
        <f t="shared" si="731"/>
        <v>64.497041420121604</v>
      </c>
      <c r="AC2195">
        <f t="shared" si="729"/>
        <v>60.355029585801148</v>
      </c>
      <c r="AE2195">
        <f t="shared" ref="AE2195:AE2258" si="743">MAX($C2189:$C2195)</f>
        <v>1.1214999999999999</v>
      </c>
      <c r="AF2195">
        <f t="shared" ref="AF2195:AF2258" si="744">MIN($D2189:$D2195)</f>
        <v>1.1203700000000001</v>
      </c>
      <c r="AG2195">
        <f t="shared" si="728"/>
        <v>82.300884955751869</v>
      </c>
      <c r="AH2195">
        <f t="shared" si="742"/>
        <v>88.495575221240671</v>
      </c>
    </row>
    <row r="2196" spans="1:34" x14ac:dyDescent="0.25">
      <c r="A2196" s="1">
        <v>42514.333333333336</v>
      </c>
      <c r="B2196">
        <v>1.1212800000000001</v>
      </c>
      <c r="C2196">
        <v>1.1213599999999999</v>
      </c>
      <c r="D2196">
        <v>1.1210199999999999</v>
      </c>
      <c r="E2196">
        <v>1.12104</v>
      </c>
      <c r="F2196">
        <v>3397</v>
      </c>
      <c r="H2196">
        <f t="shared" si="736"/>
        <v>2.0000000000131024E-5</v>
      </c>
      <c r="I2196">
        <f t="shared" si="732"/>
        <v>60.355029585801148</v>
      </c>
      <c r="J2196">
        <f t="shared" ref="J2196:J2259" si="745">AH2195</f>
        <v>88.495575221240671</v>
      </c>
      <c r="K2196">
        <f t="shared" si="733"/>
        <v>0</v>
      </c>
      <c r="L2196">
        <f t="shared" si="734"/>
        <v>0</v>
      </c>
      <c r="M2196">
        <f t="shared" si="735"/>
        <v>0</v>
      </c>
      <c r="N2196">
        <f t="shared" ca="1" si="730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7"/>
        <v>0.05</v>
      </c>
      <c r="R2196">
        <f t="shared" ca="1" si="738"/>
        <v>0</v>
      </c>
      <c r="S2196">
        <f t="shared" ca="1" si="739"/>
        <v>100.59690000000008</v>
      </c>
      <c r="T2196">
        <f t="shared" ca="1" si="740"/>
        <v>0</v>
      </c>
      <c r="U2196">
        <f t="shared" ca="1" si="741"/>
        <v>0</v>
      </c>
      <c r="Z2196">
        <f t="shared" si="726"/>
        <v>1.1218999999999999</v>
      </c>
      <c r="AA2196">
        <f t="shared" si="727"/>
        <v>1.1202099999999999</v>
      </c>
      <c r="AB2196">
        <f t="shared" si="731"/>
        <v>49.112426035510268</v>
      </c>
      <c r="AC2196">
        <f t="shared" si="729"/>
        <v>61.686390532548884</v>
      </c>
      <c r="AE2196">
        <f t="shared" si="743"/>
        <v>1.1214999999999999</v>
      </c>
      <c r="AF2196">
        <f t="shared" si="744"/>
        <v>1.1203700000000001</v>
      </c>
      <c r="AG2196">
        <f t="shared" si="728"/>
        <v>59.292035398233224</v>
      </c>
      <c r="AH2196">
        <f t="shared" si="742"/>
        <v>70.796460176992554</v>
      </c>
    </row>
    <row r="2197" spans="1:34" x14ac:dyDescent="0.25">
      <c r="A2197" s="1">
        <v>42514.34375</v>
      </c>
      <c r="B2197">
        <v>1.12104</v>
      </c>
      <c r="C2197">
        <v>1.1211899999999999</v>
      </c>
      <c r="D2197">
        <v>1.1209100000000001</v>
      </c>
      <c r="E2197">
        <v>1.1211500000000001</v>
      </c>
      <c r="F2197">
        <v>3211</v>
      </c>
      <c r="H2197">
        <f t="shared" si="736"/>
        <v>1.2999999999996348E-4</v>
      </c>
      <c r="I2197">
        <f t="shared" si="732"/>
        <v>61.686390532548884</v>
      </c>
      <c r="J2197">
        <f t="shared" si="745"/>
        <v>70.796460176992554</v>
      </c>
      <c r="K2197">
        <f t="shared" si="733"/>
        <v>0</v>
      </c>
      <c r="L2197">
        <f t="shared" si="734"/>
        <v>0</v>
      </c>
      <c r="M2197">
        <f t="shared" si="735"/>
        <v>0</v>
      </c>
      <c r="N2197">
        <f t="shared" ca="1" si="730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7"/>
        <v>0.05</v>
      </c>
      <c r="R2197">
        <f t="shared" ca="1" si="738"/>
        <v>0</v>
      </c>
      <c r="S2197">
        <f t="shared" ca="1" si="739"/>
        <v>100.59690000000008</v>
      </c>
      <c r="T2197">
        <f t="shared" ca="1" si="740"/>
        <v>0</v>
      </c>
      <c r="U2197">
        <f t="shared" ca="1" si="741"/>
        <v>0</v>
      </c>
      <c r="Z2197">
        <f t="shared" si="726"/>
        <v>1.1218999999999999</v>
      </c>
      <c r="AA2197">
        <f t="shared" si="727"/>
        <v>1.1202099999999999</v>
      </c>
      <c r="AB2197">
        <f t="shared" si="731"/>
        <v>55.621301775158585</v>
      </c>
      <c r="AC2197">
        <f t="shared" si="729"/>
        <v>60.502958579888258</v>
      </c>
      <c r="AE2197">
        <f t="shared" si="743"/>
        <v>1.1214999999999999</v>
      </c>
      <c r="AF2197">
        <f t="shared" si="744"/>
        <v>1.1204400000000001</v>
      </c>
      <c r="AG2197">
        <f t="shared" si="728"/>
        <v>66.981132075480787</v>
      </c>
      <c r="AH2197">
        <f t="shared" si="742"/>
        <v>63.136583736857006</v>
      </c>
    </row>
    <row r="2198" spans="1:34" x14ac:dyDescent="0.25">
      <c r="A2198" s="1">
        <v>42514.354166666664</v>
      </c>
      <c r="B2198">
        <v>1.12114</v>
      </c>
      <c r="C2198">
        <v>1.1213200000000001</v>
      </c>
      <c r="D2198">
        <v>1.1207100000000001</v>
      </c>
      <c r="E2198">
        <v>1.12073</v>
      </c>
      <c r="F2198">
        <v>3136</v>
      </c>
      <c r="H2198">
        <f t="shared" si="736"/>
        <v>1.9999999999908979E-5</v>
      </c>
      <c r="I2198">
        <f t="shared" si="732"/>
        <v>60.502958579888258</v>
      </c>
      <c r="J2198">
        <f t="shared" si="745"/>
        <v>63.136583736857006</v>
      </c>
      <c r="K2198">
        <f t="shared" si="733"/>
        <v>0</v>
      </c>
      <c r="L2198">
        <f t="shared" si="734"/>
        <v>0</v>
      </c>
      <c r="M2198">
        <f t="shared" si="735"/>
        <v>0</v>
      </c>
      <c r="N2198">
        <f t="shared" ca="1" si="730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7"/>
        <v>0.05</v>
      </c>
      <c r="R2198">
        <f t="shared" ca="1" si="738"/>
        <v>0</v>
      </c>
      <c r="S2198">
        <f t="shared" ca="1" si="739"/>
        <v>100.59690000000008</v>
      </c>
      <c r="T2198">
        <f t="shared" ca="1" si="740"/>
        <v>0</v>
      </c>
      <c r="U2198">
        <f t="shared" ca="1" si="741"/>
        <v>0</v>
      </c>
      <c r="Z2198">
        <f t="shared" ref="Z2198:Z2261" si="746">MAX($C2177:$C2198)</f>
        <v>1.1218999999999999</v>
      </c>
      <c r="AA2198">
        <f t="shared" ref="AA2198:AA2261" si="747">MIN($D2177:$D2198)</f>
        <v>1.1202099999999999</v>
      </c>
      <c r="AB2198">
        <f t="shared" si="731"/>
        <v>30.769230769235822</v>
      </c>
      <c r="AC2198">
        <f t="shared" si="729"/>
        <v>50.000000000006573</v>
      </c>
      <c r="AE2198">
        <f t="shared" si="743"/>
        <v>1.1214999999999999</v>
      </c>
      <c r="AF2198">
        <f t="shared" si="744"/>
        <v>1.1206100000000001</v>
      </c>
      <c r="AG2198">
        <f t="shared" si="728"/>
        <v>13.483146067406759</v>
      </c>
      <c r="AH2198">
        <f t="shared" si="742"/>
        <v>40.232139071443775</v>
      </c>
    </row>
    <row r="2199" spans="1:34" x14ac:dyDescent="0.25">
      <c r="A2199" s="1">
        <v>42514.364583333336</v>
      </c>
      <c r="B2199">
        <v>1.1207400000000001</v>
      </c>
      <c r="C2199">
        <v>1.1214200000000001</v>
      </c>
      <c r="D2199">
        <v>1.1206799999999999</v>
      </c>
      <c r="E2199">
        <v>1.1214</v>
      </c>
      <c r="F2199">
        <v>3602</v>
      </c>
      <c r="H2199">
        <f t="shared" si="736"/>
        <v>6.0000000000171028E-5</v>
      </c>
      <c r="I2199">
        <f t="shared" si="732"/>
        <v>50.000000000006573</v>
      </c>
      <c r="J2199">
        <f t="shared" si="745"/>
        <v>40.232139071443775</v>
      </c>
      <c r="K2199">
        <f t="shared" si="733"/>
        <v>0</v>
      </c>
      <c r="L2199">
        <f t="shared" si="734"/>
        <v>0</v>
      </c>
      <c r="M2199">
        <f t="shared" si="735"/>
        <v>0</v>
      </c>
      <c r="N2199">
        <f t="shared" ca="1" si="730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7"/>
        <v>0.05</v>
      </c>
      <c r="R2199">
        <f t="shared" ca="1" si="738"/>
        <v>0</v>
      </c>
      <c r="S2199">
        <f t="shared" ca="1" si="739"/>
        <v>100.59690000000008</v>
      </c>
      <c r="T2199">
        <f t="shared" ca="1" si="740"/>
        <v>0</v>
      </c>
      <c r="U2199">
        <f t="shared" ca="1" si="741"/>
        <v>0</v>
      </c>
      <c r="Z2199">
        <f t="shared" si="746"/>
        <v>1.1214999999999999</v>
      </c>
      <c r="AA2199">
        <f t="shared" si="747"/>
        <v>1.1202099999999999</v>
      </c>
      <c r="AB2199">
        <f t="shared" si="731"/>
        <v>92.2480620155048</v>
      </c>
      <c r="AC2199">
        <f t="shared" si="729"/>
        <v>56.937755148852375</v>
      </c>
      <c r="AE2199">
        <f t="shared" si="743"/>
        <v>1.1214999999999999</v>
      </c>
      <c r="AF2199">
        <f t="shared" si="744"/>
        <v>1.1206799999999999</v>
      </c>
      <c r="AG2199">
        <f t="shared" ref="AG2199:AG2262" si="748">($E2199-$AF2199)/($AE2199-$AF2199)*100</f>
        <v>87.80487804878247</v>
      </c>
      <c r="AH2199">
        <f t="shared" si="742"/>
        <v>50.644012058094617</v>
      </c>
    </row>
    <row r="2200" spans="1:34" x14ac:dyDescent="0.25">
      <c r="A2200" s="1">
        <v>42514.375</v>
      </c>
      <c r="B2200">
        <v>1.12137</v>
      </c>
      <c r="C2200">
        <v>1.1226499999999999</v>
      </c>
      <c r="D2200">
        <v>1.1211199999999999</v>
      </c>
      <c r="E2200">
        <v>1.1219300000000001</v>
      </c>
      <c r="F2200">
        <v>4421</v>
      </c>
      <c r="H2200">
        <f t="shared" si="736"/>
        <v>2.5000000000008349E-4</v>
      </c>
      <c r="I2200">
        <f t="shared" si="732"/>
        <v>56.937755148852375</v>
      </c>
      <c r="J2200">
        <f t="shared" si="745"/>
        <v>50.644012058094617</v>
      </c>
      <c r="K2200">
        <f t="shared" si="733"/>
        <v>0</v>
      </c>
      <c r="L2200">
        <f t="shared" si="734"/>
        <v>0</v>
      </c>
      <c r="M2200">
        <f t="shared" si="735"/>
        <v>0</v>
      </c>
      <c r="N2200">
        <f t="shared" ca="1" si="730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7"/>
        <v>0.05</v>
      </c>
      <c r="R2200">
        <f t="shared" ca="1" si="738"/>
        <v>0</v>
      </c>
      <c r="S2200">
        <f t="shared" ca="1" si="739"/>
        <v>100.59690000000008</v>
      </c>
      <c r="T2200">
        <f t="shared" ca="1" si="740"/>
        <v>0</v>
      </c>
      <c r="U2200">
        <f t="shared" ca="1" si="741"/>
        <v>0</v>
      </c>
      <c r="Z2200">
        <f t="shared" si="746"/>
        <v>1.1226499999999999</v>
      </c>
      <c r="AA2200">
        <f t="shared" si="747"/>
        <v>1.1202099999999999</v>
      </c>
      <c r="AB2200">
        <f t="shared" si="731"/>
        <v>70.491803278695386</v>
      </c>
      <c r="AC2200">
        <f t="shared" si="729"/>
        <v>62.282599459648651</v>
      </c>
      <c r="AE2200">
        <f t="shared" si="743"/>
        <v>1.1226499999999999</v>
      </c>
      <c r="AF2200">
        <f t="shared" si="744"/>
        <v>1.1206799999999999</v>
      </c>
      <c r="AG2200">
        <f t="shared" si="748"/>
        <v>63.451776649755232</v>
      </c>
      <c r="AH2200">
        <f t="shared" si="742"/>
        <v>75.628327349268858</v>
      </c>
    </row>
    <row r="2201" spans="1:34" x14ac:dyDescent="0.25">
      <c r="A2201" s="1">
        <v>42514.385416666664</v>
      </c>
      <c r="B2201">
        <v>1.1219399999999999</v>
      </c>
      <c r="C2201">
        <v>1.12202</v>
      </c>
      <c r="D2201">
        <v>1.1211899999999999</v>
      </c>
      <c r="E2201">
        <v>1.12124</v>
      </c>
      <c r="F2201">
        <v>4257</v>
      </c>
      <c r="H2201">
        <f t="shared" si="736"/>
        <v>5.0000000000105516E-5</v>
      </c>
      <c r="I2201">
        <f t="shared" si="732"/>
        <v>62.282599459648651</v>
      </c>
      <c r="J2201">
        <f t="shared" si="745"/>
        <v>75.628327349268858</v>
      </c>
      <c r="K2201">
        <f t="shared" si="733"/>
        <v>0</v>
      </c>
      <c r="L2201">
        <f t="shared" si="734"/>
        <v>0</v>
      </c>
      <c r="M2201">
        <f t="shared" si="735"/>
        <v>0</v>
      </c>
      <c r="N2201">
        <f t="shared" ca="1" si="730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7"/>
        <v>0.05</v>
      </c>
      <c r="R2201">
        <f t="shared" ca="1" si="738"/>
        <v>0</v>
      </c>
      <c r="S2201">
        <f t="shared" ca="1" si="739"/>
        <v>100.59690000000008</v>
      </c>
      <c r="T2201">
        <f t="shared" ca="1" si="740"/>
        <v>0</v>
      </c>
      <c r="U2201">
        <f t="shared" ca="1" si="741"/>
        <v>0</v>
      </c>
      <c r="Z2201">
        <f t="shared" si="746"/>
        <v>1.1226499999999999</v>
      </c>
      <c r="AA2201">
        <f t="shared" si="747"/>
        <v>1.1202099999999999</v>
      </c>
      <c r="AB2201">
        <f t="shared" si="731"/>
        <v>42.213114754101944</v>
      </c>
      <c r="AC2201">
        <f t="shared" si="729"/>
        <v>58.930552704384489</v>
      </c>
      <c r="AE2201">
        <f t="shared" si="743"/>
        <v>1.1226499999999999</v>
      </c>
      <c r="AF2201">
        <f t="shared" si="744"/>
        <v>1.1206799999999999</v>
      </c>
      <c r="AG2201">
        <f t="shared" si="748"/>
        <v>28.426395939091787</v>
      </c>
      <c r="AH2201">
        <f t="shared" si="742"/>
        <v>45.939086294423511</v>
      </c>
    </row>
    <row r="2202" spans="1:34" x14ac:dyDescent="0.25">
      <c r="A2202" s="1">
        <v>42514.395833333336</v>
      </c>
      <c r="B2202">
        <v>1.12124</v>
      </c>
      <c r="C2202">
        <v>1.1217699999999999</v>
      </c>
      <c r="D2202">
        <v>1.12063</v>
      </c>
      <c r="E2202">
        <v>1.12151</v>
      </c>
      <c r="F2202">
        <v>4504</v>
      </c>
      <c r="H2202">
        <f t="shared" si="736"/>
        <v>6.0999999999999943E-4</v>
      </c>
      <c r="I2202">
        <f t="shared" si="732"/>
        <v>58.930552704384489</v>
      </c>
      <c r="J2202">
        <f t="shared" si="745"/>
        <v>45.939086294423511</v>
      </c>
      <c r="K2202">
        <f t="shared" si="733"/>
        <v>0</v>
      </c>
      <c r="L2202">
        <f t="shared" si="734"/>
        <v>0</v>
      </c>
      <c r="M2202">
        <f t="shared" si="735"/>
        <v>0</v>
      </c>
      <c r="N2202">
        <f t="shared" ca="1" si="730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7"/>
        <v>0.05</v>
      </c>
      <c r="R2202">
        <f t="shared" ca="1" si="738"/>
        <v>0</v>
      </c>
      <c r="S2202">
        <f t="shared" ca="1" si="739"/>
        <v>100.59690000000008</v>
      </c>
      <c r="T2202">
        <f t="shared" ca="1" si="740"/>
        <v>0</v>
      </c>
      <c r="U2202">
        <f t="shared" ca="1" si="741"/>
        <v>0</v>
      </c>
      <c r="Z2202">
        <f t="shared" si="746"/>
        <v>1.1226499999999999</v>
      </c>
      <c r="AA2202">
        <f t="shared" si="747"/>
        <v>1.1202099999999999</v>
      </c>
      <c r="AB2202">
        <f t="shared" si="731"/>
        <v>53.278688524593441</v>
      </c>
      <c r="AC2202">
        <f t="shared" ref="AC2202:AC2265" si="749">AVERAGE(AB2199:AB2202)</f>
        <v>64.557917143223889</v>
      </c>
      <c r="AE2202">
        <f t="shared" si="743"/>
        <v>1.1226499999999999</v>
      </c>
      <c r="AF2202">
        <f t="shared" si="744"/>
        <v>1.12063</v>
      </c>
      <c r="AG2202">
        <f t="shared" si="748"/>
        <v>43.564356435645088</v>
      </c>
      <c r="AH2202">
        <f t="shared" si="742"/>
        <v>35.995376187368436</v>
      </c>
    </row>
    <row r="2203" spans="1:34" x14ac:dyDescent="0.25">
      <c r="A2203" s="1">
        <v>42514.40625</v>
      </c>
      <c r="B2203">
        <v>1.12151</v>
      </c>
      <c r="C2203">
        <v>1.12154</v>
      </c>
      <c r="D2203">
        <v>1.1198999999999999</v>
      </c>
      <c r="E2203">
        <v>1.1200399999999999</v>
      </c>
      <c r="F2203">
        <v>4494</v>
      </c>
      <c r="H2203">
        <f t="shared" si="736"/>
        <v>1.4000000000002899E-4</v>
      </c>
      <c r="I2203">
        <f t="shared" si="732"/>
        <v>64.557917143223889</v>
      </c>
      <c r="J2203">
        <f t="shared" si="745"/>
        <v>35.995376187368436</v>
      </c>
      <c r="K2203">
        <f t="shared" si="733"/>
        <v>0</v>
      </c>
      <c r="L2203">
        <f t="shared" si="734"/>
        <v>-1</v>
      </c>
      <c r="M2203">
        <f t="shared" si="735"/>
        <v>0</v>
      </c>
      <c r="N2203">
        <f t="shared" ca="1" si="730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7"/>
        <v>0.05</v>
      </c>
      <c r="R2203">
        <f t="shared" ca="1" si="738"/>
        <v>0</v>
      </c>
      <c r="S2203">
        <f t="shared" ca="1" si="739"/>
        <v>100.59690000000008</v>
      </c>
      <c r="T2203">
        <f t="shared" ca="1" si="740"/>
        <v>0</v>
      </c>
      <c r="U2203">
        <f t="shared" ca="1" si="741"/>
        <v>0</v>
      </c>
      <c r="Z2203">
        <f t="shared" si="746"/>
        <v>1.1226499999999999</v>
      </c>
      <c r="AA2203">
        <f t="shared" si="747"/>
        <v>1.1198999999999999</v>
      </c>
      <c r="AB2203">
        <f t="shared" si="731"/>
        <v>5.0909090909100891</v>
      </c>
      <c r="AC2203">
        <f t="shared" si="749"/>
        <v>42.768628912075215</v>
      </c>
      <c r="AE2203">
        <f t="shared" si="743"/>
        <v>1.1226499999999999</v>
      </c>
      <c r="AF2203">
        <f t="shared" si="744"/>
        <v>1.1198999999999999</v>
      </c>
      <c r="AG2203">
        <f t="shared" si="748"/>
        <v>5.0909090909100891</v>
      </c>
      <c r="AH2203">
        <f t="shared" si="742"/>
        <v>24.327632763277588</v>
      </c>
    </row>
    <row r="2204" spans="1:34" x14ac:dyDescent="0.25">
      <c r="A2204" s="1">
        <v>42514.416666666664</v>
      </c>
      <c r="B2204">
        <v>1.12005</v>
      </c>
      <c r="C2204">
        <v>1.1210599999999999</v>
      </c>
      <c r="D2204">
        <v>1.1200300000000001</v>
      </c>
      <c r="E2204">
        <v>1.1204700000000001</v>
      </c>
      <c r="F2204">
        <v>4549</v>
      </c>
      <c r="H2204">
        <f t="shared" si="736"/>
        <v>1.9999999999908979E-5</v>
      </c>
      <c r="I2204">
        <f t="shared" si="732"/>
        <v>42.768628912075215</v>
      </c>
      <c r="J2204">
        <f t="shared" si="745"/>
        <v>24.327632763277588</v>
      </c>
      <c r="K2204">
        <f t="shared" si="733"/>
        <v>0</v>
      </c>
      <c r="L2204">
        <f t="shared" si="734"/>
        <v>0</v>
      </c>
      <c r="M2204">
        <f t="shared" si="735"/>
        <v>0</v>
      </c>
      <c r="N2204">
        <f t="shared" ref="N2204:N2267" ca="1" si="750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7"/>
        <v>0.05</v>
      </c>
      <c r="R2204">
        <f t="shared" ca="1" si="738"/>
        <v>0</v>
      </c>
      <c r="S2204">
        <f t="shared" ca="1" si="739"/>
        <v>100.59690000000008</v>
      </c>
      <c r="T2204">
        <f t="shared" ca="1" si="740"/>
        <v>0</v>
      </c>
      <c r="U2204">
        <f t="shared" ca="1" si="741"/>
        <v>0</v>
      </c>
      <c r="Z2204">
        <f t="shared" si="746"/>
        <v>1.1226499999999999</v>
      </c>
      <c r="AA2204">
        <f t="shared" si="747"/>
        <v>1.1198999999999999</v>
      </c>
      <c r="AB2204">
        <f t="shared" si="731"/>
        <v>20.727272727279097</v>
      </c>
      <c r="AC2204">
        <f t="shared" si="749"/>
        <v>30.327496274221144</v>
      </c>
      <c r="AE2204">
        <f t="shared" si="743"/>
        <v>1.1226499999999999</v>
      </c>
      <c r="AF2204">
        <f t="shared" si="744"/>
        <v>1.1198999999999999</v>
      </c>
      <c r="AG2204">
        <f t="shared" si="748"/>
        <v>20.727272727279097</v>
      </c>
      <c r="AH2204">
        <f t="shared" si="742"/>
        <v>12.909090909094592</v>
      </c>
    </row>
    <row r="2205" spans="1:34" x14ac:dyDescent="0.25">
      <c r="A2205" s="1">
        <v>42514.427083333336</v>
      </c>
      <c r="B2205">
        <v>1.1204700000000001</v>
      </c>
      <c r="C2205">
        <v>1.12059</v>
      </c>
      <c r="D2205">
        <v>1.1190599999999999</v>
      </c>
      <c r="E2205">
        <v>1.11948</v>
      </c>
      <c r="F2205">
        <v>4683</v>
      </c>
      <c r="H2205">
        <f t="shared" si="736"/>
        <v>4.2000000000008697E-4</v>
      </c>
      <c r="I2205">
        <f t="shared" si="732"/>
        <v>30.327496274221144</v>
      </c>
      <c r="J2205">
        <f t="shared" si="745"/>
        <v>12.909090909094592</v>
      </c>
      <c r="K2205">
        <f t="shared" si="733"/>
        <v>0</v>
      </c>
      <c r="L2205">
        <f t="shared" si="734"/>
        <v>0</v>
      </c>
      <c r="M2205">
        <f t="shared" si="735"/>
        <v>0</v>
      </c>
      <c r="N2205">
        <f t="shared" ca="1" si="750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7"/>
        <v>0.05</v>
      </c>
      <c r="R2205">
        <f t="shared" ca="1" si="738"/>
        <v>0</v>
      </c>
      <c r="S2205">
        <f t="shared" ca="1" si="739"/>
        <v>100.59690000000008</v>
      </c>
      <c r="T2205">
        <f t="shared" ca="1" si="740"/>
        <v>0</v>
      </c>
      <c r="U2205">
        <f t="shared" ca="1" si="741"/>
        <v>0</v>
      </c>
      <c r="Z2205">
        <f t="shared" si="746"/>
        <v>1.1226499999999999</v>
      </c>
      <c r="AA2205">
        <f t="shared" si="747"/>
        <v>1.1190599999999999</v>
      </c>
      <c r="AB2205">
        <f t="shared" si="731"/>
        <v>11.699164345406381</v>
      </c>
      <c r="AC2205">
        <f t="shared" si="749"/>
        <v>22.699008672047249</v>
      </c>
      <c r="AE2205">
        <f t="shared" si="743"/>
        <v>1.1226499999999999</v>
      </c>
      <c r="AF2205">
        <f t="shared" si="744"/>
        <v>1.1190599999999999</v>
      </c>
      <c r="AG2205">
        <f t="shared" si="748"/>
        <v>11.699164345406381</v>
      </c>
      <c r="AH2205">
        <f t="shared" si="742"/>
        <v>16.213218536342737</v>
      </c>
    </row>
    <row r="2206" spans="1:34" x14ac:dyDescent="0.25">
      <c r="A2206" s="1">
        <v>42514.4375</v>
      </c>
      <c r="B2206">
        <v>1.11947</v>
      </c>
      <c r="C2206">
        <v>1.1196699999999999</v>
      </c>
      <c r="D2206">
        <v>1.1187400000000001</v>
      </c>
      <c r="E2206">
        <v>1.1189800000000001</v>
      </c>
      <c r="F2206">
        <v>5198</v>
      </c>
      <c r="H2206">
        <f t="shared" si="736"/>
        <v>2.4000000000001798E-4</v>
      </c>
      <c r="I2206">
        <f t="shared" si="732"/>
        <v>22.699008672047249</v>
      </c>
      <c r="J2206">
        <f t="shared" si="745"/>
        <v>16.213218536342737</v>
      </c>
      <c r="K2206">
        <f t="shared" si="733"/>
        <v>0</v>
      </c>
      <c r="L2206">
        <f t="shared" si="734"/>
        <v>0</v>
      </c>
      <c r="M2206">
        <f t="shared" si="735"/>
        <v>0</v>
      </c>
      <c r="N2206">
        <f t="shared" ca="1" si="750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7"/>
        <v>0.05</v>
      </c>
      <c r="R2206">
        <f t="shared" ca="1" si="738"/>
        <v>0</v>
      </c>
      <c r="S2206">
        <f t="shared" ca="1" si="739"/>
        <v>100.59690000000008</v>
      </c>
      <c r="T2206">
        <f t="shared" ca="1" si="740"/>
        <v>0</v>
      </c>
      <c r="U2206">
        <f t="shared" ca="1" si="741"/>
        <v>0</v>
      </c>
      <c r="Z2206">
        <f t="shared" si="746"/>
        <v>1.1226499999999999</v>
      </c>
      <c r="AA2206">
        <f t="shared" si="747"/>
        <v>1.1187400000000001</v>
      </c>
      <c r="AB2206">
        <f t="shared" si="731"/>
        <v>6.1381074168804783</v>
      </c>
      <c r="AC2206">
        <f t="shared" si="749"/>
        <v>10.91386339511901</v>
      </c>
      <c r="AE2206">
        <f t="shared" si="743"/>
        <v>1.1226499999999999</v>
      </c>
      <c r="AF2206">
        <f t="shared" si="744"/>
        <v>1.1187400000000001</v>
      </c>
      <c r="AG2206">
        <f t="shared" si="748"/>
        <v>6.1381074168804783</v>
      </c>
      <c r="AH2206">
        <f t="shared" si="742"/>
        <v>8.9186358811434303</v>
      </c>
    </row>
    <row r="2207" spans="1:34" x14ac:dyDescent="0.25">
      <c r="A2207" s="1">
        <v>42514.447916666664</v>
      </c>
      <c r="B2207">
        <v>1.1189899999999999</v>
      </c>
      <c r="C2207">
        <v>1.1190800000000001</v>
      </c>
      <c r="D2207">
        <v>1.11748</v>
      </c>
      <c r="E2207">
        <v>1.11818</v>
      </c>
      <c r="F2207">
        <v>5681</v>
      </c>
      <c r="H2207">
        <f t="shared" si="736"/>
        <v>6.9999999999992291E-4</v>
      </c>
      <c r="I2207">
        <f t="shared" si="732"/>
        <v>10.91386339511901</v>
      </c>
      <c r="J2207">
        <f t="shared" si="745"/>
        <v>8.9186358811434303</v>
      </c>
      <c r="K2207">
        <f t="shared" si="733"/>
        <v>1</v>
      </c>
      <c r="L2207">
        <f t="shared" si="734"/>
        <v>0</v>
      </c>
      <c r="M2207">
        <f t="shared" si="735"/>
        <v>0</v>
      </c>
      <c r="N2207">
        <f t="shared" ca="1" si="750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7"/>
        <v>0.05</v>
      </c>
      <c r="R2207">
        <f t="shared" ca="1" si="738"/>
        <v>0</v>
      </c>
      <c r="S2207">
        <f t="shared" ca="1" si="739"/>
        <v>100.59690000000008</v>
      </c>
      <c r="T2207">
        <f t="shared" ca="1" si="740"/>
        <v>0</v>
      </c>
      <c r="U2207">
        <f t="shared" ca="1" si="741"/>
        <v>0</v>
      </c>
      <c r="Z2207">
        <f t="shared" si="746"/>
        <v>1.1226499999999999</v>
      </c>
      <c r="AA2207">
        <f t="shared" si="747"/>
        <v>1.11748</v>
      </c>
      <c r="AB2207">
        <f t="shared" si="731"/>
        <v>13.539651837522957</v>
      </c>
      <c r="AC2207">
        <f t="shared" si="749"/>
        <v>13.026049081772229</v>
      </c>
      <c r="AE2207">
        <f t="shared" si="743"/>
        <v>1.12202</v>
      </c>
      <c r="AF2207">
        <f t="shared" si="744"/>
        <v>1.11748</v>
      </c>
      <c r="AG2207">
        <f t="shared" si="748"/>
        <v>15.418502202641513</v>
      </c>
      <c r="AH2207">
        <f t="shared" si="742"/>
        <v>10.778304809760996</v>
      </c>
    </row>
    <row r="2208" spans="1:34" x14ac:dyDescent="0.25">
      <c r="A2208" s="1">
        <v>42514.458333333336</v>
      </c>
      <c r="B2208">
        <v>1.11818</v>
      </c>
      <c r="C2208">
        <v>1.1182700000000001</v>
      </c>
      <c r="D2208">
        <v>1.1170100000000001</v>
      </c>
      <c r="E2208">
        <v>1.11799</v>
      </c>
      <c r="F2208">
        <v>5062</v>
      </c>
      <c r="H2208">
        <f t="shared" si="736"/>
        <v>9.7999999999998089E-4</v>
      </c>
      <c r="I2208">
        <f t="shared" si="732"/>
        <v>13.026049081772229</v>
      </c>
      <c r="J2208">
        <f t="shared" si="745"/>
        <v>10.778304809760996</v>
      </c>
      <c r="K2208">
        <f t="shared" si="733"/>
        <v>1</v>
      </c>
      <c r="L2208">
        <f t="shared" si="734"/>
        <v>0</v>
      </c>
      <c r="M2208">
        <f t="shared" si="735"/>
        <v>0</v>
      </c>
      <c r="N2208">
        <f t="shared" ca="1" si="750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7"/>
        <v>0.05</v>
      </c>
      <c r="R2208">
        <f t="shared" ca="1" si="738"/>
        <v>0</v>
      </c>
      <c r="S2208">
        <f t="shared" ca="1" si="739"/>
        <v>100.59690000000008</v>
      </c>
      <c r="T2208">
        <f t="shared" ca="1" si="740"/>
        <v>0</v>
      </c>
      <c r="U2208">
        <f t="shared" ca="1" si="741"/>
        <v>0</v>
      </c>
      <c r="Z2208">
        <f t="shared" si="746"/>
        <v>1.1226499999999999</v>
      </c>
      <c r="AA2208">
        <f t="shared" si="747"/>
        <v>1.1170100000000001</v>
      </c>
      <c r="AB2208">
        <f t="shared" si="731"/>
        <v>17.375886524822764</v>
      </c>
      <c r="AC2208">
        <f t="shared" si="749"/>
        <v>12.188202531158145</v>
      </c>
      <c r="AE2208">
        <f t="shared" si="743"/>
        <v>1.1217699999999999</v>
      </c>
      <c r="AF2208">
        <f t="shared" si="744"/>
        <v>1.1170100000000001</v>
      </c>
      <c r="AG2208">
        <f t="shared" si="748"/>
        <v>20.588235294117784</v>
      </c>
      <c r="AH2208">
        <f t="shared" si="742"/>
        <v>18.00336874837965</v>
      </c>
    </row>
    <row r="2209" spans="1:34" x14ac:dyDescent="0.25">
      <c r="A2209" s="1">
        <v>42514.46875</v>
      </c>
      <c r="B2209">
        <v>1.11798</v>
      </c>
      <c r="C2209">
        <v>1.11805</v>
      </c>
      <c r="D2209">
        <v>1.1167899999999999</v>
      </c>
      <c r="E2209">
        <v>1.1170599999999999</v>
      </c>
      <c r="F2209">
        <v>4877</v>
      </c>
      <c r="H2209">
        <f t="shared" si="736"/>
        <v>2.6999999999999247E-4</v>
      </c>
      <c r="I2209">
        <f t="shared" si="732"/>
        <v>12.188202531158145</v>
      </c>
      <c r="J2209">
        <f t="shared" si="745"/>
        <v>18.00336874837965</v>
      </c>
      <c r="K2209">
        <f t="shared" si="733"/>
        <v>1</v>
      </c>
      <c r="L2209">
        <f t="shared" si="734"/>
        <v>0</v>
      </c>
      <c r="M2209">
        <f t="shared" si="735"/>
        <v>0</v>
      </c>
      <c r="N2209">
        <f t="shared" ca="1" si="750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7"/>
        <v>0.05</v>
      </c>
      <c r="R2209">
        <f t="shared" ca="1" si="738"/>
        <v>0</v>
      </c>
      <c r="S2209">
        <f t="shared" ca="1" si="739"/>
        <v>100.59690000000008</v>
      </c>
      <c r="T2209">
        <f t="shared" ca="1" si="740"/>
        <v>0</v>
      </c>
      <c r="U2209">
        <f t="shared" ca="1" si="741"/>
        <v>0</v>
      </c>
      <c r="Z2209">
        <f t="shared" si="746"/>
        <v>1.1226499999999999</v>
      </c>
      <c r="AA2209">
        <f t="shared" si="747"/>
        <v>1.1167899999999999</v>
      </c>
      <c r="AB2209">
        <f t="shared" si="731"/>
        <v>4.6075085324230987</v>
      </c>
      <c r="AC2209">
        <f t="shared" si="749"/>
        <v>10.415288577912325</v>
      </c>
      <c r="AE2209">
        <f t="shared" si="743"/>
        <v>1.12154</v>
      </c>
      <c r="AF2209">
        <f t="shared" si="744"/>
        <v>1.1167899999999999</v>
      </c>
      <c r="AG2209">
        <f t="shared" si="748"/>
        <v>5.6842105263155922</v>
      </c>
      <c r="AH2209">
        <f t="shared" si="742"/>
        <v>13.136222910216688</v>
      </c>
    </row>
    <row r="2210" spans="1:34" x14ac:dyDescent="0.25">
      <c r="A2210" s="1">
        <v>42514.479166666664</v>
      </c>
      <c r="B2210">
        <v>1.11707</v>
      </c>
      <c r="C2210">
        <v>1.11771</v>
      </c>
      <c r="D2210">
        <v>1.1169500000000001</v>
      </c>
      <c r="E2210">
        <v>1.1172899999999999</v>
      </c>
      <c r="F2210">
        <v>4632</v>
      </c>
      <c r="H2210">
        <f t="shared" si="736"/>
        <v>1.1999999999989797E-4</v>
      </c>
      <c r="I2210">
        <f t="shared" si="732"/>
        <v>10.415288577912325</v>
      </c>
      <c r="J2210">
        <f t="shared" si="745"/>
        <v>13.136222910216688</v>
      </c>
      <c r="K2210">
        <f t="shared" si="733"/>
        <v>1</v>
      </c>
      <c r="L2210">
        <f t="shared" si="734"/>
        <v>0</v>
      </c>
      <c r="M2210">
        <f t="shared" si="735"/>
        <v>0</v>
      </c>
      <c r="N2210">
        <f t="shared" ca="1" si="750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7"/>
        <v>0.05</v>
      </c>
      <c r="R2210">
        <f t="shared" ca="1" si="738"/>
        <v>0</v>
      </c>
      <c r="S2210">
        <f t="shared" ca="1" si="739"/>
        <v>100.59690000000008</v>
      </c>
      <c r="T2210">
        <f t="shared" ca="1" si="740"/>
        <v>0</v>
      </c>
      <c r="U2210">
        <f t="shared" ca="1" si="741"/>
        <v>0</v>
      </c>
      <c r="Z2210">
        <f t="shared" si="746"/>
        <v>1.1226499999999999</v>
      </c>
      <c r="AA2210">
        <f t="shared" si="747"/>
        <v>1.1167899999999999</v>
      </c>
      <c r="AB2210">
        <f t="shared" si="731"/>
        <v>8.5324232081902203</v>
      </c>
      <c r="AC2210">
        <f t="shared" si="749"/>
        <v>11.013867525739759</v>
      </c>
      <c r="AE2210">
        <f t="shared" si="743"/>
        <v>1.1210599999999999</v>
      </c>
      <c r="AF2210">
        <f t="shared" si="744"/>
        <v>1.1167899999999999</v>
      </c>
      <c r="AG2210">
        <f t="shared" si="748"/>
        <v>11.709601873535021</v>
      </c>
      <c r="AH2210">
        <f t="shared" si="742"/>
        <v>8.6969061999253068</v>
      </c>
    </row>
    <row r="2211" spans="1:34" x14ac:dyDescent="0.25">
      <c r="A2211" s="1">
        <v>42514.489583333336</v>
      </c>
      <c r="B2211">
        <v>1.1173</v>
      </c>
      <c r="C2211">
        <v>1.1181399999999999</v>
      </c>
      <c r="D2211">
        <v>1.1172500000000001</v>
      </c>
      <c r="E2211">
        <v>1.1178300000000001</v>
      </c>
      <c r="F2211">
        <v>4913</v>
      </c>
      <c r="H2211">
        <f t="shared" si="736"/>
        <v>4.9999999999883471E-5</v>
      </c>
      <c r="I2211">
        <f t="shared" si="732"/>
        <v>11.013867525739759</v>
      </c>
      <c r="J2211">
        <f t="shared" si="745"/>
        <v>8.6969061999253068</v>
      </c>
      <c r="K2211">
        <f t="shared" si="733"/>
        <v>1</v>
      </c>
      <c r="L2211">
        <f t="shared" si="734"/>
        <v>0</v>
      </c>
      <c r="M2211">
        <f t="shared" si="735"/>
        <v>0</v>
      </c>
      <c r="N2211">
        <f t="shared" ca="1" si="750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7"/>
        <v>0.05</v>
      </c>
      <c r="R2211">
        <f t="shared" ca="1" si="738"/>
        <v>0</v>
      </c>
      <c r="S2211">
        <f t="shared" ca="1" si="739"/>
        <v>100.59690000000008</v>
      </c>
      <c r="T2211">
        <f t="shared" ca="1" si="740"/>
        <v>0</v>
      </c>
      <c r="U2211">
        <f t="shared" ca="1" si="741"/>
        <v>0</v>
      </c>
      <c r="Z2211">
        <f t="shared" si="746"/>
        <v>1.1226499999999999</v>
      </c>
      <c r="AA2211">
        <f t="shared" si="747"/>
        <v>1.1167899999999999</v>
      </c>
      <c r="AB2211">
        <f t="shared" si="731"/>
        <v>17.747440273040208</v>
      </c>
      <c r="AC2211">
        <f t="shared" si="749"/>
        <v>12.065814634619073</v>
      </c>
      <c r="AE2211">
        <f t="shared" si="743"/>
        <v>1.12059</v>
      </c>
      <c r="AF2211">
        <f t="shared" si="744"/>
        <v>1.1167899999999999</v>
      </c>
      <c r="AG2211">
        <f t="shared" si="748"/>
        <v>27.368421052635394</v>
      </c>
      <c r="AH2211">
        <f t="shared" si="742"/>
        <v>19.53901146308521</v>
      </c>
    </row>
    <row r="2212" spans="1:34" x14ac:dyDescent="0.25">
      <c r="A2212" s="1">
        <v>42514.5</v>
      </c>
      <c r="B2212">
        <v>1.11778</v>
      </c>
      <c r="C2212">
        <v>1.11886</v>
      </c>
      <c r="D2212">
        <v>1.1176699999999999</v>
      </c>
      <c r="E2212">
        <v>1.1185400000000001</v>
      </c>
      <c r="F2212">
        <v>4422</v>
      </c>
      <c r="H2212">
        <f t="shared" si="736"/>
        <v>1.100000000000545E-4</v>
      </c>
      <c r="I2212">
        <f t="shared" si="732"/>
        <v>12.065814634619073</v>
      </c>
      <c r="J2212">
        <f t="shared" si="745"/>
        <v>19.53901146308521</v>
      </c>
      <c r="K2212">
        <f t="shared" si="733"/>
        <v>1</v>
      </c>
      <c r="L2212">
        <f t="shared" si="734"/>
        <v>0</v>
      </c>
      <c r="M2212">
        <f t="shared" si="735"/>
        <v>0</v>
      </c>
      <c r="N2212">
        <f t="shared" ca="1" si="750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-6.599999999998829E-4</v>
      </c>
      <c r="P2212">
        <f t="shared" ca="1" si="737"/>
        <v>0.05</v>
      </c>
      <c r="R2212">
        <f t="shared" ca="1" si="738"/>
        <v>-6.599999999998829E-4</v>
      </c>
      <c r="S2212">
        <f t="shared" ca="1" si="739"/>
        <v>100.56190000000008</v>
      </c>
      <c r="T2212">
        <f t="shared" ca="1" si="740"/>
        <v>-1</v>
      </c>
      <c r="U2212">
        <f t="shared" ca="1" si="741"/>
        <v>-3.4999999999994147E-2</v>
      </c>
      <c r="Z2212">
        <f t="shared" si="746"/>
        <v>1.1226499999999999</v>
      </c>
      <c r="AA2212">
        <f t="shared" si="747"/>
        <v>1.1167899999999999</v>
      </c>
      <c r="AB2212">
        <f t="shared" si="731"/>
        <v>29.863481228671457</v>
      </c>
      <c r="AC2212">
        <f t="shared" si="749"/>
        <v>15.187713310581245</v>
      </c>
      <c r="AE2212">
        <f t="shared" si="743"/>
        <v>1.1196699999999999</v>
      </c>
      <c r="AF2212">
        <f t="shared" si="744"/>
        <v>1.1167899999999999</v>
      </c>
      <c r="AG2212">
        <f t="shared" si="748"/>
        <v>60.763888888893888</v>
      </c>
      <c r="AH2212">
        <f t="shared" si="742"/>
        <v>44.066154970764643</v>
      </c>
    </row>
    <row r="2213" spans="1:34" x14ac:dyDescent="0.25">
      <c r="A2213" s="1">
        <v>42514.510416666664</v>
      </c>
      <c r="B2213">
        <v>1.1185499999999999</v>
      </c>
      <c r="C2213">
        <v>1.1188100000000001</v>
      </c>
      <c r="D2213">
        <v>1.1180300000000001</v>
      </c>
      <c r="E2213">
        <v>1.1186700000000001</v>
      </c>
      <c r="F2213">
        <v>4903</v>
      </c>
      <c r="H2213">
        <f t="shared" si="736"/>
        <v>5.1999999999985391E-4</v>
      </c>
      <c r="I2213">
        <f t="shared" si="732"/>
        <v>15.187713310581245</v>
      </c>
      <c r="J2213">
        <f t="shared" si="745"/>
        <v>44.066154970764643</v>
      </c>
      <c r="K2213">
        <f t="shared" si="733"/>
        <v>1</v>
      </c>
      <c r="L2213">
        <f t="shared" si="734"/>
        <v>0</v>
      </c>
      <c r="M2213">
        <f t="shared" si="735"/>
        <v>0</v>
      </c>
      <c r="N2213">
        <f t="shared" ca="1" si="750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7"/>
        <v>0.05</v>
      </c>
      <c r="R2213">
        <f t="shared" ca="1" si="738"/>
        <v>0</v>
      </c>
      <c r="S2213">
        <f t="shared" ca="1" si="739"/>
        <v>100.56190000000008</v>
      </c>
      <c r="T2213">
        <f t="shared" ca="1" si="740"/>
        <v>0</v>
      </c>
      <c r="U2213">
        <f t="shared" ca="1" si="741"/>
        <v>0</v>
      </c>
      <c r="Z2213">
        <f t="shared" si="746"/>
        <v>1.1226499999999999</v>
      </c>
      <c r="AA2213">
        <f t="shared" si="747"/>
        <v>1.1167899999999999</v>
      </c>
      <c r="AB2213">
        <f t="shared" si="731"/>
        <v>32.081911262800531</v>
      </c>
      <c r="AC2213">
        <f t="shared" si="749"/>
        <v>22.056313993175603</v>
      </c>
      <c r="AE2213">
        <f t="shared" si="743"/>
        <v>1.1190800000000001</v>
      </c>
      <c r="AF2213">
        <f t="shared" si="744"/>
        <v>1.1167899999999999</v>
      </c>
      <c r="AG2213">
        <f t="shared" si="748"/>
        <v>82.096069868995684</v>
      </c>
      <c r="AH2213">
        <f t="shared" si="742"/>
        <v>71.429979378944779</v>
      </c>
    </row>
    <row r="2214" spans="1:34" x14ac:dyDescent="0.25">
      <c r="A2214" s="1">
        <v>42514.520833333336</v>
      </c>
      <c r="B2214">
        <v>1.1186799999999999</v>
      </c>
      <c r="C2214">
        <v>1.11869</v>
      </c>
      <c r="D2214">
        <v>1.11775</v>
      </c>
      <c r="E2214">
        <v>1.1177900000000001</v>
      </c>
      <c r="F2214">
        <v>4687</v>
      </c>
      <c r="H2214">
        <f t="shared" si="736"/>
        <v>4.0000000000040004E-5</v>
      </c>
      <c r="I2214">
        <f t="shared" si="732"/>
        <v>22.056313993175603</v>
      </c>
      <c r="J2214">
        <f t="shared" si="745"/>
        <v>71.429979378944779</v>
      </c>
      <c r="K2214">
        <f t="shared" si="733"/>
        <v>1</v>
      </c>
      <c r="L2214">
        <f t="shared" si="734"/>
        <v>1</v>
      </c>
      <c r="M2214">
        <f t="shared" si="735"/>
        <v>1</v>
      </c>
      <c r="N2214">
        <f t="shared" ca="1" si="750"/>
        <v>1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7"/>
        <v>0.05</v>
      </c>
      <c r="R2214">
        <f t="shared" ca="1" si="738"/>
        <v>0</v>
      </c>
      <c r="S2214">
        <f t="shared" ca="1" si="739"/>
        <v>100.56190000000008</v>
      </c>
      <c r="T2214">
        <f t="shared" ca="1" si="740"/>
        <v>0</v>
      </c>
      <c r="U2214">
        <f t="shared" ca="1" si="741"/>
        <v>0</v>
      </c>
      <c r="Z2214">
        <f t="shared" si="746"/>
        <v>1.1226499999999999</v>
      </c>
      <c r="AA2214">
        <f t="shared" si="747"/>
        <v>1.1167899999999999</v>
      </c>
      <c r="AB2214">
        <f t="shared" ref="AB2214:AB2277" si="751">(E2214-AA2214)/(Z2214-AA2214)*100</f>
        <v>17.064846416384231</v>
      </c>
      <c r="AC2214">
        <f t="shared" si="749"/>
        <v>24.189419795224104</v>
      </c>
      <c r="AE2214">
        <f t="shared" si="743"/>
        <v>1.11886</v>
      </c>
      <c r="AF2214">
        <f t="shared" si="744"/>
        <v>1.1167899999999999</v>
      </c>
      <c r="AG2214">
        <f t="shared" si="748"/>
        <v>48.309178743966378</v>
      </c>
      <c r="AH2214">
        <f t="shared" si="742"/>
        <v>65.202624306481027</v>
      </c>
    </row>
    <row r="2215" spans="1:34" x14ac:dyDescent="0.25">
      <c r="A2215" s="1">
        <v>42514.53125</v>
      </c>
      <c r="B2215">
        <v>1.11778</v>
      </c>
      <c r="C2215">
        <v>1.1187100000000001</v>
      </c>
      <c r="D2215">
        <v>1.1176299999999999</v>
      </c>
      <c r="E2215">
        <v>1.1183000000000001</v>
      </c>
      <c r="F2215">
        <v>5101</v>
      </c>
      <c r="H2215">
        <f t="shared" si="736"/>
        <v>1.500000000000945E-4</v>
      </c>
      <c r="I2215">
        <f t="shared" si="732"/>
        <v>24.189419795224104</v>
      </c>
      <c r="J2215">
        <f t="shared" si="745"/>
        <v>65.202624306481027</v>
      </c>
      <c r="K2215">
        <f t="shared" si="733"/>
        <v>1</v>
      </c>
      <c r="L2215">
        <f t="shared" si="734"/>
        <v>1</v>
      </c>
      <c r="M2215">
        <f t="shared" si="735"/>
        <v>1</v>
      </c>
      <c r="N2215">
        <f t="shared" ca="1" si="750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7"/>
        <v>0.05</v>
      </c>
      <c r="R2215">
        <f t="shared" ca="1" si="738"/>
        <v>0</v>
      </c>
      <c r="S2215">
        <f t="shared" ca="1" si="739"/>
        <v>100.56190000000008</v>
      </c>
      <c r="T2215">
        <f t="shared" ca="1" si="740"/>
        <v>0</v>
      </c>
      <c r="U2215">
        <f t="shared" ca="1" si="741"/>
        <v>0</v>
      </c>
      <c r="Z2215">
        <f t="shared" si="746"/>
        <v>1.1226499999999999</v>
      </c>
      <c r="AA2215">
        <f t="shared" si="747"/>
        <v>1.1167899999999999</v>
      </c>
      <c r="AB2215">
        <f t="shared" si="751"/>
        <v>25.767918088739393</v>
      </c>
      <c r="AC2215">
        <f t="shared" si="749"/>
        <v>26.194539249148903</v>
      </c>
      <c r="AE2215">
        <f t="shared" si="743"/>
        <v>1.11886</v>
      </c>
      <c r="AF2215">
        <f t="shared" si="744"/>
        <v>1.1167899999999999</v>
      </c>
      <c r="AG2215">
        <f t="shared" si="748"/>
        <v>72.946859903386979</v>
      </c>
      <c r="AH2215">
        <f t="shared" si="742"/>
        <v>60.628019323676682</v>
      </c>
    </row>
    <row r="2216" spans="1:34" x14ac:dyDescent="0.25">
      <c r="A2216" s="1">
        <v>42514.541666666664</v>
      </c>
      <c r="B2216">
        <v>1.1182799999999999</v>
      </c>
      <c r="C2216">
        <v>1.1184000000000001</v>
      </c>
      <c r="D2216">
        <v>1.1178699999999999</v>
      </c>
      <c r="E2216">
        <v>1.1183000000000001</v>
      </c>
      <c r="F2216">
        <v>4652</v>
      </c>
      <c r="H2216">
        <f t="shared" si="736"/>
        <v>4.1000000000002146E-4</v>
      </c>
      <c r="I2216">
        <f t="shared" si="732"/>
        <v>26.194539249148903</v>
      </c>
      <c r="J2216">
        <f t="shared" si="745"/>
        <v>60.628019323676682</v>
      </c>
      <c r="K2216">
        <f t="shared" si="733"/>
        <v>1</v>
      </c>
      <c r="L2216">
        <f t="shared" si="734"/>
        <v>1</v>
      </c>
      <c r="M2216">
        <f t="shared" si="735"/>
        <v>1</v>
      </c>
      <c r="N2216">
        <f t="shared" ca="1" si="750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7"/>
        <v>0.05</v>
      </c>
      <c r="R2216">
        <f t="shared" ca="1" si="738"/>
        <v>0</v>
      </c>
      <c r="S2216">
        <f t="shared" ca="1" si="739"/>
        <v>100.56190000000008</v>
      </c>
      <c r="T2216">
        <f t="shared" ca="1" si="740"/>
        <v>0</v>
      </c>
      <c r="U2216">
        <f t="shared" ca="1" si="741"/>
        <v>0</v>
      </c>
      <c r="Z2216">
        <f t="shared" si="746"/>
        <v>1.1226499999999999</v>
      </c>
      <c r="AA2216">
        <f t="shared" si="747"/>
        <v>1.1167899999999999</v>
      </c>
      <c r="AB2216">
        <f t="shared" si="751"/>
        <v>25.767918088739393</v>
      </c>
      <c r="AC2216">
        <f t="shared" si="749"/>
        <v>25.170648464165886</v>
      </c>
      <c r="AE2216">
        <f t="shared" si="743"/>
        <v>1.11886</v>
      </c>
      <c r="AF2216">
        <f t="shared" si="744"/>
        <v>1.1169500000000001</v>
      </c>
      <c r="AG2216">
        <f t="shared" si="748"/>
        <v>70.680628272254651</v>
      </c>
      <c r="AH2216">
        <f t="shared" si="742"/>
        <v>71.813744087820822</v>
      </c>
    </row>
    <row r="2217" spans="1:34" x14ac:dyDescent="0.25">
      <c r="A2217" s="1">
        <v>42514.552083333336</v>
      </c>
      <c r="B2217">
        <v>1.1183099999999999</v>
      </c>
      <c r="C2217">
        <v>1.11876</v>
      </c>
      <c r="D2217">
        <v>1.1176600000000001</v>
      </c>
      <c r="E2217">
        <v>1.11774</v>
      </c>
      <c r="F2217">
        <v>4730</v>
      </c>
      <c r="H2217">
        <f t="shared" si="736"/>
        <v>7.9999999999857963E-5</v>
      </c>
      <c r="I2217">
        <f t="shared" si="732"/>
        <v>25.170648464165886</v>
      </c>
      <c r="J2217">
        <f t="shared" si="745"/>
        <v>71.813744087820822</v>
      </c>
      <c r="K2217">
        <f t="shared" si="733"/>
        <v>1</v>
      </c>
      <c r="L2217">
        <f t="shared" si="734"/>
        <v>1</v>
      </c>
      <c r="M2217">
        <f t="shared" si="735"/>
        <v>1</v>
      </c>
      <c r="N2217">
        <f t="shared" ca="1" si="750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7"/>
        <v>0.05</v>
      </c>
      <c r="R2217">
        <f t="shared" ca="1" si="738"/>
        <v>0</v>
      </c>
      <c r="S2217">
        <f t="shared" ca="1" si="739"/>
        <v>100.56190000000008</v>
      </c>
      <c r="T2217">
        <f t="shared" ca="1" si="740"/>
        <v>0</v>
      </c>
      <c r="U2217">
        <f t="shared" ca="1" si="741"/>
        <v>0</v>
      </c>
      <c r="Z2217">
        <f t="shared" si="746"/>
        <v>1.1226499999999999</v>
      </c>
      <c r="AA2217">
        <f t="shared" si="747"/>
        <v>1.1167899999999999</v>
      </c>
      <c r="AB2217">
        <f t="shared" si="751"/>
        <v>16.211604095563313</v>
      </c>
      <c r="AC2217">
        <f t="shared" si="749"/>
        <v>21.203071672356582</v>
      </c>
      <c r="AE2217">
        <f t="shared" si="743"/>
        <v>1.11886</v>
      </c>
      <c r="AF2217">
        <f t="shared" si="744"/>
        <v>1.1172500000000001</v>
      </c>
      <c r="AG2217">
        <f t="shared" si="748"/>
        <v>30.434782608690252</v>
      </c>
      <c r="AH2217">
        <f t="shared" si="742"/>
        <v>50.557705440472454</v>
      </c>
    </row>
    <row r="2218" spans="1:34" x14ac:dyDescent="0.25">
      <c r="A2218" s="1">
        <v>42514.5625</v>
      </c>
      <c r="B2218">
        <v>1.1177299999999999</v>
      </c>
      <c r="C2218">
        <v>1.11805</v>
      </c>
      <c r="D2218">
        <v>1.1171199999999999</v>
      </c>
      <c r="E2218">
        <v>1.1176600000000001</v>
      </c>
      <c r="F2218">
        <v>4935</v>
      </c>
      <c r="H2218">
        <f t="shared" si="736"/>
        <v>5.4000000000020698E-4</v>
      </c>
      <c r="I2218">
        <f t="shared" si="732"/>
        <v>21.203071672356582</v>
      </c>
      <c r="J2218">
        <f t="shared" si="745"/>
        <v>50.557705440472454</v>
      </c>
      <c r="K2218">
        <f t="shared" si="733"/>
        <v>1</v>
      </c>
      <c r="L2218">
        <f t="shared" si="734"/>
        <v>0</v>
      </c>
      <c r="M2218">
        <f t="shared" si="735"/>
        <v>0</v>
      </c>
      <c r="N2218">
        <f t="shared" ca="1" si="750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7"/>
        <v>0.05</v>
      </c>
      <c r="R2218">
        <f t="shared" ca="1" si="738"/>
        <v>0</v>
      </c>
      <c r="S2218">
        <f t="shared" ca="1" si="739"/>
        <v>100.56190000000008</v>
      </c>
      <c r="T2218">
        <f t="shared" ca="1" si="740"/>
        <v>0</v>
      </c>
      <c r="U2218">
        <f t="shared" ca="1" si="741"/>
        <v>0</v>
      </c>
      <c r="Z2218">
        <f t="shared" si="746"/>
        <v>1.1226499999999999</v>
      </c>
      <c r="AA2218">
        <f t="shared" si="747"/>
        <v>1.1167899999999999</v>
      </c>
      <c r="AB2218">
        <f t="shared" si="751"/>
        <v>14.846416382255153</v>
      </c>
      <c r="AC2218">
        <f t="shared" si="749"/>
        <v>20.648464163824315</v>
      </c>
      <c r="AE2218">
        <f t="shared" si="743"/>
        <v>1.11886</v>
      </c>
      <c r="AF2218">
        <f t="shared" si="744"/>
        <v>1.1171199999999999</v>
      </c>
      <c r="AG2218">
        <f t="shared" si="748"/>
        <v>31.034482758631249</v>
      </c>
      <c r="AH2218">
        <f t="shared" si="742"/>
        <v>30.734632683660749</v>
      </c>
    </row>
    <row r="2219" spans="1:34" x14ac:dyDescent="0.25">
      <c r="A2219" s="1">
        <v>42514.572916666664</v>
      </c>
      <c r="B2219">
        <v>1.11764</v>
      </c>
      <c r="C2219">
        <v>1.1184000000000001</v>
      </c>
      <c r="D2219">
        <v>1.1175999999999999</v>
      </c>
      <c r="E2219">
        <v>1.1181000000000001</v>
      </c>
      <c r="F2219">
        <v>4604</v>
      </c>
      <c r="H2219">
        <f t="shared" si="736"/>
        <v>4.0000000000040004E-5</v>
      </c>
      <c r="I2219">
        <f t="shared" si="732"/>
        <v>20.648464163824315</v>
      </c>
      <c r="J2219">
        <f t="shared" si="745"/>
        <v>30.734632683660749</v>
      </c>
      <c r="K2219">
        <f t="shared" si="733"/>
        <v>1</v>
      </c>
      <c r="L2219">
        <f t="shared" si="734"/>
        <v>0</v>
      </c>
      <c r="M2219">
        <f t="shared" si="735"/>
        <v>0</v>
      </c>
      <c r="N2219">
        <f t="shared" ca="1" si="750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7"/>
        <v>0.05</v>
      </c>
      <c r="R2219">
        <f t="shared" ca="1" si="738"/>
        <v>0</v>
      </c>
      <c r="S2219">
        <f t="shared" ca="1" si="739"/>
        <v>100.56190000000008</v>
      </c>
      <c r="T2219">
        <f t="shared" ca="1" si="740"/>
        <v>0</v>
      </c>
      <c r="U2219">
        <f t="shared" ca="1" si="741"/>
        <v>0</v>
      </c>
      <c r="Z2219">
        <f t="shared" si="746"/>
        <v>1.1226499999999999</v>
      </c>
      <c r="AA2219">
        <f t="shared" si="747"/>
        <v>1.1167899999999999</v>
      </c>
      <c r="AB2219">
        <f t="shared" si="751"/>
        <v>22.354948805463305</v>
      </c>
      <c r="AC2219">
        <f t="shared" si="749"/>
        <v>19.795221843005294</v>
      </c>
      <c r="AE2219">
        <f t="shared" si="743"/>
        <v>1.1188100000000001</v>
      </c>
      <c r="AF2219">
        <f t="shared" si="744"/>
        <v>1.1171199999999999</v>
      </c>
      <c r="AG2219">
        <f t="shared" si="748"/>
        <v>57.988165680478822</v>
      </c>
      <c r="AH2219">
        <f t="shared" si="742"/>
        <v>44.511324219555036</v>
      </c>
    </row>
    <row r="2220" spans="1:34" x14ac:dyDescent="0.25">
      <c r="A2220" s="1">
        <v>42514.583333333336</v>
      </c>
      <c r="B2220">
        <v>1.1181000000000001</v>
      </c>
      <c r="C2220">
        <v>1.1183099999999999</v>
      </c>
      <c r="D2220">
        <v>1.1176900000000001</v>
      </c>
      <c r="E2220">
        <v>1.11802</v>
      </c>
      <c r="F2220">
        <v>4560</v>
      </c>
      <c r="H2220">
        <f t="shared" si="736"/>
        <v>3.2999999999994145E-4</v>
      </c>
      <c r="I2220">
        <f t="shared" si="732"/>
        <v>19.795221843005294</v>
      </c>
      <c r="J2220">
        <f t="shared" si="745"/>
        <v>44.511324219555036</v>
      </c>
      <c r="K2220">
        <f t="shared" si="733"/>
        <v>1</v>
      </c>
      <c r="L2220">
        <f t="shared" si="734"/>
        <v>0</v>
      </c>
      <c r="M2220">
        <f t="shared" si="735"/>
        <v>0</v>
      </c>
      <c r="N2220">
        <f t="shared" ca="1" si="750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7"/>
        <v>0.05</v>
      </c>
      <c r="R2220">
        <f t="shared" ca="1" si="738"/>
        <v>0</v>
      </c>
      <c r="S2220">
        <f t="shared" ca="1" si="739"/>
        <v>100.56190000000008</v>
      </c>
      <c r="T2220">
        <f t="shared" ca="1" si="740"/>
        <v>0</v>
      </c>
      <c r="U2220">
        <f t="shared" ca="1" si="741"/>
        <v>0</v>
      </c>
      <c r="Z2220">
        <f t="shared" si="746"/>
        <v>1.1226499999999999</v>
      </c>
      <c r="AA2220">
        <f t="shared" si="747"/>
        <v>1.1167899999999999</v>
      </c>
      <c r="AB2220">
        <f t="shared" si="751"/>
        <v>20.989761092151355</v>
      </c>
      <c r="AC2220">
        <f t="shared" si="749"/>
        <v>18.600682593858281</v>
      </c>
      <c r="AE2220">
        <f t="shared" si="743"/>
        <v>1.11876</v>
      </c>
      <c r="AF2220">
        <f t="shared" si="744"/>
        <v>1.1171199999999999</v>
      </c>
      <c r="AG2220">
        <f t="shared" si="748"/>
        <v>54.878048780492428</v>
      </c>
      <c r="AH2220">
        <f t="shared" si="742"/>
        <v>56.433107230485625</v>
      </c>
    </row>
    <row r="2221" spans="1:34" x14ac:dyDescent="0.25">
      <c r="A2221" s="1">
        <v>42514.59375</v>
      </c>
      <c r="B2221">
        <v>1.1180300000000001</v>
      </c>
      <c r="C2221">
        <v>1.1185400000000001</v>
      </c>
      <c r="D2221">
        <v>1.11764</v>
      </c>
      <c r="E2221">
        <v>1.1176699999999999</v>
      </c>
      <c r="F2221">
        <v>4787</v>
      </c>
      <c r="H2221">
        <f t="shared" si="736"/>
        <v>2.9999999999974492E-5</v>
      </c>
      <c r="I2221">
        <f t="shared" si="732"/>
        <v>18.600682593858281</v>
      </c>
      <c r="J2221">
        <f t="shared" si="745"/>
        <v>56.433107230485625</v>
      </c>
      <c r="K2221">
        <f t="shared" si="733"/>
        <v>1</v>
      </c>
      <c r="L2221">
        <f t="shared" si="734"/>
        <v>1</v>
      </c>
      <c r="M2221">
        <f t="shared" si="735"/>
        <v>1</v>
      </c>
      <c r="N2221">
        <f t="shared" ca="1" si="750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7"/>
        <v>0.05</v>
      </c>
      <c r="R2221">
        <f t="shared" ca="1" si="738"/>
        <v>0</v>
      </c>
      <c r="S2221">
        <f t="shared" ca="1" si="739"/>
        <v>100.56190000000008</v>
      </c>
      <c r="T2221">
        <f t="shared" ca="1" si="740"/>
        <v>0</v>
      </c>
      <c r="U2221">
        <f t="shared" ca="1" si="741"/>
        <v>0</v>
      </c>
      <c r="Z2221">
        <f t="shared" si="746"/>
        <v>1.1226499999999999</v>
      </c>
      <c r="AA2221">
        <f t="shared" si="747"/>
        <v>1.1167899999999999</v>
      </c>
      <c r="AB2221">
        <f t="shared" si="751"/>
        <v>15.017064846416305</v>
      </c>
      <c r="AC2221">
        <f t="shared" si="749"/>
        <v>18.302047781571531</v>
      </c>
      <c r="AE2221">
        <f t="shared" si="743"/>
        <v>1.11876</v>
      </c>
      <c r="AF2221">
        <f t="shared" si="744"/>
        <v>1.1171199999999999</v>
      </c>
      <c r="AG2221">
        <f t="shared" si="748"/>
        <v>33.536585365854982</v>
      </c>
      <c r="AH2221">
        <f t="shared" si="742"/>
        <v>44.207317073173705</v>
      </c>
    </row>
    <row r="2222" spans="1:34" x14ac:dyDescent="0.25">
      <c r="A2222" s="1">
        <v>42514.604166666664</v>
      </c>
      <c r="B2222">
        <v>1.1176600000000001</v>
      </c>
      <c r="C2222">
        <v>1.1176900000000001</v>
      </c>
      <c r="D2222">
        <v>1.11727</v>
      </c>
      <c r="E2222">
        <v>1.1175200000000001</v>
      </c>
      <c r="F2222">
        <v>4160</v>
      </c>
      <c r="H2222">
        <f t="shared" si="736"/>
        <v>2.5000000000008349E-4</v>
      </c>
      <c r="I2222">
        <f t="shared" si="732"/>
        <v>18.302047781571531</v>
      </c>
      <c r="J2222">
        <f t="shared" si="745"/>
        <v>44.207317073173705</v>
      </c>
      <c r="K2222">
        <f t="shared" si="733"/>
        <v>1</v>
      </c>
      <c r="L2222">
        <f t="shared" si="734"/>
        <v>0</v>
      </c>
      <c r="M2222">
        <f t="shared" si="735"/>
        <v>0</v>
      </c>
      <c r="N2222">
        <f t="shared" ca="1" si="750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7"/>
        <v>0.05</v>
      </c>
      <c r="R2222">
        <f t="shared" ca="1" si="738"/>
        <v>0</v>
      </c>
      <c r="S2222">
        <f t="shared" ca="1" si="739"/>
        <v>100.56190000000008</v>
      </c>
      <c r="T2222">
        <f t="shared" ca="1" si="740"/>
        <v>0</v>
      </c>
      <c r="U2222">
        <f t="shared" ca="1" si="741"/>
        <v>0</v>
      </c>
      <c r="Z2222">
        <f t="shared" si="746"/>
        <v>1.12202</v>
      </c>
      <c r="AA2222">
        <f t="shared" si="747"/>
        <v>1.1167899999999999</v>
      </c>
      <c r="AB2222">
        <f t="shared" si="751"/>
        <v>13.957934990441872</v>
      </c>
      <c r="AC2222">
        <f t="shared" si="749"/>
        <v>18.079927433618209</v>
      </c>
      <c r="AE2222">
        <f t="shared" si="743"/>
        <v>1.11876</v>
      </c>
      <c r="AF2222">
        <f t="shared" si="744"/>
        <v>1.1171199999999999</v>
      </c>
      <c r="AG2222">
        <f t="shared" si="748"/>
        <v>24.390243902448603</v>
      </c>
      <c r="AH2222">
        <f t="shared" si="742"/>
        <v>28.963414634151793</v>
      </c>
    </row>
    <row r="2223" spans="1:34" x14ac:dyDescent="0.25">
      <c r="A2223" s="1">
        <v>42514.614583333336</v>
      </c>
      <c r="B2223">
        <v>1.1175200000000001</v>
      </c>
      <c r="C2223">
        <v>1.1176699999999999</v>
      </c>
      <c r="D2223">
        <v>1.1169199999999999</v>
      </c>
      <c r="E2223">
        <v>1.1169800000000001</v>
      </c>
      <c r="F2223">
        <v>4267</v>
      </c>
      <c r="H2223">
        <f t="shared" si="736"/>
        <v>6.0000000000171028E-5</v>
      </c>
      <c r="I2223">
        <f t="shared" si="732"/>
        <v>18.079927433618209</v>
      </c>
      <c r="J2223">
        <f t="shared" si="745"/>
        <v>28.963414634151793</v>
      </c>
      <c r="K2223">
        <f t="shared" si="733"/>
        <v>1</v>
      </c>
      <c r="L2223">
        <f t="shared" si="734"/>
        <v>0</v>
      </c>
      <c r="M2223">
        <f t="shared" si="735"/>
        <v>0</v>
      </c>
      <c r="N2223">
        <f t="shared" ca="1" si="750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7"/>
        <v>0.05</v>
      </c>
      <c r="R2223">
        <f t="shared" ca="1" si="738"/>
        <v>0</v>
      </c>
      <c r="S2223">
        <f t="shared" ca="1" si="739"/>
        <v>100.56190000000008</v>
      </c>
      <c r="T2223">
        <f t="shared" ca="1" si="740"/>
        <v>0</v>
      </c>
      <c r="U2223">
        <f t="shared" ca="1" si="741"/>
        <v>0</v>
      </c>
      <c r="Z2223">
        <f t="shared" si="746"/>
        <v>1.1217699999999999</v>
      </c>
      <c r="AA2223">
        <f t="shared" si="747"/>
        <v>1.1167899999999999</v>
      </c>
      <c r="AB2223">
        <f t="shared" si="751"/>
        <v>3.8152610441794197</v>
      </c>
      <c r="AC2223">
        <f t="shared" si="749"/>
        <v>13.445005493297238</v>
      </c>
      <c r="AE2223">
        <f t="shared" si="743"/>
        <v>1.11876</v>
      </c>
      <c r="AF2223">
        <f t="shared" si="744"/>
        <v>1.1169199999999999</v>
      </c>
      <c r="AG2223">
        <f t="shared" si="748"/>
        <v>3.2608695652265736</v>
      </c>
      <c r="AH2223">
        <f t="shared" si="742"/>
        <v>13.825556733837589</v>
      </c>
    </row>
    <row r="2224" spans="1:34" x14ac:dyDescent="0.25">
      <c r="A2224" s="1">
        <v>42514.625</v>
      </c>
      <c r="B2224">
        <v>1.1169899999999999</v>
      </c>
      <c r="C2224">
        <v>1.1173200000000001</v>
      </c>
      <c r="D2224">
        <v>1.1163099999999999</v>
      </c>
      <c r="E2224">
        <v>1.11676</v>
      </c>
      <c r="F2224">
        <v>5548</v>
      </c>
      <c r="H2224">
        <f t="shared" si="736"/>
        <v>4.5000000000006146E-4</v>
      </c>
      <c r="I2224">
        <f t="shared" si="732"/>
        <v>13.445005493297238</v>
      </c>
      <c r="J2224">
        <f t="shared" si="745"/>
        <v>13.825556733837589</v>
      </c>
      <c r="K2224">
        <f t="shared" si="733"/>
        <v>1</v>
      </c>
      <c r="L2224">
        <f t="shared" si="734"/>
        <v>0</v>
      </c>
      <c r="M2224">
        <f t="shared" si="735"/>
        <v>0</v>
      </c>
      <c r="N2224">
        <f t="shared" ca="1" si="750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7"/>
        <v>0.05</v>
      </c>
      <c r="R2224">
        <f t="shared" ca="1" si="738"/>
        <v>0</v>
      </c>
      <c r="S2224">
        <f t="shared" ca="1" si="739"/>
        <v>100.56190000000008</v>
      </c>
      <c r="T2224">
        <f t="shared" ca="1" si="740"/>
        <v>0</v>
      </c>
      <c r="U2224">
        <f t="shared" ca="1" si="741"/>
        <v>0</v>
      </c>
      <c r="Z2224">
        <f t="shared" si="746"/>
        <v>1.12154</v>
      </c>
      <c r="AA2224">
        <f t="shared" si="747"/>
        <v>1.1163099999999999</v>
      </c>
      <c r="AB2224">
        <f t="shared" si="751"/>
        <v>8.6042065009570852</v>
      </c>
      <c r="AC2224">
        <f t="shared" si="749"/>
        <v>10.34861684549867</v>
      </c>
      <c r="AE2224">
        <f t="shared" si="743"/>
        <v>1.1185400000000001</v>
      </c>
      <c r="AF2224">
        <f t="shared" si="744"/>
        <v>1.1163099999999999</v>
      </c>
      <c r="AG2224">
        <f t="shared" si="748"/>
        <v>20.179372197310578</v>
      </c>
      <c r="AH2224">
        <f t="shared" si="742"/>
        <v>11.720120881268576</v>
      </c>
    </row>
    <row r="2225" spans="1:34" x14ac:dyDescent="0.25">
      <c r="A2225" s="1">
        <v>42514.635416666664</v>
      </c>
      <c r="B2225">
        <v>1.11677</v>
      </c>
      <c r="C2225">
        <v>1.1175200000000001</v>
      </c>
      <c r="D2225">
        <v>1.1162000000000001</v>
      </c>
      <c r="E2225">
        <v>1.11669</v>
      </c>
      <c r="F2225">
        <v>5739</v>
      </c>
      <c r="H2225">
        <f t="shared" si="736"/>
        <v>4.8999999999987942E-4</v>
      </c>
      <c r="I2225">
        <f t="shared" si="732"/>
        <v>10.34861684549867</v>
      </c>
      <c r="J2225">
        <f t="shared" si="745"/>
        <v>11.720120881268576</v>
      </c>
      <c r="K2225">
        <f t="shared" si="733"/>
        <v>1</v>
      </c>
      <c r="L2225">
        <f t="shared" si="734"/>
        <v>0</v>
      </c>
      <c r="M2225">
        <f t="shared" si="735"/>
        <v>0</v>
      </c>
      <c r="N2225">
        <f t="shared" ca="1" si="750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5">
        <f t="shared" ca="1" si="737"/>
        <v>0.05</v>
      </c>
      <c r="R2225">
        <f t="shared" ca="1" si="738"/>
        <v>0</v>
      </c>
      <c r="S2225">
        <f t="shared" ca="1" si="739"/>
        <v>100.56190000000008</v>
      </c>
      <c r="T2225">
        <f t="shared" ca="1" si="740"/>
        <v>0</v>
      </c>
      <c r="U2225">
        <f t="shared" ca="1" si="741"/>
        <v>0</v>
      </c>
      <c r="Z2225">
        <f t="shared" si="746"/>
        <v>1.1210599999999999</v>
      </c>
      <c r="AA2225">
        <f t="shared" si="747"/>
        <v>1.1162000000000001</v>
      </c>
      <c r="AB2225">
        <f t="shared" si="751"/>
        <v>10.082304526746771</v>
      </c>
      <c r="AC2225">
        <f t="shared" si="749"/>
        <v>9.1149267655812878</v>
      </c>
      <c r="AE2225">
        <f t="shared" si="743"/>
        <v>1.1185400000000001</v>
      </c>
      <c r="AF2225">
        <f t="shared" si="744"/>
        <v>1.1162000000000001</v>
      </c>
      <c r="AG2225">
        <f t="shared" si="748"/>
        <v>20.940170940165707</v>
      </c>
      <c r="AH2225">
        <f t="shared" si="742"/>
        <v>20.559771568738142</v>
      </c>
    </row>
    <row r="2226" spans="1:34" x14ac:dyDescent="0.25">
      <c r="A2226" s="1">
        <v>42514.645833333336</v>
      </c>
      <c r="B2226">
        <v>1.1166799999999999</v>
      </c>
      <c r="C2226">
        <v>1.1169100000000001</v>
      </c>
      <c r="D2226">
        <v>1.1156299999999999</v>
      </c>
      <c r="E2226">
        <v>1.11677</v>
      </c>
      <c r="F2226">
        <v>5665</v>
      </c>
      <c r="H2226">
        <f t="shared" si="736"/>
        <v>1.0499999999999954E-3</v>
      </c>
      <c r="I2226">
        <f t="shared" si="732"/>
        <v>9.1149267655812878</v>
      </c>
      <c r="J2226">
        <f t="shared" si="745"/>
        <v>20.559771568738142</v>
      </c>
      <c r="K2226">
        <f t="shared" si="733"/>
        <v>1</v>
      </c>
      <c r="L2226">
        <f t="shared" si="734"/>
        <v>0</v>
      </c>
      <c r="M2226">
        <f t="shared" si="735"/>
        <v>0</v>
      </c>
      <c r="N2226">
        <f t="shared" ca="1" si="750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7"/>
        <v>0.05</v>
      </c>
      <c r="R2226">
        <f t="shared" ca="1" si="738"/>
        <v>0</v>
      </c>
      <c r="S2226">
        <f t="shared" ca="1" si="739"/>
        <v>100.56190000000008</v>
      </c>
      <c r="T2226">
        <f t="shared" ca="1" si="740"/>
        <v>0</v>
      </c>
      <c r="U2226">
        <f t="shared" ca="1" si="741"/>
        <v>0</v>
      </c>
      <c r="Z2226">
        <f t="shared" si="746"/>
        <v>1.12059</v>
      </c>
      <c r="AA2226">
        <f t="shared" si="747"/>
        <v>1.1156299999999999</v>
      </c>
      <c r="AB2226">
        <f t="shared" si="751"/>
        <v>22.983870967744426</v>
      </c>
      <c r="AC2226">
        <f t="shared" si="749"/>
        <v>11.371410759906926</v>
      </c>
      <c r="AE2226">
        <f t="shared" si="743"/>
        <v>1.1185400000000001</v>
      </c>
      <c r="AF2226">
        <f t="shared" si="744"/>
        <v>1.1156299999999999</v>
      </c>
      <c r="AG2226">
        <f t="shared" si="748"/>
        <v>39.175257731961047</v>
      </c>
      <c r="AH2226">
        <f t="shared" si="742"/>
        <v>30.057714336063377</v>
      </c>
    </row>
    <row r="2227" spans="1:34" x14ac:dyDescent="0.25">
      <c r="A2227" s="1">
        <v>42514.65625</v>
      </c>
      <c r="B2227">
        <v>1.1167800000000001</v>
      </c>
      <c r="C2227">
        <v>1.1168800000000001</v>
      </c>
      <c r="D2227">
        <v>1.1159699999999999</v>
      </c>
      <c r="E2227">
        <v>1.1160099999999999</v>
      </c>
      <c r="F2227">
        <v>4971</v>
      </c>
      <c r="H2227">
        <f t="shared" si="736"/>
        <v>4.0000000000040004E-5</v>
      </c>
      <c r="I2227">
        <f t="shared" si="732"/>
        <v>11.371410759906926</v>
      </c>
      <c r="J2227">
        <f t="shared" si="745"/>
        <v>30.057714336063377</v>
      </c>
      <c r="K2227">
        <f t="shared" si="733"/>
        <v>1</v>
      </c>
      <c r="L2227">
        <f t="shared" si="734"/>
        <v>0</v>
      </c>
      <c r="M2227">
        <f t="shared" si="735"/>
        <v>0</v>
      </c>
      <c r="N2227">
        <f t="shared" ca="1" si="750"/>
        <v>0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7"/>
        <v>0.05</v>
      </c>
      <c r="R2227">
        <f t="shared" ca="1" si="738"/>
        <v>0</v>
      </c>
      <c r="S2227">
        <f t="shared" ca="1" si="739"/>
        <v>100.56190000000008</v>
      </c>
      <c r="T2227">
        <f t="shared" ca="1" si="740"/>
        <v>0</v>
      </c>
      <c r="U2227">
        <f t="shared" ca="1" si="741"/>
        <v>0</v>
      </c>
      <c r="Z2227">
        <f t="shared" si="746"/>
        <v>1.1196699999999999</v>
      </c>
      <c r="AA2227">
        <f t="shared" si="747"/>
        <v>1.1156299999999999</v>
      </c>
      <c r="AB2227">
        <f t="shared" si="751"/>
        <v>9.4059405940604677</v>
      </c>
      <c r="AC2227">
        <f t="shared" si="749"/>
        <v>12.769080647377187</v>
      </c>
      <c r="AE2227">
        <f t="shared" si="743"/>
        <v>1.1185400000000001</v>
      </c>
      <c r="AF2227">
        <f t="shared" si="744"/>
        <v>1.1156299999999999</v>
      </c>
      <c r="AG2227">
        <f t="shared" si="748"/>
        <v>13.058419243987016</v>
      </c>
      <c r="AH2227">
        <f t="shared" si="742"/>
        <v>26.116838487974032</v>
      </c>
    </row>
    <row r="2228" spans="1:34" x14ac:dyDescent="0.25">
      <c r="A2228" s="1">
        <v>42514.666666666664</v>
      </c>
      <c r="B2228">
        <v>1.1160300000000001</v>
      </c>
      <c r="C2228">
        <v>1.1160699999999999</v>
      </c>
      <c r="D2228">
        <v>1.11557</v>
      </c>
      <c r="E2228">
        <v>1.11561</v>
      </c>
      <c r="F2228">
        <v>5067</v>
      </c>
      <c r="H2228">
        <f t="shared" si="736"/>
        <v>4.0000000000040004E-5</v>
      </c>
      <c r="I2228">
        <f t="shared" si="732"/>
        <v>12.769080647377187</v>
      </c>
      <c r="J2228">
        <f t="shared" si="745"/>
        <v>26.116838487974032</v>
      </c>
      <c r="K2228">
        <f t="shared" si="733"/>
        <v>1</v>
      </c>
      <c r="L2228">
        <f t="shared" si="734"/>
        <v>0</v>
      </c>
      <c r="M2228">
        <f t="shared" si="735"/>
        <v>0</v>
      </c>
      <c r="N2228">
        <f t="shared" ca="1" si="750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7"/>
        <v>0.05</v>
      </c>
      <c r="R2228">
        <f t="shared" ca="1" si="738"/>
        <v>0</v>
      </c>
      <c r="S2228">
        <f t="shared" ca="1" si="739"/>
        <v>100.56190000000008</v>
      </c>
      <c r="T2228">
        <f t="shared" ca="1" si="740"/>
        <v>0</v>
      </c>
      <c r="U2228">
        <f t="shared" ca="1" si="741"/>
        <v>0</v>
      </c>
      <c r="Z2228">
        <f t="shared" si="746"/>
        <v>1.1190800000000001</v>
      </c>
      <c r="AA2228">
        <f t="shared" si="747"/>
        <v>1.11557</v>
      </c>
      <c r="AB2228">
        <f t="shared" si="751"/>
        <v>1.139601139602239</v>
      </c>
      <c r="AC2228">
        <f t="shared" si="749"/>
        <v>10.902929307038477</v>
      </c>
      <c r="AE2228">
        <f t="shared" si="743"/>
        <v>1.1176900000000001</v>
      </c>
      <c r="AF2228">
        <f t="shared" si="744"/>
        <v>1.11557</v>
      </c>
      <c r="AG2228">
        <f t="shared" si="748"/>
        <v>1.8867924528319673</v>
      </c>
      <c r="AH2228">
        <f t="shared" si="742"/>
        <v>7.4726058484094917</v>
      </c>
    </row>
    <row r="2229" spans="1:34" x14ac:dyDescent="0.25">
      <c r="A2229" s="1">
        <v>42514.677083333336</v>
      </c>
      <c r="B2229">
        <v>1.1155999999999999</v>
      </c>
      <c r="C2229">
        <v>1.1159300000000001</v>
      </c>
      <c r="D2229">
        <v>1.11527</v>
      </c>
      <c r="E2229">
        <v>1.1158399999999999</v>
      </c>
      <c r="F2229">
        <v>5044</v>
      </c>
      <c r="H2229">
        <f t="shared" si="736"/>
        <v>3.2999999999994145E-4</v>
      </c>
      <c r="I2229">
        <f t="shared" si="732"/>
        <v>10.902929307038477</v>
      </c>
      <c r="J2229">
        <f t="shared" si="745"/>
        <v>7.4726058484094917</v>
      </c>
      <c r="K2229">
        <f t="shared" si="733"/>
        <v>1</v>
      </c>
      <c r="L2229">
        <f t="shared" si="734"/>
        <v>0</v>
      </c>
      <c r="M2229">
        <f t="shared" si="735"/>
        <v>0</v>
      </c>
      <c r="N2229">
        <f t="shared" ca="1" si="750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7"/>
        <v>0.05</v>
      </c>
      <c r="R2229">
        <f t="shared" ca="1" si="738"/>
        <v>0</v>
      </c>
      <c r="S2229">
        <f t="shared" ca="1" si="739"/>
        <v>100.56190000000008</v>
      </c>
      <c r="T2229">
        <f t="shared" ca="1" si="740"/>
        <v>0</v>
      </c>
      <c r="U2229">
        <f t="shared" ca="1" si="741"/>
        <v>0</v>
      </c>
      <c r="Z2229">
        <f t="shared" si="746"/>
        <v>1.11886</v>
      </c>
      <c r="AA2229">
        <f t="shared" si="747"/>
        <v>1.11527</v>
      </c>
      <c r="AB2229">
        <f t="shared" si="751"/>
        <v>15.877437325904243</v>
      </c>
      <c r="AC2229">
        <f t="shared" si="749"/>
        <v>12.351712506827845</v>
      </c>
      <c r="AE2229">
        <f t="shared" si="743"/>
        <v>1.1176699999999999</v>
      </c>
      <c r="AF2229">
        <f t="shared" si="744"/>
        <v>1.11527</v>
      </c>
      <c r="AG2229">
        <f t="shared" si="748"/>
        <v>23.749999999998728</v>
      </c>
      <c r="AH2229">
        <f t="shared" si="742"/>
        <v>12.818396226415349</v>
      </c>
    </row>
    <row r="2230" spans="1:34" x14ac:dyDescent="0.25">
      <c r="A2230" s="1">
        <v>42514.6875</v>
      </c>
      <c r="B2230">
        <v>1.11582</v>
      </c>
      <c r="C2230">
        <v>1.1159600000000001</v>
      </c>
      <c r="D2230">
        <v>1.1153200000000001</v>
      </c>
      <c r="E2230">
        <v>1.1156299999999999</v>
      </c>
      <c r="F2230">
        <v>5427</v>
      </c>
      <c r="H2230">
        <f t="shared" si="736"/>
        <v>3.0999999999981043E-4</v>
      </c>
      <c r="I2230">
        <f t="shared" si="732"/>
        <v>12.351712506827845</v>
      </c>
      <c r="J2230">
        <f t="shared" si="745"/>
        <v>12.818396226415349</v>
      </c>
      <c r="K2230">
        <f t="shared" si="733"/>
        <v>1</v>
      </c>
      <c r="L2230">
        <f t="shared" si="734"/>
        <v>0</v>
      </c>
      <c r="M2230">
        <f t="shared" si="735"/>
        <v>0</v>
      </c>
      <c r="N2230">
        <f t="shared" ca="1" si="750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7"/>
        <v>0.05</v>
      </c>
      <c r="R2230">
        <f t="shared" ca="1" si="738"/>
        <v>0</v>
      </c>
      <c r="S2230">
        <f t="shared" ca="1" si="739"/>
        <v>100.56190000000008</v>
      </c>
      <c r="T2230">
        <f t="shared" ca="1" si="740"/>
        <v>0</v>
      </c>
      <c r="U2230">
        <f t="shared" ca="1" si="741"/>
        <v>0</v>
      </c>
      <c r="Z2230">
        <f t="shared" si="746"/>
        <v>1.11886</v>
      </c>
      <c r="AA2230">
        <f t="shared" si="747"/>
        <v>1.11527</v>
      </c>
      <c r="AB2230">
        <f t="shared" si="751"/>
        <v>10.027855153201051</v>
      </c>
      <c r="AC2230">
        <f t="shared" si="749"/>
        <v>9.1127085531920002</v>
      </c>
      <c r="AE2230">
        <f t="shared" si="743"/>
        <v>1.1175200000000001</v>
      </c>
      <c r="AF2230">
        <f t="shared" si="744"/>
        <v>1.11527</v>
      </c>
      <c r="AG2230">
        <f t="shared" si="748"/>
        <v>15.999999999995657</v>
      </c>
      <c r="AH2230">
        <f t="shared" si="742"/>
        <v>19.874999999997193</v>
      </c>
    </row>
    <row r="2231" spans="1:34" x14ac:dyDescent="0.25">
      <c r="A2231" s="1">
        <v>42514.697916666664</v>
      </c>
      <c r="B2231">
        <v>1.1156299999999999</v>
      </c>
      <c r="C2231">
        <v>1.1163000000000001</v>
      </c>
      <c r="D2231">
        <v>1.1154999999999999</v>
      </c>
      <c r="E2231">
        <v>1.1158300000000001</v>
      </c>
      <c r="F2231">
        <v>5190</v>
      </c>
      <c r="H2231">
        <f t="shared" si="736"/>
        <v>1.2999999999996348E-4</v>
      </c>
      <c r="I2231">
        <f t="shared" si="732"/>
        <v>9.1127085531920002</v>
      </c>
      <c r="J2231">
        <f t="shared" si="745"/>
        <v>19.874999999997193</v>
      </c>
      <c r="K2231">
        <f t="shared" si="733"/>
        <v>1</v>
      </c>
      <c r="L2231">
        <f t="shared" si="734"/>
        <v>0</v>
      </c>
      <c r="M2231">
        <f t="shared" si="735"/>
        <v>0</v>
      </c>
      <c r="N2231">
        <f t="shared" ca="1" si="750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7"/>
        <v>0.05</v>
      </c>
      <c r="R2231">
        <f t="shared" ca="1" si="738"/>
        <v>0</v>
      </c>
      <c r="S2231">
        <f t="shared" ca="1" si="739"/>
        <v>100.56190000000008</v>
      </c>
      <c r="T2231">
        <f t="shared" ca="1" si="740"/>
        <v>0</v>
      </c>
      <c r="U2231">
        <f t="shared" ca="1" si="741"/>
        <v>0</v>
      </c>
      <c r="Z2231">
        <f t="shared" si="746"/>
        <v>1.11886</v>
      </c>
      <c r="AA2231">
        <f t="shared" si="747"/>
        <v>1.11527</v>
      </c>
      <c r="AB2231">
        <f t="shared" si="751"/>
        <v>15.598885793875175</v>
      </c>
      <c r="AC2231">
        <f t="shared" si="749"/>
        <v>10.660944853145677</v>
      </c>
      <c r="AE2231">
        <f t="shared" si="743"/>
        <v>1.1175200000000001</v>
      </c>
      <c r="AF2231">
        <f t="shared" si="744"/>
        <v>1.11527</v>
      </c>
      <c r="AG2231">
        <f t="shared" si="748"/>
        <v>24.888888888893099</v>
      </c>
      <c r="AH2231">
        <f t="shared" si="742"/>
        <v>20.444444444444379</v>
      </c>
    </row>
    <row r="2232" spans="1:34" x14ac:dyDescent="0.25">
      <c r="A2232" s="1">
        <v>42514.708333333336</v>
      </c>
      <c r="B2232">
        <v>1.1157900000000001</v>
      </c>
      <c r="C2232">
        <v>1.1157900000000001</v>
      </c>
      <c r="D2232">
        <v>1.1147199999999999</v>
      </c>
      <c r="E2232">
        <v>1.11486</v>
      </c>
      <c r="F2232">
        <v>6076</v>
      </c>
      <c r="H2232">
        <f t="shared" si="736"/>
        <v>1.4000000000002899E-4</v>
      </c>
      <c r="I2232">
        <f t="shared" si="732"/>
        <v>10.660944853145677</v>
      </c>
      <c r="J2232">
        <f t="shared" si="745"/>
        <v>20.444444444444379</v>
      </c>
      <c r="K2232">
        <f t="shared" si="733"/>
        <v>1</v>
      </c>
      <c r="L2232">
        <f t="shared" si="734"/>
        <v>0</v>
      </c>
      <c r="M2232">
        <f t="shared" si="735"/>
        <v>0</v>
      </c>
      <c r="N2232">
        <f t="shared" ca="1" si="750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7"/>
        <v>0.05</v>
      </c>
      <c r="R2232">
        <f t="shared" ca="1" si="738"/>
        <v>0</v>
      </c>
      <c r="S2232">
        <f t="shared" ca="1" si="739"/>
        <v>100.56190000000008</v>
      </c>
      <c r="T2232">
        <f t="shared" ca="1" si="740"/>
        <v>0</v>
      </c>
      <c r="U2232">
        <f t="shared" ca="1" si="741"/>
        <v>0</v>
      </c>
      <c r="Z2232">
        <f t="shared" si="746"/>
        <v>1.11886</v>
      </c>
      <c r="AA2232">
        <f t="shared" si="747"/>
        <v>1.1147199999999999</v>
      </c>
      <c r="AB2232">
        <f t="shared" si="751"/>
        <v>3.3816425120779683</v>
      </c>
      <c r="AC2232">
        <f t="shared" si="749"/>
        <v>11.221455196264609</v>
      </c>
      <c r="AE2232">
        <f t="shared" si="743"/>
        <v>1.1169100000000001</v>
      </c>
      <c r="AF2232">
        <f t="shared" si="744"/>
        <v>1.1147199999999999</v>
      </c>
      <c r="AG2232">
        <f t="shared" si="748"/>
        <v>6.3926940639278662</v>
      </c>
      <c r="AH2232">
        <f t="shared" si="742"/>
        <v>15.640791476410483</v>
      </c>
    </row>
    <row r="2233" spans="1:34" x14ac:dyDescent="0.25">
      <c r="A2233" s="1">
        <v>42514.71875</v>
      </c>
      <c r="B2233">
        <v>1.11487</v>
      </c>
      <c r="C2233">
        <v>1.1154599999999999</v>
      </c>
      <c r="D2233">
        <v>1.11476</v>
      </c>
      <c r="E2233">
        <v>1.11493</v>
      </c>
      <c r="F2233">
        <v>5244</v>
      </c>
      <c r="H2233">
        <f t="shared" si="736"/>
        <v>1.100000000000545E-4</v>
      </c>
      <c r="I2233">
        <f t="shared" si="732"/>
        <v>11.221455196264609</v>
      </c>
      <c r="J2233">
        <f t="shared" si="745"/>
        <v>15.640791476410483</v>
      </c>
      <c r="K2233">
        <f t="shared" si="733"/>
        <v>1</v>
      </c>
      <c r="L2233">
        <f t="shared" si="734"/>
        <v>0</v>
      </c>
      <c r="M2233">
        <f t="shared" si="735"/>
        <v>0</v>
      </c>
      <c r="N2233">
        <f t="shared" ca="1" si="750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7"/>
        <v>0.05</v>
      </c>
      <c r="R2233">
        <f t="shared" ca="1" si="738"/>
        <v>0</v>
      </c>
      <c r="S2233">
        <f t="shared" ca="1" si="739"/>
        <v>100.56190000000008</v>
      </c>
      <c r="T2233">
        <f t="shared" ca="1" si="740"/>
        <v>0</v>
      </c>
      <c r="U2233">
        <f t="shared" ca="1" si="741"/>
        <v>0</v>
      </c>
      <c r="Z2233">
        <f t="shared" si="746"/>
        <v>1.11886</v>
      </c>
      <c r="AA2233">
        <f t="shared" si="747"/>
        <v>1.1147199999999999</v>
      </c>
      <c r="AB2233">
        <f t="shared" si="751"/>
        <v>5.0724637681169522</v>
      </c>
      <c r="AC2233">
        <f t="shared" si="749"/>
        <v>8.5202118068177857</v>
      </c>
      <c r="AE2233">
        <f t="shared" si="743"/>
        <v>1.1168800000000001</v>
      </c>
      <c r="AF2233">
        <f t="shared" si="744"/>
        <v>1.1147199999999999</v>
      </c>
      <c r="AG2233">
        <f t="shared" si="748"/>
        <v>9.7222222222235075</v>
      </c>
      <c r="AH2233">
        <f t="shared" si="742"/>
        <v>8.0574581430756869</v>
      </c>
    </row>
    <row r="2234" spans="1:34" x14ac:dyDescent="0.25">
      <c r="A2234" s="1">
        <v>42514.729166666664</v>
      </c>
      <c r="B2234">
        <v>1.1149500000000001</v>
      </c>
      <c r="C2234">
        <v>1.11589</v>
      </c>
      <c r="D2234">
        <v>1.1144799999999999</v>
      </c>
      <c r="E2234">
        <v>1.1156900000000001</v>
      </c>
      <c r="F2234">
        <v>5632</v>
      </c>
      <c r="H2234">
        <f t="shared" si="736"/>
        <v>4.7000000000019249E-4</v>
      </c>
      <c r="I2234">
        <f t="shared" si="732"/>
        <v>8.5202118068177857</v>
      </c>
      <c r="J2234">
        <f t="shared" si="745"/>
        <v>8.0574581430756869</v>
      </c>
      <c r="K2234">
        <f t="shared" si="733"/>
        <v>1</v>
      </c>
      <c r="L2234">
        <f t="shared" si="734"/>
        <v>0</v>
      </c>
      <c r="M2234">
        <f t="shared" si="735"/>
        <v>0</v>
      </c>
      <c r="N2234">
        <f t="shared" ca="1" si="750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-1.1900000000000244E-3</v>
      </c>
      <c r="P2234">
        <f t="shared" ca="1" si="737"/>
        <v>0.05</v>
      </c>
      <c r="R2234">
        <f t="shared" ca="1" si="738"/>
        <v>-1.1900000000000244E-3</v>
      </c>
      <c r="S2234">
        <f t="shared" ca="1" si="739"/>
        <v>100.50040000000008</v>
      </c>
      <c r="T2234">
        <f t="shared" ca="1" si="740"/>
        <v>-1</v>
      </c>
      <c r="U2234">
        <f t="shared" ca="1" si="741"/>
        <v>-6.150000000000122E-2</v>
      </c>
      <c r="Z2234">
        <f t="shared" si="746"/>
        <v>1.1188100000000001</v>
      </c>
      <c r="AA2234">
        <f t="shared" si="747"/>
        <v>1.1144799999999999</v>
      </c>
      <c r="AB2234">
        <f t="shared" si="751"/>
        <v>27.944572748270406</v>
      </c>
      <c r="AC2234">
        <f t="shared" si="749"/>
        <v>12.999391205585127</v>
      </c>
      <c r="AE2234">
        <f t="shared" si="743"/>
        <v>1.1163000000000001</v>
      </c>
      <c r="AF2234">
        <f t="shared" si="744"/>
        <v>1.1144799999999999</v>
      </c>
      <c r="AG2234">
        <f t="shared" si="748"/>
        <v>66.483516483519367</v>
      </c>
      <c r="AH2234">
        <f t="shared" si="742"/>
        <v>38.102869352871437</v>
      </c>
    </row>
    <row r="2235" spans="1:34" x14ac:dyDescent="0.25">
      <c r="A2235" s="1">
        <v>42514.739583333336</v>
      </c>
      <c r="B2235">
        <v>1.11568</v>
      </c>
      <c r="C2235">
        <v>1.11612</v>
      </c>
      <c r="D2235">
        <v>1.1155200000000001</v>
      </c>
      <c r="E2235">
        <v>1.11581</v>
      </c>
      <c r="F2235">
        <v>5226</v>
      </c>
      <c r="H2235">
        <f t="shared" si="736"/>
        <v>1.5999999999993797E-4</v>
      </c>
      <c r="I2235">
        <f t="shared" si="732"/>
        <v>12.999391205585127</v>
      </c>
      <c r="J2235">
        <f t="shared" si="745"/>
        <v>38.102869352871437</v>
      </c>
      <c r="K2235">
        <f t="shared" si="733"/>
        <v>1</v>
      </c>
      <c r="L2235">
        <f t="shared" si="734"/>
        <v>0</v>
      </c>
      <c r="M2235">
        <f t="shared" si="735"/>
        <v>0</v>
      </c>
      <c r="N2235">
        <f t="shared" ca="1" si="750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7"/>
        <v>0.05</v>
      </c>
      <c r="R2235">
        <f t="shared" ca="1" si="738"/>
        <v>0</v>
      </c>
      <c r="S2235">
        <f t="shared" ca="1" si="739"/>
        <v>100.50040000000008</v>
      </c>
      <c r="T2235">
        <f t="shared" ca="1" si="740"/>
        <v>0</v>
      </c>
      <c r="U2235">
        <f t="shared" ca="1" si="741"/>
        <v>0</v>
      </c>
      <c r="Z2235">
        <f t="shared" si="746"/>
        <v>1.11876</v>
      </c>
      <c r="AA2235">
        <f t="shared" si="747"/>
        <v>1.1144799999999999</v>
      </c>
      <c r="AB2235">
        <f t="shared" si="751"/>
        <v>31.074766355140987</v>
      </c>
      <c r="AC2235">
        <f t="shared" si="749"/>
        <v>16.868361345901576</v>
      </c>
      <c r="AE2235">
        <f t="shared" si="743"/>
        <v>1.1163000000000001</v>
      </c>
      <c r="AF2235">
        <f t="shared" si="744"/>
        <v>1.1144799999999999</v>
      </c>
      <c r="AG2235">
        <f t="shared" si="748"/>
        <v>73.076923076919797</v>
      </c>
      <c r="AH2235">
        <f t="shared" si="742"/>
        <v>69.780219780219582</v>
      </c>
    </row>
    <row r="2236" spans="1:34" x14ac:dyDescent="0.25">
      <c r="A2236" s="1">
        <v>42514.75</v>
      </c>
      <c r="B2236">
        <v>1.1158300000000001</v>
      </c>
      <c r="C2236">
        <v>1.1160099999999999</v>
      </c>
      <c r="D2236">
        <v>1.1152200000000001</v>
      </c>
      <c r="E2236">
        <v>1.1153900000000001</v>
      </c>
      <c r="F2236">
        <v>5210</v>
      </c>
      <c r="H2236">
        <f t="shared" si="736"/>
        <v>1.7000000000000348E-4</v>
      </c>
      <c r="I2236">
        <f t="shared" si="732"/>
        <v>16.868361345901576</v>
      </c>
      <c r="J2236">
        <f t="shared" si="745"/>
        <v>69.780219780219582</v>
      </c>
      <c r="K2236">
        <f t="shared" si="733"/>
        <v>1</v>
      </c>
      <c r="L2236">
        <f t="shared" si="734"/>
        <v>1</v>
      </c>
      <c r="M2236">
        <f t="shared" si="735"/>
        <v>1</v>
      </c>
      <c r="N2236">
        <f t="shared" ca="1" si="750"/>
        <v>1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7"/>
        <v>0.05</v>
      </c>
      <c r="R2236">
        <f t="shared" ca="1" si="738"/>
        <v>0</v>
      </c>
      <c r="S2236">
        <f t="shared" ca="1" si="739"/>
        <v>100.50040000000008</v>
      </c>
      <c r="T2236">
        <f t="shared" ca="1" si="740"/>
        <v>0</v>
      </c>
      <c r="U2236">
        <f t="shared" ca="1" si="741"/>
        <v>0</v>
      </c>
      <c r="Z2236">
        <f t="shared" si="746"/>
        <v>1.11876</v>
      </c>
      <c r="AA2236">
        <f t="shared" si="747"/>
        <v>1.1144799999999999</v>
      </c>
      <c r="AB2236">
        <f t="shared" si="751"/>
        <v>21.261682242994752</v>
      </c>
      <c r="AC2236">
        <f t="shared" si="749"/>
        <v>21.338371278630774</v>
      </c>
      <c r="AE2236">
        <f t="shared" si="743"/>
        <v>1.1163000000000001</v>
      </c>
      <c r="AF2236">
        <f t="shared" si="744"/>
        <v>1.1144799999999999</v>
      </c>
      <c r="AG2236">
        <f t="shared" si="748"/>
        <v>50.000000000006096</v>
      </c>
      <c r="AH2236">
        <f t="shared" si="742"/>
        <v>61.538461538462947</v>
      </c>
    </row>
    <row r="2237" spans="1:34" x14ac:dyDescent="0.25">
      <c r="A2237" s="1">
        <v>42514.760416666664</v>
      </c>
      <c r="B2237">
        <v>1.1153999999999999</v>
      </c>
      <c r="C2237">
        <v>1.11608</v>
      </c>
      <c r="D2237">
        <v>1.11534</v>
      </c>
      <c r="E2237">
        <v>1.11568</v>
      </c>
      <c r="F2237">
        <v>5284</v>
      </c>
      <c r="H2237">
        <f t="shared" si="736"/>
        <v>5.9999999999948983E-5</v>
      </c>
      <c r="I2237">
        <f t="shared" si="732"/>
        <v>21.338371278630774</v>
      </c>
      <c r="J2237">
        <f t="shared" si="745"/>
        <v>61.538461538462947</v>
      </c>
      <c r="K2237">
        <f t="shared" si="733"/>
        <v>1</v>
      </c>
      <c r="L2237">
        <f t="shared" si="734"/>
        <v>1</v>
      </c>
      <c r="M2237">
        <f t="shared" si="735"/>
        <v>1</v>
      </c>
      <c r="N2237">
        <f t="shared" ca="1" si="750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7"/>
        <v>0.05</v>
      </c>
      <c r="R2237">
        <f t="shared" ca="1" si="738"/>
        <v>0</v>
      </c>
      <c r="S2237">
        <f t="shared" ca="1" si="739"/>
        <v>100.50040000000008</v>
      </c>
      <c r="T2237">
        <f t="shared" ca="1" si="740"/>
        <v>0</v>
      </c>
      <c r="U2237">
        <f t="shared" ca="1" si="741"/>
        <v>0</v>
      </c>
      <c r="Z2237">
        <f t="shared" si="746"/>
        <v>1.11876</v>
      </c>
      <c r="AA2237">
        <f t="shared" si="747"/>
        <v>1.1144799999999999</v>
      </c>
      <c r="AB2237">
        <f t="shared" si="751"/>
        <v>28.03738317757179</v>
      </c>
      <c r="AC2237">
        <f t="shared" si="749"/>
        <v>27.079601130994483</v>
      </c>
      <c r="AE2237">
        <f t="shared" si="743"/>
        <v>1.1163000000000001</v>
      </c>
      <c r="AF2237">
        <f t="shared" si="744"/>
        <v>1.1144799999999999</v>
      </c>
      <c r="AG2237">
        <f t="shared" si="748"/>
        <v>65.934065934065273</v>
      </c>
      <c r="AH2237">
        <f t="shared" si="742"/>
        <v>57.967032967035685</v>
      </c>
    </row>
    <row r="2238" spans="1:34" x14ac:dyDescent="0.25">
      <c r="A2238" s="1">
        <v>42514.770833333336</v>
      </c>
      <c r="B2238">
        <v>1.1156900000000001</v>
      </c>
      <c r="C2238">
        <v>1.1157900000000001</v>
      </c>
      <c r="D2238">
        <v>1.1144400000000001</v>
      </c>
      <c r="E2238">
        <v>1.1146400000000001</v>
      </c>
      <c r="F2238">
        <v>4832</v>
      </c>
      <c r="H2238">
        <f t="shared" si="736"/>
        <v>1.9999999999997797E-4</v>
      </c>
      <c r="I2238">
        <f t="shared" si="732"/>
        <v>27.079601130994483</v>
      </c>
      <c r="J2238">
        <f t="shared" si="745"/>
        <v>57.967032967035685</v>
      </c>
      <c r="K2238">
        <f t="shared" si="733"/>
        <v>1</v>
      </c>
      <c r="L2238">
        <f t="shared" si="734"/>
        <v>1</v>
      </c>
      <c r="M2238">
        <f t="shared" si="735"/>
        <v>1</v>
      </c>
      <c r="N2238">
        <f t="shared" ca="1" si="750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7"/>
        <v>0.05</v>
      </c>
      <c r="R2238">
        <f t="shared" ca="1" si="738"/>
        <v>0</v>
      </c>
      <c r="S2238">
        <f t="shared" ca="1" si="739"/>
        <v>100.50040000000008</v>
      </c>
      <c r="T2238">
        <f t="shared" ca="1" si="740"/>
        <v>0</v>
      </c>
      <c r="U2238">
        <f t="shared" ca="1" si="741"/>
        <v>0</v>
      </c>
      <c r="Z2238">
        <f t="shared" si="746"/>
        <v>1.11876</v>
      </c>
      <c r="AA2238">
        <f t="shared" si="747"/>
        <v>1.1144400000000001</v>
      </c>
      <c r="AB2238">
        <f t="shared" si="751"/>
        <v>4.6296296296292487</v>
      </c>
      <c r="AC2238">
        <f t="shared" si="749"/>
        <v>21.250865351334195</v>
      </c>
      <c r="AE2238">
        <f t="shared" si="743"/>
        <v>1.11612</v>
      </c>
      <c r="AF2238">
        <f t="shared" si="744"/>
        <v>1.1144400000000001</v>
      </c>
      <c r="AG2238">
        <f t="shared" si="748"/>
        <v>11.904761904761276</v>
      </c>
      <c r="AH2238">
        <f t="shared" si="742"/>
        <v>38.919413919413273</v>
      </c>
    </row>
    <row r="2239" spans="1:34" x14ac:dyDescent="0.25">
      <c r="A2239" s="1">
        <v>42514.78125</v>
      </c>
      <c r="B2239">
        <v>1.11463</v>
      </c>
      <c r="C2239">
        <v>1.1147499999999999</v>
      </c>
      <c r="D2239">
        <v>1.11433</v>
      </c>
      <c r="E2239">
        <v>1.1143400000000001</v>
      </c>
      <c r="F2239">
        <v>4245</v>
      </c>
      <c r="H2239">
        <f t="shared" si="736"/>
        <v>1.0000000000065512E-5</v>
      </c>
      <c r="I2239">
        <f t="shared" si="732"/>
        <v>21.250865351334195</v>
      </c>
      <c r="J2239">
        <f t="shared" si="745"/>
        <v>38.919413919413273</v>
      </c>
      <c r="K2239">
        <f t="shared" si="733"/>
        <v>1</v>
      </c>
      <c r="L2239">
        <f t="shared" si="734"/>
        <v>0</v>
      </c>
      <c r="M2239">
        <f t="shared" si="735"/>
        <v>0</v>
      </c>
      <c r="N2239">
        <f t="shared" ca="1" si="750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7"/>
        <v>0.05</v>
      </c>
      <c r="R2239">
        <f t="shared" ca="1" si="738"/>
        <v>0</v>
      </c>
      <c r="S2239">
        <f t="shared" ca="1" si="739"/>
        <v>100.50040000000008</v>
      </c>
      <c r="T2239">
        <f t="shared" ca="1" si="740"/>
        <v>0</v>
      </c>
      <c r="U2239">
        <f t="shared" ca="1" si="741"/>
        <v>0</v>
      </c>
      <c r="Z2239">
        <f t="shared" si="746"/>
        <v>1.1185400000000001</v>
      </c>
      <c r="AA2239">
        <f t="shared" si="747"/>
        <v>1.11433</v>
      </c>
      <c r="AB2239">
        <f t="shared" si="751"/>
        <v>0.23752969121295489</v>
      </c>
      <c r="AC2239">
        <f t="shared" si="749"/>
        <v>13.541556185352187</v>
      </c>
      <c r="AE2239">
        <f t="shared" si="743"/>
        <v>1.11612</v>
      </c>
      <c r="AF2239">
        <f t="shared" si="744"/>
        <v>1.11433</v>
      </c>
      <c r="AG2239">
        <f t="shared" si="748"/>
        <v>0.55865921788076789</v>
      </c>
      <c r="AH2239">
        <f t="shared" si="742"/>
        <v>6.2317105613210222</v>
      </c>
    </row>
    <row r="2240" spans="1:34" x14ac:dyDescent="0.25">
      <c r="A2240" s="1">
        <v>42514.791666666664</v>
      </c>
      <c r="B2240">
        <v>1.11435</v>
      </c>
      <c r="C2240">
        <v>1.1144499999999999</v>
      </c>
      <c r="D2240">
        <v>1.11391</v>
      </c>
      <c r="E2240">
        <v>1.11419</v>
      </c>
      <c r="F2240">
        <v>4441</v>
      </c>
      <c r="H2240">
        <f t="shared" si="736"/>
        <v>2.8000000000005798E-4</v>
      </c>
      <c r="I2240">
        <f t="shared" si="732"/>
        <v>13.541556185352187</v>
      </c>
      <c r="J2240">
        <f t="shared" si="745"/>
        <v>6.2317105613210222</v>
      </c>
      <c r="K2240">
        <f t="shared" si="733"/>
        <v>1</v>
      </c>
      <c r="L2240">
        <f t="shared" si="734"/>
        <v>0</v>
      </c>
      <c r="M2240">
        <f t="shared" si="735"/>
        <v>0</v>
      </c>
      <c r="N2240">
        <f t="shared" ca="1" si="750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7"/>
        <v>0.05</v>
      </c>
      <c r="R2240">
        <f t="shared" ca="1" si="738"/>
        <v>0</v>
      </c>
      <c r="S2240">
        <f t="shared" ca="1" si="739"/>
        <v>100.50040000000008</v>
      </c>
      <c r="T2240">
        <f t="shared" ca="1" si="740"/>
        <v>0</v>
      </c>
      <c r="U2240">
        <f t="shared" ca="1" si="741"/>
        <v>0</v>
      </c>
      <c r="Z2240">
        <f t="shared" si="746"/>
        <v>1.1185400000000001</v>
      </c>
      <c r="AA2240">
        <f t="shared" si="747"/>
        <v>1.11391</v>
      </c>
      <c r="AB2240">
        <f t="shared" si="751"/>
        <v>6.0475161987051811</v>
      </c>
      <c r="AC2240">
        <f t="shared" si="749"/>
        <v>9.7380146742797944</v>
      </c>
      <c r="AE2240">
        <f t="shared" si="743"/>
        <v>1.11612</v>
      </c>
      <c r="AF2240">
        <f t="shared" si="744"/>
        <v>1.11391</v>
      </c>
      <c r="AG2240">
        <f t="shared" si="748"/>
        <v>12.669683257920916</v>
      </c>
      <c r="AH2240">
        <f t="shared" si="742"/>
        <v>6.6141712379008419</v>
      </c>
    </row>
    <row r="2241" spans="1:34" x14ac:dyDescent="0.25">
      <c r="A2241" s="1">
        <v>42514.802083333336</v>
      </c>
      <c r="B2241">
        <v>1.1141799999999999</v>
      </c>
      <c r="C2241">
        <v>1.1144000000000001</v>
      </c>
      <c r="D2241">
        <v>1.11402</v>
      </c>
      <c r="E2241">
        <v>1.11429</v>
      </c>
      <c r="F2241">
        <v>4057</v>
      </c>
      <c r="H2241">
        <f t="shared" si="736"/>
        <v>1.5999999999993797E-4</v>
      </c>
      <c r="I2241">
        <f t="shared" si="732"/>
        <v>9.7380146742797944</v>
      </c>
      <c r="J2241">
        <f t="shared" si="745"/>
        <v>6.6141712379008419</v>
      </c>
      <c r="K2241">
        <f t="shared" si="733"/>
        <v>1</v>
      </c>
      <c r="L2241">
        <f t="shared" si="734"/>
        <v>0</v>
      </c>
      <c r="M2241">
        <f t="shared" si="735"/>
        <v>0</v>
      </c>
      <c r="N2241">
        <f t="shared" ca="1" si="750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7"/>
        <v>0.05</v>
      </c>
      <c r="R2241">
        <f t="shared" ca="1" si="738"/>
        <v>0</v>
      </c>
      <c r="S2241">
        <f t="shared" ca="1" si="739"/>
        <v>100.50040000000008</v>
      </c>
      <c r="T2241">
        <f t="shared" ca="1" si="740"/>
        <v>0</v>
      </c>
      <c r="U2241">
        <f t="shared" ca="1" si="741"/>
        <v>0</v>
      </c>
      <c r="Z2241">
        <f t="shared" si="746"/>
        <v>1.1185400000000001</v>
      </c>
      <c r="AA2241">
        <f t="shared" si="747"/>
        <v>1.11391</v>
      </c>
      <c r="AB2241">
        <f t="shared" si="751"/>
        <v>8.2073434125277753</v>
      </c>
      <c r="AC2241">
        <f t="shared" si="749"/>
        <v>4.7805047330187893</v>
      </c>
      <c r="AE2241">
        <f t="shared" si="743"/>
        <v>1.11612</v>
      </c>
      <c r="AF2241">
        <f t="shared" si="744"/>
        <v>1.11391</v>
      </c>
      <c r="AG2241">
        <f t="shared" si="748"/>
        <v>17.194570135748378</v>
      </c>
      <c r="AH2241">
        <f t="shared" si="742"/>
        <v>14.932126696834647</v>
      </c>
    </row>
    <row r="2242" spans="1:34" x14ac:dyDescent="0.25">
      <c r="A2242" s="1">
        <v>42514.8125</v>
      </c>
      <c r="B2242">
        <v>1.1143000000000001</v>
      </c>
      <c r="C2242">
        <v>1.11476</v>
      </c>
      <c r="D2242">
        <v>1.1142000000000001</v>
      </c>
      <c r="E2242">
        <v>1.1146400000000001</v>
      </c>
      <c r="F2242">
        <v>4181</v>
      </c>
      <c r="H2242">
        <f t="shared" si="736"/>
        <v>9.9999999999988987E-5</v>
      </c>
      <c r="I2242">
        <f t="shared" ref="I2242:I2305" si="752">AC2241</f>
        <v>4.7805047330187893</v>
      </c>
      <c r="J2242">
        <f t="shared" si="745"/>
        <v>14.932126696834647</v>
      </c>
      <c r="K2242">
        <f t="shared" ref="K2242:K2305" si="753">IF(AND($I2242&gt;$Y$4,$I2241&gt;$Y$4),-1,IF(AND($I2242&lt;$Y$5,$I2241&lt;$Y$5),1,0))</f>
        <v>1</v>
      </c>
      <c r="L2242">
        <f t="shared" si="734"/>
        <v>0</v>
      </c>
      <c r="M2242">
        <f t="shared" si="735"/>
        <v>0</v>
      </c>
      <c r="N2242">
        <f t="shared" ca="1" si="750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7"/>
        <v>0.05</v>
      </c>
      <c r="R2242">
        <f t="shared" ca="1" si="738"/>
        <v>0</v>
      </c>
      <c r="S2242">
        <f t="shared" ca="1" si="739"/>
        <v>100.50040000000008</v>
      </c>
      <c r="T2242">
        <f t="shared" ca="1" si="740"/>
        <v>0</v>
      </c>
      <c r="U2242">
        <f t="shared" ca="1" si="741"/>
        <v>0</v>
      </c>
      <c r="Z2242">
        <f t="shared" si="746"/>
        <v>1.1185400000000001</v>
      </c>
      <c r="AA2242">
        <f t="shared" si="747"/>
        <v>1.11391</v>
      </c>
      <c r="AB2242">
        <f t="shared" si="751"/>
        <v>15.766738660909251</v>
      </c>
      <c r="AC2242">
        <f t="shared" si="749"/>
        <v>7.5647819908387905</v>
      </c>
      <c r="AE2242">
        <f t="shared" si="743"/>
        <v>1.11608</v>
      </c>
      <c r="AF2242">
        <f t="shared" si="744"/>
        <v>1.11391</v>
      </c>
      <c r="AG2242">
        <f t="shared" si="748"/>
        <v>33.64055299539713</v>
      </c>
      <c r="AH2242">
        <f t="shared" si="742"/>
        <v>25.417561565572754</v>
      </c>
    </row>
    <row r="2243" spans="1:34" x14ac:dyDescent="0.25">
      <c r="A2243" s="1">
        <v>42514.822916666664</v>
      </c>
      <c r="B2243">
        <v>1.1146100000000001</v>
      </c>
      <c r="C2243">
        <v>1.11503</v>
      </c>
      <c r="D2243">
        <v>1.1144099999999999</v>
      </c>
      <c r="E2243">
        <v>1.1148800000000001</v>
      </c>
      <c r="F2243">
        <v>4059</v>
      </c>
      <c r="H2243">
        <f t="shared" si="736"/>
        <v>2.0000000000020002E-4</v>
      </c>
      <c r="I2243">
        <f t="shared" si="752"/>
        <v>7.5647819908387905</v>
      </c>
      <c r="J2243">
        <f t="shared" si="745"/>
        <v>25.417561565572754</v>
      </c>
      <c r="K2243">
        <f t="shared" si="753"/>
        <v>1</v>
      </c>
      <c r="L2243">
        <f t="shared" ref="L2243:L2306" si="754">IF(AND($I2243-$J2243&gt;$Y$6),-1,IF(AND($I2243-$J2243&lt;-$Y$5),1,0))</f>
        <v>0</v>
      </c>
      <c r="M2243">
        <f t="shared" ref="M2243:M2306" si="755">IF(AND(K2243=1,L2243=1),1,IF(AND(K2243=-1,L2243=-1),-1,0))</f>
        <v>0</v>
      </c>
      <c r="N2243">
        <f t="shared" ca="1" si="750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7"/>
        <v>0.05</v>
      </c>
      <c r="R2243">
        <f t="shared" ca="1" si="738"/>
        <v>0</v>
      </c>
      <c r="S2243">
        <f t="shared" ca="1" si="739"/>
        <v>100.50040000000008</v>
      </c>
      <c r="T2243">
        <f t="shared" ca="1" si="740"/>
        <v>0</v>
      </c>
      <c r="U2243">
        <f t="shared" ca="1" si="741"/>
        <v>0</v>
      </c>
      <c r="Z2243">
        <f t="shared" si="746"/>
        <v>1.1176900000000001</v>
      </c>
      <c r="AA2243">
        <f t="shared" si="747"/>
        <v>1.11391</v>
      </c>
      <c r="AB2243">
        <f t="shared" si="751"/>
        <v>25.661375661378504</v>
      </c>
      <c r="AC2243">
        <f t="shared" si="749"/>
        <v>13.920743483380178</v>
      </c>
      <c r="AE2243">
        <f t="shared" si="743"/>
        <v>1.11608</v>
      </c>
      <c r="AF2243">
        <f t="shared" si="744"/>
        <v>1.11391</v>
      </c>
      <c r="AG2243">
        <f t="shared" si="748"/>
        <v>44.700460829499313</v>
      </c>
      <c r="AH2243">
        <f t="shared" si="742"/>
        <v>39.170506912448218</v>
      </c>
    </row>
    <row r="2244" spans="1:34" x14ac:dyDescent="0.25">
      <c r="A2244" s="1">
        <v>42514.833333333336</v>
      </c>
      <c r="B2244">
        <v>1.1148899999999999</v>
      </c>
      <c r="C2244">
        <v>1.115</v>
      </c>
      <c r="D2244">
        <v>1.1144700000000001</v>
      </c>
      <c r="E2244">
        <v>1.11453</v>
      </c>
      <c r="F2244">
        <v>3846</v>
      </c>
      <c r="H2244">
        <f t="shared" ref="H2244:H2307" si="756">MIN(E2244,B2244) - D2244</f>
        <v>5.9999999999948983E-5</v>
      </c>
      <c r="I2244">
        <f t="shared" si="752"/>
        <v>13.920743483380178</v>
      </c>
      <c r="J2244">
        <f t="shared" si="745"/>
        <v>39.170506912448218</v>
      </c>
      <c r="K2244">
        <f t="shared" si="753"/>
        <v>1</v>
      </c>
      <c r="L2244">
        <f t="shared" si="754"/>
        <v>0</v>
      </c>
      <c r="M2244">
        <f t="shared" si="755"/>
        <v>0</v>
      </c>
      <c r="N2244">
        <f t="shared" ca="1" si="750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7">ROUNDDOWN(S2243/2000,2)</f>
        <v>0.05</v>
      </c>
      <c r="R2244">
        <f t="shared" ref="R2244:R2307" ca="1" si="758">O2244</f>
        <v>0</v>
      </c>
      <c r="S2244">
        <f t="shared" ref="S2244:S2307" ca="1" si="759">S2243+U2244</f>
        <v>100.50040000000008</v>
      </c>
      <c r="T2244">
        <f t="shared" ref="T2244:T2307" ca="1" si="760">SIGN(R2244)</f>
        <v>0</v>
      </c>
      <c r="U2244">
        <f t="shared" ref="U2244:U2307" ca="1" si="761">R2244*$V$4*P2244+IF(O2244=0,0,$V$3)</f>
        <v>0</v>
      </c>
      <c r="Z2244">
        <f t="shared" si="746"/>
        <v>1.1176699999999999</v>
      </c>
      <c r="AA2244">
        <f t="shared" si="747"/>
        <v>1.11391</v>
      </c>
      <c r="AB2244">
        <f t="shared" si="751"/>
        <v>16.48936170212945</v>
      </c>
      <c r="AC2244">
        <f t="shared" si="749"/>
        <v>16.531204859236247</v>
      </c>
      <c r="AE2244">
        <f t="shared" si="743"/>
        <v>1.1157900000000001</v>
      </c>
      <c r="AF2244">
        <f t="shared" si="744"/>
        <v>1.11391</v>
      </c>
      <c r="AG2244">
        <f t="shared" si="748"/>
        <v>32.978723404256954</v>
      </c>
      <c r="AH2244">
        <f t="shared" si="742"/>
        <v>38.839592116878137</v>
      </c>
    </row>
    <row r="2245" spans="1:34" x14ac:dyDescent="0.25">
      <c r="A2245" s="1">
        <v>42514.84375</v>
      </c>
      <c r="B2245">
        <v>1.1145400000000001</v>
      </c>
      <c r="C2245">
        <v>1.1148100000000001</v>
      </c>
      <c r="D2245">
        <v>1.11422</v>
      </c>
      <c r="E2245">
        <v>1.1144499999999999</v>
      </c>
      <c r="F2245">
        <v>3870</v>
      </c>
      <c r="H2245">
        <f t="shared" si="756"/>
        <v>2.2999999999995246E-4</v>
      </c>
      <c r="I2245">
        <f t="shared" si="752"/>
        <v>16.531204859236247</v>
      </c>
      <c r="J2245">
        <f t="shared" si="745"/>
        <v>38.839592116878137</v>
      </c>
      <c r="K2245">
        <f t="shared" si="753"/>
        <v>1</v>
      </c>
      <c r="L2245">
        <f t="shared" si="754"/>
        <v>0</v>
      </c>
      <c r="M2245">
        <f t="shared" si="755"/>
        <v>0</v>
      </c>
      <c r="N2245">
        <f t="shared" ca="1" si="750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7"/>
        <v>0.05</v>
      </c>
      <c r="R2245">
        <f t="shared" ca="1" si="758"/>
        <v>0</v>
      </c>
      <c r="S2245">
        <f t="shared" ca="1" si="759"/>
        <v>100.50040000000008</v>
      </c>
      <c r="T2245">
        <f t="shared" ca="1" si="760"/>
        <v>0</v>
      </c>
      <c r="U2245">
        <f t="shared" ca="1" si="761"/>
        <v>0</v>
      </c>
      <c r="Z2245">
        <f t="shared" si="746"/>
        <v>1.1175200000000001</v>
      </c>
      <c r="AA2245">
        <f t="shared" si="747"/>
        <v>1.11391</v>
      </c>
      <c r="AB2245">
        <f t="shared" si="751"/>
        <v>14.958448753461717</v>
      </c>
      <c r="AC2245">
        <f t="shared" si="749"/>
        <v>18.21898119446973</v>
      </c>
      <c r="AE2245">
        <f t="shared" si="743"/>
        <v>1.11503</v>
      </c>
      <c r="AF2245">
        <f t="shared" si="744"/>
        <v>1.11391</v>
      </c>
      <c r="AG2245">
        <f t="shared" si="748"/>
        <v>48.214285714283946</v>
      </c>
      <c r="AH2245">
        <f t="shared" si="742"/>
        <v>40.59650455927045</v>
      </c>
    </row>
    <row r="2246" spans="1:34" x14ac:dyDescent="0.25">
      <c r="A2246" s="1">
        <v>42514.854166666664</v>
      </c>
      <c r="B2246">
        <v>1.1144400000000001</v>
      </c>
      <c r="C2246">
        <v>1.1149</v>
      </c>
      <c r="D2246">
        <v>1.1143400000000001</v>
      </c>
      <c r="E2246">
        <v>1.1144499999999999</v>
      </c>
      <c r="F2246">
        <v>3957</v>
      </c>
      <c r="H2246">
        <f t="shared" si="756"/>
        <v>9.9999999999988987E-5</v>
      </c>
      <c r="I2246">
        <f t="shared" si="752"/>
        <v>18.21898119446973</v>
      </c>
      <c r="J2246">
        <f t="shared" si="745"/>
        <v>40.59650455927045</v>
      </c>
      <c r="K2246">
        <f t="shared" si="753"/>
        <v>1</v>
      </c>
      <c r="L2246">
        <f t="shared" si="754"/>
        <v>0</v>
      </c>
      <c r="M2246">
        <f t="shared" si="755"/>
        <v>0</v>
      </c>
      <c r="N2246">
        <f t="shared" ca="1" si="750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7"/>
        <v>0.05</v>
      </c>
      <c r="R2246">
        <f t="shared" ca="1" si="758"/>
        <v>0</v>
      </c>
      <c r="S2246">
        <f t="shared" ca="1" si="759"/>
        <v>100.50040000000008</v>
      </c>
      <c r="T2246">
        <f t="shared" ca="1" si="760"/>
        <v>0</v>
      </c>
      <c r="U2246">
        <f t="shared" ca="1" si="761"/>
        <v>0</v>
      </c>
      <c r="Z2246">
        <f t="shared" si="746"/>
        <v>1.1175200000000001</v>
      </c>
      <c r="AA2246">
        <f t="shared" si="747"/>
        <v>1.11391</v>
      </c>
      <c r="AB2246">
        <f t="shared" si="751"/>
        <v>14.958448753461717</v>
      </c>
      <c r="AC2246">
        <f t="shared" si="749"/>
        <v>18.016908717607848</v>
      </c>
      <c r="AE2246">
        <f t="shared" si="743"/>
        <v>1.11503</v>
      </c>
      <c r="AF2246">
        <f t="shared" si="744"/>
        <v>1.11391</v>
      </c>
      <c r="AG2246">
        <f t="shared" si="748"/>
        <v>48.214285714283946</v>
      </c>
      <c r="AH2246">
        <f t="shared" si="742"/>
        <v>48.214285714283946</v>
      </c>
    </row>
    <row r="2247" spans="1:34" x14ac:dyDescent="0.25">
      <c r="A2247" s="1">
        <v>42514.864583333336</v>
      </c>
      <c r="B2247">
        <v>1.1144499999999999</v>
      </c>
      <c r="C2247">
        <v>1.1145400000000001</v>
      </c>
      <c r="D2247">
        <v>1.1139699999999999</v>
      </c>
      <c r="E2247">
        <v>1.1143000000000001</v>
      </c>
      <c r="F2247">
        <v>4182</v>
      </c>
      <c r="H2247">
        <f t="shared" si="756"/>
        <v>3.300000000001635E-4</v>
      </c>
      <c r="I2247">
        <f t="shared" si="752"/>
        <v>18.016908717607848</v>
      </c>
      <c r="J2247">
        <f t="shared" si="745"/>
        <v>48.214285714283946</v>
      </c>
      <c r="K2247">
        <f t="shared" si="753"/>
        <v>1</v>
      </c>
      <c r="L2247">
        <f t="shared" si="754"/>
        <v>1</v>
      </c>
      <c r="M2247">
        <f t="shared" si="755"/>
        <v>1</v>
      </c>
      <c r="N2247">
        <f t="shared" ca="1" si="750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7"/>
        <v>0.05</v>
      </c>
      <c r="R2247">
        <f t="shared" ca="1" si="758"/>
        <v>0</v>
      </c>
      <c r="S2247">
        <f t="shared" ca="1" si="759"/>
        <v>100.50040000000008</v>
      </c>
      <c r="T2247">
        <f t="shared" ca="1" si="760"/>
        <v>0</v>
      </c>
      <c r="U2247">
        <f t="shared" ca="1" si="761"/>
        <v>0</v>
      </c>
      <c r="Z2247">
        <f t="shared" si="746"/>
        <v>1.1169100000000001</v>
      </c>
      <c r="AA2247">
        <f t="shared" si="747"/>
        <v>1.11391</v>
      </c>
      <c r="AB2247">
        <f t="shared" si="751"/>
        <v>13.000000000003256</v>
      </c>
      <c r="AC2247">
        <f t="shared" si="749"/>
        <v>14.851564802264035</v>
      </c>
      <c r="AE2247">
        <f t="shared" si="743"/>
        <v>1.11503</v>
      </c>
      <c r="AF2247">
        <f t="shared" si="744"/>
        <v>1.1139699999999999</v>
      </c>
      <c r="AG2247">
        <f t="shared" si="748"/>
        <v>31.132075471711751</v>
      </c>
      <c r="AH2247">
        <f t="shared" si="742"/>
        <v>39.673180592997852</v>
      </c>
    </row>
    <row r="2248" spans="1:34" x14ac:dyDescent="0.25">
      <c r="A2248" s="1">
        <v>42514.875</v>
      </c>
      <c r="B2248">
        <v>1.1143099999999999</v>
      </c>
      <c r="C2248">
        <v>1.11449</v>
      </c>
      <c r="D2248">
        <v>1.1141799999999999</v>
      </c>
      <c r="E2248">
        <v>1.11422</v>
      </c>
      <c r="F2248">
        <v>3649</v>
      </c>
      <c r="H2248">
        <f t="shared" si="756"/>
        <v>4.0000000000040004E-5</v>
      </c>
      <c r="I2248">
        <f t="shared" si="752"/>
        <v>14.851564802264035</v>
      </c>
      <c r="J2248">
        <f t="shared" si="745"/>
        <v>39.673180592997852</v>
      </c>
      <c r="K2248">
        <f t="shared" si="753"/>
        <v>1</v>
      </c>
      <c r="L2248">
        <f t="shared" si="754"/>
        <v>0</v>
      </c>
      <c r="M2248">
        <f t="shared" si="755"/>
        <v>0</v>
      </c>
      <c r="N2248">
        <f t="shared" ca="1" si="750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7"/>
        <v>0.05</v>
      </c>
      <c r="R2248">
        <f t="shared" ca="1" si="758"/>
        <v>0</v>
      </c>
      <c r="S2248">
        <f t="shared" ca="1" si="759"/>
        <v>100.50040000000008</v>
      </c>
      <c r="T2248">
        <f t="shared" ca="1" si="760"/>
        <v>0</v>
      </c>
      <c r="U2248">
        <f t="shared" ca="1" si="761"/>
        <v>0</v>
      </c>
      <c r="Z2248">
        <f t="shared" si="746"/>
        <v>1.1168800000000001</v>
      </c>
      <c r="AA2248">
        <f t="shared" si="747"/>
        <v>1.11391</v>
      </c>
      <c r="AB2248">
        <f t="shared" si="751"/>
        <v>10.437710437711042</v>
      </c>
      <c r="AC2248">
        <f t="shared" si="749"/>
        <v>13.338651986159432</v>
      </c>
      <c r="AE2248">
        <f t="shared" si="743"/>
        <v>1.11503</v>
      </c>
      <c r="AF2248">
        <f t="shared" si="744"/>
        <v>1.1139699999999999</v>
      </c>
      <c r="AG2248">
        <f t="shared" si="748"/>
        <v>23.584905660383878</v>
      </c>
      <c r="AH2248">
        <f t="shared" si="742"/>
        <v>27.358490566047813</v>
      </c>
    </row>
    <row r="2249" spans="1:34" x14ac:dyDescent="0.25">
      <c r="A2249" s="1">
        <v>42514.885416666664</v>
      </c>
      <c r="B2249">
        <v>1.11419</v>
      </c>
      <c r="C2249">
        <v>1.11473</v>
      </c>
      <c r="D2249">
        <v>1.1141700000000001</v>
      </c>
      <c r="E2249">
        <v>1.11456</v>
      </c>
      <c r="F2249">
        <v>3675</v>
      </c>
      <c r="H2249">
        <f t="shared" si="756"/>
        <v>1.9999999999908979E-5</v>
      </c>
      <c r="I2249">
        <f t="shared" si="752"/>
        <v>13.338651986159432</v>
      </c>
      <c r="J2249">
        <f t="shared" si="745"/>
        <v>27.358490566047813</v>
      </c>
      <c r="K2249">
        <f t="shared" si="753"/>
        <v>1</v>
      </c>
      <c r="L2249">
        <f t="shared" si="754"/>
        <v>0</v>
      </c>
      <c r="M2249">
        <f t="shared" si="755"/>
        <v>0</v>
      </c>
      <c r="N2249">
        <f t="shared" ca="1" si="750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7"/>
        <v>0.05</v>
      </c>
      <c r="R2249">
        <f t="shared" ca="1" si="758"/>
        <v>0</v>
      </c>
      <c r="S2249">
        <f t="shared" ca="1" si="759"/>
        <v>100.50040000000008</v>
      </c>
      <c r="T2249">
        <f t="shared" ca="1" si="760"/>
        <v>0</v>
      </c>
      <c r="U2249">
        <f t="shared" ca="1" si="761"/>
        <v>0</v>
      </c>
      <c r="Z2249">
        <f t="shared" si="746"/>
        <v>1.1163000000000001</v>
      </c>
      <c r="AA2249">
        <f t="shared" si="747"/>
        <v>1.11391</v>
      </c>
      <c r="AB2249">
        <f t="shared" si="751"/>
        <v>27.196652719665622</v>
      </c>
      <c r="AC2249">
        <f t="shared" si="749"/>
        <v>16.398202977710408</v>
      </c>
      <c r="AE2249">
        <f t="shared" si="743"/>
        <v>1.11503</v>
      </c>
      <c r="AF2249">
        <f t="shared" si="744"/>
        <v>1.1139699999999999</v>
      </c>
      <c r="AG2249">
        <f t="shared" si="748"/>
        <v>55.660377358495907</v>
      </c>
      <c r="AH2249">
        <f t="shared" si="742"/>
        <v>39.622641509439894</v>
      </c>
    </row>
    <row r="2250" spans="1:34" x14ac:dyDescent="0.25">
      <c r="A2250" s="1">
        <v>42514.895833333336</v>
      </c>
      <c r="B2250">
        <v>1.1145799999999999</v>
      </c>
      <c r="C2250">
        <v>1.1149800000000001</v>
      </c>
      <c r="D2250">
        <v>1.11449</v>
      </c>
      <c r="E2250">
        <v>1.1148400000000001</v>
      </c>
      <c r="F2250">
        <v>3571</v>
      </c>
      <c r="H2250">
        <f t="shared" si="756"/>
        <v>8.9999999999923475E-5</v>
      </c>
      <c r="I2250">
        <f t="shared" si="752"/>
        <v>16.398202977710408</v>
      </c>
      <c r="J2250">
        <f t="shared" si="745"/>
        <v>39.622641509439894</v>
      </c>
      <c r="K2250">
        <f t="shared" si="753"/>
        <v>1</v>
      </c>
      <c r="L2250">
        <f t="shared" si="754"/>
        <v>0</v>
      </c>
      <c r="M2250">
        <f t="shared" si="755"/>
        <v>0</v>
      </c>
      <c r="N2250">
        <f t="shared" ca="1" si="750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7"/>
        <v>0.05</v>
      </c>
      <c r="R2250">
        <f t="shared" ca="1" si="758"/>
        <v>0</v>
      </c>
      <c r="S2250">
        <f t="shared" ca="1" si="759"/>
        <v>100.50040000000008</v>
      </c>
      <c r="T2250">
        <f t="shared" ca="1" si="760"/>
        <v>0</v>
      </c>
      <c r="U2250">
        <f t="shared" ca="1" si="761"/>
        <v>0</v>
      </c>
      <c r="Z2250">
        <f t="shared" si="746"/>
        <v>1.1163000000000001</v>
      </c>
      <c r="AA2250">
        <f t="shared" si="747"/>
        <v>1.11391</v>
      </c>
      <c r="AB2250">
        <f t="shared" si="751"/>
        <v>38.912133891215603</v>
      </c>
      <c r="AC2250">
        <f t="shared" si="749"/>
        <v>22.386624262148882</v>
      </c>
      <c r="AE2250">
        <f t="shared" si="743"/>
        <v>1.115</v>
      </c>
      <c r="AF2250">
        <f t="shared" si="744"/>
        <v>1.1139699999999999</v>
      </c>
      <c r="AG2250">
        <f t="shared" si="748"/>
        <v>84.466019417483054</v>
      </c>
      <c r="AH2250">
        <f t="shared" si="742"/>
        <v>70.063198387989473</v>
      </c>
    </row>
    <row r="2251" spans="1:34" x14ac:dyDescent="0.25">
      <c r="A2251" s="1">
        <v>42514.90625</v>
      </c>
      <c r="B2251">
        <v>1.1148400000000001</v>
      </c>
      <c r="C2251">
        <v>1.1148499999999999</v>
      </c>
      <c r="D2251">
        <v>1.1143400000000001</v>
      </c>
      <c r="E2251">
        <v>1.11446</v>
      </c>
      <c r="F2251">
        <v>3597</v>
      </c>
      <c r="H2251">
        <f t="shared" si="756"/>
        <v>1.1999999999989797E-4</v>
      </c>
      <c r="I2251">
        <f t="shared" si="752"/>
        <v>22.386624262148882</v>
      </c>
      <c r="J2251">
        <f t="shared" si="745"/>
        <v>70.063198387989473</v>
      </c>
      <c r="K2251">
        <f t="shared" si="753"/>
        <v>1</v>
      </c>
      <c r="L2251">
        <f t="shared" si="754"/>
        <v>1</v>
      </c>
      <c r="M2251">
        <f t="shared" si="755"/>
        <v>1</v>
      </c>
      <c r="N2251">
        <f t="shared" ca="1" si="750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7"/>
        <v>0.05</v>
      </c>
      <c r="R2251">
        <f t="shared" ca="1" si="758"/>
        <v>0</v>
      </c>
      <c r="S2251">
        <f t="shared" ca="1" si="759"/>
        <v>100.50040000000008</v>
      </c>
      <c r="T2251">
        <f t="shared" ca="1" si="760"/>
        <v>0</v>
      </c>
      <c r="U2251">
        <f t="shared" ca="1" si="761"/>
        <v>0</v>
      </c>
      <c r="Z2251">
        <f t="shared" si="746"/>
        <v>1.1163000000000001</v>
      </c>
      <c r="AA2251">
        <f t="shared" si="747"/>
        <v>1.11391</v>
      </c>
      <c r="AB2251">
        <f t="shared" si="751"/>
        <v>23.012552301256243</v>
      </c>
      <c r="AC2251">
        <f t="shared" si="749"/>
        <v>24.88976233746213</v>
      </c>
      <c r="AE2251">
        <f t="shared" si="743"/>
        <v>1.1149800000000001</v>
      </c>
      <c r="AF2251">
        <f t="shared" si="744"/>
        <v>1.1139699999999999</v>
      </c>
      <c r="AG2251">
        <f t="shared" si="748"/>
        <v>48.514851485150039</v>
      </c>
      <c r="AH2251">
        <f t="shared" si="742"/>
        <v>66.490435451316543</v>
      </c>
    </row>
    <row r="2252" spans="1:34" x14ac:dyDescent="0.25">
      <c r="A2252" s="1">
        <v>42514.916666666664</v>
      </c>
      <c r="B2252">
        <v>1.1144799999999999</v>
      </c>
      <c r="C2252">
        <v>1.1145099999999999</v>
      </c>
      <c r="D2252">
        <v>1.11385</v>
      </c>
      <c r="E2252">
        <v>1.1139600000000001</v>
      </c>
      <c r="F2252">
        <v>3676</v>
      </c>
      <c r="H2252">
        <f t="shared" si="756"/>
        <v>1.100000000000545E-4</v>
      </c>
      <c r="I2252">
        <f t="shared" si="752"/>
        <v>24.88976233746213</v>
      </c>
      <c r="J2252">
        <f t="shared" si="745"/>
        <v>66.490435451316543</v>
      </c>
      <c r="K2252">
        <f t="shared" si="753"/>
        <v>1</v>
      </c>
      <c r="L2252">
        <f t="shared" si="754"/>
        <v>1</v>
      </c>
      <c r="M2252">
        <f t="shared" si="755"/>
        <v>1</v>
      </c>
      <c r="N2252">
        <f t="shared" ca="1" si="750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7"/>
        <v>0.05</v>
      </c>
      <c r="R2252">
        <f t="shared" ca="1" si="758"/>
        <v>0</v>
      </c>
      <c r="S2252">
        <f t="shared" ca="1" si="759"/>
        <v>100.50040000000008</v>
      </c>
      <c r="T2252">
        <f t="shared" ca="1" si="760"/>
        <v>0</v>
      </c>
      <c r="U2252">
        <f t="shared" ca="1" si="761"/>
        <v>0</v>
      </c>
      <c r="Z2252">
        <f t="shared" si="746"/>
        <v>1.1163000000000001</v>
      </c>
      <c r="AA2252">
        <f t="shared" si="747"/>
        <v>1.11385</v>
      </c>
      <c r="AB2252">
        <f t="shared" si="751"/>
        <v>4.4897959183694551</v>
      </c>
      <c r="AC2252">
        <f t="shared" si="749"/>
        <v>23.402783707626732</v>
      </c>
      <c r="AE2252">
        <f t="shared" si="743"/>
        <v>1.1149800000000001</v>
      </c>
      <c r="AF2252">
        <f t="shared" si="744"/>
        <v>1.11385</v>
      </c>
      <c r="AG2252">
        <f t="shared" si="748"/>
        <v>9.7345132743404559</v>
      </c>
      <c r="AH2252">
        <f t="shared" si="742"/>
        <v>29.124682379745249</v>
      </c>
    </row>
    <row r="2253" spans="1:34" x14ac:dyDescent="0.25">
      <c r="A2253" s="1">
        <v>42514.927083333336</v>
      </c>
      <c r="B2253">
        <v>1.1139699999999999</v>
      </c>
      <c r="C2253">
        <v>1.1140099999999999</v>
      </c>
      <c r="D2253">
        <v>1.1131899999999999</v>
      </c>
      <c r="E2253">
        <v>1.1140000000000001</v>
      </c>
      <c r="F2253">
        <v>4145</v>
      </c>
      <c r="H2253">
        <f t="shared" si="756"/>
        <v>7.8000000000000291E-4</v>
      </c>
      <c r="I2253">
        <f t="shared" si="752"/>
        <v>23.402783707626732</v>
      </c>
      <c r="J2253">
        <f t="shared" si="745"/>
        <v>29.124682379745249</v>
      </c>
      <c r="K2253">
        <f t="shared" si="753"/>
        <v>1</v>
      </c>
      <c r="L2253">
        <f t="shared" si="754"/>
        <v>0</v>
      </c>
      <c r="M2253">
        <f t="shared" si="755"/>
        <v>0</v>
      </c>
      <c r="N2253">
        <f t="shared" ca="1" si="750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7"/>
        <v>0.05</v>
      </c>
      <c r="R2253">
        <f t="shared" ca="1" si="758"/>
        <v>0</v>
      </c>
      <c r="S2253">
        <f t="shared" ca="1" si="759"/>
        <v>100.50040000000008</v>
      </c>
      <c r="T2253">
        <f t="shared" ca="1" si="760"/>
        <v>0</v>
      </c>
      <c r="U2253">
        <f t="shared" ca="1" si="761"/>
        <v>0</v>
      </c>
      <c r="Z2253">
        <f t="shared" si="746"/>
        <v>1.11612</v>
      </c>
      <c r="AA2253">
        <f t="shared" si="747"/>
        <v>1.1131899999999999</v>
      </c>
      <c r="AB2253">
        <f t="shared" si="751"/>
        <v>27.645051194545122</v>
      </c>
      <c r="AC2253">
        <f t="shared" si="749"/>
        <v>23.514883326346606</v>
      </c>
      <c r="AE2253">
        <f t="shared" si="743"/>
        <v>1.1149800000000001</v>
      </c>
      <c r="AF2253">
        <f t="shared" si="744"/>
        <v>1.1131899999999999</v>
      </c>
      <c r="AG2253">
        <f t="shared" si="748"/>
        <v>45.251396648051276</v>
      </c>
      <c r="AH2253">
        <f t="shared" ref="AH2253:AH2316" si="762">AVERAGE($AG2252:$AG2253)</f>
        <v>27.492954961195867</v>
      </c>
    </row>
    <row r="2254" spans="1:34" x14ac:dyDescent="0.25">
      <c r="A2254" s="1">
        <v>42514.9375</v>
      </c>
      <c r="B2254">
        <v>1.11399</v>
      </c>
      <c r="C2254">
        <v>1.11409</v>
      </c>
      <c r="D2254">
        <v>1.11381</v>
      </c>
      <c r="E2254">
        <v>1.1138699999999999</v>
      </c>
      <c r="F2254">
        <v>3199</v>
      </c>
      <c r="H2254">
        <f t="shared" si="756"/>
        <v>5.9999999999948983E-5</v>
      </c>
      <c r="I2254">
        <f t="shared" si="752"/>
        <v>23.514883326346606</v>
      </c>
      <c r="J2254">
        <f t="shared" si="745"/>
        <v>27.492954961195867</v>
      </c>
      <c r="K2254">
        <f t="shared" si="753"/>
        <v>1</v>
      </c>
      <c r="L2254">
        <f t="shared" si="754"/>
        <v>0</v>
      </c>
      <c r="M2254">
        <f t="shared" si="755"/>
        <v>0</v>
      </c>
      <c r="N2254">
        <f t="shared" ca="1" si="750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7"/>
        <v>0.05</v>
      </c>
      <c r="R2254">
        <f t="shared" ca="1" si="758"/>
        <v>0</v>
      </c>
      <c r="S2254">
        <f t="shared" ca="1" si="759"/>
        <v>100.50040000000008</v>
      </c>
      <c r="T2254">
        <f t="shared" ca="1" si="760"/>
        <v>0</v>
      </c>
      <c r="U2254">
        <f t="shared" ca="1" si="761"/>
        <v>0</v>
      </c>
      <c r="Z2254">
        <f t="shared" si="746"/>
        <v>1.11612</v>
      </c>
      <c r="AA2254">
        <f t="shared" si="747"/>
        <v>1.1131899999999999</v>
      </c>
      <c r="AB2254">
        <f t="shared" si="751"/>
        <v>23.208191126279555</v>
      </c>
      <c r="AC2254">
        <f t="shared" si="749"/>
        <v>19.588897635112595</v>
      </c>
      <c r="AE2254">
        <f t="shared" si="743"/>
        <v>1.1149800000000001</v>
      </c>
      <c r="AF2254">
        <f t="shared" si="744"/>
        <v>1.1131899999999999</v>
      </c>
      <c r="AG2254">
        <f t="shared" si="748"/>
        <v>37.988826815639406</v>
      </c>
      <c r="AH2254">
        <f t="shared" si="762"/>
        <v>41.620111731845341</v>
      </c>
    </row>
    <row r="2255" spans="1:34" x14ac:dyDescent="0.25">
      <c r="A2255" s="1">
        <v>42514.947916666664</v>
      </c>
      <c r="B2255">
        <v>1.11388</v>
      </c>
      <c r="C2255">
        <v>1.1141399999999999</v>
      </c>
      <c r="D2255">
        <v>1.1137900000000001</v>
      </c>
      <c r="E2255">
        <v>1.11405</v>
      </c>
      <c r="F2255">
        <v>3620</v>
      </c>
      <c r="H2255">
        <f t="shared" si="756"/>
        <v>8.9999999999923475E-5</v>
      </c>
      <c r="I2255">
        <f t="shared" si="752"/>
        <v>19.588897635112595</v>
      </c>
      <c r="J2255">
        <f t="shared" si="745"/>
        <v>41.620111731845341</v>
      </c>
      <c r="K2255">
        <f t="shared" si="753"/>
        <v>1</v>
      </c>
      <c r="L2255">
        <f t="shared" si="754"/>
        <v>0</v>
      </c>
      <c r="M2255">
        <f t="shared" si="755"/>
        <v>0</v>
      </c>
      <c r="N2255">
        <f t="shared" ca="1" si="750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7"/>
        <v>0.05</v>
      </c>
      <c r="R2255">
        <f t="shared" ca="1" si="758"/>
        <v>0</v>
      </c>
      <c r="S2255">
        <f t="shared" ca="1" si="759"/>
        <v>100.50040000000008</v>
      </c>
      <c r="T2255">
        <f t="shared" ca="1" si="760"/>
        <v>0</v>
      </c>
      <c r="U2255">
        <f t="shared" ca="1" si="761"/>
        <v>0</v>
      </c>
      <c r="Z2255">
        <f t="shared" si="746"/>
        <v>1.11612</v>
      </c>
      <c r="AA2255">
        <f t="shared" si="747"/>
        <v>1.1131899999999999</v>
      </c>
      <c r="AB2255">
        <f t="shared" si="751"/>
        <v>29.351535836179309</v>
      </c>
      <c r="AC2255">
        <f t="shared" si="749"/>
        <v>21.17364351884336</v>
      </c>
      <c r="AE2255">
        <f t="shared" si="743"/>
        <v>1.1149800000000001</v>
      </c>
      <c r="AF2255">
        <f t="shared" si="744"/>
        <v>1.1131899999999999</v>
      </c>
      <c r="AG2255">
        <f t="shared" si="748"/>
        <v>48.044692737429962</v>
      </c>
      <c r="AH2255">
        <f t="shared" si="762"/>
        <v>43.016759776534684</v>
      </c>
    </row>
    <row r="2256" spans="1:34" x14ac:dyDescent="0.25">
      <c r="A2256" s="1">
        <v>42514.958333333336</v>
      </c>
      <c r="B2256">
        <v>1.1140699999999999</v>
      </c>
      <c r="C2256">
        <v>1.11432</v>
      </c>
      <c r="D2256">
        <v>1.1138999999999999</v>
      </c>
      <c r="E2256">
        <v>1.1142700000000001</v>
      </c>
      <c r="F2256">
        <v>3588</v>
      </c>
      <c r="H2256">
        <f t="shared" si="756"/>
        <v>1.7000000000000348E-4</v>
      </c>
      <c r="I2256">
        <f t="shared" si="752"/>
        <v>21.17364351884336</v>
      </c>
      <c r="J2256">
        <f t="shared" si="745"/>
        <v>43.016759776534684</v>
      </c>
      <c r="K2256">
        <f t="shared" si="753"/>
        <v>1</v>
      </c>
      <c r="L2256">
        <f t="shared" si="754"/>
        <v>0</v>
      </c>
      <c r="M2256">
        <f t="shared" si="755"/>
        <v>0</v>
      </c>
      <c r="N2256">
        <f t="shared" ca="1" si="750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7"/>
        <v>0.05</v>
      </c>
      <c r="R2256">
        <f t="shared" ca="1" si="758"/>
        <v>0</v>
      </c>
      <c r="S2256">
        <f t="shared" ca="1" si="759"/>
        <v>100.50040000000008</v>
      </c>
      <c r="T2256">
        <f t="shared" ca="1" si="760"/>
        <v>0</v>
      </c>
      <c r="U2256">
        <f t="shared" ca="1" si="761"/>
        <v>0</v>
      </c>
      <c r="Z2256">
        <f t="shared" si="746"/>
        <v>1.11612</v>
      </c>
      <c r="AA2256">
        <f t="shared" si="747"/>
        <v>1.1131899999999999</v>
      </c>
      <c r="AB2256">
        <f t="shared" si="751"/>
        <v>36.860068259390964</v>
      </c>
      <c r="AC2256">
        <f t="shared" si="749"/>
        <v>29.266211604098736</v>
      </c>
      <c r="AE2256">
        <f t="shared" si="743"/>
        <v>1.1149800000000001</v>
      </c>
      <c r="AF2256">
        <f t="shared" si="744"/>
        <v>1.1131899999999999</v>
      </c>
      <c r="AG2256">
        <f t="shared" si="748"/>
        <v>60.3351955307309</v>
      </c>
      <c r="AH2256">
        <f t="shared" si="762"/>
        <v>54.189944134080434</v>
      </c>
    </row>
    <row r="2257" spans="1:34" x14ac:dyDescent="0.25">
      <c r="A2257" s="1">
        <v>42514.96875</v>
      </c>
      <c r="B2257">
        <v>1.1142799999999999</v>
      </c>
      <c r="C2257">
        <v>1.11442</v>
      </c>
      <c r="D2257">
        <v>1.11409</v>
      </c>
      <c r="E2257">
        <v>1.1141300000000001</v>
      </c>
      <c r="F2257">
        <v>3565</v>
      </c>
      <c r="H2257">
        <f t="shared" si="756"/>
        <v>4.0000000000040004E-5</v>
      </c>
      <c r="I2257">
        <f t="shared" si="752"/>
        <v>29.266211604098736</v>
      </c>
      <c r="J2257">
        <f t="shared" si="745"/>
        <v>54.189944134080434</v>
      </c>
      <c r="K2257">
        <f t="shared" si="753"/>
        <v>1</v>
      </c>
      <c r="L2257">
        <f t="shared" si="754"/>
        <v>0</v>
      </c>
      <c r="M2257">
        <f t="shared" si="755"/>
        <v>0</v>
      </c>
      <c r="N2257">
        <f t="shared" ca="1" si="750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7"/>
        <v>0.05</v>
      </c>
      <c r="R2257">
        <f t="shared" ca="1" si="758"/>
        <v>0</v>
      </c>
      <c r="S2257">
        <f t="shared" ca="1" si="759"/>
        <v>100.50040000000008</v>
      </c>
      <c r="T2257">
        <f t="shared" ca="1" si="760"/>
        <v>0</v>
      </c>
      <c r="U2257">
        <f t="shared" ca="1" si="761"/>
        <v>0</v>
      </c>
      <c r="Z2257">
        <f t="shared" si="746"/>
        <v>1.11608</v>
      </c>
      <c r="AA2257">
        <f t="shared" si="747"/>
        <v>1.1131899999999999</v>
      </c>
      <c r="AB2257">
        <f t="shared" si="751"/>
        <v>32.525951557098395</v>
      </c>
      <c r="AC2257">
        <f t="shared" si="749"/>
        <v>30.486436694737055</v>
      </c>
      <c r="AE2257">
        <f t="shared" si="743"/>
        <v>1.1148499999999999</v>
      </c>
      <c r="AF2257">
        <f t="shared" si="744"/>
        <v>1.1131899999999999</v>
      </c>
      <c r="AG2257">
        <f t="shared" si="748"/>
        <v>56.626506024106384</v>
      </c>
      <c r="AH2257">
        <f t="shared" si="762"/>
        <v>58.480850777418638</v>
      </c>
    </row>
    <row r="2258" spans="1:34" x14ac:dyDescent="0.25">
      <c r="A2258" s="1">
        <v>42514.979166666664</v>
      </c>
      <c r="B2258">
        <v>1.11412</v>
      </c>
      <c r="C2258">
        <v>1.11433</v>
      </c>
      <c r="D2258">
        <v>1.1140300000000001</v>
      </c>
      <c r="E2258">
        <v>1.11405</v>
      </c>
      <c r="F2258">
        <v>3214</v>
      </c>
      <c r="H2258">
        <f t="shared" si="756"/>
        <v>1.9999999999908979E-5</v>
      </c>
      <c r="I2258">
        <f t="shared" si="752"/>
        <v>30.486436694737055</v>
      </c>
      <c r="J2258">
        <f t="shared" si="745"/>
        <v>58.480850777418638</v>
      </c>
      <c r="K2258">
        <f t="shared" si="753"/>
        <v>0</v>
      </c>
      <c r="L2258">
        <f t="shared" si="754"/>
        <v>0</v>
      </c>
      <c r="M2258">
        <f t="shared" si="755"/>
        <v>0</v>
      </c>
      <c r="N2258">
        <f t="shared" ca="1" si="750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7"/>
        <v>0.05</v>
      </c>
      <c r="R2258">
        <f t="shared" ca="1" si="758"/>
        <v>0</v>
      </c>
      <c r="S2258">
        <f t="shared" ca="1" si="759"/>
        <v>100.50040000000008</v>
      </c>
      <c r="T2258">
        <f t="shared" ca="1" si="760"/>
        <v>0</v>
      </c>
      <c r="U2258">
        <f t="shared" ca="1" si="761"/>
        <v>0</v>
      </c>
      <c r="Z2258">
        <f t="shared" si="746"/>
        <v>1.11608</v>
      </c>
      <c r="AA2258">
        <f t="shared" si="747"/>
        <v>1.1131899999999999</v>
      </c>
      <c r="AB2258">
        <f t="shared" si="751"/>
        <v>29.757785467130287</v>
      </c>
      <c r="AC2258">
        <f t="shared" si="749"/>
        <v>32.123835279949738</v>
      </c>
      <c r="AE2258">
        <f t="shared" si="743"/>
        <v>1.1145099999999999</v>
      </c>
      <c r="AF2258">
        <f t="shared" si="744"/>
        <v>1.1131899999999999</v>
      </c>
      <c r="AG2258">
        <f t="shared" si="748"/>
        <v>65.151515151522034</v>
      </c>
      <c r="AH2258">
        <f t="shared" si="762"/>
        <v>60.889010587814212</v>
      </c>
    </row>
    <row r="2259" spans="1:34" x14ac:dyDescent="0.25">
      <c r="A2259" s="1">
        <v>42514.989583333336</v>
      </c>
      <c r="B2259">
        <v>1.1140600000000001</v>
      </c>
      <c r="C2259">
        <v>1.11408</v>
      </c>
      <c r="D2259">
        <v>1.11385</v>
      </c>
      <c r="E2259">
        <v>1.1140300000000001</v>
      </c>
      <c r="F2259">
        <v>3347</v>
      </c>
      <c r="H2259">
        <f t="shared" si="756"/>
        <v>1.8000000000006899E-4</v>
      </c>
      <c r="I2259">
        <f t="shared" si="752"/>
        <v>32.123835279949738</v>
      </c>
      <c r="J2259">
        <f t="shared" si="745"/>
        <v>60.889010587814212</v>
      </c>
      <c r="K2259">
        <f t="shared" si="753"/>
        <v>0</v>
      </c>
      <c r="L2259">
        <f t="shared" si="754"/>
        <v>0</v>
      </c>
      <c r="M2259">
        <f t="shared" si="755"/>
        <v>0</v>
      </c>
      <c r="N2259">
        <f t="shared" ca="1" si="750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7"/>
        <v>0.05</v>
      </c>
      <c r="R2259">
        <f t="shared" ca="1" si="758"/>
        <v>0</v>
      </c>
      <c r="S2259">
        <f t="shared" ca="1" si="759"/>
        <v>100.50040000000008</v>
      </c>
      <c r="T2259">
        <f t="shared" ca="1" si="760"/>
        <v>0</v>
      </c>
      <c r="U2259">
        <f t="shared" ca="1" si="761"/>
        <v>0</v>
      </c>
      <c r="Z2259">
        <f t="shared" si="746"/>
        <v>1.1157900000000001</v>
      </c>
      <c r="AA2259">
        <f t="shared" si="747"/>
        <v>1.1131899999999999</v>
      </c>
      <c r="AB2259">
        <f t="shared" si="751"/>
        <v>32.307692307697039</v>
      </c>
      <c r="AC2259">
        <f t="shared" si="749"/>
        <v>32.862874397829174</v>
      </c>
      <c r="AE2259">
        <f t="shared" ref="AE2259:AE2322" si="763">MAX($C2253:$C2259)</f>
        <v>1.11442</v>
      </c>
      <c r="AF2259">
        <f t="shared" ref="AF2259:AF2322" si="764">MIN($D2253:$D2259)</f>
        <v>1.1131899999999999</v>
      </c>
      <c r="AG2259">
        <f t="shared" si="748"/>
        <v>68.292682926839831</v>
      </c>
      <c r="AH2259">
        <f t="shared" si="762"/>
        <v>66.722099039180932</v>
      </c>
    </row>
    <row r="2260" spans="1:34" x14ac:dyDescent="0.25">
      <c r="A2260" s="1">
        <v>42515</v>
      </c>
      <c r="B2260">
        <v>1.1140300000000001</v>
      </c>
      <c r="C2260">
        <v>1.1142700000000001</v>
      </c>
      <c r="D2260">
        <v>1.1138600000000001</v>
      </c>
      <c r="E2260">
        <v>1.1140399999999999</v>
      </c>
      <c r="F2260">
        <v>1884</v>
      </c>
      <c r="H2260">
        <f t="shared" si="756"/>
        <v>1.7000000000000348E-4</v>
      </c>
      <c r="I2260">
        <f t="shared" si="752"/>
        <v>32.862874397829174</v>
      </c>
      <c r="J2260">
        <f t="shared" ref="J2260:J2323" si="765">AH2259</f>
        <v>66.722099039180932</v>
      </c>
      <c r="K2260">
        <f t="shared" si="753"/>
        <v>0</v>
      </c>
      <c r="L2260">
        <f t="shared" si="754"/>
        <v>1</v>
      </c>
      <c r="M2260">
        <f t="shared" si="755"/>
        <v>0</v>
      </c>
      <c r="N2260">
        <f t="shared" ca="1" si="750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7"/>
        <v>0.05</v>
      </c>
      <c r="R2260">
        <f t="shared" ca="1" si="758"/>
        <v>0</v>
      </c>
      <c r="S2260">
        <f t="shared" ca="1" si="759"/>
        <v>100.50040000000008</v>
      </c>
      <c r="T2260">
        <f t="shared" ca="1" si="760"/>
        <v>0</v>
      </c>
      <c r="U2260">
        <f t="shared" ca="1" si="761"/>
        <v>0</v>
      </c>
      <c r="Z2260">
        <f t="shared" si="746"/>
        <v>1.11503</v>
      </c>
      <c r="AA2260">
        <f t="shared" si="747"/>
        <v>1.1131899999999999</v>
      </c>
      <c r="AB2260">
        <f t="shared" si="751"/>
        <v>46.195652173912386</v>
      </c>
      <c r="AC2260">
        <f t="shared" si="749"/>
        <v>35.196770376459526</v>
      </c>
      <c r="AE2260">
        <f t="shared" si="763"/>
        <v>1.11442</v>
      </c>
      <c r="AF2260">
        <f t="shared" si="764"/>
        <v>1.1137900000000001</v>
      </c>
      <c r="AG2260">
        <f t="shared" si="748"/>
        <v>39.682539682523462</v>
      </c>
      <c r="AH2260">
        <f t="shared" si="762"/>
        <v>53.98761130468165</v>
      </c>
    </row>
    <row r="2261" spans="1:34" x14ac:dyDescent="0.25">
      <c r="A2261" s="1">
        <v>42515.010416666664</v>
      </c>
      <c r="B2261">
        <v>1.1140300000000001</v>
      </c>
      <c r="C2261">
        <v>1.11415</v>
      </c>
      <c r="D2261">
        <v>1.1138600000000001</v>
      </c>
      <c r="E2261">
        <v>1.11389</v>
      </c>
      <c r="F2261">
        <v>1920</v>
      </c>
      <c r="H2261">
        <f t="shared" si="756"/>
        <v>2.9999999999974492E-5</v>
      </c>
      <c r="I2261">
        <f t="shared" si="752"/>
        <v>35.196770376459526</v>
      </c>
      <c r="J2261">
        <f t="shared" si="765"/>
        <v>53.98761130468165</v>
      </c>
      <c r="K2261">
        <f t="shared" si="753"/>
        <v>0</v>
      </c>
      <c r="L2261">
        <f t="shared" si="754"/>
        <v>0</v>
      </c>
      <c r="M2261">
        <f t="shared" si="755"/>
        <v>0</v>
      </c>
      <c r="N2261">
        <f t="shared" ca="1" si="750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7"/>
        <v>0.05</v>
      </c>
      <c r="R2261">
        <f t="shared" ca="1" si="758"/>
        <v>0</v>
      </c>
      <c r="S2261">
        <f t="shared" ca="1" si="759"/>
        <v>100.50040000000008</v>
      </c>
      <c r="T2261">
        <f t="shared" ca="1" si="760"/>
        <v>0</v>
      </c>
      <c r="U2261">
        <f t="shared" ca="1" si="761"/>
        <v>0</v>
      </c>
      <c r="Z2261">
        <f t="shared" si="746"/>
        <v>1.11503</v>
      </c>
      <c r="AA2261">
        <f t="shared" si="747"/>
        <v>1.1131899999999999</v>
      </c>
      <c r="AB2261">
        <f t="shared" si="751"/>
        <v>38.043478260876121</v>
      </c>
      <c r="AC2261">
        <f t="shared" si="749"/>
        <v>36.576152052403963</v>
      </c>
      <c r="AE2261">
        <f t="shared" si="763"/>
        <v>1.11442</v>
      </c>
      <c r="AF2261">
        <f t="shared" si="764"/>
        <v>1.1137900000000001</v>
      </c>
      <c r="AG2261">
        <f t="shared" si="748"/>
        <v>15.873015873016433</v>
      </c>
      <c r="AH2261">
        <f t="shared" si="762"/>
        <v>27.777777777769948</v>
      </c>
    </row>
    <row r="2262" spans="1:34" x14ac:dyDescent="0.25">
      <c r="A2262" s="1">
        <v>42515.020833333336</v>
      </c>
      <c r="B2262">
        <v>1.11389</v>
      </c>
      <c r="C2262">
        <v>1.11416</v>
      </c>
      <c r="D2262">
        <v>1.1137999999999999</v>
      </c>
      <c r="E2262">
        <v>1.1138699999999999</v>
      </c>
      <c r="F2262">
        <v>2061</v>
      </c>
      <c r="H2262">
        <f t="shared" si="756"/>
        <v>7.0000000000014495E-5</v>
      </c>
      <c r="I2262">
        <f t="shared" si="752"/>
        <v>36.576152052403963</v>
      </c>
      <c r="J2262">
        <f t="shared" si="765"/>
        <v>27.777777777769948</v>
      </c>
      <c r="K2262">
        <f t="shared" si="753"/>
        <v>0</v>
      </c>
      <c r="L2262">
        <f t="shared" si="754"/>
        <v>0</v>
      </c>
      <c r="M2262">
        <f t="shared" si="755"/>
        <v>0</v>
      </c>
      <c r="N2262">
        <f t="shared" ca="1" si="750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7"/>
        <v>0.05</v>
      </c>
      <c r="R2262">
        <f t="shared" ca="1" si="758"/>
        <v>0</v>
      </c>
      <c r="S2262">
        <f t="shared" ca="1" si="759"/>
        <v>100.50040000000008</v>
      </c>
      <c r="T2262">
        <f t="shared" ca="1" si="760"/>
        <v>0</v>
      </c>
      <c r="U2262">
        <f t="shared" ca="1" si="761"/>
        <v>0</v>
      </c>
      <c r="Z2262">
        <f t="shared" ref="Z2262:Z2325" si="766">MAX($C2241:$C2262)</f>
        <v>1.11503</v>
      </c>
      <c r="AA2262">
        <f t="shared" ref="AA2262:AA2325" si="767">MIN($D2241:$D2262)</f>
        <v>1.1131899999999999</v>
      </c>
      <c r="AB2262">
        <f t="shared" si="751"/>
        <v>36.956521739129911</v>
      </c>
      <c r="AC2262">
        <f t="shared" si="749"/>
        <v>38.375836120403861</v>
      </c>
      <c r="AE2262">
        <f t="shared" si="763"/>
        <v>1.11442</v>
      </c>
      <c r="AF2262">
        <f t="shared" si="764"/>
        <v>1.1137999999999999</v>
      </c>
      <c r="AG2262">
        <f t="shared" si="748"/>
        <v>11.290322580646317</v>
      </c>
      <c r="AH2262">
        <f t="shared" si="762"/>
        <v>13.581669226831375</v>
      </c>
    </row>
    <row r="2263" spans="1:34" x14ac:dyDescent="0.25">
      <c r="A2263" s="1">
        <v>42515.03125</v>
      </c>
      <c r="B2263">
        <v>1.11392</v>
      </c>
      <c r="C2263">
        <v>1.1140600000000001</v>
      </c>
      <c r="D2263">
        <v>1.11381</v>
      </c>
      <c r="E2263">
        <v>1.11382</v>
      </c>
      <c r="F2263">
        <v>1986</v>
      </c>
      <c r="H2263">
        <f t="shared" si="756"/>
        <v>1.0000000000065512E-5</v>
      </c>
      <c r="I2263">
        <f t="shared" si="752"/>
        <v>38.375836120403861</v>
      </c>
      <c r="J2263">
        <f t="shared" si="765"/>
        <v>13.581669226831375</v>
      </c>
      <c r="K2263">
        <f t="shared" si="753"/>
        <v>0</v>
      </c>
      <c r="L2263">
        <f t="shared" si="754"/>
        <v>0</v>
      </c>
      <c r="M2263">
        <f t="shared" si="755"/>
        <v>0</v>
      </c>
      <c r="N2263">
        <f t="shared" ca="1" si="750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7"/>
        <v>0.05</v>
      </c>
      <c r="R2263">
        <f t="shared" ca="1" si="758"/>
        <v>0</v>
      </c>
      <c r="S2263">
        <f t="shared" ca="1" si="759"/>
        <v>100.50040000000008</v>
      </c>
      <c r="T2263">
        <f t="shared" ca="1" si="760"/>
        <v>0</v>
      </c>
      <c r="U2263">
        <f t="shared" ca="1" si="761"/>
        <v>0</v>
      </c>
      <c r="Z2263">
        <f t="shared" si="766"/>
        <v>1.11503</v>
      </c>
      <c r="AA2263">
        <f t="shared" si="767"/>
        <v>1.1131899999999999</v>
      </c>
      <c r="AB2263">
        <f t="shared" si="751"/>
        <v>34.239130434788514</v>
      </c>
      <c r="AC2263">
        <f t="shared" si="749"/>
        <v>38.858695652176735</v>
      </c>
      <c r="AE2263">
        <f t="shared" si="763"/>
        <v>1.11442</v>
      </c>
      <c r="AF2263">
        <f t="shared" si="764"/>
        <v>1.1137999999999999</v>
      </c>
      <c r="AG2263">
        <f t="shared" ref="AG2263:AG2326" si="768">($E2263-$AF2263)/($AE2263-$AF2263)*100</f>
        <v>3.2258064516336984</v>
      </c>
      <c r="AH2263">
        <f t="shared" si="762"/>
        <v>7.2580645161400072</v>
      </c>
    </row>
    <row r="2264" spans="1:34" x14ac:dyDescent="0.25">
      <c r="A2264" s="1">
        <v>42515.041666666664</v>
      </c>
      <c r="B2264">
        <v>1.11381</v>
      </c>
      <c r="C2264">
        <v>1.1141300000000001</v>
      </c>
      <c r="D2264">
        <v>1.11374</v>
      </c>
      <c r="E2264">
        <v>1.1139600000000001</v>
      </c>
      <c r="F2264">
        <v>1855</v>
      </c>
      <c r="H2264">
        <f t="shared" si="756"/>
        <v>7.0000000000014495E-5</v>
      </c>
      <c r="I2264">
        <f t="shared" si="752"/>
        <v>38.858695652176735</v>
      </c>
      <c r="J2264">
        <f t="shared" si="765"/>
        <v>7.2580645161400072</v>
      </c>
      <c r="K2264">
        <f t="shared" si="753"/>
        <v>0</v>
      </c>
      <c r="L2264">
        <f t="shared" si="754"/>
        <v>-1</v>
      </c>
      <c r="M2264">
        <f t="shared" si="755"/>
        <v>0</v>
      </c>
      <c r="N2264">
        <f t="shared" ca="1" si="750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4">
        <f t="shared" ca="1" si="757"/>
        <v>0.05</v>
      </c>
      <c r="R2264">
        <f t="shared" ca="1" si="758"/>
        <v>0</v>
      </c>
      <c r="S2264">
        <f t="shared" ca="1" si="759"/>
        <v>100.50040000000008</v>
      </c>
      <c r="T2264">
        <f t="shared" ca="1" si="760"/>
        <v>0</v>
      </c>
      <c r="U2264">
        <f t="shared" ca="1" si="761"/>
        <v>0</v>
      </c>
      <c r="Z2264">
        <f t="shared" si="766"/>
        <v>1.11503</v>
      </c>
      <c r="AA2264">
        <f t="shared" si="767"/>
        <v>1.1131899999999999</v>
      </c>
      <c r="AB2264">
        <f t="shared" si="751"/>
        <v>41.847826086963735</v>
      </c>
      <c r="AC2264">
        <f t="shared" si="749"/>
        <v>37.77173913043957</v>
      </c>
      <c r="AE2264">
        <f t="shared" si="763"/>
        <v>1.11433</v>
      </c>
      <c r="AF2264">
        <f t="shared" si="764"/>
        <v>1.11374</v>
      </c>
      <c r="AG2264">
        <f t="shared" si="768"/>
        <v>37.288135593233093</v>
      </c>
      <c r="AH2264">
        <f t="shared" si="762"/>
        <v>20.256971022433397</v>
      </c>
    </row>
    <row r="2265" spans="1:34" x14ac:dyDescent="0.25">
      <c r="A2265" s="1">
        <v>42515.052083333336</v>
      </c>
      <c r="B2265">
        <v>1.1139699999999999</v>
      </c>
      <c r="C2265">
        <v>1.1141399999999999</v>
      </c>
      <c r="D2265">
        <v>1.1139300000000001</v>
      </c>
      <c r="E2265">
        <v>1.1140699999999999</v>
      </c>
      <c r="F2265">
        <v>2174</v>
      </c>
      <c r="H2265">
        <f t="shared" si="756"/>
        <v>3.9999999999817959E-5</v>
      </c>
      <c r="I2265">
        <f t="shared" si="752"/>
        <v>37.77173913043957</v>
      </c>
      <c r="J2265">
        <f t="shared" si="765"/>
        <v>20.256971022433397</v>
      </c>
      <c r="K2265">
        <f t="shared" si="753"/>
        <v>0</v>
      </c>
      <c r="L2265">
        <f t="shared" si="754"/>
        <v>0</v>
      </c>
      <c r="M2265">
        <f t="shared" si="755"/>
        <v>0</v>
      </c>
      <c r="N2265">
        <f t="shared" ca="1" si="750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7"/>
        <v>0.05</v>
      </c>
      <c r="R2265">
        <f t="shared" ca="1" si="758"/>
        <v>0</v>
      </c>
      <c r="S2265">
        <f t="shared" ca="1" si="759"/>
        <v>100.50040000000008</v>
      </c>
      <c r="T2265">
        <f t="shared" ca="1" si="760"/>
        <v>0</v>
      </c>
      <c r="U2265">
        <f t="shared" ca="1" si="761"/>
        <v>0</v>
      </c>
      <c r="Z2265">
        <f t="shared" si="766"/>
        <v>1.115</v>
      </c>
      <c r="AA2265">
        <f t="shared" si="767"/>
        <v>1.1131899999999999</v>
      </c>
      <c r="AB2265">
        <f t="shared" si="751"/>
        <v>48.618784530383898</v>
      </c>
      <c r="AC2265">
        <f t="shared" si="749"/>
        <v>40.415565697816518</v>
      </c>
      <c r="AE2265">
        <f t="shared" si="763"/>
        <v>1.1142700000000001</v>
      </c>
      <c r="AF2265">
        <f t="shared" si="764"/>
        <v>1.11374</v>
      </c>
      <c r="AG2265">
        <f t="shared" si="768"/>
        <v>62.264150943368556</v>
      </c>
      <c r="AH2265">
        <f t="shared" si="762"/>
        <v>49.776143268300828</v>
      </c>
    </row>
    <row r="2266" spans="1:34" x14ac:dyDescent="0.25">
      <c r="A2266" s="1">
        <v>42515.0625</v>
      </c>
      <c r="B2266">
        <v>1.11408</v>
      </c>
      <c r="C2266">
        <v>1.1141700000000001</v>
      </c>
      <c r="D2266">
        <v>1.1138699999999999</v>
      </c>
      <c r="E2266">
        <v>1.11391</v>
      </c>
      <c r="F2266">
        <v>2617</v>
      </c>
      <c r="H2266">
        <f t="shared" si="756"/>
        <v>4.0000000000040004E-5</v>
      </c>
      <c r="I2266">
        <f t="shared" si="752"/>
        <v>40.415565697816518</v>
      </c>
      <c r="J2266">
        <f t="shared" si="765"/>
        <v>49.776143268300828</v>
      </c>
      <c r="K2266">
        <f t="shared" si="753"/>
        <v>0</v>
      </c>
      <c r="L2266">
        <f t="shared" si="754"/>
        <v>0</v>
      </c>
      <c r="M2266">
        <f t="shared" si="755"/>
        <v>0</v>
      </c>
      <c r="N2266">
        <f t="shared" ca="1" si="750"/>
        <v>0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7"/>
        <v>0.05</v>
      </c>
      <c r="R2266">
        <f t="shared" ca="1" si="758"/>
        <v>0</v>
      </c>
      <c r="S2266">
        <f t="shared" ca="1" si="759"/>
        <v>100.50040000000008</v>
      </c>
      <c r="T2266">
        <f t="shared" ca="1" si="760"/>
        <v>0</v>
      </c>
      <c r="U2266">
        <f t="shared" ca="1" si="761"/>
        <v>0</v>
      </c>
      <c r="Z2266">
        <f t="shared" si="766"/>
        <v>1.1149800000000001</v>
      </c>
      <c r="AA2266">
        <f t="shared" si="767"/>
        <v>1.1131899999999999</v>
      </c>
      <c r="AB2266">
        <f t="shared" si="751"/>
        <v>40.223463687149795</v>
      </c>
      <c r="AC2266">
        <f t="shared" ref="AC2266:AC2329" si="769">AVERAGE(AB2263:AB2266)</f>
        <v>41.232301184821488</v>
      </c>
      <c r="AE2266">
        <f t="shared" si="763"/>
        <v>1.1142700000000001</v>
      </c>
      <c r="AF2266">
        <f t="shared" si="764"/>
        <v>1.11374</v>
      </c>
      <c r="AG2266">
        <f t="shared" si="768"/>
        <v>32.075471698105304</v>
      </c>
      <c r="AH2266">
        <f t="shared" si="762"/>
        <v>47.169811320736926</v>
      </c>
    </row>
    <row r="2267" spans="1:34" x14ac:dyDescent="0.25">
      <c r="A2267" s="1">
        <v>42515.072916666664</v>
      </c>
      <c r="B2267">
        <v>1.11392</v>
      </c>
      <c r="C2267">
        <v>1.1141799999999999</v>
      </c>
      <c r="D2267">
        <v>1.11391</v>
      </c>
      <c r="E2267">
        <v>1.1139699999999999</v>
      </c>
      <c r="F2267">
        <v>2560</v>
      </c>
      <c r="H2267">
        <f t="shared" si="756"/>
        <v>1.0000000000065512E-5</v>
      </c>
      <c r="I2267">
        <f t="shared" si="752"/>
        <v>41.232301184821488</v>
      </c>
      <c r="J2267">
        <f t="shared" si="765"/>
        <v>47.169811320736926</v>
      </c>
      <c r="K2267">
        <f t="shared" si="753"/>
        <v>0</v>
      </c>
      <c r="L2267">
        <f t="shared" si="754"/>
        <v>0</v>
      </c>
      <c r="M2267">
        <f t="shared" si="755"/>
        <v>0</v>
      </c>
      <c r="N2267">
        <f t="shared" ca="1" si="750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7"/>
        <v>0.05</v>
      </c>
      <c r="R2267">
        <f t="shared" ca="1" si="758"/>
        <v>0</v>
      </c>
      <c r="S2267">
        <f t="shared" ca="1" si="759"/>
        <v>100.50040000000008</v>
      </c>
      <c r="T2267">
        <f t="shared" ca="1" si="760"/>
        <v>0</v>
      </c>
      <c r="U2267">
        <f t="shared" ca="1" si="761"/>
        <v>0</v>
      </c>
      <c r="Z2267">
        <f t="shared" si="766"/>
        <v>1.1149800000000001</v>
      </c>
      <c r="AA2267">
        <f t="shared" si="767"/>
        <v>1.1131899999999999</v>
      </c>
      <c r="AB2267">
        <f t="shared" si="751"/>
        <v>43.575418994409183</v>
      </c>
      <c r="AC2267">
        <f t="shared" si="769"/>
        <v>43.566373324726655</v>
      </c>
      <c r="AE2267">
        <f t="shared" si="763"/>
        <v>1.1141799999999999</v>
      </c>
      <c r="AF2267">
        <f t="shared" si="764"/>
        <v>1.11374</v>
      </c>
      <c r="AG2267">
        <f t="shared" si="768"/>
        <v>52.272727272716949</v>
      </c>
      <c r="AH2267">
        <f t="shared" si="762"/>
        <v>42.174099485411126</v>
      </c>
    </row>
    <row r="2268" spans="1:34" x14ac:dyDescent="0.25">
      <c r="A2268" s="1">
        <v>42515.083333333336</v>
      </c>
      <c r="B2268">
        <v>1.11398</v>
      </c>
      <c r="C2268">
        <v>1.1140699999999999</v>
      </c>
      <c r="D2268">
        <v>1.11382</v>
      </c>
      <c r="E2268">
        <v>1.1138399999999999</v>
      </c>
      <c r="F2268">
        <v>2780</v>
      </c>
      <c r="H2268">
        <f t="shared" si="756"/>
        <v>1.9999999999908979E-5</v>
      </c>
      <c r="I2268">
        <f t="shared" si="752"/>
        <v>43.566373324726655</v>
      </c>
      <c r="J2268">
        <f t="shared" si="765"/>
        <v>42.174099485411126</v>
      </c>
      <c r="K2268">
        <f t="shared" si="753"/>
        <v>0</v>
      </c>
      <c r="L2268">
        <f t="shared" si="754"/>
        <v>0</v>
      </c>
      <c r="M2268">
        <f t="shared" si="755"/>
        <v>0</v>
      </c>
      <c r="N2268">
        <f t="shared" ref="N2268:N2331" ca="1" si="770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7"/>
        <v>0.05</v>
      </c>
      <c r="R2268">
        <f t="shared" ca="1" si="758"/>
        <v>0</v>
      </c>
      <c r="S2268">
        <f t="shared" ca="1" si="759"/>
        <v>100.50040000000008</v>
      </c>
      <c r="T2268">
        <f t="shared" ca="1" si="760"/>
        <v>0</v>
      </c>
      <c r="U2268">
        <f t="shared" ca="1" si="761"/>
        <v>0</v>
      </c>
      <c r="Z2268">
        <f t="shared" si="766"/>
        <v>1.1149800000000001</v>
      </c>
      <c r="AA2268">
        <f t="shared" si="767"/>
        <v>1.1131899999999999</v>
      </c>
      <c r="AB2268">
        <f t="shared" si="751"/>
        <v>36.312849162009719</v>
      </c>
      <c r="AC2268">
        <f t="shared" si="769"/>
        <v>42.182629093488146</v>
      </c>
      <c r="AE2268">
        <f t="shared" si="763"/>
        <v>1.1141799999999999</v>
      </c>
      <c r="AF2268">
        <f t="shared" si="764"/>
        <v>1.11374</v>
      </c>
      <c r="AG2268">
        <f t="shared" si="768"/>
        <v>22.727272727270435</v>
      </c>
      <c r="AH2268">
        <f t="shared" si="762"/>
        <v>37.49999999999369</v>
      </c>
    </row>
    <row r="2269" spans="1:34" x14ac:dyDescent="0.25">
      <c r="A2269" s="1">
        <v>42515.09375</v>
      </c>
      <c r="B2269">
        <v>1.11385</v>
      </c>
      <c r="C2269">
        <v>1.11415</v>
      </c>
      <c r="D2269">
        <v>1.11375</v>
      </c>
      <c r="E2269">
        <v>1.1141000000000001</v>
      </c>
      <c r="F2269">
        <v>2903</v>
      </c>
      <c r="H2269">
        <f t="shared" si="756"/>
        <v>9.9999999999988987E-5</v>
      </c>
      <c r="I2269">
        <f t="shared" si="752"/>
        <v>42.182629093488146</v>
      </c>
      <c r="J2269">
        <f t="shared" si="765"/>
        <v>37.49999999999369</v>
      </c>
      <c r="K2269">
        <f t="shared" si="753"/>
        <v>0</v>
      </c>
      <c r="L2269">
        <f t="shared" si="754"/>
        <v>0</v>
      </c>
      <c r="M2269">
        <f t="shared" si="755"/>
        <v>0</v>
      </c>
      <c r="N2269">
        <f t="shared" ca="1" si="770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7"/>
        <v>0.05</v>
      </c>
      <c r="R2269">
        <f t="shared" ca="1" si="758"/>
        <v>0</v>
      </c>
      <c r="S2269">
        <f t="shared" ca="1" si="759"/>
        <v>100.50040000000008</v>
      </c>
      <c r="T2269">
        <f t="shared" ca="1" si="760"/>
        <v>0</v>
      </c>
      <c r="U2269">
        <f t="shared" ca="1" si="761"/>
        <v>0</v>
      </c>
      <c r="Z2269">
        <f t="shared" si="766"/>
        <v>1.1149800000000001</v>
      </c>
      <c r="AA2269">
        <f t="shared" si="767"/>
        <v>1.1131899999999999</v>
      </c>
      <c r="AB2269">
        <f t="shared" si="751"/>
        <v>50.837988826821046</v>
      </c>
      <c r="AC2269">
        <f t="shared" si="769"/>
        <v>42.737430167597438</v>
      </c>
      <c r="AE2269">
        <f t="shared" si="763"/>
        <v>1.1141799999999999</v>
      </c>
      <c r="AF2269">
        <f t="shared" si="764"/>
        <v>1.11374</v>
      </c>
      <c r="AG2269">
        <f t="shared" si="768"/>
        <v>81.81818181821393</v>
      </c>
      <c r="AH2269">
        <f t="shared" si="762"/>
        <v>52.272727272742181</v>
      </c>
    </row>
    <row r="2270" spans="1:34" x14ac:dyDescent="0.25">
      <c r="A2270" s="1">
        <v>42515.104166666664</v>
      </c>
      <c r="B2270">
        <v>1.1141099999999999</v>
      </c>
      <c r="C2270">
        <v>1.11412</v>
      </c>
      <c r="D2270">
        <v>1.11348</v>
      </c>
      <c r="E2270">
        <v>1.11354</v>
      </c>
      <c r="F2270">
        <v>2990</v>
      </c>
      <c r="H2270">
        <f t="shared" si="756"/>
        <v>5.9999999999948983E-5</v>
      </c>
      <c r="I2270">
        <f t="shared" si="752"/>
        <v>42.737430167597438</v>
      </c>
      <c r="J2270">
        <f t="shared" si="765"/>
        <v>52.272727272742181</v>
      </c>
      <c r="K2270">
        <f t="shared" si="753"/>
        <v>0</v>
      </c>
      <c r="L2270">
        <f t="shared" si="754"/>
        <v>0</v>
      </c>
      <c r="M2270">
        <f t="shared" si="755"/>
        <v>0</v>
      </c>
      <c r="N2270">
        <f t="shared" ca="1" si="770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7"/>
        <v>0.05</v>
      </c>
      <c r="R2270">
        <f t="shared" ca="1" si="758"/>
        <v>0</v>
      </c>
      <c r="S2270">
        <f t="shared" ca="1" si="759"/>
        <v>100.50040000000008</v>
      </c>
      <c r="T2270">
        <f t="shared" ca="1" si="760"/>
        <v>0</v>
      </c>
      <c r="U2270">
        <f t="shared" ca="1" si="761"/>
        <v>0</v>
      </c>
      <c r="Z2270">
        <f t="shared" si="766"/>
        <v>1.1149800000000001</v>
      </c>
      <c r="AA2270">
        <f t="shared" si="767"/>
        <v>1.1131899999999999</v>
      </c>
      <c r="AB2270">
        <f t="shared" si="751"/>
        <v>19.553072625700402</v>
      </c>
      <c r="AC2270">
        <f t="shared" si="769"/>
        <v>37.569832402235086</v>
      </c>
      <c r="AE2270">
        <f t="shared" si="763"/>
        <v>1.1141799999999999</v>
      </c>
      <c r="AF2270">
        <f t="shared" si="764"/>
        <v>1.11348</v>
      </c>
      <c r="AG2270">
        <f t="shared" si="768"/>
        <v>8.5714285714222278</v>
      </c>
      <c r="AH2270">
        <f t="shared" si="762"/>
        <v>45.19480519481808</v>
      </c>
    </row>
    <row r="2271" spans="1:34" x14ac:dyDescent="0.25">
      <c r="A2271" s="1">
        <v>42515.114583333336</v>
      </c>
      <c r="B2271">
        <v>1.1135299999999999</v>
      </c>
      <c r="C2271">
        <v>1.11372</v>
      </c>
      <c r="D2271">
        <v>1.1133999999999999</v>
      </c>
      <c r="E2271">
        <v>1.1134900000000001</v>
      </c>
      <c r="F2271">
        <v>3194</v>
      </c>
      <c r="H2271">
        <f t="shared" si="756"/>
        <v>9.0000000000145519E-5</v>
      </c>
      <c r="I2271">
        <f t="shared" si="752"/>
        <v>37.569832402235086</v>
      </c>
      <c r="J2271">
        <f t="shared" si="765"/>
        <v>45.19480519481808</v>
      </c>
      <c r="K2271">
        <f t="shared" si="753"/>
        <v>0</v>
      </c>
      <c r="L2271">
        <f t="shared" si="754"/>
        <v>0</v>
      </c>
      <c r="M2271">
        <f t="shared" si="755"/>
        <v>0</v>
      </c>
      <c r="N2271">
        <f t="shared" ca="1" si="770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7"/>
        <v>0.05</v>
      </c>
      <c r="R2271">
        <f t="shared" ca="1" si="758"/>
        <v>0</v>
      </c>
      <c r="S2271">
        <f t="shared" ca="1" si="759"/>
        <v>100.50040000000008</v>
      </c>
      <c r="T2271">
        <f t="shared" ca="1" si="760"/>
        <v>0</v>
      </c>
      <c r="U2271">
        <f t="shared" ca="1" si="761"/>
        <v>0</v>
      </c>
      <c r="Z2271">
        <f t="shared" si="766"/>
        <v>1.1149800000000001</v>
      </c>
      <c r="AA2271">
        <f t="shared" si="767"/>
        <v>1.1131899999999999</v>
      </c>
      <c r="AB2271">
        <f t="shared" si="751"/>
        <v>16.75977653632172</v>
      </c>
      <c r="AC2271">
        <f t="shared" si="769"/>
        <v>30.865921787713223</v>
      </c>
      <c r="AE2271">
        <f t="shared" si="763"/>
        <v>1.1141799999999999</v>
      </c>
      <c r="AF2271">
        <f t="shared" si="764"/>
        <v>1.1133999999999999</v>
      </c>
      <c r="AG2271">
        <f t="shared" si="768"/>
        <v>11.538461538480153</v>
      </c>
      <c r="AH2271">
        <f t="shared" si="762"/>
        <v>10.05494505495119</v>
      </c>
    </row>
    <row r="2272" spans="1:34" x14ac:dyDescent="0.25">
      <c r="A2272" s="1">
        <v>42515.125</v>
      </c>
      <c r="B2272">
        <v>1.11347</v>
      </c>
      <c r="C2272">
        <v>1.11415</v>
      </c>
      <c r="D2272">
        <v>1.11341</v>
      </c>
      <c r="E2272">
        <v>1.1138600000000001</v>
      </c>
      <c r="F2272">
        <v>3970</v>
      </c>
      <c r="H2272">
        <f t="shared" si="756"/>
        <v>5.9999999999948983E-5</v>
      </c>
      <c r="I2272">
        <f t="shared" si="752"/>
        <v>30.865921787713223</v>
      </c>
      <c r="J2272">
        <f t="shared" si="765"/>
        <v>10.05494505495119</v>
      </c>
      <c r="K2272">
        <f t="shared" si="753"/>
        <v>0</v>
      </c>
      <c r="L2272">
        <f t="shared" si="754"/>
        <v>0</v>
      </c>
      <c r="M2272">
        <f t="shared" si="755"/>
        <v>0</v>
      </c>
      <c r="N2272">
        <f t="shared" ca="1" si="770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7"/>
        <v>0.05</v>
      </c>
      <c r="R2272">
        <f t="shared" ca="1" si="758"/>
        <v>0</v>
      </c>
      <c r="S2272">
        <f t="shared" ca="1" si="759"/>
        <v>100.50040000000008</v>
      </c>
      <c r="T2272">
        <f t="shared" ca="1" si="760"/>
        <v>0</v>
      </c>
      <c r="U2272">
        <f t="shared" ca="1" si="761"/>
        <v>0</v>
      </c>
      <c r="Z2272">
        <f t="shared" si="766"/>
        <v>1.1148499999999999</v>
      </c>
      <c r="AA2272">
        <f t="shared" si="767"/>
        <v>1.1131899999999999</v>
      </c>
      <c r="AB2272">
        <f t="shared" si="751"/>
        <v>40.361445783142926</v>
      </c>
      <c r="AC2272">
        <f t="shared" si="769"/>
        <v>31.878070942996526</v>
      </c>
      <c r="AE2272">
        <f t="shared" si="763"/>
        <v>1.1141799999999999</v>
      </c>
      <c r="AF2272">
        <f t="shared" si="764"/>
        <v>1.1133999999999999</v>
      </c>
      <c r="AG2272">
        <f t="shared" si="768"/>
        <v>58.974358974375029</v>
      </c>
      <c r="AH2272">
        <f t="shared" si="762"/>
        <v>35.256410256427593</v>
      </c>
    </row>
    <row r="2273" spans="1:34" x14ac:dyDescent="0.25">
      <c r="A2273" s="1">
        <v>42515.135416666664</v>
      </c>
      <c r="B2273">
        <v>1.1138600000000001</v>
      </c>
      <c r="C2273">
        <v>1.11408</v>
      </c>
      <c r="D2273">
        <v>1.1136699999999999</v>
      </c>
      <c r="E2273">
        <v>1.1139300000000001</v>
      </c>
      <c r="F2273">
        <v>3555</v>
      </c>
      <c r="H2273">
        <f t="shared" si="756"/>
        <v>1.9000000000013451E-4</v>
      </c>
      <c r="I2273">
        <f t="shared" si="752"/>
        <v>31.878070942996526</v>
      </c>
      <c r="J2273">
        <f t="shared" si="765"/>
        <v>35.256410256427593</v>
      </c>
      <c r="K2273">
        <f t="shared" si="753"/>
        <v>0</v>
      </c>
      <c r="L2273">
        <f t="shared" si="754"/>
        <v>0</v>
      </c>
      <c r="M2273">
        <f t="shared" si="755"/>
        <v>0</v>
      </c>
      <c r="N2273">
        <f t="shared" ca="1" si="770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7"/>
        <v>0.05</v>
      </c>
      <c r="R2273">
        <f t="shared" ca="1" si="758"/>
        <v>0</v>
      </c>
      <c r="S2273">
        <f t="shared" ca="1" si="759"/>
        <v>100.50040000000008</v>
      </c>
      <c r="T2273">
        <f t="shared" ca="1" si="760"/>
        <v>0</v>
      </c>
      <c r="U2273">
        <f t="shared" ca="1" si="761"/>
        <v>0</v>
      </c>
      <c r="Z2273">
        <f t="shared" si="766"/>
        <v>1.1145099999999999</v>
      </c>
      <c r="AA2273">
        <f t="shared" si="767"/>
        <v>1.1131899999999999</v>
      </c>
      <c r="AB2273">
        <f t="shared" si="751"/>
        <v>56.060606060620586</v>
      </c>
      <c r="AC2273">
        <f t="shared" si="769"/>
        <v>33.183725251446404</v>
      </c>
      <c r="AE2273">
        <f t="shared" si="763"/>
        <v>1.1141799999999999</v>
      </c>
      <c r="AF2273">
        <f t="shared" si="764"/>
        <v>1.1133999999999999</v>
      </c>
      <c r="AG2273">
        <f t="shared" si="768"/>
        <v>67.948717948735833</v>
      </c>
      <c r="AH2273">
        <f t="shared" si="762"/>
        <v>63.461538461555435</v>
      </c>
    </row>
    <row r="2274" spans="1:34" x14ac:dyDescent="0.25">
      <c r="A2274" s="1">
        <v>42515.145833333336</v>
      </c>
      <c r="B2274">
        <v>1.1139399999999999</v>
      </c>
      <c r="C2274">
        <v>1.1140399999999999</v>
      </c>
      <c r="D2274">
        <v>1.11374</v>
      </c>
      <c r="E2274">
        <v>1.1138600000000001</v>
      </c>
      <c r="F2274">
        <v>3546</v>
      </c>
      <c r="H2274">
        <f t="shared" si="756"/>
        <v>1.2000000000012001E-4</v>
      </c>
      <c r="I2274">
        <f t="shared" si="752"/>
        <v>33.183725251446404</v>
      </c>
      <c r="J2274">
        <f t="shared" si="765"/>
        <v>63.461538461555435</v>
      </c>
      <c r="K2274">
        <f t="shared" si="753"/>
        <v>0</v>
      </c>
      <c r="L2274">
        <f t="shared" si="754"/>
        <v>1</v>
      </c>
      <c r="M2274">
        <f t="shared" si="755"/>
        <v>0</v>
      </c>
      <c r="N2274">
        <f t="shared" ca="1" si="770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7"/>
        <v>0.05</v>
      </c>
      <c r="R2274">
        <f t="shared" ca="1" si="758"/>
        <v>0</v>
      </c>
      <c r="S2274">
        <f t="shared" ca="1" si="759"/>
        <v>100.50040000000008</v>
      </c>
      <c r="T2274">
        <f t="shared" ca="1" si="760"/>
        <v>0</v>
      </c>
      <c r="U2274">
        <f t="shared" ca="1" si="761"/>
        <v>0</v>
      </c>
      <c r="Z2274">
        <f t="shared" si="766"/>
        <v>1.11442</v>
      </c>
      <c r="AA2274">
        <f t="shared" si="767"/>
        <v>1.1131899999999999</v>
      </c>
      <c r="AB2274">
        <f t="shared" si="751"/>
        <v>54.471544715458165</v>
      </c>
      <c r="AC2274">
        <f t="shared" si="769"/>
        <v>41.91334327388585</v>
      </c>
      <c r="AE2274">
        <f t="shared" si="763"/>
        <v>1.11415</v>
      </c>
      <c r="AF2274">
        <f t="shared" si="764"/>
        <v>1.1133999999999999</v>
      </c>
      <c r="AG2274">
        <f t="shared" si="768"/>
        <v>61.333333333347937</v>
      </c>
      <c r="AH2274">
        <f t="shared" si="762"/>
        <v>64.641025641041892</v>
      </c>
    </row>
    <row r="2275" spans="1:34" x14ac:dyDescent="0.25">
      <c r="A2275" s="1">
        <v>42515.15625</v>
      </c>
      <c r="B2275">
        <v>1.11385</v>
      </c>
      <c r="C2275">
        <v>1.1142300000000001</v>
      </c>
      <c r="D2275">
        <v>1.1136600000000001</v>
      </c>
      <c r="E2275">
        <v>1.11381</v>
      </c>
      <c r="F2275">
        <v>3729</v>
      </c>
      <c r="H2275">
        <f t="shared" si="756"/>
        <v>1.4999999999987246E-4</v>
      </c>
      <c r="I2275">
        <f t="shared" si="752"/>
        <v>41.91334327388585</v>
      </c>
      <c r="J2275">
        <f t="shared" si="765"/>
        <v>64.641025641041892</v>
      </c>
      <c r="K2275">
        <f t="shared" si="753"/>
        <v>0</v>
      </c>
      <c r="L2275">
        <f t="shared" si="754"/>
        <v>0</v>
      </c>
      <c r="M2275">
        <f t="shared" si="755"/>
        <v>0</v>
      </c>
      <c r="N2275">
        <f t="shared" ca="1" si="770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7"/>
        <v>0.05</v>
      </c>
      <c r="R2275">
        <f t="shared" ca="1" si="758"/>
        <v>0</v>
      </c>
      <c r="S2275">
        <f t="shared" ca="1" si="759"/>
        <v>100.50040000000008</v>
      </c>
      <c r="T2275">
        <f t="shared" ca="1" si="760"/>
        <v>0</v>
      </c>
      <c r="U2275">
        <f t="shared" ca="1" si="761"/>
        <v>0</v>
      </c>
      <c r="Z2275">
        <f t="shared" si="766"/>
        <v>1.11442</v>
      </c>
      <c r="AA2275">
        <f t="shared" si="767"/>
        <v>1.1133999999999999</v>
      </c>
      <c r="AB2275">
        <f t="shared" si="751"/>
        <v>40.196078431373827</v>
      </c>
      <c r="AC2275">
        <f t="shared" si="769"/>
        <v>47.772418747648878</v>
      </c>
      <c r="AE2275">
        <f t="shared" si="763"/>
        <v>1.1142300000000001</v>
      </c>
      <c r="AF2275">
        <f t="shared" si="764"/>
        <v>1.1133999999999999</v>
      </c>
      <c r="AG2275">
        <f t="shared" si="768"/>
        <v>49.397590361441921</v>
      </c>
      <c r="AH2275">
        <f t="shared" si="762"/>
        <v>55.365461847394926</v>
      </c>
    </row>
    <row r="2276" spans="1:34" x14ac:dyDescent="0.25">
      <c r="A2276" s="1">
        <v>42515.166666666664</v>
      </c>
      <c r="B2276">
        <v>1.11382</v>
      </c>
      <c r="C2276">
        <v>1.1142700000000001</v>
      </c>
      <c r="D2276">
        <v>1.1135999999999999</v>
      </c>
      <c r="E2276">
        <v>1.11425</v>
      </c>
      <c r="F2276">
        <v>3516</v>
      </c>
      <c r="H2276">
        <f t="shared" si="756"/>
        <v>2.20000000000109E-4</v>
      </c>
      <c r="I2276">
        <f t="shared" si="752"/>
        <v>47.772418747648878</v>
      </c>
      <c r="J2276">
        <f t="shared" si="765"/>
        <v>55.365461847394926</v>
      </c>
      <c r="K2276">
        <f t="shared" si="753"/>
        <v>0</v>
      </c>
      <c r="L2276">
        <f t="shared" si="754"/>
        <v>0</v>
      </c>
      <c r="M2276">
        <f t="shared" si="755"/>
        <v>0</v>
      </c>
      <c r="N2276">
        <f t="shared" ca="1" si="770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7"/>
        <v>0.05</v>
      </c>
      <c r="R2276">
        <f t="shared" ca="1" si="758"/>
        <v>0</v>
      </c>
      <c r="S2276">
        <f t="shared" ca="1" si="759"/>
        <v>100.50040000000008</v>
      </c>
      <c r="T2276">
        <f t="shared" ca="1" si="760"/>
        <v>0</v>
      </c>
      <c r="U2276">
        <f t="shared" ca="1" si="761"/>
        <v>0</v>
      </c>
      <c r="Z2276">
        <f t="shared" si="766"/>
        <v>1.11442</v>
      </c>
      <c r="AA2276">
        <f t="shared" si="767"/>
        <v>1.1133999999999999</v>
      </c>
      <c r="AB2276">
        <f t="shared" si="751"/>
        <v>83.333333333333343</v>
      </c>
      <c r="AC2276">
        <f t="shared" si="769"/>
        <v>58.515390635196482</v>
      </c>
      <c r="AE2276">
        <f t="shared" si="763"/>
        <v>1.1142700000000001</v>
      </c>
      <c r="AF2276">
        <f t="shared" si="764"/>
        <v>1.1133999999999999</v>
      </c>
      <c r="AG2276">
        <f t="shared" si="768"/>
        <v>97.701149425272689</v>
      </c>
      <c r="AH2276">
        <f t="shared" si="762"/>
        <v>73.549369893357309</v>
      </c>
    </row>
    <row r="2277" spans="1:34" x14ac:dyDescent="0.25">
      <c r="A2277" s="1">
        <v>42515.177083333336</v>
      </c>
      <c r="B2277">
        <v>1.1142399999999999</v>
      </c>
      <c r="C2277">
        <v>1.1142799999999999</v>
      </c>
      <c r="D2277">
        <v>1.11374</v>
      </c>
      <c r="E2277">
        <v>1.1137699999999999</v>
      </c>
      <c r="F2277">
        <v>3848</v>
      </c>
      <c r="H2277">
        <f t="shared" si="756"/>
        <v>2.9999999999974492E-5</v>
      </c>
      <c r="I2277">
        <f t="shared" si="752"/>
        <v>58.515390635196482</v>
      </c>
      <c r="J2277">
        <f t="shared" si="765"/>
        <v>73.549369893357309</v>
      </c>
      <c r="K2277">
        <f t="shared" si="753"/>
        <v>0</v>
      </c>
      <c r="L2277">
        <f t="shared" si="754"/>
        <v>0</v>
      </c>
      <c r="M2277">
        <f t="shared" si="755"/>
        <v>0</v>
      </c>
      <c r="N2277">
        <f t="shared" ca="1" si="770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7"/>
        <v>0.05</v>
      </c>
      <c r="R2277">
        <f t="shared" ca="1" si="758"/>
        <v>0</v>
      </c>
      <c r="S2277">
        <f t="shared" ca="1" si="759"/>
        <v>100.50040000000008</v>
      </c>
      <c r="T2277">
        <f t="shared" ca="1" si="760"/>
        <v>0</v>
      </c>
      <c r="U2277">
        <f t="shared" ca="1" si="761"/>
        <v>0</v>
      </c>
      <c r="Z2277">
        <f t="shared" si="766"/>
        <v>1.11442</v>
      </c>
      <c r="AA2277">
        <f t="shared" si="767"/>
        <v>1.1133999999999999</v>
      </c>
      <c r="AB2277">
        <f t="shared" si="751"/>
        <v>36.27450980391901</v>
      </c>
      <c r="AC2277">
        <f t="shared" si="769"/>
        <v>53.56886657102109</v>
      </c>
      <c r="AE2277">
        <f t="shared" si="763"/>
        <v>1.1142799999999999</v>
      </c>
      <c r="AF2277">
        <f t="shared" si="764"/>
        <v>1.1133999999999999</v>
      </c>
      <c r="AG2277">
        <f t="shared" si="768"/>
        <v>42.045454545452827</v>
      </c>
      <c r="AH2277">
        <f t="shared" si="762"/>
        <v>69.873301985362758</v>
      </c>
    </row>
    <row r="2278" spans="1:34" x14ac:dyDescent="0.25">
      <c r="A2278" s="1">
        <v>42515.1875</v>
      </c>
      <c r="B2278">
        <v>1.1137600000000001</v>
      </c>
      <c r="C2278">
        <v>1.1145400000000001</v>
      </c>
      <c r="D2278">
        <v>1.1136900000000001</v>
      </c>
      <c r="E2278">
        <v>1.1145</v>
      </c>
      <c r="F2278">
        <v>3727</v>
      </c>
      <c r="H2278">
        <f t="shared" si="756"/>
        <v>7.0000000000014495E-5</v>
      </c>
      <c r="I2278">
        <f t="shared" si="752"/>
        <v>53.56886657102109</v>
      </c>
      <c r="J2278">
        <f t="shared" si="765"/>
        <v>69.873301985362758</v>
      </c>
      <c r="K2278">
        <f t="shared" si="753"/>
        <v>0</v>
      </c>
      <c r="L2278">
        <f t="shared" si="754"/>
        <v>0</v>
      </c>
      <c r="M2278">
        <f t="shared" si="755"/>
        <v>0</v>
      </c>
      <c r="N2278">
        <f t="shared" ca="1" si="770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7"/>
        <v>0.05</v>
      </c>
      <c r="R2278">
        <f t="shared" ca="1" si="758"/>
        <v>0</v>
      </c>
      <c r="S2278">
        <f t="shared" ca="1" si="759"/>
        <v>100.50040000000008</v>
      </c>
      <c r="T2278">
        <f t="shared" ca="1" si="760"/>
        <v>0</v>
      </c>
      <c r="U2278">
        <f t="shared" ca="1" si="761"/>
        <v>0</v>
      </c>
      <c r="Z2278">
        <f t="shared" si="766"/>
        <v>1.1145400000000001</v>
      </c>
      <c r="AA2278">
        <f t="shared" si="767"/>
        <v>1.1133999999999999</v>
      </c>
      <c r="AB2278">
        <f t="shared" ref="AB2278:AB2341" si="771">(E2278-AA2278)/(Z2278-AA2278)*100</f>
        <v>96.491228070172369</v>
      </c>
      <c r="AC2278">
        <f t="shared" si="769"/>
        <v>64.073787409699634</v>
      </c>
      <c r="AE2278">
        <f t="shared" si="763"/>
        <v>1.1145400000000001</v>
      </c>
      <c r="AF2278">
        <f t="shared" si="764"/>
        <v>1.11341</v>
      </c>
      <c r="AG2278">
        <f t="shared" si="768"/>
        <v>96.460176991147137</v>
      </c>
      <c r="AH2278">
        <f t="shared" si="762"/>
        <v>69.252815768299982</v>
      </c>
    </row>
    <row r="2279" spans="1:34" x14ac:dyDescent="0.25">
      <c r="A2279" s="1">
        <v>42515.197916666664</v>
      </c>
      <c r="B2279">
        <v>1.1145099999999999</v>
      </c>
      <c r="C2279">
        <v>1.11452</v>
      </c>
      <c r="D2279">
        <v>1.1141300000000001</v>
      </c>
      <c r="E2279">
        <v>1.1144400000000001</v>
      </c>
      <c r="F2279">
        <v>3437</v>
      </c>
      <c r="H2279">
        <f t="shared" si="756"/>
        <v>3.1000000000003247E-4</v>
      </c>
      <c r="I2279">
        <f t="shared" si="752"/>
        <v>64.073787409699634</v>
      </c>
      <c r="J2279">
        <f t="shared" si="765"/>
        <v>69.252815768299982</v>
      </c>
      <c r="K2279">
        <f t="shared" si="753"/>
        <v>0</v>
      </c>
      <c r="L2279">
        <f t="shared" si="754"/>
        <v>0</v>
      </c>
      <c r="M2279">
        <f t="shared" si="755"/>
        <v>0</v>
      </c>
      <c r="N2279">
        <f t="shared" ca="1" si="770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7"/>
        <v>0.05</v>
      </c>
      <c r="R2279">
        <f t="shared" ca="1" si="758"/>
        <v>0</v>
      </c>
      <c r="S2279">
        <f t="shared" ca="1" si="759"/>
        <v>100.50040000000008</v>
      </c>
      <c r="T2279">
        <f t="shared" ca="1" si="760"/>
        <v>0</v>
      </c>
      <c r="U2279">
        <f t="shared" ca="1" si="761"/>
        <v>0</v>
      </c>
      <c r="Z2279">
        <f t="shared" si="766"/>
        <v>1.1145400000000001</v>
      </c>
      <c r="AA2279">
        <f t="shared" si="767"/>
        <v>1.1133999999999999</v>
      </c>
      <c r="AB2279">
        <f t="shared" si="771"/>
        <v>91.228070175440649</v>
      </c>
      <c r="AC2279">
        <f t="shared" si="769"/>
        <v>76.831785345716355</v>
      </c>
      <c r="AE2279">
        <f t="shared" si="763"/>
        <v>1.1145400000000001</v>
      </c>
      <c r="AF2279">
        <f t="shared" si="764"/>
        <v>1.1135999999999999</v>
      </c>
      <c r="AG2279">
        <f t="shared" si="768"/>
        <v>89.361702127662596</v>
      </c>
      <c r="AH2279">
        <f t="shared" si="762"/>
        <v>92.910939559404866</v>
      </c>
    </row>
    <row r="2280" spans="1:34" x14ac:dyDescent="0.25">
      <c r="A2280" s="1">
        <v>42515.208333333336</v>
      </c>
      <c r="B2280">
        <v>1.1144400000000001</v>
      </c>
      <c r="C2280">
        <v>1.1144499999999999</v>
      </c>
      <c r="D2280">
        <v>1.1141799999999999</v>
      </c>
      <c r="E2280">
        <v>1.1144000000000001</v>
      </c>
      <c r="F2280">
        <v>3283</v>
      </c>
      <c r="H2280">
        <f t="shared" si="756"/>
        <v>2.20000000000109E-4</v>
      </c>
      <c r="I2280">
        <f t="shared" si="752"/>
        <v>76.831785345716355</v>
      </c>
      <c r="J2280">
        <f t="shared" si="765"/>
        <v>92.910939559404866</v>
      </c>
      <c r="K2280">
        <f t="shared" si="753"/>
        <v>0</v>
      </c>
      <c r="L2280">
        <f t="shared" si="754"/>
        <v>0</v>
      </c>
      <c r="M2280">
        <f t="shared" si="755"/>
        <v>0</v>
      </c>
      <c r="N2280">
        <f t="shared" ca="1" si="770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7"/>
        <v>0.05</v>
      </c>
      <c r="R2280">
        <f t="shared" ca="1" si="758"/>
        <v>0</v>
      </c>
      <c r="S2280">
        <f t="shared" ca="1" si="759"/>
        <v>100.50040000000008</v>
      </c>
      <c r="T2280">
        <f t="shared" ca="1" si="760"/>
        <v>0</v>
      </c>
      <c r="U2280">
        <f t="shared" ca="1" si="761"/>
        <v>0</v>
      </c>
      <c r="Z2280">
        <f t="shared" si="766"/>
        <v>1.1145400000000001</v>
      </c>
      <c r="AA2280">
        <f t="shared" si="767"/>
        <v>1.1133999999999999</v>
      </c>
      <c r="AB2280">
        <f t="shared" si="771"/>
        <v>87.719298245613004</v>
      </c>
      <c r="AC2280">
        <f t="shared" si="769"/>
        <v>77.928276573786263</v>
      </c>
      <c r="AE2280">
        <f t="shared" si="763"/>
        <v>1.1145400000000001</v>
      </c>
      <c r="AF2280">
        <f t="shared" si="764"/>
        <v>1.1135999999999999</v>
      </c>
      <c r="AG2280">
        <f t="shared" si="768"/>
        <v>85.106382978722905</v>
      </c>
      <c r="AH2280">
        <f t="shared" si="762"/>
        <v>87.234042553192751</v>
      </c>
    </row>
    <row r="2281" spans="1:34" x14ac:dyDescent="0.25">
      <c r="A2281" s="1">
        <v>42515.21875</v>
      </c>
      <c r="B2281">
        <v>1.1144099999999999</v>
      </c>
      <c r="C2281">
        <v>1.1146400000000001</v>
      </c>
      <c r="D2281">
        <v>1.11426</v>
      </c>
      <c r="E2281">
        <v>1.11435</v>
      </c>
      <c r="F2281">
        <v>3225</v>
      </c>
      <c r="H2281">
        <f t="shared" si="756"/>
        <v>8.9999999999923475E-5</v>
      </c>
      <c r="I2281">
        <f t="shared" si="752"/>
        <v>77.928276573786263</v>
      </c>
      <c r="J2281">
        <f t="shared" si="765"/>
        <v>87.234042553192751</v>
      </c>
      <c r="K2281">
        <f t="shared" si="753"/>
        <v>-1</v>
      </c>
      <c r="L2281">
        <f t="shared" si="754"/>
        <v>0</v>
      </c>
      <c r="M2281">
        <f t="shared" si="755"/>
        <v>0</v>
      </c>
      <c r="N2281">
        <f t="shared" ca="1" si="770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7"/>
        <v>0.05</v>
      </c>
      <c r="R2281">
        <f t="shared" ca="1" si="758"/>
        <v>0</v>
      </c>
      <c r="S2281">
        <f t="shared" ca="1" si="759"/>
        <v>100.50040000000008</v>
      </c>
      <c r="T2281">
        <f t="shared" ca="1" si="760"/>
        <v>0</v>
      </c>
      <c r="U2281">
        <f t="shared" ca="1" si="761"/>
        <v>0</v>
      </c>
      <c r="Z2281">
        <f t="shared" si="766"/>
        <v>1.1146400000000001</v>
      </c>
      <c r="AA2281">
        <f t="shared" si="767"/>
        <v>1.1133999999999999</v>
      </c>
      <c r="AB2281">
        <f t="shared" si="771"/>
        <v>76.612903225798945</v>
      </c>
      <c r="AC2281">
        <f t="shared" si="769"/>
        <v>88.012874929256242</v>
      </c>
      <c r="AE2281">
        <f t="shared" si="763"/>
        <v>1.1146400000000001</v>
      </c>
      <c r="AF2281">
        <f t="shared" si="764"/>
        <v>1.1135999999999999</v>
      </c>
      <c r="AG2281">
        <f t="shared" si="768"/>
        <v>72.115384615376811</v>
      </c>
      <c r="AH2281">
        <f t="shared" si="762"/>
        <v>78.610883797049866</v>
      </c>
    </row>
    <row r="2282" spans="1:34" x14ac:dyDescent="0.25">
      <c r="A2282" s="1">
        <v>42515.229166666664</v>
      </c>
      <c r="B2282">
        <v>1.11436</v>
      </c>
      <c r="C2282">
        <v>1.11459</v>
      </c>
      <c r="D2282">
        <v>1.1143000000000001</v>
      </c>
      <c r="E2282">
        <v>1.1145499999999999</v>
      </c>
      <c r="F2282">
        <v>3268</v>
      </c>
      <c r="H2282">
        <f t="shared" si="756"/>
        <v>5.9999999999948983E-5</v>
      </c>
      <c r="I2282">
        <f t="shared" si="752"/>
        <v>88.012874929256242</v>
      </c>
      <c r="J2282">
        <f t="shared" si="765"/>
        <v>78.610883797049866</v>
      </c>
      <c r="K2282">
        <f t="shared" si="753"/>
        <v>-1</v>
      </c>
      <c r="L2282">
        <f t="shared" si="754"/>
        <v>0</v>
      </c>
      <c r="M2282">
        <f t="shared" si="755"/>
        <v>0</v>
      </c>
      <c r="N2282">
        <f t="shared" ca="1" si="770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7"/>
        <v>0.05</v>
      </c>
      <c r="R2282">
        <f t="shared" ca="1" si="758"/>
        <v>0</v>
      </c>
      <c r="S2282">
        <f t="shared" ca="1" si="759"/>
        <v>100.50040000000008</v>
      </c>
      <c r="T2282">
        <f t="shared" ca="1" si="760"/>
        <v>0</v>
      </c>
      <c r="U2282">
        <f t="shared" ca="1" si="761"/>
        <v>0</v>
      </c>
      <c r="Z2282">
        <f t="shared" si="766"/>
        <v>1.1146400000000001</v>
      </c>
      <c r="AA2282">
        <f t="shared" si="767"/>
        <v>1.1133999999999999</v>
      </c>
      <c r="AB2282">
        <f t="shared" si="771"/>
        <v>92.74193548385999</v>
      </c>
      <c r="AC2282">
        <f t="shared" si="769"/>
        <v>87.075551782678147</v>
      </c>
      <c r="AE2282">
        <f t="shared" si="763"/>
        <v>1.1146400000000001</v>
      </c>
      <c r="AF2282">
        <f t="shared" si="764"/>
        <v>1.1135999999999999</v>
      </c>
      <c r="AG2282">
        <f t="shared" si="768"/>
        <v>91.346153846141121</v>
      </c>
      <c r="AH2282">
        <f t="shared" si="762"/>
        <v>81.730769230758966</v>
      </c>
    </row>
    <row r="2283" spans="1:34" x14ac:dyDescent="0.25">
      <c r="A2283" s="1">
        <v>42515.239583333336</v>
      </c>
      <c r="B2283">
        <v>1.1145799999999999</v>
      </c>
      <c r="C2283">
        <v>1.1146799999999999</v>
      </c>
      <c r="D2283">
        <v>1.1144799999999999</v>
      </c>
      <c r="E2283">
        <v>1.1146499999999999</v>
      </c>
      <c r="F2283">
        <v>3148</v>
      </c>
      <c r="H2283">
        <f t="shared" si="756"/>
        <v>9.9999999999988987E-5</v>
      </c>
      <c r="I2283">
        <f t="shared" si="752"/>
        <v>87.075551782678147</v>
      </c>
      <c r="J2283">
        <f t="shared" si="765"/>
        <v>81.730769230758966</v>
      </c>
      <c r="K2283">
        <f t="shared" si="753"/>
        <v>-1</v>
      </c>
      <c r="L2283">
        <f t="shared" si="754"/>
        <v>0</v>
      </c>
      <c r="M2283">
        <f t="shared" si="755"/>
        <v>0</v>
      </c>
      <c r="N2283">
        <f t="shared" ca="1" si="770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7"/>
        <v>0.05</v>
      </c>
      <c r="R2283">
        <f t="shared" ca="1" si="758"/>
        <v>0</v>
      </c>
      <c r="S2283">
        <f t="shared" ca="1" si="759"/>
        <v>100.50040000000008</v>
      </c>
      <c r="T2283">
        <f t="shared" ca="1" si="760"/>
        <v>0</v>
      </c>
      <c r="U2283">
        <f t="shared" ca="1" si="761"/>
        <v>0</v>
      </c>
      <c r="Z2283">
        <f t="shared" si="766"/>
        <v>1.1146799999999999</v>
      </c>
      <c r="AA2283">
        <f t="shared" si="767"/>
        <v>1.1133999999999999</v>
      </c>
      <c r="AB2283">
        <f t="shared" si="771"/>
        <v>97.656250000001904</v>
      </c>
      <c r="AC2283">
        <f t="shared" si="769"/>
        <v>88.682596738818461</v>
      </c>
      <c r="AE2283">
        <f t="shared" si="763"/>
        <v>1.1146799999999999</v>
      </c>
      <c r="AF2283">
        <f t="shared" si="764"/>
        <v>1.1136900000000001</v>
      </c>
      <c r="AG2283">
        <f t="shared" si="768"/>
        <v>96.969696969699001</v>
      </c>
      <c r="AH2283">
        <f t="shared" si="762"/>
        <v>94.157925407920061</v>
      </c>
    </row>
    <row r="2284" spans="1:34" x14ac:dyDescent="0.25">
      <c r="A2284" s="1">
        <v>42515.25</v>
      </c>
      <c r="B2284">
        <v>1.1146400000000001</v>
      </c>
      <c r="C2284">
        <v>1.1151199999999999</v>
      </c>
      <c r="D2284">
        <v>1.11452</v>
      </c>
      <c r="E2284">
        <v>1.1150500000000001</v>
      </c>
      <c r="F2284">
        <v>3265</v>
      </c>
      <c r="H2284">
        <f t="shared" si="756"/>
        <v>1.2000000000012001E-4</v>
      </c>
      <c r="I2284">
        <f t="shared" si="752"/>
        <v>88.682596738818461</v>
      </c>
      <c r="J2284">
        <f t="shared" si="765"/>
        <v>94.157925407920061</v>
      </c>
      <c r="K2284">
        <f t="shared" si="753"/>
        <v>-1</v>
      </c>
      <c r="L2284">
        <f t="shared" si="754"/>
        <v>0</v>
      </c>
      <c r="M2284">
        <f t="shared" si="755"/>
        <v>0</v>
      </c>
      <c r="N2284">
        <f t="shared" ca="1" si="770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7"/>
        <v>0.05</v>
      </c>
      <c r="R2284">
        <f t="shared" ca="1" si="758"/>
        <v>0</v>
      </c>
      <c r="S2284">
        <f t="shared" ca="1" si="759"/>
        <v>100.50040000000008</v>
      </c>
      <c r="T2284">
        <f t="shared" ca="1" si="760"/>
        <v>0</v>
      </c>
      <c r="U2284">
        <f t="shared" ca="1" si="761"/>
        <v>0</v>
      </c>
      <c r="Z2284">
        <f t="shared" si="766"/>
        <v>1.1151199999999999</v>
      </c>
      <c r="AA2284">
        <f t="shared" si="767"/>
        <v>1.1133999999999999</v>
      </c>
      <c r="AB2284">
        <f t="shared" si="771"/>
        <v>95.930232558151474</v>
      </c>
      <c r="AC2284">
        <f t="shared" si="769"/>
        <v>90.735330316953082</v>
      </c>
      <c r="AE2284">
        <f t="shared" si="763"/>
        <v>1.1151199999999999</v>
      </c>
      <c r="AF2284">
        <f t="shared" si="764"/>
        <v>1.1136900000000001</v>
      </c>
      <c r="AG2284">
        <f t="shared" si="768"/>
        <v>95.104895104909005</v>
      </c>
      <c r="AH2284">
        <f t="shared" si="762"/>
        <v>96.037296037304003</v>
      </c>
    </row>
    <row r="2285" spans="1:34" x14ac:dyDescent="0.25">
      <c r="A2285" s="1">
        <v>42515.260416666664</v>
      </c>
      <c r="B2285">
        <v>1.1150500000000001</v>
      </c>
      <c r="C2285">
        <v>1.1154500000000001</v>
      </c>
      <c r="D2285">
        <v>1.1147400000000001</v>
      </c>
      <c r="E2285">
        <v>1.1153</v>
      </c>
      <c r="F2285">
        <v>3536</v>
      </c>
      <c r="H2285">
        <f t="shared" si="756"/>
        <v>3.1000000000003247E-4</v>
      </c>
      <c r="I2285">
        <f t="shared" si="752"/>
        <v>90.735330316953082</v>
      </c>
      <c r="J2285">
        <f t="shared" si="765"/>
        <v>96.037296037304003</v>
      </c>
      <c r="K2285">
        <f t="shared" si="753"/>
        <v>-1</v>
      </c>
      <c r="L2285">
        <f t="shared" si="754"/>
        <v>0</v>
      </c>
      <c r="M2285">
        <f t="shared" si="755"/>
        <v>0</v>
      </c>
      <c r="N2285">
        <f t="shared" ca="1" si="770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7"/>
        <v>0.05</v>
      </c>
      <c r="R2285">
        <f t="shared" ca="1" si="758"/>
        <v>0</v>
      </c>
      <c r="S2285">
        <f t="shared" ca="1" si="759"/>
        <v>100.50040000000008</v>
      </c>
      <c r="T2285">
        <f t="shared" ca="1" si="760"/>
        <v>0</v>
      </c>
      <c r="U2285">
        <f t="shared" ca="1" si="761"/>
        <v>0</v>
      </c>
      <c r="Z2285">
        <f t="shared" si="766"/>
        <v>1.1154500000000001</v>
      </c>
      <c r="AA2285">
        <f t="shared" si="767"/>
        <v>1.1133999999999999</v>
      </c>
      <c r="AB2285">
        <f t="shared" si="771"/>
        <v>92.682926829264062</v>
      </c>
      <c r="AC2285">
        <f t="shared" si="769"/>
        <v>94.75283621781935</v>
      </c>
      <c r="AE2285">
        <f t="shared" si="763"/>
        <v>1.1154500000000001</v>
      </c>
      <c r="AF2285">
        <f t="shared" si="764"/>
        <v>1.1141300000000001</v>
      </c>
      <c r="AG2285">
        <f t="shared" si="768"/>
        <v>88.636363636356378</v>
      </c>
      <c r="AH2285">
        <f t="shared" si="762"/>
        <v>91.870629370632685</v>
      </c>
    </row>
    <row r="2286" spans="1:34" x14ac:dyDescent="0.25">
      <c r="A2286" s="1">
        <v>42515.270833333336</v>
      </c>
      <c r="B2286">
        <v>1.1152899999999999</v>
      </c>
      <c r="C2286">
        <v>1.1156600000000001</v>
      </c>
      <c r="D2286">
        <v>1.1152</v>
      </c>
      <c r="E2286">
        <v>1.1154599999999999</v>
      </c>
      <c r="F2286">
        <v>3635</v>
      </c>
      <c r="H2286">
        <f t="shared" si="756"/>
        <v>8.9999999999923475E-5</v>
      </c>
      <c r="I2286">
        <f t="shared" si="752"/>
        <v>94.75283621781935</v>
      </c>
      <c r="J2286">
        <f t="shared" si="765"/>
        <v>91.870629370632685</v>
      </c>
      <c r="K2286">
        <f t="shared" si="753"/>
        <v>-1</v>
      </c>
      <c r="L2286">
        <f t="shared" si="754"/>
        <v>0</v>
      </c>
      <c r="M2286">
        <f t="shared" si="755"/>
        <v>0</v>
      </c>
      <c r="N2286">
        <f t="shared" ca="1" si="770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7"/>
        <v>0.05</v>
      </c>
      <c r="R2286">
        <f t="shared" ca="1" si="758"/>
        <v>0</v>
      </c>
      <c r="S2286">
        <f t="shared" ca="1" si="759"/>
        <v>100.50040000000008</v>
      </c>
      <c r="T2286">
        <f t="shared" ca="1" si="760"/>
        <v>0</v>
      </c>
      <c r="U2286">
        <f t="shared" ca="1" si="761"/>
        <v>0</v>
      </c>
      <c r="Z2286">
        <f t="shared" si="766"/>
        <v>1.1156600000000001</v>
      </c>
      <c r="AA2286">
        <f t="shared" si="767"/>
        <v>1.1133999999999999</v>
      </c>
      <c r="AB2286">
        <f t="shared" si="771"/>
        <v>91.150442477867841</v>
      </c>
      <c r="AC2286">
        <f t="shared" si="769"/>
        <v>94.354962966321324</v>
      </c>
      <c r="AE2286">
        <f t="shared" si="763"/>
        <v>1.1156600000000001</v>
      </c>
      <c r="AF2286">
        <f t="shared" si="764"/>
        <v>1.1141799999999999</v>
      </c>
      <c r="AG2286">
        <f t="shared" si="768"/>
        <v>86.48648648647432</v>
      </c>
      <c r="AH2286">
        <f t="shared" si="762"/>
        <v>87.561425061415349</v>
      </c>
    </row>
    <row r="2287" spans="1:34" x14ac:dyDescent="0.25">
      <c r="A2287" s="1">
        <v>42515.28125</v>
      </c>
      <c r="B2287">
        <v>1.1154500000000001</v>
      </c>
      <c r="C2287">
        <v>1.1157600000000001</v>
      </c>
      <c r="D2287">
        <v>1.1154500000000001</v>
      </c>
      <c r="E2287">
        <v>1.1155600000000001</v>
      </c>
      <c r="F2287">
        <v>3641</v>
      </c>
      <c r="H2287">
        <f t="shared" si="756"/>
        <v>0</v>
      </c>
      <c r="I2287">
        <f t="shared" si="752"/>
        <v>94.354962966321324</v>
      </c>
      <c r="J2287">
        <f t="shared" si="765"/>
        <v>87.561425061415349</v>
      </c>
      <c r="K2287">
        <f t="shared" si="753"/>
        <v>-1</v>
      </c>
      <c r="L2287">
        <f t="shared" si="754"/>
        <v>0</v>
      </c>
      <c r="M2287">
        <f t="shared" si="755"/>
        <v>0</v>
      </c>
      <c r="N2287">
        <f t="shared" ca="1" si="770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7"/>
        <v>0.05</v>
      </c>
      <c r="R2287">
        <f t="shared" ca="1" si="758"/>
        <v>0</v>
      </c>
      <c r="S2287">
        <f t="shared" ca="1" si="759"/>
        <v>100.50040000000008</v>
      </c>
      <c r="T2287">
        <f t="shared" ca="1" si="760"/>
        <v>0</v>
      </c>
      <c r="U2287">
        <f t="shared" ca="1" si="761"/>
        <v>0</v>
      </c>
      <c r="Z2287">
        <f t="shared" si="766"/>
        <v>1.1157600000000001</v>
      </c>
      <c r="AA2287">
        <f t="shared" si="767"/>
        <v>1.1133999999999999</v>
      </c>
      <c r="AB2287">
        <f t="shared" si="771"/>
        <v>91.525423728814985</v>
      </c>
      <c r="AC2287">
        <f t="shared" si="769"/>
        <v>92.822256398524587</v>
      </c>
      <c r="AE2287">
        <f t="shared" si="763"/>
        <v>1.1157600000000001</v>
      </c>
      <c r="AF2287">
        <f t="shared" si="764"/>
        <v>1.11426</v>
      </c>
      <c r="AG2287">
        <f t="shared" si="768"/>
        <v>86.666666666668647</v>
      </c>
      <c r="AH2287">
        <f t="shared" si="762"/>
        <v>86.576576576571483</v>
      </c>
    </row>
    <row r="2288" spans="1:34" x14ac:dyDescent="0.25">
      <c r="A2288" s="1">
        <v>42515.291666666664</v>
      </c>
      <c r="B2288">
        <v>1.1155600000000001</v>
      </c>
      <c r="C2288">
        <v>1.11557</v>
      </c>
      <c r="D2288">
        <v>1.1152200000000001</v>
      </c>
      <c r="E2288">
        <v>1.1152899999999999</v>
      </c>
      <c r="F2288">
        <v>3579</v>
      </c>
      <c r="H2288">
        <f t="shared" si="756"/>
        <v>6.999999999979245E-5</v>
      </c>
      <c r="I2288">
        <f t="shared" si="752"/>
        <v>92.822256398524587</v>
      </c>
      <c r="J2288">
        <f t="shared" si="765"/>
        <v>86.576576576571483</v>
      </c>
      <c r="K2288">
        <f t="shared" si="753"/>
        <v>-1</v>
      </c>
      <c r="L2288">
        <f t="shared" si="754"/>
        <v>0</v>
      </c>
      <c r="M2288">
        <f t="shared" si="755"/>
        <v>0</v>
      </c>
      <c r="N2288">
        <f t="shared" ca="1" si="770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7"/>
        <v>0.05</v>
      </c>
      <c r="R2288">
        <f t="shared" ca="1" si="758"/>
        <v>0</v>
      </c>
      <c r="S2288">
        <f t="shared" ca="1" si="759"/>
        <v>100.50040000000008</v>
      </c>
      <c r="T2288">
        <f t="shared" ca="1" si="760"/>
        <v>0</v>
      </c>
      <c r="U2288">
        <f t="shared" ca="1" si="761"/>
        <v>0</v>
      </c>
      <c r="Z2288">
        <f t="shared" si="766"/>
        <v>1.1157600000000001</v>
      </c>
      <c r="AA2288">
        <f t="shared" si="767"/>
        <v>1.1133999999999999</v>
      </c>
      <c r="AB2288">
        <f t="shared" si="771"/>
        <v>80.084745762704884</v>
      </c>
      <c r="AC2288">
        <f t="shared" si="769"/>
        <v>88.860884699662932</v>
      </c>
      <c r="AE2288">
        <f t="shared" si="763"/>
        <v>1.1157600000000001</v>
      </c>
      <c r="AF2288">
        <f t="shared" si="764"/>
        <v>1.1143000000000001</v>
      </c>
      <c r="AG2288">
        <f t="shared" si="768"/>
        <v>67.808219178069379</v>
      </c>
      <c r="AH2288">
        <f t="shared" si="762"/>
        <v>77.237442922369013</v>
      </c>
    </row>
    <row r="2289" spans="1:34" x14ac:dyDescent="0.25">
      <c r="A2289" s="1">
        <v>42515.302083333336</v>
      </c>
      <c r="B2289">
        <v>1.11528</v>
      </c>
      <c r="C2289">
        <v>1.1153200000000001</v>
      </c>
      <c r="D2289">
        <v>1.1150599999999999</v>
      </c>
      <c r="E2289">
        <v>1.1151899999999999</v>
      </c>
      <c r="F2289">
        <v>3610</v>
      </c>
      <c r="H2289">
        <f t="shared" si="756"/>
        <v>1.2999999999996348E-4</v>
      </c>
      <c r="I2289">
        <f t="shared" si="752"/>
        <v>88.860884699662932</v>
      </c>
      <c r="J2289">
        <f t="shared" si="765"/>
        <v>77.237442922369013</v>
      </c>
      <c r="K2289">
        <f t="shared" si="753"/>
        <v>-1</v>
      </c>
      <c r="L2289">
        <f t="shared" si="754"/>
        <v>0</v>
      </c>
      <c r="M2289">
        <f t="shared" si="755"/>
        <v>0</v>
      </c>
      <c r="N2289">
        <f t="shared" ca="1" si="770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-4.0999999999979941E-4</v>
      </c>
      <c r="P2289">
        <f t="shared" ca="1" si="757"/>
        <v>0.05</v>
      </c>
      <c r="R2289">
        <f t="shared" ca="1" si="758"/>
        <v>-4.0999999999979941E-4</v>
      </c>
      <c r="S2289">
        <f t="shared" ca="1" si="759"/>
        <v>100.47790000000009</v>
      </c>
      <c r="T2289">
        <f t="shared" ca="1" si="760"/>
        <v>-1</v>
      </c>
      <c r="U2289">
        <f t="shared" ca="1" si="761"/>
        <v>-2.2499999999989972E-2</v>
      </c>
      <c r="Z2289">
        <f t="shared" si="766"/>
        <v>1.1157600000000001</v>
      </c>
      <c r="AA2289">
        <f t="shared" si="767"/>
        <v>1.1133999999999999</v>
      </c>
      <c r="AB2289">
        <f t="shared" si="771"/>
        <v>75.847457627112377</v>
      </c>
      <c r="AC2289">
        <f t="shared" si="769"/>
        <v>84.652017399125015</v>
      </c>
      <c r="AE2289">
        <f t="shared" si="763"/>
        <v>1.1157600000000001</v>
      </c>
      <c r="AF2289">
        <f t="shared" si="764"/>
        <v>1.1144799999999999</v>
      </c>
      <c r="AG2289">
        <f t="shared" si="768"/>
        <v>55.468749999991729</v>
      </c>
      <c r="AH2289">
        <f t="shared" si="762"/>
        <v>61.638484589030554</v>
      </c>
    </row>
    <row r="2290" spans="1:34" x14ac:dyDescent="0.25">
      <c r="A2290" s="1">
        <v>42515.3125</v>
      </c>
      <c r="B2290">
        <v>1.1151899999999999</v>
      </c>
      <c r="C2290">
        <v>1.1152200000000001</v>
      </c>
      <c r="D2290">
        <v>1.1149</v>
      </c>
      <c r="E2290">
        <v>1.11496</v>
      </c>
      <c r="F2290">
        <v>3761</v>
      </c>
      <c r="H2290">
        <f t="shared" si="756"/>
        <v>5.9999999999948983E-5</v>
      </c>
      <c r="I2290">
        <f t="shared" si="752"/>
        <v>84.652017399125015</v>
      </c>
      <c r="J2290">
        <f t="shared" si="765"/>
        <v>61.638484589030554</v>
      </c>
      <c r="K2290">
        <f t="shared" si="753"/>
        <v>-1</v>
      </c>
      <c r="L2290">
        <f t="shared" si="754"/>
        <v>0</v>
      </c>
      <c r="M2290">
        <f t="shared" si="755"/>
        <v>0</v>
      </c>
      <c r="N2290">
        <f t="shared" ca="1" si="770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7"/>
        <v>0.05</v>
      </c>
      <c r="R2290">
        <f t="shared" ca="1" si="758"/>
        <v>0</v>
      </c>
      <c r="S2290">
        <f t="shared" ca="1" si="759"/>
        <v>100.47790000000009</v>
      </c>
      <c r="T2290">
        <f t="shared" ca="1" si="760"/>
        <v>0</v>
      </c>
      <c r="U2290">
        <f t="shared" ca="1" si="761"/>
        <v>0</v>
      </c>
      <c r="Z2290">
        <f t="shared" si="766"/>
        <v>1.1157600000000001</v>
      </c>
      <c r="AA2290">
        <f t="shared" si="767"/>
        <v>1.1133999999999999</v>
      </c>
      <c r="AB2290">
        <f t="shared" si="771"/>
        <v>66.101694915250562</v>
      </c>
      <c r="AC2290">
        <f t="shared" si="769"/>
        <v>78.389830508470695</v>
      </c>
      <c r="AE2290">
        <f t="shared" si="763"/>
        <v>1.1157600000000001</v>
      </c>
      <c r="AF2290">
        <f t="shared" si="764"/>
        <v>1.11452</v>
      </c>
      <c r="AG2290">
        <f t="shared" si="768"/>
        <v>35.483870967737893</v>
      </c>
      <c r="AH2290">
        <f t="shared" si="762"/>
        <v>45.476310483864808</v>
      </c>
    </row>
    <row r="2291" spans="1:34" x14ac:dyDescent="0.25">
      <c r="A2291" s="1">
        <v>42515.322916666664</v>
      </c>
      <c r="B2291">
        <v>1.1149500000000001</v>
      </c>
      <c r="C2291">
        <v>1.1151899999999999</v>
      </c>
      <c r="D2291">
        <v>1.1148800000000001</v>
      </c>
      <c r="E2291">
        <v>1.11497</v>
      </c>
      <c r="F2291">
        <v>3591</v>
      </c>
      <c r="H2291">
        <f t="shared" si="756"/>
        <v>7.0000000000014495E-5</v>
      </c>
      <c r="I2291">
        <f t="shared" si="752"/>
        <v>78.389830508470695</v>
      </c>
      <c r="J2291">
        <f t="shared" si="765"/>
        <v>45.476310483864808</v>
      </c>
      <c r="K2291">
        <f t="shared" si="753"/>
        <v>-1</v>
      </c>
      <c r="L2291">
        <f t="shared" si="754"/>
        <v>-1</v>
      </c>
      <c r="M2291">
        <f t="shared" si="755"/>
        <v>-1</v>
      </c>
      <c r="N2291">
        <f t="shared" ca="1" si="770"/>
        <v>-1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7"/>
        <v>0.05</v>
      </c>
      <c r="R2291">
        <f t="shared" ca="1" si="758"/>
        <v>0</v>
      </c>
      <c r="S2291">
        <f t="shared" ca="1" si="759"/>
        <v>100.47790000000009</v>
      </c>
      <c r="T2291">
        <f t="shared" ca="1" si="760"/>
        <v>0</v>
      </c>
      <c r="U2291">
        <f t="shared" ca="1" si="761"/>
        <v>0</v>
      </c>
      <c r="Z2291">
        <f t="shared" si="766"/>
        <v>1.1157600000000001</v>
      </c>
      <c r="AA2291">
        <f t="shared" si="767"/>
        <v>1.1133999999999999</v>
      </c>
      <c r="AB2291">
        <f t="shared" si="771"/>
        <v>66.52542372881264</v>
      </c>
      <c r="AC2291">
        <f t="shared" si="769"/>
        <v>72.139830508470112</v>
      </c>
      <c r="AE2291">
        <f t="shared" si="763"/>
        <v>1.1157600000000001</v>
      </c>
      <c r="AF2291">
        <f t="shared" si="764"/>
        <v>1.1147400000000001</v>
      </c>
      <c r="AG2291">
        <f t="shared" si="768"/>
        <v>22.549019607838012</v>
      </c>
      <c r="AH2291">
        <f t="shared" si="762"/>
        <v>29.016445287787953</v>
      </c>
    </row>
    <row r="2292" spans="1:34" x14ac:dyDescent="0.25">
      <c r="A2292" s="1">
        <v>42515.333333333336</v>
      </c>
      <c r="B2292">
        <v>1.1149800000000001</v>
      </c>
      <c r="C2292">
        <v>1.11544</v>
      </c>
      <c r="D2292">
        <v>1.11493</v>
      </c>
      <c r="E2292">
        <v>1.11534</v>
      </c>
      <c r="F2292">
        <v>3822</v>
      </c>
      <c r="H2292">
        <f t="shared" si="756"/>
        <v>5.0000000000105516E-5</v>
      </c>
      <c r="I2292">
        <f t="shared" si="752"/>
        <v>72.139830508470112</v>
      </c>
      <c r="J2292">
        <f t="shared" si="765"/>
        <v>29.016445287787953</v>
      </c>
      <c r="K2292">
        <f t="shared" si="753"/>
        <v>0</v>
      </c>
      <c r="L2292">
        <f t="shared" si="754"/>
        <v>-1</v>
      </c>
      <c r="M2292">
        <f t="shared" si="755"/>
        <v>0</v>
      </c>
      <c r="N2292">
        <f t="shared" ca="1" si="770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7"/>
        <v>0.05</v>
      </c>
      <c r="R2292">
        <f t="shared" ca="1" si="758"/>
        <v>0</v>
      </c>
      <c r="S2292">
        <f t="shared" ca="1" si="759"/>
        <v>100.47790000000009</v>
      </c>
      <c r="T2292">
        <f t="shared" ca="1" si="760"/>
        <v>0</v>
      </c>
      <c r="U2292">
        <f t="shared" ca="1" si="761"/>
        <v>0</v>
      </c>
      <c r="Z2292">
        <f t="shared" si="766"/>
        <v>1.1157600000000001</v>
      </c>
      <c r="AA2292">
        <f t="shared" si="767"/>
        <v>1.1133999999999999</v>
      </c>
      <c r="AB2292">
        <f t="shared" si="771"/>
        <v>82.203389830505841</v>
      </c>
      <c r="AC2292">
        <f t="shared" si="769"/>
        <v>72.669491525420355</v>
      </c>
      <c r="AE2292">
        <f t="shared" si="763"/>
        <v>1.1157600000000001</v>
      </c>
      <c r="AF2292">
        <f t="shared" si="764"/>
        <v>1.1148800000000001</v>
      </c>
      <c r="AG2292">
        <f t="shared" si="768"/>
        <v>52.272727272716949</v>
      </c>
      <c r="AH2292">
        <f t="shared" si="762"/>
        <v>37.410873440277484</v>
      </c>
    </row>
    <row r="2293" spans="1:34" x14ac:dyDescent="0.25">
      <c r="A2293" s="1">
        <v>42515.34375</v>
      </c>
      <c r="B2293">
        <v>1.1153299999999999</v>
      </c>
      <c r="C2293">
        <v>1.1153900000000001</v>
      </c>
      <c r="D2293">
        <v>1.1149899999999999</v>
      </c>
      <c r="E2293">
        <v>1.11504</v>
      </c>
      <c r="F2293">
        <v>3623</v>
      </c>
      <c r="H2293">
        <f t="shared" si="756"/>
        <v>5.0000000000105516E-5</v>
      </c>
      <c r="I2293">
        <f t="shared" si="752"/>
        <v>72.669491525420355</v>
      </c>
      <c r="J2293">
        <f t="shared" si="765"/>
        <v>37.410873440277484</v>
      </c>
      <c r="K2293">
        <f t="shared" si="753"/>
        <v>0</v>
      </c>
      <c r="L2293">
        <f t="shared" si="754"/>
        <v>-1</v>
      </c>
      <c r="M2293">
        <f t="shared" si="755"/>
        <v>0</v>
      </c>
      <c r="N2293">
        <f t="shared" ca="1" si="770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7"/>
        <v>0.05</v>
      </c>
      <c r="R2293">
        <f t="shared" ca="1" si="758"/>
        <v>0</v>
      </c>
      <c r="S2293">
        <f t="shared" ca="1" si="759"/>
        <v>100.47790000000009</v>
      </c>
      <c r="T2293">
        <f t="shared" ca="1" si="760"/>
        <v>0</v>
      </c>
      <c r="U2293">
        <f t="shared" ca="1" si="761"/>
        <v>0</v>
      </c>
      <c r="Z2293">
        <f t="shared" si="766"/>
        <v>1.1157600000000001</v>
      </c>
      <c r="AA2293">
        <f t="shared" si="767"/>
        <v>1.11341</v>
      </c>
      <c r="AB2293">
        <f t="shared" si="771"/>
        <v>69.361702127658248</v>
      </c>
      <c r="AC2293">
        <f t="shared" si="769"/>
        <v>71.048052650556826</v>
      </c>
      <c r="AE2293">
        <f t="shared" si="763"/>
        <v>1.1157600000000001</v>
      </c>
      <c r="AF2293">
        <f t="shared" si="764"/>
        <v>1.1148800000000001</v>
      </c>
      <c r="AG2293">
        <f t="shared" si="768"/>
        <v>18.181818181811298</v>
      </c>
      <c r="AH2293">
        <f t="shared" si="762"/>
        <v>35.227272727264122</v>
      </c>
    </row>
    <row r="2294" spans="1:34" x14ac:dyDescent="0.25">
      <c r="A2294" s="1">
        <v>42515.354166666664</v>
      </c>
      <c r="B2294">
        <v>1.1150500000000001</v>
      </c>
      <c r="C2294">
        <v>1.1151500000000001</v>
      </c>
      <c r="D2294">
        <v>1.1148100000000001</v>
      </c>
      <c r="E2294">
        <v>1.115</v>
      </c>
      <c r="F2294">
        <v>3744</v>
      </c>
      <c r="H2294">
        <f t="shared" si="756"/>
        <v>1.8999999999991246E-4</v>
      </c>
      <c r="I2294">
        <f t="shared" si="752"/>
        <v>71.048052650556826</v>
      </c>
      <c r="J2294">
        <f t="shared" si="765"/>
        <v>35.227272727264122</v>
      </c>
      <c r="K2294">
        <f t="shared" si="753"/>
        <v>0</v>
      </c>
      <c r="L2294">
        <f t="shared" si="754"/>
        <v>-1</v>
      </c>
      <c r="M2294">
        <f t="shared" si="755"/>
        <v>0</v>
      </c>
      <c r="N2294">
        <f t="shared" ca="1" si="770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7"/>
        <v>0.05</v>
      </c>
      <c r="R2294">
        <f t="shared" ca="1" si="758"/>
        <v>0</v>
      </c>
      <c r="S2294">
        <f t="shared" ca="1" si="759"/>
        <v>100.47790000000009</v>
      </c>
      <c r="T2294">
        <f t="shared" ca="1" si="760"/>
        <v>0</v>
      </c>
      <c r="U2294">
        <f t="shared" ca="1" si="761"/>
        <v>0</v>
      </c>
      <c r="Z2294">
        <f t="shared" si="766"/>
        <v>1.1157600000000001</v>
      </c>
      <c r="AA2294">
        <f t="shared" si="767"/>
        <v>1.1135999999999999</v>
      </c>
      <c r="AB2294">
        <f t="shared" si="771"/>
        <v>64.814814814813104</v>
      </c>
      <c r="AC2294">
        <f t="shared" si="769"/>
        <v>70.726332625447469</v>
      </c>
      <c r="AE2294">
        <f t="shared" si="763"/>
        <v>1.11557</v>
      </c>
      <c r="AF2294">
        <f t="shared" si="764"/>
        <v>1.1148100000000001</v>
      </c>
      <c r="AG2294">
        <f t="shared" si="768"/>
        <v>24.999999999992696</v>
      </c>
      <c r="AH2294">
        <f t="shared" si="762"/>
        <v>21.590909090901995</v>
      </c>
    </row>
    <row r="2295" spans="1:34" x14ac:dyDescent="0.25">
      <c r="A2295" s="1">
        <v>42515.364583333336</v>
      </c>
      <c r="B2295">
        <v>1.1149899999999999</v>
      </c>
      <c r="C2295">
        <v>1.11538</v>
      </c>
      <c r="D2295">
        <v>1.1149</v>
      </c>
      <c r="E2295">
        <v>1.1153599999999999</v>
      </c>
      <c r="F2295">
        <v>3710</v>
      </c>
      <c r="H2295">
        <f t="shared" si="756"/>
        <v>8.9999999999923475E-5</v>
      </c>
      <c r="I2295">
        <f t="shared" si="752"/>
        <v>70.726332625447469</v>
      </c>
      <c r="J2295">
        <f t="shared" si="765"/>
        <v>21.590909090901995</v>
      </c>
      <c r="K2295">
        <f t="shared" si="753"/>
        <v>0</v>
      </c>
      <c r="L2295">
        <f t="shared" si="754"/>
        <v>-1</v>
      </c>
      <c r="M2295">
        <f t="shared" si="755"/>
        <v>0</v>
      </c>
      <c r="N2295">
        <f t="shared" ca="1" si="770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7"/>
        <v>0.05</v>
      </c>
      <c r="R2295">
        <f t="shared" ca="1" si="758"/>
        <v>0</v>
      </c>
      <c r="S2295">
        <f t="shared" ca="1" si="759"/>
        <v>100.47790000000009</v>
      </c>
      <c r="T2295">
        <f t="shared" ca="1" si="760"/>
        <v>0</v>
      </c>
      <c r="U2295">
        <f t="shared" ca="1" si="761"/>
        <v>0</v>
      </c>
      <c r="Z2295">
        <f t="shared" si="766"/>
        <v>1.1157600000000001</v>
      </c>
      <c r="AA2295">
        <f t="shared" si="767"/>
        <v>1.1135999999999999</v>
      </c>
      <c r="AB2295">
        <f t="shared" si="771"/>
        <v>81.481481481474631</v>
      </c>
      <c r="AC2295">
        <f t="shared" si="769"/>
        <v>74.465347063612953</v>
      </c>
      <c r="AE2295">
        <f t="shared" si="763"/>
        <v>1.11544</v>
      </c>
      <c r="AF2295">
        <f t="shared" si="764"/>
        <v>1.1148100000000001</v>
      </c>
      <c r="AG2295">
        <f t="shared" si="768"/>
        <v>87.301587301572752</v>
      </c>
      <c r="AH2295">
        <f t="shared" si="762"/>
        <v>56.150793650782724</v>
      </c>
    </row>
    <row r="2296" spans="1:34" x14ac:dyDescent="0.25">
      <c r="A2296" s="1">
        <v>42515.375</v>
      </c>
      <c r="B2296">
        <v>1.11537</v>
      </c>
      <c r="C2296">
        <v>1.11538</v>
      </c>
      <c r="D2296">
        <v>1.1146199999999999</v>
      </c>
      <c r="E2296">
        <v>1.11496</v>
      </c>
      <c r="F2296">
        <v>4041</v>
      </c>
      <c r="H2296">
        <f t="shared" si="756"/>
        <v>3.4000000000000696E-4</v>
      </c>
      <c r="I2296">
        <f t="shared" si="752"/>
        <v>74.465347063612953</v>
      </c>
      <c r="J2296">
        <f t="shared" si="765"/>
        <v>56.150793650782724</v>
      </c>
      <c r="K2296">
        <f t="shared" si="753"/>
        <v>0</v>
      </c>
      <c r="L2296">
        <f t="shared" si="754"/>
        <v>0</v>
      </c>
      <c r="M2296">
        <f t="shared" si="755"/>
        <v>0</v>
      </c>
      <c r="N2296">
        <f t="shared" ca="1" si="770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7"/>
        <v>0.05</v>
      </c>
      <c r="R2296">
        <f t="shared" ca="1" si="758"/>
        <v>0</v>
      </c>
      <c r="S2296">
        <f t="shared" ca="1" si="759"/>
        <v>100.47790000000009</v>
      </c>
      <c r="T2296">
        <f t="shared" ca="1" si="760"/>
        <v>0</v>
      </c>
      <c r="U2296">
        <f t="shared" ca="1" si="761"/>
        <v>0</v>
      </c>
      <c r="Z2296">
        <f t="shared" si="766"/>
        <v>1.1157600000000001</v>
      </c>
      <c r="AA2296">
        <f t="shared" si="767"/>
        <v>1.1135999999999999</v>
      </c>
      <c r="AB2296">
        <f t="shared" si="771"/>
        <v>62.962962962959537</v>
      </c>
      <c r="AC2296">
        <f t="shared" si="769"/>
        <v>69.655240346726373</v>
      </c>
      <c r="AE2296">
        <f t="shared" si="763"/>
        <v>1.11544</v>
      </c>
      <c r="AF2296">
        <f t="shared" si="764"/>
        <v>1.1146199999999999</v>
      </c>
      <c r="AG2296">
        <f t="shared" si="768"/>
        <v>41.463414634145018</v>
      </c>
      <c r="AH2296">
        <f t="shared" si="762"/>
        <v>64.382500967858888</v>
      </c>
    </row>
    <row r="2297" spans="1:34" x14ac:dyDescent="0.25">
      <c r="A2297" s="1">
        <v>42515.385416666664</v>
      </c>
      <c r="B2297">
        <v>1.1149800000000001</v>
      </c>
      <c r="C2297">
        <v>1.1152599999999999</v>
      </c>
      <c r="D2297">
        <v>1.1143799999999999</v>
      </c>
      <c r="E2297">
        <v>1.1146100000000001</v>
      </c>
      <c r="F2297">
        <v>4292</v>
      </c>
      <c r="H2297">
        <f t="shared" si="756"/>
        <v>2.3000000000017451E-4</v>
      </c>
      <c r="I2297">
        <f t="shared" si="752"/>
        <v>69.655240346726373</v>
      </c>
      <c r="J2297">
        <f t="shared" si="765"/>
        <v>64.382500967858888</v>
      </c>
      <c r="K2297">
        <f t="shared" si="753"/>
        <v>0</v>
      </c>
      <c r="L2297">
        <f t="shared" si="754"/>
        <v>0</v>
      </c>
      <c r="M2297">
        <f t="shared" si="755"/>
        <v>0</v>
      </c>
      <c r="N2297">
        <f t="shared" ca="1" si="770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7"/>
        <v>0.05</v>
      </c>
      <c r="R2297">
        <f t="shared" ca="1" si="758"/>
        <v>0</v>
      </c>
      <c r="S2297">
        <f t="shared" ca="1" si="759"/>
        <v>100.47790000000009</v>
      </c>
      <c r="T2297">
        <f t="shared" ca="1" si="760"/>
        <v>0</v>
      </c>
      <c r="U2297">
        <f t="shared" ca="1" si="761"/>
        <v>0</v>
      </c>
      <c r="Z2297">
        <f t="shared" si="766"/>
        <v>1.1157600000000001</v>
      </c>
      <c r="AA2297">
        <f t="shared" si="767"/>
        <v>1.1135999999999999</v>
      </c>
      <c r="AB2297">
        <f t="shared" si="771"/>
        <v>46.75925925926397</v>
      </c>
      <c r="AC2297">
        <f t="shared" si="769"/>
        <v>64.0046296296278</v>
      </c>
      <c r="AE2297">
        <f t="shared" si="763"/>
        <v>1.11544</v>
      </c>
      <c r="AF2297">
        <f t="shared" si="764"/>
        <v>1.1143799999999999</v>
      </c>
      <c r="AG2297">
        <f t="shared" si="768"/>
        <v>21.698113207562386</v>
      </c>
      <c r="AH2297">
        <f t="shared" si="762"/>
        <v>31.580763920853702</v>
      </c>
    </row>
    <row r="2298" spans="1:34" x14ac:dyDescent="0.25">
      <c r="A2298" s="1">
        <v>42515.395833333336</v>
      </c>
      <c r="B2298">
        <v>1.1146</v>
      </c>
      <c r="C2298">
        <v>1.1154200000000001</v>
      </c>
      <c r="D2298">
        <v>1.11459</v>
      </c>
      <c r="E2298">
        <v>1.11514</v>
      </c>
      <c r="F2298">
        <v>4365</v>
      </c>
      <c r="H2298">
        <f t="shared" si="756"/>
        <v>1.0000000000065512E-5</v>
      </c>
      <c r="I2298">
        <f t="shared" si="752"/>
        <v>64.0046296296278</v>
      </c>
      <c r="J2298">
        <f t="shared" si="765"/>
        <v>31.580763920853702</v>
      </c>
      <c r="K2298">
        <f t="shared" si="753"/>
        <v>0</v>
      </c>
      <c r="L2298">
        <f t="shared" si="754"/>
        <v>-1</v>
      </c>
      <c r="M2298">
        <f t="shared" si="755"/>
        <v>0</v>
      </c>
      <c r="N2298">
        <f t="shared" ca="1" si="770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7"/>
        <v>0.05</v>
      </c>
      <c r="R2298">
        <f t="shared" ca="1" si="758"/>
        <v>0</v>
      </c>
      <c r="S2298">
        <f t="shared" ca="1" si="759"/>
        <v>100.47790000000009</v>
      </c>
      <c r="T2298">
        <f t="shared" ca="1" si="760"/>
        <v>0</v>
      </c>
      <c r="U2298">
        <f t="shared" ca="1" si="761"/>
        <v>0</v>
      </c>
      <c r="Z2298">
        <f t="shared" si="766"/>
        <v>1.1157600000000001</v>
      </c>
      <c r="AA2298">
        <f t="shared" si="767"/>
        <v>1.1136900000000001</v>
      </c>
      <c r="AB2298">
        <f t="shared" si="771"/>
        <v>70.048309178741064</v>
      </c>
      <c r="AC2298">
        <f t="shared" si="769"/>
        <v>65.313003220609801</v>
      </c>
      <c r="AE2298">
        <f t="shared" si="763"/>
        <v>1.11544</v>
      </c>
      <c r="AF2298">
        <f t="shared" si="764"/>
        <v>1.1143799999999999</v>
      </c>
      <c r="AG2298">
        <f t="shared" si="768"/>
        <v>71.698113207551913</v>
      </c>
      <c r="AH2298">
        <f t="shared" si="762"/>
        <v>46.698113207557149</v>
      </c>
    </row>
    <row r="2299" spans="1:34" x14ac:dyDescent="0.25">
      <c r="A2299" s="1">
        <v>42515.40625</v>
      </c>
      <c r="B2299">
        <v>1.11513</v>
      </c>
      <c r="C2299">
        <v>1.1154299999999999</v>
      </c>
      <c r="D2299">
        <v>1.1147800000000001</v>
      </c>
      <c r="E2299">
        <v>1.1152</v>
      </c>
      <c r="F2299">
        <v>4413</v>
      </c>
      <c r="H2299">
        <f t="shared" si="756"/>
        <v>3.4999999999985043E-4</v>
      </c>
      <c r="I2299">
        <f t="shared" si="752"/>
        <v>65.313003220609801</v>
      </c>
      <c r="J2299">
        <f t="shared" si="765"/>
        <v>46.698113207557149</v>
      </c>
      <c r="K2299">
        <f t="shared" si="753"/>
        <v>0</v>
      </c>
      <c r="L2299">
        <f t="shared" si="754"/>
        <v>0</v>
      </c>
      <c r="M2299">
        <f t="shared" si="755"/>
        <v>0</v>
      </c>
      <c r="N2299">
        <f t="shared" ca="1" si="770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7"/>
        <v>0.05</v>
      </c>
      <c r="R2299">
        <f t="shared" ca="1" si="758"/>
        <v>0</v>
      </c>
      <c r="S2299">
        <f t="shared" ca="1" si="759"/>
        <v>100.47790000000009</v>
      </c>
      <c r="T2299">
        <f t="shared" ca="1" si="760"/>
        <v>0</v>
      </c>
      <c r="U2299">
        <f t="shared" ca="1" si="761"/>
        <v>0</v>
      </c>
      <c r="Z2299">
        <f t="shared" si="766"/>
        <v>1.1157600000000001</v>
      </c>
      <c r="AA2299">
        <f t="shared" si="767"/>
        <v>1.1136900000000001</v>
      </c>
      <c r="AB2299">
        <f t="shared" si="771"/>
        <v>72.94685990337625</v>
      </c>
      <c r="AC2299">
        <f t="shared" si="769"/>
        <v>63.179347826085205</v>
      </c>
      <c r="AE2299">
        <f t="shared" si="763"/>
        <v>1.1154299999999999</v>
      </c>
      <c r="AF2299">
        <f t="shared" si="764"/>
        <v>1.1143799999999999</v>
      </c>
      <c r="AG2299">
        <f t="shared" si="768"/>
        <v>78.095238095242522</v>
      </c>
      <c r="AH2299">
        <f t="shared" si="762"/>
        <v>74.896675651397217</v>
      </c>
    </row>
    <row r="2300" spans="1:34" x14ac:dyDescent="0.25">
      <c r="A2300" s="1">
        <v>42515.416666666664</v>
      </c>
      <c r="B2300">
        <v>1.1152</v>
      </c>
      <c r="C2300">
        <v>1.11561</v>
      </c>
      <c r="D2300">
        <v>1.11494</v>
      </c>
      <c r="E2300">
        <v>1.11494</v>
      </c>
      <c r="F2300">
        <v>5060</v>
      </c>
      <c r="H2300">
        <f t="shared" si="756"/>
        <v>0</v>
      </c>
      <c r="I2300">
        <f t="shared" si="752"/>
        <v>63.179347826085205</v>
      </c>
      <c r="J2300">
        <f t="shared" si="765"/>
        <v>74.896675651397217</v>
      </c>
      <c r="K2300">
        <f t="shared" si="753"/>
        <v>0</v>
      </c>
      <c r="L2300">
        <f t="shared" si="754"/>
        <v>0</v>
      </c>
      <c r="M2300">
        <f t="shared" si="755"/>
        <v>0</v>
      </c>
      <c r="N2300">
        <f t="shared" ca="1" si="770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7"/>
        <v>0.05</v>
      </c>
      <c r="R2300">
        <f t="shared" ca="1" si="758"/>
        <v>0</v>
      </c>
      <c r="S2300">
        <f t="shared" ca="1" si="759"/>
        <v>100.47790000000009</v>
      </c>
      <c r="T2300">
        <f t="shared" ca="1" si="760"/>
        <v>0</v>
      </c>
      <c r="U2300">
        <f t="shared" ca="1" si="761"/>
        <v>0</v>
      </c>
      <c r="Z2300">
        <f t="shared" si="766"/>
        <v>1.1157600000000001</v>
      </c>
      <c r="AA2300">
        <f t="shared" si="767"/>
        <v>1.1141300000000001</v>
      </c>
      <c r="AB2300">
        <f t="shared" si="771"/>
        <v>49.693251533740323</v>
      </c>
      <c r="AC2300">
        <f t="shared" si="769"/>
        <v>59.861919968780406</v>
      </c>
      <c r="AE2300">
        <f t="shared" si="763"/>
        <v>1.11561</v>
      </c>
      <c r="AF2300">
        <f t="shared" si="764"/>
        <v>1.1143799999999999</v>
      </c>
      <c r="AG2300">
        <f t="shared" si="768"/>
        <v>45.52845528455989</v>
      </c>
      <c r="AH2300">
        <f t="shared" si="762"/>
        <v>61.811846689901202</v>
      </c>
    </row>
    <row r="2301" spans="1:34" x14ac:dyDescent="0.25">
      <c r="A2301" s="1">
        <v>42515.427083333336</v>
      </c>
      <c r="B2301">
        <v>1.11496</v>
      </c>
      <c r="C2301">
        <v>1.11503</v>
      </c>
      <c r="D2301">
        <v>1.1141700000000001</v>
      </c>
      <c r="E2301">
        <v>1.1144700000000001</v>
      </c>
      <c r="F2301">
        <v>4968</v>
      </c>
      <c r="H2301">
        <f t="shared" si="756"/>
        <v>2.9999999999996696E-4</v>
      </c>
      <c r="I2301">
        <f t="shared" si="752"/>
        <v>59.861919968780406</v>
      </c>
      <c r="J2301">
        <f t="shared" si="765"/>
        <v>61.811846689901202</v>
      </c>
      <c r="K2301">
        <f t="shared" si="753"/>
        <v>0</v>
      </c>
      <c r="L2301">
        <f t="shared" si="754"/>
        <v>0</v>
      </c>
      <c r="M2301">
        <f t="shared" si="755"/>
        <v>0</v>
      </c>
      <c r="N2301">
        <f t="shared" ca="1" si="770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7"/>
        <v>0.05</v>
      </c>
      <c r="R2301">
        <f t="shared" ca="1" si="758"/>
        <v>0</v>
      </c>
      <c r="S2301">
        <f t="shared" ca="1" si="759"/>
        <v>100.47790000000009</v>
      </c>
      <c r="T2301">
        <f t="shared" ca="1" si="760"/>
        <v>0</v>
      </c>
      <c r="U2301">
        <f t="shared" ca="1" si="761"/>
        <v>0</v>
      </c>
      <c r="Z2301">
        <f t="shared" si="766"/>
        <v>1.1157600000000001</v>
      </c>
      <c r="AA2301">
        <f t="shared" si="767"/>
        <v>1.1141700000000001</v>
      </c>
      <c r="AB2301">
        <f t="shared" si="771"/>
        <v>18.867924528300044</v>
      </c>
      <c r="AC2301">
        <f t="shared" si="769"/>
        <v>52.889086286039422</v>
      </c>
      <c r="AE2301">
        <f t="shared" si="763"/>
        <v>1.11561</v>
      </c>
      <c r="AF2301">
        <f t="shared" si="764"/>
        <v>1.1141700000000001</v>
      </c>
      <c r="AG2301">
        <f t="shared" si="768"/>
        <v>20.833333333332689</v>
      </c>
      <c r="AH2301">
        <f t="shared" si="762"/>
        <v>33.180894308946293</v>
      </c>
    </row>
    <row r="2302" spans="1:34" x14ac:dyDescent="0.25">
      <c r="A2302" s="1">
        <v>42515.4375</v>
      </c>
      <c r="B2302">
        <v>1.1144499999999999</v>
      </c>
      <c r="C2302">
        <v>1.11477</v>
      </c>
      <c r="D2302">
        <v>1.11395</v>
      </c>
      <c r="E2302">
        <v>1.11412</v>
      </c>
      <c r="F2302">
        <v>4552</v>
      </c>
      <c r="H2302">
        <f t="shared" si="756"/>
        <v>1.7000000000000348E-4</v>
      </c>
      <c r="I2302">
        <f t="shared" si="752"/>
        <v>52.889086286039422</v>
      </c>
      <c r="J2302">
        <f t="shared" si="765"/>
        <v>33.180894308946293</v>
      </c>
      <c r="K2302">
        <f t="shared" si="753"/>
        <v>0</v>
      </c>
      <c r="L2302">
        <f t="shared" si="754"/>
        <v>0</v>
      </c>
      <c r="M2302">
        <f t="shared" si="755"/>
        <v>0</v>
      </c>
      <c r="N2302">
        <f t="shared" ca="1" si="770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7"/>
        <v>0.05</v>
      </c>
      <c r="R2302">
        <f t="shared" ca="1" si="758"/>
        <v>0</v>
      </c>
      <c r="S2302">
        <f t="shared" ca="1" si="759"/>
        <v>100.47790000000009</v>
      </c>
      <c r="T2302">
        <f t="shared" ca="1" si="760"/>
        <v>0</v>
      </c>
      <c r="U2302">
        <f t="shared" ca="1" si="761"/>
        <v>0</v>
      </c>
      <c r="Z2302">
        <f t="shared" si="766"/>
        <v>1.1157600000000001</v>
      </c>
      <c r="AA2302">
        <f t="shared" si="767"/>
        <v>1.11395</v>
      </c>
      <c r="AB2302">
        <f t="shared" si="771"/>
        <v>9.3922651933698944</v>
      </c>
      <c r="AC2302">
        <f t="shared" si="769"/>
        <v>37.725075289696626</v>
      </c>
      <c r="AE2302">
        <f t="shared" si="763"/>
        <v>1.11561</v>
      </c>
      <c r="AF2302">
        <f t="shared" si="764"/>
        <v>1.11395</v>
      </c>
      <c r="AG2302">
        <f t="shared" si="768"/>
        <v>10.240963855421928</v>
      </c>
      <c r="AH2302">
        <f t="shared" si="762"/>
        <v>15.537148594377308</v>
      </c>
    </row>
    <row r="2303" spans="1:34" x14ac:dyDescent="0.25">
      <c r="A2303" s="1">
        <v>42515.447916666664</v>
      </c>
      <c r="B2303">
        <v>1.1141099999999999</v>
      </c>
      <c r="C2303">
        <v>1.1147899999999999</v>
      </c>
      <c r="D2303">
        <v>1.1140099999999999</v>
      </c>
      <c r="E2303">
        <v>1.1145499999999999</v>
      </c>
      <c r="F2303">
        <v>4989</v>
      </c>
      <c r="H2303">
        <f t="shared" si="756"/>
        <v>9.9999999999988987E-5</v>
      </c>
      <c r="I2303">
        <f t="shared" si="752"/>
        <v>37.725075289696626</v>
      </c>
      <c r="J2303">
        <f t="shared" si="765"/>
        <v>15.537148594377308</v>
      </c>
      <c r="K2303">
        <f t="shared" si="753"/>
        <v>0</v>
      </c>
      <c r="L2303">
        <f t="shared" si="754"/>
        <v>0</v>
      </c>
      <c r="M2303">
        <f t="shared" si="755"/>
        <v>0</v>
      </c>
      <c r="N2303">
        <f t="shared" ca="1" si="770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7"/>
        <v>0.05</v>
      </c>
      <c r="R2303">
        <f t="shared" ca="1" si="758"/>
        <v>0</v>
      </c>
      <c r="S2303">
        <f t="shared" ca="1" si="759"/>
        <v>100.47790000000009</v>
      </c>
      <c r="T2303">
        <f t="shared" ca="1" si="760"/>
        <v>0</v>
      </c>
      <c r="U2303">
        <f t="shared" ca="1" si="761"/>
        <v>0</v>
      </c>
      <c r="Z2303">
        <f t="shared" si="766"/>
        <v>1.1157600000000001</v>
      </c>
      <c r="AA2303">
        <f t="shared" si="767"/>
        <v>1.11395</v>
      </c>
      <c r="AB2303">
        <f t="shared" si="771"/>
        <v>33.149171270712948</v>
      </c>
      <c r="AC2303">
        <f t="shared" si="769"/>
        <v>27.775653131530802</v>
      </c>
      <c r="AE2303">
        <f t="shared" si="763"/>
        <v>1.11561</v>
      </c>
      <c r="AF2303">
        <f t="shared" si="764"/>
        <v>1.11395</v>
      </c>
      <c r="AG2303">
        <f t="shared" si="768"/>
        <v>36.144578313249141</v>
      </c>
      <c r="AH2303">
        <f t="shared" si="762"/>
        <v>23.192771084335533</v>
      </c>
    </row>
    <row r="2304" spans="1:34" x14ac:dyDescent="0.25">
      <c r="A2304" s="1">
        <v>42515.458333333336</v>
      </c>
      <c r="B2304">
        <v>1.1145700000000001</v>
      </c>
      <c r="C2304">
        <v>1.1152500000000001</v>
      </c>
      <c r="D2304">
        <v>1.1144499999999999</v>
      </c>
      <c r="E2304">
        <v>1.1149</v>
      </c>
      <c r="F2304">
        <v>4893</v>
      </c>
      <c r="H2304">
        <f t="shared" si="756"/>
        <v>1.2000000000012001E-4</v>
      </c>
      <c r="I2304">
        <f t="shared" si="752"/>
        <v>27.775653131530802</v>
      </c>
      <c r="J2304">
        <f t="shared" si="765"/>
        <v>23.192771084335533</v>
      </c>
      <c r="K2304">
        <f t="shared" si="753"/>
        <v>0</v>
      </c>
      <c r="L2304">
        <f t="shared" si="754"/>
        <v>0</v>
      </c>
      <c r="M2304">
        <f t="shared" si="755"/>
        <v>0</v>
      </c>
      <c r="N2304">
        <f t="shared" ca="1" si="770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7"/>
        <v>0.05</v>
      </c>
      <c r="R2304">
        <f t="shared" ca="1" si="758"/>
        <v>0</v>
      </c>
      <c r="S2304">
        <f t="shared" ca="1" si="759"/>
        <v>100.47790000000009</v>
      </c>
      <c r="T2304">
        <f t="shared" ca="1" si="760"/>
        <v>0</v>
      </c>
      <c r="U2304">
        <f t="shared" ca="1" si="761"/>
        <v>0</v>
      </c>
      <c r="Z2304">
        <f t="shared" si="766"/>
        <v>1.1157600000000001</v>
      </c>
      <c r="AA2304">
        <f t="shared" si="767"/>
        <v>1.11395</v>
      </c>
      <c r="AB2304">
        <f t="shared" si="771"/>
        <v>52.486187845301636</v>
      </c>
      <c r="AC2304">
        <f t="shared" si="769"/>
        <v>28.473887209421129</v>
      </c>
      <c r="AE2304">
        <f t="shared" si="763"/>
        <v>1.11561</v>
      </c>
      <c r="AF2304">
        <f t="shared" si="764"/>
        <v>1.11395</v>
      </c>
      <c r="AG2304">
        <f t="shared" si="768"/>
        <v>57.228915662651168</v>
      </c>
      <c r="AH2304">
        <f t="shared" si="762"/>
        <v>46.686746987950158</v>
      </c>
    </row>
    <row r="2305" spans="1:34" x14ac:dyDescent="0.25">
      <c r="A2305" s="1">
        <v>42515.46875</v>
      </c>
      <c r="B2305">
        <v>1.1149199999999999</v>
      </c>
      <c r="C2305">
        <v>1.11503</v>
      </c>
      <c r="D2305">
        <v>1.11409</v>
      </c>
      <c r="E2305">
        <v>1.1141399999999999</v>
      </c>
      <c r="F2305">
        <v>4479</v>
      </c>
      <c r="H2305">
        <f t="shared" si="756"/>
        <v>4.9999999999883471E-5</v>
      </c>
      <c r="I2305">
        <f t="shared" si="752"/>
        <v>28.473887209421129</v>
      </c>
      <c r="J2305">
        <f t="shared" si="765"/>
        <v>46.686746987950158</v>
      </c>
      <c r="K2305">
        <f t="shared" si="753"/>
        <v>1</v>
      </c>
      <c r="L2305">
        <f t="shared" si="754"/>
        <v>0</v>
      </c>
      <c r="M2305">
        <f t="shared" si="755"/>
        <v>0</v>
      </c>
      <c r="N2305">
        <f t="shared" ca="1" si="770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7"/>
        <v>0.05</v>
      </c>
      <c r="R2305">
        <f t="shared" ca="1" si="758"/>
        <v>0</v>
      </c>
      <c r="S2305">
        <f t="shared" ca="1" si="759"/>
        <v>100.47790000000009</v>
      </c>
      <c r="T2305">
        <f t="shared" ca="1" si="760"/>
        <v>0</v>
      </c>
      <c r="U2305">
        <f t="shared" ca="1" si="761"/>
        <v>0</v>
      </c>
      <c r="Z2305">
        <f t="shared" si="766"/>
        <v>1.1157600000000001</v>
      </c>
      <c r="AA2305">
        <f t="shared" si="767"/>
        <v>1.11395</v>
      </c>
      <c r="AB2305">
        <f t="shared" si="771"/>
        <v>10.49723756905542</v>
      </c>
      <c r="AC2305">
        <f t="shared" si="769"/>
        <v>26.381215469609973</v>
      </c>
      <c r="AE2305">
        <f t="shared" si="763"/>
        <v>1.11561</v>
      </c>
      <c r="AF2305">
        <f t="shared" si="764"/>
        <v>1.11395</v>
      </c>
      <c r="AG2305">
        <f t="shared" si="768"/>
        <v>11.445783132524882</v>
      </c>
      <c r="AH2305">
        <f t="shared" si="762"/>
        <v>34.337349397588028</v>
      </c>
    </row>
    <row r="2306" spans="1:34" x14ac:dyDescent="0.25">
      <c r="A2306" s="1">
        <v>42515.479166666664</v>
      </c>
      <c r="B2306">
        <v>1.11416</v>
      </c>
      <c r="C2306">
        <v>1.11446</v>
      </c>
      <c r="D2306">
        <v>1.1137300000000001</v>
      </c>
      <c r="E2306">
        <v>1.11432</v>
      </c>
      <c r="F2306">
        <v>4538</v>
      </c>
      <c r="H2306">
        <f t="shared" si="756"/>
        <v>4.2999999999993044E-4</v>
      </c>
      <c r="I2306">
        <f t="shared" ref="I2306:I2369" si="772">AC2305</f>
        <v>26.381215469609973</v>
      </c>
      <c r="J2306">
        <f t="shared" si="765"/>
        <v>34.337349397588028</v>
      </c>
      <c r="K2306">
        <f t="shared" ref="K2306:K2369" si="773">IF(AND($I2306&gt;$Y$4,$I2305&gt;$Y$4),-1,IF(AND($I2306&lt;$Y$5,$I2305&lt;$Y$5),1,0))</f>
        <v>1</v>
      </c>
      <c r="L2306">
        <f t="shared" si="754"/>
        <v>0</v>
      </c>
      <c r="M2306">
        <f t="shared" si="755"/>
        <v>0</v>
      </c>
      <c r="N2306">
        <f t="shared" ca="1" si="770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7"/>
        <v>0.05</v>
      </c>
      <c r="R2306">
        <f t="shared" ca="1" si="758"/>
        <v>0</v>
      </c>
      <c r="S2306">
        <f t="shared" ca="1" si="759"/>
        <v>100.47790000000009</v>
      </c>
      <c r="T2306">
        <f t="shared" ca="1" si="760"/>
        <v>0</v>
      </c>
      <c r="U2306">
        <f t="shared" ca="1" si="761"/>
        <v>0</v>
      </c>
      <c r="Z2306">
        <f t="shared" si="766"/>
        <v>1.1157600000000001</v>
      </c>
      <c r="AA2306">
        <f t="shared" si="767"/>
        <v>1.1137300000000001</v>
      </c>
      <c r="AB2306">
        <f t="shared" si="771"/>
        <v>29.064039408860854</v>
      </c>
      <c r="AC2306">
        <f t="shared" si="769"/>
        <v>31.299159023482712</v>
      </c>
      <c r="AE2306">
        <f t="shared" si="763"/>
        <v>1.11561</v>
      </c>
      <c r="AF2306">
        <f t="shared" si="764"/>
        <v>1.1137300000000001</v>
      </c>
      <c r="AG2306">
        <f t="shared" si="768"/>
        <v>31.38297872339923</v>
      </c>
      <c r="AH2306">
        <f t="shared" si="762"/>
        <v>21.414380927962057</v>
      </c>
    </row>
    <row r="2307" spans="1:34" x14ac:dyDescent="0.25">
      <c r="A2307" s="1">
        <v>42515.489583333336</v>
      </c>
      <c r="B2307">
        <v>1.1143099999999999</v>
      </c>
      <c r="C2307">
        <v>1.1147199999999999</v>
      </c>
      <c r="D2307">
        <v>1.11408</v>
      </c>
      <c r="E2307">
        <v>1.11459</v>
      </c>
      <c r="F2307">
        <v>4310</v>
      </c>
      <c r="H2307">
        <f t="shared" si="756"/>
        <v>2.2999999999995246E-4</v>
      </c>
      <c r="I2307">
        <f t="shared" si="772"/>
        <v>31.299159023482712</v>
      </c>
      <c r="J2307">
        <f t="shared" si="765"/>
        <v>21.414380927962057</v>
      </c>
      <c r="K2307">
        <f t="shared" si="773"/>
        <v>0</v>
      </c>
      <c r="L2307">
        <f t="shared" ref="L2307:L2370" si="774">IF(AND($I2307-$J2307&gt;$Y$6),-1,IF(AND($I2307-$J2307&lt;-$Y$5),1,0))</f>
        <v>0</v>
      </c>
      <c r="M2307">
        <f t="shared" ref="M2307:M2370" si="775">IF(AND(K2307=1,L2307=1),1,IF(AND(K2307=-1,L2307=-1),-1,0))</f>
        <v>0</v>
      </c>
      <c r="N2307">
        <f t="shared" ca="1" si="770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7"/>
        <v>0.05</v>
      </c>
      <c r="R2307">
        <f t="shared" ca="1" si="758"/>
        <v>0</v>
      </c>
      <c r="S2307">
        <f t="shared" ca="1" si="759"/>
        <v>100.47790000000009</v>
      </c>
      <c r="T2307">
        <f t="shared" ca="1" si="760"/>
        <v>0</v>
      </c>
      <c r="U2307">
        <f t="shared" ca="1" si="761"/>
        <v>0</v>
      </c>
      <c r="Z2307">
        <f t="shared" si="766"/>
        <v>1.1157600000000001</v>
      </c>
      <c r="AA2307">
        <f t="shared" si="767"/>
        <v>1.1137300000000001</v>
      </c>
      <c r="AB2307">
        <f t="shared" si="771"/>
        <v>42.364532019698075</v>
      </c>
      <c r="AC2307">
        <f t="shared" si="769"/>
        <v>33.602999210728996</v>
      </c>
      <c r="AE2307">
        <f t="shared" si="763"/>
        <v>1.1152500000000001</v>
      </c>
      <c r="AF2307">
        <f t="shared" si="764"/>
        <v>1.1137300000000001</v>
      </c>
      <c r="AG2307">
        <f t="shared" si="768"/>
        <v>56.578947368413168</v>
      </c>
      <c r="AH2307">
        <f t="shared" si="762"/>
        <v>43.980963045906201</v>
      </c>
    </row>
    <row r="2308" spans="1:34" x14ac:dyDescent="0.25">
      <c r="A2308" s="1">
        <v>42515.5</v>
      </c>
      <c r="B2308">
        <v>1.1145700000000001</v>
      </c>
      <c r="C2308">
        <v>1.1148</v>
      </c>
      <c r="D2308">
        <v>1.1140600000000001</v>
      </c>
      <c r="E2308">
        <v>1.11466</v>
      </c>
      <c r="F2308">
        <v>4346</v>
      </c>
      <c r="H2308">
        <f t="shared" ref="H2308:H2371" si="776">MIN(E2308,B2308) - D2308</f>
        <v>5.1000000000001044E-4</v>
      </c>
      <c r="I2308">
        <f t="shared" si="772"/>
        <v>33.602999210728996</v>
      </c>
      <c r="J2308">
        <f t="shared" si="765"/>
        <v>43.980963045906201</v>
      </c>
      <c r="K2308">
        <f t="shared" si="773"/>
        <v>0</v>
      </c>
      <c r="L2308">
        <f t="shared" si="774"/>
        <v>0</v>
      </c>
      <c r="M2308">
        <f t="shared" si="775"/>
        <v>0</v>
      </c>
      <c r="N2308">
        <f t="shared" ca="1" si="770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7">ROUNDDOWN(S2307/2000,2)</f>
        <v>0.05</v>
      </c>
      <c r="R2308">
        <f t="shared" ref="R2308:R2371" ca="1" si="778">O2308</f>
        <v>0</v>
      </c>
      <c r="S2308">
        <f t="shared" ref="S2308:S2371" ca="1" si="779">S2307+U2308</f>
        <v>100.47790000000009</v>
      </c>
      <c r="T2308">
        <f t="shared" ref="T2308:T2371" ca="1" si="780">SIGN(R2308)</f>
        <v>0</v>
      </c>
      <c r="U2308">
        <f t="shared" ref="U2308:U2371" ca="1" si="781">R2308*$V$4*P2308+IF(O2308=0,0,$V$3)</f>
        <v>0</v>
      </c>
      <c r="Z2308">
        <f t="shared" si="766"/>
        <v>1.1157600000000001</v>
      </c>
      <c r="AA2308">
        <f t="shared" si="767"/>
        <v>1.1137300000000001</v>
      </c>
      <c r="AB2308">
        <f t="shared" si="771"/>
        <v>45.812807881767796</v>
      </c>
      <c r="AC2308">
        <f t="shared" si="769"/>
        <v>31.934654219845537</v>
      </c>
      <c r="AE2308">
        <f t="shared" si="763"/>
        <v>1.1152500000000001</v>
      </c>
      <c r="AF2308">
        <f t="shared" si="764"/>
        <v>1.1137300000000001</v>
      </c>
      <c r="AG2308">
        <f t="shared" si="768"/>
        <v>61.184210526308966</v>
      </c>
      <c r="AH2308">
        <f t="shared" si="762"/>
        <v>58.881578947361064</v>
      </c>
    </row>
    <row r="2309" spans="1:34" x14ac:dyDescent="0.25">
      <c r="A2309" s="1">
        <v>42515.510416666664</v>
      </c>
      <c r="B2309">
        <v>1.11466</v>
      </c>
      <c r="C2309">
        <v>1.1150500000000001</v>
      </c>
      <c r="D2309">
        <v>1.11446</v>
      </c>
      <c r="E2309">
        <v>1.11486</v>
      </c>
      <c r="F2309">
        <v>4398</v>
      </c>
      <c r="H2309">
        <f t="shared" si="776"/>
        <v>1.9999999999997797E-4</v>
      </c>
      <c r="I2309">
        <f t="shared" si="772"/>
        <v>31.934654219845537</v>
      </c>
      <c r="J2309">
        <f t="shared" si="765"/>
        <v>58.881578947361064</v>
      </c>
      <c r="K2309">
        <f t="shared" si="773"/>
        <v>0</v>
      </c>
      <c r="L2309">
        <f t="shared" si="774"/>
        <v>0</v>
      </c>
      <c r="M2309">
        <f t="shared" si="775"/>
        <v>0</v>
      </c>
      <c r="N2309">
        <f t="shared" ca="1" si="770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7"/>
        <v>0.05</v>
      </c>
      <c r="R2309">
        <f t="shared" ca="1" si="778"/>
        <v>0</v>
      </c>
      <c r="S2309">
        <f t="shared" ca="1" si="779"/>
        <v>100.47790000000009</v>
      </c>
      <c r="T2309">
        <f t="shared" ca="1" si="780"/>
        <v>0</v>
      </c>
      <c r="U2309">
        <f t="shared" ca="1" si="781"/>
        <v>0</v>
      </c>
      <c r="Z2309">
        <f t="shared" si="766"/>
        <v>1.11561</v>
      </c>
      <c r="AA2309">
        <f t="shared" si="767"/>
        <v>1.1137300000000001</v>
      </c>
      <c r="AB2309">
        <f t="shared" si="771"/>
        <v>60.106382978719388</v>
      </c>
      <c r="AC2309">
        <f t="shared" si="769"/>
        <v>44.336940572261526</v>
      </c>
      <c r="AE2309">
        <f t="shared" si="763"/>
        <v>1.1152500000000001</v>
      </c>
      <c r="AF2309">
        <f t="shared" si="764"/>
        <v>1.1137300000000001</v>
      </c>
      <c r="AG2309">
        <f t="shared" si="768"/>
        <v>74.342105263149918</v>
      </c>
      <c r="AH2309">
        <f t="shared" si="762"/>
        <v>67.763157894729446</v>
      </c>
    </row>
    <row r="2310" spans="1:34" x14ac:dyDescent="0.25">
      <c r="A2310" s="1">
        <v>42515.520833333336</v>
      </c>
      <c r="B2310">
        <v>1.11486</v>
      </c>
      <c r="C2310">
        <v>1.1152599999999999</v>
      </c>
      <c r="D2310">
        <v>1.1147199999999999</v>
      </c>
      <c r="E2310">
        <v>1.1148100000000001</v>
      </c>
      <c r="F2310">
        <v>4657</v>
      </c>
      <c r="H2310">
        <f t="shared" si="776"/>
        <v>9.0000000000145519E-5</v>
      </c>
      <c r="I2310">
        <f t="shared" si="772"/>
        <v>44.336940572261526</v>
      </c>
      <c r="J2310">
        <f t="shared" si="765"/>
        <v>67.763157894729446</v>
      </c>
      <c r="K2310">
        <f t="shared" si="773"/>
        <v>0</v>
      </c>
      <c r="L2310">
        <f t="shared" si="774"/>
        <v>0</v>
      </c>
      <c r="M2310">
        <f t="shared" si="775"/>
        <v>0</v>
      </c>
      <c r="N2310">
        <f t="shared" ca="1" si="770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7"/>
        <v>0.05</v>
      </c>
      <c r="R2310">
        <f t="shared" ca="1" si="778"/>
        <v>0</v>
      </c>
      <c r="S2310">
        <f t="shared" ca="1" si="779"/>
        <v>100.47790000000009</v>
      </c>
      <c r="T2310">
        <f t="shared" ca="1" si="780"/>
        <v>0</v>
      </c>
      <c r="U2310">
        <f t="shared" ca="1" si="781"/>
        <v>0</v>
      </c>
      <c r="Z2310">
        <f t="shared" si="766"/>
        <v>1.11561</v>
      </c>
      <c r="AA2310">
        <f t="shared" si="767"/>
        <v>1.1137300000000001</v>
      </c>
      <c r="AB2310">
        <f t="shared" si="771"/>
        <v>57.446808510640309</v>
      </c>
      <c r="AC2310">
        <f t="shared" si="769"/>
        <v>51.432632847706387</v>
      </c>
      <c r="AE2310">
        <f t="shared" si="763"/>
        <v>1.1152599999999999</v>
      </c>
      <c r="AF2310">
        <f t="shared" si="764"/>
        <v>1.1137300000000001</v>
      </c>
      <c r="AG2310">
        <f t="shared" si="768"/>
        <v>70.588235294124473</v>
      </c>
      <c r="AH2310">
        <f t="shared" si="762"/>
        <v>72.465170278637203</v>
      </c>
    </row>
    <row r="2311" spans="1:34" x14ac:dyDescent="0.25">
      <c r="A2311" s="1">
        <v>42515.53125</v>
      </c>
      <c r="B2311">
        <v>1.11483</v>
      </c>
      <c r="C2311">
        <v>1.11504</v>
      </c>
      <c r="D2311">
        <v>1.11449</v>
      </c>
      <c r="E2311">
        <v>1.1145700000000001</v>
      </c>
      <c r="F2311">
        <v>4337</v>
      </c>
      <c r="H2311">
        <f t="shared" si="776"/>
        <v>8.0000000000080007E-5</v>
      </c>
      <c r="I2311">
        <f t="shared" si="772"/>
        <v>51.432632847706387</v>
      </c>
      <c r="J2311">
        <f t="shared" si="765"/>
        <v>72.465170278637203</v>
      </c>
      <c r="K2311">
        <f t="shared" si="773"/>
        <v>0</v>
      </c>
      <c r="L2311">
        <f t="shared" si="774"/>
        <v>0</v>
      </c>
      <c r="M2311">
        <f t="shared" si="775"/>
        <v>0</v>
      </c>
      <c r="N2311">
        <f t="shared" ca="1" si="770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7"/>
        <v>0.05</v>
      </c>
      <c r="R2311">
        <f t="shared" ca="1" si="778"/>
        <v>0</v>
      </c>
      <c r="S2311">
        <f t="shared" ca="1" si="779"/>
        <v>100.47790000000009</v>
      </c>
      <c r="T2311">
        <f t="shared" ca="1" si="780"/>
        <v>0</v>
      </c>
      <c r="U2311">
        <f t="shared" ca="1" si="781"/>
        <v>0</v>
      </c>
      <c r="Z2311">
        <f t="shared" si="766"/>
        <v>1.11561</v>
      </c>
      <c r="AA2311">
        <f t="shared" si="767"/>
        <v>1.1137300000000001</v>
      </c>
      <c r="AB2311">
        <f t="shared" si="771"/>
        <v>44.68085106383004</v>
      </c>
      <c r="AC2311">
        <f t="shared" si="769"/>
        <v>52.01171260873938</v>
      </c>
      <c r="AE2311">
        <f t="shared" si="763"/>
        <v>1.1152599999999999</v>
      </c>
      <c r="AF2311">
        <f t="shared" si="764"/>
        <v>1.1137300000000001</v>
      </c>
      <c r="AG2311">
        <f t="shared" si="768"/>
        <v>54.901960784317424</v>
      </c>
      <c r="AH2311">
        <f t="shared" si="762"/>
        <v>62.745098039220949</v>
      </c>
    </row>
    <row r="2312" spans="1:34" x14ac:dyDescent="0.25">
      <c r="A2312" s="1">
        <v>42515.541666666664</v>
      </c>
      <c r="B2312">
        <v>1.11456</v>
      </c>
      <c r="C2312">
        <v>1.1145700000000001</v>
      </c>
      <c r="D2312">
        <v>1.11391</v>
      </c>
      <c r="E2312">
        <v>1.11402</v>
      </c>
      <c r="F2312">
        <v>4555</v>
      </c>
      <c r="H2312">
        <f t="shared" si="776"/>
        <v>1.100000000000545E-4</v>
      </c>
      <c r="I2312">
        <f t="shared" si="772"/>
        <v>52.01171260873938</v>
      </c>
      <c r="J2312">
        <f t="shared" si="765"/>
        <v>62.745098039220949</v>
      </c>
      <c r="K2312">
        <f t="shared" si="773"/>
        <v>0</v>
      </c>
      <c r="L2312">
        <f t="shared" si="774"/>
        <v>0</v>
      </c>
      <c r="M2312">
        <f t="shared" si="775"/>
        <v>0</v>
      </c>
      <c r="N2312">
        <f t="shared" ca="1" si="770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7"/>
        <v>0.05</v>
      </c>
      <c r="R2312">
        <f t="shared" ca="1" si="778"/>
        <v>0</v>
      </c>
      <c r="S2312">
        <f t="shared" ca="1" si="779"/>
        <v>100.47790000000009</v>
      </c>
      <c r="T2312">
        <f t="shared" ca="1" si="780"/>
        <v>0</v>
      </c>
      <c r="U2312">
        <f t="shared" ca="1" si="781"/>
        <v>0</v>
      </c>
      <c r="Z2312">
        <f t="shared" si="766"/>
        <v>1.11561</v>
      </c>
      <c r="AA2312">
        <f t="shared" si="767"/>
        <v>1.1137300000000001</v>
      </c>
      <c r="AB2312">
        <f t="shared" si="771"/>
        <v>15.425531914889346</v>
      </c>
      <c r="AC2312">
        <f t="shared" si="769"/>
        <v>44.414893617019771</v>
      </c>
      <c r="AE2312">
        <f t="shared" si="763"/>
        <v>1.1152599999999999</v>
      </c>
      <c r="AF2312">
        <f t="shared" si="764"/>
        <v>1.1137300000000001</v>
      </c>
      <c r="AG2312">
        <f t="shared" si="768"/>
        <v>18.954248366008994</v>
      </c>
      <c r="AH2312">
        <f t="shared" si="762"/>
        <v>36.928104575163211</v>
      </c>
    </row>
    <row r="2313" spans="1:34" x14ac:dyDescent="0.25">
      <c r="A2313" s="1">
        <v>42515.552083333336</v>
      </c>
      <c r="B2313">
        <v>1.1140099999999999</v>
      </c>
      <c r="C2313">
        <v>1.1144099999999999</v>
      </c>
      <c r="D2313">
        <v>1.11375</v>
      </c>
      <c r="E2313">
        <v>1.11381</v>
      </c>
      <c r="F2313">
        <v>4393</v>
      </c>
      <c r="H2313">
        <f t="shared" si="776"/>
        <v>5.9999999999948983E-5</v>
      </c>
      <c r="I2313">
        <f t="shared" si="772"/>
        <v>44.414893617019771</v>
      </c>
      <c r="J2313">
        <f t="shared" si="765"/>
        <v>36.928104575163211</v>
      </c>
      <c r="K2313">
        <f t="shared" si="773"/>
        <v>0</v>
      </c>
      <c r="L2313">
        <f t="shared" si="774"/>
        <v>0</v>
      </c>
      <c r="M2313">
        <f t="shared" si="775"/>
        <v>0</v>
      </c>
      <c r="N2313">
        <f t="shared" ca="1" si="770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7"/>
        <v>0.05</v>
      </c>
      <c r="R2313">
        <f t="shared" ca="1" si="778"/>
        <v>0</v>
      </c>
      <c r="S2313">
        <f t="shared" ca="1" si="779"/>
        <v>100.47790000000009</v>
      </c>
      <c r="T2313">
        <f t="shared" ca="1" si="780"/>
        <v>0</v>
      </c>
      <c r="U2313">
        <f t="shared" ca="1" si="781"/>
        <v>0</v>
      </c>
      <c r="Z2313">
        <f t="shared" si="766"/>
        <v>1.11561</v>
      </c>
      <c r="AA2313">
        <f t="shared" si="767"/>
        <v>1.1137300000000001</v>
      </c>
      <c r="AB2313">
        <f t="shared" si="771"/>
        <v>4.2553191489288826</v>
      </c>
      <c r="AC2313">
        <f t="shared" si="769"/>
        <v>30.452127659572145</v>
      </c>
      <c r="AE2313">
        <f t="shared" si="763"/>
        <v>1.1152599999999999</v>
      </c>
      <c r="AF2313">
        <f t="shared" si="764"/>
        <v>1.11375</v>
      </c>
      <c r="AG2313">
        <f t="shared" si="768"/>
        <v>3.9735099337717186</v>
      </c>
      <c r="AH2313">
        <f t="shared" si="762"/>
        <v>11.463879149890357</v>
      </c>
    </row>
    <row r="2314" spans="1:34" x14ac:dyDescent="0.25">
      <c r="A2314" s="1">
        <v>42515.5625</v>
      </c>
      <c r="B2314">
        <v>1.1138300000000001</v>
      </c>
      <c r="C2314">
        <v>1.1139699999999999</v>
      </c>
      <c r="D2314">
        <v>1.1135299999999999</v>
      </c>
      <c r="E2314">
        <v>1.1139300000000001</v>
      </c>
      <c r="F2314">
        <v>4643</v>
      </c>
      <c r="H2314">
        <f t="shared" si="776"/>
        <v>3.00000000000189E-4</v>
      </c>
      <c r="I2314">
        <f t="shared" si="772"/>
        <v>30.452127659572145</v>
      </c>
      <c r="J2314">
        <f t="shared" si="765"/>
        <v>11.463879149890357</v>
      </c>
      <c r="K2314">
        <f t="shared" si="773"/>
        <v>0</v>
      </c>
      <c r="L2314">
        <f t="shared" si="774"/>
        <v>0</v>
      </c>
      <c r="M2314">
        <f t="shared" si="775"/>
        <v>0</v>
      </c>
      <c r="N2314">
        <f t="shared" ca="1" si="770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4">
        <f t="shared" ca="1" si="777"/>
        <v>0.05</v>
      </c>
      <c r="R2314">
        <f t="shared" ca="1" si="778"/>
        <v>0</v>
      </c>
      <c r="S2314">
        <f t="shared" ca="1" si="779"/>
        <v>100.47790000000009</v>
      </c>
      <c r="T2314">
        <f t="shared" ca="1" si="780"/>
        <v>0</v>
      </c>
      <c r="U2314">
        <f t="shared" ca="1" si="781"/>
        <v>0</v>
      </c>
      <c r="Z2314">
        <f t="shared" si="766"/>
        <v>1.11561</v>
      </c>
      <c r="AA2314">
        <f t="shared" si="767"/>
        <v>1.1135299999999999</v>
      </c>
      <c r="AB2314">
        <f t="shared" si="771"/>
        <v>19.230769230777032</v>
      </c>
      <c r="AC2314">
        <f t="shared" si="769"/>
        <v>20.898117839606325</v>
      </c>
      <c r="AE2314">
        <f t="shared" si="763"/>
        <v>1.1152599999999999</v>
      </c>
      <c r="AF2314">
        <f t="shared" si="764"/>
        <v>1.1135299999999999</v>
      </c>
      <c r="AG2314">
        <f t="shared" si="768"/>
        <v>23.121387283247159</v>
      </c>
      <c r="AH2314">
        <f t="shared" si="762"/>
        <v>13.547448608509439</v>
      </c>
    </row>
    <row r="2315" spans="1:34" x14ac:dyDescent="0.25">
      <c r="A2315" s="1">
        <v>42515.572916666664</v>
      </c>
      <c r="B2315">
        <v>1.11392</v>
      </c>
      <c r="C2315">
        <v>1.1143400000000001</v>
      </c>
      <c r="D2315">
        <v>1.1136999999999999</v>
      </c>
      <c r="E2315">
        <v>1.11432</v>
      </c>
      <c r="F2315">
        <v>4364</v>
      </c>
      <c r="H2315">
        <f t="shared" si="776"/>
        <v>2.20000000000109E-4</v>
      </c>
      <c r="I2315">
        <f t="shared" si="772"/>
        <v>20.898117839606325</v>
      </c>
      <c r="J2315">
        <f t="shared" si="765"/>
        <v>13.547448608509439</v>
      </c>
      <c r="K2315">
        <f t="shared" si="773"/>
        <v>0</v>
      </c>
      <c r="L2315">
        <f t="shared" si="774"/>
        <v>0</v>
      </c>
      <c r="M2315">
        <f t="shared" si="775"/>
        <v>0</v>
      </c>
      <c r="N2315">
        <f t="shared" ca="1" si="770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7"/>
        <v>0.05</v>
      </c>
      <c r="R2315">
        <f t="shared" ca="1" si="778"/>
        <v>0</v>
      </c>
      <c r="S2315">
        <f t="shared" ca="1" si="779"/>
        <v>100.47790000000009</v>
      </c>
      <c r="T2315">
        <f t="shared" ca="1" si="780"/>
        <v>0</v>
      </c>
      <c r="U2315">
        <f t="shared" ca="1" si="781"/>
        <v>0</v>
      </c>
      <c r="Z2315">
        <f t="shared" si="766"/>
        <v>1.11561</v>
      </c>
      <c r="AA2315">
        <f t="shared" si="767"/>
        <v>1.1135299999999999</v>
      </c>
      <c r="AB2315">
        <f t="shared" si="771"/>
        <v>37.980769230771031</v>
      </c>
      <c r="AC2315">
        <f t="shared" si="769"/>
        <v>19.223097381341574</v>
      </c>
      <c r="AE2315">
        <f t="shared" si="763"/>
        <v>1.1152599999999999</v>
      </c>
      <c r="AF2315">
        <f t="shared" si="764"/>
        <v>1.1135299999999999</v>
      </c>
      <c r="AG2315">
        <f t="shared" si="768"/>
        <v>45.664739884396774</v>
      </c>
      <c r="AH2315">
        <f t="shared" si="762"/>
        <v>34.39306358382197</v>
      </c>
    </row>
    <row r="2316" spans="1:34" x14ac:dyDescent="0.25">
      <c r="A2316" s="1">
        <v>42515.583333333336</v>
      </c>
      <c r="B2316">
        <v>1.11433</v>
      </c>
      <c r="C2316">
        <v>1.1148100000000001</v>
      </c>
      <c r="D2316">
        <v>1.1140000000000001</v>
      </c>
      <c r="E2316">
        <v>1.1146799999999999</v>
      </c>
      <c r="F2316">
        <v>5011</v>
      </c>
      <c r="H2316">
        <f t="shared" si="776"/>
        <v>3.2999999999994145E-4</v>
      </c>
      <c r="I2316">
        <f t="shared" si="772"/>
        <v>19.223097381341574</v>
      </c>
      <c r="J2316">
        <f t="shared" si="765"/>
        <v>34.39306358382197</v>
      </c>
      <c r="K2316">
        <f t="shared" si="773"/>
        <v>1</v>
      </c>
      <c r="L2316">
        <f t="shared" si="774"/>
        <v>0</v>
      </c>
      <c r="M2316">
        <f t="shared" si="775"/>
        <v>0</v>
      </c>
      <c r="N2316">
        <f t="shared" ca="1" si="770"/>
        <v>0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7"/>
        <v>0.05</v>
      </c>
      <c r="R2316">
        <f t="shared" ca="1" si="778"/>
        <v>0</v>
      </c>
      <c r="S2316">
        <f t="shared" ca="1" si="779"/>
        <v>100.47790000000009</v>
      </c>
      <c r="T2316">
        <f t="shared" ca="1" si="780"/>
        <v>0</v>
      </c>
      <c r="U2316">
        <f t="shared" ca="1" si="781"/>
        <v>0</v>
      </c>
      <c r="Z2316">
        <f t="shared" si="766"/>
        <v>1.11561</v>
      </c>
      <c r="AA2316">
        <f t="shared" si="767"/>
        <v>1.1135299999999999</v>
      </c>
      <c r="AB2316">
        <f t="shared" si="771"/>
        <v>55.288461538458613</v>
      </c>
      <c r="AC2316">
        <f t="shared" si="769"/>
        <v>29.188829787233892</v>
      </c>
      <c r="AE2316">
        <f t="shared" si="763"/>
        <v>1.1152599999999999</v>
      </c>
      <c r="AF2316">
        <f t="shared" si="764"/>
        <v>1.1135299999999999</v>
      </c>
      <c r="AG2316">
        <f t="shared" si="768"/>
        <v>66.473988439305103</v>
      </c>
      <c r="AH2316">
        <f t="shared" si="762"/>
        <v>56.069364161850942</v>
      </c>
    </row>
    <row r="2317" spans="1:34" x14ac:dyDescent="0.25">
      <c r="A2317" s="1">
        <v>42515.59375</v>
      </c>
      <c r="B2317">
        <v>1.1147</v>
      </c>
      <c r="C2317">
        <v>1.1147499999999999</v>
      </c>
      <c r="D2317">
        <v>1.1142000000000001</v>
      </c>
      <c r="E2317">
        <v>1.11443</v>
      </c>
      <c r="F2317">
        <v>3986</v>
      </c>
      <c r="H2317">
        <f t="shared" si="776"/>
        <v>2.2999999999995246E-4</v>
      </c>
      <c r="I2317">
        <f t="shared" si="772"/>
        <v>29.188829787233892</v>
      </c>
      <c r="J2317">
        <f t="shared" si="765"/>
        <v>56.069364161850942</v>
      </c>
      <c r="K2317">
        <f t="shared" si="773"/>
        <v>1</v>
      </c>
      <c r="L2317">
        <f t="shared" si="774"/>
        <v>0</v>
      </c>
      <c r="M2317">
        <f t="shared" si="775"/>
        <v>0</v>
      </c>
      <c r="N2317">
        <f t="shared" ca="1" si="770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7"/>
        <v>0.05</v>
      </c>
      <c r="R2317">
        <f t="shared" ca="1" si="778"/>
        <v>0</v>
      </c>
      <c r="S2317">
        <f t="shared" ca="1" si="779"/>
        <v>100.47790000000009</v>
      </c>
      <c r="T2317">
        <f t="shared" ca="1" si="780"/>
        <v>0</v>
      </c>
      <c r="U2317">
        <f t="shared" ca="1" si="781"/>
        <v>0</v>
      </c>
      <c r="Z2317">
        <f t="shared" si="766"/>
        <v>1.11561</v>
      </c>
      <c r="AA2317">
        <f t="shared" si="767"/>
        <v>1.1135299999999999</v>
      </c>
      <c r="AB2317">
        <f t="shared" si="771"/>
        <v>43.26923076923498</v>
      </c>
      <c r="AC2317">
        <f t="shared" si="769"/>
        <v>38.942307692310415</v>
      </c>
      <c r="AE2317">
        <f t="shared" si="763"/>
        <v>1.11504</v>
      </c>
      <c r="AF2317">
        <f t="shared" si="764"/>
        <v>1.1135299999999999</v>
      </c>
      <c r="AG2317">
        <f t="shared" si="768"/>
        <v>59.602649006625832</v>
      </c>
      <c r="AH2317">
        <f t="shared" ref="AH2317:AH2380" si="782">AVERAGE($AG2316:$AG2317)</f>
        <v>63.038318722965471</v>
      </c>
    </row>
    <row r="2318" spans="1:34" x14ac:dyDescent="0.25">
      <c r="A2318" s="1">
        <v>42515.604166666664</v>
      </c>
      <c r="B2318">
        <v>1.1144400000000001</v>
      </c>
      <c r="C2318">
        <v>1.1146400000000001</v>
      </c>
      <c r="D2318">
        <v>1.11405</v>
      </c>
      <c r="E2318">
        <v>1.1145</v>
      </c>
      <c r="F2318">
        <v>3550</v>
      </c>
      <c r="H2318">
        <f t="shared" si="776"/>
        <v>3.9000000000011248E-4</v>
      </c>
      <c r="I2318">
        <f t="shared" si="772"/>
        <v>38.942307692310415</v>
      </c>
      <c r="J2318">
        <f t="shared" si="765"/>
        <v>63.038318722965471</v>
      </c>
      <c r="K2318">
        <f t="shared" si="773"/>
        <v>0</v>
      </c>
      <c r="L2318">
        <f t="shared" si="774"/>
        <v>0</v>
      </c>
      <c r="M2318">
        <f t="shared" si="775"/>
        <v>0</v>
      </c>
      <c r="N2318">
        <f t="shared" ca="1" si="770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7"/>
        <v>0.05</v>
      </c>
      <c r="R2318">
        <f t="shared" ca="1" si="778"/>
        <v>0</v>
      </c>
      <c r="S2318">
        <f t="shared" ca="1" si="779"/>
        <v>100.47790000000009</v>
      </c>
      <c r="T2318">
        <f t="shared" ca="1" si="780"/>
        <v>0</v>
      </c>
      <c r="U2318">
        <f t="shared" ca="1" si="781"/>
        <v>0</v>
      </c>
      <c r="Z2318">
        <f t="shared" si="766"/>
        <v>1.11561</v>
      </c>
      <c r="AA2318">
        <f t="shared" si="767"/>
        <v>1.1135299999999999</v>
      </c>
      <c r="AB2318">
        <f t="shared" si="771"/>
        <v>46.634615384620162</v>
      </c>
      <c r="AC2318">
        <f t="shared" si="769"/>
        <v>45.793269230771195</v>
      </c>
      <c r="AE2318">
        <f t="shared" si="763"/>
        <v>1.1148100000000001</v>
      </c>
      <c r="AF2318">
        <f t="shared" si="764"/>
        <v>1.1135299999999999</v>
      </c>
      <c r="AG2318">
        <f t="shared" si="768"/>
        <v>75.781250000000682</v>
      </c>
      <c r="AH2318">
        <f t="shared" si="782"/>
        <v>67.691949503313253</v>
      </c>
    </row>
    <row r="2319" spans="1:34" x14ac:dyDescent="0.25">
      <c r="A2319" s="1">
        <v>42515.614583333336</v>
      </c>
      <c r="B2319">
        <v>1.11452</v>
      </c>
      <c r="C2319">
        <v>1.11494</v>
      </c>
      <c r="D2319">
        <v>1.1144000000000001</v>
      </c>
      <c r="E2319">
        <v>1.11486</v>
      </c>
      <c r="F2319">
        <v>4009</v>
      </c>
      <c r="H2319">
        <f t="shared" si="776"/>
        <v>1.1999999999989797E-4</v>
      </c>
      <c r="I2319">
        <f t="shared" si="772"/>
        <v>45.793269230771195</v>
      </c>
      <c r="J2319">
        <f t="shared" si="765"/>
        <v>67.691949503313253</v>
      </c>
      <c r="K2319">
        <f t="shared" si="773"/>
        <v>0</v>
      </c>
      <c r="L2319">
        <f t="shared" si="774"/>
        <v>0</v>
      </c>
      <c r="M2319">
        <f t="shared" si="775"/>
        <v>0</v>
      </c>
      <c r="N2319">
        <f t="shared" ca="1" si="770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7"/>
        <v>0.05</v>
      </c>
      <c r="R2319">
        <f t="shared" ca="1" si="778"/>
        <v>0</v>
      </c>
      <c r="S2319">
        <f t="shared" ca="1" si="779"/>
        <v>100.47790000000009</v>
      </c>
      <c r="T2319">
        <f t="shared" ca="1" si="780"/>
        <v>0</v>
      </c>
      <c r="U2319">
        <f t="shared" ca="1" si="781"/>
        <v>0</v>
      </c>
      <c r="Z2319">
        <f t="shared" si="766"/>
        <v>1.11561</v>
      </c>
      <c r="AA2319">
        <f t="shared" si="767"/>
        <v>1.1135299999999999</v>
      </c>
      <c r="AB2319">
        <f t="shared" si="771"/>
        <v>63.942307692307743</v>
      </c>
      <c r="AC2319">
        <f t="shared" si="769"/>
        <v>52.283653846155374</v>
      </c>
      <c r="AE2319">
        <f t="shared" si="763"/>
        <v>1.11494</v>
      </c>
      <c r="AF2319">
        <f t="shared" si="764"/>
        <v>1.1135299999999999</v>
      </c>
      <c r="AG2319">
        <f t="shared" si="768"/>
        <v>94.326241134746638</v>
      </c>
      <c r="AH2319">
        <f t="shared" si="782"/>
        <v>85.053745567373653</v>
      </c>
    </row>
    <row r="2320" spans="1:34" x14ac:dyDescent="0.25">
      <c r="A2320" s="1">
        <v>42515.625</v>
      </c>
      <c r="B2320">
        <v>1.11487</v>
      </c>
      <c r="C2320">
        <v>1.1149500000000001</v>
      </c>
      <c r="D2320">
        <v>1.1144099999999999</v>
      </c>
      <c r="E2320">
        <v>1.1144400000000001</v>
      </c>
      <c r="F2320">
        <v>4331</v>
      </c>
      <c r="H2320">
        <f t="shared" si="776"/>
        <v>3.0000000000196536E-5</v>
      </c>
      <c r="I2320">
        <f t="shared" si="772"/>
        <v>52.283653846155374</v>
      </c>
      <c r="J2320">
        <f t="shared" si="765"/>
        <v>85.053745567373653</v>
      </c>
      <c r="K2320">
        <f t="shared" si="773"/>
        <v>0</v>
      </c>
      <c r="L2320">
        <f t="shared" si="774"/>
        <v>1</v>
      </c>
      <c r="M2320">
        <f t="shared" si="775"/>
        <v>0</v>
      </c>
      <c r="N2320">
        <f t="shared" ca="1" si="770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7"/>
        <v>0.05</v>
      </c>
      <c r="R2320">
        <f t="shared" ca="1" si="778"/>
        <v>0</v>
      </c>
      <c r="S2320">
        <f t="shared" ca="1" si="779"/>
        <v>100.47790000000009</v>
      </c>
      <c r="T2320">
        <f t="shared" ca="1" si="780"/>
        <v>0</v>
      </c>
      <c r="U2320">
        <f t="shared" ca="1" si="781"/>
        <v>0</v>
      </c>
      <c r="Z2320">
        <f t="shared" si="766"/>
        <v>1.11561</v>
      </c>
      <c r="AA2320">
        <f t="shared" si="767"/>
        <v>1.1135299999999999</v>
      </c>
      <c r="AB2320">
        <f t="shared" si="771"/>
        <v>43.75000000000734</v>
      </c>
      <c r="AC2320">
        <f t="shared" si="769"/>
        <v>49.399038461542553</v>
      </c>
      <c r="AE2320">
        <f t="shared" si="763"/>
        <v>1.1149500000000001</v>
      </c>
      <c r="AF2320">
        <f t="shared" si="764"/>
        <v>1.1135299999999999</v>
      </c>
      <c r="AG2320">
        <f t="shared" si="768"/>
        <v>64.084507042257826</v>
      </c>
      <c r="AH2320">
        <f t="shared" si="782"/>
        <v>79.205374088502225</v>
      </c>
    </row>
    <row r="2321" spans="1:34" x14ac:dyDescent="0.25">
      <c r="A2321" s="1">
        <v>42515.635416666664</v>
      </c>
      <c r="B2321">
        <v>1.11443</v>
      </c>
      <c r="C2321">
        <v>1.1147499999999999</v>
      </c>
      <c r="D2321">
        <v>1.1142000000000001</v>
      </c>
      <c r="E2321">
        <v>1.11463</v>
      </c>
      <c r="F2321">
        <v>4539</v>
      </c>
      <c r="H2321">
        <f t="shared" si="776"/>
        <v>2.2999999999995246E-4</v>
      </c>
      <c r="I2321">
        <f t="shared" si="772"/>
        <v>49.399038461542553</v>
      </c>
      <c r="J2321">
        <f t="shared" si="765"/>
        <v>79.205374088502225</v>
      </c>
      <c r="K2321">
        <f t="shared" si="773"/>
        <v>0</v>
      </c>
      <c r="L2321">
        <f t="shared" si="774"/>
        <v>0</v>
      </c>
      <c r="M2321">
        <f t="shared" si="775"/>
        <v>0</v>
      </c>
      <c r="N2321">
        <f t="shared" ca="1" si="770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7"/>
        <v>0.05</v>
      </c>
      <c r="R2321">
        <f t="shared" ca="1" si="778"/>
        <v>0</v>
      </c>
      <c r="S2321">
        <f t="shared" ca="1" si="779"/>
        <v>100.47790000000009</v>
      </c>
      <c r="T2321">
        <f t="shared" ca="1" si="780"/>
        <v>0</v>
      </c>
      <c r="U2321">
        <f t="shared" ca="1" si="781"/>
        <v>0</v>
      </c>
      <c r="Z2321">
        <f t="shared" si="766"/>
        <v>1.11561</v>
      </c>
      <c r="AA2321">
        <f t="shared" si="767"/>
        <v>1.1135299999999999</v>
      </c>
      <c r="AB2321">
        <f t="shared" si="771"/>
        <v>52.884615384618158</v>
      </c>
      <c r="AC2321">
        <f t="shared" si="769"/>
        <v>51.802884615388351</v>
      </c>
      <c r="AE2321">
        <f t="shared" si="763"/>
        <v>1.1149500000000001</v>
      </c>
      <c r="AF2321">
        <f t="shared" si="764"/>
        <v>1.1136999999999999</v>
      </c>
      <c r="AG2321">
        <f t="shared" si="768"/>
        <v>74.399999999996155</v>
      </c>
      <c r="AH2321">
        <f t="shared" si="782"/>
        <v>69.242253521126997</v>
      </c>
    </row>
    <row r="2322" spans="1:34" x14ac:dyDescent="0.25">
      <c r="A2322" s="1">
        <v>42515.645833333336</v>
      </c>
      <c r="B2322">
        <v>1.1146400000000001</v>
      </c>
      <c r="C2322">
        <v>1.1149899999999999</v>
      </c>
      <c r="D2322">
        <v>1.1140699999999999</v>
      </c>
      <c r="E2322">
        <v>1.11493</v>
      </c>
      <c r="F2322">
        <v>4851</v>
      </c>
      <c r="H2322">
        <f t="shared" si="776"/>
        <v>5.7000000000018147E-4</v>
      </c>
      <c r="I2322">
        <f t="shared" si="772"/>
        <v>51.802884615388351</v>
      </c>
      <c r="J2322">
        <f t="shared" si="765"/>
        <v>69.242253521126997</v>
      </c>
      <c r="K2322">
        <f t="shared" si="773"/>
        <v>0</v>
      </c>
      <c r="L2322">
        <f t="shared" si="774"/>
        <v>0</v>
      </c>
      <c r="M2322">
        <f t="shared" si="775"/>
        <v>0</v>
      </c>
      <c r="N2322">
        <f t="shared" ca="1" si="770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7"/>
        <v>0.05</v>
      </c>
      <c r="R2322">
        <f t="shared" ca="1" si="778"/>
        <v>0</v>
      </c>
      <c r="S2322">
        <f t="shared" ca="1" si="779"/>
        <v>100.47790000000009</v>
      </c>
      <c r="T2322">
        <f t="shared" ca="1" si="780"/>
        <v>0</v>
      </c>
      <c r="U2322">
        <f t="shared" ca="1" si="781"/>
        <v>0</v>
      </c>
      <c r="Z2322">
        <f t="shared" si="766"/>
        <v>1.1152599999999999</v>
      </c>
      <c r="AA2322">
        <f t="shared" si="767"/>
        <v>1.1135299999999999</v>
      </c>
      <c r="AB2322">
        <f t="shared" si="771"/>
        <v>80.924855491332977</v>
      </c>
      <c r="AC2322">
        <f t="shared" si="769"/>
        <v>60.375444642066554</v>
      </c>
      <c r="AE2322">
        <f t="shared" si="763"/>
        <v>1.1149899999999999</v>
      </c>
      <c r="AF2322">
        <f t="shared" si="764"/>
        <v>1.1140000000000001</v>
      </c>
      <c r="AG2322">
        <f t="shared" si="768"/>
        <v>93.939393939398016</v>
      </c>
      <c r="AH2322">
        <f t="shared" si="782"/>
        <v>84.169696969697085</v>
      </c>
    </row>
    <row r="2323" spans="1:34" x14ac:dyDescent="0.25">
      <c r="A2323" s="1">
        <v>42515.65625</v>
      </c>
      <c r="B2323">
        <v>1.11494</v>
      </c>
      <c r="C2323">
        <v>1.1152899999999999</v>
      </c>
      <c r="D2323">
        <v>1.11426</v>
      </c>
      <c r="E2323">
        <v>1.1146199999999999</v>
      </c>
      <c r="F2323">
        <v>4840</v>
      </c>
      <c r="H2323">
        <f t="shared" si="776"/>
        <v>3.5999999999991594E-4</v>
      </c>
      <c r="I2323">
        <f t="shared" si="772"/>
        <v>60.375444642066554</v>
      </c>
      <c r="J2323">
        <f t="shared" si="765"/>
        <v>84.169696969697085</v>
      </c>
      <c r="K2323">
        <f t="shared" si="773"/>
        <v>0</v>
      </c>
      <c r="L2323">
        <f t="shared" si="774"/>
        <v>0</v>
      </c>
      <c r="M2323">
        <f t="shared" si="775"/>
        <v>0</v>
      </c>
      <c r="N2323">
        <f t="shared" ca="1" si="770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7"/>
        <v>0.05</v>
      </c>
      <c r="R2323">
        <f t="shared" ca="1" si="778"/>
        <v>0</v>
      </c>
      <c r="S2323">
        <f t="shared" ca="1" si="779"/>
        <v>100.47790000000009</v>
      </c>
      <c r="T2323">
        <f t="shared" ca="1" si="780"/>
        <v>0</v>
      </c>
      <c r="U2323">
        <f t="shared" ca="1" si="781"/>
        <v>0</v>
      </c>
      <c r="Z2323">
        <f t="shared" si="766"/>
        <v>1.1152899999999999</v>
      </c>
      <c r="AA2323">
        <f t="shared" si="767"/>
        <v>1.1135299999999999</v>
      </c>
      <c r="AB2323">
        <f t="shared" si="771"/>
        <v>61.931818181820766</v>
      </c>
      <c r="AC2323">
        <f t="shared" si="769"/>
        <v>59.872822264444814</v>
      </c>
      <c r="AE2323">
        <f t="shared" ref="AE2323:AE2386" si="783">MAX($C2317:$C2323)</f>
        <v>1.1152899999999999</v>
      </c>
      <c r="AF2323">
        <f t="shared" ref="AF2323:AF2386" si="784">MIN($D2317:$D2323)</f>
        <v>1.11405</v>
      </c>
      <c r="AG2323">
        <f t="shared" si="768"/>
        <v>45.967741935484014</v>
      </c>
      <c r="AH2323">
        <f t="shared" si="782"/>
        <v>69.953567937441022</v>
      </c>
    </row>
    <row r="2324" spans="1:34" x14ac:dyDescent="0.25">
      <c r="A2324" s="1">
        <v>42515.666666666664</v>
      </c>
      <c r="B2324">
        <v>1.1146400000000001</v>
      </c>
      <c r="C2324">
        <v>1.1146799999999999</v>
      </c>
      <c r="D2324">
        <v>1.11412</v>
      </c>
      <c r="E2324">
        <v>1.1143099999999999</v>
      </c>
      <c r="F2324">
        <v>5132</v>
      </c>
      <c r="H2324">
        <f t="shared" si="776"/>
        <v>1.8999999999991246E-4</v>
      </c>
      <c r="I2324">
        <f t="shared" si="772"/>
        <v>59.872822264444814</v>
      </c>
      <c r="J2324">
        <f t="shared" ref="J2324:J2387" si="785">AH2323</f>
        <v>69.953567937441022</v>
      </c>
      <c r="K2324">
        <f t="shared" si="773"/>
        <v>0</v>
      </c>
      <c r="L2324">
        <f t="shared" si="774"/>
        <v>0</v>
      </c>
      <c r="M2324">
        <f t="shared" si="775"/>
        <v>0</v>
      </c>
      <c r="N2324">
        <f t="shared" ca="1" si="770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7"/>
        <v>0.05</v>
      </c>
      <c r="R2324">
        <f t="shared" ca="1" si="778"/>
        <v>0</v>
      </c>
      <c r="S2324">
        <f t="shared" ca="1" si="779"/>
        <v>100.47790000000009</v>
      </c>
      <c r="T2324">
        <f t="shared" ca="1" si="780"/>
        <v>0</v>
      </c>
      <c r="U2324">
        <f t="shared" ca="1" si="781"/>
        <v>0</v>
      </c>
      <c r="Z2324">
        <f t="shared" si="766"/>
        <v>1.1152899999999999</v>
      </c>
      <c r="AA2324">
        <f t="shared" si="767"/>
        <v>1.1135299999999999</v>
      </c>
      <c r="AB2324">
        <f t="shared" si="771"/>
        <v>44.318181818182389</v>
      </c>
      <c r="AC2324">
        <f t="shared" si="769"/>
        <v>60.014867718988576</v>
      </c>
      <c r="AE2324">
        <f t="shared" si="783"/>
        <v>1.1152899999999999</v>
      </c>
      <c r="AF2324">
        <f t="shared" si="784"/>
        <v>1.11405</v>
      </c>
      <c r="AG2324">
        <f t="shared" si="768"/>
        <v>20.967741935479538</v>
      </c>
      <c r="AH2324">
        <f t="shared" si="782"/>
        <v>33.467741935481776</v>
      </c>
    </row>
    <row r="2325" spans="1:34" x14ac:dyDescent="0.25">
      <c r="A2325" s="1">
        <v>42515.677083333336</v>
      </c>
      <c r="B2325">
        <v>1.11432</v>
      </c>
      <c r="C2325">
        <v>1.1149800000000001</v>
      </c>
      <c r="D2325">
        <v>1.1143000000000001</v>
      </c>
      <c r="E2325">
        <v>1.1148</v>
      </c>
      <c r="F2325">
        <v>4701</v>
      </c>
      <c r="H2325">
        <f t="shared" si="776"/>
        <v>1.9999999999908979E-5</v>
      </c>
      <c r="I2325">
        <f t="shared" si="772"/>
        <v>60.014867718988576</v>
      </c>
      <c r="J2325">
        <f t="shared" si="785"/>
        <v>33.467741935481776</v>
      </c>
      <c r="K2325">
        <f t="shared" si="773"/>
        <v>0</v>
      </c>
      <c r="L2325">
        <f t="shared" si="774"/>
        <v>-1</v>
      </c>
      <c r="M2325">
        <f t="shared" si="775"/>
        <v>0</v>
      </c>
      <c r="N2325">
        <f t="shared" ca="1" si="770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7"/>
        <v>0.05</v>
      </c>
      <c r="R2325">
        <f t="shared" ca="1" si="778"/>
        <v>0</v>
      </c>
      <c r="S2325">
        <f t="shared" ca="1" si="779"/>
        <v>100.47790000000009</v>
      </c>
      <c r="T2325">
        <f t="shared" ca="1" si="780"/>
        <v>0</v>
      </c>
      <c r="U2325">
        <f t="shared" ca="1" si="781"/>
        <v>0</v>
      </c>
      <c r="Z2325">
        <f t="shared" si="766"/>
        <v>1.1152899999999999</v>
      </c>
      <c r="AA2325">
        <f t="shared" si="767"/>
        <v>1.1135299999999999</v>
      </c>
      <c r="AB2325">
        <f t="shared" si="771"/>
        <v>72.1590909090975</v>
      </c>
      <c r="AC2325">
        <f t="shared" si="769"/>
        <v>64.833486600108415</v>
      </c>
      <c r="AE2325">
        <f t="shared" si="783"/>
        <v>1.1152899999999999</v>
      </c>
      <c r="AF2325">
        <f t="shared" si="784"/>
        <v>1.1140699999999999</v>
      </c>
      <c r="AG2325">
        <f t="shared" si="768"/>
        <v>59.836065573780338</v>
      </c>
      <c r="AH2325">
        <f t="shared" si="782"/>
        <v>40.401903754629942</v>
      </c>
    </row>
    <row r="2326" spans="1:34" x14ac:dyDescent="0.25">
      <c r="A2326" s="1">
        <v>42515.6875</v>
      </c>
      <c r="B2326">
        <v>1.1147800000000001</v>
      </c>
      <c r="C2326">
        <v>1.1150199999999999</v>
      </c>
      <c r="D2326">
        <v>1.1144099999999999</v>
      </c>
      <c r="E2326">
        <v>1.11494</v>
      </c>
      <c r="F2326">
        <v>5256</v>
      </c>
      <c r="H2326">
        <f t="shared" si="776"/>
        <v>3.700000000002035E-4</v>
      </c>
      <c r="I2326">
        <f t="shared" si="772"/>
        <v>64.833486600108415</v>
      </c>
      <c r="J2326">
        <f t="shared" si="785"/>
        <v>40.401903754629942</v>
      </c>
      <c r="K2326">
        <f t="shared" si="773"/>
        <v>0</v>
      </c>
      <c r="L2326">
        <f t="shared" si="774"/>
        <v>0</v>
      </c>
      <c r="M2326">
        <f t="shared" si="775"/>
        <v>0</v>
      </c>
      <c r="N2326">
        <f t="shared" ca="1" si="770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7"/>
        <v>0.05</v>
      </c>
      <c r="R2326">
        <f t="shared" ca="1" si="778"/>
        <v>0</v>
      </c>
      <c r="S2326">
        <f t="shared" ca="1" si="779"/>
        <v>100.47790000000009</v>
      </c>
      <c r="T2326">
        <f t="shared" ca="1" si="780"/>
        <v>0</v>
      </c>
      <c r="U2326">
        <f t="shared" ca="1" si="781"/>
        <v>0</v>
      </c>
      <c r="Z2326">
        <f t="shared" ref="Z2326:Z2389" si="786">MAX($C2305:$C2326)</f>
        <v>1.1152899999999999</v>
      </c>
      <c r="AA2326">
        <f t="shared" ref="AA2326:AA2389" si="787">MIN($D2305:$D2326)</f>
        <v>1.1135299999999999</v>
      </c>
      <c r="AB2326">
        <f t="shared" si="771"/>
        <v>80.113636363644673</v>
      </c>
      <c r="AC2326">
        <f t="shared" si="769"/>
        <v>64.630681818186332</v>
      </c>
      <c r="AE2326">
        <f t="shared" si="783"/>
        <v>1.1152899999999999</v>
      </c>
      <c r="AF2326">
        <f t="shared" si="784"/>
        <v>1.1140699999999999</v>
      </c>
      <c r="AG2326">
        <f t="shared" si="768"/>
        <v>71.311475409848299</v>
      </c>
      <c r="AH2326">
        <f t="shared" si="782"/>
        <v>65.573770491814315</v>
      </c>
    </row>
    <row r="2327" spans="1:34" x14ac:dyDescent="0.25">
      <c r="A2327" s="1">
        <v>42515.697916666664</v>
      </c>
      <c r="B2327">
        <v>1.1149500000000001</v>
      </c>
      <c r="C2327">
        <v>1.1152899999999999</v>
      </c>
      <c r="D2327">
        <v>1.1146</v>
      </c>
      <c r="E2327">
        <v>1.1150100000000001</v>
      </c>
      <c r="F2327">
        <v>5182</v>
      </c>
      <c r="H2327">
        <f t="shared" si="776"/>
        <v>3.5000000000007248E-4</v>
      </c>
      <c r="I2327">
        <f t="shared" si="772"/>
        <v>64.630681818186332</v>
      </c>
      <c r="J2327">
        <f t="shared" si="785"/>
        <v>65.573770491814315</v>
      </c>
      <c r="K2327">
        <f t="shared" si="773"/>
        <v>0</v>
      </c>
      <c r="L2327">
        <f t="shared" si="774"/>
        <v>0</v>
      </c>
      <c r="M2327">
        <f t="shared" si="775"/>
        <v>0</v>
      </c>
      <c r="N2327">
        <f t="shared" ca="1" si="770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7"/>
        <v>0.05</v>
      </c>
      <c r="R2327">
        <f t="shared" ca="1" si="778"/>
        <v>0</v>
      </c>
      <c r="S2327">
        <f t="shared" ca="1" si="779"/>
        <v>100.47790000000009</v>
      </c>
      <c r="T2327">
        <f t="shared" ca="1" si="780"/>
        <v>0</v>
      </c>
      <c r="U2327">
        <f t="shared" ca="1" si="781"/>
        <v>0</v>
      </c>
      <c r="Z2327">
        <f t="shared" si="786"/>
        <v>1.1152899999999999</v>
      </c>
      <c r="AA2327">
        <f t="shared" si="787"/>
        <v>1.1135299999999999</v>
      </c>
      <c r="AB2327">
        <f t="shared" si="771"/>
        <v>84.090909090918259</v>
      </c>
      <c r="AC2327">
        <f t="shared" si="769"/>
        <v>70.1704545454607</v>
      </c>
      <c r="AE2327">
        <f t="shared" si="783"/>
        <v>1.1152899999999999</v>
      </c>
      <c r="AF2327">
        <f t="shared" si="784"/>
        <v>1.1140699999999999</v>
      </c>
      <c r="AG2327">
        <f t="shared" ref="AG2327:AG2390" si="788">($E2327-$AF2327)/($AE2327-$AF2327)*100</f>
        <v>77.049180327882283</v>
      </c>
      <c r="AH2327">
        <f t="shared" si="782"/>
        <v>74.180327868865291</v>
      </c>
    </row>
    <row r="2328" spans="1:34" x14ac:dyDescent="0.25">
      <c r="A2328" s="1">
        <v>42515.708333333336</v>
      </c>
      <c r="B2328">
        <v>1.1149899999999999</v>
      </c>
      <c r="C2328">
        <v>1.1151199999999999</v>
      </c>
      <c r="D2328">
        <v>1.11426</v>
      </c>
      <c r="E2328">
        <v>1.1149800000000001</v>
      </c>
      <c r="F2328">
        <v>4780</v>
      </c>
      <c r="H2328">
        <f t="shared" si="776"/>
        <v>7.2000000000005393E-4</v>
      </c>
      <c r="I2328">
        <f t="shared" si="772"/>
        <v>70.1704545454607</v>
      </c>
      <c r="J2328">
        <f t="shared" si="785"/>
        <v>74.180327868865291</v>
      </c>
      <c r="K2328">
        <f t="shared" si="773"/>
        <v>0</v>
      </c>
      <c r="L2328">
        <f t="shared" si="774"/>
        <v>0</v>
      </c>
      <c r="M2328">
        <f t="shared" si="775"/>
        <v>0</v>
      </c>
      <c r="N2328">
        <f t="shared" ca="1" si="770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7"/>
        <v>0.05</v>
      </c>
      <c r="R2328">
        <f t="shared" ca="1" si="778"/>
        <v>0</v>
      </c>
      <c r="S2328">
        <f t="shared" ca="1" si="779"/>
        <v>100.47790000000009</v>
      </c>
      <c r="T2328">
        <f t="shared" ca="1" si="780"/>
        <v>0</v>
      </c>
      <c r="U2328">
        <f t="shared" ca="1" si="781"/>
        <v>0</v>
      </c>
      <c r="Z2328">
        <f t="shared" si="786"/>
        <v>1.1152899999999999</v>
      </c>
      <c r="AA2328">
        <f t="shared" si="787"/>
        <v>1.1135299999999999</v>
      </c>
      <c r="AB2328">
        <f t="shared" si="771"/>
        <v>82.386363636374256</v>
      </c>
      <c r="AC2328">
        <f t="shared" si="769"/>
        <v>79.687500000008669</v>
      </c>
      <c r="AE2328">
        <f t="shared" si="783"/>
        <v>1.1152899999999999</v>
      </c>
      <c r="AF2328">
        <f t="shared" si="784"/>
        <v>1.1140699999999999</v>
      </c>
      <c r="AG2328">
        <f t="shared" si="788"/>
        <v>74.590163934441748</v>
      </c>
      <c r="AH2328">
        <f t="shared" si="782"/>
        <v>75.819672131162008</v>
      </c>
    </row>
    <row r="2329" spans="1:34" x14ac:dyDescent="0.25">
      <c r="A2329" s="1">
        <v>42515.71875</v>
      </c>
      <c r="B2329">
        <v>1.11497</v>
      </c>
      <c r="C2329">
        <v>1.11497</v>
      </c>
      <c r="D2329">
        <v>1.1128199999999999</v>
      </c>
      <c r="E2329">
        <v>1.1132500000000001</v>
      </c>
      <c r="F2329">
        <v>5466</v>
      </c>
      <c r="H2329">
        <f t="shared" si="776"/>
        <v>4.3000000000015248E-4</v>
      </c>
      <c r="I2329">
        <f t="shared" si="772"/>
        <v>79.687500000008669</v>
      </c>
      <c r="J2329">
        <f t="shared" si="785"/>
        <v>75.819672131162008</v>
      </c>
      <c r="K2329">
        <f t="shared" si="773"/>
        <v>0</v>
      </c>
      <c r="L2329">
        <f t="shared" si="774"/>
        <v>0</v>
      </c>
      <c r="M2329">
        <f t="shared" si="775"/>
        <v>0</v>
      </c>
      <c r="N2329">
        <f t="shared" ca="1" si="770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7"/>
        <v>0.05</v>
      </c>
      <c r="R2329">
        <f t="shared" ca="1" si="778"/>
        <v>0</v>
      </c>
      <c r="S2329">
        <f t="shared" ca="1" si="779"/>
        <v>100.47790000000009</v>
      </c>
      <c r="T2329">
        <f t="shared" ca="1" si="780"/>
        <v>0</v>
      </c>
      <c r="U2329">
        <f t="shared" ca="1" si="781"/>
        <v>0</v>
      </c>
      <c r="Z2329">
        <f t="shared" si="786"/>
        <v>1.1152899999999999</v>
      </c>
      <c r="AA2329">
        <f t="shared" si="787"/>
        <v>1.1128199999999999</v>
      </c>
      <c r="AB2329">
        <f t="shared" si="771"/>
        <v>17.408906882597464</v>
      </c>
      <c r="AC2329">
        <f t="shared" si="769"/>
        <v>65.99995399338367</v>
      </c>
      <c r="AE2329">
        <f t="shared" si="783"/>
        <v>1.1152899999999999</v>
      </c>
      <c r="AF2329">
        <f t="shared" si="784"/>
        <v>1.1128199999999999</v>
      </c>
      <c r="AG2329">
        <f t="shared" si="788"/>
        <v>17.408906882597464</v>
      </c>
      <c r="AH2329">
        <f t="shared" si="782"/>
        <v>45.999535408519606</v>
      </c>
    </row>
    <row r="2330" spans="1:34" x14ac:dyDescent="0.25">
      <c r="A2330" s="1">
        <v>42515.729166666664</v>
      </c>
      <c r="B2330">
        <v>1.1132599999999999</v>
      </c>
      <c r="C2330">
        <v>1.11392</v>
      </c>
      <c r="D2330">
        <v>1.1129</v>
      </c>
      <c r="E2330">
        <v>1.1136900000000001</v>
      </c>
      <c r="F2330">
        <v>5695</v>
      </c>
      <c r="H2330">
        <f t="shared" si="776"/>
        <v>3.5999999999991594E-4</v>
      </c>
      <c r="I2330">
        <f t="shared" si="772"/>
        <v>65.99995399338367</v>
      </c>
      <c r="J2330">
        <f t="shared" si="785"/>
        <v>45.999535408519606</v>
      </c>
      <c r="K2330">
        <f t="shared" si="773"/>
        <v>0</v>
      </c>
      <c r="L2330">
        <f t="shared" si="774"/>
        <v>0</v>
      </c>
      <c r="M2330">
        <f t="shared" si="775"/>
        <v>0</v>
      </c>
      <c r="N2330">
        <f t="shared" ca="1" si="770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7"/>
        <v>0.05</v>
      </c>
      <c r="R2330">
        <f t="shared" ca="1" si="778"/>
        <v>0</v>
      </c>
      <c r="S2330">
        <f t="shared" ca="1" si="779"/>
        <v>100.47790000000009</v>
      </c>
      <c r="T2330">
        <f t="shared" ca="1" si="780"/>
        <v>0</v>
      </c>
      <c r="U2330">
        <f t="shared" ca="1" si="781"/>
        <v>0</v>
      </c>
      <c r="Z2330">
        <f t="shared" si="786"/>
        <v>1.1152899999999999</v>
      </c>
      <c r="AA2330">
        <f t="shared" si="787"/>
        <v>1.1128199999999999</v>
      </c>
      <c r="AB2330">
        <f t="shared" si="771"/>
        <v>35.222672064783737</v>
      </c>
      <c r="AC2330">
        <f t="shared" ref="AC2330:AC2393" si="789">AVERAGE(AB2327:AB2330)</f>
        <v>54.77721291866844</v>
      </c>
      <c r="AE2330">
        <f t="shared" si="783"/>
        <v>1.1152899999999999</v>
      </c>
      <c r="AF2330">
        <f t="shared" si="784"/>
        <v>1.1128199999999999</v>
      </c>
      <c r="AG2330">
        <f t="shared" si="788"/>
        <v>35.222672064783737</v>
      </c>
      <c r="AH2330">
        <f t="shared" si="782"/>
        <v>26.3157894736906</v>
      </c>
    </row>
    <row r="2331" spans="1:34" x14ac:dyDescent="0.25">
      <c r="A2331" s="1">
        <v>42515.739583333336</v>
      </c>
      <c r="B2331">
        <v>1.1136999999999999</v>
      </c>
      <c r="C2331">
        <v>1.11486</v>
      </c>
      <c r="D2331">
        <v>1.1135600000000001</v>
      </c>
      <c r="E2331">
        <v>1.11439</v>
      </c>
      <c r="F2331">
        <v>5280</v>
      </c>
      <c r="H2331">
        <f t="shared" si="776"/>
        <v>1.3999999999980695E-4</v>
      </c>
      <c r="I2331">
        <f t="shared" si="772"/>
        <v>54.77721291866844</v>
      </c>
      <c r="J2331">
        <f t="shared" si="785"/>
        <v>26.3157894736906</v>
      </c>
      <c r="K2331">
        <f t="shared" si="773"/>
        <v>0</v>
      </c>
      <c r="L2331">
        <f t="shared" si="774"/>
        <v>-1</v>
      </c>
      <c r="M2331">
        <f t="shared" si="775"/>
        <v>0</v>
      </c>
      <c r="N2331">
        <f t="shared" ca="1" si="770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7"/>
        <v>0.05</v>
      </c>
      <c r="R2331">
        <f t="shared" ca="1" si="778"/>
        <v>0</v>
      </c>
      <c r="S2331">
        <f t="shared" ca="1" si="779"/>
        <v>100.47790000000009</v>
      </c>
      <c r="T2331">
        <f t="shared" ca="1" si="780"/>
        <v>0</v>
      </c>
      <c r="U2331">
        <f t="shared" ca="1" si="781"/>
        <v>0</v>
      </c>
      <c r="Z2331">
        <f t="shared" si="786"/>
        <v>1.1152899999999999</v>
      </c>
      <c r="AA2331">
        <f t="shared" si="787"/>
        <v>1.1128199999999999</v>
      </c>
      <c r="AB2331">
        <f t="shared" si="771"/>
        <v>63.562753036440853</v>
      </c>
      <c r="AC2331">
        <f t="shared" si="789"/>
        <v>49.645173905049077</v>
      </c>
      <c r="AE2331">
        <f t="shared" si="783"/>
        <v>1.1152899999999999</v>
      </c>
      <c r="AF2331">
        <f t="shared" si="784"/>
        <v>1.1128199999999999</v>
      </c>
      <c r="AG2331">
        <f t="shared" si="788"/>
        <v>63.562753036440853</v>
      </c>
      <c r="AH2331">
        <f t="shared" si="782"/>
        <v>49.392712550612295</v>
      </c>
    </row>
    <row r="2332" spans="1:34" x14ac:dyDescent="0.25">
      <c r="A2332" s="1">
        <v>42515.75</v>
      </c>
      <c r="B2332">
        <v>1.1144000000000001</v>
      </c>
      <c r="C2332">
        <v>1.11612</v>
      </c>
      <c r="D2332">
        <v>1.1139399999999999</v>
      </c>
      <c r="E2332">
        <v>1.11578</v>
      </c>
      <c r="F2332">
        <v>5617</v>
      </c>
      <c r="H2332">
        <f t="shared" si="776"/>
        <v>4.6000000000012697E-4</v>
      </c>
      <c r="I2332">
        <f t="shared" si="772"/>
        <v>49.645173905049077</v>
      </c>
      <c r="J2332">
        <f t="shared" si="785"/>
        <v>49.392712550612295</v>
      </c>
      <c r="K2332">
        <f t="shared" si="773"/>
        <v>0</v>
      </c>
      <c r="L2332">
        <f t="shared" si="774"/>
        <v>0</v>
      </c>
      <c r="M2332">
        <f t="shared" si="775"/>
        <v>0</v>
      </c>
      <c r="N2332">
        <f t="shared" ref="N2332:N2395" ca="1" si="790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7"/>
        <v>0.05</v>
      </c>
      <c r="R2332">
        <f t="shared" ca="1" si="778"/>
        <v>0</v>
      </c>
      <c r="S2332">
        <f t="shared" ca="1" si="779"/>
        <v>100.47790000000009</v>
      </c>
      <c r="T2332">
        <f t="shared" ca="1" si="780"/>
        <v>0</v>
      </c>
      <c r="U2332">
        <f t="shared" ca="1" si="781"/>
        <v>0</v>
      </c>
      <c r="Z2332">
        <f t="shared" si="786"/>
        <v>1.11612</v>
      </c>
      <c r="AA2332">
        <f t="shared" si="787"/>
        <v>1.1128199999999999</v>
      </c>
      <c r="AB2332">
        <f t="shared" si="771"/>
        <v>89.696969696969745</v>
      </c>
      <c r="AC2332">
        <f t="shared" si="789"/>
        <v>51.47282542019795</v>
      </c>
      <c r="AE2332">
        <f t="shared" si="783"/>
        <v>1.11612</v>
      </c>
      <c r="AF2332">
        <f t="shared" si="784"/>
        <v>1.1128199999999999</v>
      </c>
      <c r="AG2332">
        <f t="shared" si="788"/>
        <v>89.696969696969745</v>
      </c>
      <c r="AH2332">
        <f t="shared" si="782"/>
        <v>76.629861366705299</v>
      </c>
    </row>
    <row r="2333" spans="1:34" x14ac:dyDescent="0.25">
      <c r="A2333" s="1">
        <v>42515.760416666664</v>
      </c>
      <c r="B2333">
        <v>1.1157999999999999</v>
      </c>
      <c r="C2333">
        <v>1.11649</v>
      </c>
      <c r="D2333">
        <v>1.1155200000000001</v>
      </c>
      <c r="E2333">
        <v>1.1161099999999999</v>
      </c>
      <c r="F2333">
        <v>5871</v>
      </c>
      <c r="H2333">
        <f t="shared" si="776"/>
        <v>2.7999999999983594E-4</v>
      </c>
      <c r="I2333">
        <f t="shared" si="772"/>
        <v>51.47282542019795</v>
      </c>
      <c r="J2333">
        <f t="shared" si="785"/>
        <v>76.629861366705299</v>
      </c>
      <c r="K2333">
        <f t="shared" si="773"/>
        <v>0</v>
      </c>
      <c r="L2333">
        <f t="shared" si="774"/>
        <v>0</v>
      </c>
      <c r="M2333">
        <f t="shared" si="775"/>
        <v>0</v>
      </c>
      <c r="N2333">
        <f t="shared" ca="1" si="790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7"/>
        <v>0.05</v>
      </c>
      <c r="R2333">
        <f t="shared" ca="1" si="778"/>
        <v>0</v>
      </c>
      <c r="S2333">
        <f t="shared" ca="1" si="779"/>
        <v>100.47790000000009</v>
      </c>
      <c r="T2333">
        <f t="shared" ca="1" si="780"/>
        <v>0</v>
      </c>
      <c r="U2333">
        <f t="shared" ca="1" si="781"/>
        <v>0</v>
      </c>
      <c r="Z2333">
        <f t="shared" si="786"/>
        <v>1.11649</v>
      </c>
      <c r="AA2333">
        <f t="shared" si="787"/>
        <v>1.1128199999999999</v>
      </c>
      <c r="AB2333">
        <f t="shared" si="771"/>
        <v>89.645776566756382</v>
      </c>
      <c r="AC2333">
        <f t="shared" si="789"/>
        <v>69.532042841237683</v>
      </c>
      <c r="AE2333">
        <f t="shared" si="783"/>
        <v>1.11649</v>
      </c>
      <c r="AF2333">
        <f t="shared" si="784"/>
        <v>1.1128199999999999</v>
      </c>
      <c r="AG2333">
        <f t="shared" si="788"/>
        <v>89.645776566756382</v>
      </c>
      <c r="AH2333">
        <f t="shared" si="782"/>
        <v>89.671373131863064</v>
      </c>
    </row>
    <row r="2334" spans="1:34" x14ac:dyDescent="0.25">
      <c r="A2334" s="1">
        <v>42515.770833333336</v>
      </c>
      <c r="B2334">
        <v>1.1161300000000001</v>
      </c>
      <c r="C2334">
        <v>1.1163700000000001</v>
      </c>
      <c r="D2334">
        <v>1.1157600000000001</v>
      </c>
      <c r="E2334">
        <v>1.11599</v>
      </c>
      <c r="F2334">
        <v>5242</v>
      </c>
      <c r="H2334">
        <f t="shared" si="776"/>
        <v>2.2999999999995246E-4</v>
      </c>
      <c r="I2334">
        <f t="shared" si="772"/>
        <v>69.532042841237683</v>
      </c>
      <c r="J2334">
        <f t="shared" si="785"/>
        <v>89.671373131863064</v>
      </c>
      <c r="K2334">
        <f t="shared" si="773"/>
        <v>0</v>
      </c>
      <c r="L2334">
        <f t="shared" si="774"/>
        <v>0</v>
      </c>
      <c r="M2334">
        <f t="shared" si="775"/>
        <v>0</v>
      </c>
      <c r="N2334">
        <f t="shared" ca="1" si="790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7"/>
        <v>0.05</v>
      </c>
      <c r="R2334">
        <f t="shared" ca="1" si="778"/>
        <v>0</v>
      </c>
      <c r="S2334">
        <f t="shared" ca="1" si="779"/>
        <v>100.47790000000009</v>
      </c>
      <c r="T2334">
        <f t="shared" ca="1" si="780"/>
        <v>0</v>
      </c>
      <c r="U2334">
        <f t="shared" ca="1" si="781"/>
        <v>0</v>
      </c>
      <c r="Z2334">
        <f t="shared" si="786"/>
        <v>1.11649</v>
      </c>
      <c r="AA2334">
        <f t="shared" si="787"/>
        <v>1.1128199999999999</v>
      </c>
      <c r="AB2334">
        <f t="shared" si="771"/>
        <v>86.37602179836685</v>
      </c>
      <c r="AC2334">
        <f t="shared" si="789"/>
        <v>82.320380274633465</v>
      </c>
      <c r="AE2334">
        <f t="shared" si="783"/>
        <v>1.11649</v>
      </c>
      <c r="AF2334">
        <f t="shared" si="784"/>
        <v>1.1128199999999999</v>
      </c>
      <c r="AG2334">
        <f t="shared" si="788"/>
        <v>86.37602179836685</v>
      </c>
      <c r="AH2334">
        <f t="shared" si="782"/>
        <v>88.010899182561616</v>
      </c>
    </row>
    <row r="2335" spans="1:34" x14ac:dyDescent="0.25">
      <c r="A2335" s="1">
        <v>42515.78125</v>
      </c>
      <c r="B2335">
        <v>1.1160000000000001</v>
      </c>
      <c r="C2335">
        <v>1.1161399999999999</v>
      </c>
      <c r="D2335">
        <v>1.1150800000000001</v>
      </c>
      <c r="E2335">
        <v>1.11521</v>
      </c>
      <c r="F2335">
        <v>4678</v>
      </c>
      <c r="H2335">
        <f t="shared" si="776"/>
        <v>1.2999999999996348E-4</v>
      </c>
      <c r="I2335">
        <f t="shared" si="772"/>
        <v>82.320380274633465</v>
      </c>
      <c r="J2335">
        <f t="shared" si="785"/>
        <v>88.010899182561616</v>
      </c>
      <c r="K2335">
        <f t="shared" si="773"/>
        <v>0</v>
      </c>
      <c r="L2335">
        <f t="shared" si="774"/>
        <v>0</v>
      </c>
      <c r="M2335">
        <f t="shared" si="775"/>
        <v>0</v>
      </c>
      <c r="N2335">
        <f t="shared" ca="1" si="790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7"/>
        <v>0.05</v>
      </c>
      <c r="R2335">
        <f t="shared" ca="1" si="778"/>
        <v>0</v>
      </c>
      <c r="S2335">
        <f t="shared" ca="1" si="779"/>
        <v>100.47790000000009</v>
      </c>
      <c r="T2335">
        <f t="shared" ca="1" si="780"/>
        <v>0</v>
      </c>
      <c r="U2335">
        <f t="shared" ca="1" si="781"/>
        <v>0</v>
      </c>
      <c r="Z2335">
        <f t="shared" si="786"/>
        <v>1.11649</v>
      </c>
      <c r="AA2335">
        <f t="shared" si="787"/>
        <v>1.1128199999999999</v>
      </c>
      <c r="AB2335">
        <f t="shared" si="771"/>
        <v>65.122615803816728</v>
      </c>
      <c r="AC2335">
        <f t="shared" si="789"/>
        <v>82.710345966477433</v>
      </c>
      <c r="AE2335">
        <f t="shared" si="783"/>
        <v>1.11649</v>
      </c>
      <c r="AF2335">
        <f t="shared" si="784"/>
        <v>1.1128199999999999</v>
      </c>
      <c r="AG2335">
        <f t="shared" si="788"/>
        <v>65.122615803816728</v>
      </c>
      <c r="AH2335">
        <f t="shared" si="782"/>
        <v>75.749318801091789</v>
      </c>
    </row>
    <row r="2336" spans="1:34" x14ac:dyDescent="0.25">
      <c r="A2336" s="1">
        <v>42515.791666666664</v>
      </c>
      <c r="B2336">
        <v>1.1152200000000001</v>
      </c>
      <c r="C2336">
        <v>1.1157600000000001</v>
      </c>
      <c r="D2336">
        <v>1.1151500000000001</v>
      </c>
      <c r="E2336">
        <v>1.1154299999999999</v>
      </c>
      <c r="F2336">
        <v>4501</v>
      </c>
      <c r="H2336">
        <f t="shared" si="776"/>
        <v>7.0000000000014495E-5</v>
      </c>
      <c r="I2336">
        <f t="shared" si="772"/>
        <v>82.710345966477433</v>
      </c>
      <c r="J2336">
        <f t="shared" si="785"/>
        <v>75.749318801091789</v>
      </c>
      <c r="K2336">
        <f t="shared" si="773"/>
        <v>-1</v>
      </c>
      <c r="L2336">
        <f t="shared" si="774"/>
        <v>0</v>
      </c>
      <c r="M2336">
        <f t="shared" si="775"/>
        <v>0</v>
      </c>
      <c r="N2336">
        <f t="shared" ca="1" si="790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7"/>
        <v>0.05</v>
      </c>
      <c r="R2336">
        <f t="shared" ca="1" si="778"/>
        <v>0</v>
      </c>
      <c r="S2336">
        <f t="shared" ca="1" si="779"/>
        <v>100.47790000000009</v>
      </c>
      <c r="T2336">
        <f t="shared" ca="1" si="780"/>
        <v>0</v>
      </c>
      <c r="U2336">
        <f t="shared" ca="1" si="781"/>
        <v>0</v>
      </c>
      <c r="Z2336">
        <f t="shared" si="786"/>
        <v>1.11649</v>
      </c>
      <c r="AA2336">
        <f t="shared" si="787"/>
        <v>1.1128199999999999</v>
      </c>
      <c r="AB2336">
        <f t="shared" si="771"/>
        <v>71.117166212532894</v>
      </c>
      <c r="AC2336">
        <f t="shared" si="789"/>
        <v>78.065395095368217</v>
      </c>
      <c r="AE2336">
        <f t="shared" si="783"/>
        <v>1.11649</v>
      </c>
      <c r="AF2336">
        <f t="shared" si="784"/>
        <v>1.1129</v>
      </c>
      <c r="AG2336">
        <f t="shared" si="788"/>
        <v>70.473537604454989</v>
      </c>
      <c r="AH2336">
        <f t="shared" si="782"/>
        <v>67.798076704135866</v>
      </c>
    </row>
    <row r="2337" spans="1:34" x14ac:dyDescent="0.25">
      <c r="A2337" s="1">
        <v>42515.802083333336</v>
      </c>
      <c r="B2337">
        <v>1.1154299999999999</v>
      </c>
      <c r="C2337">
        <v>1.1154999999999999</v>
      </c>
      <c r="D2337">
        <v>1.1151500000000001</v>
      </c>
      <c r="E2337">
        <v>1.11528</v>
      </c>
      <c r="F2337">
        <v>3797</v>
      </c>
      <c r="H2337">
        <f t="shared" si="776"/>
        <v>1.2999999999996348E-4</v>
      </c>
      <c r="I2337">
        <f t="shared" si="772"/>
        <v>78.065395095368217</v>
      </c>
      <c r="J2337">
        <f t="shared" si="785"/>
        <v>67.798076704135866</v>
      </c>
      <c r="K2337">
        <f t="shared" si="773"/>
        <v>-1</v>
      </c>
      <c r="L2337">
        <f t="shared" si="774"/>
        <v>0</v>
      </c>
      <c r="M2337">
        <f t="shared" si="775"/>
        <v>0</v>
      </c>
      <c r="N2337">
        <f t="shared" ca="1" si="790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7"/>
        <v>0.05</v>
      </c>
      <c r="R2337">
        <f t="shared" ca="1" si="778"/>
        <v>0</v>
      </c>
      <c r="S2337">
        <f t="shared" ca="1" si="779"/>
        <v>100.47790000000009</v>
      </c>
      <c r="T2337">
        <f t="shared" ca="1" si="780"/>
        <v>0</v>
      </c>
      <c r="U2337">
        <f t="shared" ca="1" si="781"/>
        <v>0</v>
      </c>
      <c r="Z2337">
        <f t="shared" si="786"/>
        <v>1.11649</v>
      </c>
      <c r="AA2337">
        <f t="shared" si="787"/>
        <v>1.1128199999999999</v>
      </c>
      <c r="AB2337">
        <f t="shared" si="771"/>
        <v>67.029972752045978</v>
      </c>
      <c r="AC2337">
        <f t="shared" si="789"/>
        <v>72.411444141690609</v>
      </c>
      <c r="AE2337">
        <f t="shared" si="783"/>
        <v>1.11649</v>
      </c>
      <c r="AF2337">
        <f t="shared" si="784"/>
        <v>1.1135600000000001</v>
      </c>
      <c r="AG2337">
        <f t="shared" si="788"/>
        <v>58.703071672355492</v>
      </c>
      <c r="AH2337">
        <f t="shared" si="782"/>
        <v>64.588304638405248</v>
      </c>
    </row>
    <row r="2338" spans="1:34" x14ac:dyDescent="0.25">
      <c r="A2338" s="1">
        <v>42515.8125</v>
      </c>
      <c r="B2338">
        <v>1.11528</v>
      </c>
      <c r="C2338">
        <v>1.1155900000000001</v>
      </c>
      <c r="D2338">
        <v>1.1150800000000001</v>
      </c>
      <c r="E2338">
        <v>1.1153200000000001</v>
      </c>
      <c r="F2338">
        <v>3960</v>
      </c>
      <c r="H2338">
        <f t="shared" si="776"/>
        <v>1.9999999999997797E-4</v>
      </c>
      <c r="I2338">
        <f t="shared" si="772"/>
        <v>72.411444141690609</v>
      </c>
      <c r="J2338">
        <f t="shared" si="785"/>
        <v>64.588304638405248</v>
      </c>
      <c r="K2338">
        <f t="shared" si="773"/>
        <v>0</v>
      </c>
      <c r="L2338">
        <f t="shared" si="774"/>
        <v>0</v>
      </c>
      <c r="M2338">
        <f t="shared" si="775"/>
        <v>0</v>
      </c>
      <c r="N2338">
        <f t="shared" ca="1" si="790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7"/>
        <v>0.05</v>
      </c>
      <c r="R2338">
        <f t="shared" ca="1" si="778"/>
        <v>0</v>
      </c>
      <c r="S2338">
        <f t="shared" ca="1" si="779"/>
        <v>100.47790000000009</v>
      </c>
      <c r="T2338">
        <f t="shared" ca="1" si="780"/>
        <v>0</v>
      </c>
      <c r="U2338">
        <f t="shared" ca="1" si="781"/>
        <v>0</v>
      </c>
      <c r="Z2338">
        <f t="shared" si="786"/>
        <v>1.11649</v>
      </c>
      <c r="AA2338">
        <f t="shared" si="787"/>
        <v>1.1128199999999999</v>
      </c>
      <c r="AB2338">
        <f t="shared" si="771"/>
        <v>68.119891008177831</v>
      </c>
      <c r="AC2338">
        <f t="shared" si="789"/>
        <v>67.847411444143361</v>
      </c>
      <c r="AE2338">
        <f t="shared" si="783"/>
        <v>1.11649</v>
      </c>
      <c r="AF2338">
        <f t="shared" si="784"/>
        <v>1.1139399999999999</v>
      </c>
      <c r="AG2338">
        <f t="shared" si="788"/>
        <v>54.117647058828652</v>
      </c>
      <c r="AH2338">
        <f t="shared" si="782"/>
        <v>56.410359365592072</v>
      </c>
    </row>
    <row r="2339" spans="1:34" x14ac:dyDescent="0.25">
      <c r="A2339" s="1">
        <v>42515.822916666664</v>
      </c>
      <c r="B2339">
        <v>1.11531</v>
      </c>
      <c r="C2339">
        <v>1.1158600000000001</v>
      </c>
      <c r="D2339">
        <v>1.1151800000000001</v>
      </c>
      <c r="E2339">
        <v>1.11585</v>
      </c>
      <c r="F2339">
        <v>3572</v>
      </c>
      <c r="H2339">
        <f t="shared" si="776"/>
        <v>1.2999999999996348E-4</v>
      </c>
      <c r="I2339">
        <f t="shared" si="772"/>
        <v>67.847411444143361</v>
      </c>
      <c r="J2339">
        <f t="shared" si="785"/>
        <v>56.410359365592072</v>
      </c>
      <c r="K2339">
        <f t="shared" si="773"/>
        <v>0</v>
      </c>
      <c r="L2339">
        <f t="shared" si="774"/>
        <v>0</v>
      </c>
      <c r="M2339">
        <f t="shared" si="775"/>
        <v>0</v>
      </c>
      <c r="N2339">
        <f t="shared" ca="1" si="790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7"/>
        <v>0.05</v>
      </c>
      <c r="R2339">
        <f t="shared" ca="1" si="778"/>
        <v>0</v>
      </c>
      <c r="S2339">
        <f t="shared" ca="1" si="779"/>
        <v>100.47790000000009</v>
      </c>
      <c r="T2339">
        <f t="shared" ca="1" si="780"/>
        <v>0</v>
      </c>
      <c r="U2339">
        <f t="shared" ca="1" si="781"/>
        <v>0</v>
      </c>
      <c r="Z2339">
        <f t="shared" si="786"/>
        <v>1.11649</v>
      </c>
      <c r="AA2339">
        <f t="shared" si="787"/>
        <v>1.1128199999999999</v>
      </c>
      <c r="AB2339">
        <f t="shared" si="771"/>
        <v>82.561307901908364</v>
      </c>
      <c r="AC2339">
        <f t="shared" si="789"/>
        <v>72.207084468666267</v>
      </c>
      <c r="AE2339">
        <f t="shared" si="783"/>
        <v>1.11649</v>
      </c>
      <c r="AF2339">
        <f t="shared" si="784"/>
        <v>1.1150800000000001</v>
      </c>
      <c r="AG2339">
        <f t="shared" si="788"/>
        <v>54.609929078013174</v>
      </c>
      <c r="AH2339">
        <f t="shared" si="782"/>
        <v>54.363788068420916</v>
      </c>
    </row>
    <row r="2340" spans="1:34" x14ac:dyDescent="0.25">
      <c r="A2340" s="1">
        <v>42515.833333333336</v>
      </c>
      <c r="B2340">
        <v>1.1158399999999999</v>
      </c>
      <c r="C2340">
        <v>1.1162300000000001</v>
      </c>
      <c r="D2340">
        <v>1.11564</v>
      </c>
      <c r="E2340">
        <v>1.11605</v>
      </c>
      <c r="F2340">
        <v>3970</v>
      </c>
      <c r="H2340">
        <f t="shared" si="776"/>
        <v>1.9999999999997797E-4</v>
      </c>
      <c r="I2340">
        <f t="shared" si="772"/>
        <v>72.207084468666267</v>
      </c>
      <c r="J2340">
        <f t="shared" si="785"/>
        <v>54.363788068420916</v>
      </c>
      <c r="K2340">
        <f t="shared" si="773"/>
        <v>0</v>
      </c>
      <c r="L2340">
        <f t="shared" si="774"/>
        <v>0</v>
      </c>
      <c r="M2340">
        <f t="shared" si="775"/>
        <v>0</v>
      </c>
      <c r="N2340">
        <f t="shared" ca="1" si="790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7"/>
        <v>0.05</v>
      </c>
      <c r="R2340">
        <f t="shared" ca="1" si="778"/>
        <v>0</v>
      </c>
      <c r="S2340">
        <f t="shared" ca="1" si="779"/>
        <v>100.47790000000009</v>
      </c>
      <c r="T2340">
        <f t="shared" ca="1" si="780"/>
        <v>0</v>
      </c>
      <c r="U2340">
        <f t="shared" ca="1" si="781"/>
        <v>0</v>
      </c>
      <c r="Z2340">
        <f t="shared" si="786"/>
        <v>1.11649</v>
      </c>
      <c r="AA2340">
        <f t="shared" si="787"/>
        <v>1.1128199999999999</v>
      </c>
      <c r="AB2340">
        <f t="shared" si="771"/>
        <v>88.010899182561616</v>
      </c>
      <c r="AC2340">
        <f t="shared" si="789"/>
        <v>76.430517711173451</v>
      </c>
      <c r="AE2340">
        <f t="shared" si="783"/>
        <v>1.1163700000000001</v>
      </c>
      <c r="AF2340">
        <f t="shared" si="784"/>
        <v>1.1150800000000001</v>
      </c>
      <c r="AG2340">
        <f t="shared" si="788"/>
        <v>75.193798449605069</v>
      </c>
      <c r="AH2340">
        <f t="shared" si="782"/>
        <v>64.901863763809118</v>
      </c>
    </row>
    <row r="2341" spans="1:34" x14ac:dyDescent="0.25">
      <c r="A2341" s="1">
        <v>42515.84375</v>
      </c>
      <c r="B2341">
        <v>1.1160399999999999</v>
      </c>
      <c r="C2341">
        <v>1.11643</v>
      </c>
      <c r="D2341">
        <v>1.11591</v>
      </c>
      <c r="E2341">
        <v>1.11629</v>
      </c>
      <c r="F2341">
        <v>3903</v>
      </c>
      <c r="H2341">
        <f t="shared" si="776"/>
        <v>1.2999999999996348E-4</v>
      </c>
      <c r="I2341">
        <f t="shared" si="772"/>
        <v>76.430517711173451</v>
      </c>
      <c r="J2341">
        <f t="shared" si="785"/>
        <v>64.901863763809118</v>
      </c>
      <c r="K2341">
        <f t="shared" si="773"/>
        <v>0</v>
      </c>
      <c r="L2341">
        <f t="shared" si="774"/>
        <v>0</v>
      </c>
      <c r="M2341">
        <f t="shared" si="775"/>
        <v>0</v>
      </c>
      <c r="N2341">
        <f t="shared" ca="1" si="790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7"/>
        <v>0.05</v>
      </c>
      <c r="R2341">
        <f t="shared" ca="1" si="778"/>
        <v>0</v>
      </c>
      <c r="S2341">
        <f t="shared" ca="1" si="779"/>
        <v>100.47790000000009</v>
      </c>
      <c r="T2341">
        <f t="shared" ca="1" si="780"/>
        <v>0</v>
      </c>
      <c r="U2341">
        <f t="shared" ca="1" si="781"/>
        <v>0</v>
      </c>
      <c r="Z2341">
        <f t="shared" si="786"/>
        <v>1.11649</v>
      </c>
      <c r="AA2341">
        <f t="shared" si="787"/>
        <v>1.1128199999999999</v>
      </c>
      <c r="AB2341">
        <f t="shared" si="771"/>
        <v>94.550408719346748</v>
      </c>
      <c r="AC2341">
        <f t="shared" si="789"/>
        <v>83.310626702998647</v>
      </c>
      <c r="AE2341">
        <f t="shared" si="783"/>
        <v>1.11643</v>
      </c>
      <c r="AF2341">
        <f t="shared" si="784"/>
        <v>1.1150800000000001</v>
      </c>
      <c r="AG2341">
        <f t="shared" si="788"/>
        <v>89.629629629627189</v>
      </c>
      <c r="AH2341">
        <f t="shared" si="782"/>
        <v>82.411714039616129</v>
      </c>
    </row>
    <row r="2342" spans="1:34" x14ac:dyDescent="0.25">
      <c r="A2342" s="1">
        <v>42515.854166666664</v>
      </c>
      <c r="B2342">
        <v>1.1162799999999999</v>
      </c>
      <c r="C2342">
        <v>1.1166400000000001</v>
      </c>
      <c r="D2342">
        <v>1.1157999999999999</v>
      </c>
      <c r="E2342">
        <v>1.11625</v>
      </c>
      <c r="F2342">
        <v>4077</v>
      </c>
      <c r="H2342">
        <f t="shared" si="776"/>
        <v>4.5000000000006146E-4</v>
      </c>
      <c r="I2342">
        <f t="shared" si="772"/>
        <v>83.310626702998647</v>
      </c>
      <c r="J2342">
        <f t="shared" si="785"/>
        <v>82.411714039616129</v>
      </c>
      <c r="K2342">
        <f t="shared" si="773"/>
        <v>-1</v>
      </c>
      <c r="L2342">
        <f t="shared" si="774"/>
        <v>0</v>
      </c>
      <c r="M2342">
        <f t="shared" si="775"/>
        <v>0</v>
      </c>
      <c r="N2342">
        <f t="shared" ca="1" si="790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7"/>
        <v>0.05</v>
      </c>
      <c r="R2342">
        <f t="shared" ca="1" si="778"/>
        <v>0</v>
      </c>
      <c r="S2342">
        <f t="shared" ca="1" si="779"/>
        <v>100.47790000000009</v>
      </c>
      <c r="T2342">
        <f t="shared" ca="1" si="780"/>
        <v>0</v>
      </c>
      <c r="U2342">
        <f t="shared" ca="1" si="781"/>
        <v>0</v>
      </c>
      <c r="Z2342">
        <f t="shared" si="786"/>
        <v>1.1166400000000001</v>
      </c>
      <c r="AA2342">
        <f t="shared" si="787"/>
        <v>1.1128199999999999</v>
      </c>
      <c r="AB2342">
        <f t="shared" ref="AB2342:AB2405" si="791">(E2342-AA2342)/(Z2342-AA2342)*100</f>
        <v>89.790575916227837</v>
      </c>
      <c r="AC2342">
        <f t="shared" si="789"/>
        <v>88.728297930011152</v>
      </c>
      <c r="AE2342">
        <f t="shared" si="783"/>
        <v>1.1166400000000001</v>
      </c>
      <c r="AF2342">
        <f t="shared" si="784"/>
        <v>1.1150800000000001</v>
      </c>
      <c r="AG2342">
        <f t="shared" si="788"/>
        <v>74.99999999999288</v>
      </c>
      <c r="AH2342">
        <f t="shared" si="782"/>
        <v>82.314814814810035</v>
      </c>
    </row>
    <row r="2343" spans="1:34" x14ac:dyDescent="0.25">
      <c r="A2343" s="1">
        <v>42515.864583333336</v>
      </c>
      <c r="B2343">
        <v>1.1162700000000001</v>
      </c>
      <c r="C2343">
        <v>1.11656</v>
      </c>
      <c r="D2343">
        <v>1.1158600000000001</v>
      </c>
      <c r="E2343">
        <v>1.1160600000000001</v>
      </c>
      <c r="F2343">
        <v>3907</v>
      </c>
      <c r="H2343">
        <f t="shared" si="776"/>
        <v>1.9999999999997797E-4</v>
      </c>
      <c r="I2343">
        <f t="shared" si="772"/>
        <v>88.728297930011152</v>
      </c>
      <c r="J2343">
        <f t="shared" si="785"/>
        <v>82.314814814810035</v>
      </c>
      <c r="K2343">
        <f t="shared" si="773"/>
        <v>-1</v>
      </c>
      <c r="L2343">
        <f t="shared" si="774"/>
        <v>0</v>
      </c>
      <c r="M2343">
        <f t="shared" si="775"/>
        <v>0</v>
      </c>
      <c r="N2343">
        <f t="shared" ca="1" si="790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7"/>
        <v>0.05</v>
      </c>
      <c r="R2343">
        <f t="shared" ca="1" si="778"/>
        <v>0</v>
      </c>
      <c r="S2343">
        <f t="shared" ca="1" si="779"/>
        <v>100.47790000000009</v>
      </c>
      <c r="T2343">
        <f t="shared" ca="1" si="780"/>
        <v>0</v>
      </c>
      <c r="U2343">
        <f t="shared" ca="1" si="781"/>
        <v>0</v>
      </c>
      <c r="Z2343">
        <f t="shared" si="786"/>
        <v>1.1166400000000001</v>
      </c>
      <c r="AA2343">
        <f t="shared" si="787"/>
        <v>1.1128199999999999</v>
      </c>
      <c r="AB2343">
        <f t="shared" si="791"/>
        <v>84.816753926701537</v>
      </c>
      <c r="AC2343">
        <f t="shared" si="789"/>
        <v>89.292159436209445</v>
      </c>
      <c r="AE2343">
        <f t="shared" si="783"/>
        <v>1.1166400000000001</v>
      </c>
      <c r="AF2343">
        <f t="shared" si="784"/>
        <v>1.1150800000000001</v>
      </c>
      <c r="AG2343">
        <f t="shared" si="788"/>
        <v>62.820512820511368</v>
      </c>
      <c r="AH2343">
        <f t="shared" si="782"/>
        <v>68.910256410252117</v>
      </c>
    </row>
    <row r="2344" spans="1:34" x14ac:dyDescent="0.25">
      <c r="A2344" s="1">
        <v>42515.875</v>
      </c>
      <c r="B2344">
        <v>1.1160399999999999</v>
      </c>
      <c r="C2344">
        <v>1.1161799999999999</v>
      </c>
      <c r="D2344">
        <v>1.1157999999999999</v>
      </c>
      <c r="E2344">
        <v>1.11612</v>
      </c>
      <c r="F2344">
        <v>3916</v>
      </c>
      <c r="H2344">
        <f t="shared" si="776"/>
        <v>2.4000000000001798E-4</v>
      </c>
      <c r="I2344">
        <f t="shared" si="772"/>
        <v>89.292159436209445</v>
      </c>
      <c r="J2344">
        <f t="shared" si="785"/>
        <v>68.910256410252117</v>
      </c>
      <c r="K2344">
        <f t="shared" si="773"/>
        <v>-1</v>
      </c>
      <c r="L2344">
        <f t="shared" si="774"/>
        <v>0</v>
      </c>
      <c r="M2344">
        <f t="shared" si="775"/>
        <v>0</v>
      </c>
      <c r="N2344">
        <f t="shared" ca="1" si="790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9.3000000000009742E-4</v>
      </c>
      <c r="P2344">
        <f t="shared" ca="1" si="777"/>
        <v>0.05</v>
      </c>
      <c r="R2344">
        <f t="shared" ca="1" si="778"/>
        <v>9.3000000000009742E-4</v>
      </c>
      <c r="S2344">
        <f t="shared" ca="1" si="779"/>
        <v>100.52240000000009</v>
      </c>
      <c r="T2344">
        <f t="shared" ca="1" si="780"/>
        <v>1</v>
      </c>
      <c r="U2344">
        <f t="shared" ca="1" si="781"/>
        <v>4.4500000000004869E-2</v>
      </c>
      <c r="Z2344">
        <f t="shared" si="786"/>
        <v>1.1166400000000001</v>
      </c>
      <c r="AA2344">
        <f t="shared" si="787"/>
        <v>1.1128199999999999</v>
      </c>
      <c r="AB2344">
        <f t="shared" si="791"/>
        <v>86.387434554972387</v>
      </c>
      <c r="AC2344">
        <f t="shared" si="789"/>
        <v>88.886293279312127</v>
      </c>
      <c r="AE2344">
        <f t="shared" si="783"/>
        <v>1.1166400000000001</v>
      </c>
      <c r="AF2344">
        <f t="shared" si="784"/>
        <v>1.1150800000000001</v>
      </c>
      <c r="AG2344">
        <f t="shared" si="788"/>
        <v>66.666666666661925</v>
      </c>
      <c r="AH2344">
        <f t="shared" si="782"/>
        <v>64.743589743586654</v>
      </c>
    </row>
    <row r="2345" spans="1:34" x14ac:dyDescent="0.25">
      <c r="A2345" s="1">
        <v>42515.885416666664</v>
      </c>
      <c r="B2345">
        <v>1.1161300000000001</v>
      </c>
      <c r="C2345">
        <v>1.1162099999999999</v>
      </c>
      <c r="D2345">
        <v>1.1158999999999999</v>
      </c>
      <c r="E2345">
        <v>1.11591</v>
      </c>
      <c r="F2345">
        <v>3539</v>
      </c>
      <c r="H2345">
        <f t="shared" si="776"/>
        <v>1.0000000000065512E-5</v>
      </c>
      <c r="I2345">
        <f t="shared" si="772"/>
        <v>88.886293279312127</v>
      </c>
      <c r="J2345">
        <f t="shared" si="785"/>
        <v>64.743589743586654</v>
      </c>
      <c r="K2345">
        <f t="shared" si="773"/>
        <v>-1</v>
      </c>
      <c r="L2345">
        <f t="shared" si="774"/>
        <v>0</v>
      </c>
      <c r="M2345">
        <f t="shared" si="775"/>
        <v>0</v>
      </c>
      <c r="N2345">
        <f t="shared" ca="1" si="790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7"/>
        <v>0.05</v>
      </c>
      <c r="R2345">
        <f t="shared" ca="1" si="778"/>
        <v>0</v>
      </c>
      <c r="S2345">
        <f t="shared" ca="1" si="779"/>
        <v>100.52240000000009</v>
      </c>
      <c r="T2345">
        <f t="shared" ca="1" si="780"/>
        <v>0</v>
      </c>
      <c r="U2345">
        <f t="shared" ca="1" si="781"/>
        <v>0</v>
      </c>
      <c r="Z2345">
        <f t="shared" si="786"/>
        <v>1.1166400000000001</v>
      </c>
      <c r="AA2345">
        <f t="shared" si="787"/>
        <v>1.1128199999999999</v>
      </c>
      <c r="AB2345">
        <f t="shared" si="791"/>
        <v>80.8900523560186</v>
      </c>
      <c r="AC2345">
        <f t="shared" si="789"/>
        <v>85.471204188480087</v>
      </c>
      <c r="AE2345">
        <f t="shared" si="783"/>
        <v>1.1166400000000001</v>
      </c>
      <c r="AF2345">
        <f t="shared" si="784"/>
        <v>1.1151800000000001</v>
      </c>
      <c r="AG2345">
        <f t="shared" si="788"/>
        <v>49.999999999992397</v>
      </c>
      <c r="AH2345">
        <f t="shared" si="782"/>
        <v>58.333333333327161</v>
      </c>
    </row>
    <row r="2346" spans="1:34" x14ac:dyDescent="0.25">
      <c r="A2346" s="1">
        <v>42515.895833333336</v>
      </c>
      <c r="B2346">
        <v>1.11592</v>
      </c>
      <c r="C2346">
        <v>1.1163700000000001</v>
      </c>
      <c r="D2346">
        <v>1.11571</v>
      </c>
      <c r="E2346">
        <v>1.1162700000000001</v>
      </c>
      <c r="F2346">
        <v>3369</v>
      </c>
      <c r="H2346">
        <f t="shared" si="776"/>
        <v>2.1000000000004349E-4</v>
      </c>
      <c r="I2346">
        <f t="shared" si="772"/>
        <v>85.471204188480087</v>
      </c>
      <c r="J2346">
        <f t="shared" si="785"/>
        <v>58.333333333327161</v>
      </c>
      <c r="K2346">
        <f t="shared" si="773"/>
        <v>-1</v>
      </c>
      <c r="L2346">
        <f t="shared" si="774"/>
        <v>-1</v>
      </c>
      <c r="M2346">
        <f t="shared" si="775"/>
        <v>-1</v>
      </c>
      <c r="N2346">
        <f t="shared" ca="1" si="790"/>
        <v>-1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7"/>
        <v>0.05</v>
      </c>
      <c r="R2346">
        <f t="shared" ca="1" si="778"/>
        <v>0</v>
      </c>
      <c r="S2346">
        <f t="shared" ca="1" si="779"/>
        <v>100.52240000000009</v>
      </c>
      <c r="T2346">
        <f t="shared" ca="1" si="780"/>
        <v>0</v>
      </c>
      <c r="U2346">
        <f t="shared" ca="1" si="781"/>
        <v>0</v>
      </c>
      <c r="Z2346">
        <f t="shared" si="786"/>
        <v>1.1166400000000001</v>
      </c>
      <c r="AA2346">
        <f t="shared" si="787"/>
        <v>1.1128199999999999</v>
      </c>
      <c r="AB2346">
        <f t="shared" si="791"/>
        <v>90.314136125655324</v>
      </c>
      <c r="AC2346">
        <f t="shared" si="789"/>
        <v>85.602094240836962</v>
      </c>
      <c r="AE2346">
        <f t="shared" si="783"/>
        <v>1.1166400000000001</v>
      </c>
      <c r="AF2346">
        <f t="shared" si="784"/>
        <v>1.11564</v>
      </c>
      <c r="AG2346">
        <f t="shared" si="788"/>
        <v>63.000000000005997</v>
      </c>
      <c r="AH2346">
        <f t="shared" si="782"/>
        <v>56.499999999999197</v>
      </c>
    </row>
    <row r="2347" spans="1:34" x14ac:dyDescent="0.25">
      <c r="A2347" s="1">
        <v>42515.90625</v>
      </c>
      <c r="B2347">
        <v>1.11626</v>
      </c>
      <c r="C2347">
        <v>1.11642</v>
      </c>
      <c r="D2347">
        <v>1.1160699999999999</v>
      </c>
      <c r="E2347">
        <v>1.11612</v>
      </c>
      <c r="F2347">
        <v>3713</v>
      </c>
      <c r="H2347">
        <f t="shared" si="776"/>
        <v>5.0000000000105516E-5</v>
      </c>
      <c r="I2347">
        <f t="shared" si="772"/>
        <v>85.602094240836962</v>
      </c>
      <c r="J2347">
        <f t="shared" si="785"/>
        <v>56.499999999999197</v>
      </c>
      <c r="K2347">
        <f t="shared" si="773"/>
        <v>-1</v>
      </c>
      <c r="L2347">
        <f t="shared" si="774"/>
        <v>-1</v>
      </c>
      <c r="M2347">
        <f t="shared" si="775"/>
        <v>-1</v>
      </c>
      <c r="N2347">
        <f t="shared" ca="1" si="790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7"/>
        <v>0.05</v>
      </c>
      <c r="R2347">
        <f t="shared" ca="1" si="778"/>
        <v>0</v>
      </c>
      <c r="S2347">
        <f t="shared" ca="1" si="779"/>
        <v>100.52240000000009</v>
      </c>
      <c r="T2347">
        <f t="shared" ca="1" si="780"/>
        <v>0</v>
      </c>
      <c r="U2347">
        <f t="shared" ca="1" si="781"/>
        <v>0</v>
      </c>
      <c r="Z2347">
        <f t="shared" si="786"/>
        <v>1.1166400000000001</v>
      </c>
      <c r="AA2347">
        <f t="shared" si="787"/>
        <v>1.1128199999999999</v>
      </c>
      <c r="AB2347">
        <f t="shared" si="791"/>
        <v>86.387434554972387</v>
      </c>
      <c r="AC2347">
        <f t="shared" si="789"/>
        <v>85.994764397904675</v>
      </c>
      <c r="AE2347">
        <f t="shared" si="783"/>
        <v>1.1166400000000001</v>
      </c>
      <c r="AF2347">
        <f t="shared" si="784"/>
        <v>1.11571</v>
      </c>
      <c r="AG2347">
        <f t="shared" si="788"/>
        <v>44.086021505374035</v>
      </c>
      <c r="AH2347">
        <f t="shared" si="782"/>
        <v>53.543010752690016</v>
      </c>
    </row>
    <row r="2348" spans="1:34" x14ac:dyDescent="0.25">
      <c r="A2348" s="1">
        <v>42515.916666666664</v>
      </c>
      <c r="B2348">
        <v>1.1161099999999999</v>
      </c>
      <c r="C2348">
        <v>1.1161399999999999</v>
      </c>
      <c r="D2348">
        <v>1.11585</v>
      </c>
      <c r="E2348">
        <v>1.1159699999999999</v>
      </c>
      <c r="F2348">
        <v>3743</v>
      </c>
      <c r="H2348">
        <f t="shared" si="776"/>
        <v>1.1999999999989797E-4</v>
      </c>
      <c r="I2348">
        <f t="shared" si="772"/>
        <v>85.994764397904675</v>
      </c>
      <c r="J2348">
        <f t="shared" si="785"/>
        <v>53.543010752690016</v>
      </c>
      <c r="K2348">
        <f t="shared" si="773"/>
        <v>-1</v>
      </c>
      <c r="L2348">
        <f t="shared" si="774"/>
        <v>-1</v>
      </c>
      <c r="M2348">
        <f t="shared" si="775"/>
        <v>-1</v>
      </c>
      <c r="N2348">
        <f t="shared" ca="1" si="790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7"/>
        <v>0.05</v>
      </c>
      <c r="R2348">
        <f t="shared" ca="1" si="778"/>
        <v>0</v>
      </c>
      <c r="S2348">
        <f t="shared" ca="1" si="779"/>
        <v>100.52240000000009</v>
      </c>
      <c r="T2348">
        <f t="shared" ca="1" si="780"/>
        <v>0</v>
      </c>
      <c r="U2348">
        <f t="shared" ca="1" si="781"/>
        <v>0</v>
      </c>
      <c r="Z2348">
        <f t="shared" si="786"/>
        <v>1.1166400000000001</v>
      </c>
      <c r="AA2348">
        <f t="shared" si="787"/>
        <v>1.1128199999999999</v>
      </c>
      <c r="AB2348">
        <f t="shared" si="791"/>
        <v>82.46073298428945</v>
      </c>
      <c r="AC2348">
        <f t="shared" si="789"/>
        <v>85.013089005233937</v>
      </c>
      <c r="AE2348">
        <f t="shared" si="783"/>
        <v>1.1166400000000001</v>
      </c>
      <c r="AF2348">
        <f t="shared" si="784"/>
        <v>1.11571</v>
      </c>
      <c r="AG2348">
        <f t="shared" si="788"/>
        <v>27.956989247301046</v>
      </c>
      <c r="AH2348">
        <f t="shared" si="782"/>
        <v>36.021505376337544</v>
      </c>
    </row>
    <row r="2349" spans="1:34" x14ac:dyDescent="0.25">
      <c r="A2349" s="1">
        <v>42515.927083333336</v>
      </c>
      <c r="B2349">
        <v>1.1159699999999999</v>
      </c>
      <c r="C2349">
        <v>1.1162399999999999</v>
      </c>
      <c r="D2349">
        <v>1.1158999999999999</v>
      </c>
      <c r="E2349">
        <v>1.11615</v>
      </c>
      <c r="F2349">
        <v>2976</v>
      </c>
      <c r="H2349">
        <f t="shared" si="776"/>
        <v>7.0000000000014495E-5</v>
      </c>
      <c r="I2349">
        <f t="shared" si="772"/>
        <v>85.013089005233937</v>
      </c>
      <c r="J2349">
        <f t="shared" si="785"/>
        <v>36.021505376337544</v>
      </c>
      <c r="K2349">
        <f t="shared" si="773"/>
        <v>-1</v>
      </c>
      <c r="L2349">
        <f t="shared" si="774"/>
        <v>-1</v>
      </c>
      <c r="M2349">
        <f t="shared" si="775"/>
        <v>-1</v>
      </c>
      <c r="N2349">
        <f t="shared" ca="1" si="790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7"/>
        <v>0.05</v>
      </c>
      <c r="R2349">
        <f t="shared" ca="1" si="778"/>
        <v>0</v>
      </c>
      <c r="S2349">
        <f t="shared" ca="1" si="779"/>
        <v>100.52240000000009</v>
      </c>
      <c r="T2349">
        <f t="shared" ca="1" si="780"/>
        <v>0</v>
      </c>
      <c r="U2349">
        <f t="shared" ca="1" si="781"/>
        <v>0</v>
      </c>
      <c r="Z2349">
        <f t="shared" si="786"/>
        <v>1.1166400000000001</v>
      </c>
      <c r="AA2349">
        <f t="shared" si="787"/>
        <v>1.1128199999999999</v>
      </c>
      <c r="AB2349">
        <f t="shared" si="791"/>
        <v>87.172774869107812</v>
      </c>
      <c r="AC2349">
        <f t="shared" si="789"/>
        <v>86.583769633506236</v>
      </c>
      <c r="AE2349">
        <f t="shared" si="783"/>
        <v>1.11656</v>
      </c>
      <c r="AF2349">
        <f t="shared" si="784"/>
        <v>1.11571</v>
      </c>
      <c r="AG2349">
        <f t="shared" si="788"/>
        <v>51.7647058823514</v>
      </c>
      <c r="AH2349">
        <f t="shared" si="782"/>
        <v>39.860847564826223</v>
      </c>
    </row>
    <row r="2350" spans="1:34" x14ac:dyDescent="0.25">
      <c r="A2350" s="1">
        <v>42515.9375</v>
      </c>
      <c r="B2350">
        <v>1.11616</v>
      </c>
      <c r="C2350">
        <v>1.11626</v>
      </c>
      <c r="D2350">
        <v>1.11591</v>
      </c>
      <c r="E2350">
        <v>1.11608</v>
      </c>
      <c r="F2350">
        <v>3260</v>
      </c>
      <c r="H2350">
        <f t="shared" si="776"/>
        <v>1.7000000000000348E-4</v>
      </c>
      <c r="I2350">
        <f t="shared" si="772"/>
        <v>86.583769633506236</v>
      </c>
      <c r="J2350">
        <f t="shared" si="785"/>
        <v>39.860847564826223</v>
      </c>
      <c r="K2350">
        <f t="shared" si="773"/>
        <v>-1</v>
      </c>
      <c r="L2350">
        <f t="shared" si="774"/>
        <v>-1</v>
      </c>
      <c r="M2350">
        <f t="shared" si="775"/>
        <v>-1</v>
      </c>
      <c r="N2350">
        <f t="shared" ca="1" si="790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7"/>
        <v>0.05</v>
      </c>
      <c r="R2350">
        <f t="shared" ca="1" si="778"/>
        <v>0</v>
      </c>
      <c r="S2350">
        <f t="shared" ca="1" si="779"/>
        <v>100.52240000000009</v>
      </c>
      <c r="T2350">
        <f t="shared" ca="1" si="780"/>
        <v>0</v>
      </c>
      <c r="U2350">
        <f t="shared" ca="1" si="781"/>
        <v>0</v>
      </c>
      <c r="Z2350">
        <f t="shared" si="786"/>
        <v>1.1166400000000001</v>
      </c>
      <c r="AA2350">
        <f t="shared" si="787"/>
        <v>1.1128199999999999</v>
      </c>
      <c r="AB2350">
        <f t="shared" si="791"/>
        <v>85.340314136123226</v>
      </c>
      <c r="AC2350">
        <f t="shared" si="789"/>
        <v>85.340314136123226</v>
      </c>
      <c r="AE2350">
        <f t="shared" si="783"/>
        <v>1.11642</v>
      </c>
      <c r="AF2350">
        <f t="shared" si="784"/>
        <v>1.11571</v>
      </c>
      <c r="AG2350">
        <f t="shared" si="788"/>
        <v>52.112676056336269</v>
      </c>
      <c r="AH2350">
        <f t="shared" si="782"/>
        <v>51.938690969343838</v>
      </c>
    </row>
    <row r="2351" spans="1:34" x14ac:dyDescent="0.25">
      <c r="A2351" s="1">
        <v>42515.947916666664</v>
      </c>
      <c r="B2351">
        <v>1.1160699999999999</v>
      </c>
      <c r="C2351">
        <v>1.1161700000000001</v>
      </c>
      <c r="D2351">
        <v>1.11521</v>
      </c>
      <c r="E2351">
        <v>1.11527</v>
      </c>
      <c r="F2351">
        <v>3703</v>
      </c>
      <c r="H2351">
        <f t="shared" si="776"/>
        <v>5.9999999999948983E-5</v>
      </c>
      <c r="I2351">
        <f t="shared" si="772"/>
        <v>85.340314136123226</v>
      </c>
      <c r="J2351">
        <f t="shared" si="785"/>
        <v>51.938690969343838</v>
      </c>
      <c r="K2351">
        <f t="shared" si="773"/>
        <v>-1</v>
      </c>
      <c r="L2351">
        <f t="shared" si="774"/>
        <v>-1</v>
      </c>
      <c r="M2351">
        <f t="shared" si="775"/>
        <v>-1</v>
      </c>
      <c r="N2351">
        <f t="shared" ca="1" si="790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7"/>
        <v>0.05</v>
      </c>
      <c r="R2351">
        <f t="shared" ca="1" si="778"/>
        <v>0</v>
      </c>
      <c r="S2351">
        <f t="shared" ca="1" si="779"/>
        <v>100.52240000000009</v>
      </c>
      <c r="T2351">
        <f t="shared" ca="1" si="780"/>
        <v>0</v>
      </c>
      <c r="U2351">
        <f t="shared" ca="1" si="781"/>
        <v>0</v>
      </c>
      <c r="Z2351">
        <f t="shared" si="786"/>
        <v>1.1166400000000001</v>
      </c>
      <c r="AA2351">
        <f t="shared" si="787"/>
        <v>1.1129</v>
      </c>
      <c r="AB2351">
        <f t="shared" si="791"/>
        <v>63.368983957217509</v>
      </c>
      <c r="AC2351">
        <f t="shared" si="789"/>
        <v>79.585701486684499</v>
      </c>
      <c r="AE2351">
        <f t="shared" si="783"/>
        <v>1.11642</v>
      </c>
      <c r="AF2351">
        <f t="shared" si="784"/>
        <v>1.11521</v>
      </c>
      <c r="AG2351">
        <f t="shared" si="788"/>
        <v>4.9586776859464701</v>
      </c>
      <c r="AH2351">
        <f t="shared" si="782"/>
        <v>28.535676871141369</v>
      </c>
    </row>
    <row r="2352" spans="1:34" x14ac:dyDescent="0.25">
      <c r="A2352" s="1">
        <v>42515.958333333336</v>
      </c>
      <c r="B2352">
        <v>1.11528</v>
      </c>
      <c r="C2352">
        <v>1.1154500000000001</v>
      </c>
      <c r="D2352">
        <v>1.1149199999999999</v>
      </c>
      <c r="E2352">
        <v>1.11527</v>
      </c>
      <c r="F2352">
        <v>3697</v>
      </c>
      <c r="H2352">
        <f t="shared" si="776"/>
        <v>3.5000000000007248E-4</v>
      </c>
      <c r="I2352">
        <f t="shared" si="772"/>
        <v>79.585701486684499</v>
      </c>
      <c r="J2352">
        <f t="shared" si="785"/>
        <v>28.535676871141369</v>
      </c>
      <c r="K2352">
        <f t="shared" si="773"/>
        <v>-1</v>
      </c>
      <c r="L2352">
        <f t="shared" si="774"/>
        <v>-1</v>
      </c>
      <c r="M2352">
        <f t="shared" si="775"/>
        <v>-1</v>
      </c>
      <c r="N2352">
        <f t="shared" ca="1" si="790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7"/>
        <v>0.05</v>
      </c>
      <c r="R2352">
        <f t="shared" ca="1" si="778"/>
        <v>0</v>
      </c>
      <c r="S2352">
        <f t="shared" ca="1" si="779"/>
        <v>100.52240000000009</v>
      </c>
      <c r="T2352">
        <f t="shared" ca="1" si="780"/>
        <v>0</v>
      </c>
      <c r="U2352">
        <f t="shared" ca="1" si="781"/>
        <v>0</v>
      </c>
      <c r="Z2352">
        <f t="shared" si="786"/>
        <v>1.1166400000000001</v>
      </c>
      <c r="AA2352">
        <f t="shared" si="787"/>
        <v>1.1135600000000001</v>
      </c>
      <c r="AB2352">
        <f t="shared" si="791"/>
        <v>55.519480519477085</v>
      </c>
      <c r="AC2352">
        <f t="shared" si="789"/>
        <v>72.850388370481411</v>
      </c>
      <c r="AE2352">
        <f t="shared" si="783"/>
        <v>1.11642</v>
      </c>
      <c r="AF2352">
        <f t="shared" si="784"/>
        <v>1.1149199999999999</v>
      </c>
      <c r="AG2352">
        <f t="shared" si="788"/>
        <v>23.333333333337279</v>
      </c>
      <c r="AH2352">
        <f t="shared" si="782"/>
        <v>14.146005509641874</v>
      </c>
    </row>
    <row r="2353" spans="1:34" x14ac:dyDescent="0.25">
      <c r="A2353" s="1">
        <v>42515.96875</v>
      </c>
      <c r="B2353">
        <v>1.11527</v>
      </c>
      <c r="C2353">
        <v>1.1154299999999999</v>
      </c>
      <c r="D2353">
        <v>1.1151</v>
      </c>
      <c r="E2353">
        <v>1.1153500000000001</v>
      </c>
      <c r="F2353">
        <v>3435</v>
      </c>
      <c r="H2353">
        <f t="shared" si="776"/>
        <v>1.7000000000000348E-4</v>
      </c>
      <c r="I2353">
        <f t="shared" si="772"/>
        <v>72.850388370481411</v>
      </c>
      <c r="J2353">
        <f t="shared" si="785"/>
        <v>14.146005509641874</v>
      </c>
      <c r="K2353">
        <f t="shared" si="773"/>
        <v>0</v>
      </c>
      <c r="L2353">
        <f t="shared" si="774"/>
        <v>-1</v>
      </c>
      <c r="M2353">
        <f t="shared" si="775"/>
        <v>0</v>
      </c>
      <c r="N2353">
        <f t="shared" ca="1" si="790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7"/>
        <v>0.05</v>
      </c>
      <c r="R2353">
        <f t="shared" ca="1" si="778"/>
        <v>0</v>
      </c>
      <c r="S2353">
        <f t="shared" ca="1" si="779"/>
        <v>100.52240000000009</v>
      </c>
      <c r="T2353">
        <f t="shared" ca="1" si="780"/>
        <v>0</v>
      </c>
      <c r="U2353">
        <f t="shared" ca="1" si="781"/>
        <v>0</v>
      </c>
      <c r="Z2353">
        <f t="shared" si="786"/>
        <v>1.1166400000000001</v>
      </c>
      <c r="AA2353">
        <f t="shared" si="787"/>
        <v>1.1139399999999999</v>
      </c>
      <c r="AB2353">
        <f t="shared" si="791"/>
        <v>52.222222222224325</v>
      </c>
      <c r="AC2353">
        <f t="shared" si="789"/>
        <v>64.112750208760545</v>
      </c>
      <c r="AE2353">
        <f t="shared" si="783"/>
        <v>1.11642</v>
      </c>
      <c r="AF2353">
        <f t="shared" si="784"/>
        <v>1.1149199999999999</v>
      </c>
      <c r="AG2353">
        <f t="shared" si="788"/>
        <v>28.666666666675745</v>
      </c>
      <c r="AH2353">
        <f t="shared" si="782"/>
        <v>26.000000000006512</v>
      </c>
    </row>
    <row r="2354" spans="1:34" x14ac:dyDescent="0.25">
      <c r="A2354" s="1">
        <v>42515.979166666664</v>
      </c>
      <c r="B2354">
        <v>1.1153599999999999</v>
      </c>
      <c r="C2354">
        <v>1.11538</v>
      </c>
      <c r="D2354">
        <v>1.11517</v>
      </c>
      <c r="E2354">
        <v>1.11527</v>
      </c>
      <c r="F2354">
        <v>3560</v>
      </c>
      <c r="H2354">
        <f t="shared" si="776"/>
        <v>9.9999999999988987E-5</v>
      </c>
      <c r="I2354">
        <f t="shared" si="772"/>
        <v>64.112750208760545</v>
      </c>
      <c r="J2354">
        <f t="shared" si="785"/>
        <v>26.000000000006512</v>
      </c>
      <c r="K2354">
        <f t="shared" si="773"/>
        <v>0</v>
      </c>
      <c r="L2354">
        <f t="shared" si="774"/>
        <v>-1</v>
      </c>
      <c r="M2354">
        <f t="shared" si="775"/>
        <v>0</v>
      </c>
      <c r="N2354">
        <f t="shared" ca="1" si="790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7"/>
        <v>0.05</v>
      </c>
      <c r="R2354">
        <f t="shared" ca="1" si="778"/>
        <v>0</v>
      </c>
      <c r="S2354">
        <f t="shared" ca="1" si="779"/>
        <v>100.52240000000009</v>
      </c>
      <c r="T2354">
        <f t="shared" ca="1" si="780"/>
        <v>0</v>
      </c>
      <c r="U2354">
        <f t="shared" ca="1" si="781"/>
        <v>0</v>
      </c>
      <c r="Z2354">
        <f t="shared" si="786"/>
        <v>1.1166400000000001</v>
      </c>
      <c r="AA2354">
        <f t="shared" si="787"/>
        <v>1.1149199999999999</v>
      </c>
      <c r="AB2354">
        <f t="shared" si="791"/>
        <v>20.348837209304577</v>
      </c>
      <c r="AC2354">
        <f t="shared" si="789"/>
        <v>47.864880977055876</v>
      </c>
      <c r="AE2354">
        <f t="shared" si="783"/>
        <v>1.11626</v>
      </c>
      <c r="AF2354">
        <f t="shared" si="784"/>
        <v>1.1149199999999999</v>
      </c>
      <c r="AG2354">
        <f t="shared" si="788"/>
        <v>26.119402985077716</v>
      </c>
      <c r="AH2354">
        <f t="shared" si="782"/>
        <v>27.393034825876732</v>
      </c>
    </row>
    <row r="2355" spans="1:34" x14ac:dyDescent="0.25">
      <c r="A2355" s="1">
        <v>42515.989583333336</v>
      </c>
      <c r="B2355">
        <v>1.11528</v>
      </c>
      <c r="C2355">
        <v>1.1154599999999999</v>
      </c>
      <c r="D2355">
        <v>1.11513</v>
      </c>
      <c r="E2355">
        <v>1.11541</v>
      </c>
      <c r="F2355">
        <v>3652</v>
      </c>
      <c r="H2355">
        <f t="shared" si="776"/>
        <v>1.500000000000945E-4</v>
      </c>
      <c r="I2355">
        <f t="shared" si="772"/>
        <v>47.864880977055876</v>
      </c>
      <c r="J2355">
        <f t="shared" si="785"/>
        <v>27.393034825876732</v>
      </c>
      <c r="K2355">
        <f t="shared" si="773"/>
        <v>0</v>
      </c>
      <c r="L2355">
        <f t="shared" si="774"/>
        <v>0</v>
      </c>
      <c r="M2355">
        <f t="shared" si="775"/>
        <v>0</v>
      </c>
      <c r="N2355">
        <f t="shared" ca="1" si="790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7"/>
        <v>0.05</v>
      </c>
      <c r="R2355">
        <f t="shared" ca="1" si="778"/>
        <v>0</v>
      </c>
      <c r="S2355">
        <f t="shared" ca="1" si="779"/>
        <v>100.52240000000009</v>
      </c>
      <c r="T2355">
        <f t="shared" ca="1" si="780"/>
        <v>0</v>
      </c>
      <c r="U2355">
        <f t="shared" ca="1" si="781"/>
        <v>0</v>
      </c>
      <c r="Z2355">
        <f t="shared" si="786"/>
        <v>1.1166400000000001</v>
      </c>
      <c r="AA2355">
        <f t="shared" si="787"/>
        <v>1.1149199999999999</v>
      </c>
      <c r="AB2355">
        <f t="shared" si="791"/>
        <v>28.48837209302641</v>
      </c>
      <c r="AC2355">
        <f t="shared" si="789"/>
        <v>39.144728011008098</v>
      </c>
      <c r="AE2355">
        <f t="shared" si="783"/>
        <v>1.11626</v>
      </c>
      <c r="AF2355">
        <f t="shared" si="784"/>
        <v>1.1149199999999999</v>
      </c>
      <c r="AG2355">
        <f t="shared" si="788"/>
        <v>36.567164179108808</v>
      </c>
      <c r="AH2355">
        <f t="shared" si="782"/>
        <v>31.343283582093264</v>
      </c>
    </row>
    <row r="2356" spans="1:34" x14ac:dyDescent="0.25">
      <c r="A2356" s="1">
        <v>42516</v>
      </c>
      <c r="B2356">
        <v>1.1154200000000001</v>
      </c>
      <c r="C2356">
        <v>1.11585</v>
      </c>
      <c r="D2356">
        <v>1.11521</v>
      </c>
      <c r="E2356">
        <v>1.11555</v>
      </c>
      <c r="F2356">
        <v>2660</v>
      </c>
      <c r="H2356">
        <f t="shared" si="776"/>
        <v>2.1000000000004349E-4</v>
      </c>
      <c r="I2356">
        <f t="shared" si="772"/>
        <v>39.144728011008098</v>
      </c>
      <c r="J2356">
        <f t="shared" si="785"/>
        <v>31.343283582093264</v>
      </c>
      <c r="K2356">
        <f t="shared" si="773"/>
        <v>0</v>
      </c>
      <c r="L2356">
        <f t="shared" si="774"/>
        <v>0</v>
      </c>
      <c r="M2356">
        <f t="shared" si="775"/>
        <v>0</v>
      </c>
      <c r="N2356">
        <f t="shared" ca="1" si="790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7"/>
        <v>0.05</v>
      </c>
      <c r="R2356">
        <f t="shared" ca="1" si="778"/>
        <v>0</v>
      </c>
      <c r="S2356">
        <f t="shared" ca="1" si="779"/>
        <v>100.52240000000009</v>
      </c>
      <c r="T2356">
        <f t="shared" ca="1" si="780"/>
        <v>0</v>
      </c>
      <c r="U2356">
        <f t="shared" ca="1" si="781"/>
        <v>0</v>
      </c>
      <c r="Z2356">
        <f t="shared" si="786"/>
        <v>1.1166400000000001</v>
      </c>
      <c r="AA2356">
        <f t="shared" si="787"/>
        <v>1.1149199999999999</v>
      </c>
      <c r="AB2356">
        <f t="shared" si="791"/>
        <v>36.627906976748235</v>
      </c>
      <c r="AC2356">
        <f t="shared" si="789"/>
        <v>34.421834625325886</v>
      </c>
      <c r="AE2356">
        <f t="shared" si="783"/>
        <v>1.11626</v>
      </c>
      <c r="AF2356">
        <f t="shared" si="784"/>
        <v>1.1149199999999999</v>
      </c>
      <c r="AG2356">
        <f t="shared" si="788"/>
        <v>47.014925373139896</v>
      </c>
      <c r="AH2356">
        <f t="shared" si="782"/>
        <v>41.791044776124352</v>
      </c>
    </row>
    <row r="2357" spans="1:34" x14ac:dyDescent="0.25">
      <c r="A2357" s="1">
        <v>42516.010416666664</v>
      </c>
      <c r="B2357">
        <v>1.11555</v>
      </c>
      <c r="C2357">
        <v>1.11585</v>
      </c>
      <c r="D2357">
        <v>1.11547</v>
      </c>
      <c r="E2357">
        <v>1.11548</v>
      </c>
      <c r="F2357">
        <v>2492</v>
      </c>
      <c r="H2357">
        <f t="shared" si="776"/>
        <v>1.0000000000065512E-5</v>
      </c>
      <c r="I2357">
        <f t="shared" si="772"/>
        <v>34.421834625325886</v>
      </c>
      <c r="J2357">
        <f t="shared" si="785"/>
        <v>41.791044776124352</v>
      </c>
      <c r="K2357">
        <f t="shared" si="773"/>
        <v>0</v>
      </c>
      <c r="L2357">
        <f t="shared" si="774"/>
        <v>0</v>
      </c>
      <c r="M2357">
        <f t="shared" si="775"/>
        <v>0</v>
      </c>
      <c r="N2357">
        <f t="shared" ca="1" si="790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7"/>
        <v>0.05</v>
      </c>
      <c r="R2357">
        <f t="shared" ca="1" si="778"/>
        <v>0</v>
      </c>
      <c r="S2357">
        <f t="shared" ca="1" si="779"/>
        <v>100.52240000000009</v>
      </c>
      <c r="T2357">
        <f t="shared" ca="1" si="780"/>
        <v>0</v>
      </c>
      <c r="U2357">
        <f t="shared" ca="1" si="781"/>
        <v>0</v>
      </c>
      <c r="Z2357">
        <f t="shared" si="786"/>
        <v>1.1166400000000001</v>
      </c>
      <c r="AA2357">
        <f t="shared" si="787"/>
        <v>1.1149199999999999</v>
      </c>
      <c r="AB2357">
        <f t="shared" si="791"/>
        <v>32.558139534887324</v>
      </c>
      <c r="AC2357">
        <f t="shared" si="789"/>
        <v>29.505813953491639</v>
      </c>
      <c r="AE2357">
        <f t="shared" si="783"/>
        <v>1.1161700000000001</v>
      </c>
      <c r="AF2357">
        <f t="shared" si="784"/>
        <v>1.1149199999999999</v>
      </c>
      <c r="AG2357">
        <f t="shared" si="788"/>
        <v>44.800000000002271</v>
      </c>
      <c r="AH2357">
        <f t="shared" si="782"/>
        <v>45.90746268657108</v>
      </c>
    </row>
    <row r="2358" spans="1:34" x14ac:dyDescent="0.25">
      <c r="A2358" s="1">
        <v>42516.020833333336</v>
      </c>
      <c r="B2358">
        <v>1.1154900000000001</v>
      </c>
      <c r="C2358">
        <v>1.11582</v>
      </c>
      <c r="D2358">
        <v>1.1154599999999999</v>
      </c>
      <c r="E2358">
        <v>1.11574</v>
      </c>
      <c r="F2358">
        <v>2762</v>
      </c>
      <c r="H2358">
        <f t="shared" si="776"/>
        <v>3.0000000000196536E-5</v>
      </c>
      <c r="I2358">
        <f t="shared" si="772"/>
        <v>29.505813953491639</v>
      </c>
      <c r="J2358">
        <f t="shared" si="785"/>
        <v>45.90746268657108</v>
      </c>
      <c r="K2358">
        <f t="shared" si="773"/>
        <v>0</v>
      </c>
      <c r="L2358">
        <f t="shared" si="774"/>
        <v>0</v>
      </c>
      <c r="M2358">
        <f t="shared" si="775"/>
        <v>0</v>
      </c>
      <c r="N2358">
        <f t="shared" ca="1" si="790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7"/>
        <v>0.05</v>
      </c>
      <c r="R2358">
        <f t="shared" ca="1" si="778"/>
        <v>0</v>
      </c>
      <c r="S2358">
        <f t="shared" ca="1" si="779"/>
        <v>100.52240000000009</v>
      </c>
      <c r="T2358">
        <f t="shared" ca="1" si="780"/>
        <v>0</v>
      </c>
      <c r="U2358">
        <f t="shared" ca="1" si="781"/>
        <v>0</v>
      </c>
      <c r="Z2358">
        <f t="shared" si="786"/>
        <v>1.1166400000000001</v>
      </c>
      <c r="AA2358">
        <f t="shared" si="787"/>
        <v>1.1149199999999999</v>
      </c>
      <c r="AB2358">
        <f t="shared" si="791"/>
        <v>47.674418604649063</v>
      </c>
      <c r="AC2358">
        <f t="shared" si="789"/>
        <v>36.337209302327764</v>
      </c>
      <c r="AE2358">
        <f t="shared" si="783"/>
        <v>1.11585</v>
      </c>
      <c r="AF2358">
        <f t="shared" si="784"/>
        <v>1.1149199999999999</v>
      </c>
      <c r="AG2358">
        <f t="shared" si="788"/>
        <v>88.172043010748069</v>
      </c>
      <c r="AH2358">
        <f t="shared" si="782"/>
        <v>66.486021505375163</v>
      </c>
    </row>
    <row r="2359" spans="1:34" x14ac:dyDescent="0.25">
      <c r="A2359" s="1">
        <v>42516.03125</v>
      </c>
      <c r="B2359">
        <v>1.11574</v>
      </c>
      <c r="C2359">
        <v>1.1157600000000001</v>
      </c>
      <c r="D2359">
        <v>1.11527</v>
      </c>
      <c r="E2359">
        <v>1.1153200000000001</v>
      </c>
      <c r="F2359">
        <v>3013</v>
      </c>
      <c r="H2359">
        <f t="shared" si="776"/>
        <v>5.0000000000105516E-5</v>
      </c>
      <c r="I2359">
        <f t="shared" si="772"/>
        <v>36.337209302327764</v>
      </c>
      <c r="J2359">
        <f t="shared" si="785"/>
        <v>66.486021505375163</v>
      </c>
      <c r="K2359">
        <f t="shared" si="773"/>
        <v>0</v>
      </c>
      <c r="L2359">
        <f t="shared" si="774"/>
        <v>1</v>
      </c>
      <c r="M2359">
        <f t="shared" si="775"/>
        <v>0</v>
      </c>
      <c r="N2359">
        <f t="shared" ca="1" si="790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7"/>
        <v>0.05</v>
      </c>
      <c r="R2359">
        <f t="shared" ca="1" si="778"/>
        <v>0</v>
      </c>
      <c r="S2359">
        <f t="shared" ca="1" si="779"/>
        <v>100.52240000000009</v>
      </c>
      <c r="T2359">
        <f t="shared" ca="1" si="780"/>
        <v>0</v>
      </c>
      <c r="U2359">
        <f t="shared" ca="1" si="781"/>
        <v>0</v>
      </c>
      <c r="Z2359">
        <f t="shared" si="786"/>
        <v>1.1166400000000001</v>
      </c>
      <c r="AA2359">
        <f t="shared" si="787"/>
        <v>1.1149199999999999</v>
      </c>
      <c r="AB2359">
        <f t="shared" si="791"/>
        <v>23.255813953496478</v>
      </c>
      <c r="AC2359">
        <f t="shared" si="789"/>
        <v>35.029069767445279</v>
      </c>
      <c r="AE2359">
        <f t="shared" si="783"/>
        <v>1.11585</v>
      </c>
      <c r="AF2359">
        <f t="shared" si="784"/>
        <v>1.1151</v>
      </c>
      <c r="AG2359">
        <f t="shared" si="788"/>
        <v>29.333333333346758</v>
      </c>
      <c r="AH2359">
        <f t="shared" si="782"/>
        <v>58.752688172047414</v>
      </c>
    </row>
    <row r="2360" spans="1:34" x14ac:dyDescent="0.25">
      <c r="A2360" s="1">
        <v>42516.041666666664</v>
      </c>
      <c r="B2360">
        <v>1.11537</v>
      </c>
      <c r="C2360">
        <v>1.1155600000000001</v>
      </c>
      <c r="D2360">
        <v>1.1152899999999999</v>
      </c>
      <c r="E2360">
        <v>1.1154200000000001</v>
      </c>
      <c r="F2360">
        <v>1882</v>
      </c>
      <c r="H2360">
        <f t="shared" si="776"/>
        <v>8.0000000000080007E-5</v>
      </c>
      <c r="I2360">
        <f t="shared" si="772"/>
        <v>35.029069767445279</v>
      </c>
      <c r="J2360">
        <f t="shared" si="785"/>
        <v>58.752688172047414</v>
      </c>
      <c r="K2360">
        <f t="shared" si="773"/>
        <v>0</v>
      </c>
      <c r="L2360">
        <f t="shared" si="774"/>
        <v>0</v>
      </c>
      <c r="M2360">
        <f t="shared" si="775"/>
        <v>0</v>
      </c>
      <c r="N2360">
        <f t="shared" ca="1" si="790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7"/>
        <v>0.05</v>
      </c>
      <c r="R2360">
        <f t="shared" ca="1" si="778"/>
        <v>0</v>
      </c>
      <c r="S2360">
        <f t="shared" ca="1" si="779"/>
        <v>100.52240000000009</v>
      </c>
      <c r="T2360">
        <f t="shared" ca="1" si="780"/>
        <v>0</v>
      </c>
      <c r="U2360">
        <f t="shared" ca="1" si="781"/>
        <v>0</v>
      </c>
      <c r="Z2360">
        <f t="shared" si="786"/>
        <v>1.1166400000000001</v>
      </c>
      <c r="AA2360">
        <f t="shared" si="787"/>
        <v>1.1149199999999999</v>
      </c>
      <c r="AB2360">
        <f t="shared" si="791"/>
        <v>29.069767441867373</v>
      </c>
      <c r="AC2360">
        <f t="shared" si="789"/>
        <v>33.139534883725062</v>
      </c>
      <c r="AE2360">
        <f t="shared" si="783"/>
        <v>1.11585</v>
      </c>
      <c r="AF2360">
        <f t="shared" si="784"/>
        <v>1.11513</v>
      </c>
      <c r="AG2360">
        <f t="shared" si="788"/>
        <v>40.277777777791911</v>
      </c>
      <c r="AH2360">
        <f t="shared" si="782"/>
        <v>34.805555555569335</v>
      </c>
    </row>
    <row r="2361" spans="1:34" x14ac:dyDescent="0.25">
      <c r="A2361" s="1">
        <v>42516.052083333336</v>
      </c>
      <c r="B2361">
        <v>1.11544</v>
      </c>
      <c r="C2361">
        <v>1.1154999999999999</v>
      </c>
      <c r="D2361">
        <v>1.11524</v>
      </c>
      <c r="E2361">
        <v>1.1154900000000001</v>
      </c>
      <c r="F2361">
        <v>2446</v>
      </c>
      <c r="H2361">
        <f t="shared" si="776"/>
        <v>1.9999999999997797E-4</v>
      </c>
      <c r="I2361">
        <f t="shared" si="772"/>
        <v>33.139534883725062</v>
      </c>
      <c r="J2361">
        <f t="shared" si="785"/>
        <v>34.805555555569335</v>
      </c>
      <c r="K2361">
        <f t="shared" si="773"/>
        <v>0</v>
      </c>
      <c r="L2361">
        <f t="shared" si="774"/>
        <v>0</v>
      </c>
      <c r="M2361">
        <f t="shared" si="775"/>
        <v>0</v>
      </c>
      <c r="N2361">
        <f t="shared" ca="1" si="790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7"/>
        <v>0.05</v>
      </c>
      <c r="R2361">
        <f t="shared" ca="1" si="778"/>
        <v>0</v>
      </c>
      <c r="S2361">
        <f t="shared" ca="1" si="779"/>
        <v>100.52240000000009</v>
      </c>
      <c r="T2361">
        <f t="shared" ca="1" si="780"/>
        <v>0</v>
      </c>
      <c r="U2361">
        <f t="shared" ca="1" si="781"/>
        <v>0</v>
      </c>
      <c r="Z2361">
        <f t="shared" si="786"/>
        <v>1.1166400000000001</v>
      </c>
      <c r="AA2361">
        <f t="shared" si="787"/>
        <v>1.1149199999999999</v>
      </c>
      <c r="AB2361">
        <f t="shared" si="791"/>
        <v>33.139534883728281</v>
      </c>
      <c r="AC2361">
        <f t="shared" si="789"/>
        <v>33.284883720935298</v>
      </c>
      <c r="AE2361">
        <f t="shared" si="783"/>
        <v>1.11585</v>
      </c>
      <c r="AF2361">
        <f t="shared" si="784"/>
        <v>1.11513</v>
      </c>
      <c r="AG2361">
        <f t="shared" si="788"/>
        <v>50.000000000015419</v>
      </c>
      <c r="AH2361">
        <f t="shared" si="782"/>
        <v>45.138888888903665</v>
      </c>
    </row>
    <row r="2362" spans="1:34" x14ac:dyDescent="0.25">
      <c r="A2362" s="1">
        <v>42516.0625</v>
      </c>
      <c r="B2362">
        <v>1.1154900000000001</v>
      </c>
      <c r="C2362">
        <v>1.1154999999999999</v>
      </c>
      <c r="D2362">
        <v>1.1153</v>
      </c>
      <c r="E2362">
        <v>1.1154299999999999</v>
      </c>
      <c r="F2362">
        <v>2740</v>
      </c>
      <c r="H2362">
        <f t="shared" si="776"/>
        <v>1.2999999999996348E-4</v>
      </c>
      <c r="I2362">
        <f t="shared" si="772"/>
        <v>33.284883720935298</v>
      </c>
      <c r="J2362">
        <f t="shared" si="785"/>
        <v>45.138888888903665</v>
      </c>
      <c r="K2362">
        <f t="shared" si="773"/>
        <v>0</v>
      </c>
      <c r="L2362">
        <f t="shared" si="774"/>
        <v>0</v>
      </c>
      <c r="M2362">
        <f t="shared" si="775"/>
        <v>0</v>
      </c>
      <c r="N2362">
        <f t="shared" ca="1" si="790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7"/>
        <v>0.05</v>
      </c>
      <c r="R2362">
        <f t="shared" ca="1" si="778"/>
        <v>0</v>
      </c>
      <c r="S2362">
        <f t="shared" ca="1" si="779"/>
        <v>100.52240000000009</v>
      </c>
      <c r="T2362">
        <f t="shared" ca="1" si="780"/>
        <v>0</v>
      </c>
      <c r="U2362">
        <f t="shared" ca="1" si="781"/>
        <v>0</v>
      </c>
      <c r="Z2362">
        <f t="shared" si="786"/>
        <v>1.1166400000000001</v>
      </c>
      <c r="AA2362">
        <f t="shared" si="787"/>
        <v>1.1149199999999999</v>
      </c>
      <c r="AB2362">
        <f t="shared" si="791"/>
        <v>29.651162790695423</v>
      </c>
      <c r="AC2362">
        <f t="shared" si="789"/>
        <v>28.779069767446892</v>
      </c>
      <c r="AE2362">
        <f t="shared" si="783"/>
        <v>1.11585</v>
      </c>
      <c r="AF2362">
        <f t="shared" si="784"/>
        <v>1.11521</v>
      </c>
      <c r="AG2362">
        <f t="shared" si="788"/>
        <v>34.374999999983736</v>
      </c>
      <c r="AH2362">
        <f t="shared" si="782"/>
        <v>42.187499999999574</v>
      </c>
    </row>
    <row r="2363" spans="1:34" x14ac:dyDescent="0.25">
      <c r="A2363" s="1">
        <v>42516.072916666664</v>
      </c>
      <c r="B2363">
        <v>1.1154299999999999</v>
      </c>
      <c r="C2363">
        <v>1.1157900000000001</v>
      </c>
      <c r="D2363">
        <v>1.11537</v>
      </c>
      <c r="E2363">
        <v>1.11557</v>
      </c>
      <c r="F2363">
        <v>2799</v>
      </c>
      <c r="H2363">
        <f t="shared" si="776"/>
        <v>5.9999999999948983E-5</v>
      </c>
      <c r="I2363">
        <f t="shared" si="772"/>
        <v>28.779069767446892</v>
      </c>
      <c r="J2363">
        <f t="shared" si="785"/>
        <v>42.187499999999574</v>
      </c>
      <c r="K2363">
        <f t="shared" si="773"/>
        <v>0</v>
      </c>
      <c r="L2363">
        <f t="shared" si="774"/>
        <v>0</v>
      </c>
      <c r="M2363">
        <f t="shared" si="775"/>
        <v>0</v>
      </c>
      <c r="N2363">
        <f t="shared" ca="1" si="790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7"/>
        <v>0.05</v>
      </c>
      <c r="R2363">
        <f t="shared" ca="1" si="778"/>
        <v>0</v>
      </c>
      <c r="S2363">
        <f t="shared" ca="1" si="779"/>
        <v>100.52240000000009</v>
      </c>
      <c r="T2363">
        <f t="shared" ca="1" si="780"/>
        <v>0</v>
      </c>
      <c r="U2363">
        <f t="shared" ca="1" si="781"/>
        <v>0</v>
      </c>
      <c r="Z2363">
        <f t="shared" si="786"/>
        <v>1.1166400000000001</v>
      </c>
      <c r="AA2363">
        <f t="shared" si="787"/>
        <v>1.1149199999999999</v>
      </c>
      <c r="AB2363">
        <f t="shared" si="791"/>
        <v>37.79069767441726</v>
      </c>
      <c r="AC2363">
        <f t="shared" si="789"/>
        <v>32.412790697677082</v>
      </c>
      <c r="AE2363">
        <f t="shared" si="783"/>
        <v>1.11585</v>
      </c>
      <c r="AF2363">
        <f t="shared" si="784"/>
        <v>1.11524</v>
      </c>
      <c r="AG2363">
        <f t="shared" si="788"/>
        <v>54.098360655728165</v>
      </c>
      <c r="AH2363">
        <f t="shared" si="782"/>
        <v>44.23668032785595</v>
      </c>
    </row>
    <row r="2364" spans="1:34" x14ac:dyDescent="0.25">
      <c r="A2364" s="1">
        <v>42516.083333333336</v>
      </c>
      <c r="B2364">
        <v>1.11555</v>
      </c>
      <c r="C2364">
        <v>1.1155900000000001</v>
      </c>
      <c r="D2364">
        <v>1.11521</v>
      </c>
      <c r="E2364">
        <v>1.11528</v>
      </c>
      <c r="F2364">
        <v>2871</v>
      </c>
      <c r="H2364">
        <f t="shared" si="776"/>
        <v>7.0000000000014495E-5</v>
      </c>
      <c r="I2364">
        <f t="shared" si="772"/>
        <v>32.412790697677082</v>
      </c>
      <c r="J2364">
        <f t="shared" si="785"/>
        <v>44.23668032785595</v>
      </c>
      <c r="K2364">
        <f t="shared" si="773"/>
        <v>0</v>
      </c>
      <c r="L2364">
        <f t="shared" si="774"/>
        <v>0</v>
      </c>
      <c r="M2364">
        <f t="shared" si="775"/>
        <v>0</v>
      </c>
      <c r="N2364">
        <f t="shared" ca="1" si="790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7"/>
        <v>0.05</v>
      </c>
      <c r="R2364">
        <f t="shared" ca="1" si="778"/>
        <v>0</v>
      </c>
      <c r="S2364">
        <f t="shared" ca="1" si="779"/>
        <v>100.52240000000009</v>
      </c>
      <c r="T2364">
        <f t="shared" ca="1" si="780"/>
        <v>0</v>
      </c>
      <c r="U2364">
        <f t="shared" ca="1" si="781"/>
        <v>0</v>
      </c>
      <c r="Z2364">
        <f t="shared" si="786"/>
        <v>1.11656</v>
      </c>
      <c r="AA2364">
        <f t="shared" si="787"/>
        <v>1.1149199999999999</v>
      </c>
      <c r="AB2364">
        <f t="shared" si="791"/>
        <v>21.951219512202385</v>
      </c>
      <c r="AC2364">
        <f t="shared" si="789"/>
        <v>30.633153715260839</v>
      </c>
      <c r="AE2364">
        <f t="shared" si="783"/>
        <v>1.11582</v>
      </c>
      <c r="AF2364">
        <f t="shared" si="784"/>
        <v>1.11521</v>
      </c>
      <c r="AG2364">
        <f t="shared" si="788"/>
        <v>11.475409836067961</v>
      </c>
      <c r="AH2364">
        <f t="shared" si="782"/>
        <v>32.786885245898063</v>
      </c>
    </row>
    <row r="2365" spans="1:34" x14ac:dyDescent="0.25">
      <c r="A2365" s="1">
        <v>42516.09375</v>
      </c>
      <c r="B2365">
        <v>1.11528</v>
      </c>
      <c r="C2365">
        <v>1.1153500000000001</v>
      </c>
      <c r="D2365">
        <v>1.11493</v>
      </c>
      <c r="E2365">
        <v>1.1149899999999999</v>
      </c>
      <c r="F2365">
        <v>2714</v>
      </c>
      <c r="H2365">
        <f t="shared" si="776"/>
        <v>5.9999999999948983E-5</v>
      </c>
      <c r="I2365">
        <f t="shared" si="772"/>
        <v>30.633153715260839</v>
      </c>
      <c r="J2365">
        <f t="shared" si="785"/>
        <v>32.786885245898063</v>
      </c>
      <c r="K2365">
        <f t="shared" si="773"/>
        <v>0</v>
      </c>
      <c r="L2365">
        <f t="shared" si="774"/>
        <v>0</v>
      </c>
      <c r="M2365">
        <f t="shared" si="775"/>
        <v>0</v>
      </c>
      <c r="N2365">
        <f t="shared" ca="1" si="790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5">
        <f t="shared" ca="1" si="777"/>
        <v>0.05</v>
      </c>
      <c r="R2365">
        <f t="shared" ca="1" si="778"/>
        <v>0</v>
      </c>
      <c r="S2365">
        <f t="shared" ca="1" si="779"/>
        <v>100.52240000000009</v>
      </c>
      <c r="T2365">
        <f t="shared" ca="1" si="780"/>
        <v>0</v>
      </c>
      <c r="U2365">
        <f t="shared" ca="1" si="781"/>
        <v>0</v>
      </c>
      <c r="Z2365">
        <f t="shared" si="786"/>
        <v>1.11642</v>
      </c>
      <c r="AA2365">
        <f t="shared" si="787"/>
        <v>1.1149199999999999</v>
      </c>
      <c r="AB2365">
        <f t="shared" si="791"/>
        <v>4.6666666666674557</v>
      </c>
      <c r="AC2365">
        <f t="shared" si="789"/>
        <v>23.51493666099563</v>
      </c>
      <c r="AE2365">
        <f t="shared" si="783"/>
        <v>1.1157900000000001</v>
      </c>
      <c r="AF2365">
        <f t="shared" si="784"/>
        <v>1.11493</v>
      </c>
      <c r="AG2365">
        <f t="shared" si="788"/>
        <v>6.9767441860399071</v>
      </c>
      <c r="AH2365">
        <f t="shared" si="782"/>
        <v>9.2260770110539347</v>
      </c>
    </row>
    <row r="2366" spans="1:34" x14ac:dyDescent="0.25">
      <c r="A2366" s="1">
        <v>42516.104166666664</v>
      </c>
      <c r="B2366">
        <v>1.1149899999999999</v>
      </c>
      <c r="C2366">
        <v>1.11551</v>
      </c>
      <c r="D2366">
        <v>1.1148800000000001</v>
      </c>
      <c r="E2366">
        <v>1.1154900000000001</v>
      </c>
      <c r="F2366">
        <v>2619</v>
      </c>
      <c r="H2366">
        <f t="shared" si="776"/>
        <v>1.0999999999983245E-4</v>
      </c>
      <c r="I2366">
        <f t="shared" si="772"/>
        <v>23.51493666099563</v>
      </c>
      <c r="J2366">
        <f t="shared" si="785"/>
        <v>9.2260770110539347</v>
      </c>
      <c r="K2366">
        <f t="shared" si="773"/>
        <v>0</v>
      </c>
      <c r="L2366">
        <f t="shared" si="774"/>
        <v>0</v>
      </c>
      <c r="M2366">
        <f t="shared" si="775"/>
        <v>0</v>
      </c>
      <c r="N2366">
        <f t="shared" ca="1" si="790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3.2100000000001572E-3</v>
      </c>
      <c r="P2366">
        <f t="shared" ca="1" si="777"/>
        <v>0.05</v>
      </c>
      <c r="R2366">
        <f t="shared" ca="1" si="778"/>
        <v>3.2100000000001572E-3</v>
      </c>
      <c r="S2366">
        <f t="shared" ca="1" si="779"/>
        <v>100.68090000000009</v>
      </c>
      <c r="T2366">
        <f t="shared" ca="1" si="780"/>
        <v>1</v>
      </c>
      <c r="U2366">
        <f t="shared" ca="1" si="781"/>
        <v>0.15850000000000786</v>
      </c>
      <c r="Z2366">
        <f t="shared" si="786"/>
        <v>1.11642</v>
      </c>
      <c r="AA2366">
        <f t="shared" si="787"/>
        <v>1.1148800000000001</v>
      </c>
      <c r="AB2366">
        <f t="shared" si="791"/>
        <v>39.610389610392794</v>
      </c>
      <c r="AC2366">
        <f t="shared" si="789"/>
        <v>26.004743365919971</v>
      </c>
      <c r="AE2366">
        <f t="shared" si="783"/>
        <v>1.1157900000000001</v>
      </c>
      <c r="AF2366">
        <f t="shared" si="784"/>
        <v>1.1148800000000001</v>
      </c>
      <c r="AG2366">
        <f t="shared" si="788"/>
        <v>67.032967032969452</v>
      </c>
      <c r="AH2366">
        <f t="shared" si="782"/>
        <v>37.004855609504681</v>
      </c>
    </row>
    <row r="2367" spans="1:34" x14ac:dyDescent="0.25">
      <c r="A2367" s="1">
        <v>42516.114583333336</v>
      </c>
      <c r="B2367">
        <v>1.1154900000000001</v>
      </c>
      <c r="C2367">
        <v>1.1157300000000001</v>
      </c>
      <c r="D2367">
        <v>1.1154299999999999</v>
      </c>
      <c r="E2367">
        <v>1.1154500000000001</v>
      </c>
      <c r="F2367">
        <v>2664</v>
      </c>
      <c r="H2367">
        <f t="shared" si="776"/>
        <v>2.0000000000131024E-5</v>
      </c>
      <c r="I2367">
        <f t="shared" si="772"/>
        <v>26.004743365919971</v>
      </c>
      <c r="J2367">
        <f t="shared" si="785"/>
        <v>37.004855609504681</v>
      </c>
      <c r="K2367">
        <f t="shared" si="773"/>
        <v>1</v>
      </c>
      <c r="L2367">
        <f t="shared" si="774"/>
        <v>0</v>
      </c>
      <c r="M2367">
        <f t="shared" si="775"/>
        <v>0</v>
      </c>
      <c r="N2367">
        <f t="shared" ca="1" si="790"/>
        <v>0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7"/>
        <v>0.05</v>
      </c>
      <c r="R2367">
        <f t="shared" ca="1" si="778"/>
        <v>0</v>
      </c>
      <c r="S2367">
        <f t="shared" ca="1" si="779"/>
        <v>100.68090000000009</v>
      </c>
      <c r="T2367">
        <f t="shared" ca="1" si="780"/>
        <v>0</v>
      </c>
      <c r="U2367">
        <f t="shared" ca="1" si="781"/>
        <v>0</v>
      </c>
      <c r="Z2367">
        <f t="shared" si="786"/>
        <v>1.11642</v>
      </c>
      <c r="AA2367">
        <f t="shared" si="787"/>
        <v>1.1148800000000001</v>
      </c>
      <c r="AB2367">
        <f t="shared" si="791"/>
        <v>37.012987012987388</v>
      </c>
      <c r="AC2367">
        <f t="shared" si="789"/>
        <v>25.810315700562505</v>
      </c>
      <c r="AE2367">
        <f t="shared" si="783"/>
        <v>1.1157900000000001</v>
      </c>
      <c r="AF2367">
        <f t="shared" si="784"/>
        <v>1.1148800000000001</v>
      </c>
      <c r="AG2367">
        <f t="shared" si="788"/>
        <v>62.637362637360496</v>
      </c>
      <c r="AH2367">
        <f t="shared" si="782"/>
        <v>64.835164835164974</v>
      </c>
    </row>
    <row r="2368" spans="1:34" x14ac:dyDescent="0.25">
      <c r="A2368" s="1">
        <v>42516.125</v>
      </c>
      <c r="B2368">
        <v>1.1154599999999999</v>
      </c>
      <c r="C2368">
        <v>1.11625</v>
      </c>
      <c r="D2368">
        <v>1.1153599999999999</v>
      </c>
      <c r="E2368">
        <v>1.1161700000000001</v>
      </c>
      <c r="F2368">
        <v>3124</v>
      </c>
      <c r="H2368">
        <f t="shared" si="776"/>
        <v>9.9999999999988987E-5</v>
      </c>
      <c r="I2368">
        <f t="shared" si="772"/>
        <v>25.810315700562505</v>
      </c>
      <c r="J2368">
        <f t="shared" si="785"/>
        <v>64.835164835164974</v>
      </c>
      <c r="K2368">
        <f t="shared" si="773"/>
        <v>1</v>
      </c>
      <c r="L2368">
        <f t="shared" si="774"/>
        <v>1</v>
      </c>
      <c r="M2368">
        <f t="shared" si="775"/>
        <v>1</v>
      </c>
      <c r="N2368">
        <f t="shared" ca="1" si="790"/>
        <v>1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7"/>
        <v>0.05</v>
      </c>
      <c r="R2368">
        <f t="shared" ca="1" si="778"/>
        <v>0</v>
      </c>
      <c r="S2368">
        <f t="shared" ca="1" si="779"/>
        <v>100.68090000000009</v>
      </c>
      <c r="T2368">
        <f t="shared" ca="1" si="780"/>
        <v>0</v>
      </c>
      <c r="U2368">
        <f t="shared" ca="1" si="781"/>
        <v>0</v>
      </c>
      <c r="Z2368">
        <f t="shared" si="786"/>
        <v>1.11642</v>
      </c>
      <c r="AA2368">
        <f t="shared" si="787"/>
        <v>1.1148800000000001</v>
      </c>
      <c r="AB2368">
        <f t="shared" si="791"/>
        <v>83.766233766241456</v>
      </c>
      <c r="AC2368">
        <f t="shared" si="789"/>
        <v>41.264069264072276</v>
      </c>
      <c r="AE2368">
        <f t="shared" si="783"/>
        <v>1.11625</v>
      </c>
      <c r="AF2368">
        <f t="shared" si="784"/>
        <v>1.1148800000000001</v>
      </c>
      <c r="AG2368">
        <f t="shared" si="788"/>
        <v>94.160583941615656</v>
      </c>
      <c r="AH2368">
        <f t="shared" si="782"/>
        <v>78.398973289488083</v>
      </c>
    </row>
    <row r="2369" spans="1:34" x14ac:dyDescent="0.25">
      <c r="A2369" s="1">
        <v>42516.135416666664</v>
      </c>
      <c r="B2369">
        <v>1.1161799999999999</v>
      </c>
      <c r="C2369">
        <v>1.11696</v>
      </c>
      <c r="D2369">
        <v>1.11585</v>
      </c>
      <c r="E2369">
        <v>1.11643</v>
      </c>
      <c r="F2369">
        <v>4170</v>
      </c>
      <c r="H2369">
        <f t="shared" si="776"/>
        <v>3.2999999999994145E-4</v>
      </c>
      <c r="I2369">
        <f t="shared" si="772"/>
        <v>41.264069264072276</v>
      </c>
      <c r="J2369">
        <f t="shared" si="785"/>
        <v>78.398973289488083</v>
      </c>
      <c r="K2369">
        <f t="shared" si="773"/>
        <v>0</v>
      </c>
      <c r="L2369">
        <f t="shared" si="774"/>
        <v>1</v>
      </c>
      <c r="M2369">
        <f t="shared" si="775"/>
        <v>0</v>
      </c>
      <c r="N2369">
        <f t="shared" ca="1" si="790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7"/>
        <v>0.05</v>
      </c>
      <c r="R2369">
        <f t="shared" ca="1" si="778"/>
        <v>0</v>
      </c>
      <c r="S2369">
        <f t="shared" ca="1" si="779"/>
        <v>100.68090000000009</v>
      </c>
      <c r="T2369">
        <f t="shared" ca="1" si="780"/>
        <v>0</v>
      </c>
      <c r="U2369">
        <f t="shared" ca="1" si="781"/>
        <v>0</v>
      </c>
      <c r="Z2369">
        <f t="shared" si="786"/>
        <v>1.11696</v>
      </c>
      <c r="AA2369">
        <f t="shared" si="787"/>
        <v>1.1148800000000001</v>
      </c>
      <c r="AB2369">
        <f t="shared" si="791"/>
        <v>74.519230769232919</v>
      </c>
      <c r="AC2369">
        <f t="shared" si="789"/>
        <v>58.727210289713639</v>
      </c>
      <c r="AE2369">
        <f t="shared" si="783"/>
        <v>1.11696</v>
      </c>
      <c r="AF2369">
        <f t="shared" si="784"/>
        <v>1.1148800000000001</v>
      </c>
      <c r="AG2369">
        <f t="shared" si="788"/>
        <v>74.519230769232919</v>
      </c>
      <c r="AH2369">
        <f t="shared" si="782"/>
        <v>84.339907355424288</v>
      </c>
    </row>
    <row r="2370" spans="1:34" x14ac:dyDescent="0.25">
      <c r="A2370" s="1">
        <v>42516.145833333336</v>
      </c>
      <c r="B2370">
        <v>1.1164400000000001</v>
      </c>
      <c r="C2370">
        <v>1.11717</v>
      </c>
      <c r="D2370">
        <v>1.11643</v>
      </c>
      <c r="E2370">
        <v>1.1171500000000001</v>
      </c>
      <c r="F2370">
        <v>3645</v>
      </c>
      <c r="H2370">
        <f t="shared" si="776"/>
        <v>1.0000000000065512E-5</v>
      </c>
      <c r="I2370">
        <f t="shared" ref="I2370:I2433" si="792">AC2369</f>
        <v>58.727210289713639</v>
      </c>
      <c r="J2370">
        <f t="shared" si="785"/>
        <v>84.339907355424288</v>
      </c>
      <c r="K2370">
        <f t="shared" ref="K2370:K2433" si="793">IF(AND($I2370&gt;$Y$4,$I2369&gt;$Y$4),-1,IF(AND($I2370&lt;$Y$5,$I2369&lt;$Y$5),1,0))</f>
        <v>0</v>
      </c>
      <c r="L2370">
        <f t="shared" si="774"/>
        <v>0</v>
      </c>
      <c r="M2370">
        <f t="shared" si="775"/>
        <v>0</v>
      </c>
      <c r="N2370">
        <f t="shared" ca="1" si="790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7"/>
        <v>0.05</v>
      </c>
      <c r="R2370">
        <f t="shared" ca="1" si="778"/>
        <v>0</v>
      </c>
      <c r="S2370">
        <f t="shared" ca="1" si="779"/>
        <v>100.68090000000009</v>
      </c>
      <c r="T2370">
        <f t="shared" ca="1" si="780"/>
        <v>0</v>
      </c>
      <c r="U2370">
        <f t="shared" ca="1" si="781"/>
        <v>0</v>
      </c>
      <c r="Z2370">
        <f t="shared" si="786"/>
        <v>1.11717</v>
      </c>
      <c r="AA2370">
        <f t="shared" si="787"/>
        <v>1.1148800000000001</v>
      </c>
      <c r="AB2370">
        <f t="shared" si="791"/>
        <v>99.126637554589095</v>
      </c>
      <c r="AC2370">
        <f t="shared" si="789"/>
        <v>73.606272275762706</v>
      </c>
      <c r="AE2370">
        <f t="shared" si="783"/>
        <v>1.11717</v>
      </c>
      <c r="AF2370">
        <f t="shared" si="784"/>
        <v>1.1148800000000001</v>
      </c>
      <c r="AG2370">
        <f t="shared" si="788"/>
        <v>99.126637554589095</v>
      </c>
      <c r="AH2370">
        <f t="shared" si="782"/>
        <v>86.822934161911007</v>
      </c>
    </row>
    <row r="2371" spans="1:34" x14ac:dyDescent="0.25">
      <c r="A2371" s="1">
        <v>42516.15625</v>
      </c>
      <c r="B2371">
        <v>1.11714</v>
      </c>
      <c r="C2371">
        <v>1.1177600000000001</v>
      </c>
      <c r="D2371">
        <v>1.1168800000000001</v>
      </c>
      <c r="E2371">
        <v>1.1169899999999999</v>
      </c>
      <c r="F2371">
        <v>4312</v>
      </c>
      <c r="H2371">
        <f t="shared" si="776"/>
        <v>1.0999999999983245E-4</v>
      </c>
      <c r="I2371">
        <f t="shared" si="792"/>
        <v>73.606272275762706</v>
      </c>
      <c r="J2371">
        <f t="shared" si="785"/>
        <v>86.822934161911007</v>
      </c>
      <c r="K2371">
        <f t="shared" si="793"/>
        <v>0</v>
      </c>
      <c r="L2371">
        <f t="shared" ref="L2371:L2434" si="794">IF(AND($I2371-$J2371&gt;$Y$6),-1,IF(AND($I2371-$J2371&lt;-$Y$5),1,0))</f>
        <v>0</v>
      </c>
      <c r="M2371">
        <f t="shared" ref="M2371:M2434" si="795">IF(AND(K2371=1,L2371=1),1,IF(AND(K2371=-1,L2371=-1),-1,0))</f>
        <v>0</v>
      </c>
      <c r="N2371">
        <f t="shared" ca="1" si="790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7"/>
        <v>0.05</v>
      </c>
      <c r="R2371">
        <f t="shared" ca="1" si="778"/>
        <v>0</v>
      </c>
      <c r="S2371">
        <f t="shared" ca="1" si="779"/>
        <v>100.68090000000009</v>
      </c>
      <c r="T2371">
        <f t="shared" ca="1" si="780"/>
        <v>0</v>
      </c>
      <c r="U2371">
        <f t="shared" ca="1" si="781"/>
        <v>0</v>
      </c>
      <c r="Z2371">
        <f t="shared" si="786"/>
        <v>1.1177600000000001</v>
      </c>
      <c r="AA2371">
        <f t="shared" si="787"/>
        <v>1.1148800000000001</v>
      </c>
      <c r="AB2371">
        <f t="shared" si="791"/>
        <v>73.263888888883287</v>
      </c>
      <c r="AC2371">
        <f t="shared" si="789"/>
        <v>82.668997744736686</v>
      </c>
      <c r="AE2371">
        <f t="shared" si="783"/>
        <v>1.1177600000000001</v>
      </c>
      <c r="AF2371">
        <f t="shared" si="784"/>
        <v>1.1148800000000001</v>
      </c>
      <c r="AG2371">
        <f t="shared" si="788"/>
        <v>73.263888888883287</v>
      </c>
      <c r="AH2371">
        <f t="shared" si="782"/>
        <v>86.195263221736184</v>
      </c>
    </row>
    <row r="2372" spans="1:34" x14ac:dyDescent="0.25">
      <c r="A2372" s="1">
        <v>42516.166666666664</v>
      </c>
      <c r="B2372">
        <v>1.1169800000000001</v>
      </c>
      <c r="C2372">
        <v>1.1172200000000001</v>
      </c>
      <c r="D2372">
        <v>1.11659</v>
      </c>
      <c r="E2372">
        <v>1.1169899999999999</v>
      </c>
      <c r="F2372">
        <v>3721</v>
      </c>
      <c r="H2372">
        <f t="shared" ref="H2372:H2435" si="796">MIN(E2372,B2372) - D2372</f>
        <v>3.9000000000011248E-4</v>
      </c>
      <c r="I2372">
        <f t="shared" si="792"/>
        <v>82.668997744736686</v>
      </c>
      <c r="J2372">
        <f t="shared" si="785"/>
        <v>86.195263221736184</v>
      </c>
      <c r="K2372">
        <f t="shared" si="793"/>
        <v>0</v>
      </c>
      <c r="L2372">
        <f t="shared" si="794"/>
        <v>0</v>
      </c>
      <c r="M2372">
        <f t="shared" si="795"/>
        <v>0</v>
      </c>
      <c r="N2372">
        <f t="shared" ca="1" si="790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7">ROUNDDOWN(S2371/2000,2)</f>
        <v>0.05</v>
      </c>
      <c r="R2372">
        <f t="shared" ref="R2372:R2435" ca="1" si="798">O2372</f>
        <v>0</v>
      </c>
      <c r="S2372">
        <f t="shared" ref="S2372:S2435" ca="1" si="799">S2371+U2372</f>
        <v>100.68090000000009</v>
      </c>
      <c r="T2372">
        <f t="shared" ref="T2372:T2435" ca="1" si="800">SIGN(R2372)</f>
        <v>0</v>
      </c>
      <c r="U2372">
        <f t="shared" ref="U2372:U2435" ca="1" si="801">R2372*$V$4*P2372+IF(O2372=0,0,$V$3)</f>
        <v>0</v>
      </c>
      <c r="Z2372">
        <f t="shared" si="786"/>
        <v>1.1177600000000001</v>
      </c>
      <c r="AA2372">
        <f t="shared" si="787"/>
        <v>1.1148800000000001</v>
      </c>
      <c r="AB2372">
        <f t="shared" si="791"/>
        <v>73.263888888883287</v>
      </c>
      <c r="AC2372">
        <f t="shared" si="789"/>
        <v>80.043411525397147</v>
      </c>
      <c r="AE2372">
        <f t="shared" si="783"/>
        <v>1.1177600000000001</v>
      </c>
      <c r="AF2372">
        <f t="shared" si="784"/>
        <v>1.1148800000000001</v>
      </c>
      <c r="AG2372">
        <f t="shared" si="788"/>
        <v>73.263888888883287</v>
      </c>
      <c r="AH2372">
        <f t="shared" si="782"/>
        <v>73.263888888883287</v>
      </c>
    </row>
    <row r="2373" spans="1:34" x14ac:dyDescent="0.25">
      <c r="A2373" s="1">
        <v>42516.177083333336</v>
      </c>
      <c r="B2373">
        <v>1.11697</v>
      </c>
      <c r="C2373">
        <v>1.1174299999999999</v>
      </c>
      <c r="D2373">
        <v>1.11697</v>
      </c>
      <c r="E2373">
        <v>1.1171899999999999</v>
      </c>
      <c r="F2373">
        <v>3546</v>
      </c>
      <c r="H2373">
        <f t="shared" si="796"/>
        <v>0</v>
      </c>
      <c r="I2373">
        <f t="shared" si="792"/>
        <v>80.043411525397147</v>
      </c>
      <c r="J2373">
        <f t="shared" si="785"/>
        <v>73.263888888883287</v>
      </c>
      <c r="K2373">
        <f t="shared" si="793"/>
        <v>-1</v>
      </c>
      <c r="L2373">
        <f t="shared" si="794"/>
        <v>0</v>
      </c>
      <c r="M2373">
        <f t="shared" si="795"/>
        <v>0</v>
      </c>
      <c r="N2373">
        <f t="shared" ca="1" si="790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7"/>
        <v>0.05</v>
      </c>
      <c r="R2373">
        <f t="shared" ca="1" si="798"/>
        <v>0</v>
      </c>
      <c r="S2373">
        <f t="shared" ca="1" si="799"/>
        <v>100.68090000000009</v>
      </c>
      <c r="T2373">
        <f t="shared" ca="1" si="800"/>
        <v>0</v>
      </c>
      <c r="U2373">
        <f t="shared" ca="1" si="801"/>
        <v>0</v>
      </c>
      <c r="Z2373">
        <f t="shared" si="786"/>
        <v>1.1177600000000001</v>
      </c>
      <c r="AA2373">
        <f t="shared" si="787"/>
        <v>1.1148800000000001</v>
      </c>
      <c r="AB2373">
        <f t="shared" si="791"/>
        <v>80.208333333326991</v>
      </c>
      <c r="AC2373">
        <f t="shared" si="789"/>
        <v>81.465687166420665</v>
      </c>
      <c r="AE2373">
        <f t="shared" si="783"/>
        <v>1.1177600000000001</v>
      </c>
      <c r="AF2373">
        <f t="shared" si="784"/>
        <v>1.1153599999999999</v>
      </c>
      <c r="AG2373">
        <f t="shared" si="788"/>
        <v>76.249999999994216</v>
      </c>
      <c r="AH2373">
        <f t="shared" si="782"/>
        <v>74.756944444438744</v>
      </c>
    </row>
    <row r="2374" spans="1:34" x14ac:dyDescent="0.25">
      <c r="A2374" s="1">
        <v>42516.1875</v>
      </c>
      <c r="B2374">
        <v>1.1171800000000001</v>
      </c>
      <c r="C2374">
        <v>1.1173200000000001</v>
      </c>
      <c r="D2374">
        <v>1.11656</v>
      </c>
      <c r="E2374">
        <v>1.1166400000000001</v>
      </c>
      <c r="F2374">
        <v>2585</v>
      </c>
      <c r="H2374">
        <f t="shared" si="796"/>
        <v>8.0000000000080007E-5</v>
      </c>
      <c r="I2374">
        <f t="shared" si="792"/>
        <v>81.465687166420665</v>
      </c>
      <c r="J2374">
        <f t="shared" si="785"/>
        <v>74.756944444438744</v>
      </c>
      <c r="K2374">
        <f t="shared" si="793"/>
        <v>-1</v>
      </c>
      <c r="L2374">
        <f t="shared" si="794"/>
        <v>0</v>
      </c>
      <c r="M2374">
        <f t="shared" si="795"/>
        <v>0</v>
      </c>
      <c r="N2374">
        <f t="shared" ca="1" si="790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7"/>
        <v>0.05</v>
      </c>
      <c r="R2374">
        <f t="shared" ca="1" si="798"/>
        <v>0</v>
      </c>
      <c r="S2374">
        <f t="shared" ca="1" si="799"/>
        <v>100.68090000000009</v>
      </c>
      <c r="T2374">
        <f t="shared" ca="1" si="800"/>
        <v>0</v>
      </c>
      <c r="U2374">
        <f t="shared" ca="1" si="801"/>
        <v>0</v>
      </c>
      <c r="Z2374">
        <f t="shared" si="786"/>
        <v>1.1177600000000001</v>
      </c>
      <c r="AA2374">
        <f t="shared" si="787"/>
        <v>1.1148800000000001</v>
      </c>
      <c r="AB2374">
        <f t="shared" si="791"/>
        <v>61.111111111110681</v>
      </c>
      <c r="AC2374">
        <f t="shared" si="789"/>
        <v>71.961805555551067</v>
      </c>
      <c r="AE2374">
        <f t="shared" si="783"/>
        <v>1.1177600000000001</v>
      </c>
      <c r="AF2374">
        <f t="shared" si="784"/>
        <v>1.1153599999999999</v>
      </c>
      <c r="AG2374">
        <f t="shared" si="788"/>
        <v>53.333333333336419</v>
      </c>
      <c r="AH2374">
        <f t="shared" si="782"/>
        <v>64.791666666665321</v>
      </c>
    </row>
    <row r="2375" spans="1:34" x14ac:dyDescent="0.25">
      <c r="A2375" s="1">
        <v>42516.197916666664</v>
      </c>
      <c r="B2375">
        <v>1.1166499999999999</v>
      </c>
      <c r="C2375">
        <v>1.11727</v>
      </c>
      <c r="D2375">
        <v>1.11663</v>
      </c>
      <c r="E2375">
        <v>1.1168899999999999</v>
      </c>
      <c r="F2375">
        <v>3219</v>
      </c>
      <c r="H2375">
        <f t="shared" si="796"/>
        <v>1.9999999999908979E-5</v>
      </c>
      <c r="I2375">
        <f t="shared" si="792"/>
        <v>71.961805555551067</v>
      </c>
      <c r="J2375">
        <f t="shared" si="785"/>
        <v>64.791666666665321</v>
      </c>
      <c r="K2375">
        <f t="shared" si="793"/>
        <v>0</v>
      </c>
      <c r="L2375">
        <f t="shared" si="794"/>
        <v>0</v>
      </c>
      <c r="M2375">
        <f t="shared" si="795"/>
        <v>0</v>
      </c>
      <c r="N2375">
        <f t="shared" ca="1" si="790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7"/>
        <v>0.05</v>
      </c>
      <c r="R2375">
        <f t="shared" ca="1" si="798"/>
        <v>0</v>
      </c>
      <c r="S2375">
        <f t="shared" ca="1" si="799"/>
        <v>100.68090000000009</v>
      </c>
      <c r="T2375">
        <f t="shared" ca="1" si="800"/>
        <v>0</v>
      </c>
      <c r="U2375">
        <f t="shared" ca="1" si="801"/>
        <v>0</v>
      </c>
      <c r="Z2375">
        <f t="shared" si="786"/>
        <v>1.1177600000000001</v>
      </c>
      <c r="AA2375">
        <f t="shared" si="787"/>
        <v>1.1148800000000001</v>
      </c>
      <c r="AB2375">
        <f t="shared" si="791"/>
        <v>69.791666666661442</v>
      </c>
      <c r="AC2375">
        <f t="shared" si="789"/>
        <v>71.093749999995609</v>
      </c>
      <c r="AE2375">
        <f t="shared" si="783"/>
        <v>1.1177600000000001</v>
      </c>
      <c r="AF2375">
        <f t="shared" si="784"/>
        <v>1.11585</v>
      </c>
      <c r="AG2375">
        <f t="shared" si="788"/>
        <v>54.450261780098806</v>
      </c>
      <c r="AH2375">
        <f t="shared" si="782"/>
        <v>53.891797556717613</v>
      </c>
    </row>
    <row r="2376" spans="1:34" x14ac:dyDescent="0.25">
      <c r="A2376" s="1">
        <v>42516.208333333336</v>
      </c>
      <c r="B2376">
        <v>1.1169</v>
      </c>
      <c r="C2376">
        <v>1.1177999999999999</v>
      </c>
      <c r="D2376">
        <v>1.1168800000000001</v>
      </c>
      <c r="E2376">
        <v>1.1176200000000001</v>
      </c>
      <c r="F2376">
        <v>3287</v>
      </c>
      <c r="H2376">
        <f t="shared" si="796"/>
        <v>1.9999999999908979E-5</v>
      </c>
      <c r="I2376">
        <f t="shared" si="792"/>
        <v>71.093749999995609</v>
      </c>
      <c r="J2376">
        <f t="shared" si="785"/>
        <v>53.891797556717613</v>
      </c>
      <c r="K2376">
        <f t="shared" si="793"/>
        <v>0</v>
      </c>
      <c r="L2376">
        <f t="shared" si="794"/>
        <v>0</v>
      </c>
      <c r="M2376">
        <f t="shared" si="795"/>
        <v>0</v>
      </c>
      <c r="N2376">
        <f t="shared" ca="1" si="790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7"/>
        <v>0.05</v>
      </c>
      <c r="R2376">
        <f t="shared" ca="1" si="798"/>
        <v>0</v>
      </c>
      <c r="S2376">
        <f t="shared" ca="1" si="799"/>
        <v>100.68090000000009</v>
      </c>
      <c r="T2376">
        <f t="shared" ca="1" si="800"/>
        <v>0</v>
      </c>
      <c r="U2376">
        <f t="shared" ca="1" si="801"/>
        <v>0</v>
      </c>
      <c r="Z2376">
        <f t="shared" si="786"/>
        <v>1.1177999999999999</v>
      </c>
      <c r="AA2376">
        <f t="shared" si="787"/>
        <v>1.1148800000000001</v>
      </c>
      <c r="AB2376">
        <f t="shared" si="791"/>
        <v>93.835616438361015</v>
      </c>
      <c r="AC2376">
        <f t="shared" si="789"/>
        <v>76.236681887365023</v>
      </c>
      <c r="AE2376">
        <f t="shared" si="783"/>
        <v>1.1177999999999999</v>
      </c>
      <c r="AF2376">
        <f t="shared" si="784"/>
        <v>1.11643</v>
      </c>
      <c r="AG2376">
        <f t="shared" si="788"/>
        <v>86.861313868623085</v>
      </c>
      <c r="AH2376">
        <f t="shared" si="782"/>
        <v>70.655787824360942</v>
      </c>
    </row>
    <row r="2377" spans="1:34" x14ac:dyDescent="0.25">
      <c r="A2377" s="1">
        <v>42516.21875</v>
      </c>
      <c r="B2377">
        <v>1.1175999999999999</v>
      </c>
      <c r="C2377">
        <v>1.1179699999999999</v>
      </c>
      <c r="D2377">
        <v>1.11755</v>
      </c>
      <c r="E2377">
        <v>1.1177699999999999</v>
      </c>
      <c r="F2377">
        <v>3272</v>
      </c>
      <c r="H2377">
        <f t="shared" si="796"/>
        <v>4.9999999999883471E-5</v>
      </c>
      <c r="I2377">
        <f t="shared" si="792"/>
        <v>76.236681887365023</v>
      </c>
      <c r="J2377">
        <f t="shared" si="785"/>
        <v>70.655787824360942</v>
      </c>
      <c r="K2377">
        <f t="shared" si="793"/>
        <v>0</v>
      </c>
      <c r="L2377">
        <f t="shared" si="794"/>
        <v>0</v>
      </c>
      <c r="M2377">
        <f t="shared" si="795"/>
        <v>0</v>
      </c>
      <c r="N2377">
        <f t="shared" ca="1" si="790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7"/>
        <v>0.05</v>
      </c>
      <c r="R2377">
        <f t="shared" ca="1" si="798"/>
        <v>0</v>
      </c>
      <c r="S2377">
        <f t="shared" ca="1" si="799"/>
        <v>100.68090000000009</v>
      </c>
      <c r="T2377">
        <f t="shared" ca="1" si="800"/>
        <v>0</v>
      </c>
      <c r="U2377">
        <f t="shared" ca="1" si="801"/>
        <v>0</v>
      </c>
      <c r="Z2377">
        <f t="shared" si="786"/>
        <v>1.1179699999999999</v>
      </c>
      <c r="AA2377">
        <f t="shared" si="787"/>
        <v>1.1148800000000001</v>
      </c>
      <c r="AB2377">
        <f t="shared" si="791"/>
        <v>93.527508090615214</v>
      </c>
      <c r="AC2377">
        <f t="shared" si="789"/>
        <v>79.566475576687083</v>
      </c>
      <c r="AE2377">
        <f t="shared" si="783"/>
        <v>1.1179699999999999</v>
      </c>
      <c r="AF2377">
        <f t="shared" si="784"/>
        <v>1.11656</v>
      </c>
      <c r="AG2377">
        <f t="shared" si="788"/>
        <v>85.815602836880103</v>
      </c>
      <c r="AH2377">
        <f t="shared" si="782"/>
        <v>86.338458352751587</v>
      </c>
    </row>
    <row r="2378" spans="1:34" x14ac:dyDescent="0.25">
      <c r="A2378" s="1">
        <v>42516.229166666664</v>
      </c>
      <c r="B2378">
        <v>1.1177600000000001</v>
      </c>
      <c r="C2378">
        <v>1.11782</v>
      </c>
      <c r="D2378">
        <v>1.1173200000000001</v>
      </c>
      <c r="E2378">
        <v>1.11754</v>
      </c>
      <c r="F2378">
        <v>2966</v>
      </c>
      <c r="H2378">
        <f t="shared" si="796"/>
        <v>2.1999999999988695E-4</v>
      </c>
      <c r="I2378">
        <f t="shared" si="792"/>
        <v>79.566475576687083</v>
      </c>
      <c r="J2378">
        <f t="shared" si="785"/>
        <v>86.338458352751587</v>
      </c>
      <c r="K2378">
        <f t="shared" si="793"/>
        <v>-1</v>
      </c>
      <c r="L2378">
        <f t="shared" si="794"/>
        <v>0</v>
      </c>
      <c r="M2378">
        <f t="shared" si="795"/>
        <v>0</v>
      </c>
      <c r="N2378">
        <f t="shared" ca="1" si="790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7"/>
        <v>0.05</v>
      </c>
      <c r="R2378">
        <f t="shared" ca="1" si="798"/>
        <v>0</v>
      </c>
      <c r="S2378">
        <f t="shared" ca="1" si="799"/>
        <v>100.68090000000009</v>
      </c>
      <c r="T2378">
        <f t="shared" ca="1" si="800"/>
        <v>0</v>
      </c>
      <c r="U2378">
        <f t="shared" ca="1" si="801"/>
        <v>0</v>
      </c>
      <c r="Z2378">
        <f t="shared" si="786"/>
        <v>1.1179699999999999</v>
      </c>
      <c r="AA2378">
        <f t="shared" si="787"/>
        <v>1.1148800000000001</v>
      </c>
      <c r="AB2378">
        <f t="shared" si="791"/>
        <v>86.084142394823431</v>
      </c>
      <c r="AC2378">
        <f t="shared" si="789"/>
        <v>85.809733397615275</v>
      </c>
      <c r="AE2378">
        <f t="shared" si="783"/>
        <v>1.1179699999999999</v>
      </c>
      <c r="AF2378">
        <f t="shared" si="784"/>
        <v>1.11656</v>
      </c>
      <c r="AG2378">
        <f t="shared" si="788"/>
        <v>69.5035460992938</v>
      </c>
      <c r="AH2378">
        <f t="shared" si="782"/>
        <v>77.659574468086959</v>
      </c>
    </row>
    <row r="2379" spans="1:34" x14ac:dyDescent="0.25">
      <c r="A2379" s="1">
        <v>42516.239583333336</v>
      </c>
      <c r="B2379">
        <v>1.1175299999999999</v>
      </c>
      <c r="C2379">
        <v>1.11758</v>
      </c>
      <c r="D2379">
        <v>1.11737</v>
      </c>
      <c r="E2379">
        <v>1.1175200000000001</v>
      </c>
      <c r="F2379">
        <v>3028</v>
      </c>
      <c r="H2379">
        <f t="shared" si="796"/>
        <v>1.500000000000945E-4</v>
      </c>
      <c r="I2379">
        <f t="shared" si="792"/>
        <v>85.809733397615275</v>
      </c>
      <c r="J2379">
        <f t="shared" si="785"/>
        <v>77.659574468086959</v>
      </c>
      <c r="K2379">
        <f t="shared" si="793"/>
        <v>-1</v>
      </c>
      <c r="L2379">
        <f t="shared" si="794"/>
        <v>0</v>
      </c>
      <c r="M2379">
        <f t="shared" si="795"/>
        <v>0</v>
      </c>
      <c r="N2379">
        <f t="shared" ca="1" si="790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7"/>
        <v>0.05</v>
      </c>
      <c r="R2379">
        <f t="shared" ca="1" si="798"/>
        <v>0</v>
      </c>
      <c r="S2379">
        <f t="shared" ca="1" si="799"/>
        <v>100.68090000000009</v>
      </c>
      <c r="T2379">
        <f t="shared" ca="1" si="800"/>
        <v>0</v>
      </c>
      <c r="U2379">
        <f t="shared" ca="1" si="801"/>
        <v>0</v>
      </c>
      <c r="Z2379">
        <f t="shared" si="786"/>
        <v>1.1179699999999999</v>
      </c>
      <c r="AA2379">
        <f t="shared" si="787"/>
        <v>1.1148800000000001</v>
      </c>
      <c r="AB2379">
        <f t="shared" si="791"/>
        <v>85.43689320388782</v>
      </c>
      <c r="AC2379">
        <f t="shared" si="789"/>
        <v>89.721040031921888</v>
      </c>
      <c r="AE2379">
        <f t="shared" si="783"/>
        <v>1.1179699999999999</v>
      </c>
      <c r="AF2379">
        <f t="shared" si="784"/>
        <v>1.11656</v>
      </c>
      <c r="AG2379">
        <f t="shared" si="788"/>
        <v>68.085106382988101</v>
      </c>
      <c r="AH2379">
        <f t="shared" si="782"/>
        <v>68.794326241140951</v>
      </c>
    </row>
    <row r="2380" spans="1:34" x14ac:dyDescent="0.25">
      <c r="A2380" s="1">
        <v>42516.25</v>
      </c>
      <c r="B2380">
        <v>1.11751</v>
      </c>
      <c r="C2380">
        <v>1.11822</v>
      </c>
      <c r="D2380">
        <v>1.11737</v>
      </c>
      <c r="E2380">
        <v>1.1181300000000001</v>
      </c>
      <c r="F2380">
        <v>3354</v>
      </c>
      <c r="H2380">
        <f t="shared" si="796"/>
        <v>1.4000000000002899E-4</v>
      </c>
      <c r="I2380">
        <f t="shared" si="792"/>
        <v>89.721040031921888</v>
      </c>
      <c r="J2380">
        <f t="shared" si="785"/>
        <v>68.794326241140951</v>
      </c>
      <c r="K2380">
        <f t="shared" si="793"/>
        <v>-1</v>
      </c>
      <c r="L2380">
        <f t="shared" si="794"/>
        <v>0</v>
      </c>
      <c r="M2380">
        <f t="shared" si="795"/>
        <v>0</v>
      </c>
      <c r="N2380">
        <f t="shared" ca="1" si="790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7"/>
        <v>0.05</v>
      </c>
      <c r="R2380">
        <f t="shared" ca="1" si="798"/>
        <v>0</v>
      </c>
      <c r="S2380">
        <f t="shared" ca="1" si="799"/>
        <v>100.68090000000009</v>
      </c>
      <c r="T2380">
        <f t="shared" ca="1" si="800"/>
        <v>0</v>
      </c>
      <c r="U2380">
        <f t="shared" ca="1" si="801"/>
        <v>0</v>
      </c>
      <c r="Z2380">
        <f t="shared" si="786"/>
        <v>1.11822</v>
      </c>
      <c r="AA2380">
        <f t="shared" si="787"/>
        <v>1.1148800000000001</v>
      </c>
      <c r="AB2380">
        <f t="shared" si="791"/>
        <v>97.305389221559096</v>
      </c>
      <c r="AC2380">
        <f t="shared" si="789"/>
        <v>90.588483227721397</v>
      </c>
      <c r="AE2380">
        <f t="shared" si="783"/>
        <v>1.11822</v>
      </c>
      <c r="AF2380">
        <f t="shared" si="784"/>
        <v>1.11656</v>
      </c>
      <c r="AG2380">
        <f t="shared" si="788"/>
        <v>94.578313253016645</v>
      </c>
      <c r="AH2380">
        <f t="shared" si="782"/>
        <v>81.331709818002366</v>
      </c>
    </row>
    <row r="2381" spans="1:34" x14ac:dyDescent="0.25">
      <c r="A2381" s="1">
        <v>42516.260416666664</v>
      </c>
      <c r="B2381">
        <v>1.1181399999999999</v>
      </c>
      <c r="C2381">
        <v>1.1186199999999999</v>
      </c>
      <c r="D2381">
        <v>1.11791</v>
      </c>
      <c r="E2381">
        <v>1.1183099999999999</v>
      </c>
      <c r="F2381">
        <v>3535</v>
      </c>
      <c r="H2381">
        <f t="shared" si="796"/>
        <v>2.2999999999995246E-4</v>
      </c>
      <c r="I2381">
        <f t="shared" si="792"/>
        <v>90.588483227721397</v>
      </c>
      <c r="J2381">
        <f t="shared" si="785"/>
        <v>81.331709818002366</v>
      </c>
      <c r="K2381">
        <f t="shared" si="793"/>
        <v>-1</v>
      </c>
      <c r="L2381">
        <f t="shared" si="794"/>
        <v>0</v>
      </c>
      <c r="M2381">
        <f t="shared" si="795"/>
        <v>0</v>
      </c>
      <c r="N2381">
        <f t="shared" ca="1" si="790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7"/>
        <v>0.05</v>
      </c>
      <c r="R2381">
        <f t="shared" ca="1" si="798"/>
        <v>0</v>
      </c>
      <c r="S2381">
        <f t="shared" ca="1" si="799"/>
        <v>100.68090000000009</v>
      </c>
      <c r="T2381">
        <f t="shared" ca="1" si="800"/>
        <v>0</v>
      </c>
      <c r="U2381">
        <f t="shared" ca="1" si="801"/>
        <v>0</v>
      </c>
      <c r="Z2381">
        <f t="shared" si="786"/>
        <v>1.1186199999999999</v>
      </c>
      <c r="AA2381">
        <f t="shared" si="787"/>
        <v>1.1148800000000001</v>
      </c>
      <c r="AB2381">
        <f t="shared" si="791"/>
        <v>91.711229946522877</v>
      </c>
      <c r="AC2381">
        <f t="shared" si="789"/>
        <v>90.134413691698313</v>
      </c>
      <c r="AE2381">
        <f t="shared" si="783"/>
        <v>1.1186199999999999</v>
      </c>
      <c r="AF2381">
        <f t="shared" si="784"/>
        <v>1.11663</v>
      </c>
      <c r="AG2381">
        <f t="shared" si="788"/>
        <v>84.42211055276168</v>
      </c>
      <c r="AH2381">
        <f t="shared" ref="AH2381:AH2444" si="802">AVERAGE($AG2380:$AG2381)</f>
        <v>89.500211902889163</v>
      </c>
    </row>
    <row r="2382" spans="1:34" x14ac:dyDescent="0.25">
      <c r="A2382" s="1">
        <v>42516.270833333336</v>
      </c>
      <c r="B2382">
        <v>1.11832</v>
      </c>
      <c r="C2382">
        <v>1.1184000000000001</v>
      </c>
      <c r="D2382">
        <v>1.11792</v>
      </c>
      <c r="E2382">
        <v>1.1180300000000001</v>
      </c>
      <c r="F2382">
        <v>3280</v>
      </c>
      <c r="H2382">
        <f t="shared" si="796"/>
        <v>1.100000000000545E-4</v>
      </c>
      <c r="I2382">
        <f t="shared" si="792"/>
        <v>90.134413691698313</v>
      </c>
      <c r="J2382">
        <f t="shared" si="785"/>
        <v>89.500211902889163</v>
      </c>
      <c r="K2382">
        <f t="shared" si="793"/>
        <v>-1</v>
      </c>
      <c r="L2382">
        <f t="shared" si="794"/>
        <v>0</v>
      </c>
      <c r="M2382">
        <f t="shared" si="795"/>
        <v>0</v>
      </c>
      <c r="N2382">
        <f t="shared" ca="1" si="790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2382">
        <f t="shared" ca="1" si="797"/>
        <v>0.05</v>
      </c>
      <c r="R2382">
        <f t="shared" ca="1" si="798"/>
        <v>-1.4000000000002899E-4</v>
      </c>
      <c r="S2382">
        <f t="shared" ca="1" si="799"/>
        <v>100.67190000000009</v>
      </c>
      <c r="T2382">
        <f t="shared" ca="1" si="800"/>
        <v>-1</v>
      </c>
      <c r="U2382">
        <f t="shared" ca="1" si="801"/>
        <v>-9.0000000000014495E-3</v>
      </c>
      <c r="Z2382">
        <f t="shared" si="786"/>
        <v>1.1186199999999999</v>
      </c>
      <c r="AA2382">
        <f t="shared" si="787"/>
        <v>1.1148800000000001</v>
      </c>
      <c r="AB2382">
        <f t="shared" si="791"/>
        <v>84.224598930484191</v>
      </c>
      <c r="AC2382">
        <f t="shared" si="789"/>
        <v>89.6695278256135</v>
      </c>
      <c r="AE2382">
        <f t="shared" si="783"/>
        <v>1.1186199999999999</v>
      </c>
      <c r="AF2382">
        <f t="shared" si="784"/>
        <v>1.1168800000000001</v>
      </c>
      <c r="AG2382">
        <f t="shared" si="788"/>
        <v>66.091954022993207</v>
      </c>
      <c r="AH2382">
        <f t="shared" si="802"/>
        <v>75.25703228787745</v>
      </c>
    </row>
    <row r="2383" spans="1:34" x14ac:dyDescent="0.25">
      <c r="A2383" s="1">
        <v>42516.28125</v>
      </c>
      <c r="B2383">
        <v>1.1180300000000001</v>
      </c>
      <c r="C2383">
        <v>1.1181399999999999</v>
      </c>
      <c r="D2383">
        <v>1.11781</v>
      </c>
      <c r="E2383">
        <v>1.1180600000000001</v>
      </c>
      <c r="F2383">
        <v>3035</v>
      </c>
      <c r="H2383">
        <f t="shared" si="796"/>
        <v>2.20000000000109E-4</v>
      </c>
      <c r="I2383">
        <f t="shared" si="792"/>
        <v>89.6695278256135</v>
      </c>
      <c r="J2383">
        <f t="shared" si="785"/>
        <v>75.25703228787745</v>
      </c>
      <c r="K2383">
        <f t="shared" si="793"/>
        <v>-1</v>
      </c>
      <c r="L2383">
        <f t="shared" si="794"/>
        <v>0</v>
      </c>
      <c r="M2383">
        <f t="shared" si="795"/>
        <v>0</v>
      </c>
      <c r="N2383">
        <f t="shared" ca="1" si="790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7"/>
        <v>0.05</v>
      </c>
      <c r="R2383">
        <f t="shared" ca="1" si="798"/>
        <v>0</v>
      </c>
      <c r="S2383">
        <f t="shared" ca="1" si="799"/>
        <v>100.67190000000009</v>
      </c>
      <c r="T2383">
        <f t="shared" ca="1" si="800"/>
        <v>0</v>
      </c>
      <c r="U2383">
        <f t="shared" ca="1" si="801"/>
        <v>0</v>
      </c>
      <c r="Z2383">
        <f t="shared" si="786"/>
        <v>1.1186199999999999</v>
      </c>
      <c r="AA2383">
        <f t="shared" si="787"/>
        <v>1.1148800000000001</v>
      </c>
      <c r="AB2383">
        <f t="shared" si="791"/>
        <v>85.026737967916688</v>
      </c>
      <c r="AC2383">
        <f t="shared" si="789"/>
        <v>89.56698901662071</v>
      </c>
      <c r="AE2383">
        <f t="shared" si="783"/>
        <v>1.1186199999999999</v>
      </c>
      <c r="AF2383">
        <f t="shared" si="784"/>
        <v>1.1173200000000001</v>
      </c>
      <c r="AG2383">
        <f t="shared" si="788"/>
        <v>56.923076923080338</v>
      </c>
      <c r="AH2383">
        <f t="shared" si="802"/>
        <v>61.507515473036776</v>
      </c>
    </row>
    <row r="2384" spans="1:34" x14ac:dyDescent="0.25">
      <c r="A2384" s="1">
        <v>42516.291666666664</v>
      </c>
      <c r="B2384">
        <v>1.1180600000000001</v>
      </c>
      <c r="C2384">
        <v>1.11843</v>
      </c>
      <c r="D2384">
        <v>1.1179399999999999</v>
      </c>
      <c r="E2384">
        <v>1.1184000000000001</v>
      </c>
      <c r="F2384">
        <v>3359</v>
      </c>
      <c r="H2384">
        <f t="shared" si="796"/>
        <v>1.2000000000012001E-4</v>
      </c>
      <c r="I2384">
        <f t="shared" si="792"/>
        <v>89.56698901662071</v>
      </c>
      <c r="J2384">
        <f t="shared" si="785"/>
        <v>61.507515473036776</v>
      </c>
      <c r="K2384">
        <f t="shared" si="793"/>
        <v>-1</v>
      </c>
      <c r="L2384">
        <f t="shared" si="794"/>
        <v>-1</v>
      </c>
      <c r="M2384">
        <f t="shared" si="795"/>
        <v>-1</v>
      </c>
      <c r="N2384">
        <f t="shared" ca="1" si="790"/>
        <v>-1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7"/>
        <v>0.05</v>
      </c>
      <c r="R2384">
        <f t="shared" ca="1" si="798"/>
        <v>0</v>
      </c>
      <c r="S2384">
        <f t="shared" ca="1" si="799"/>
        <v>100.67190000000009</v>
      </c>
      <c r="T2384">
        <f t="shared" ca="1" si="800"/>
        <v>0</v>
      </c>
      <c r="U2384">
        <f t="shared" ca="1" si="801"/>
        <v>0</v>
      </c>
      <c r="Z2384">
        <f t="shared" si="786"/>
        <v>1.1186199999999999</v>
      </c>
      <c r="AA2384">
        <f t="shared" si="787"/>
        <v>1.1148800000000001</v>
      </c>
      <c r="AB2384">
        <f t="shared" si="791"/>
        <v>94.117647058826321</v>
      </c>
      <c r="AC2384">
        <f t="shared" si="789"/>
        <v>88.770053475937516</v>
      </c>
      <c r="AE2384">
        <f t="shared" si="783"/>
        <v>1.1186199999999999</v>
      </c>
      <c r="AF2384">
        <f t="shared" si="784"/>
        <v>1.1173200000000001</v>
      </c>
      <c r="AG2384">
        <f t="shared" si="788"/>
        <v>83.076923076929916</v>
      </c>
      <c r="AH2384">
        <f t="shared" si="802"/>
        <v>70.00000000000513</v>
      </c>
    </row>
    <row r="2385" spans="1:34" x14ac:dyDescent="0.25">
      <c r="A2385" s="1">
        <v>42516.302083333336</v>
      </c>
      <c r="B2385">
        <v>1.11839</v>
      </c>
      <c r="C2385">
        <v>1.11859</v>
      </c>
      <c r="D2385">
        <v>1.1183099999999999</v>
      </c>
      <c r="E2385">
        <v>1.1183399999999999</v>
      </c>
      <c r="F2385">
        <v>3448</v>
      </c>
      <c r="H2385">
        <f t="shared" si="796"/>
        <v>2.9999999999974492E-5</v>
      </c>
      <c r="I2385">
        <f t="shared" si="792"/>
        <v>88.770053475937516</v>
      </c>
      <c r="J2385">
        <f t="shared" si="785"/>
        <v>70.00000000000513</v>
      </c>
      <c r="K2385">
        <f t="shared" si="793"/>
        <v>-1</v>
      </c>
      <c r="L2385">
        <f t="shared" si="794"/>
        <v>0</v>
      </c>
      <c r="M2385">
        <f t="shared" si="795"/>
        <v>0</v>
      </c>
      <c r="N2385">
        <f t="shared" ca="1" si="790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5">
        <f t="shared" ca="1" si="797"/>
        <v>0.05</v>
      </c>
      <c r="R2385">
        <f t="shared" ca="1" si="798"/>
        <v>0</v>
      </c>
      <c r="S2385">
        <f t="shared" ca="1" si="799"/>
        <v>100.67190000000009</v>
      </c>
      <c r="T2385">
        <f t="shared" ca="1" si="800"/>
        <v>0</v>
      </c>
      <c r="U2385">
        <f t="shared" ca="1" si="801"/>
        <v>0</v>
      </c>
      <c r="Z2385">
        <f t="shared" si="786"/>
        <v>1.1186199999999999</v>
      </c>
      <c r="AA2385">
        <f t="shared" si="787"/>
        <v>1.1148800000000001</v>
      </c>
      <c r="AB2385">
        <f t="shared" si="791"/>
        <v>92.513368983955374</v>
      </c>
      <c r="AC2385">
        <f t="shared" si="789"/>
        <v>88.970588235295651</v>
      </c>
      <c r="AE2385">
        <f t="shared" si="783"/>
        <v>1.1186199999999999</v>
      </c>
      <c r="AF2385">
        <f t="shared" si="784"/>
        <v>1.11737</v>
      </c>
      <c r="AG2385">
        <f t="shared" si="788"/>
        <v>77.599999999994878</v>
      </c>
      <c r="AH2385">
        <f t="shared" si="802"/>
        <v>80.338461538462397</v>
      </c>
    </row>
    <row r="2386" spans="1:34" x14ac:dyDescent="0.25">
      <c r="A2386" s="1">
        <v>42516.3125</v>
      </c>
      <c r="B2386">
        <v>1.11833</v>
      </c>
      <c r="C2386">
        <v>1.1184099999999999</v>
      </c>
      <c r="D2386">
        <v>1.1181700000000001</v>
      </c>
      <c r="E2386">
        <v>1.1182799999999999</v>
      </c>
      <c r="F2386">
        <v>3286</v>
      </c>
      <c r="H2386">
        <f t="shared" si="796"/>
        <v>1.0999999999983245E-4</v>
      </c>
      <c r="I2386">
        <f t="shared" si="792"/>
        <v>88.970588235295651</v>
      </c>
      <c r="J2386">
        <f t="shared" si="785"/>
        <v>80.338461538462397</v>
      </c>
      <c r="K2386">
        <f t="shared" si="793"/>
        <v>-1</v>
      </c>
      <c r="L2386">
        <f t="shared" si="794"/>
        <v>0</v>
      </c>
      <c r="M2386">
        <f t="shared" si="795"/>
        <v>0</v>
      </c>
      <c r="N2386">
        <f t="shared" ca="1" si="790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7"/>
        <v>0.05</v>
      </c>
      <c r="R2386">
        <f t="shared" ca="1" si="798"/>
        <v>0</v>
      </c>
      <c r="S2386">
        <f t="shared" ca="1" si="799"/>
        <v>100.67190000000009</v>
      </c>
      <c r="T2386">
        <f t="shared" ca="1" si="800"/>
        <v>0</v>
      </c>
      <c r="U2386">
        <f t="shared" ca="1" si="801"/>
        <v>0</v>
      </c>
      <c r="Z2386">
        <f t="shared" si="786"/>
        <v>1.1186199999999999</v>
      </c>
      <c r="AA2386">
        <f t="shared" si="787"/>
        <v>1.1148800000000001</v>
      </c>
      <c r="AB2386">
        <f t="shared" si="791"/>
        <v>90.909090909090366</v>
      </c>
      <c r="AC2386">
        <f t="shared" si="789"/>
        <v>90.641711229947191</v>
      </c>
      <c r="AE2386">
        <f t="shared" si="783"/>
        <v>1.1186199999999999</v>
      </c>
      <c r="AF2386">
        <f t="shared" si="784"/>
        <v>1.11737</v>
      </c>
      <c r="AG2386">
        <f t="shared" si="788"/>
        <v>72.79999999999886</v>
      </c>
      <c r="AH2386">
        <f t="shared" si="802"/>
        <v>75.199999999996862</v>
      </c>
    </row>
    <row r="2387" spans="1:34" x14ac:dyDescent="0.25">
      <c r="A2387" s="1">
        <v>42516.322916666664</v>
      </c>
      <c r="B2387">
        <v>1.1182799999999999</v>
      </c>
      <c r="C2387">
        <v>1.1183700000000001</v>
      </c>
      <c r="D2387">
        <v>1.11788</v>
      </c>
      <c r="E2387">
        <v>1.1179399999999999</v>
      </c>
      <c r="F2387">
        <v>3315</v>
      </c>
      <c r="H2387">
        <f t="shared" si="796"/>
        <v>5.9999999999948983E-5</v>
      </c>
      <c r="I2387">
        <f t="shared" si="792"/>
        <v>90.641711229947191</v>
      </c>
      <c r="J2387">
        <f t="shared" si="785"/>
        <v>75.199999999996862</v>
      </c>
      <c r="K2387">
        <f t="shared" si="793"/>
        <v>-1</v>
      </c>
      <c r="L2387">
        <f t="shared" si="794"/>
        <v>0</v>
      </c>
      <c r="M2387">
        <f t="shared" si="795"/>
        <v>0</v>
      </c>
      <c r="N2387">
        <f t="shared" ca="1" si="790"/>
        <v>0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7"/>
        <v>0.05</v>
      </c>
      <c r="R2387">
        <f t="shared" ca="1" si="798"/>
        <v>0</v>
      </c>
      <c r="S2387">
        <f t="shared" ca="1" si="799"/>
        <v>100.67190000000009</v>
      </c>
      <c r="T2387">
        <f t="shared" ca="1" si="800"/>
        <v>0</v>
      </c>
      <c r="U2387">
        <f t="shared" ca="1" si="801"/>
        <v>0</v>
      </c>
      <c r="Z2387">
        <f t="shared" si="786"/>
        <v>1.1186199999999999</v>
      </c>
      <c r="AA2387">
        <f t="shared" si="787"/>
        <v>1.1148800000000001</v>
      </c>
      <c r="AB2387">
        <f t="shared" si="791"/>
        <v>81.818181818180733</v>
      </c>
      <c r="AC2387">
        <f t="shared" si="789"/>
        <v>89.839572192513202</v>
      </c>
      <c r="AE2387">
        <f t="shared" ref="AE2387:AE2450" si="803">MAX($C2381:$C2387)</f>
        <v>1.1186199999999999</v>
      </c>
      <c r="AF2387">
        <f t="shared" ref="AF2387:AF2450" si="804">MIN($D2381:$D2387)</f>
        <v>1.11781</v>
      </c>
      <c r="AG2387">
        <f t="shared" si="788"/>
        <v>16.049382716045322</v>
      </c>
      <c r="AH2387">
        <f t="shared" si="802"/>
        <v>44.424691358022088</v>
      </c>
    </row>
    <row r="2388" spans="1:34" x14ac:dyDescent="0.25">
      <c r="A2388" s="1">
        <v>42516.333333333336</v>
      </c>
      <c r="B2388">
        <v>1.1179600000000001</v>
      </c>
      <c r="C2388">
        <v>1.1184099999999999</v>
      </c>
      <c r="D2388">
        <v>1.1179300000000001</v>
      </c>
      <c r="E2388">
        <v>1.1182000000000001</v>
      </c>
      <c r="F2388">
        <v>3663</v>
      </c>
      <c r="H2388">
        <f t="shared" si="796"/>
        <v>2.9999999999974492E-5</v>
      </c>
      <c r="I2388">
        <f t="shared" si="792"/>
        <v>89.839572192513202</v>
      </c>
      <c r="J2388">
        <f t="shared" ref="J2388:J2451" si="805">AH2387</f>
        <v>44.424691358022088</v>
      </c>
      <c r="K2388">
        <f t="shared" si="793"/>
        <v>-1</v>
      </c>
      <c r="L2388">
        <f t="shared" si="794"/>
        <v>-1</v>
      </c>
      <c r="M2388">
        <f t="shared" si="795"/>
        <v>-1</v>
      </c>
      <c r="N2388">
        <f t="shared" ca="1" si="790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7"/>
        <v>0.05</v>
      </c>
      <c r="R2388">
        <f t="shared" ca="1" si="798"/>
        <v>0</v>
      </c>
      <c r="S2388">
        <f t="shared" ca="1" si="799"/>
        <v>100.67190000000009</v>
      </c>
      <c r="T2388">
        <f t="shared" ca="1" si="800"/>
        <v>0</v>
      </c>
      <c r="U2388">
        <f t="shared" ca="1" si="801"/>
        <v>0</v>
      </c>
      <c r="Z2388">
        <f t="shared" si="786"/>
        <v>1.1186199999999999</v>
      </c>
      <c r="AA2388">
        <f t="shared" si="787"/>
        <v>1.1153599999999999</v>
      </c>
      <c r="AB2388">
        <f t="shared" si="791"/>
        <v>87.116564417182218</v>
      </c>
      <c r="AC2388">
        <f t="shared" si="789"/>
        <v>88.089301532102184</v>
      </c>
      <c r="AE2388">
        <f t="shared" si="803"/>
        <v>1.11859</v>
      </c>
      <c r="AF2388">
        <f t="shared" si="804"/>
        <v>1.11781</v>
      </c>
      <c r="AG2388">
        <f t="shared" si="788"/>
        <v>50.000000000014232</v>
      </c>
      <c r="AH2388">
        <f t="shared" si="802"/>
        <v>33.024691358029777</v>
      </c>
    </row>
    <row r="2389" spans="1:34" x14ac:dyDescent="0.25">
      <c r="A2389" s="1">
        <v>42516.34375</v>
      </c>
      <c r="B2389">
        <v>1.11819</v>
      </c>
      <c r="C2389">
        <v>1.11894</v>
      </c>
      <c r="D2389">
        <v>1.1181700000000001</v>
      </c>
      <c r="E2389">
        <v>1.1186700000000001</v>
      </c>
      <c r="F2389">
        <v>3712</v>
      </c>
      <c r="H2389">
        <f t="shared" si="796"/>
        <v>1.9999999999908979E-5</v>
      </c>
      <c r="I2389">
        <f t="shared" si="792"/>
        <v>88.089301532102184</v>
      </c>
      <c r="J2389">
        <f t="shared" si="805"/>
        <v>33.024691358029777</v>
      </c>
      <c r="K2389">
        <f t="shared" si="793"/>
        <v>-1</v>
      </c>
      <c r="L2389">
        <f t="shared" si="794"/>
        <v>-1</v>
      </c>
      <c r="M2389">
        <f t="shared" si="795"/>
        <v>-1</v>
      </c>
      <c r="N2389">
        <f t="shared" ca="1" si="790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7"/>
        <v>0.05</v>
      </c>
      <c r="R2389">
        <f t="shared" ca="1" si="798"/>
        <v>0</v>
      </c>
      <c r="S2389">
        <f t="shared" ca="1" si="799"/>
        <v>100.67190000000009</v>
      </c>
      <c r="T2389">
        <f t="shared" ca="1" si="800"/>
        <v>0</v>
      </c>
      <c r="U2389">
        <f t="shared" ca="1" si="801"/>
        <v>0</v>
      </c>
      <c r="Z2389">
        <f t="shared" si="786"/>
        <v>1.11894</v>
      </c>
      <c r="AA2389">
        <f t="shared" si="787"/>
        <v>1.1153599999999999</v>
      </c>
      <c r="AB2389">
        <f t="shared" si="791"/>
        <v>92.458100558659723</v>
      </c>
      <c r="AC2389">
        <f t="shared" si="789"/>
        <v>88.075484425778271</v>
      </c>
      <c r="AE2389">
        <f t="shared" si="803"/>
        <v>1.11894</v>
      </c>
      <c r="AF2389">
        <f t="shared" si="804"/>
        <v>1.11781</v>
      </c>
      <c r="AG2389">
        <f t="shared" si="788"/>
        <v>76.106194690267742</v>
      </c>
      <c r="AH2389">
        <f t="shared" si="802"/>
        <v>63.053097345140984</v>
      </c>
    </row>
    <row r="2390" spans="1:34" x14ac:dyDescent="0.25">
      <c r="A2390" s="1">
        <v>42516.354166666664</v>
      </c>
      <c r="B2390">
        <v>1.1186700000000001</v>
      </c>
      <c r="C2390">
        <v>1.1186799999999999</v>
      </c>
      <c r="D2390">
        <v>1.1182099999999999</v>
      </c>
      <c r="E2390">
        <v>1.1184099999999999</v>
      </c>
      <c r="F2390">
        <v>3598</v>
      </c>
      <c r="H2390">
        <f t="shared" si="796"/>
        <v>1.9999999999997797E-4</v>
      </c>
      <c r="I2390">
        <f t="shared" si="792"/>
        <v>88.075484425778271</v>
      </c>
      <c r="J2390">
        <f t="shared" si="805"/>
        <v>63.053097345140984</v>
      </c>
      <c r="K2390">
        <f t="shared" si="793"/>
        <v>-1</v>
      </c>
      <c r="L2390">
        <f t="shared" si="794"/>
        <v>-1</v>
      </c>
      <c r="M2390">
        <f t="shared" si="795"/>
        <v>-1</v>
      </c>
      <c r="N2390">
        <f t="shared" ca="1" si="790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7"/>
        <v>0.05</v>
      </c>
      <c r="R2390">
        <f t="shared" ca="1" si="798"/>
        <v>0</v>
      </c>
      <c r="S2390">
        <f t="shared" ca="1" si="799"/>
        <v>100.67190000000009</v>
      </c>
      <c r="T2390">
        <f t="shared" ca="1" si="800"/>
        <v>0</v>
      </c>
      <c r="U2390">
        <f t="shared" ca="1" si="801"/>
        <v>0</v>
      </c>
      <c r="Z2390">
        <f t="shared" ref="Z2390:Z2453" si="806">MAX($C2369:$C2390)</f>
        <v>1.11894</v>
      </c>
      <c r="AA2390">
        <f t="shared" ref="AA2390:AA2453" si="807">MIN($D2369:$D2390)</f>
        <v>1.11585</v>
      </c>
      <c r="AB2390">
        <f t="shared" si="791"/>
        <v>82.847896440125083</v>
      </c>
      <c r="AC2390">
        <f t="shared" si="789"/>
        <v>86.060185808536943</v>
      </c>
      <c r="AE2390">
        <f t="shared" si="803"/>
        <v>1.11894</v>
      </c>
      <c r="AF2390">
        <f t="shared" si="804"/>
        <v>1.11788</v>
      </c>
      <c r="AG2390">
        <f t="shared" si="788"/>
        <v>49.999999999989527</v>
      </c>
      <c r="AH2390">
        <f t="shared" si="802"/>
        <v>63.053097345128634</v>
      </c>
    </row>
    <row r="2391" spans="1:34" x14ac:dyDescent="0.25">
      <c r="A2391" s="1">
        <v>42516.364583333336</v>
      </c>
      <c r="B2391">
        <v>1.11842</v>
      </c>
      <c r="C2391">
        <v>1.11859</v>
      </c>
      <c r="D2391">
        <v>1.11826</v>
      </c>
      <c r="E2391">
        <v>1.1183000000000001</v>
      </c>
      <c r="F2391">
        <v>3772</v>
      </c>
      <c r="H2391">
        <f t="shared" si="796"/>
        <v>4.0000000000040004E-5</v>
      </c>
      <c r="I2391">
        <f t="shared" si="792"/>
        <v>86.060185808536943</v>
      </c>
      <c r="J2391">
        <f t="shared" si="805"/>
        <v>63.053097345128634</v>
      </c>
      <c r="K2391">
        <f t="shared" si="793"/>
        <v>-1</v>
      </c>
      <c r="L2391">
        <f t="shared" si="794"/>
        <v>0</v>
      </c>
      <c r="M2391">
        <f t="shared" si="795"/>
        <v>0</v>
      </c>
      <c r="N2391">
        <f t="shared" ca="1" si="790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7"/>
        <v>0.05</v>
      </c>
      <c r="R2391">
        <f t="shared" ca="1" si="798"/>
        <v>0</v>
      </c>
      <c r="S2391">
        <f t="shared" ca="1" si="799"/>
        <v>100.67190000000009</v>
      </c>
      <c r="T2391">
        <f t="shared" ca="1" si="800"/>
        <v>0</v>
      </c>
      <c r="U2391">
        <f t="shared" ca="1" si="801"/>
        <v>0</v>
      </c>
      <c r="Z2391">
        <f t="shared" si="806"/>
        <v>1.11894</v>
      </c>
      <c r="AA2391">
        <f t="shared" si="807"/>
        <v>1.11643</v>
      </c>
      <c r="AB2391">
        <f t="shared" si="791"/>
        <v>74.501992031873669</v>
      </c>
      <c r="AC2391">
        <f t="shared" si="789"/>
        <v>84.231138361960177</v>
      </c>
      <c r="AE2391">
        <f t="shared" si="803"/>
        <v>1.11894</v>
      </c>
      <c r="AF2391">
        <f t="shared" si="804"/>
        <v>1.11788</v>
      </c>
      <c r="AG2391">
        <f t="shared" ref="AG2391:AG2454" si="808">($E2391-$AF2391)/($AE2391-$AF2391)*100</f>
        <v>39.622641509439894</v>
      </c>
      <c r="AH2391">
        <f t="shared" si="802"/>
        <v>44.811320754714714</v>
      </c>
    </row>
    <row r="2392" spans="1:34" x14ac:dyDescent="0.25">
      <c r="A2392" s="1">
        <v>42516.375</v>
      </c>
      <c r="B2392">
        <v>1.1182799999999999</v>
      </c>
      <c r="C2392">
        <v>1.11829</v>
      </c>
      <c r="D2392">
        <v>1.1176699999999999</v>
      </c>
      <c r="E2392">
        <v>1.1179699999999999</v>
      </c>
      <c r="F2392">
        <v>4194</v>
      </c>
      <c r="H2392">
        <f t="shared" si="796"/>
        <v>2.9999999999996696E-4</v>
      </c>
      <c r="I2392">
        <f t="shared" si="792"/>
        <v>84.231138361960177</v>
      </c>
      <c r="J2392">
        <f t="shared" si="805"/>
        <v>44.811320754714714</v>
      </c>
      <c r="K2392">
        <f t="shared" si="793"/>
        <v>-1</v>
      </c>
      <c r="L2392">
        <f t="shared" si="794"/>
        <v>-1</v>
      </c>
      <c r="M2392">
        <f t="shared" si="795"/>
        <v>-1</v>
      </c>
      <c r="N2392">
        <f t="shared" ca="1" si="790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7"/>
        <v>0.05</v>
      </c>
      <c r="R2392">
        <f t="shared" ca="1" si="798"/>
        <v>0</v>
      </c>
      <c r="S2392">
        <f t="shared" ca="1" si="799"/>
        <v>100.67190000000009</v>
      </c>
      <c r="T2392">
        <f t="shared" ca="1" si="800"/>
        <v>0</v>
      </c>
      <c r="U2392">
        <f t="shared" ca="1" si="801"/>
        <v>0</v>
      </c>
      <c r="Z2392">
        <f t="shared" si="806"/>
        <v>1.11894</v>
      </c>
      <c r="AA2392">
        <f t="shared" si="807"/>
        <v>1.11656</v>
      </c>
      <c r="AB2392">
        <f t="shared" si="791"/>
        <v>59.243697478986654</v>
      </c>
      <c r="AC2392">
        <f t="shared" si="789"/>
        <v>77.262921627411274</v>
      </c>
      <c r="AE2392">
        <f t="shared" si="803"/>
        <v>1.11894</v>
      </c>
      <c r="AF2392">
        <f t="shared" si="804"/>
        <v>1.1176699999999999</v>
      </c>
      <c r="AG2392">
        <f t="shared" si="808"/>
        <v>23.622047244089945</v>
      </c>
      <c r="AH2392">
        <f t="shared" si="802"/>
        <v>31.622344376764921</v>
      </c>
    </row>
    <row r="2393" spans="1:34" x14ac:dyDescent="0.25">
      <c r="A2393" s="1">
        <v>42516.385416666664</v>
      </c>
      <c r="B2393">
        <v>1.1179699999999999</v>
      </c>
      <c r="C2393">
        <v>1.1180300000000001</v>
      </c>
      <c r="D2393">
        <v>1.1176200000000001</v>
      </c>
      <c r="E2393">
        <v>1.1176900000000001</v>
      </c>
      <c r="F2393">
        <v>4226</v>
      </c>
      <c r="H2393">
        <f t="shared" si="796"/>
        <v>7.0000000000014495E-5</v>
      </c>
      <c r="I2393">
        <f t="shared" si="792"/>
        <v>77.262921627411274</v>
      </c>
      <c r="J2393">
        <f t="shared" si="805"/>
        <v>31.622344376764921</v>
      </c>
      <c r="K2393">
        <f t="shared" si="793"/>
        <v>-1</v>
      </c>
      <c r="L2393">
        <f t="shared" si="794"/>
        <v>-1</v>
      </c>
      <c r="M2393">
        <f t="shared" si="795"/>
        <v>-1</v>
      </c>
      <c r="N2393">
        <f t="shared" ca="1" si="790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7"/>
        <v>0.05</v>
      </c>
      <c r="R2393">
        <f t="shared" ca="1" si="798"/>
        <v>0</v>
      </c>
      <c r="S2393">
        <f t="shared" ca="1" si="799"/>
        <v>100.67190000000009</v>
      </c>
      <c r="T2393">
        <f t="shared" ca="1" si="800"/>
        <v>0</v>
      </c>
      <c r="U2393">
        <f t="shared" ca="1" si="801"/>
        <v>0</v>
      </c>
      <c r="Z2393">
        <f t="shared" si="806"/>
        <v>1.11894</v>
      </c>
      <c r="AA2393">
        <f t="shared" si="807"/>
        <v>1.11656</v>
      </c>
      <c r="AB2393">
        <f t="shared" si="791"/>
        <v>47.478991596640853</v>
      </c>
      <c r="AC2393">
        <f t="shared" si="789"/>
        <v>66.01814438690657</v>
      </c>
      <c r="AE2393">
        <f t="shared" si="803"/>
        <v>1.11894</v>
      </c>
      <c r="AF2393">
        <f t="shared" si="804"/>
        <v>1.1176200000000001</v>
      </c>
      <c r="AG2393">
        <f t="shared" si="808"/>
        <v>5.3030303030314503</v>
      </c>
      <c r="AH2393">
        <f t="shared" si="802"/>
        <v>14.462538773560699</v>
      </c>
    </row>
    <row r="2394" spans="1:34" x14ac:dyDescent="0.25">
      <c r="A2394" s="1">
        <v>42516.395833333336</v>
      </c>
      <c r="B2394">
        <v>1.11768</v>
      </c>
      <c r="C2394">
        <v>1.1177600000000001</v>
      </c>
      <c r="D2394">
        <v>1.11714</v>
      </c>
      <c r="E2394">
        <v>1.11731</v>
      </c>
      <c r="F2394">
        <v>4335</v>
      </c>
      <c r="H2394">
        <f t="shared" si="796"/>
        <v>1.7000000000000348E-4</v>
      </c>
      <c r="I2394">
        <f t="shared" si="792"/>
        <v>66.01814438690657</v>
      </c>
      <c r="J2394">
        <f t="shared" si="805"/>
        <v>14.462538773560699</v>
      </c>
      <c r="K2394">
        <f t="shared" si="793"/>
        <v>0</v>
      </c>
      <c r="L2394">
        <f t="shared" si="794"/>
        <v>-1</v>
      </c>
      <c r="M2394">
        <f t="shared" si="795"/>
        <v>0</v>
      </c>
      <c r="N2394">
        <f t="shared" ca="1" si="790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7"/>
        <v>0.05</v>
      </c>
      <c r="R2394">
        <f t="shared" ca="1" si="798"/>
        <v>0</v>
      </c>
      <c r="S2394">
        <f t="shared" ca="1" si="799"/>
        <v>100.67190000000009</v>
      </c>
      <c r="T2394">
        <f t="shared" ca="1" si="800"/>
        <v>0</v>
      </c>
      <c r="U2394">
        <f t="shared" ca="1" si="801"/>
        <v>0</v>
      </c>
      <c r="Z2394">
        <f t="shared" si="806"/>
        <v>1.11894</v>
      </c>
      <c r="AA2394">
        <f t="shared" si="807"/>
        <v>1.11656</v>
      </c>
      <c r="AB2394">
        <f t="shared" si="791"/>
        <v>31.512605042017356</v>
      </c>
      <c r="AC2394">
        <f t="shared" ref="AC2394:AC2457" si="809">AVERAGE(AB2391:AB2394)</f>
        <v>53.184321537379631</v>
      </c>
      <c r="AE2394">
        <f t="shared" si="803"/>
        <v>1.11894</v>
      </c>
      <c r="AF2394">
        <f t="shared" si="804"/>
        <v>1.11714</v>
      </c>
      <c r="AG2394">
        <f t="shared" si="808"/>
        <v>9.4444444444445139</v>
      </c>
      <c r="AH2394">
        <f t="shared" si="802"/>
        <v>7.3737373737379821</v>
      </c>
    </row>
    <row r="2395" spans="1:34" x14ac:dyDescent="0.25">
      <c r="A2395" s="1">
        <v>42516.40625</v>
      </c>
      <c r="B2395">
        <v>1.1173200000000001</v>
      </c>
      <c r="C2395">
        <v>1.1176299999999999</v>
      </c>
      <c r="D2395">
        <v>1.1168400000000001</v>
      </c>
      <c r="E2395">
        <v>1.11703</v>
      </c>
      <c r="F2395">
        <v>4390</v>
      </c>
      <c r="H2395">
        <f t="shared" si="796"/>
        <v>1.8999999999991246E-4</v>
      </c>
      <c r="I2395">
        <f t="shared" si="792"/>
        <v>53.184321537379631</v>
      </c>
      <c r="J2395">
        <f t="shared" si="805"/>
        <v>7.3737373737379821</v>
      </c>
      <c r="K2395">
        <f t="shared" si="793"/>
        <v>0</v>
      </c>
      <c r="L2395">
        <f t="shared" si="794"/>
        <v>-1</v>
      </c>
      <c r="M2395">
        <f t="shared" si="795"/>
        <v>0</v>
      </c>
      <c r="N2395">
        <f t="shared" ca="1" si="790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7"/>
        <v>0.05</v>
      </c>
      <c r="R2395">
        <f t="shared" ca="1" si="798"/>
        <v>0</v>
      </c>
      <c r="S2395">
        <f t="shared" ca="1" si="799"/>
        <v>100.67190000000009</v>
      </c>
      <c r="T2395">
        <f t="shared" ca="1" si="800"/>
        <v>0</v>
      </c>
      <c r="U2395">
        <f t="shared" ca="1" si="801"/>
        <v>0</v>
      </c>
      <c r="Z2395">
        <f t="shared" si="806"/>
        <v>1.11894</v>
      </c>
      <c r="AA2395">
        <f t="shared" si="807"/>
        <v>1.11656</v>
      </c>
      <c r="AB2395">
        <f t="shared" si="791"/>
        <v>19.747899159662218</v>
      </c>
      <c r="AC2395">
        <f t="shared" si="809"/>
        <v>39.495798319326767</v>
      </c>
      <c r="AE2395">
        <f t="shared" si="803"/>
        <v>1.11894</v>
      </c>
      <c r="AF2395">
        <f t="shared" si="804"/>
        <v>1.1168400000000001</v>
      </c>
      <c r="AG2395">
        <f t="shared" si="808"/>
        <v>9.0476190476149192</v>
      </c>
      <c r="AH2395">
        <f t="shared" si="802"/>
        <v>9.2460317460297166</v>
      </c>
    </row>
    <row r="2396" spans="1:34" x14ac:dyDescent="0.25">
      <c r="A2396" s="1">
        <v>42516.416666666664</v>
      </c>
      <c r="B2396">
        <v>1.1170500000000001</v>
      </c>
      <c r="C2396">
        <v>1.11727</v>
      </c>
      <c r="D2396">
        <v>1.11652</v>
      </c>
      <c r="E2396">
        <v>1.1167800000000001</v>
      </c>
      <c r="F2396">
        <v>4920</v>
      </c>
      <c r="H2396">
        <f t="shared" si="796"/>
        <v>2.60000000000149E-4</v>
      </c>
      <c r="I2396">
        <f t="shared" si="792"/>
        <v>39.495798319326767</v>
      </c>
      <c r="J2396">
        <f t="shared" si="805"/>
        <v>9.2460317460297166</v>
      </c>
      <c r="K2396">
        <f t="shared" si="793"/>
        <v>0</v>
      </c>
      <c r="L2396">
        <f t="shared" si="794"/>
        <v>-1</v>
      </c>
      <c r="M2396">
        <f t="shared" si="795"/>
        <v>0</v>
      </c>
      <c r="N2396">
        <f t="shared" ref="N2396:N2459" ca="1" si="810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7"/>
        <v>0.05</v>
      </c>
      <c r="R2396">
        <f t="shared" ca="1" si="798"/>
        <v>0</v>
      </c>
      <c r="S2396">
        <f t="shared" ca="1" si="799"/>
        <v>100.67190000000009</v>
      </c>
      <c r="T2396">
        <f t="shared" ca="1" si="800"/>
        <v>0</v>
      </c>
      <c r="U2396">
        <f t="shared" ca="1" si="801"/>
        <v>0</v>
      </c>
      <c r="Z2396">
        <f t="shared" si="806"/>
        <v>1.11894</v>
      </c>
      <c r="AA2396">
        <f t="shared" si="807"/>
        <v>1.11652</v>
      </c>
      <c r="AB2396">
        <f t="shared" si="791"/>
        <v>10.743801652898325</v>
      </c>
      <c r="AC2396">
        <f t="shared" si="809"/>
        <v>27.37082436280469</v>
      </c>
      <c r="AE2396">
        <f t="shared" si="803"/>
        <v>1.1186799999999999</v>
      </c>
      <c r="AF2396">
        <f t="shared" si="804"/>
        <v>1.11652</v>
      </c>
      <c r="AG2396">
        <f t="shared" si="808"/>
        <v>12.037037037044271</v>
      </c>
      <c r="AH2396">
        <f t="shared" si="802"/>
        <v>10.542328042329595</v>
      </c>
    </row>
    <row r="2397" spans="1:34" x14ac:dyDescent="0.25">
      <c r="A2397" s="1">
        <v>42516.427083333336</v>
      </c>
      <c r="B2397">
        <v>1.1167800000000001</v>
      </c>
      <c r="C2397">
        <v>1.11711</v>
      </c>
      <c r="D2397">
        <v>1.11649</v>
      </c>
      <c r="E2397">
        <v>1.11656</v>
      </c>
      <c r="F2397">
        <v>4783</v>
      </c>
      <c r="H2397">
        <f t="shared" si="796"/>
        <v>7.0000000000014495E-5</v>
      </c>
      <c r="I2397">
        <f t="shared" si="792"/>
        <v>27.37082436280469</v>
      </c>
      <c r="J2397">
        <f t="shared" si="805"/>
        <v>10.542328042329595</v>
      </c>
      <c r="K2397">
        <f t="shared" si="793"/>
        <v>0</v>
      </c>
      <c r="L2397">
        <f t="shared" si="794"/>
        <v>0</v>
      </c>
      <c r="M2397">
        <f t="shared" si="795"/>
        <v>0</v>
      </c>
      <c r="N2397">
        <f t="shared" ca="1" si="810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7"/>
        <v>0.05</v>
      </c>
      <c r="R2397">
        <f t="shared" ca="1" si="798"/>
        <v>0</v>
      </c>
      <c r="S2397">
        <f t="shared" ca="1" si="799"/>
        <v>100.67190000000009</v>
      </c>
      <c r="T2397">
        <f t="shared" ca="1" si="800"/>
        <v>0</v>
      </c>
      <c r="U2397">
        <f t="shared" ca="1" si="801"/>
        <v>0</v>
      </c>
      <c r="Z2397">
        <f t="shared" si="806"/>
        <v>1.11894</v>
      </c>
      <c r="AA2397">
        <f t="shared" si="807"/>
        <v>1.11649</v>
      </c>
      <c r="AB2397">
        <f t="shared" si="791"/>
        <v>2.857142857143375</v>
      </c>
      <c r="AC2397">
        <f t="shared" si="809"/>
        <v>16.21536217793032</v>
      </c>
      <c r="AE2397">
        <f t="shared" si="803"/>
        <v>1.11859</v>
      </c>
      <c r="AF2397">
        <f t="shared" si="804"/>
        <v>1.11649</v>
      </c>
      <c r="AG2397">
        <f t="shared" si="808"/>
        <v>3.3333333333340383</v>
      </c>
      <c r="AH2397">
        <f t="shared" si="802"/>
        <v>7.6851851851891553</v>
      </c>
    </row>
    <row r="2398" spans="1:34" x14ac:dyDescent="0.25">
      <c r="A2398" s="1">
        <v>42516.4375</v>
      </c>
      <c r="B2398">
        <v>1.1165700000000001</v>
      </c>
      <c r="C2398">
        <v>1.1173299999999999</v>
      </c>
      <c r="D2398">
        <v>1.11656</v>
      </c>
      <c r="E2398">
        <v>1.1172200000000001</v>
      </c>
      <c r="F2398">
        <v>4678</v>
      </c>
      <c r="H2398">
        <f t="shared" si="796"/>
        <v>1.0000000000065512E-5</v>
      </c>
      <c r="I2398">
        <f t="shared" si="792"/>
        <v>16.21536217793032</v>
      </c>
      <c r="J2398">
        <f t="shared" si="805"/>
        <v>7.6851851851891553</v>
      </c>
      <c r="K2398">
        <f t="shared" si="793"/>
        <v>1</v>
      </c>
      <c r="L2398">
        <f t="shared" si="794"/>
        <v>0</v>
      </c>
      <c r="M2398">
        <f t="shared" si="795"/>
        <v>0</v>
      </c>
      <c r="N2398">
        <f t="shared" ca="1" si="810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7"/>
        <v>0.05</v>
      </c>
      <c r="R2398">
        <f t="shared" ca="1" si="798"/>
        <v>0</v>
      </c>
      <c r="S2398">
        <f t="shared" ca="1" si="799"/>
        <v>100.67190000000009</v>
      </c>
      <c r="T2398">
        <f t="shared" ca="1" si="800"/>
        <v>0</v>
      </c>
      <c r="U2398">
        <f t="shared" ca="1" si="801"/>
        <v>0</v>
      </c>
      <c r="Z2398">
        <f t="shared" si="806"/>
        <v>1.11894</v>
      </c>
      <c r="AA2398">
        <f t="shared" si="807"/>
        <v>1.11649</v>
      </c>
      <c r="AB2398">
        <f t="shared" si="791"/>
        <v>29.795918367351042</v>
      </c>
      <c r="AC2398">
        <f t="shared" si="809"/>
        <v>15.78619050926374</v>
      </c>
      <c r="AE2398">
        <f t="shared" si="803"/>
        <v>1.11829</v>
      </c>
      <c r="AF2398">
        <f t="shared" si="804"/>
        <v>1.11649</v>
      </c>
      <c r="AG2398">
        <f t="shared" si="808"/>
        <v>40.555555555561654</v>
      </c>
      <c r="AH2398">
        <f t="shared" si="802"/>
        <v>21.944444444447846</v>
      </c>
    </row>
    <row r="2399" spans="1:34" x14ac:dyDescent="0.25">
      <c r="A2399" s="1">
        <v>42516.447916666664</v>
      </c>
      <c r="B2399">
        <v>1.11721</v>
      </c>
      <c r="C2399">
        <v>1.1174900000000001</v>
      </c>
      <c r="D2399">
        <v>1.11687</v>
      </c>
      <c r="E2399">
        <v>1.1169899999999999</v>
      </c>
      <c r="F2399">
        <v>4678</v>
      </c>
      <c r="H2399">
        <f t="shared" si="796"/>
        <v>1.1999999999989797E-4</v>
      </c>
      <c r="I2399">
        <f t="shared" si="792"/>
        <v>15.78619050926374</v>
      </c>
      <c r="J2399">
        <f t="shared" si="805"/>
        <v>21.944444444447846</v>
      </c>
      <c r="K2399">
        <f t="shared" si="793"/>
        <v>1</v>
      </c>
      <c r="L2399">
        <f t="shared" si="794"/>
        <v>0</v>
      </c>
      <c r="M2399">
        <f t="shared" si="795"/>
        <v>0</v>
      </c>
      <c r="N2399">
        <f t="shared" ca="1" si="810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7"/>
        <v>0.05</v>
      </c>
      <c r="R2399">
        <f t="shared" ca="1" si="798"/>
        <v>0</v>
      </c>
      <c r="S2399">
        <f t="shared" ca="1" si="799"/>
        <v>100.67190000000009</v>
      </c>
      <c r="T2399">
        <f t="shared" ca="1" si="800"/>
        <v>0</v>
      </c>
      <c r="U2399">
        <f t="shared" ca="1" si="801"/>
        <v>0</v>
      </c>
      <c r="Z2399">
        <f t="shared" si="806"/>
        <v>1.11894</v>
      </c>
      <c r="AA2399">
        <f t="shared" si="807"/>
        <v>1.11649</v>
      </c>
      <c r="AB2399">
        <f t="shared" si="791"/>
        <v>20.408163265303347</v>
      </c>
      <c r="AC2399">
        <f t="shared" si="809"/>
        <v>15.951256535674023</v>
      </c>
      <c r="AE2399">
        <f t="shared" si="803"/>
        <v>1.1180300000000001</v>
      </c>
      <c r="AF2399">
        <f t="shared" si="804"/>
        <v>1.11649</v>
      </c>
      <c r="AG2399">
        <f t="shared" si="808"/>
        <v>32.467532467526851</v>
      </c>
      <c r="AH2399">
        <f t="shared" si="802"/>
        <v>36.511544011544252</v>
      </c>
    </row>
    <row r="2400" spans="1:34" x14ac:dyDescent="0.25">
      <c r="A2400" s="1">
        <v>42516.458333333336</v>
      </c>
      <c r="B2400">
        <v>1.1170100000000001</v>
      </c>
      <c r="C2400">
        <v>1.1174200000000001</v>
      </c>
      <c r="D2400">
        <v>1.1168499999999999</v>
      </c>
      <c r="E2400">
        <v>1.1170599999999999</v>
      </c>
      <c r="F2400">
        <v>4409</v>
      </c>
      <c r="H2400">
        <f t="shared" si="796"/>
        <v>1.6000000000016001E-4</v>
      </c>
      <c r="I2400">
        <f t="shared" si="792"/>
        <v>15.951256535674023</v>
      </c>
      <c r="J2400">
        <f t="shared" si="805"/>
        <v>36.511544011544252</v>
      </c>
      <c r="K2400">
        <f t="shared" si="793"/>
        <v>1</v>
      </c>
      <c r="L2400">
        <f t="shared" si="794"/>
        <v>0</v>
      </c>
      <c r="M2400">
        <f t="shared" si="795"/>
        <v>0</v>
      </c>
      <c r="N2400">
        <f t="shared" ca="1" si="810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7"/>
        <v>0.05</v>
      </c>
      <c r="R2400">
        <f t="shared" ca="1" si="798"/>
        <v>0</v>
      </c>
      <c r="S2400">
        <f t="shared" ca="1" si="799"/>
        <v>100.67190000000009</v>
      </c>
      <c r="T2400">
        <f t="shared" ca="1" si="800"/>
        <v>0</v>
      </c>
      <c r="U2400">
        <f t="shared" ca="1" si="801"/>
        <v>0</v>
      </c>
      <c r="Z2400">
        <f t="shared" si="806"/>
        <v>1.11894</v>
      </c>
      <c r="AA2400">
        <f t="shared" si="807"/>
        <v>1.11649</v>
      </c>
      <c r="AB2400">
        <f t="shared" si="791"/>
        <v>23.26530612244672</v>
      </c>
      <c r="AC2400">
        <f t="shared" si="809"/>
        <v>19.081632653061121</v>
      </c>
      <c r="AE2400">
        <f t="shared" si="803"/>
        <v>1.1177600000000001</v>
      </c>
      <c r="AF2400">
        <f t="shared" si="804"/>
        <v>1.11649</v>
      </c>
      <c r="AG2400">
        <f t="shared" si="808"/>
        <v>44.881889763772641</v>
      </c>
      <c r="AH2400">
        <f t="shared" si="802"/>
        <v>38.674711115649743</v>
      </c>
    </row>
    <row r="2401" spans="1:34" x14ac:dyDescent="0.25">
      <c r="A2401" s="1">
        <v>42516.46875</v>
      </c>
      <c r="B2401">
        <v>1.1170599999999999</v>
      </c>
      <c r="C2401">
        <v>1.1173299999999999</v>
      </c>
      <c r="D2401">
        <v>1.1168899999999999</v>
      </c>
      <c r="E2401">
        <v>1.1170800000000001</v>
      </c>
      <c r="F2401">
        <v>4249</v>
      </c>
      <c r="H2401">
        <f t="shared" si="796"/>
        <v>1.7000000000000348E-4</v>
      </c>
      <c r="I2401">
        <f t="shared" si="792"/>
        <v>19.081632653061121</v>
      </c>
      <c r="J2401">
        <f t="shared" si="805"/>
        <v>38.674711115649743</v>
      </c>
      <c r="K2401">
        <f t="shared" si="793"/>
        <v>1</v>
      </c>
      <c r="L2401">
        <f t="shared" si="794"/>
        <v>0</v>
      </c>
      <c r="M2401">
        <f t="shared" si="795"/>
        <v>0</v>
      </c>
      <c r="N2401">
        <f t="shared" ca="1" si="810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7"/>
        <v>0.05</v>
      </c>
      <c r="R2401">
        <f t="shared" ca="1" si="798"/>
        <v>0</v>
      </c>
      <c r="S2401">
        <f t="shared" ca="1" si="799"/>
        <v>100.67190000000009</v>
      </c>
      <c r="T2401">
        <f t="shared" ca="1" si="800"/>
        <v>0</v>
      </c>
      <c r="U2401">
        <f t="shared" ca="1" si="801"/>
        <v>0</v>
      </c>
      <c r="Z2401">
        <f t="shared" si="806"/>
        <v>1.11894</v>
      </c>
      <c r="AA2401">
        <f t="shared" si="807"/>
        <v>1.11649</v>
      </c>
      <c r="AB2401">
        <f t="shared" si="791"/>
        <v>24.081632653064293</v>
      </c>
      <c r="AC2401">
        <f t="shared" si="809"/>
        <v>24.38775510204135</v>
      </c>
      <c r="AE2401">
        <f t="shared" si="803"/>
        <v>1.1176299999999999</v>
      </c>
      <c r="AF2401">
        <f t="shared" si="804"/>
        <v>1.11649</v>
      </c>
      <c r="AG2401">
        <f t="shared" si="808"/>
        <v>51.754385964923898</v>
      </c>
      <c r="AH2401">
        <f t="shared" si="802"/>
        <v>48.318137864348273</v>
      </c>
    </row>
    <row r="2402" spans="1:34" x14ac:dyDescent="0.25">
      <c r="A2402" s="1">
        <v>42516.479166666664</v>
      </c>
      <c r="B2402">
        <v>1.11707</v>
      </c>
      <c r="C2402">
        <v>1.11774</v>
      </c>
      <c r="D2402">
        <v>1.11707</v>
      </c>
      <c r="E2402">
        <v>1.11737</v>
      </c>
      <c r="F2402">
        <v>3382</v>
      </c>
      <c r="H2402">
        <f t="shared" si="796"/>
        <v>0</v>
      </c>
      <c r="I2402">
        <f t="shared" si="792"/>
        <v>24.38775510204135</v>
      </c>
      <c r="J2402">
        <f t="shared" si="805"/>
        <v>48.318137864348273</v>
      </c>
      <c r="K2402">
        <f t="shared" si="793"/>
        <v>1</v>
      </c>
      <c r="L2402">
        <f t="shared" si="794"/>
        <v>0</v>
      </c>
      <c r="M2402">
        <f t="shared" si="795"/>
        <v>0</v>
      </c>
      <c r="N2402">
        <f t="shared" ca="1" si="810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7"/>
        <v>0.05</v>
      </c>
      <c r="R2402">
        <f t="shared" ca="1" si="798"/>
        <v>0</v>
      </c>
      <c r="S2402">
        <f t="shared" ca="1" si="799"/>
        <v>100.67190000000009</v>
      </c>
      <c r="T2402">
        <f t="shared" ca="1" si="800"/>
        <v>0</v>
      </c>
      <c r="U2402">
        <f t="shared" ca="1" si="801"/>
        <v>0</v>
      </c>
      <c r="Z2402">
        <f t="shared" si="806"/>
        <v>1.11894</v>
      </c>
      <c r="AA2402">
        <f t="shared" si="807"/>
        <v>1.11649</v>
      </c>
      <c r="AB2402">
        <f t="shared" si="791"/>
        <v>35.918367346937515</v>
      </c>
      <c r="AC2402">
        <f t="shared" si="809"/>
        <v>25.91836734693797</v>
      </c>
      <c r="AE2402">
        <f t="shared" si="803"/>
        <v>1.11774</v>
      </c>
      <c r="AF2402">
        <f t="shared" si="804"/>
        <v>1.11649</v>
      </c>
      <c r="AG2402">
        <f t="shared" si="808"/>
        <v>70.400000000000844</v>
      </c>
      <c r="AH2402">
        <f t="shared" si="802"/>
        <v>61.077192982462371</v>
      </c>
    </row>
    <row r="2403" spans="1:34" x14ac:dyDescent="0.25">
      <c r="A2403" s="1">
        <v>42516.489583333336</v>
      </c>
      <c r="B2403">
        <v>1.1173599999999999</v>
      </c>
      <c r="C2403">
        <v>1.1181399999999999</v>
      </c>
      <c r="D2403">
        <v>1.1171800000000001</v>
      </c>
      <c r="E2403">
        <v>1.1177699999999999</v>
      </c>
      <c r="F2403">
        <v>3580</v>
      </c>
      <c r="H2403">
        <f t="shared" si="796"/>
        <v>1.7999999999984695E-4</v>
      </c>
      <c r="I2403">
        <f t="shared" si="792"/>
        <v>25.91836734693797</v>
      </c>
      <c r="J2403">
        <f t="shared" si="805"/>
        <v>61.077192982462371</v>
      </c>
      <c r="K2403">
        <f t="shared" si="793"/>
        <v>1</v>
      </c>
      <c r="L2403">
        <f t="shared" si="794"/>
        <v>1</v>
      </c>
      <c r="M2403">
        <f t="shared" si="795"/>
        <v>1</v>
      </c>
      <c r="N2403">
        <f t="shared" ca="1" si="810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7"/>
        <v>0.05</v>
      </c>
      <c r="R2403">
        <f t="shared" ca="1" si="798"/>
        <v>0</v>
      </c>
      <c r="S2403">
        <f t="shared" ca="1" si="799"/>
        <v>100.67190000000009</v>
      </c>
      <c r="T2403">
        <f t="shared" ca="1" si="800"/>
        <v>0</v>
      </c>
      <c r="U2403">
        <f t="shared" ca="1" si="801"/>
        <v>0</v>
      </c>
      <c r="Z2403">
        <f t="shared" si="806"/>
        <v>1.11894</v>
      </c>
      <c r="AA2403">
        <f t="shared" si="807"/>
        <v>1.11649</v>
      </c>
      <c r="AB2403">
        <f t="shared" si="791"/>
        <v>52.244897959180193</v>
      </c>
      <c r="AC2403">
        <f t="shared" si="809"/>
        <v>33.877551020407182</v>
      </c>
      <c r="AE2403">
        <f t="shared" si="803"/>
        <v>1.1181399999999999</v>
      </c>
      <c r="AF2403">
        <f t="shared" si="804"/>
        <v>1.11649</v>
      </c>
      <c r="AG2403">
        <f t="shared" si="808"/>
        <v>77.575757575757748</v>
      </c>
      <c r="AH2403">
        <f t="shared" si="802"/>
        <v>73.987878787879296</v>
      </c>
    </row>
    <row r="2404" spans="1:34" x14ac:dyDescent="0.25">
      <c r="A2404" s="1">
        <v>42516.5</v>
      </c>
      <c r="B2404">
        <v>1.1177699999999999</v>
      </c>
      <c r="C2404">
        <v>1.11818</v>
      </c>
      <c r="D2404">
        <v>1.1175600000000001</v>
      </c>
      <c r="E2404">
        <v>1.1179699999999999</v>
      </c>
      <c r="F2404">
        <v>3738</v>
      </c>
      <c r="H2404">
        <f t="shared" si="796"/>
        <v>2.0999999999982144E-4</v>
      </c>
      <c r="I2404">
        <f t="shared" si="792"/>
        <v>33.877551020407182</v>
      </c>
      <c r="J2404">
        <f t="shared" si="805"/>
        <v>73.987878787879296</v>
      </c>
      <c r="K2404">
        <f t="shared" si="793"/>
        <v>0</v>
      </c>
      <c r="L2404">
        <f t="shared" si="794"/>
        <v>1</v>
      </c>
      <c r="M2404">
        <f t="shared" si="795"/>
        <v>0</v>
      </c>
      <c r="N2404">
        <f t="shared" ca="1" si="810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7"/>
        <v>0.05</v>
      </c>
      <c r="R2404">
        <f t="shared" ca="1" si="798"/>
        <v>0</v>
      </c>
      <c r="S2404">
        <f t="shared" ca="1" si="799"/>
        <v>100.67190000000009</v>
      </c>
      <c r="T2404">
        <f t="shared" ca="1" si="800"/>
        <v>0</v>
      </c>
      <c r="U2404">
        <f t="shared" ca="1" si="801"/>
        <v>0</v>
      </c>
      <c r="Z2404">
        <f t="shared" si="806"/>
        <v>1.11894</v>
      </c>
      <c r="AA2404">
        <f t="shared" si="807"/>
        <v>1.11649</v>
      </c>
      <c r="AB2404">
        <f t="shared" si="791"/>
        <v>60.408163265301539</v>
      </c>
      <c r="AC2404">
        <f t="shared" si="809"/>
        <v>43.163265306120884</v>
      </c>
      <c r="AE2404">
        <f t="shared" si="803"/>
        <v>1.11818</v>
      </c>
      <c r="AF2404">
        <f t="shared" si="804"/>
        <v>1.11656</v>
      </c>
      <c r="AG2404">
        <f t="shared" si="808"/>
        <v>87.037037037033997</v>
      </c>
      <c r="AH2404">
        <f t="shared" si="802"/>
        <v>82.306397306395866</v>
      </c>
    </row>
    <row r="2405" spans="1:34" x14ac:dyDescent="0.25">
      <c r="A2405" s="1">
        <v>42516.510416666664</v>
      </c>
      <c r="B2405">
        <v>1.1179600000000001</v>
      </c>
      <c r="C2405">
        <v>1.11815</v>
      </c>
      <c r="D2405">
        <v>1.1175600000000001</v>
      </c>
      <c r="E2405">
        <v>1.1177600000000001</v>
      </c>
      <c r="F2405">
        <v>4203</v>
      </c>
      <c r="H2405">
        <f t="shared" si="796"/>
        <v>1.9999999999997797E-4</v>
      </c>
      <c r="I2405">
        <f t="shared" si="792"/>
        <v>43.163265306120884</v>
      </c>
      <c r="J2405">
        <f t="shared" si="805"/>
        <v>82.306397306395866</v>
      </c>
      <c r="K2405">
        <f t="shared" si="793"/>
        <v>0</v>
      </c>
      <c r="L2405">
        <f t="shared" si="794"/>
        <v>1</v>
      </c>
      <c r="M2405">
        <f t="shared" si="795"/>
        <v>0</v>
      </c>
      <c r="N2405">
        <f t="shared" ca="1" si="810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7"/>
        <v>0.05</v>
      </c>
      <c r="R2405">
        <f t="shared" ca="1" si="798"/>
        <v>0</v>
      </c>
      <c r="S2405">
        <f t="shared" ca="1" si="799"/>
        <v>100.67190000000009</v>
      </c>
      <c r="T2405">
        <f t="shared" ca="1" si="800"/>
        <v>0</v>
      </c>
      <c r="U2405">
        <f t="shared" ca="1" si="801"/>
        <v>0</v>
      </c>
      <c r="Z2405">
        <f t="shared" si="806"/>
        <v>1.11894</v>
      </c>
      <c r="AA2405">
        <f t="shared" si="807"/>
        <v>1.11649</v>
      </c>
      <c r="AB2405">
        <f t="shared" si="791"/>
        <v>51.836734693880473</v>
      </c>
      <c r="AC2405">
        <f t="shared" si="809"/>
        <v>50.10204081632493</v>
      </c>
      <c r="AE2405">
        <f t="shared" si="803"/>
        <v>1.11818</v>
      </c>
      <c r="AF2405">
        <f t="shared" si="804"/>
        <v>1.1168499999999999</v>
      </c>
      <c r="AG2405">
        <f t="shared" si="808"/>
        <v>68.421052631590371</v>
      </c>
      <c r="AH2405">
        <f t="shared" si="802"/>
        <v>77.729044834312191</v>
      </c>
    </row>
    <row r="2406" spans="1:34" x14ac:dyDescent="0.25">
      <c r="A2406" s="1">
        <v>42516.520833333336</v>
      </c>
      <c r="B2406">
        <v>1.1177699999999999</v>
      </c>
      <c r="C2406">
        <v>1.1181300000000001</v>
      </c>
      <c r="D2406">
        <v>1.11761</v>
      </c>
      <c r="E2406">
        <v>1.1181000000000001</v>
      </c>
      <c r="F2406">
        <v>3975</v>
      </c>
      <c r="H2406">
        <f t="shared" si="796"/>
        <v>1.5999999999993797E-4</v>
      </c>
      <c r="I2406">
        <f t="shared" si="792"/>
        <v>50.10204081632493</v>
      </c>
      <c r="J2406">
        <f t="shared" si="805"/>
        <v>77.729044834312191</v>
      </c>
      <c r="K2406">
        <f t="shared" si="793"/>
        <v>0</v>
      </c>
      <c r="L2406">
        <f t="shared" si="794"/>
        <v>0</v>
      </c>
      <c r="M2406">
        <f t="shared" si="795"/>
        <v>0</v>
      </c>
      <c r="N2406">
        <f t="shared" ca="1" si="810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7"/>
        <v>0.05</v>
      </c>
      <c r="R2406">
        <f t="shared" ca="1" si="798"/>
        <v>0</v>
      </c>
      <c r="S2406">
        <f t="shared" ca="1" si="799"/>
        <v>100.67190000000009</v>
      </c>
      <c r="T2406">
        <f t="shared" ca="1" si="800"/>
        <v>0</v>
      </c>
      <c r="U2406">
        <f t="shared" ca="1" si="801"/>
        <v>0</v>
      </c>
      <c r="Z2406">
        <f t="shared" si="806"/>
        <v>1.11894</v>
      </c>
      <c r="AA2406">
        <f t="shared" si="807"/>
        <v>1.11649</v>
      </c>
      <c r="AB2406">
        <f t="shared" ref="AB2406:AB2469" si="811">(E2406-AA2406)/(Z2406-AA2406)*100</f>
        <v>65.714285714288565</v>
      </c>
      <c r="AC2406">
        <f t="shared" si="809"/>
        <v>57.551020408162692</v>
      </c>
      <c r="AE2406">
        <f t="shared" si="803"/>
        <v>1.11818</v>
      </c>
      <c r="AF2406">
        <f t="shared" si="804"/>
        <v>1.1168499999999999</v>
      </c>
      <c r="AG2406">
        <f t="shared" si="808"/>
        <v>93.984962406025957</v>
      </c>
      <c r="AH2406">
        <f t="shared" si="802"/>
        <v>81.203007518808164</v>
      </c>
    </row>
    <row r="2407" spans="1:34" x14ac:dyDescent="0.25">
      <c r="A2407" s="1">
        <v>42516.53125</v>
      </c>
      <c r="B2407">
        <v>1.11808</v>
      </c>
      <c r="C2407">
        <v>1.1184400000000001</v>
      </c>
      <c r="D2407">
        <v>1.1180699999999999</v>
      </c>
      <c r="E2407">
        <v>1.1182799999999999</v>
      </c>
      <c r="F2407">
        <v>3981</v>
      </c>
      <c r="H2407">
        <f t="shared" si="796"/>
        <v>1.0000000000065512E-5</v>
      </c>
      <c r="I2407">
        <f t="shared" si="792"/>
        <v>57.551020408162692</v>
      </c>
      <c r="J2407">
        <f t="shared" si="805"/>
        <v>81.203007518808164</v>
      </c>
      <c r="K2407">
        <f t="shared" si="793"/>
        <v>0</v>
      </c>
      <c r="L2407">
        <f t="shared" si="794"/>
        <v>0</v>
      </c>
      <c r="M2407">
        <f t="shared" si="795"/>
        <v>0</v>
      </c>
      <c r="N2407">
        <f t="shared" ca="1" si="810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7"/>
        <v>0.05</v>
      </c>
      <c r="R2407">
        <f t="shared" ca="1" si="798"/>
        <v>0</v>
      </c>
      <c r="S2407">
        <f t="shared" ca="1" si="799"/>
        <v>100.67190000000009</v>
      </c>
      <c r="T2407">
        <f t="shared" ca="1" si="800"/>
        <v>0</v>
      </c>
      <c r="U2407">
        <f t="shared" ca="1" si="801"/>
        <v>0</v>
      </c>
      <c r="Z2407">
        <f t="shared" si="806"/>
        <v>1.11894</v>
      </c>
      <c r="AA2407">
        <f t="shared" si="807"/>
        <v>1.11649</v>
      </c>
      <c r="AB2407">
        <f t="shared" si="811"/>
        <v>73.061224489792338</v>
      </c>
      <c r="AC2407">
        <f t="shared" si="809"/>
        <v>62.755102040815729</v>
      </c>
      <c r="AE2407">
        <f t="shared" si="803"/>
        <v>1.1184400000000001</v>
      </c>
      <c r="AF2407">
        <f t="shared" si="804"/>
        <v>1.1168899999999999</v>
      </c>
      <c r="AG2407">
        <f t="shared" si="808"/>
        <v>89.677419354829468</v>
      </c>
      <c r="AH2407">
        <f t="shared" si="802"/>
        <v>91.831190880427712</v>
      </c>
    </row>
    <row r="2408" spans="1:34" x14ac:dyDescent="0.25">
      <c r="A2408" s="1">
        <v>42516.541666666664</v>
      </c>
      <c r="B2408">
        <v>1.1182700000000001</v>
      </c>
      <c r="C2408">
        <v>1.11839</v>
      </c>
      <c r="D2408">
        <v>1.11791</v>
      </c>
      <c r="E2408">
        <v>1.1181300000000001</v>
      </c>
      <c r="F2408">
        <v>3818</v>
      </c>
      <c r="H2408">
        <f t="shared" si="796"/>
        <v>2.20000000000109E-4</v>
      </c>
      <c r="I2408">
        <f t="shared" si="792"/>
        <v>62.755102040815729</v>
      </c>
      <c r="J2408">
        <f t="shared" si="805"/>
        <v>91.831190880427712</v>
      </c>
      <c r="K2408">
        <f t="shared" si="793"/>
        <v>0</v>
      </c>
      <c r="L2408">
        <f t="shared" si="794"/>
        <v>0</v>
      </c>
      <c r="M2408">
        <f t="shared" si="795"/>
        <v>0</v>
      </c>
      <c r="N2408">
        <f t="shared" ca="1" si="810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7"/>
        <v>0.05</v>
      </c>
      <c r="R2408">
        <f t="shared" ca="1" si="798"/>
        <v>0</v>
      </c>
      <c r="S2408">
        <f t="shared" ca="1" si="799"/>
        <v>100.67190000000009</v>
      </c>
      <c r="T2408">
        <f t="shared" ca="1" si="800"/>
        <v>0</v>
      </c>
      <c r="U2408">
        <f t="shared" ca="1" si="801"/>
        <v>0</v>
      </c>
      <c r="Z2408">
        <f t="shared" si="806"/>
        <v>1.11894</v>
      </c>
      <c r="AA2408">
        <f t="shared" si="807"/>
        <v>1.11649</v>
      </c>
      <c r="AB2408">
        <f t="shared" si="811"/>
        <v>66.938775510205858</v>
      </c>
      <c r="AC2408">
        <f t="shared" si="809"/>
        <v>64.387755102041808</v>
      </c>
      <c r="AE2408">
        <f t="shared" si="803"/>
        <v>1.1184400000000001</v>
      </c>
      <c r="AF2408">
        <f t="shared" si="804"/>
        <v>1.11707</v>
      </c>
      <c r="AG2408">
        <f t="shared" si="808"/>
        <v>77.3722627737218</v>
      </c>
      <c r="AH2408">
        <f t="shared" si="802"/>
        <v>83.524841064275634</v>
      </c>
    </row>
    <row r="2409" spans="1:34" x14ac:dyDescent="0.25">
      <c r="A2409" s="1">
        <v>42516.552083333336</v>
      </c>
      <c r="B2409">
        <v>1.1181399999999999</v>
      </c>
      <c r="C2409">
        <v>1.1191800000000001</v>
      </c>
      <c r="D2409">
        <v>1.11812</v>
      </c>
      <c r="E2409">
        <v>1.11893</v>
      </c>
      <c r="F2409">
        <v>4196</v>
      </c>
      <c r="H2409">
        <f t="shared" si="796"/>
        <v>1.9999999999908979E-5</v>
      </c>
      <c r="I2409">
        <f t="shared" si="792"/>
        <v>64.387755102041808</v>
      </c>
      <c r="J2409">
        <f t="shared" si="805"/>
        <v>83.524841064275634</v>
      </c>
      <c r="K2409">
        <f t="shared" si="793"/>
        <v>0</v>
      </c>
      <c r="L2409">
        <f t="shared" si="794"/>
        <v>0</v>
      </c>
      <c r="M2409">
        <f t="shared" si="795"/>
        <v>0</v>
      </c>
      <c r="N2409">
        <f t="shared" ca="1" si="810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7"/>
        <v>0.05</v>
      </c>
      <c r="R2409">
        <f t="shared" ca="1" si="798"/>
        <v>0</v>
      </c>
      <c r="S2409">
        <f t="shared" ca="1" si="799"/>
        <v>100.67190000000009</v>
      </c>
      <c r="T2409">
        <f t="shared" ca="1" si="800"/>
        <v>0</v>
      </c>
      <c r="U2409">
        <f t="shared" ca="1" si="801"/>
        <v>0</v>
      </c>
      <c r="Z2409">
        <f t="shared" si="806"/>
        <v>1.1191800000000001</v>
      </c>
      <c r="AA2409">
        <f t="shared" si="807"/>
        <v>1.11649</v>
      </c>
      <c r="AB2409">
        <f t="shared" si="811"/>
        <v>90.706319702599401</v>
      </c>
      <c r="AC2409">
        <f t="shared" si="809"/>
        <v>74.105151354221533</v>
      </c>
      <c r="AE2409">
        <f t="shared" si="803"/>
        <v>1.1191800000000001</v>
      </c>
      <c r="AF2409">
        <f t="shared" si="804"/>
        <v>1.1171800000000001</v>
      </c>
      <c r="AG2409">
        <f t="shared" si="808"/>
        <v>87.499999999995836</v>
      </c>
      <c r="AH2409">
        <f t="shared" si="802"/>
        <v>82.436131386858818</v>
      </c>
    </row>
    <row r="2410" spans="1:34" x14ac:dyDescent="0.25">
      <c r="A2410" s="1">
        <v>42516.5625</v>
      </c>
      <c r="B2410">
        <v>1.1189199999999999</v>
      </c>
      <c r="C2410">
        <v>1.1190500000000001</v>
      </c>
      <c r="D2410">
        <v>1.1186499999999999</v>
      </c>
      <c r="E2410">
        <v>1.1188199999999999</v>
      </c>
      <c r="F2410">
        <v>4075</v>
      </c>
      <c r="H2410">
        <f t="shared" si="796"/>
        <v>1.7000000000000348E-4</v>
      </c>
      <c r="I2410">
        <f t="shared" si="792"/>
        <v>74.105151354221533</v>
      </c>
      <c r="J2410">
        <f t="shared" si="805"/>
        <v>82.436131386858818</v>
      </c>
      <c r="K2410">
        <f t="shared" si="793"/>
        <v>0</v>
      </c>
      <c r="L2410">
        <f t="shared" si="794"/>
        <v>0</v>
      </c>
      <c r="M2410">
        <f t="shared" si="795"/>
        <v>0</v>
      </c>
      <c r="N2410">
        <f t="shared" ca="1" si="810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7"/>
        <v>0.05</v>
      </c>
      <c r="R2410">
        <f t="shared" ca="1" si="798"/>
        <v>0</v>
      </c>
      <c r="S2410">
        <f t="shared" ca="1" si="799"/>
        <v>100.67190000000009</v>
      </c>
      <c r="T2410">
        <f t="shared" ca="1" si="800"/>
        <v>0</v>
      </c>
      <c r="U2410">
        <f t="shared" ca="1" si="801"/>
        <v>0</v>
      </c>
      <c r="Z2410">
        <f t="shared" si="806"/>
        <v>1.1191800000000001</v>
      </c>
      <c r="AA2410">
        <f t="shared" si="807"/>
        <v>1.11649</v>
      </c>
      <c r="AB2410">
        <f t="shared" si="811"/>
        <v>86.617100371742481</v>
      </c>
      <c r="AC2410">
        <f t="shared" si="809"/>
        <v>79.330855018585012</v>
      </c>
      <c r="AE2410">
        <f t="shared" si="803"/>
        <v>1.1191800000000001</v>
      </c>
      <c r="AF2410">
        <f t="shared" si="804"/>
        <v>1.1175600000000001</v>
      </c>
      <c r="AG2410">
        <f t="shared" si="808"/>
        <v>77.777777777768648</v>
      </c>
      <c r="AH2410">
        <f t="shared" si="802"/>
        <v>82.638888888882235</v>
      </c>
    </row>
    <row r="2411" spans="1:34" x14ac:dyDescent="0.25">
      <c r="A2411" s="1">
        <v>42516.572916666664</v>
      </c>
      <c r="B2411">
        <v>1.1188199999999999</v>
      </c>
      <c r="C2411">
        <v>1.1189800000000001</v>
      </c>
      <c r="D2411">
        <v>1.11781</v>
      </c>
      <c r="E2411">
        <v>1.11791</v>
      </c>
      <c r="F2411">
        <v>4379</v>
      </c>
      <c r="H2411">
        <f t="shared" si="796"/>
        <v>9.9999999999988987E-5</v>
      </c>
      <c r="I2411">
        <f t="shared" si="792"/>
        <v>79.330855018585012</v>
      </c>
      <c r="J2411">
        <f t="shared" si="805"/>
        <v>82.638888888882235</v>
      </c>
      <c r="K2411">
        <f t="shared" si="793"/>
        <v>0</v>
      </c>
      <c r="L2411">
        <f t="shared" si="794"/>
        <v>0</v>
      </c>
      <c r="M2411">
        <f t="shared" si="795"/>
        <v>0</v>
      </c>
      <c r="N2411">
        <f t="shared" ca="1" si="810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7"/>
        <v>0.05</v>
      </c>
      <c r="R2411">
        <f t="shared" ca="1" si="798"/>
        <v>0</v>
      </c>
      <c r="S2411">
        <f t="shared" ca="1" si="799"/>
        <v>100.67190000000009</v>
      </c>
      <c r="T2411">
        <f t="shared" ca="1" si="800"/>
        <v>0</v>
      </c>
      <c r="U2411">
        <f t="shared" ca="1" si="801"/>
        <v>0</v>
      </c>
      <c r="Z2411">
        <f t="shared" si="806"/>
        <v>1.1191800000000001</v>
      </c>
      <c r="AA2411">
        <f t="shared" si="807"/>
        <v>1.11649</v>
      </c>
      <c r="AB2411">
        <f t="shared" si="811"/>
        <v>52.78810408921688</v>
      </c>
      <c r="AC2411">
        <f t="shared" si="809"/>
        <v>74.262574918441146</v>
      </c>
      <c r="AE2411">
        <f t="shared" si="803"/>
        <v>1.1191800000000001</v>
      </c>
      <c r="AF2411">
        <f t="shared" si="804"/>
        <v>1.1175600000000001</v>
      </c>
      <c r="AG2411">
        <f t="shared" si="808"/>
        <v>21.604938271596307</v>
      </c>
      <c r="AH2411">
        <f t="shared" si="802"/>
        <v>49.691358024682479</v>
      </c>
    </row>
    <row r="2412" spans="1:34" x14ac:dyDescent="0.25">
      <c r="A2412" s="1">
        <v>42516.583333333336</v>
      </c>
      <c r="B2412">
        <v>1.11791</v>
      </c>
      <c r="C2412">
        <v>1.1183399999999999</v>
      </c>
      <c r="D2412">
        <v>1.1174900000000001</v>
      </c>
      <c r="E2412">
        <v>1.1181399999999999</v>
      </c>
      <c r="F2412">
        <v>4355</v>
      </c>
      <c r="H2412">
        <f t="shared" si="796"/>
        <v>4.1999999999986493E-4</v>
      </c>
      <c r="I2412">
        <f t="shared" si="792"/>
        <v>74.262574918441146</v>
      </c>
      <c r="J2412">
        <f t="shared" si="805"/>
        <v>49.691358024682479</v>
      </c>
      <c r="K2412">
        <f t="shared" si="793"/>
        <v>0</v>
      </c>
      <c r="L2412">
        <f t="shared" si="794"/>
        <v>0</v>
      </c>
      <c r="M2412">
        <f t="shared" si="795"/>
        <v>0</v>
      </c>
      <c r="N2412">
        <f t="shared" ca="1" si="810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7"/>
        <v>0.05</v>
      </c>
      <c r="R2412">
        <f t="shared" ca="1" si="798"/>
        <v>0</v>
      </c>
      <c r="S2412">
        <f t="shared" ca="1" si="799"/>
        <v>100.67190000000009</v>
      </c>
      <c r="T2412">
        <f t="shared" ca="1" si="800"/>
        <v>0</v>
      </c>
      <c r="U2412">
        <f t="shared" ca="1" si="801"/>
        <v>0</v>
      </c>
      <c r="Z2412">
        <f t="shared" si="806"/>
        <v>1.1191800000000001</v>
      </c>
      <c r="AA2412">
        <f t="shared" si="807"/>
        <v>1.11649</v>
      </c>
      <c r="AB2412">
        <f t="shared" si="811"/>
        <v>61.338289962820802</v>
      </c>
      <c r="AC2412">
        <f t="shared" si="809"/>
        <v>72.862453531594895</v>
      </c>
      <c r="AE2412">
        <f t="shared" si="803"/>
        <v>1.1191800000000001</v>
      </c>
      <c r="AF2412">
        <f t="shared" si="804"/>
        <v>1.1174900000000001</v>
      </c>
      <c r="AG2412">
        <f t="shared" si="808"/>
        <v>38.461538461528356</v>
      </c>
      <c r="AH2412">
        <f t="shared" si="802"/>
        <v>30.03323836656233</v>
      </c>
    </row>
    <row r="2413" spans="1:34" x14ac:dyDescent="0.25">
      <c r="A2413" s="1">
        <v>42516.59375</v>
      </c>
      <c r="B2413">
        <v>1.1181300000000001</v>
      </c>
      <c r="C2413">
        <v>1.11835</v>
      </c>
      <c r="D2413">
        <v>1.1177299999999999</v>
      </c>
      <c r="E2413">
        <v>1.1181700000000001</v>
      </c>
      <c r="F2413">
        <v>4219</v>
      </c>
      <c r="H2413">
        <f t="shared" si="796"/>
        <v>4.0000000000017799E-4</v>
      </c>
      <c r="I2413">
        <f t="shared" si="792"/>
        <v>72.862453531594895</v>
      </c>
      <c r="J2413">
        <f t="shared" si="805"/>
        <v>30.03323836656233</v>
      </c>
      <c r="K2413">
        <f t="shared" si="793"/>
        <v>0</v>
      </c>
      <c r="L2413">
        <f t="shared" si="794"/>
        <v>-1</v>
      </c>
      <c r="M2413">
        <f t="shared" si="795"/>
        <v>0</v>
      </c>
      <c r="N2413">
        <f t="shared" ca="1" si="810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7"/>
        <v>0.05</v>
      </c>
      <c r="R2413">
        <f t="shared" ca="1" si="798"/>
        <v>0</v>
      </c>
      <c r="S2413">
        <f t="shared" ca="1" si="799"/>
        <v>100.67190000000009</v>
      </c>
      <c r="T2413">
        <f t="shared" ca="1" si="800"/>
        <v>0</v>
      </c>
      <c r="U2413">
        <f t="shared" ca="1" si="801"/>
        <v>0</v>
      </c>
      <c r="Z2413">
        <f t="shared" si="806"/>
        <v>1.1191800000000001</v>
      </c>
      <c r="AA2413">
        <f t="shared" si="807"/>
        <v>1.11649</v>
      </c>
      <c r="AB2413">
        <f t="shared" si="811"/>
        <v>62.453531598515802</v>
      </c>
      <c r="AC2413">
        <f t="shared" si="809"/>
        <v>65.799256505573993</v>
      </c>
      <c r="AE2413">
        <f t="shared" si="803"/>
        <v>1.1191800000000001</v>
      </c>
      <c r="AF2413">
        <f t="shared" si="804"/>
        <v>1.1174900000000001</v>
      </c>
      <c r="AG2413">
        <f t="shared" si="808"/>
        <v>40.236686390534096</v>
      </c>
      <c r="AH2413">
        <f t="shared" si="802"/>
        <v>39.349112426031226</v>
      </c>
    </row>
    <row r="2414" spans="1:34" x14ac:dyDescent="0.25">
      <c r="A2414" s="1">
        <v>42516.604166666664</v>
      </c>
      <c r="B2414">
        <v>1.11818</v>
      </c>
      <c r="C2414">
        <v>1.11826</v>
      </c>
      <c r="D2414">
        <v>1.1172</v>
      </c>
      <c r="E2414">
        <v>1.1173299999999999</v>
      </c>
      <c r="F2414">
        <v>3469</v>
      </c>
      <c r="H2414">
        <f t="shared" si="796"/>
        <v>1.2999999999996348E-4</v>
      </c>
      <c r="I2414">
        <f t="shared" si="792"/>
        <v>65.799256505573993</v>
      </c>
      <c r="J2414">
        <f t="shared" si="805"/>
        <v>39.349112426031226</v>
      </c>
      <c r="K2414">
        <f t="shared" si="793"/>
        <v>0</v>
      </c>
      <c r="L2414">
        <f t="shared" si="794"/>
        <v>-1</v>
      </c>
      <c r="M2414">
        <f t="shared" si="795"/>
        <v>0</v>
      </c>
      <c r="N2414">
        <f t="shared" ca="1" si="810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7"/>
        <v>0.05</v>
      </c>
      <c r="R2414">
        <f t="shared" ca="1" si="798"/>
        <v>0</v>
      </c>
      <c r="S2414">
        <f t="shared" ca="1" si="799"/>
        <v>100.67190000000009</v>
      </c>
      <c r="T2414">
        <f t="shared" ca="1" si="800"/>
        <v>0</v>
      </c>
      <c r="U2414">
        <f t="shared" ca="1" si="801"/>
        <v>0</v>
      </c>
      <c r="Z2414">
        <f t="shared" si="806"/>
        <v>1.1191800000000001</v>
      </c>
      <c r="AA2414">
        <f t="shared" si="807"/>
        <v>1.11649</v>
      </c>
      <c r="AB2414">
        <f t="shared" si="811"/>
        <v>31.226765799253776</v>
      </c>
      <c r="AC2414">
        <f t="shared" si="809"/>
        <v>51.951672862451815</v>
      </c>
      <c r="AE2414">
        <f t="shared" si="803"/>
        <v>1.1191800000000001</v>
      </c>
      <c r="AF2414">
        <f t="shared" si="804"/>
        <v>1.1172</v>
      </c>
      <c r="AG2414">
        <f t="shared" si="808"/>
        <v>6.5656565656544137</v>
      </c>
      <c r="AH2414">
        <f t="shared" si="802"/>
        <v>23.401171478094255</v>
      </c>
    </row>
    <row r="2415" spans="1:34" x14ac:dyDescent="0.25">
      <c r="A2415" s="1">
        <v>42516.614583333336</v>
      </c>
      <c r="B2415">
        <v>1.1173200000000001</v>
      </c>
      <c r="C2415">
        <v>1.1174900000000001</v>
      </c>
      <c r="D2415">
        <v>1.1166100000000001</v>
      </c>
      <c r="E2415">
        <v>1.1169899999999999</v>
      </c>
      <c r="F2415">
        <v>4344</v>
      </c>
      <c r="H2415">
        <f t="shared" si="796"/>
        <v>3.7999999999982492E-4</v>
      </c>
      <c r="I2415">
        <f t="shared" si="792"/>
        <v>51.951672862451815</v>
      </c>
      <c r="J2415">
        <f t="shared" si="805"/>
        <v>23.401171478094255</v>
      </c>
      <c r="K2415">
        <f t="shared" si="793"/>
        <v>0</v>
      </c>
      <c r="L2415">
        <f t="shared" si="794"/>
        <v>-1</v>
      </c>
      <c r="M2415">
        <f t="shared" si="795"/>
        <v>0</v>
      </c>
      <c r="N2415">
        <f t="shared" ca="1" si="810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7"/>
        <v>0.05</v>
      </c>
      <c r="R2415">
        <f t="shared" ca="1" si="798"/>
        <v>0</v>
      </c>
      <c r="S2415">
        <f t="shared" ca="1" si="799"/>
        <v>100.67190000000009</v>
      </c>
      <c r="T2415">
        <f t="shared" ca="1" si="800"/>
        <v>0</v>
      </c>
      <c r="U2415">
        <f t="shared" ca="1" si="801"/>
        <v>0</v>
      </c>
      <c r="Z2415">
        <f t="shared" si="806"/>
        <v>1.1191800000000001</v>
      </c>
      <c r="AA2415">
        <f t="shared" si="807"/>
        <v>1.11649</v>
      </c>
      <c r="AB2415">
        <f t="shared" si="811"/>
        <v>18.58736059479293</v>
      </c>
      <c r="AC2415">
        <f t="shared" si="809"/>
        <v>43.401486988845825</v>
      </c>
      <c r="AE2415">
        <f t="shared" si="803"/>
        <v>1.1191800000000001</v>
      </c>
      <c r="AF2415">
        <f t="shared" si="804"/>
        <v>1.1166100000000001</v>
      </c>
      <c r="AG2415">
        <f t="shared" si="808"/>
        <v>14.785992217892243</v>
      </c>
      <c r="AH2415">
        <f t="shared" si="802"/>
        <v>10.675824391773329</v>
      </c>
    </row>
    <row r="2416" spans="1:34" x14ac:dyDescent="0.25">
      <c r="A2416" s="1">
        <v>42516.625</v>
      </c>
      <c r="B2416">
        <v>1.1170199999999999</v>
      </c>
      <c r="C2416">
        <v>1.1171199999999999</v>
      </c>
      <c r="D2416">
        <v>1.1164099999999999</v>
      </c>
      <c r="E2416">
        <v>1.11677</v>
      </c>
      <c r="F2416">
        <v>4426</v>
      </c>
      <c r="H2416">
        <f t="shared" si="796"/>
        <v>3.6000000000013799E-4</v>
      </c>
      <c r="I2416">
        <f t="shared" si="792"/>
        <v>43.401486988845825</v>
      </c>
      <c r="J2416">
        <f t="shared" si="805"/>
        <v>10.675824391773329</v>
      </c>
      <c r="K2416">
        <f t="shared" si="793"/>
        <v>0</v>
      </c>
      <c r="L2416">
        <f t="shared" si="794"/>
        <v>-1</v>
      </c>
      <c r="M2416">
        <f t="shared" si="795"/>
        <v>0</v>
      </c>
      <c r="N2416">
        <f t="shared" ca="1" si="810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7"/>
        <v>0.05</v>
      </c>
      <c r="R2416">
        <f t="shared" ca="1" si="798"/>
        <v>0</v>
      </c>
      <c r="S2416">
        <f t="shared" ca="1" si="799"/>
        <v>100.67190000000009</v>
      </c>
      <c r="T2416">
        <f t="shared" ca="1" si="800"/>
        <v>0</v>
      </c>
      <c r="U2416">
        <f t="shared" ca="1" si="801"/>
        <v>0</v>
      </c>
      <c r="Z2416">
        <f t="shared" si="806"/>
        <v>1.1191800000000001</v>
      </c>
      <c r="AA2416">
        <f t="shared" si="807"/>
        <v>1.1164099999999999</v>
      </c>
      <c r="AB2416">
        <f t="shared" si="811"/>
        <v>12.996389891700977</v>
      </c>
      <c r="AC2416">
        <f t="shared" si="809"/>
        <v>31.316011971065869</v>
      </c>
      <c r="AE2416">
        <f t="shared" si="803"/>
        <v>1.1190500000000001</v>
      </c>
      <c r="AF2416">
        <f t="shared" si="804"/>
        <v>1.1164099999999999</v>
      </c>
      <c r="AG2416">
        <f t="shared" si="808"/>
        <v>13.636363636367843</v>
      </c>
      <c r="AH2416">
        <f t="shared" si="802"/>
        <v>14.211177927130043</v>
      </c>
    </row>
    <row r="2417" spans="1:34" x14ac:dyDescent="0.25">
      <c r="A2417" s="1">
        <v>42516.635416666664</v>
      </c>
      <c r="B2417">
        <v>1.1167800000000001</v>
      </c>
      <c r="C2417">
        <v>1.11754</v>
      </c>
      <c r="D2417">
        <v>1.1166400000000001</v>
      </c>
      <c r="E2417">
        <v>1.1168899999999999</v>
      </c>
      <c r="F2417">
        <v>4789</v>
      </c>
      <c r="H2417">
        <f t="shared" si="796"/>
        <v>1.4000000000002899E-4</v>
      </c>
      <c r="I2417">
        <f t="shared" si="792"/>
        <v>31.316011971065869</v>
      </c>
      <c r="J2417">
        <f t="shared" si="805"/>
        <v>14.211177927130043</v>
      </c>
      <c r="K2417">
        <f t="shared" si="793"/>
        <v>0</v>
      </c>
      <c r="L2417">
        <f t="shared" si="794"/>
        <v>0</v>
      </c>
      <c r="M2417">
        <f t="shared" si="795"/>
        <v>0</v>
      </c>
      <c r="N2417">
        <f t="shared" ca="1" si="810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7"/>
        <v>0.05</v>
      </c>
      <c r="R2417">
        <f t="shared" ca="1" si="798"/>
        <v>0</v>
      </c>
      <c r="S2417">
        <f t="shared" ca="1" si="799"/>
        <v>100.67190000000009</v>
      </c>
      <c r="T2417">
        <f t="shared" ca="1" si="800"/>
        <v>0</v>
      </c>
      <c r="U2417">
        <f t="shared" ca="1" si="801"/>
        <v>0</v>
      </c>
      <c r="Z2417">
        <f t="shared" si="806"/>
        <v>1.1191800000000001</v>
      </c>
      <c r="AA2417">
        <f t="shared" si="807"/>
        <v>1.1164099999999999</v>
      </c>
      <c r="AB2417">
        <f t="shared" si="811"/>
        <v>17.328519855595957</v>
      </c>
      <c r="AC2417">
        <f t="shared" si="809"/>
        <v>20.03475903533591</v>
      </c>
      <c r="AE2417">
        <f t="shared" si="803"/>
        <v>1.1189800000000001</v>
      </c>
      <c r="AF2417">
        <f t="shared" si="804"/>
        <v>1.1164099999999999</v>
      </c>
      <c r="AG2417">
        <f t="shared" si="808"/>
        <v>18.677042801556489</v>
      </c>
      <c r="AH2417">
        <f t="shared" si="802"/>
        <v>16.156703218962164</v>
      </c>
    </row>
    <row r="2418" spans="1:34" x14ac:dyDescent="0.25">
      <c r="A2418" s="1">
        <v>42516.645833333336</v>
      </c>
      <c r="B2418">
        <v>1.1169100000000001</v>
      </c>
      <c r="C2418">
        <v>1.1182099999999999</v>
      </c>
      <c r="D2418">
        <v>1.1157999999999999</v>
      </c>
      <c r="E2418">
        <v>1.1174299999999999</v>
      </c>
      <c r="F2418">
        <v>5329</v>
      </c>
      <c r="H2418">
        <f t="shared" si="796"/>
        <v>1.1100000000001664E-3</v>
      </c>
      <c r="I2418">
        <f t="shared" si="792"/>
        <v>20.03475903533591</v>
      </c>
      <c r="J2418">
        <f t="shared" si="805"/>
        <v>16.156703218962164</v>
      </c>
      <c r="K2418">
        <f t="shared" si="793"/>
        <v>0</v>
      </c>
      <c r="L2418">
        <f t="shared" si="794"/>
        <v>0</v>
      </c>
      <c r="M2418">
        <f t="shared" si="795"/>
        <v>0</v>
      </c>
      <c r="N2418">
        <f t="shared" ca="1" si="810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7"/>
        <v>0.05</v>
      </c>
      <c r="R2418">
        <f t="shared" ca="1" si="798"/>
        <v>0</v>
      </c>
      <c r="S2418">
        <f t="shared" ca="1" si="799"/>
        <v>100.67190000000009</v>
      </c>
      <c r="T2418">
        <f t="shared" ca="1" si="800"/>
        <v>0</v>
      </c>
      <c r="U2418">
        <f t="shared" ca="1" si="801"/>
        <v>0</v>
      </c>
      <c r="Z2418">
        <f t="shared" si="806"/>
        <v>1.1191800000000001</v>
      </c>
      <c r="AA2418">
        <f t="shared" si="807"/>
        <v>1.1157999999999999</v>
      </c>
      <c r="AB2418">
        <f t="shared" si="811"/>
        <v>48.224852071004229</v>
      </c>
      <c r="AC2418">
        <f t="shared" si="809"/>
        <v>24.284280603273523</v>
      </c>
      <c r="AE2418">
        <f t="shared" si="803"/>
        <v>1.11835</v>
      </c>
      <c r="AF2418">
        <f t="shared" si="804"/>
        <v>1.1157999999999999</v>
      </c>
      <c r="AG2418">
        <f t="shared" si="808"/>
        <v>63.921568627450462</v>
      </c>
      <c r="AH2418">
        <f t="shared" si="802"/>
        <v>41.299305714503475</v>
      </c>
    </row>
    <row r="2419" spans="1:34" x14ac:dyDescent="0.25">
      <c r="A2419" s="1">
        <v>42516.65625</v>
      </c>
      <c r="B2419">
        <v>1.11744</v>
      </c>
      <c r="C2419">
        <v>1.12018</v>
      </c>
      <c r="D2419">
        <v>1.1173</v>
      </c>
      <c r="E2419">
        <v>1.1199600000000001</v>
      </c>
      <c r="F2419">
        <v>5534</v>
      </c>
      <c r="H2419">
        <f t="shared" si="796"/>
        <v>1.4000000000002899E-4</v>
      </c>
      <c r="I2419">
        <f t="shared" si="792"/>
        <v>24.284280603273523</v>
      </c>
      <c r="J2419">
        <f t="shared" si="805"/>
        <v>41.299305714503475</v>
      </c>
      <c r="K2419">
        <f t="shared" si="793"/>
        <v>1</v>
      </c>
      <c r="L2419">
        <f t="shared" si="794"/>
        <v>0</v>
      </c>
      <c r="M2419">
        <f t="shared" si="795"/>
        <v>0</v>
      </c>
      <c r="N2419">
        <f t="shared" ca="1" si="810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7"/>
        <v>0.05</v>
      </c>
      <c r="R2419">
        <f t="shared" ca="1" si="798"/>
        <v>0</v>
      </c>
      <c r="S2419">
        <f t="shared" ca="1" si="799"/>
        <v>100.67190000000009</v>
      </c>
      <c r="T2419">
        <f t="shared" ca="1" si="800"/>
        <v>0</v>
      </c>
      <c r="U2419">
        <f t="shared" ca="1" si="801"/>
        <v>0</v>
      </c>
      <c r="Z2419">
        <f t="shared" si="806"/>
        <v>1.12018</v>
      </c>
      <c r="AA2419">
        <f t="shared" si="807"/>
        <v>1.1157999999999999</v>
      </c>
      <c r="AB2419">
        <f t="shared" si="811"/>
        <v>94.977168949774324</v>
      </c>
      <c r="AC2419">
        <f t="shared" si="809"/>
        <v>43.381732692018872</v>
      </c>
      <c r="AE2419">
        <f t="shared" si="803"/>
        <v>1.12018</v>
      </c>
      <c r="AF2419">
        <f t="shared" si="804"/>
        <v>1.1157999999999999</v>
      </c>
      <c r="AG2419">
        <f t="shared" si="808"/>
        <v>94.977168949774324</v>
      </c>
      <c r="AH2419">
        <f t="shared" si="802"/>
        <v>79.449368788612389</v>
      </c>
    </row>
    <row r="2420" spans="1:34" x14ac:dyDescent="0.25">
      <c r="A2420" s="1">
        <v>42516.666666666664</v>
      </c>
      <c r="B2420">
        <v>1.1199699999999999</v>
      </c>
      <c r="C2420">
        <v>1.12138</v>
      </c>
      <c r="D2420">
        <v>1.1198999999999999</v>
      </c>
      <c r="E2420">
        <v>1.12093</v>
      </c>
      <c r="F2420">
        <v>5906</v>
      </c>
      <c r="H2420">
        <f t="shared" si="796"/>
        <v>7.0000000000014495E-5</v>
      </c>
      <c r="I2420">
        <f t="shared" si="792"/>
        <v>43.381732692018872</v>
      </c>
      <c r="J2420">
        <f t="shared" si="805"/>
        <v>79.449368788612389</v>
      </c>
      <c r="K2420">
        <f t="shared" si="793"/>
        <v>0</v>
      </c>
      <c r="L2420">
        <f t="shared" si="794"/>
        <v>1</v>
      </c>
      <c r="M2420">
        <f t="shared" si="795"/>
        <v>0</v>
      </c>
      <c r="N2420">
        <f t="shared" ca="1" si="810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7"/>
        <v>0.05</v>
      </c>
      <c r="R2420">
        <f t="shared" ca="1" si="798"/>
        <v>0</v>
      </c>
      <c r="S2420">
        <f t="shared" ca="1" si="799"/>
        <v>100.67190000000009</v>
      </c>
      <c r="T2420">
        <f t="shared" ca="1" si="800"/>
        <v>0</v>
      </c>
      <c r="U2420">
        <f t="shared" ca="1" si="801"/>
        <v>0</v>
      </c>
      <c r="Z2420">
        <f t="shared" si="806"/>
        <v>1.12138</v>
      </c>
      <c r="AA2420">
        <f t="shared" si="807"/>
        <v>1.1157999999999999</v>
      </c>
      <c r="AB2420">
        <f t="shared" si="811"/>
        <v>91.935483870966834</v>
      </c>
      <c r="AC2420">
        <f t="shared" si="809"/>
        <v>63.116506186835338</v>
      </c>
      <c r="AE2420">
        <f t="shared" si="803"/>
        <v>1.12138</v>
      </c>
      <c r="AF2420">
        <f t="shared" si="804"/>
        <v>1.1157999999999999</v>
      </c>
      <c r="AG2420">
        <f t="shared" si="808"/>
        <v>91.935483870966834</v>
      </c>
      <c r="AH2420">
        <f t="shared" si="802"/>
        <v>93.456326410370579</v>
      </c>
    </row>
    <row r="2421" spans="1:34" x14ac:dyDescent="0.25">
      <c r="A2421" s="1">
        <v>42516.677083333336</v>
      </c>
      <c r="B2421">
        <v>1.1209199999999999</v>
      </c>
      <c r="C2421">
        <v>1.1216200000000001</v>
      </c>
      <c r="D2421">
        <v>1.1205799999999999</v>
      </c>
      <c r="E2421">
        <v>1.1209</v>
      </c>
      <c r="F2421">
        <v>5205</v>
      </c>
      <c r="H2421">
        <f t="shared" si="796"/>
        <v>3.2000000000009798E-4</v>
      </c>
      <c r="I2421">
        <f t="shared" si="792"/>
        <v>63.116506186835338</v>
      </c>
      <c r="J2421">
        <f t="shared" si="805"/>
        <v>93.456326410370579</v>
      </c>
      <c r="K2421">
        <f t="shared" si="793"/>
        <v>0</v>
      </c>
      <c r="L2421">
        <f t="shared" si="794"/>
        <v>1</v>
      </c>
      <c r="M2421">
        <f t="shared" si="795"/>
        <v>0</v>
      </c>
      <c r="N2421">
        <f t="shared" ca="1" si="810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7"/>
        <v>0.05</v>
      </c>
      <c r="R2421">
        <f t="shared" ca="1" si="798"/>
        <v>0</v>
      </c>
      <c r="S2421">
        <f t="shared" ca="1" si="799"/>
        <v>100.67190000000009</v>
      </c>
      <c r="T2421">
        <f t="shared" ca="1" si="800"/>
        <v>0</v>
      </c>
      <c r="U2421">
        <f t="shared" ca="1" si="801"/>
        <v>0</v>
      </c>
      <c r="Z2421">
        <f t="shared" si="806"/>
        <v>1.1216200000000001</v>
      </c>
      <c r="AA2421">
        <f t="shared" si="807"/>
        <v>1.1157999999999999</v>
      </c>
      <c r="AB2421">
        <f t="shared" si="811"/>
        <v>87.628865979380848</v>
      </c>
      <c r="AC2421">
        <f t="shared" si="809"/>
        <v>80.69159271778156</v>
      </c>
      <c r="AE2421">
        <f t="shared" si="803"/>
        <v>1.1216200000000001</v>
      </c>
      <c r="AF2421">
        <f t="shared" si="804"/>
        <v>1.1157999999999999</v>
      </c>
      <c r="AG2421">
        <f t="shared" si="808"/>
        <v>87.628865979380848</v>
      </c>
      <c r="AH2421">
        <f t="shared" si="802"/>
        <v>89.782174925173848</v>
      </c>
    </row>
    <row r="2422" spans="1:34" x14ac:dyDescent="0.25">
      <c r="A2422" s="1">
        <v>42516.6875</v>
      </c>
      <c r="B2422">
        <v>1.1209100000000001</v>
      </c>
      <c r="C2422">
        <v>1.12138</v>
      </c>
      <c r="D2422">
        <v>1.12029</v>
      </c>
      <c r="E2422">
        <v>1.1207499999999999</v>
      </c>
      <c r="F2422">
        <v>5746</v>
      </c>
      <c r="H2422">
        <f t="shared" si="796"/>
        <v>4.5999999999990493E-4</v>
      </c>
      <c r="I2422">
        <f t="shared" si="792"/>
        <v>80.69159271778156</v>
      </c>
      <c r="J2422">
        <f t="shared" si="805"/>
        <v>89.782174925173848</v>
      </c>
      <c r="K2422">
        <f t="shared" si="793"/>
        <v>0</v>
      </c>
      <c r="L2422">
        <f t="shared" si="794"/>
        <v>0</v>
      </c>
      <c r="M2422">
        <f t="shared" si="795"/>
        <v>0</v>
      </c>
      <c r="N2422">
        <f t="shared" ca="1" si="810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7"/>
        <v>0.05</v>
      </c>
      <c r="R2422">
        <f t="shared" ca="1" si="798"/>
        <v>0</v>
      </c>
      <c r="S2422">
        <f t="shared" ca="1" si="799"/>
        <v>100.67190000000009</v>
      </c>
      <c r="T2422">
        <f t="shared" ca="1" si="800"/>
        <v>0</v>
      </c>
      <c r="U2422">
        <f t="shared" ca="1" si="801"/>
        <v>0</v>
      </c>
      <c r="Z2422">
        <f t="shared" si="806"/>
        <v>1.1216200000000001</v>
      </c>
      <c r="AA2422">
        <f t="shared" si="807"/>
        <v>1.1157999999999999</v>
      </c>
      <c r="AB2422">
        <f t="shared" si="811"/>
        <v>85.051546391750435</v>
      </c>
      <c r="AC2422">
        <f t="shared" si="809"/>
        <v>89.898266297968107</v>
      </c>
      <c r="AE2422">
        <f t="shared" si="803"/>
        <v>1.1216200000000001</v>
      </c>
      <c r="AF2422">
        <f t="shared" si="804"/>
        <v>1.1157999999999999</v>
      </c>
      <c r="AG2422">
        <f t="shared" si="808"/>
        <v>85.051546391750435</v>
      </c>
      <c r="AH2422">
        <f t="shared" si="802"/>
        <v>86.340206185565648</v>
      </c>
    </row>
    <row r="2423" spans="1:34" x14ac:dyDescent="0.25">
      <c r="A2423" s="1">
        <v>42516.697916666664</v>
      </c>
      <c r="B2423">
        <v>1.12076</v>
      </c>
      <c r="C2423">
        <v>1.1207800000000001</v>
      </c>
      <c r="D2423">
        <v>1.11951</v>
      </c>
      <c r="E2423">
        <v>1.1196699999999999</v>
      </c>
      <c r="F2423">
        <v>5753</v>
      </c>
      <c r="H2423">
        <f t="shared" si="796"/>
        <v>1.5999999999993797E-4</v>
      </c>
      <c r="I2423">
        <f t="shared" si="792"/>
        <v>89.898266297968107</v>
      </c>
      <c r="J2423">
        <f t="shared" si="805"/>
        <v>86.340206185565648</v>
      </c>
      <c r="K2423">
        <f t="shared" si="793"/>
        <v>-1</v>
      </c>
      <c r="L2423">
        <f t="shared" si="794"/>
        <v>0</v>
      </c>
      <c r="M2423">
        <f t="shared" si="795"/>
        <v>0</v>
      </c>
      <c r="N2423">
        <f t="shared" ca="1" si="810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7"/>
        <v>0.05</v>
      </c>
      <c r="R2423">
        <f t="shared" ca="1" si="798"/>
        <v>0</v>
      </c>
      <c r="S2423">
        <f t="shared" ca="1" si="799"/>
        <v>100.67190000000009</v>
      </c>
      <c r="T2423">
        <f t="shared" ca="1" si="800"/>
        <v>0</v>
      </c>
      <c r="U2423">
        <f t="shared" ca="1" si="801"/>
        <v>0</v>
      </c>
      <c r="Z2423">
        <f t="shared" si="806"/>
        <v>1.1216200000000001</v>
      </c>
      <c r="AA2423">
        <f t="shared" si="807"/>
        <v>1.1157999999999999</v>
      </c>
      <c r="AB2423">
        <f t="shared" si="811"/>
        <v>66.494845360823618</v>
      </c>
      <c r="AC2423">
        <f t="shared" si="809"/>
        <v>82.777685400730434</v>
      </c>
      <c r="AE2423">
        <f t="shared" si="803"/>
        <v>1.1216200000000001</v>
      </c>
      <c r="AF2423">
        <f t="shared" si="804"/>
        <v>1.1157999999999999</v>
      </c>
      <c r="AG2423">
        <f t="shared" si="808"/>
        <v>66.494845360823618</v>
      </c>
      <c r="AH2423">
        <f t="shared" si="802"/>
        <v>75.773195876287019</v>
      </c>
    </row>
    <row r="2424" spans="1:34" x14ac:dyDescent="0.25">
      <c r="A2424" s="1">
        <v>42516.708333333336</v>
      </c>
      <c r="B2424">
        <v>1.11964</v>
      </c>
      <c r="C2424">
        <v>1.12001</v>
      </c>
      <c r="D2424">
        <v>1.1186499999999999</v>
      </c>
      <c r="E2424">
        <v>1.11914</v>
      </c>
      <c r="F2424">
        <v>5680</v>
      </c>
      <c r="H2424">
        <f t="shared" si="796"/>
        <v>4.9000000000010147E-4</v>
      </c>
      <c r="I2424">
        <f t="shared" si="792"/>
        <v>82.777685400730434</v>
      </c>
      <c r="J2424">
        <f t="shared" si="805"/>
        <v>75.773195876287019</v>
      </c>
      <c r="K2424">
        <f t="shared" si="793"/>
        <v>-1</v>
      </c>
      <c r="L2424">
        <f t="shared" si="794"/>
        <v>0</v>
      </c>
      <c r="M2424">
        <f t="shared" si="795"/>
        <v>0</v>
      </c>
      <c r="N2424">
        <f t="shared" ca="1" si="810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7"/>
        <v>0.05</v>
      </c>
      <c r="R2424">
        <f t="shared" ca="1" si="798"/>
        <v>0</v>
      </c>
      <c r="S2424">
        <f t="shared" ca="1" si="799"/>
        <v>100.67190000000009</v>
      </c>
      <c r="T2424">
        <f t="shared" ca="1" si="800"/>
        <v>0</v>
      </c>
      <c r="U2424">
        <f t="shared" ca="1" si="801"/>
        <v>0</v>
      </c>
      <c r="Z2424">
        <f t="shared" si="806"/>
        <v>1.1216200000000001</v>
      </c>
      <c r="AA2424">
        <f t="shared" si="807"/>
        <v>1.1157999999999999</v>
      </c>
      <c r="AB2424">
        <f t="shared" si="811"/>
        <v>57.388316151203256</v>
      </c>
      <c r="AC2424">
        <f t="shared" si="809"/>
        <v>74.140893470789536</v>
      </c>
      <c r="AE2424">
        <f t="shared" si="803"/>
        <v>1.1216200000000001</v>
      </c>
      <c r="AF2424">
        <f t="shared" si="804"/>
        <v>1.1157999999999999</v>
      </c>
      <c r="AG2424">
        <f t="shared" si="808"/>
        <v>57.388316151203256</v>
      </c>
      <c r="AH2424">
        <f t="shared" si="802"/>
        <v>61.941580756013437</v>
      </c>
    </row>
    <row r="2425" spans="1:34" x14ac:dyDescent="0.25">
      <c r="A2425" s="1">
        <v>42516.71875</v>
      </c>
      <c r="B2425">
        <v>1.1191599999999999</v>
      </c>
      <c r="C2425">
        <v>1.11957</v>
      </c>
      <c r="D2425">
        <v>1.11869</v>
      </c>
      <c r="E2425">
        <v>1.1195299999999999</v>
      </c>
      <c r="F2425">
        <v>5050</v>
      </c>
      <c r="H2425">
        <f t="shared" si="796"/>
        <v>4.6999999999997044E-4</v>
      </c>
      <c r="I2425">
        <f t="shared" si="792"/>
        <v>74.140893470789536</v>
      </c>
      <c r="J2425">
        <f t="shared" si="805"/>
        <v>61.941580756013437</v>
      </c>
      <c r="K2425">
        <f t="shared" si="793"/>
        <v>0</v>
      </c>
      <c r="L2425">
        <f t="shared" si="794"/>
        <v>0</v>
      </c>
      <c r="M2425">
        <f t="shared" si="795"/>
        <v>0</v>
      </c>
      <c r="N2425">
        <f t="shared" ca="1" si="810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7"/>
        <v>0.05</v>
      </c>
      <c r="R2425">
        <f t="shared" ca="1" si="798"/>
        <v>0</v>
      </c>
      <c r="S2425">
        <f t="shared" ca="1" si="799"/>
        <v>100.67190000000009</v>
      </c>
      <c r="T2425">
        <f t="shared" ca="1" si="800"/>
        <v>0</v>
      </c>
      <c r="U2425">
        <f t="shared" ca="1" si="801"/>
        <v>0</v>
      </c>
      <c r="Z2425">
        <f t="shared" si="806"/>
        <v>1.1216200000000001</v>
      </c>
      <c r="AA2425">
        <f t="shared" si="807"/>
        <v>1.1157999999999999</v>
      </c>
      <c r="AB2425">
        <f t="shared" si="811"/>
        <v>64.089347079036258</v>
      </c>
      <c r="AC2425">
        <f t="shared" si="809"/>
        <v>68.256013745703385</v>
      </c>
      <c r="AE2425">
        <f t="shared" si="803"/>
        <v>1.1216200000000001</v>
      </c>
      <c r="AF2425">
        <f t="shared" si="804"/>
        <v>1.1173</v>
      </c>
      <c r="AG2425">
        <f t="shared" si="808"/>
        <v>51.620370370368093</v>
      </c>
      <c r="AH2425">
        <f t="shared" si="802"/>
        <v>54.504343260785674</v>
      </c>
    </row>
    <row r="2426" spans="1:34" x14ac:dyDescent="0.25">
      <c r="A2426" s="1">
        <v>42516.729166666664</v>
      </c>
      <c r="B2426">
        <v>1.11954</v>
      </c>
      <c r="C2426">
        <v>1.1197999999999999</v>
      </c>
      <c r="D2426">
        <v>1.11887</v>
      </c>
      <c r="E2426">
        <v>1.1196999999999999</v>
      </c>
      <c r="F2426">
        <v>5378</v>
      </c>
      <c r="H2426">
        <f t="shared" si="796"/>
        <v>6.6999999999994841E-4</v>
      </c>
      <c r="I2426">
        <f t="shared" si="792"/>
        <v>68.256013745703385</v>
      </c>
      <c r="J2426">
        <f t="shared" si="805"/>
        <v>54.504343260785674</v>
      </c>
      <c r="K2426">
        <f t="shared" si="793"/>
        <v>0</v>
      </c>
      <c r="L2426">
        <f t="shared" si="794"/>
        <v>0</v>
      </c>
      <c r="M2426">
        <f t="shared" si="795"/>
        <v>0</v>
      </c>
      <c r="N2426">
        <f t="shared" ca="1" si="810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7"/>
        <v>0.05</v>
      </c>
      <c r="R2426">
        <f t="shared" ca="1" si="798"/>
        <v>0</v>
      </c>
      <c r="S2426">
        <f t="shared" ca="1" si="799"/>
        <v>100.67190000000009</v>
      </c>
      <c r="T2426">
        <f t="shared" ca="1" si="800"/>
        <v>0</v>
      </c>
      <c r="U2426">
        <f t="shared" ca="1" si="801"/>
        <v>0</v>
      </c>
      <c r="Z2426">
        <f t="shared" si="806"/>
        <v>1.1216200000000001</v>
      </c>
      <c r="AA2426">
        <f t="shared" si="807"/>
        <v>1.1157999999999999</v>
      </c>
      <c r="AB2426">
        <f t="shared" si="811"/>
        <v>67.010309278348942</v>
      </c>
      <c r="AC2426">
        <f t="shared" si="809"/>
        <v>63.745704467353022</v>
      </c>
      <c r="AE2426">
        <f t="shared" si="803"/>
        <v>1.1216200000000001</v>
      </c>
      <c r="AF2426">
        <f t="shared" si="804"/>
        <v>1.1186499999999999</v>
      </c>
      <c r="AG2426">
        <f t="shared" si="808"/>
        <v>35.353535353533537</v>
      </c>
      <c r="AH2426">
        <f t="shared" si="802"/>
        <v>43.486952861950812</v>
      </c>
    </row>
    <row r="2427" spans="1:34" x14ac:dyDescent="0.25">
      <c r="A2427" s="1">
        <v>42516.739583333336</v>
      </c>
      <c r="B2427">
        <v>1.11971</v>
      </c>
      <c r="C2427">
        <v>1.1202399999999999</v>
      </c>
      <c r="D2427">
        <v>1.11835</v>
      </c>
      <c r="E2427">
        <v>1.1183700000000001</v>
      </c>
      <c r="F2427">
        <v>5828</v>
      </c>
      <c r="H2427">
        <f t="shared" si="796"/>
        <v>2.0000000000131024E-5</v>
      </c>
      <c r="I2427">
        <f t="shared" si="792"/>
        <v>63.745704467353022</v>
      </c>
      <c r="J2427">
        <f t="shared" si="805"/>
        <v>43.486952861950812</v>
      </c>
      <c r="K2427">
        <f t="shared" si="793"/>
        <v>0</v>
      </c>
      <c r="L2427">
        <f t="shared" si="794"/>
        <v>0</v>
      </c>
      <c r="M2427">
        <f t="shared" si="795"/>
        <v>0</v>
      </c>
      <c r="N2427">
        <f t="shared" ca="1" si="810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7"/>
        <v>0.05</v>
      </c>
      <c r="R2427">
        <f t="shared" ca="1" si="798"/>
        <v>0</v>
      </c>
      <c r="S2427">
        <f t="shared" ca="1" si="799"/>
        <v>100.67190000000009</v>
      </c>
      <c r="T2427">
        <f t="shared" ca="1" si="800"/>
        <v>0</v>
      </c>
      <c r="U2427">
        <f t="shared" ca="1" si="801"/>
        <v>0</v>
      </c>
      <c r="Z2427">
        <f t="shared" si="806"/>
        <v>1.1216200000000001</v>
      </c>
      <c r="AA2427">
        <f t="shared" si="807"/>
        <v>1.1157999999999999</v>
      </c>
      <c r="AB2427">
        <f t="shared" si="811"/>
        <v>44.158075601376517</v>
      </c>
      <c r="AC2427">
        <f t="shared" si="809"/>
        <v>58.161512027491241</v>
      </c>
      <c r="AE2427">
        <f t="shared" si="803"/>
        <v>1.1216200000000001</v>
      </c>
      <c r="AF2427">
        <f t="shared" si="804"/>
        <v>1.11835</v>
      </c>
      <c r="AG2427">
        <f t="shared" si="808"/>
        <v>0.61162079511102063</v>
      </c>
      <c r="AH2427">
        <f t="shared" si="802"/>
        <v>17.98257807432228</v>
      </c>
    </row>
    <row r="2428" spans="1:34" x14ac:dyDescent="0.25">
      <c r="A2428" s="1">
        <v>42516.75</v>
      </c>
      <c r="B2428">
        <v>1.11836</v>
      </c>
      <c r="C2428">
        <v>1.11859</v>
      </c>
      <c r="D2428">
        <v>1.1177699999999999</v>
      </c>
      <c r="E2428">
        <v>1.1178399999999999</v>
      </c>
      <c r="F2428">
        <v>5411</v>
      </c>
      <c r="H2428">
        <f t="shared" si="796"/>
        <v>7.0000000000014495E-5</v>
      </c>
      <c r="I2428">
        <f t="shared" si="792"/>
        <v>58.161512027491241</v>
      </c>
      <c r="J2428">
        <f t="shared" si="805"/>
        <v>17.98257807432228</v>
      </c>
      <c r="K2428">
        <f t="shared" si="793"/>
        <v>0</v>
      </c>
      <c r="L2428">
        <f t="shared" si="794"/>
        <v>-1</v>
      </c>
      <c r="M2428">
        <f t="shared" si="795"/>
        <v>0</v>
      </c>
      <c r="N2428">
        <f t="shared" ca="1" si="810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7"/>
        <v>0.05</v>
      </c>
      <c r="R2428">
        <f t="shared" ca="1" si="798"/>
        <v>0</v>
      </c>
      <c r="S2428">
        <f t="shared" ca="1" si="799"/>
        <v>100.67190000000009</v>
      </c>
      <c r="T2428">
        <f t="shared" ca="1" si="800"/>
        <v>0</v>
      </c>
      <c r="U2428">
        <f t="shared" ca="1" si="801"/>
        <v>0</v>
      </c>
      <c r="Z2428">
        <f t="shared" si="806"/>
        <v>1.1216200000000001</v>
      </c>
      <c r="AA2428">
        <f t="shared" si="807"/>
        <v>1.1157999999999999</v>
      </c>
      <c r="AB2428">
        <f t="shared" si="811"/>
        <v>35.051546391752339</v>
      </c>
      <c r="AC2428">
        <f t="shared" si="809"/>
        <v>52.577319587628509</v>
      </c>
      <c r="AE2428">
        <f t="shared" si="803"/>
        <v>1.12138</v>
      </c>
      <c r="AF2428">
        <f t="shared" si="804"/>
        <v>1.1177699999999999</v>
      </c>
      <c r="AG2428">
        <f t="shared" si="808"/>
        <v>1.9390581717454933</v>
      </c>
      <c r="AH2428">
        <f t="shared" si="802"/>
        <v>1.275339483428257</v>
      </c>
    </row>
    <row r="2429" spans="1:34" x14ac:dyDescent="0.25">
      <c r="A2429" s="1">
        <v>42516.760416666664</v>
      </c>
      <c r="B2429">
        <v>1.1178300000000001</v>
      </c>
      <c r="C2429">
        <v>1.1185499999999999</v>
      </c>
      <c r="D2429">
        <v>1.1173500000000001</v>
      </c>
      <c r="E2429">
        <v>1.11825</v>
      </c>
      <c r="F2429">
        <v>5125</v>
      </c>
      <c r="H2429">
        <f t="shared" si="796"/>
        <v>4.8000000000003595E-4</v>
      </c>
      <c r="I2429">
        <f t="shared" si="792"/>
        <v>52.577319587628509</v>
      </c>
      <c r="J2429">
        <f t="shared" si="805"/>
        <v>1.275339483428257</v>
      </c>
      <c r="K2429">
        <f t="shared" si="793"/>
        <v>0</v>
      </c>
      <c r="L2429">
        <f t="shared" si="794"/>
        <v>-1</v>
      </c>
      <c r="M2429">
        <f t="shared" si="795"/>
        <v>0</v>
      </c>
      <c r="N2429">
        <f t="shared" ca="1" si="810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7"/>
        <v>0.05</v>
      </c>
      <c r="R2429">
        <f t="shared" ca="1" si="798"/>
        <v>0</v>
      </c>
      <c r="S2429">
        <f t="shared" ca="1" si="799"/>
        <v>100.67190000000009</v>
      </c>
      <c r="T2429">
        <f t="shared" ca="1" si="800"/>
        <v>0</v>
      </c>
      <c r="U2429">
        <f t="shared" ca="1" si="801"/>
        <v>0</v>
      </c>
      <c r="Z2429">
        <f t="shared" si="806"/>
        <v>1.1216200000000001</v>
      </c>
      <c r="AA2429">
        <f t="shared" si="807"/>
        <v>1.1157999999999999</v>
      </c>
      <c r="AB2429">
        <f t="shared" si="811"/>
        <v>42.09621993127142</v>
      </c>
      <c r="AC2429">
        <f t="shared" si="809"/>
        <v>47.079037800687303</v>
      </c>
      <c r="AE2429">
        <f t="shared" si="803"/>
        <v>1.1207800000000001</v>
      </c>
      <c r="AF2429">
        <f t="shared" si="804"/>
        <v>1.1173500000000001</v>
      </c>
      <c r="AG2429">
        <f t="shared" si="808"/>
        <v>26.239067055390358</v>
      </c>
      <c r="AH2429">
        <f t="shared" si="802"/>
        <v>14.089062613567926</v>
      </c>
    </row>
    <row r="2430" spans="1:34" x14ac:dyDescent="0.25">
      <c r="A2430" s="1">
        <v>42516.770833333336</v>
      </c>
      <c r="B2430">
        <v>1.11825</v>
      </c>
      <c r="C2430">
        <v>1.1183700000000001</v>
      </c>
      <c r="D2430">
        <v>1.11778</v>
      </c>
      <c r="E2430">
        <v>1.1182799999999999</v>
      </c>
      <c r="F2430">
        <v>4461</v>
      </c>
      <c r="H2430">
        <f t="shared" si="796"/>
        <v>4.6999999999997044E-4</v>
      </c>
      <c r="I2430">
        <f t="shared" si="792"/>
        <v>47.079037800687303</v>
      </c>
      <c r="J2430">
        <f t="shared" si="805"/>
        <v>14.089062613567926</v>
      </c>
      <c r="K2430">
        <f t="shared" si="793"/>
        <v>0</v>
      </c>
      <c r="L2430">
        <f t="shared" si="794"/>
        <v>-1</v>
      </c>
      <c r="M2430">
        <f t="shared" si="795"/>
        <v>0</v>
      </c>
      <c r="N2430">
        <f t="shared" ca="1" si="810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7"/>
        <v>0.05</v>
      </c>
      <c r="R2430">
        <f t="shared" ca="1" si="798"/>
        <v>0</v>
      </c>
      <c r="S2430">
        <f t="shared" ca="1" si="799"/>
        <v>100.67190000000009</v>
      </c>
      <c r="T2430">
        <f t="shared" ca="1" si="800"/>
        <v>0</v>
      </c>
      <c r="U2430">
        <f t="shared" ca="1" si="801"/>
        <v>0</v>
      </c>
      <c r="Z2430">
        <f t="shared" si="806"/>
        <v>1.1216200000000001</v>
      </c>
      <c r="AA2430">
        <f t="shared" si="807"/>
        <v>1.1157999999999999</v>
      </c>
      <c r="AB2430">
        <f t="shared" si="811"/>
        <v>42.611683848796737</v>
      </c>
      <c r="AC2430">
        <f t="shared" si="809"/>
        <v>40.979381443299253</v>
      </c>
      <c r="AE2430">
        <f t="shared" si="803"/>
        <v>1.1202399999999999</v>
      </c>
      <c r="AF2430">
        <f t="shared" si="804"/>
        <v>1.1173500000000001</v>
      </c>
      <c r="AG2430">
        <f t="shared" si="808"/>
        <v>32.179930795845252</v>
      </c>
      <c r="AH2430">
        <f t="shared" si="802"/>
        <v>29.209498925617805</v>
      </c>
    </row>
    <row r="2431" spans="1:34" x14ac:dyDescent="0.25">
      <c r="A2431" s="1">
        <v>42516.78125</v>
      </c>
      <c r="B2431">
        <v>1.1182799999999999</v>
      </c>
      <c r="C2431">
        <v>1.11843</v>
      </c>
      <c r="D2431">
        <v>1.11809</v>
      </c>
      <c r="E2431">
        <v>1.11826</v>
      </c>
      <c r="F2431">
        <v>4189</v>
      </c>
      <c r="H2431">
        <f t="shared" si="796"/>
        <v>1.7000000000000348E-4</v>
      </c>
      <c r="I2431">
        <f t="shared" si="792"/>
        <v>40.979381443299253</v>
      </c>
      <c r="J2431">
        <f t="shared" si="805"/>
        <v>29.209498925617805</v>
      </c>
      <c r="K2431">
        <f t="shared" si="793"/>
        <v>0</v>
      </c>
      <c r="L2431">
        <f t="shared" si="794"/>
        <v>0</v>
      </c>
      <c r="M2431">
        <f t="shared" si="795"/>
        <v>0</v>
      </c>
      <c r="N2431">
        <f t="shared" ca="1" si="810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7"/>
        <v>0.05</v>
      </c>
      <c r="R2431">
        <f t="shared" ca="1" si="798"/>
        <v>0</v>
      </c>
      <c r="S2431">
        <f t="shared" ca="1" si="799"/>
        <v>100.67190000000009</v>
      </c>
      <c r="T2431">
        <f t="shared" ca="1" si="800"/>
        <v>0</v>
      </c>
      <c r="U2431">
        <f t="shared" ca="1" si="801"/>
        <v>0</v>
      </c>
      <c r="Z2431">
        <f t="shared" si="806"/>
        <v>1.1216200000000001</v>
      </c>
      <c r="AA2431">
        <f t="shared" si="807"/>
        <v>1.1157999999999999</v>
      </c>
      <c r="AB2431">
        <f t="shared" si="811"/>
        <v>42.26804123711446</v>
      </c>
      <c r="AC2431">
        <f t="shared" si="809"/>
        <v>40.506872852233741</v>
      </c>
      <c r="AE2431">
        <f t="shared" si="803"/>
        <v>1.1202399999999999</v>
      </c>
      <c r="AF2431">
        <f t="shared" si="804"/>
        <v>1.1173500000000001</v>
      </c>
      <c r="AG2431">
        <f t="shared" si="808"/>
        <v>31.487889273357013</v>
      </c>
      <c r="AH2431">
        <f t="shared" si="802"/>
        <v>31.833910034601132</v>
      </c>
    </row>
    <row r="2432" spans="1:34" x14ac:dyDescent="0.25">
      <c r="A2432" s="1">
        <v>42516.791666666664</v>
      </c>
      <c r="B2432">
        <v>1.11825</v>
      </c>
      <c r="C2432">
        <v>1.11833</v>
      </c>
      <c r="D2432">
        <v>1.1177699999999999</v>
      </c>
      <c r="E2432">
        <v>1.11782</v>
      </c>
      <c r="F2432">
        <v>4383</v>
      </c>
      <c r="H2432">
        <f t="shared" si="796"/>
        <v>5.0000000000105516E-5</v>
      </c>
      <c r="I2432">
        <f t="shared" si="792"/>
        <v>40.506872852233741</v>
      </c>
      <c r="J2432">
        <f t="shared" si="805"/>
        <v>31.833910034601132</v>
      </c>
      <c r="K2432">
        <f t="shared" si="793"/>
        <v>0</v>
      </c>
      <c r="L2432">
        <f t="shared" si="794"/>
        <v>0</v>
      </c>
      <c r="M2432">
        <f t="shared" si="795"/>
        <v>0</v>
      </c>
      <c r="N2432">
        <f t="shared" ca="1" si="810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7"/>
        <v>0.05</v>
      </c>
      <c r="R2432">
        <f t="shared" ca="1" si="798"/>
        <v>0</v>
      </c>
      <c r="S2432">
        <f t="shared" ca="1" si="799"/>
        <v>100.67190000000009</v>
      </c>
      <c r="T2432">
        <f t="shared" ca="1" si="800"/>
        <v>0</v>
      </c>
      <c r="U2432">
        <f t="shared" ca="1" si="801"/>
        <v>0</v>
      </c>
      <c r="Z2432">
        <f t="shared" si="806"/>
        <v>1.1216200000000001</v>
      </c>
      <c r="AA2432">
        <f t="shared" si="807"/>
        <v>1.1157999999999999</v>
      </c>
      <c r="AB2432">
        <f t="shared" si="811"/>
        <v>34.707903780070062</v>
      </c>
      <c r="AC2432">
        <f t="shared" si="809"/>
        <v>40.420962199313173</v>
      </c>
      <c r="AE2432">
        <f t="shared" si="803"/>
        <v>1.1202399999999999</v>
      </c>
      <c r="AF2432">
        <f t="shared" si="804"/>
        <v>1.1173500000000001</v>
      </c>
      <c r="AG2432">
        <f t="shared" si="808"/>
        <v>16.262975778546608</v>
      </c>
      <c r="AH2432">
        <f t="shared" si="802"/>
        <v>23.875432525951808</v>
      </c>
    </row>
    <row r="2433" spans="1:34" x14ac:dyDescent="0.25">
      <c r="A2433" s="1">
        <v>42516.802083333336</v>
      </c>
      <c r="B2433">
        <v>1.11782</v>
      </c>
      <c r="C2433">
        <v>1.1178300000000001</v>
      </c>
      <c r="D2433">
        <v>1.11696</v>
      </c>
      <c r="E2433">
        <v>1.11703</v>
      </c>
      <c r="F2433">
        <v>4608</v>
      </c>
      <c r="H2433">
        <f t="shared" si="796"/>
        <v>7.0000000000014495E-5</v>
      </c>
      <c r="I2433">
        <f t="shared" si="792"/>
        <v>40.420962199313173</v>
      </c>
      <c r="J2433">
        <f t="shared" si="805"/>
        <v>23.875432525951808</v>
      </c>
      <c r="K2433">
        <f t="shared" si="793"/>
        <v>0</v>
      </c>
      <c r="L2433">
        <f t="shared" si="794"/>
        <v>0</v>
      </c>
      <c r="M2433">
        <f t="shared" si="795"/>
        <v>0</v>
      </c>
      <c r="N2433">
        <f t="shared" ca="1" si="810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7"/>
        <v>0.05</v>
      </c>
      <c r="R2433">
        <f t="shared" ca="1" si="798"/>
        <v>0</v>
      </c>
      <c r="S2433">
        <f t="shared" ca="1" si="799"/>
        <v>100.67190000000009</v>
      </c>
      <c r="T2433">
        <f t="shared" ca="1" si="800"/>
        <v>0</v>
      </c>
      <c r="U2433">
        <f t="shared" ca="1" si="801"/>
        <v>0</v>
      </c>
      <c r="Z2433">
        <f t="shared" si="806"/>
        <v>1.1216200000000001</v>
      </c>
      <c r="AA2433">
        <f t="shared" si="807"/>
        <v>1.1157999999999999</v>
      </c>
      <c r="AB2433">
        <f t="shared" si="811"/>
        <v>21.13402061855723</v>
      </c>
      <c r="AC2433">
        <f t="shared" si="809"/>
        <v>35.180412371134622</v>
      </c>
      <c r="AE2433">
        <f t="shared" si="803"/>
        <v>1.1202399999999999</v>
      </c>
      <c r="AF2433">
        <f t="shared" si="804"/>
        <v>1.11696</v>
      </c>
      <c r="AG2433">
        <f t="shared" si="808"/>
        <v>2.1341463414638895</v>
      </c>
      <c r="AH2433">
        <f t="shared" si="802"/>
        <v>9.1985610600052485</v>
      </c>
    </row>
    <row r="2434" spans="1:34" x14ac:dyDescent="0.25">
      <c r="A2434" s="1">
        <v>42516.8125</v>
      </c>
      <c r="B2434">
        <v>1.1170500000000001</v>
      </c>
      <c r="C2434">
        <v>1.1172</v>
      </c>
      <c r="D2434">
        <v>1.1168499999999999</v>
      </c>
      <c r="E2434">
        <v>1.1170199999999999</v>
      </c>
      <c r="F2434">
        <v>4031</v>
      </c>
      <c r="H2434">
        <f t="shared" si="796"/>
        <v>1.7000000000000348E-4</v>
      </c>
      <c r="I2434">
        <f t="shared" ref="I2434:I2497" si="812">AC2433</f>
        <v>35.180412371134622</v>
      </c>
      <c r="J2434">
        <f t="shared" si="805"/>
        <v>9.1985610600052485</v>
      </c>
      <c r="K2434">
        <f t="shared" ref="K2434:K2497" si="813">IF(AND($I2434&gt;$Y$4,$I2433&gt;$Y$4),-1,IF(AND($I2434&lt;$Y$5,$I2433&lt;$Y$5),1,0))</f>
        <v>0</v>
      </c>
      <c r="L2434">
        <f t="shared" si="794"/>
        <v>-1</v>
      </c>
      <c r="M2434">
        <f t="shared" si="795"/>
        <v>0</v>
      </c>
      <c r="N2434">
        <f t="shared" ca="1" si="810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7"/>
        <v>0.05</v>
      </c>
      <c r="R2434">
        <f t="shared" ca="1" si="798"/>
        <v>0</v>
      </c>
      <c r="S2434">
        <f t="shared" ca="1" si="799"/>
        <v>100.67190000000009</v>
      </c>
      <c r="T2434">
        <f t="shared" ca="1" si="800"/>
        <v>0</v>
      </c>
      <c r="U2434">
        <f t="shared" ca="1" si="801"/>
        <v>0</v>
      </c>
      <c r="Z2434">
        <f t="shared" si="806"/>
        <v>1.1216200000000001</v>
      </c>
      <c r="AA2434">
        <f t="shared" si="807"/>
        <v>1.1157999999999999</v>
      </c>
      <c r="AB2434">
        <f t="shared" si="811"/>
        <v>20.962199312714187</v>
      </c>
      <c r="AC2434">
        <f t="shared" si="809"/>
        <v>29.768041237113987</v>
      </c>
      <c r="AE2434">
        <f t="shared" si="803"/>
        <v>1.11859</v>
      </c>
      <c r="AF2434">
        <f t="shared" si="804"/>
        <v>1.1168499999999999</v>
      </c>
      <c r="AG2434">
        <f t="shared" si="808"/>
        <v>9.7701149425285152</v>
      </c>
      <c r="AH2434">
        <f t="shared" si="802"/>
        <v>5.9521306419962023</v>
      </c>
    </row>
    <row r="2435" spans="1:34" x14ac:dyDescent="0.25">
      <c r="A2435" s="1">
        <v>42516.822916666664</v>
      </c>
      <c r="B2435">
        <v>1.11703</v>
      </c>
      <c r="C2435">
        <v>1.1177999999999999</v>
      </c>
      <c r="D2435">
        <v>1.1169199999999999</v>
      </c>
      <c r="E2435">
        <v>1.11751</v>
      </c>
      <c r="F2435">
        <v>4343</v>
      </c>
      <c r="H2435">
        <f t="shared" si="796"/>
        <v>1.100000000000545E-4</v>
      </c>
      <c r="I2435">
        <f t="shared" si="812"/>
        <v>29.768041237113987</v>
      </c>
      <c r="J2435">
        <f t="shared" si="805"/>
        <v>5.9521306419962023</v>
      </c>
      <c r="K2435">
        <f t="shared" si="813"/>
        <v>0</v>
      </c>
      <c r="L2435">
        <f t="shared" ref="L2435:L2498" si="814">IF(AND($I2435-$J2435&gt;$Y$6),-1,IF(AND($I2435-$J2435&lt;-$Y$5),1,0))</f>
        <v>0</v>
      </c>
      <c r="M2435">
        <f t="shared" ref="M2435:M2498" si="815">IF(AND(K2435=1,L2435=1),1,IF(AND(K2435=-1,L2435=-1),-1,0))</f>
        <v>0</v>
      </c>
      <c r="N2435">
        <f t="shared" ca="1" si="810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1.0699999999999044E-3</v>
      </c>
      <c r="P2435">
        <f t="shared" ca="1" si="797"/>
        <v>0.05</v>
      </c>
      <c r="R2435">
        <f t="shared" ca="1" si="798"/>
        <v>1.0699999999999044E-3</v>
      </c>
      <c r="S2435">
        <f t="shared" ca="1" si="799"/>
        <v>100.72340000000008</v>
      </c>
      <c r="T2435">
        <f t="shared" ca="1" si="800"/>
        <v>1</v>
      </c>
      <c r="U2435">
        <f t="shared" ca="1" si="801"/>
        <v>5.1499999999995216E-2</v>
      </c>
      <c r="Z2435">
        <f t="shared" si="806"/>
        <v>1.1216200000000001</v>
      </c>
      <c r="AA2435">
        <f t="shared" si="807"/>
        <v>1.1157999999999999</v>
      </c>
      <c r="AB2435">
        <f t="shared" si="811"/>
        <v>29.381443298969995</v>
      </c>
      <c r="AC2435">
        <f t="shared" si="809"/>
        <v>26.546391752577868</v>
      </c>
      <c r="AE2435">
        <f t="shared" si="803"/>
        <v>1.1185499999999999</v>
      </c>
      <c r="AF2435">
        <f t="shared" si="804"/>
        <v>1.1168499999999999</v>
      </c>
      <c r="AG2435">
        <f t="shared" si="808"/>
        <v>38.823529411770089</v>
      </c>
      <c r="AH2435">
        <f t="shared" si="802"/>
        <v>24.296822177149302</v>
      </c>
    </row>
    <row r="2436" spans="1:34" x14ac:dyDescent="0.25">
      <c r="A2436" s="1">
        <v>42516.833333333336</v>
      </c>
      <c r="B2436">
        <v>1.1174999999999999</v>
      </c>
      <c r="C2436">
        <v>1.11832</v>
      </c>
      <c r="D2436">
        <v>1.1174500000000001</v>
      </c>
      <c r="E2436">
        <v>1.11818</v>
      </c>
      <c r="F2436">
        <v>4330</v>
      </c>
      <c r="H2436">
        <f t="shared" ref="H2436:H2499" si="816">MIN(E2436,B2436) - D2436</f>
        <v>4.9999999999883471E-5</v>
      </c>
      <c r="I2436">
        <f t="shared" si="812"/>
        <v>26.546391752577868</v>
      </c>
      <c r="J2436">
        <f t="shared" si="805"/>
        <v>24.296822177149302</v>
      </c>
      <c r="K2436">
        <f t="shared" si="813"/>
        <v>1</v>
      </c>
      <c r="L2436">
        <f t="shared" si="814"/>
        <v>0</v>
      </c>
      <c r="M2436">
        <f t="shared" si="815"/>
        <v>0</v>
      </c>
      <c r="N2436">
        <f t="shared" ca="1" si="810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7">ROUNDDOWN(S2435/2000,2)</f>
        <v>0.05</v>
      </c>
      <c r="R2436">
        <f t="shared" ref="R2436:R2499" ca="1" si="818">O2436</f>
        <v>0</v>
      </c>
      <c r="S2436">
        <f t="shared" ref="S2436:S2499" ca="1" si="819">S2435+U2436</f>
        <v>100.72340000000008</v>
      </c>
      <c r="T2436">
        <f t="shared" ref="T2436:T2499" ca="1" si="820">SIGN(R2436)</f>
        <v>0</v>
      </c>
      <c r="U2436">
        <f t="shared" ref="U2436:U2499" ca="1" si="821">R2436*$V$4*P2436+IF(O2436=0,0,$V$3)</f>
        <v>0</v>
      </c>
      <c r="Z2436">
        <f t="shared" si="806"/>
        <v>1.1216200000000001</v>
      </c>
      <c r="AA2436">
        <f t="shared" si="807"/>
        <v>1.1157999999999999</v>
      </c>
      <c r="AB2436">
        <f t="shared" si="811"/>
        <v>40.893470790377734</v>
      </c>
      <c r="AC2436">
        <f t="shared" si="809"/>
        <v>28.092783505154788</v>
      </c>
      <c r="AE2436">
        <f t="shared" si="803"/>
        <v>1.11843</v>
      </c>
      <c r="AF2436">
        <f t="shared" si="804"/>
        <v>1.1168499999999999</v>
      </c>
      <c r="AG2436">
        <f t="shared" si="808"/>
        <v>84.1772151898695</v>
      </c>
      <c r="AH2436">
        <f t="shared" si="802"/>
        <v>61.500372300819791</v>
      </c>
    </row>
    <row r="2437" spans="1:34" x14ac:dyDescent="0.25">
      <c r="A2437" s="1">
        <v>42516.84375</v>
      </c>
      <c r="B2437">
        <v>1.11819</v>
      </c>
      <c r="C2437">
        <v>1.1187199999999999</v>
      </c>
      <c r="D2437">
        <v>1.1179600000000001</v>
      </c>
      <c r="E2437">
        <v>1.11842</v>
      </c>
      <c r="F2437">
        <v>3847</v>
      </c>
      <c r="H2437">
        <f t="shared" si="816"/>
        <v>2.2999999999995246E-4</v>
      </c>
      <c r="I2437">
        <f t="shared" si="812"/>
        <v>28.092783505154788</v>
      </c>
      <c r="J2437">
        <f t="shared" si="805"/>
        <v>61.500372300819791</v>
      </c>
      <c r="K2437">
        <f t="shared" si="813"/>
        <v>1</v>
      </c>
      <c r="L2437">
        <f t="shared" si="814"/>
        <v>1</v>
      </c>
      <c r="M2437">
        <f t="shared" si="815"/>
        <v>1</v>
      </c>
      <c r="N2437">
        <f t="shared" ca="1" si="810"/>
        <v>1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7"/>
        <v>0.05</v>
      </c>
      <c r="R2437">
        <f t="shared" ca="1" si="818"/>
        <v>0</v>
      </c>
      <c r="S2437">
        <f t="shared" ca="1" si="819"/>
        <v>100.72340000000008</v>
      </c>
      <c r="T2437">
        <f t="shared" ca="1" si="820"/>
        <v>0</v>
      </c>
      <c r="U2437">
        <f t="shared" ca="1" si="821"/>
        <v>0</v>
      </c>
      <c r="Z2437">
        <f t="shared" si="806"/>
        <v>1.1216200000000001</v>
      </c>
      <c r="AA2437">
        <f t="shared" si="807"/>
        <v>1.1157999999999999</v>
      </c>
      <c r="AB2437">
        <f t="shared" si="811"/>
        <v>45.017182130584118</v>
      </c>
      <c r="AC2437">
        <f t="shared" si="809"/>
        <v>34.06357388316151</v>
      </c>
      <c r="AE2437">
        <f t="shared" si="803"/>
        <v>1.1187199999999999</v>
      </c>
      <c r="AF2437">
        <f t="shared" si="804"/>
        <v>1.1168499999999999</v>
      </c>
      <c r="AG2437">
        <f t="shared" si="808"/>
        <v>83.957219251338998</v>
      </c>
      <c r="AH2437">
        <f t="shared" si="802"/>
        <v>84.067217220604249</v>
      </c>
    </row>
    <row r="2438" spans="1:34" x14ac:dyDescent="0.25">
      <c r="A2438" s="1">
        <v>42516.854166666664</v>
      </c>
      <c r="B2438">
        <v>1.11842</v>
      </c>
      <c r="C2438">
        <v>1.11866</v>
      </c>
      <c r="D2438">
        <v>1.1182099999999999</v>
      </c>
      <c r="E2438">
        <v>1.11832</v>
      </c>
      <c r="F2438">
        <v>3701</v>
      </c>
      <c r="H2438">
        <f t="shared" si="816"/>
        <v>1.100000000000545E-4</v>
      </c>
      <c r="I2438">
        <f t="shared" si="812"/>
        <v>34.06357388316151</v>
      </c>
      <c r="J2438">
        <f t="shared" si="805"/>
        <v>84.067217220604249</v>
      </c>
      <c r="K2438">
        <f t="shared" si="813"/>
        <v>0</v>
      </c>
      <c r="L2438">
        <f t="shared" si="814"/>
        <v>1</v>
      </c>
      <c r="M2438">
        <f t="shared" si="815"/>
        <v>0</v>
      </c>
      <c r="N2438">
        <f t="shared" ca="1" si="810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8">
        <f t="shared" ca="1" si="817"/>
        <v>0.05</v>
      </c>
      <c r="R2438">
        <f t="shared" ca="1" si="818"/>
        <v>0</v>
      </c>
      <c r="S2438">
        <f t="shared" ca="1" si="819"/>
        <v>100.72340000000008</v>
      </c>
      <c r="T2438">
        <f t="shared" ca="1" si="820"/>
        <v>0</v>
      </c>
      <c r="U2438">
        <f t="shared" ca="1" si="821"/>
        <v>0</v>
      </c>
      <c r="Z2438">
        <f t="shared" si="806"/>
        <v>1.1216200000000001</v>
      </c>
      <c r="AA2438">
        <f t="shared" si="807"/>
        <v>1.1157999999999999</v>
      </c>
      <c r="AB2438">
        <f t="shared" si="811"/>
        <v>43.298969072165107</v>
      </c>
      <c r="AC2438">
        <f t="shared" si="809"/>
        <v>39.647766323024243</v>
      </c>
      <c r="AE2438">
        <f t="shared" si="803"/>
        <v>1.1187199999999999</v>
      </c>
      <c r="AF2438">
        <f t="shared" si="804"/>
        <v>1.1168499999999999</v>
      </c>
      <c r="AG2438">
        <f t="shared" si="808"/>
        <v>78.609625668451983</v>
      </c>
      <c r="AH2438">
        <f t="shared" si="802"/>
        <v>81.28342245989549</v>
      </c>
    </row>
    <row r="2439" spans="1:34" x14ac:dyDescent="0.25">
      <c r="A2439" s="1">
        <v>42516.864583333336</v>
      </c>
      <c r="B2439">
        <v>1.11833</v>
      </c>
      <c r="C2439">
        <v>1.11843</v>
      </c>
      <c r="D2439">
        <v>1.1181399999999999</v>
      </c>
      <c r="E2439">
        <v>1.1182000000000001</v>
      </c>
      <c r="F2439">
        <v>3604</v>
      </c>
      <c r="H2439">
        <f t="shared" si="816"/>
        <v>6.0000000000171028E-5</v>
      </c>
      <c r="I2439">
        <f t="shared" si="812"/>
        <v>39.647766323024243</v>
      </c>
      <c r="J2439">
        <f t="shared" si="805"/>
        <v>81.28342245989549</v>
      </c>
      <c r="K2439">
        <f t="shared" si="813"/>
        <v>0</v>
      </c>
      <c r="L2439">
        <f t="shared" si="814"/>
        <v>1</v>
      </c>
      <c r="M2439">
        <f t="shared" si="815"/>
        <v>0</v>
      </c>
      <c r="N2439">
        <f t="shared" ca="1" si="810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7"/>
        <v>0.05</v>
      </c>
      <c r="R2439">
        <f t="shared" ca="1" si="818"/>
        <v>0</v>
      </c>
      <c r="S2439">
        <f t="shared" ca="1" si="819"/>
        <v>100.72340000000008</v>
      </c>
      <c r="T2439">
        <f t="shared" ca="1" si="820"/>
        <v>0</v>
      </c>
      <c r="U2439">
        <f t="shared" ca="1" si="821"/>
        <v>0</v>
      </c>
      <c r="Z2439">
        <f t="shared" si="806"/>
        <v>1.1216200000000001</v>
      </c>
      <c r="AA2439">
        <f t="shared" si="807"/>
        <v>1.1157999999999999</v>
      </c>
      <c r="AB2439">
        <f t="shared" si="811"/>
        <v>41.237113402063827</v>
      </c>
      <c r="AC2439">
        <f t="shared" si="809"/>
        <v>42.611683848797696</v>
      </c>
      <c r="AE2439">
        <f t="shared" si="803"/>
        <v>1.1187199999999999</v>
      </c>
      <c r="AF2439">
        <f t="shared" si="804"/>
        <v>1.1168499999999999</v>
      </c>
      <c r="AG2439">
        <f t="shared" si="808"/>
        <v>72.192513368992337</v>
      </c>
      <c r="AH2439">
        <f t="shared" si="802"/>
        <v>75.401069518722153</v>
      </c>
    </row>
    <row r="2440" spans="1:34" x14ac:dyDescent="0.25">
      <c r="A2440" s="1">
        <v>42516.875</v>
      </c>
      <c r="B2440">
        <v>1.1182000000000001</v>
      </c>
      <c r="C2440">
        <v>1.1183799999999999</v>
      </c>
      <c r="D2440">
        <v>1.1178999999999999</v>
      </c>
      <c r="E2440">
        <v>1.11829</v>
      </c>
      <c r="F2440">
        <v>3761</v>
      </c>
      <c r="H2440">
        <f t="shared" si="816"/>
        <v>3.00000000000189E-4</v>
      </c>
      <c r="I2440">
        <f t="shared" si="812"/>
        <v>42.611683848797696</v>
      </c>
      <c r="J2440">
        <f t="shared" si="805"/>
        <v>75.401069518722153</v>
      </c>
      <c r="K2440">
        <f t="shared" si="813"/>
        <v>0</v>
      </c>
      <c r="L2440">
        <f t="shared" si="814"/>
        <v>1</v>
      </c>
      <c r="M2440">
        <f t="shared" si="815"/>
        <v>0</v>
      </c>
      <c r="N2440">
        <f t="shared" ca="1" si="810"/>
        <v>0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7"/>
        <v>0.05</v>
      </c>
      <c r="R2440">
        <f t="shared" ca="1" si="818"/>
        <v>0</v>
      </c>
      <c r="S2440">
        <f t="shared" ca="1" si="819"/>
        <v>100.72340000000008</v>
      </c>
      <c r="T2440">
        <f t="shared" ca="1" si="820"/>
        <v>0</v>
      </c>
      <c r="U2440">
        <f t="shared" ca="1" si="821"/>
        <v>0</v>
      </c>
      <c r="Z2440">
        <f t="shared" si="806"/>
        <v>1.1216200000000001</v>
      </c>
      <c r="AA2440">
        <f t="shared" si="807"/>
        <v>1.1168499999999999</v>
      </c>
      <c r="AB2440">
        <f t="shared" si="811"/>
        <v>30.188679245284249</v>
      </c>
      <c r="AC2440">
        <f t="shared" si="809"/>
        <v>39.935485962524325</v>
      </c>
      <c r="AE2440">
        <f t="shared" si="803"/>
        <v>1.1187199999999999</v>
      </c>
      <c r="AF2440">
        <f t="shared" si="804"/>
        <v>1.1168499999999999</v>
      </c>
      <c r="AG2440">
        <f t="shared" si="808"/>
        <v>77.005347593587075</v>
      </c>
      <c r="AH2440">
        <f t="shared" si="802"/>
        <v>74.598930481289699</v>
      </c>
    </row>
    <row r="2441" spans="1:34" x14ac:dyDescent="0.25">
      <c r="A2441" s="1">
        <v>42516.885416666664</v>
      </c>
      <c r="B2441">
        <v>1.1182799999999999</v>
      </c>
      <c r="C2441">
        <v>1.1186700000000001</v>
      </c>
      <c r="D2441">
        <v>1.1182799999999999</v>
      </c>
      <c r="E2441">
        <v>1.11852</v>
      </c>
      <c r="F2441">
        <v>3727</v>
      </c>
      <c r="H2441">
        <f t="shared" si="816"/>
        <v>0</v>
      </c>
      <c r="I2441">
        <f t="shared" si="812"/>
        <v>39.935485962524325</v>
      </c>
      <c r="J2441">
        <f t="shared" si="805"/>
        <v>74.598930481289699</v>
      </c>
      <c r="K2441">
        <f t="shared" si="813"/>
        <v>0</v>
      </c>
      <c r="L2441">
        <f t="shared" si="814"/>
        <v>1</v>
      </c>
      <c r="M2441">
        <f t="shared" si="815"/>
        <v>0</v>
      </c>
      <c r="N2441">
        <f t="shared" ca="1" si="810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7"/>
        <v>0.05</v>
      </c>
      <c r="R2441">
        <f t="shared" ca="1" si="818"/>
        <v>0</v>
      </c>
      <c r="S2441">
        <f t="shared" ca="1" si="819"/>
        <v>100.72340000000008</v>
      </c>
      <c r="T2441">
        <f t="shared" ca="1" si="820"/>
        <v>0</v>
      </c>
      <c r="U2441">
        <f t="shared" ca="1" si="821"/>
        <v>0</v>
      </c>
      <c r="Z2441">
        <f t="shared" si="806"/>
        <v>1.1216200000000001</v>
      </c>
      <c r="AA2441">
        <f t="shared" si="807"/>
        <v>1.1168499999999999</v>
      </c>
      <c r="AB2441">
        <f t="shared" si="811"/>
        <v>35.010482180293565</v>
      </c>
      <c r="AC2441">
        <f t="shared" si="809"/>
        <v>37.433810974951683</v>
      </c>
      <c r="AE2441">
        <f t="shared" si="803"/>
        <v>1.1187199999999999</v>
      </c>
      <c r="AF2441">
        <f t="shared" si="804"/>
        <v>1.1169199999999999</v>
      </c>
      <c r="AG2441">
        <f t="shared" si="808"/>
        <v>88.888888888890264</v>
      </c>
      <c r="AH2441">
        <f t="shared" si="802"/>
        <v>82.94711824123867</v>
      </c>
    </row>
    <row r="2442" spans="1:34" x14ac:dyDescent="0.25">
      <c r="A2442" s="1">
        <v>42516.895833333336</v>
      </c>
      <c r="B2442">
        <v>1.11853</v>
      </c>
      <c r="C2442">
        <v>1.11914</v>
      </c>
      <c r="D2442">
        <v>1.1185</v>
      </c>
      <c r="E2442">
        <v>1.11876</v>
      </c>
      <c r="F2442">
        <v>3895</v>
      </c>
      <c r="H2442">
        <f t="shared" si="816"/>
        <v>2.9999999999974492E-5</v>
      </c>
      <c r="I2442">
        <f t="shared" si="812"/>
        <v>37.433810974951683</v>
      </c>
      <c r="J2442">
        <f t="shared" si="805"/>
        <v>82.94711824123867</v>
      </c>
      <c r="K2442">
        <f t="shared" si="813"/>
        <v>0</v>
      </c>
      <c r="L2442">
        <f t="shared" si="814"/>
        <v>1</v>
      </c>
      <c r="M2442">
        <f t="shared" si="815"/>
        <v>0</v>
      </c>
      <c r="N2442">
        <f t="shared" ca="1" si="810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7"/>
        <v>0.05</v>
      </c>
      <c r="R2442">
        <f t="shared" ca="1" si="818"/>
        <v>0</v>
      </c>
      <c r="S2442">
        <f t="shared" ca="1" si="819"/>
        <v>100.72340000000008</v>
      </c>
      <c r="T2442">
        <f t="shared" ca="1" si="820"/>
        <v>0</v>
      </c>
      <c r="U2442">
        <f t="shared" ca="1" si="821"/>
        <v>0</v>
      </c>
      <c r="Z2442">
        <f t="shared" si="806"/>
        <v>1.1216200000000001</v>
      </c>
      <c r="AA2442">
        <f t="shared" si="807"/>
        <v>1.1168499999999999</v>
      </c>
      <c r="AB2442">
        <f t="shared" si="811"/>
        <v>40.041928721174273</v>
      </c>
      <c r="AC2442">
        <f t="shared" si="809"/>
        <v>36.619550887203978</v>
      </c>
      <c r="AE2442">
        <f t="shared" si="803"/>
        <v>1.11914</v>
      </c>
      <c r="AF2442">
        <f t="shared" si="804"/>
        <v>1.1174500000000001</v>
      </c>
      <c r="AG2442">
        <f t="shared" si="808"/>
        <v>77.514792899405094</v>
      </c>
      <c r="AH2442">
        <f t="shared" si="802"/>
        <v>83.201840894147679</v>
      </c>
    </row>
    <row r="2443" spans="1:34" x14ac:dyDescent="0.25">
      <c r="A2443" s="1">
        <v>42516.90625</v>
      </c>
      <c r="B2443">
        <v>1.11877</v>
      </c>
      <c r="C2443">
        <v>1.1191500000000001</v>
      </c>
      <c r="D2443">
        <v>1.11859</v>
      </c>
      <c r="E2443">
        <v>1.1190599999999999</v>
      </c>
      <c r="F2443">
        <v>3597</v>
      </c>
      <c r="H2443">
        <f t="shared" si="816"/>
        <v>1.8000000000006899E-4</v>
      </c>
      <c r="I2443">
        <f t="shared" si="812"/>
        <v>36.619550887203978</v>
      </c>
      <c r="J2443">
        <f t="shared" si="805"/>
        <v>83.201840894147679</v>
      </c>
      <c r="K2443">
        <f t="shared" si="813"/>
        <v>0</v>
      </c>
      <c r="L2443">
        <f t="shared" si="814"/>
        <v>1</v>
      </c>
      <c r="M2443">
        <f t="shared" si="815"/>
        <v>0</v>
      </c>
      <c r="N2443">
        <f t="shared" ca="1" si="810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7"/>
        <v>0.05</v>
      </c>
      <c r="R2443">
        <f t="shared" ca="1" si="818"/>
        <v>0</v>
      </c>
      <c r="S2443">
        <f t="shared" ca="1" si="819"/>
        <v>100.72340000000008</v>
      </c>
      <c r="T2443">
        <f t="shared" ca="1" si="820"/>
        <v>0</v>
      </c>
      <c r="U2443">
        <f t="shared" ca="1" si="821"/>
        <v>0</v>
      </c>
      <c r="Z2443">
        <f t="shared" si="806"/>
        <v>1.12138</v>
      </c>
      <c r="AA2443">
        <f t="shared" si="807"/>
        <v>1.1168499999999999</v>
      </c>
      <c r="AB2443">
        <f t="shared" si="811"/>
        <v>48.785871964679352</v>
      </c>
      <c r="AC2443">
        <f t="shared" si="809"/>
        <v>38.506740527857858</v>
      </c>
      <c r="AE2443">
        <f t="shared" si="803"/>
        <v>1.1191500000000001</v>
      </c>
      <c r="AF2443">
        <f t="shared" si="804"/>
        <v>1.1178999999999999</v>
      </c>
      <c r="AG2443">
        <f t="shared" si="808"/>
        <v>92.799999999989481</v>
      </c>
      <c r="AH2443">
        <f t="shared" si="802"/>
        <v>85.157396449697288</v>
      </c>
    </row>
    <row r="2444" spans="1:34" x14ac:dyDescent="0.25">
      <c r="A2444" s="1">
        <v>42516.916666666664</v>
      </c>
      <c r="B2444">
        <v>1.11907</v>
      </c>
      <c r="C2444">
        <v>1.11931</v>
      </c>
      <c r="D2444">
        <v>1.11893</v>
      </c>
      <c r="E2444">
        <v>1.1190199999999999</v>
      </c>
      <c r="F2444">
        <v>3428</v>
      </c>
      <c r="H2444">
        <f t="shared" si="816"/>
        <v>8.9999999999923475E-5</v>
      </c>
      <c r="I2444">
        <f t="shared" si="812"/>
        <v>38.506740527857858</v>
      </c>
      <c r="J2444">
        <f t="shared" si="805"/>
        <v>85.157396449697288</v>
      </c>
      <c r="K2444">
        <f t="shared" si="813"/>
        <v>0</v>
      </c>
      <c r="L2444">
        <f t="shared" si="814"/>
        <v>1</v>
      </c>
      <c r="M2444">
        <f t="shared" si="815"/>
        <v>0</v>
      </c>
      <c r="N2444">
        <f t="shared" ca="1" si="810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7"/>
        <v>0.05</v>
      </c>
      <c r="R2444">
        <f t="shared" ca="1" si="818"/>
        <v>0</v>
      </c>
      <c r="S2444">
        <f t="shared" ca="1" si="819"/>
        <v>100.72340000000008</v>
      </c>
      <c r="T2444">
        <f t="shared" ca="1" si="820"/>
        <v>0</v>
      </c>
      <c r="U2444">
        <f t="shared" ca="1" si="821"/>
        <v>0</v>
      </c>
      <c r="Z2444">
        <f t="shared" si="806"/>
        <v>1.1207800000000001</v>
      </c>
      <c r="AA2444">
        <f t="shared" si="807"/>
        <v>1.1168499999999999</v>
      </c>
      <c r="AB2444">
        <f t="shared" si="811"/>
        <v>55.21628498727452</v>
      </c>
      <c r="AC2444">
        <f t="shared" si="809"/>
        <v>44.763641963355425</v>
      </c>
      <c r="AE2444">
        <f t="shared" si="803"/>
        <v>1.11931</v>
      </c>
      <c r="AF2444">
        <f t="shared" si="804"/>
        <v>1.1178999999999999</v>
      </c>
      <c r="AG2444">
        <f t="shared" si="808"/>
        <v>79.432624113468364</v>
      </c>
      <c r="AH2444">
        <f t="shared" si="802"/>
        <v>86.11631205672893</v>
      </c>
    </row>
    <row r="2445" spans="1:34" x14ac:dyDescent="0.25">
      <c r="A2445" s="1">
        <v>42516.927083333336</v>
      </c>
      <c r="B2445">
        <v>1.11903</v>
      </c>
      <c r="C2445">
        <v>1.1191800000000001</v>
      </c>
      <c r="D2445">
        <v>1.1189100000000001</v>
      </c>
      <c r="E2445">
        <v>1.1191</v>
      </c>
      <c r="F2445">
        <v>3376</v>
      </c>
      <c r="H2445">
        <f t="shared" si="816"/>
        <v>1.1999999999989797E-4</v>
      </c>
      <c r="I2445">
        <f t="shared" si="812"/>
        <v>44.763641963355425</v>
      </c>
      <c r="J2445">
        <f t="shared" si="805"/>
        <v>86.11631205672893</v>
      </c>
      <c r="K2445">
        <f t="shared" si="813"/>
        <v>0</v>
      </c>
      <c r="L2445">
        <f t="shared" si="814"/>
        <v>1</v>
      </c>
      <c r="M2445">
        <f t="shared" si="815"/>
        <v>0</v>
      </c>
      <c r="N2445">
        <f t="shared" ca="1" si="810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7"/>
        <v>0.05</v>
      </c>
      <c r="R2445">
        <f t="shared" ca="1" si="818"/>
        <v>0</v>
      </c>
      <c r="S2445">
        <f t="shared" ca="1" si="819"/>
        <v>100.72340000000008</v>
      </c>
      <c r="T2445">
        <f t="shared" ca="1" si="820"/>
        <v>0</v>
      </c>
      <c r="U2445">
        <f t="shared" ca="1" si="821"/>
        <v>0</v>
      </c>
      <c r="Z2445">
        <f t="shared" si="806"/>
        <v>1.1202399999999999</v>
      </c>
      <c r="AA2445">
        <f t="shared" si="807"/>
        <v>1.1168499999999999</v>
      </c>
      <c r="AB2445">
        <f t="shared" si="811"/>
        <v>66.371681415931633</v>
      </c>
      <c r="AC2445">
        <f t="shared" si="809"/>
        <v>52.603941772264946</v>
      </c>
      <c r="AE2445">
        <f t="shared" si="803"/>
        <v>1.11931</v>
      </c>
      <c r="AF2445">
        <f t="shared" si="804"/>
        <v>1.1178999999999999</v>
      </c>
      <c r="AG2445">
        <f t="shared" si="808"/>
        <v>85.106382978721726</v>
      </c>
      <c r="AH2445">
        <f t="shared" ref="AH2445:AH2508" si="822">AVERAGE($AG2444:$AG2445)</f>
        <v>82.269503546095052</v>
      </c>
    </row>
    <row r="2446" spans="1:34" x14ac:dyDescent="0.25">
      <c r="A2446" s="1">
        <v>42516.9375</v>
      </c>
      <c r="B2446">
        <v>1.1191</v>
      </c>
      <c r="C2446">
        <v>1.11913</v>
      </c>
      <c r="D2446">
        <v>1.1188800000000001</v>
      </c>
      <c r="E2446">
        <v>1.1190800000000001</v>
      </c>
      <c r="F2446">
        <v>3189</v>
      </c>
      <c r="H2446">
        <f t="shared" si="816"/>
        <v>1.9999999999997797E-4</v>
      </c>
      <c r="I2446">
        <f t="shared" si="812"/>
        <v>52.603941772264946</v>
      </c>
      <c r="J2446">
        <f t="shared" si="805"/>
        <v>82.269503546095052</v>
      </c>
      <c r="K2446">
        <f t="shared" si="813"/>
        <v>0</v>
      </c>
      <c r="L2446">
        <f t="shared" si="814"/>
        <v>0</v>
      </c>
      <c r="M2446">
        <f t="shared" si="815"/>
        <v>0</v>
      </c>
      <c r="N2446">
        <f t="shared" ca="1" si="810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7"/>
        <v>0.05</v>
      </c>
      <c r="R2446">
        <f t="shared" ca="1" si="818"/>
        <v>0</v>
      </c>
      <c r="S2446">
        <f t="shared" ca="1" si="819"/>
        <v>100.72340000000008</v>
      </c>
      <c r="T2446">
        <f t="shared" ca="1" si="820"/>
        <v>0</v>
      </c>
      <c r="U2446">
        <f t="shared" ca="1" si="821"/>
        <v>0</v>
      </c>
      <c r="Z2446">
        <f t="shared" si="806"/>
        <v>1.1202399999999999</v>
      </c>
      <c r="AA2446">
        <f t="shared" si="807"/>
        <v>1.1168499999999999</v>
      </c>
      <c r="AB2446">
        <f t="shared" si="811"/>
        <v>65.781710914459396</v>
      </c>
      <c r="AC2446">
        <f t="shared" si="809"/>
        <v>59.038887320586227</v>
      </c>
      <c r="AE2446">
        <f t="shared" si="803"/>
        <v>1.11931</v>
      </c>
      <c r="AF2446">
        <f t="shared" si="804"/>
        <v>1.1178999999999999</v>
      </c>
      <c r="AG2446">
        <f t="shared" si="808"/>
        <v>83.687943262416269</v>
      </c>
      <c r="AH2446">
        <f t="shared" si="822"/>
        <v>84.39716312056899</v>
      </c>
    </row>
    <row r="2447" spans="1:34" x14ac:dyDescent="0.25">
      <c r="A2447" s="1">
        <v>42516.947916666664</v>
      </c>
      <c r="B2447">
        <v>1.1190899999999999</v>
      </c>
      <c r="C2447">
        <v>1.1192800000000001</v>
      </c>
      <c r="D2447">
        <v>1.1187400000000001</v>
      </c>
      <c r="E2447">
        <v>1.1188</v>
      </c>
      <c r="F2447">
        <v>3512</v>
      </c>
      <c r="H2447">
        <f t="shared" si="816"/>
        <v>5.9999999999948983E-5</v>
      </c>
      <c r="I2447">
        <f t="shared" si="812"/>
        <v>59.038887320586227</v>
      </c>
      <c r="J2447">
        <f t="shared" si="805"/>
        <v>84.39716312056899</v>
      </c>
      <c r="K2447">
        <f t="shared" si="813"/>
        <v>0</v>
      </c>
      <c r="L2447">
        <f t="shared" si="814"/>
        <v>0</v>
      </c>
      <c r="M2447">
        <f t="shared" si="815"/>
        <v>0</v>
      </c>
      <c r="N2447">
        <f t="shared" ca="1" si="810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7"/>
        <v>0.05</v>
      </c>
      <c r="R2447">
        <f t="shared" ca="1" si="818"/>
        <v>0</v>
      </c>
      <c r="S2447">
        <f t="shared" ca="1" si="819"/>
        <v>100.72340000000008</v>
      </c>
      <c r="T2447">
        <f t="shared" ca="1" si="820"/>
        <v>0</v>
      </c>
      <c r="U2447">
        <f t="shared" ca="1" si="821"/>
        <v>0</v>
      </c>
      <c r="Z2447">
        <f t="shared" si="806"/>
        <v>1.1202399999999999</v>
      </c>
      <c r="AA2447">
        <f t="shared" si="807"/>
        <v>1.1168499999999999</v>
      </c>
      <c r="AB2447">
        <f t="shared" si="811"/>
        <v>57.522123893808732</v>
      </c>
      <c r="AC2447">
        <f t="shared" si="809"/>
        <v>61.222950302868568</v>
      </c>
      <c r="AE2447">
        <f t="shared" si="803"/>
        <v>1.11931</v>
      </c>
      <c r="AF2447">
        <f t="shared" si="804"/>
        <v>1.1182799999999999</v>
      </c>
      <c r="AG2447">
        <f t="shared" si="808"/>
        <v>50.485436893207023</v>
      </c>
      <c r="AH2447">
        <f t="shared" si="822"/>
        <v>67.086690077811653</v>
      </c>
    </row>
    <row r="2448" spans="1:34" x14ac:dyDescent="0.25">
      <c r="A2448" s="1">
        <v>42516.958333333336</v>
      </c>
      <c r="B2448">
        <v>1.1188100000000001</v>
      </c>
      <c r="C2448">
        <v>1.1192500000000001</v>
      </c>
      <c r="D2448">
        <v>1.11879</v>
      </c>
      <c r="E2448">
        <v>1.1191800000000001</v>
      </c>
      <c r="F2448">
        <v>3486</v>
      </c>
      <c r="H2448">
        <f t="shared" si="816"/>
        <v>2.0000000000131024E-5</v>
      </c>
      <c r="I2448">
        <f t="shared" si="812"/>
        <v>61.222950302868568</v>
      </c>
      <c r="J2448">
        <f t="shared" si="805"/>
        <v>67.086690077811653</v>
      </c>
      <c r="K2448">
        <f t="shared" si="813"/>
        <v>0</v>
      </c>
      <c r="L2448">
        <f t="shared" si="814"/>
        <v>0</v>
      </c>
      <c r="M2448">
        <f t="shared" si="815"/>
        <v>0</v>
      </c>
      <c r="N2448">
        <f t="shared" ca="1" si="810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7"/>
        <v>0.05</v>
      </c>
      <c r="R2448">
        <f t="shared" ca="1" si="818"/>
        <v>0</v>
      </c>
      <c r="S2448">
        <f t="shared" ca="1" si="819"/>
        <v>100.72340000000008</v>
      </c>
      <c r="T2448">
        <f t="shared" ca="1" si="820"/>
        <v>0</v>
      </c>
      <c r="U2448">
        <f t="shared" ca="1" si="821"/>
        <v>0</v>
      </c>
      <c r="Z2448">
        <f t="shared" si="806"/>
        <v>1.1202399999999999</v>
      </c>
      <c r="AA2448">
        <f t="shared" si="807"/>
        <v>1.1168499999999999</v>
      </c>
      <c r="AB2448">
        <f t="shared" si="811"/>
        <v>68.731563421833698</v>
      </c>
      <c r="AC2448">
        <f t="shared" si="809"/>
        <v>64.60176991150837</v>
      </c>
      <c r="AE2448">
        <f t="shared" si="803"/>
        <v>1.11931</v>
      </c>
      <c r="AF2448">
        <f t="shared" si="804"/>
        <v>1.1185</v>
      </c>
      <c r="AG2448">
        <f t="shared" si="808"/>
        <v>83.950617283954671</v>
      </c>
      <c r="AH2448">
        <f t="shared" si="822"/>
        <v>67.21802708858084</v>
      </c>
    </row>
    <row r="2449" spans="1:34" x14ac:dyDescent="0.25">
      <c r="A2449" s="1">
        <v>42516.96875</v>
      </c>
      <c r="B2449">
        <v>1.11917</v>
      </c>
      <c r="C2449">
        <v>1.1192299999999999</v>
      </c>
      <c r="D2449">
        <v>1.1188</v>
      </c>
      <c r="E2449">
        <v>1.1188899999999999</v>
      </c>
      <c r="F2449">
        <v>3313</v>
      </c>
      <c r="H2449">
        <f t="shared" si="816"/>
        <v>8.9999999999923475E-5</v>
      </c>
      <c r="I2449">
        <f t="shared" si="812"/>
        <v>64.60176991150837</v>
      </c>
      <c r="J2449">
        <f t="shared" si="805"/>
        <v>67.21802708858084</v>
      </c>
      <c r="K2449">
        <f t="shared" si="813"/>
        <v>0</v>
      </c>
      <c r="L2449">
        <f t="shared" si="814"/>
        <v>0</v>
      </c>
      <c r="M2449">
        <f t="shared" si="815"/>
        <v>0</v>
      </c>
      <c r="N2449">
        <f t="shared" ca="1" si="810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7"/>
        <v>0.05</v>
      </c>
      <c r="R2449">
        <f t="shared" ca="1" si="818"/>
        <v>0</v>
      </c>
      <c r="S2449">
        <f t="shared" ca="1" si="819"/>
        <v>100.72340000000008</v>
      </c>
      <c r="T2449">
        <f t="shared" ca="1" si="820"/>
        <v>0</v>
      </c>
      <c r="U2449">
        <f t="shared" ca="1" si="821"/>
        <v>0</v>
      </c>
      <c r="Z2449">
        <f t="shared" si="806"/>
        <v>1.11931</v>
      </c>
      <c r="AA2449">
        <f t="shared" si="807"/>
        <v>1.1168499999999999</v>
      </c>
      <c r="AB2449">
        <f t="shared" si="811"/>
        <v>82.926829268290035</v>
      </c>
      <c r="AC2449">
        <f t="shared" si="809"/>
        <v>68.740556874597971</v>
      </c>
      <c r="AE2449">
        <f t="shared" si="803"/>
        <v>1.11931</v>
      </c>
      <c r="AF2449">
        <f t="shared" si="804"/>
        <v>1.11859</v>
      </c>
      <c r="AG2449">
        <f t="shared" si="808"/>
        <v>41.666666666658955</v>
      </c>
      <c r="AH2449">
        <f t="shared" si="822"/>
        <v>62.808641975306813</v>
      </c>
    </row>
    <row r="2450" spans="1:34" x14ac:dyDescent="0.25">
      <c r="A2450" s="1">
        <v>42516.979166666664</v>
      </c>
      <c r="B2450">
        <v>1.1188899999999999</v>
      </c>
      <c r="C2450">
        <v>1.1193500000000001</v>
      </c>
      <c r="D2450">
        <v>1.1188499999999999</v>
      </c>
      <c r="E2450">
        <v>1.1192899999999999</v>
      </c>
      <c r="F2450">
        <v>3152</v>
      </c>
      <c r="H2450">
        <f t="shared" si="816"/>
        <v>4.0000000000040004E-5</v>
      </c>
      <c r="I2450">
        <f t="shared" si="812"/>
        <v>68.740556874597971</v>
      </c>
      <c r="J2450">
        <f t="shared" si="805"/>
        <v>62.808641975306813</v>
      </c>
      <c r="K2450">
        <f t="shared" si="813"/>
        <v>0</v>
      </c>
      <c r="L2450">
        <f t="shared" si="814"/>
        <v>0</v>
      </c>
      <c r="M2450">
        <f t="shared" si="815"/>
        <v>0</v>
      </c>
      <c r="N2450">
        <f t="shared" ca="1" si="810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7"/>
        <v>0.05</v>
      </c>
      <c r="R2450">
        <f t="shared" ca="1" si="818"/>
        <v>0</v>
      </c>
      <c r="S2450">
        <f t="shared" ca="1" si="819"/>
        <v>100.72340000000008</v>
      </c>
      <c r="T2450">
        <f t="shared" ca="1" si="820"/>
        <v>0</v>
      </c>
      <c r="U2450">
        <f t="shared" ca="1" si="821"/>
        <v>0</v>
      </c>
      <c r="Z2450">
        <f t="shared" si="806"/>
        <v>1.1193500000000001</v>
      </c>
      <c r="AA2450">
        <f t="shared" si="807"/>
        <v>1.1168499999999999</v>
      </c>
      <c r="AB2450">
        <f t="shared" si="811"/>
        <v>97.599999999993329</v>
      </c>
      <c r="AC2450">
        <f t="shared" si="809"/>
        <v>76.69512914598144</v>
      </c>
      <c r="AE2450">
        <f t="shared" si="803"/>
        <v>1.1193500000000001</v>
      </c>
      <c r="AF2450">
        <f t="shared" si="804"/>
        <v>1.1187400000000001</v>
      </c>
      <c r="AG2450">
        <f t="shared" si="808"/>
        <v>90.163934426201465</v>
      </c>
      <c r="AH2450">
        <f t="shared" si="822"/>
        <v>65.915300546430217</v>
      </c>
    </row>
    <row r="2451" spans="1:34" x14ac:dyDescent="0.25">
      <c r="A2451" s="1">
        <v>42516.989583333336</v>
      </c>
      <c r="B2451">
        <v>1.1193</v>
      </c>
      <c r="C2451">
        <v>1.1194599999999999</v>
      </c>
      <c r="D2451">
        <v>1.1192</v>
      </c>
      <c r="E2451">
        <v>1.1193200000000001</v>
      </c>
      <c r="F2451">
        <v>3461</v>
      </c>
      <c r="H2451">
        <f t="shared" si="816"/>
        <v>9.9999999999988987E-5</v>
      </c>
      <c r="I2451">
        <f t="shared" si="812"/>
        <v>76.69512914598144</v>
      </c>
      <c r="J2451">
        <f t="shared" si="805"/>
        <v>65.915300546430217</v>
      </c>
      <c r="K2451">
        <f t="shared" si="813"/>
        <v>0</v>
      </c>
      <c r="L2451">
        <f t="shared" si="814"/>
        <v>0</v>
      </c>
      <c r="M2451">
        <f t="shared" si="815"/>
        <v>0</v>
      </c>
      <c r="N2451">
        <f t="shared" ca="1" si="810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7"/>
        <v>0.05</v>
      </c>
      <c r="R2451">
        <f t="shared" ca="1" si="818"/>
        <v>0</v>
      </c>
      <c r="S2451">
        <f t="shared" ca="1" si="819"/>
        <v>100.72340000000008</v>
      </c>
      <c r="T2451">
        <f t="shared" ca="1" si="820"/>
        <v>0</v>
      </c>
      <c r="U2451">
        <f t="shared" ca="1" si="821"/>
        <v>0</v>
      </c>
      <c r="Z2451">
        <f t="shared" si="806"/>
        <v>1.1194599999999999</v>
      </c>
      <c r="AA2451">
        <f t="shared" si="807"/>
        <v>1.1168499999999999</v>
      </c>
      <c r="AB2451">
        <f t="shared" si="811"/>
        <v>94.636015325677903</v>
      </c>
      <c r="AC2451">
        <f t="shared" si="809"/>
        <v>85.973602003948741</v>
      </c>
      <c r="AE2451">
        <f t="shared" ref="AE2451:AE2514" si="823">MAX($C2445:$C2451)</f>
        <v>1.1194599999999999</v>
      </c>
      <c r="AF2451">
        <f t="shared" ref="AF2451:AF2514" si="824">MIN($D2445:$D2451)</f>
        <v>1.1187400000000001</v>
      </c>
      <c r="AG2451">
        <f t="shared" si="808"/>
        <v>80.555555555577826</v>
      </c>
      <c r="AH2451">
        <f t="shared" si="822"/>
        <v>85.359744990889652</v>
      </c>
    </row>
    <row r="2452" spans="1:34" x14ac:dyDescent="0.25">
      <c r="A2452" s="1">
        <v>42517</v>
      </c>
      <c r="B2452">
        <v>1.1193299999999999</v>
      </c>
      <c r="C2452">
        <v>1.1194</v>
      </c>
      <c r="D2452">
        <v>1.1191500000000001</v>
      </c>
      <c r="E2452">
        <v>1.1192800000000001</v>
      </c>
      <c r="F2452">
        <v>2484</v>
      </c>
      <c r="H2452">
        <f t="shared" si="816"/>
        <v>1.2999999999996348E-4</v>
      </c>
      <c r="I2452">
        <f t="shared" si="812"/>
        <v>85.973602003948741</v>
      </c>
      <c r="J2452">
        <f t="shared" ref="J2452:J2515" si="825">AH2451</f>
        <v>85.359744990889652</v>
      </c>
      <c r="K2452">
        <f t="shared" si="813"/>
        <v>-1</v>
      </c>
      <c r="L2452">
        <f t="shared" si="814"/>
        <v>0</v>
      </c>
      <c r="M2452">
        <f t="shared" si="815"/>
        <v>0</v>
      </c>
      <c r="N2452">
        <f t="shared" ca="1" si="810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7"/>
        <v>0.05</v>
      </c>
      <c r="R2452">
        <f t="shared" ca="1" si="818"/>
        <v>0</v>
      </c>
      <c r="S2452">
        <f t="shared" ca="1" si="819"/>
        <v>100.72340000000008</v>
      </c>
      <c r="T2452">
        <f t="shared" ca="1" si="820"/>
        <v>0</v>
      </c>
      <c r="U2452">
        <f t="shared" ca="1" si="821"/>
        <v>0</v>
      </c>
      <c r="Z2452">
        <f t="shared" si="806"/>
        <v>1.1194599999999999</v>
      </c>
      <c r="AA2452">
        <f t="shared" si="807"/>
        <v>1.1168499999999999</v>
      </c>
      <c r="AB2452">
        <f t="shared" si="811"/>
        <v>93.103448275867933</v>
      </c>
      <c r="AC2452">
        <f t="shared" si="809"/>
        <v>92.066573217457304</v>
      </c>
      <c r="AE2452">
        <f t="shared" si="823"/>
        <v>1.1194599999999999</v>
      </c>
      <c r="AF2452">
        <f t="shared" si="824"/>
        <v>1.1187400000000001</v>
      </c>
      <c r="AG2452">
        <f t="shared" si="808"/>
        <v>75.000000000015419</v>
      </c>
      <c r="AH2452">
        <f t="shared" si="822"/>
        <v>77.777777777796615</v>
      </c>
    </row>
    <row r="2453" spans="1:34" x14ac:dyDescent="0.25">
      <c r="A2453" s="1">
        <v>42517.010416666664</v>
      </c>
      <c r="B2453">
        <v>1.1192899999999999</v>
      </c>
      <c r="C2453">
        <v>1.1193500000000001</v>
      </c>
      <c r="D2453">
        <v>1.11887</v>
      </c>
      <c r="E2453">
        <v>1.1192</v>
      </c>
      <c r="F2453">
        <v>2811</v>
      </c>
      <c r="H2453">
        <f t="shared" si="816"/>
        <v>3.2999999999994145E-4</v>
      </c>
      <c r="I2453">
        <f t="shared" si="812"/>
        <v>92.066573217457304</v>
      </c>
      <c r="J2453">
        <f t="shared" si="825"/>
        <v>77.777777777796615</v>
      </c>
      <c r="K2453">
        <f t="shared" si="813"/>
        <v>-1</v>
      </c>
      <c r="L2453">
        <f t="shared" si="814"/>
        <v>0</v>
      </c>
      <c r="M2453">
        <f t="shared" si="815"/>
        <v>0</v>
      </c>
      <c r="N2453">
        <f t="shared" ca="1" si="810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7"/>
        <v>0.05</v>
      </c>
      <c r="R2453">
        <f t="shared" ca="1" si="818"/>
        <v>0</v>
      </c>
      <c r="S2453">
        <f t="shared" ca="1" si="819"/>
        <v>100.72340000000008</v>
      </c>
      <c r="T2453">
        <f t="shared" ca="1" si="820"/>
        <v>0</v>
      </c>
      <c r="U2453">
        <f t="shared" ca="1" si="821"/>
        <v>0</v>
      </c>
      <c r="Z2453">
        <f t="shared" si="806"/>
        <v>1.1194599999999999</v>
      </c>
      <c r="AA2453">
        <f t="shared" si="807"/>
        <v>1.1168499999999999</v>
      </c>
      <c r="AB2453">
        <f t="shared" si="811"/>
        <v>90.038314176248008</v>
      </c>
      <c r="AC2453">
        <f t="shared" si="809"/>
        <v>93.844444444446793</v>
      </c>
      <c r="AE2453">
        <f t="shared" si="823"/>
        <v>1.1194599999999999</v>
      </c>
      <c r="AF2453">
        <f t="shared" si="824"/>
        <v>1.1187400000000001</v>
      </c>
      <c r="AG2453">
        <f t="shared" si="808"/>
        <v>63.888888888890605</v>
      </c>
      <c r="AH2453">
        <f t="shared" si="822"/>
        <v>69.444444444453012</v>
      </c>
    </row>
    <row r="2454" spans="1:34" x14ac:dyDescent="0.25">
      <c r="A2454" s="1">
        <v>42517.020833333336</v>
      </c>
      <c r="B2454">
        <v>1.11921</v>
      </c>
      <c r="C2454">
        <v>1.11937</v>
      </c>
      <c r="D2454">
        <v>1.1188899999999999</v>
      </c>
      <c r="E2454">
        <v>1.1193299999999999</v>
      </c>
      <c r="F2454">
        <v>2813</v>
      </c>
      <c r="H2454">
        <f t="shared" si="816"/>
        <v>3.2000000000009798E-4</v>
      </c>
      <c r="I2454">
        <f t="shared" si="812"/>
        <v>93.844444444446793</v>
      </c>
      <c r="J2454">
        <f t="shared" si="825"/>
        <v>69.444444444453012</v>
      </c>
      <c r="K2454">
        <f t="shared" si="813"/>
        <v>-1</v>
      </c>
      <c r="L2454">
        <f t="shared" si="814"/>
        <v>0</v>
      </c>
      <c r="M2454">
        <f t="shared" si="815"/>
        <v>0</v>
      </c>
      <c r="N2454">
        <f t="shared" ca="1" si="810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-1.9999999999997797E-4</v>
      </c>
      <c r="P2454">
        <f t="shared" ca="1" si="817"/>
        <v>0.05</v>
      </c>
      <c r="R2454">
        <f t="shared" ca="1" si="818"/>
        <v>-1.9999999999997797E-4</v>
      </c>
      <c r="S2454">
        <f t="shared" ca="1" si="819"/>
        <v>100.71140000000008</v>
      </c>
      <c r="T2454">
        <f t="shared" ca="1" si="820"/>
        <v>-1</v>
      </c>
      <c r="U2454">
        <f t="shared" ca="1" si="821"/>
        <v>-1.1999999999998899E-2</v>
      </c>
      <c r="Z2454">
        <f t="shared" ref="Z2454:Z2517" si="826">MAX($C2433:$C2454)</f>
        <v>1.1194599999999999</v>
      </c>
      <c r="AA2454">
        <f t="shared" ref="AA2454:AA2517" si="827">MIN($D2433:$D2454)</f>
        <v>1.1168499999999999</v>
      </c>
      <c r="AB2454">
        <f t="shared" si="811"/>
        <v>95.019157088124004</v>
      </c>
      <c r="AC2454">
        <f t="shared" si="809"/>
        <v>93.199233716479469</v>
      </c>
      <c r="AE2454">
        <f t="shared" si="823"/>
        <v>1.1194599999999999</v>
      </c>
      <c r="AF2454">
        <f t="shared" si="824"/>
        <v>1.11879</v>
      </c>
      <c r="AG2454">
        <f t="shared" si="808"/>
        <v>80.597014925377081</v>
      </c>
      <c r="AH2454">
        <f t="shared" si="822"/>
        <v>72.242951907133843</v>
      </c>
    </row>
    <row r="2455" spans="1:34" x14ac:dyDescent="0.25">
      <c r="A2455" s="1">
        <v>42517.03125</v>
      </c>
      <c r="B2455">
        <v>1.1193500000000001</v>
      </c>
      <c r="C2455">
        <v>1.1194599999999999</v>
      </c>
      <c r="D2455">
        <v>1.1190599999999999</v>
      </c>
      <c r="E2455">
        <v>1.1190599999999999</v>
      </c>
      <c r="F2455">
        <v>2703</v>
      </c>
      <c r="H2455">
        <f t="shared" si="816"/>
        <v>0</v>
      </c>
      <c r="I2455">
        <f t="shared" si="812"/>
        <v>93.199233716479469</v>
      </c>
      <c r="J2455">
        <f t="shared" si="825"/>
        <v>72.242951907133843</v>
      </c>
      <c r="K2455">
        <f t="shared" si="813"/>
        <v>-1</v>
      </c>
      <c r="L2455">
        <f t="shared" si="814"/>
        <v>0</v>
      </c>
      <c r="M2455">
        <f t="shared" si="815"/>
        <v>0</v>
      </c>
      <c r="N2455">
        <f t="shared" ca="1" si="810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7"/>
        <v>0.05</v>
      </c>
      <c r="R2455">
        <f t="shared" ca="1" si="818"/>
        <v>0</v>
      </c>
      <c r="S2455">
        <f t="shared" ca="1" si="819"/>
        <v>100.71140000000008</v>
      </c>
      <c r="T2455">
        <f t="shared" ca="1" si="820"/>
        <v>0</v>
      </c>
      <c r="U2455">
        <f t="shared" ca="1" si="821"/>
        <v>0</v>
      </c>
      <c r="Z2455">
        <f t="shared" si="826"/>
        <v>1.1194599999999999</v>
      </c>
      <c r="AA2455">
        <f t="shared" si="827"/>
        <v>1.1168499999999999</v>
      </c>
      <c r="AB2455">
        <f t="shared" si="811"/>
        <v>84.674329501917398</v>
      </c>
      <c r="AC2455">
        <f t="shared" si="809"/>
        <v>90.708812260539332</v>
      </c>
      <c r="AE2455">
        <f t="shared" si="823"/>
        <v>1.1194599999999999</v>
      </c>
      <c r="AF2455">
        <f t="shared" si="824"/>
        <v>1.1188</v>
      </c>
      <c r="AG2455">
        <f t="shared" ref="AG2455:AG2518" si="828">($E2455-$AF2455)/($AE2455-$AF2455)*100</f>
        <v>39.39393939393532</v>
      </c>
      <c r="AH2455">
        <f t="shared" si="822"/>
        <v>59.995477159656204</v>
      </c>
    </row>
    <row r="2456" spans="1:34" x14ac:dyDescent="0.25">
      <c r="A2456" s="1">
        <v>42517.041666666664</v>
      </c>
      <c r="B2456">
        <v>1.1190500000000001</v>
      </c>
      <c r="C2456">
        <v>1.11941</v>
      </c>
      <c r="D2456">
        <v>1.1188499999999999</v>
      </c>
      <c r="E2456">
        <v>1.1190199999999999</v>
      </c>
      <c r="F2456">
        <v>2133</v>
      </c>
      <c r="H2456">
        <f t="shared" si="816"/>
        <v>1.7000000000000348E-4</v>
      </c>
      <c r="I2456">
        <f t="shared" si="812"/>
        <v>90.708812260539332</v>
      </c>
      <c r="J2456">
        <f t="shared" si="825"/>
        <v>59.995477159656204</v>
      </c>
      <c r="K2456">
        <f t="shared" si="813"/>
        <v>-1</v>
      </c>
      <c r="L2456">
        <f t="shared" si="814"/>
        <v>-1</v>
      </c>
      <c r="M2456">
        <f t="shared" si="815"/>
        <v>-1</v>
      </c>
      <c r="N2456">
        <f t="shared" ca="1" si="810"/>
        <v>-1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7"/>
        <v>0.05</v>
      </c>
      <c r="R2456">
        <f t="shared" ca="1" si="818"/>
        <v>0</v>
      </c>
      <c r="S2456">
        <f t="shared" ca="1" si="819"/>
        <v>100.71140000000008</v>
      </c>
      <c r="T2456">
        <f t="shared" ca="1" si="820"/>
        <v>0</v>
      </c>
      <c r="U2456">
        <f t="shared" ca="1" si="821"/>
        <v>0</v>
      </c>
      <c r="Z2456">
        <f t="shared" si="826"/>
        <v>1.1194599999999999</v>
      </c>
      <c r="AA2456">
        <f t="shared" si="827"/>
        <v>1.1169199999999999</v>
      </c>
      <c r="AB2456">
        <f t="shared" si="811"/>
        <v>82.677165354330768</v>
      </c>
      <c r="AC2456">
        <f t="shared" si="809"/>
        <v>88.102241530155041</v>
      </c>
      <c r="AE2456">
        <f t="shared" si="823"/>
        <v>1.1194599999999999</v>
      </c>
      <c r="AF2456">
        <f t="shared" si="824"/>
        <v>1.1188499999999999</v>
      </c>
      <c r="AG2456">
        <f t="shared" si="828"/>
        <v>27.868852459016992</v>
      </c>
      <c r="AH2456">
        <f t="shared" si="822"/>
        <v>33.631395926476159</v>
      </c>
    </row>
    <row r="2457" spans="1:34" x14ac:dyDescent="0.25">
      <c r="A2457" s="1">
        <v>42517.052083333336</v>
      </c>
      <c r="B2457">
        <v>1.1190199999999999</v>
      </c>
      <c r="C2457">
        <v>1.1193299999999999</v>
      </c>
      <c r="D2457">
        <v>1.1189899999999999</v>
      </c>
      <c r="E2457">
        <v>1.11931</v>
      </c>
      <c r="F2457">
        <v>2386</v>
      </c>
      <c r="H2457">
        <f t="shared" si="816"/>
        <v>2.9999999999974492E-5</v>
      </c>
      <c r="I2457">
        <f t="shared" si="812"/>
        <v>88.102241530155041</v>
      </c>
      <c r="J2457">
        <f t="shared" si="825"/>
        <v>33.631395926476159</v>
      </c>
      <c r="K2457">
        <f t="shared" si="813"/>
        <v>-1</v>
      </c>
      <c r="L2457">
        <f t="shared" si="814"/>
        <v>-1</v>
      </c>
      <c r="M2457">
        <f t="shared" si="815"/>
        <v>-1</v>
      </c>
      <c r="N2457">
        <f t="shared" ca="1" si="810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7"/>
        <v>0.05</v>
      </c>
      <c r="R2457">
        <f t="shared" ca="1" si="818"/>
        <v>0</v>
      </c>
      <c r="S2457">
        <f t="shared" ca="1" si="819"/>
        <v>100.71140000000008</v>
      </c>
      <c r="T2457">
        <f t="shared" ca="1" si="820"/>
        <v>0</v>
      </c>
      <c r="U2457">
        <f t="shared" ca="1" si="821"/>
        <v>0</v>
      </c>
      <c r="Z2457">
        <f t="shared" si="826"/>
        <v>1.1194599999999999</v>
      </c>
      <c r="AA2457">
        <f t="shared" si="827"/>
        <v>1.1174500000000001</v>
      </c>
      <c r="AB2457">
        <f t="shared" si="811"/>
        <v>92.5373134328416</v>
      </c>
      <c r="AC2457">
        <f t="shared" si="809"/>
        <v>88.726991344303443</v>
      </c>
      <c r="AE2457">
        <f t="shared" si="823"/>
        <v>1.1194599999999999</v>
      </c>
      <c r="AF2457">
        <f t="shared" si="824"/>
        <v>1.1188499999999999</v>
      </c>
      <c r="AG2457">
        <f t="shared" si="828"/>
        <v>75.409836065594661</v>
      </c>
      <c r="AH2457">
        <f t="shared" si="822"/>
        <v>51.639344262305826</v>
      </c>
    </row>
    <row r="2458" spans="1:34" x14ac:dyDescent="0.25">
      <c r="A2458" s="1">
        <v>42517.0625</v>
      </c>
      <c r="B2458">
        <v>1.1193200000000001</v>
      </c>
      <c r="C2458">
        <v>1.11938</v>
      </c>
      <c r="D2458">
        <v>1.11921</v>
      </c>
      <c r="E2458">
        <v>1.1192599999999999</v>
      </c>
      <c r="F2458">
        <v>2414</v>
      </c>
      <c r="H2458">
        <f t="shared" si="816"/>
        <v>4.9999999999883471E-5</v>
      </c>
      <c r="I2458">
        <f t="shared" si="812"/>
        <v>88.726991344303443</v>
      </c>
      <c r="J2458">
        <f t="shared" si="825"/>
        <v>51.639344262305826</v>
      </c>
      <c r="K2458">
        <f t="shared" si="813"/>
        <v>-1</v>
      </c>
      <c r="L2458">
        <f t="shared" si="814"/>
        <v>-1</v>
      </c>
      <c r="M2458">
        <f t="shared" si="815"/>
        <v>-1</v>
      </c>
      <c r="N2458">
        <f t="shared" ca="1" si="810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7"/>
        <v>0.05</v>
      </c>
      <c r="R2458">
        <f t="shared" ca="1" si="818"/>
        <v>0</v>
      </c>
      <c r="S2458">
        <f t="shared" ca="1" si="819"/>
        <v>100.71140000000008</v>
      </c>
      <c r="T2458">
        <f t="shared" ca="1" si="820"/>
        <v>0</v>
      </c>
      <c r="U2458">
        <f t="shared" ca="1" si="821"/>
        <v>0</v>
      </c>
      <c r="Z2458">
        <f t="shared" si="826"/>
        <v>1.1194599999999999</v>
      </c>
      <c r="AA2458">
        <f t="shared" si="827"/>
        <v>1.1178999999999999</v>
      </c>
      <c r="AB2458">
        <f t="shared" si="811"/>
        <v>87.179487179488632</v>
      </c>
      <c r="AC2458">
        <f t="shared" ref="AC2458:AC2521" si="829">AVERAGE(AB2455:AB2458)</f>
        <v>86.767073867144603</v>
      </c>
      <c r="AE2458">
        <f t="shared" si="823"/>
        <v>1.1194599999999999</v>
      </c>
      <c r="AF2458">
        <f t="shared" si="824"/>
        <v>1.1188499999999999</v>
      </c>
      <c r="AG2458">
        <f t="shared" si="828"/>
        <v>67.213114754101937</v>
      </c>
      <c r="AH2458">
        <f t="shared" si="822"/>
        <v>71.311475409848299</v>
      </c>
    </row>
    <row r="2459" spans="1:34" x14ac:dyDescent="0.25">
      <c r="A2459" s="1">
        <v>42517.072916666664</v>
      </c>
      <c r="B2459">
        <v>1.11927</v>
      </c>
      <c r="C2459">
        <v>1.1193599999999999</v>
      </c>
      <c r="D2459">
        <v>1.11914</v>
      </c>
      <c r="E2459">
        <v>1.1192299999999999</v>
      </c>
      <c r="F2459">
        <v>2407</v>
      </c>
      <c r="H2459">
        <f t="shared" si="816"/>
        <v>8.9999999999923475E-5</v>
      </c>
      <c r="I2459">
        <f t="shared" si="812"/>
        <v>86.767073867144603</v>
      </c>
      <c r="J2459">
        <f t="shared" si="825"/>
        <v>71.311475409848299</v>
      </c>
      <c r="K2459">
        <f t="shared" si="813"/>
        <v>-1</v>
      </c>
      <c r="L2459">
        <f t="shared" si="814"/>
        <v>0</v>
      </c>
      <c r="M2459">
        <f t="shared" si="815"/>
        <v>0</v>
      </c>
      <c r="N2459">
        <f t="shared" ca="1" si="810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7"/>
        <v>0.05</v>
      </c>
      <c r="R2459">
        <f t="shared" ca="1" si="818"/>
        <v>0</v>
      </c>
      <c r="S2459">
        <f t="shared" ca="1" si="819"/>
        <v>100.71140000000008</v>
      </c>
      <c r="T2459">
        <f t="shared" ca="1" si="820"/>
        <v>0</v>
      </c>
      <c r="U2459">
        <f t="shared" ca="1" si="821"/>
        <v>0</v>
      </c>
      <c r="Z2459">
        <f t="shared" si="826"/>
        <v>1.1194599999999999</v>
      </c>
      <c r="AA2459">
        <f t="shared" si="827"/>
        <v>1.1178999999999999</v>
      </c>
      <c r="AB2459">
        <f t="shared" si="811"/>
        <v>85.256410256413361</v>
      </c>
      <c r="AC2459">
        <f t="shared" si="829"/>
        <v>86.912594055768579</v>
      </c>
      <c r="AE2459">
        <f t="shared" si="823"/>
        <v>1.1194599999999999</v>
      </c>
      <c r="AF2459">
        <f t="shared" si="824"/>
        <v>1.1188499999999999</v>
      </c>
      <c r="AG2459">
        <f t="shared" si="828"/>
        <v>62.295081967220881</v>
      </c>
      <c r="AH2459">
        <f t="shared" si="822"/>
        <v>64.754098360661402</v>
      </c>
    </row>
    <row r="2460" spans="1:34" x14ac:dyDescent="0.25">
      <c r="A2460" s="1">
        <v>42517.083333333336</v>
      </c>
      <c r="B2460">
        <v>1.1192299999999999</v>
      </c>
      <c r="C2460">
        <v>1.1192899999999999</v>
      </c>
      <c r="D2460">
        <v>1.1190500000000001</v>
      </c>
      <c r="E2460">
        <v>1.1192500000000001</v>
      </c>
      <c r="F2460">
        <v>2410</v>
      </c>
      <c r="H2460">
        <f t="shared" si="816"/>
        <v>1.7999999999984695E-4</v>
      </c>
      <c r="I2460">
        <f t="shared" si="812"/>
        <v>86.912594055768579</v>
      </c>
      <c r="J2460">
        <f t="shared" si="825"/>
        <v>64.754098360661402</v>
      </c>
      <c r="K2460">
        <f t="shared" si="813"/>
        <v>-1</v>
      </c>
      <c r="L2460">
        <f t="shared" si="814"/>
        <v>0</v>
      </c>
      <c r="M2460">
        <f t="shared" si="815"/>
        <v>0</v>
      </c>
      <c r="N2460">
        <f t="shared" ref="N2460:N2523" ca="1" si="830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7"/>
        <v>0.05</v>
      </c>
      <c r="R2460">
        <f t="shared" ca="1" si="818"/>
        <v>0</v>
      </c>
      <c r="S2460">
        <f t="shared" ca="1" si="819"/>
        <v>100.71140000000008</v>
      </c>
      <c r="T2460">
        <f t="shared" ca="1" si="820"/>
        <v>0</v>
      </c>
      <c r="U2460">
        <f t="shared" ca="1" si="821"/>
        <v>0</v>
      </c>
      <c r="Z2460">
        <f t="shared" si="826"/>
        <v>1.1194599999999999</v>
      </c>
      <c r="AA2460">
        <f t="shared" si="827"/>
        <v>1.1178999999999999</v>
      </c>
      <c r="AB2460">
        <f t="shared" si="811"/>
        <v>86.53846153847303</v>
      </c>
      <c r="AC2460">
        <f t="shared" si="829"/>
        <v>87.877918101804156</v>
      </c>
      <c r="AE2460">
        <f t="shared" si="823"/>
        <v>1.1194599999999999</v>
      </c>
      <c r="AF2460">
        <f t="shared" si="824"/>
        <v>1.1188499999999999</v>
      </c>
      <c r="AG2460">
        <f t="shared" si="828"/>
        <v>65.573770491832519</v>
      </c>
      <c r="AH2460">
        <f t="shared" si="822"/>
        <v>63.9344262295267</v>
      </c>
    </row>
    <row r="2461" spans="1:34" x14ac:dyDescent="0.25">
      <c r="A2461" s="1">
        <v>42517.09375</v>
      </c>
      <c r="B2461">
        <v>1.11924</v>
      </c>
      <c r="C2461">
        <v>1.1194200000000001</v>
      </c>
      <c r="D2461">
        <v>1.1190599999999999</v>
      </c>
      <c r="E2461">
        <v>1.11938</v>
      </c>
      <c r="F2461">
        <v>2559</v>
      </c>
      <c r="H2461">
        <f t="shared" si="816"/>
        <v>1.8000000000006899E-4</v>
      </c>
      <c r="I2461">
        <f t="shared" si="812"/>
        <v>87.877918101804156</v>
      </c>
      <c r="J2461">
        <f t="shared" si="825"/>
        <v>63.9344262295267</v>
      </c>
      <c r="K2461">
        <f t="shared" si="813"/>
        <v>-1</v>
      </c>
      <c r="L2461">
        <f t="shared" si="814"/>
        <v>0</v>
      </c>
      <c r="M2461">
        <f t="shared" si="815"/>
        <v>0</v>
      </c>
      <c r="N2461">
        <f t="shared" ca="1" si="830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7"/>
        <v>0.05</v>
      </c>
      <c r="R2461">
        <f t="shared" ca="1" si="818"/>
        <v>0</v>
      </c>
      <c r="S2461">
        <f t="shared" ca="1" si="819"/>
        <v>100.71140000000008</v>
      </c>
      <c r="T2461">
        <f t="shared" ca="1" si="820"/>
        <v>0</v>
      </c>
      <c r="U2461">
        <f t="shared" ca="1" si="821"/>
        <v>0</v>
      </c>
      <c r="Z2461">
        <f t="shared" si="826"/>
        <v>1.1194599999999999</v>
      </c>
      <c r="AA2461">
        <f t="shared" si="827"/>
        <v>1.1178999999999999</v>
      </c>
      <c r="AB2461">
        <f t="shared" si="811"/>
        <v>94.871794871803999</v>
      </c>
      <c r="AC2461">
        <f t="shared" si="829"/>
        <v>88.461538461544762</v>
      </c>
      <c r="AE2461">
        <f t="shared" si="823"/>
        <v>1.1194599999999999</v>
      </c>
      <c r="AF2461">
        <f t="shared" si="824"/>
        <v>1.1188499999999999</v>
      </c>
      <c r="AG2461">
        <f t="shared" si="828"/>
        <v>86.885245901662628</v>
      </c>
      <c r="AH2461">
        <f t="shared" si="822"/>
        <v>76.229508196747574</v>
      </c>
    </row>
    <row r="2462" spans="1:34" x14ac:dyDescent="0.25">
      <c r="A2462" s="1">
        <v>42517.104166666664</v>
      </c>
      <c r="B2462">
        <v>1.11937</v>
      </c>
      <c r="C2462">
        <v>1.1194</v>
      </c>
      <c r="D2462">
        <v>1.1191500000000001</v>
      </c>
      <c r="E2462">
        <v>1.11938</v>
      </c>
      <c r="F2462">
        <v>2438</v>
      </c>
      <c r="H2462">
        <f t="shared" si="816"/>
        <v>2.1999999999988695E-4</v>
      </c>
      <c r="I2462">
        <f t="shared" si="812"/>
        <v>88.461538461544762</v>
      </c>
      <c r="J2462">
        <f t="shared" si="825"/>
        <v>76.229508196747574</v>
      </c>
      <c r="K2462">
        <f t="shared" si="813"/>
        <v>-1</v>
      </c>
      <c r="L2462">
        <f t="shared" si="814"/>
        <v>0</v>
      </c>
      <c r="M2462">
        <f t="shared" si="815"/>
        <v>0</v>
      </c>
      <c r="N2462">
        <f t="shared" ca="1" si="830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7"/>
        <v>0.05</v>
      </c>
      <c r="R2462">
        <f t="shared" ca="1" si="818"/>
        <v>0</v>
      </c>
      <c r="S2462">
        <f t="shared" ca="1" si="819"/>
        <v>100.71140000000008</v>
      </c>
      <c r="T2462">
        <f t="shared" ca="1" si="820"/>
        <v>0</v>
      </c>
      <c r="U2462">
        <f t="shared" ca="1" si="821"/>
        <v>0</v>
      </c>
      <c r="Z2462">
        <f t="shared" si="826"/>
        <v>1.1194599999999999</v>
      </c>
      <c r="AA2462">
        <f t="shared" si="827"/>
        <v>1.1182799999999999</v>
      </c>
      <c r="AB2462">
        <f t="shared" si="811"/>
        <v>93.220338983062646</v>
      </c>
      <c r="AC2462">
        <f t="shared" si="829"/>
        <v>89.971751412438266</v>
      </c>
      <c r="AE2462">
        <f t="shared" si="823"/>
        <v>1.1194200000000001</v>
      </c>
      <c r="AF2462">
        <f t="shared" si="824"/>
        <v>1.1188499999999999</v>
      </c>
      <c r="AG2462">
        <f t="shared" si="828"/>
        <v>92.982456140346088</v>
      </c>
      <c r="AH2462">
        <f t="shared" si="822"/>
        <v>89.933851021004358</v>
      </c>
    </row>
    <row r="2463" spans="1:34" x14ac:dyDescent="0.25">
      <c r="A2463" s="1">
        <v>42517.114583333336</v>
      </c>
      <c r="B2463">
        <v>1.1193599999999999</v>
      </c>
      <c r="C2463">
        <v>1.11937</v>
      </c>
      <c r="D2463">
        <v>1.1189199999999999</v>
      </c>
      <c r="E2463">
        <v>1.11911</v>
      </c>
      <c r="F2463">
        <v>2745</v>
      </c>
      <c r="H2463">
        <f t="shared" si="816"/>
        <v>1.9000000000013451E-4</v>
      </c>
      <c r="I2463">
        <f t="shared" si="812"/>
        <v>89.971751412438266</v>
      </c>
      <c r="J2463">
        <f t="shared" si="825"/>
        <v>89.933851021004358</v>
      </c>
      <c r="K2463">
        <f t="shared" si="813"/>
        <v>-1</v>
      </c>
      <c r="L2463">
        <f t="shared" si="814"/>
        <v>0</v>
      </c>
      <c r="M2463">
        <f t="shared" si="815"/>
        <v>0</v>
      </c>
      <c r="N2463">
        <f t="shared" ca="1" si="830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7"/>
        <v>0.05</v>
      </c>
      <c r="R2463">
        <f t="shared" ca="1" si="818"/>
        <v>0</v>
      </c>
      <c r="S2463">
        <f t="shared" ca="1" si="819"/>
        <v>100.71140000000008</v>
      </c>
      <c r="T2463">
        <f t="shared" ca="1" si="820"/>
        <v>0</v>
      </c>
      <c r="U2463">
        <f t="shared" ca="1" si="821"/>
        <v>0</v>
      </c>
      <c r="Z2463">
        <f t="shared" si="826"/>
        <v>1.1194599999999999</v>
      </c>
      <c r="AA2463">
        <f t="shared" si="827"/>
        <v>1.1185</v>
      </c>
      <c r="AB2463">
        <f t="shared" si="811"/>
        <v>63.541666666676541</v>
      </c>
      <c r="AC2463">
        <f t="shared" si="829"/>
        <v>84.543065515004059</v>
      </c>
      <c r="AE2463">
        <f t="shared" si="823"/>
        <v>1.1194200000000001</v>
      </c>
      <c r="AF2463">
        <f t="shared" si="824"/>
        <v>1.1189199999999999</v>
      </c>
      <c r="AG2463">
        <f t="shared" si="828"/>
        <v>38.000000000014211</v>
      </c>
      <c r="AH2463">
        <f t="shared" si="822"/>
        <v>65.491228070180142</v>
      </c>
    </row>
    <row r="2464" spans="1:34" x14ac:dyDescent="0.25">
      <c r="A2464" s="1">
        <v>42517.125</v>
      </c>
      <c r="B2464">
        <v>1.1191</v>
      </c>
      <c r="C2464">
        <v>1.11991</v>
      </c>
      <c r="D2464">
        <v>1.1191</v>
      </c>
      <c r="E2464">
        <v>1.1194900000000001</v>
      </c>
      <c r="F2464">
        <v>3038</v>
      </c>
      <c r="H2464">
        <f t="shared" si="816"/>
        <v>0</v>
      </c>
      <c r="I2464">
        <f t="shared" si="812"/>
        <v>84.543065515004059</v>
      </c>
      <c r="J2464">
        <f t="shared" si="825"/>
        <v>65.491228070180142</v>
      </c>
      <c r="K2464">
        <f t="shared" si="813"/>
        <v>-1</v>
      </c>
      <c r="L2464">
        <f t="shared" si="814"/>
        <v>0</v>
      </c>
      <c r="M2464">
        <f t="shared" si="815"/>
        <v>0</v>
      </c>
      <c r="N2464">
        <f t="shared" ca="1" si="830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7"/>
        <v>0.05</v>
      </c>
      <c r="R2464">
        <f t="shared" ca="1" si="818"/>
        <v>0</v>
      </c>
      <c r="S2464">
        <f t="shared" ca="1" si="819"/>
        <v>100.71140000000008</v>
      </c>
      <c r="T2464">
        <f t="shared" ca="1" si="820"/>
        <v>0</v>
      </c>
      <c r="U2464">
        <f t="shared" ca="1" si="821"/>
        <v>0</v>
      </c>
      <c r="Z2464">
        <f t="shared" si="826"/>
        <v>1.11991</v>
      </c>
      <c r="AA2464">
        <f t="shared" si="827"/>
        <v>1.11859</v>
      </c>
      <c r="AB2464">
        <f t="shared" si="811"/>
        <v>68.18181818182812</v>
      </c>
      <c r="AC2464">
        <f t="shared" si="829"/>
        <v>79.953904675842821</v>
      </c>
      <c r="AE2464">
        <f t="shared" si="823"/>
        <v>1.11991</v>
      </c>
      <c r="AF2464">
        <f t="shared" si="824"/>
        <v>1.1189199999999999</v>
      </c>
      <c r="AG2464">
        <f t="shared" si="828"/>
        <v>57.57575757577321</v>
      </c>
      <c r="AH2464">
        <f t="shared" si="822"/>
        <v>47.78787878789371</v>
      </c>
    </row>
    <row r="2465" spans="1:34" x14ac:dyDescent="0.25">
      <c r="A2465" s="1">
        <v>42517.135416666664</v>
      </c>
      <c r="B2465">
        <v>1.1194900000000001</v>
      </c>
      <c r="C2465">
        <v>1.11988</v>
      </c>
      <c r="D2465">
        <v>1.1192</v>
      </c>
      <c r="E2465">
        <v>1.1192899999999999</v>
      </c>
      <c r="F2465">
        <v>2863</v>
      </c>
      <c r="H2465">
        <f t="shared" si="816"/>
        <v>8.9999999999923475E-5</v>
      </c>
      <c r="I2465">
        <f t="shared" si="812"/>
        <v>79.953904675842821</v>
      </c>
      <c r="J2465">
        <f t="shared" si="825"/>
        <v>47.78787878789371</v>
      </c>
      <c r="K2465">
        <f t="shared" si="813"/>
        <v>-1</v>
      </c>
      <c r="L2465">
        <f t="shared" si="814"/>
        <v>-1</v>
      </c>
      <c r="M2465">
        <f t="shared" si="815"/>
        <v>-1</v>
      </c>
      <c r="N2465">
        <f t="shared" ca="1" si="830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7"/>
        <v>0.05</v>
      </c>
      <c r="R2465">
        <f t="shared" ca="1" si="818"/>
        <v>0</v>
      </c>
      <c r="S2465">
        <f t="shared" ca="1" si="819"/>
        <v>100.71140000000008</v>
      </c>
      <c r="T2465">
        <f t="shared" ca="1" si="820"/>
        <v>0</v>
      </c>
      <c r="U2465">
        <f t="shared" ca="1" si="821"/>
        <v>0</v>
      </c>
      <c r="Z2465">
        <f t="shared" si="826"/>
        <v>1.11991</v>
      </c>
      <c r="AA2465">
        <f t="shared" si="827"/>
        <v>1.1187400000000001</v>
      </c>
      <c r="AB2465">
        <f t="shared" si="811"/>
        <v>47.008547008536624</v>
      </c>
      <c r="AC2465">
        <f t="shared" si="829"/>
        <v>67.988092710025995</v>
      </c>
      <c r="AE2465">
        <f t="shared" si="823"/>
        <v>1.11991</v>
      </c>
      <c r="AF2465">
        <f t="shared" si="824"/>
        <v>1.1189199999999999</v>
      </c>
      <c r="AG2465">
        <f t="shared" si="828"/>
        <v>37.373737373733753</v>
      </c>
      <c r="AH2465">
        <f t="shared" si="822"/>
        <v>47.474747474753485</v>
      </c>
    </row>
    <row r="2466" spans="1:34" x14ac:dyDescent="0.25">
      <c r="A2466" s="1">
        <v>42517.145833333336</v>
      </c>
      <c r="B2466">
        <v>1.1193</v>
      </c>
      <c r="C2466">
        <v>1.1194200000000001</v>
      </c>
      <c r="D2466">
        <v>1.1190599999999999</v>
      </c>
      <c r="E2466">
        <v>1.1191199999999999</v>
      </c>
      <c r="F2466">
        <v>2683</v>
      </c>
      <c r="H2466">
        <f t="shared" si="816"/>
        <v>5.9999999999948983E-5</v>
      </c>
      <c r="I2466">
        <f t="shared" si="812"/>
        <v>67.988092710025995</v>
      </c>
      <c r="J2466">
        <f t="shared" si="825"/>
        <v>47.474747474753485</v>
      </c>
      <c r="K2466">
        <f t="shared" si="813"/>
        <v>0</v>
      </c>
      <c r="L2466">
        <f t="shared" si="814"/>
        <v>0</v>
      </c>
      <c r="M2466">
        <f t="shared" si="815"/>
        <v>0</v>
      </c>
      <c r="N2466">
        <f t="shared" ca="1" si="830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7"/>
        <v>0.05</v>
      </c>
      <c r="R2466">
        <f t="shared" ca="1" si="818"/>
        <v>0</v>
      </c>
      <c r="S2466">
        <f t="shared" ca="1" si="819"/>
        <v>100.71140000000008</v>
      </c>
      <c r="T2466">
        <f t="shared" ca="1" si="820"/>
        <v>0</v>
      </c>
      <c r="U2466">
        <f t="shared" ca="1" si="821"/>
        <v>0</v>
      </c>
      <c r="Z2466">
        <f t="shared" si="826"/>
        <v>1.11991</v>
      </c>
      <c r="AA2466">
        <f t="shared" si="827"/>
        <v>1.1187400000000001</v>
      </c>
      <c r="AB2466">
        <f t="shared" si="811"/>
        <v>32.478632478620476</v>
      </c>
      <c r="AC2466">
        <f t="shared" si="829"/>
        <v>52.80266608391544</v>
      </c>
      <c r="AE2466">
        <f t="shared" si="823"/>
        <v>1.11991</v>
      </c>
      <c r="AF2466">
        <f t="shared" si="824"/>
        <v>1.1189199999999999</v>
      </c>
      <c r="AG2466">
        <f t="shared" si="828"/>
        <v>20.202020202017028</v>
      </c>
      <c r="AH2466">
        <f t="shared" si="822"/>
        <v>28.787878787875393</v>
      </c>
    </row>
    <row r="2467" spans="1:34" x14ac:dyDescent="0.25">
      <c r="A2467" s="1">
        <v>42517.15625</v>
      </c>
      <c r="B2467">
        <v>1.11913</v>
      </c>
      <c r="C2467">
        <v>1.1191800000000001</v>
      </c>
      <c r="D2467">
        <v>1.11876</v>
      </c>
      <c r="E2467">
        <v>1.1191199999999999</v>
      </c>
      <c r="F2467">
        <v>3535</v>
      </c>
      <c r="H2467">
        <f t="shared" si="816"/>
        <v>3.5999999999991594E-4</v>
      </c>
      <c r="I2467">
        <f t="shared" si="812"/>
        <v>52.80266608391544</v>
      </c>
      <c r="J2467">
        <f t="shared" si="825"/>
        <v>28.787878787875393</v>
      </c>
      <c r="K2467">
        <f t="shared" si="813"/>
        <v>0</v>
      </c>
      <c r="L2467">
        <f t="shared" si="814"/>
        <v>0</v>
      </c>
      <c r="M2467">
        <f t="shared" si="815"/>
        <v>0</v>
      </c>
      <c r="N2467">
        <f t="shared" ca="1" si="830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7"/>
        <v>0.05</v>
      </c>
      <c r="R2467">
        <f t="shared" ca="1" si="818"/>
        <v>0</v>
      </c>
      <c r="S2467">
        <f t="shared" ca="1" si="819"/>
        <v>100.71140000000008</v>
      </c>
      <c r="T2467">
        <f t="shared" ca="1" si="820"/>
        <v>0</v>
      </c>
      <c r="U2467">
        <f t="shared" ca="1" si="821"/>
        <v>0</v>
      </c>
      <c r="Z2467">
        <f t="shared" si="826"/>
        <v>1.11991</v>
      </c>
      <c r="AA2467">
        <f t="shared" si="827"/>
        <v>1.1187400000000001</v>
      </c>
      <c r="AB2467">
        <f t="shared" si="811"/>
        <v>32.478632478620476</v>
      </c>
      <c r="AC2467">
        <f t="shared" si="829"/>
        <v>45.036907536901424</v>
      </c>
      <c r="AE2467">
        <f t="shared" si="823"/>
        <v>1.11991</v>
      </c>
      <c r="AF2467">
        <f t="shared" si="824"/>
        <v>1.11876</v>
      </c>
      <c r="AG2467">
        <f t="shared" si="828"/>
        <v>31.304347826080068</v>
      </c>
      <c r="AH2467">
        <f t="shared" si="822"/>
        <v>25.75318401404855</v>
      </c>
    </row>
    <row r="2468" spans="1:34" x14ac:dyDescent="0.25">
      <c r="A2468" s="1">
        <v>42517.166666666664</v>
      </c>
      <c r="B2468">
        <v>1.1191199999999999</v>
      </c>
      <c r="C2468">
        <v>1.1194299999999999</v>
      </c>
      <c r="D2468">
        <v>1.1186700000000001</v>
      </c>
      <c r="E2468">
        <v>1.1188800000000001</v>
      </c>
      <c r="F2468">
        <v>4025</v>
      </c>
      <c r="H2468">
        <f t="shared" si="816"/>
        <v>2.1000000000004349E-4</v>
      </c>
      <c r="I2468">
        <f t="shared" si="812"/>
        <v>45.036907536901424</v>
      </c>
      <c r="J2468">
        <f t="shared" si="825"/>
        <v>25.75318401404855</v>
      </c>
      <c r="K2468">
        <f t="shared" si="813"/>
        <v>0</v>
      </c>
      <c r="L2468">
        <f t="shared" si="814"/>
        <v>0</v>
      </c>
      <c r="M2468">
        <f t="shared" si="815"/>
        <v>0</v>
      </c>
      <c r="N2468">
        <f t="shared" ca="1" si="830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7"/>
        <v>0.05</v>
      </c>
      <c r="R2468">
        <f t="shared" ca="1" si="818"/>
        <v>0</v>
      </c>
      <c r="S2468">
        <f t="shared" ca="1" si="819"/>
        <v>100.71140000000008</v>
      </c>
      <c r="T2468">
        <f t="shared" ca="1" si="820"/>
        <v>0</v>
      </c>
      <c r="U2468">
        <f t="shared" ca="1" si="821"/>
        <v>0</v>
      </c>
      <c r="Z2468">
        <f t="shared" si="826"/>
        <v>1.11991</v>
      </c>
      <c r="AA2468">
        <f t="shared" si="827"/>
        <v>1.1186700000000001</v>
      </c>
      <c r="AB2468">
        <f t="shared" si="811"/>
        <v>16.935483870972508</v>
      </c>
      <c r="AC2468">
        <f t="shared" si="829"/>
        <v>32.225323959187527</v>
      </c>
      <c r="AE2468">
        <f t="shared" si="823"/>
        <v>1.11991</v>
      </c>
      <c r="AF2468">
        <f t="shared" si="824"/>
        <v>1.1186700000000001</v>
      </c>
      <c r="AG2468">
        <f t="shared" si="828"/>
        <v>16.935483870972508</v>
      </c>
      <c r="AH2468">
        <f t="shared" si="822"/>
        <v>24.11991584852629</v>
      </c>
    </row>
    <row r="2469" spans="1:34" x14ac:dyDescent="0.25">
      <c r="A2469" s="1">
        <v>42517.177083333336</v>
      </c>
      <c r="B2469">
        <v>1.11887</v>
      </c>
      <c r="C2469">
        <v>1.11914</v>
      </c>
      <c r="D2469">
        <v>1.1188199999999999</v>
      </c>
      <c r="E2469">
        <v>1.1189</v>
      </c>
      <c r="F2469">
        <v>3580</v>
      </c>
      <c r="H2469">
        <f t="shared" si="816"/>
        <v>5.0000000000105516E-5</v>
      </c>
      <c r="I2469">
        <f t="shared" si="812"/>
        <v>32.225323959187527</v>
      </c>
      <c r="J2469">
        <f t="shared" si="825"/>
        <v>24.11991584852629</v>
      </c>
      <c r="K2469">
        <f t="shared" si="813"/>
        <v>0</v>
      </c>
      <c r="L2469">
        <f t="shared" si="814"/>
        <v>0</v>
      </c>
      <c r="M2469">
        <f t="shared" si="815"/>
        <v>0</v>
      </c>
      <c r="N2469">
        <f t="shared" ca="1" si="830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7"/>
        <v>0.05</v>
      </c>
      <c r="R2469">
        <f t="shared" ca="1" si="818"/>
        <v>0</v>
      </c>
      <c r="S2469">
        <f t="shared" ca="1" si="819"/>
        <v>100.71140000000008</v>
      </c>
      <c r="T2469">
        <f t="shared" ca="1" si="820"/>
        <v>0</v>
      </c>
      <c r="U2469">
        <f t="shared" ca="1" si="821"/>
        <v>0</v>
      </c>
      <c r="Z2469">
        <f t="shared" si="826"/>
        <v>1.11991</v>
      </c>
      <c r="AA2469">
        <f t="shared" si="827"/>
        <v>1.1186700000000001</v>
      </c>
      <c r="AB2469">
        <f t="shared" si="811"/>
        <v>18.548387096771737</v>
      </c>
      <c r="AC2469">
        <f t="shared" si="829"/>
        <v>25.110283981246297</v>
      </c>
      <c r="AE2469">
        <f t="shared" si="823"/>
        <v>1.11991</v>
      </c>
      <c r="AF2469">
        <f t="shared" si="824"/>
        <v>1.1186700000000001</v>
      </c>
      <c r="AG2469">
        <f t="shared" si="828"/>
        <v>18.548387096771737</v>
      </c>
      <c r="AH2469">
        <f t="shared" si="822"/>
        <v>17.741935483872123</v>
      </c>
    </row>
    <row r="2470" spans="1:34" x14ac:dyDescent="0.25">
      <c r="A2470" s="1">
        <v>42517.1875</v>
      </c>
      <c r="B2470">
        <v>1.1189100000000001</v>
      </c>
      <c r="C2470">
        <v>1.1192899999999999</v>
      </c>
      <c r="D2470">
        <v>1.1188499999999999</v>
      </c>
      <c r="E2470">
        <v>1.1190100000000001</v>
      </c>
      <c r="F2470">
        <v>3113</v>
      </c>
      <c r="H2470">
        <f t="shared" si="816"/>
        <v>6.0000000000171028E-5</v>
      </c>
      <c r="I2470">
        <f t="shared" si="812"/>
        <v>25.110283981246297</v>
      </c>
      <c r="J2470">
        <f t="shared" si="825"/>
        <v>17.741935483872123</v>
      </c>
      <c r="K2470">
        <f t="shared" si="813"/>
        <v>0</v>
      </c>
      <c r="L2470">
        <f t="shared" si="814"/>
        <v>0</v>
      </c>
      <c r="M2470">
        <f t="shared" si="815"/>
        <v>0</v>
      </c>
      <c r="N2470">
        <f t="shared" ca="1" si="830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7"/>
        <v>0.05</v>
      </c>
      <c r="R2470">
        <f t="shared" ca="1" si="818"/>
        <v>0</v>
      </c>
      <c r="S2470">
        <f t="shared" ca="1" si="819"/>
        <v>100.71140000000008</v>
      </c>
      <c r="T2470">
        <f t="shared" ca="1" si="820"/>
        <v>0</v>
      </c>
      <c r="U2470">
        <f t="shared" ca="1" si="821"/>
        <v>0</v>
      </c>
      <c r="Z2470">
        <f t="shared" si="826"/>
        <v>1.11991</v>
      </c>
      <c r="AA2470">
        <f t="shared" si="827"/>
        <v>1.1186700000000001</v>
      </c>
      <c r="AB2470">
        <f t="shared" ref="AB2470:AB2533" si="831">(E2470-AA2470)/(Z2470-AA2470)*100</f>
        <v>27.41935483871228</v>
      </c>
      <c r="AC2470">
        <f t="shared" si="829"/>
        <v>23.84546457126925</v>
      </c>
      <c r="AE2470">
        <f t="shared" si="823"/>
        <v>1.11991</v>
      </c>
      <c r="AF2470">
        <f t="shared" si="824"/>
        <v>1.1186700000000001</v>
      </c>
      <c r="AG2470">
        <f t="shared" si="828"/>
        <v>27.41935483871228</v>
      </c>
      <c r="AH2470">
        <f t="shared" si="822"/>
        <v>22.983870967742007</v>
      </c>
    </row>
    <row r="2471" spans="1:34" x14ac:dyDescent="0.25">
      <c r="A2471" s="1">
        <v>42517.197916666664</v>
      </c>
      <c r="B2471">
        <v>1.1190100000000001</v>
      </c>
      <c r="C2471">
        <v>1.1192200000000001</v>
      </c>
      <c r="D2471">
        <v>1.11893</v>
      </c>
      <c r="E2471">
        <v>1.11903</v>
      </c>
      <c r="F2471">
        <v>3191</v>
      </c>
      <c r="H2471">
        <f t="shared" si="816"/>
        <v>8.0000000000080007E-5</v>
      </c>
      <c r="I2471">
        <f t="shared" si="812"/>
        <v>23.84546457126925</v>
      </c>
      <c r="J2471">
        <f t="shared" si="825"/>
        <v>22.983870967742007</v>
      </c>
      <c r="K2471">
        <f t="shared" si="813"/>
        <v>1</v>
      </c>
      <c r="L2471">
        <f t="shared" si="814"/>
        <v>0</v>
      </c>
      <c r="M2471">
        <f t="shared" si="815"/>
        <v>0</v>
      </c>
      <c r="N2471">
        <f t="shared" ca="1" si="830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7"/>
        <v>0.05</v>
      </c>
      <c r="R2471">
        <f t="shared" ca="1" si="818"/>
        <v>0</v>
      </c>
      <c r="S2471">
        <f t="shared" ca="1" si="819"/>
        <v>100.71140000000008</v>
      </c>
      <c r="T2471">
        <f t="shared" ca="1" si="820"/>
        <v>0</v>
      </c>
      <c r="U2471">
        <f t="shared" ca="1" si="821"/>
        <v>0</v>
      </c>
      <c r="Z2471">
        <f t="shared" si="826"/>
        <v>1.11991</v>
      </c>
      <c r="AA2471">
        <f t="shared" si="827"/>
        <v>1.1186700000000001</v>
      </c>
      <c r="AB2471">
        <f t="shared" si="831"/>
        <v>29.032258064511506</v>
      </c>
      <c r="AC2471">
        <f t="shared" si="829"/>
        <v>22.983870967742007</v>
      </c>
      <c r="AE2471">
        <f t="shared" si="823"/>
        <v>1.11988</v>
      </c>
      <c r="AF2471">
        <f t="shared" si="824"/>
        <v>1.1186700000000001</v>
      </c>
      <c r="AG2471">
        <f t="shared" si="828"/>
        <v>29.752066115697172</v>
      </c>
      <c r="AH2471">
        <f t="shared" si="822"/>
        <v>28.585710477204728</v>
      </c>
    </row>
    <row r="2472" spans="1:34" x14ac:dyDescent="0.25">
      <c r="A2472" s="1">
        <v>42517.208333333336</v>
      </c>
      <c r="B2472">
        <v>1.11903</v>
      </c>
      <c r="C2472">
        <v>1.1190599999999999</v>
      </c>
      <c r="D2472">
        <v>1.11859</v>
      </c>
      <c r="E2472">
        <v>1.11876</v>
      </c>
      <c r="F2472">
        <v>3766</v>
      </c>
      <c r="H2472">
        <f t="shared" si="816"/>
        <v>1.7000000000000348E-4</v>
      </c>
      <c r="I2472">
        <f t="shared" si="812"/>
        <v>22.983870967742007</v>
      </c>
      <c r="J2472">
        <f t="shared" si="825"/>
        <v>28.585710477204728</v>
      </c>
      <c r="K2472">
        <f t="shared" si="813"/>
        <v>1</v>
      </c>
      <c r="L2472">
        <f t="shared" si="814"/>
        <v>0</v>
      </c>
      <c r="M2472">
        <f t="shared" si="815"/>
        <v>0</v>
      </c>
      <c r="N2472">
        <f t="shared" ca="1" si="830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7"/>
        <v>0.05</v>
      </c>
      <c r="R2472">
        <f t="shared" ca="1" si="818"/>
        <v>0</v>
      </c>
      <c r="S2472">
        <f t="shared" ca="1" si="819"/>
        <v>100.71140000000008</v>
      </c>
      <c r="T2472">
        <f t="shared" ca="1" si="820"/>
        <v>0</v>
      </c>
      <c r="U2472">
        <f t="shared" ca="1" si="821"/>
        <v>0</v>
      </c>
      <c r="Z2472">
        <f t="shared" si="826"/>
        <v>1.11991</v>
      </c>
      <c r="AA2472">
        <f t="shared" si="827"/>
        <v>1.11859</v>
      </c>
      <c r="AB2472">
        <f t="shared" si="831"/>
        <v>12.878787878788261</v>
      </c>
      <c r="AC2472">
        <f t="shared" si="829"/>
        <v>21.969696969695946</v>
      </c>
      <c r="AE2472">
        <f t="shared" si="823"/>
        <v>1.1194299999999999</v>
      </c>
      <c r="AF2472">
        <f t="shared" si="824"/>
        <v>1.11859</v>
      </c>
      <c r="AG2472">
        <f t="shared" si="828"/>
        <v>20.238095238096811</v>
      </c>
      <c r="AH2472">
        <f t="shared" si="822"/>
        <v>24.99508067689699</v>
      </c>
    </row>
    <row r="2473" spans="1:34" x14ac:dyDescent="0.25">
      <c r="A2473" s="1">
        <v>42517.21875</v>
      </c>
      <c r="B2473">
        <v>1.1187499999999999</v>
      </c>
      <c r="C2473">
        <v>1.11894</v>
      </c>
      <c r="D2473">
        <v>1.1186499999999999</v>
      </c>
      <c r="E2473">
        <v>1.1188400000000001</v>
      </c>
      <c r="F2473">
        <v>3136</v>
      </c>
      <c r="H2473">
        <f t="shared" si="816"/>
        <v>9.9999999999988987E-5</v>
      </c>
      <c r="I2473">
        <f t="shared" si="812"/>
        <v>21.969696969695946</v>
      </c>
      <c r="J2473">
        <f t="shared" si="825"/>
        <v>24.99508067689699</v>
      </c>
      <c r="K2473">
        <f t="shared" si="813"/>
        <v>1</v>
      </c>
      <c r="L2473">
        <f t="shared" si="814"/>
        <v>0</v>
      </c>
      <c r="M2473">
        <f t="shared" si="815"/>
        <v>0</v>
      </c>
      <c r="N2473">
        <f t="shared" ca="1" si="830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7"/>
        <v>0.05</v>
      </c>
      <c r="R2473">
        <f t="shared" ca="1" si="818"/>
        <v>0</v>
      </c>
      <c r="S2473">
        <f t="shared" ca="1" si="819"/>
        <v>100.71140000000008</v>
      </c>
      <c r="T2473">
        <f t="shared" ca="1" si="820"/>
        <v>0</v>
      </c>
      <c r="U2473">
        <f t="shared" ca="1" si="821"/>
        <v>0</v>
      </c>
      <c r="Z2473">
        <f t="shared" si="826"/>
        <v>1.11991</v>
      </c>
      <c r="AA2473">
        <f t="shared" si="827"/>
        <v>1.11859</v>
      </c>
      <c r="AB2473">
        <f t="shared" si="831"/>
        <v>18.939393939400439</v>
      </c>
      <c r="AC2473">
        <f t="shared" si="829"/>
        <v>22.067448680353124</v>
      </c>
      <c r="AE2473">
        <f t="shared" si="823"/>
        <v>1.1194299999999999</v>
      </c>
      <c r="AF2473">
        <f t="shared" si="824"/>
        <v>1.11859</v>
      </c>
      <c r="AG2473">
        <f t="shared" si="828"/>
        <v>29.761904761916409</v>
      </c>
      <c r="AH2473">
        <f t="shared" si="822"/>
        <v>25.000000000006608</v>
      </c>
    </row>
    <row r="2474" spans="1:34" x14ac:dyDescent="0.25">
      <c r="A2474" s="1">
        <v>42517.229166666664</v>
      </c>
      <c r="B2474">
        <v>1.1188499999999999</v>
      </c>
      <c r="C2474">
        <v>1.11887</v>
      </c>
      <c r="D2474">
        <v>1.1183099999999999</v>
      </c>
      <c r="E2474">
        <v>1.11836</v>
      </c>
      <c r="F2474">
        <v>3640</v>
      </c>
      <c r="H2474">
        <f t="shared" si="816"/>
        <v>5.0000000000105516E-5</v>
      </c>
      <c r="I2474">
        <f t="shared" si="812"/>
        <v>22.067448680353124</v>
      </c>
      <c r="J2474">
        <f t="shared" si="825"/>
        <v>25.000000000006608</v>
      </c>
      <c r="K2474">
        <f t="shared" si="813"/>
        <v>1</v>
      </c>
      <c r="L2474">
        <f t="shared" si="814"/>
        <v>0</v>
      </c>
      <c r="M2474">
        <f t="shared" si="815"/>
        <v>0</v>
      </c>
      <c r="N2474">
        <f t="shared" ca="1" si="830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7"/>
        <v>0.05</v>
      </c>
      <c r="R2474">
        <f t="shared" ca="1" si="818"/>
        <v>0</v>
      </c>
      <c r="S2474">
        <f t="shared" ca="1" si="819"/>
        <v>100.71140000000008</v>
      </c>
      <c r="T2474">
        <f t="shared" ca="1" si="820"/>
        <v>0</v>
      </c>
      <c r="U2474">
        <f t="shared" ca="1" si="821"/>
        <v>0</v>
      </c>
      <c r="Z2474">
        <f t="shared" si="826"/>
        <v>1.11991</v>
      </c>
      <c r="AA2474">
        <f t="shared" si="827"/>
        <v>1.1183099999999999</v>
      </c>
      <c r="AB2474">
        <f t="shared" si="831"/>
        <v>3.125000000006505</v>
      </c>
      <c r="AC2474">
        <f t="shared" si="829"/>
        <v>15.993859970676677</v>
      </c>
      <c r="AE2474">
        <f t="shared" si="823"/>
        <v>1.1194299999999999</v>
      </c>
      <c r="AF2474">
        <f t="shared" si="824"/>
        <v>1.1183099999999999</v>
      </c>
      <c r="AG2474">
        <f t="shared" si="828"/>
        <v>4.4642857142950954</v>
      </c>
      <c r="AH2474">
        <f t="shared" si="822"/>
        <v>17.113095238105753</v>
      </c>
    </row>
    <row r="2475" spans="1:34" x14ac:dyDescent="0.25">
      <c r="A2475" s="1">
        <v>42517.239583333336</v>
      </c>
      <c r="B2475">
        <v>1.1183700000000001</v>
      </c>
      <c r="C2475">
        <v>1.11853</v>
      </c>
      <c r="D2475">
        <v>1.1183099999999999</v>
      </c>
      <c r="E2475">
        <v>1.11852</v>
      </c>
      <c r="F2475">
        <v>3733</v>
      </c>
      <c r="H2475">
        <f t="shared" si="816"/>
        <v>6.0000000000171028E-5</v>
      </c>
      <c r="I2475">
        <f t="shared" si="812"/>
        <v>15.993859970676677</v>
      </c>
      <c r="J2475">
        <f t="shared" si="825"/>
        <v>17.113095238105753</v>
      </c>
      <c r="K2475">
        <f t="shared" si="813"/>
        <v>1</v>
      </c>
      <c r="L2475">
        <f t="shared" si="814"/>
        <v>0</v>
      </c>
      <c r="M2475">
        <f t="shared" si="815"/>
        <v>0</v>
      </c>
      <c r="N2475">
        <f t="shared" ca="1" si="830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7"/>
        <v>0.05</v>
      </c>
      <c r="R2475">
        <f t="shared" ca="1" si="818"/>
        <v>0</v>
      </c>
      <c r="S2475">
        <f t="shared" ca="1" si="819"/>
        <v>100.71140000000008</v>
      </c>
      <c r="T2475">
        <f t="shared" ca="1" si="820"/>
        <v>0</v>
      </c>
      <c r="U2475">
        <f t="shared" ca="1" si="821"/>
        <v>0</v>
      </c>
      <c r="Z2475">
        <f t="shared" si="826"/>
        <v>1.11991</v>
      </c>
      <c r="AA2475">
        <f t="shared" si="827"/>
        <v>1.1183099999999999</v>
      </c>
      <c r="AB2475">
        <f t="shared" si="831"/>
        <v>13.125000000002343</v>
      </c>
      <c r="AC2475">
        <f t="shared" si="829"/>
        <v>12.017045454549386</v>
      </c>
      <c r="AE2475">
        <f t="shared" si="823"/>
        <v>1.1192899999999999</v>
      </c>
      <c r="AF2475">
        <f t="shared" si="824"/>
        <v>1.1183099999999999</v>
      </c>
      <c r="AG2475">
        <f t="shared" si="828"/>
        <v>21.428571428576284</v>
      </c>
      <c r="AH2475">
        <f t="shared" si="822"/>
        <v>12.946428571435689</v>
      </c>
    </row>
    <row r="2476" spans="1:34" x14ac:dyDescent="0.25">
      <c r="A2476" s="1">
        <v>42517.25</v>
      </c>
      <c r="B2476">
        <v>1.1185099999999999</v>
      </c>
      <c r="C2476">
        <v>1.11879</v>
      </c>
      <c r="D2476">
        <v>1.11846</v>
      </c>
      <c r="E2476">
        <v>1.11876</v>
      </c>
      <c r="F2476">
        <v>3293</v>
      </c>
      <c r="H2476">
        <f t="shared" si="816"/>
        <v>4.9999999999883471E-5</v>
      </c>
      <c r="I2476">
        <f t="shared" si="812"/>
        <v>12.017045454549386</v>
      </c>
      <c r="J2476">
        <f t="shared" si="825"/>
        <v>12.946428571435689</v>
      </c>
      <c r="K2476">
        <f t="shared" si="813"/>
        <v>1</v>
      </c>
      <c r="L2476">
        <f t="shared" si="814"/>
        <v>0</v>
      </c>
      <c r="M2476">
        <f t="shared" si="815"/>
        <v>0</v>
      </c>
      <c r="N2476">
        <f t="shared" ca="1" si="830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7"/>
        <v>0.05</v>
      </c>
      <c r="R2476">
        <f t="shared" ca="1" si="818"/>
        <v>0</v>
      </c>
      <c r="S2476">
        <f t="shared" ca="1" si="819"/>
        <v>100.71140000000008</v>
      </c>
      <c r="T2476">
        <f t="shared" ca="1" si="820"/>
        <v>0</v>
      </c>
      <c r="U2476">
        <f t="shared" ca="1" si="821"/>
        <v>0</v>
      </c>
      <c r="Z2476">
        <f t="shared" si="826"/>
        <v>1.11991</v>
      </c>
      <c r="AA2476">
        <f t="shared" si="827"/>
        <v>1.1183099999999999</v>
      </c>
      <c r="AB2476">
        <f t="shared" si="831"/>
        <v>28.125000000003038</v>
      </c>
      <c r="AC2476">
        <f t="shared" si="829"/>
        <v>15.828598484853082</v>
      </c>
      <c r="AE2476">
        <f t="shared" si="823"/>
        <v>1.1192899999999999</v>
      </c>
      <c r="AF2476">
        <f t="shared" si="824"/>
        <v>1.1183099999999999</v>
      </c>
      <c r="AG2476">
        <f t="shared" si="828"/>
        <v>45.918367346945942</v>
      </c>
      <c r="AH2476">
        <f t="shared" si="822"/>
        <v>33.673469387761116</v>
      </c>
    </row>
    <row r="2477" spans="1:34" x14ac:dyDescent="0.25">
      <c r="A2477" s="1">
        <v>42517.260416666664</v>
      </c>
      <c r="B2477">
        <v>1.11877</v>
      </c>
      <c r="C2477">
        <v>1.11879</v>
      </c>
      <c r="D2477">
        <v>1.1185499999999999</v>
      </c>
      <c r="E2477">
        <v>1.11869</v>
      </c>
      <c r="F2477">
        <v>3595</v>
      </c>
      <c r="H2477">
        <f t="shared" si="816"/>
        <v>1.4000000000002899E-4</v>
      </c>
      <c r="I2477">
        <f t="shared" si="812"/>
        <v>15.828598484853082</v>
      </c>
      <c r="J2477">
        <f t="shared" si="825"/>
        <v>33.673469387761116</v>
      </c>
      <c r="K2477">
        <f t="shared" si="813"/>
        <v>1</v>
      </c>
      <c r="L2477">
        <f t="shared" si="814"/>
        <v>0</v>
      </c>
      <c r="M2477">
        <f t="shared" si="815"/>
        <v>0</v>
      </c>
      <c r="N2477">
        <f t="shared" ca="1" si="830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7"/>
        <v>0.05</v>
      </c>
      <c r="R2477">
        <f t="shared" ca="1" si="818"/>
        <v>0</v>
      </c>
      <c r="S2477">
        <f t="shared" ca="1" si="819"/>
        <v>100.71140000000008</v>
      </c>
      <c r="T2477">
        <f t="shared" ca="1" si="820"/>
        <v>0</v>
      </c>
      <c r="U2477">
        <f t="shared" ca="1" si="821"/>
        <v>0</v>
      </c>
      <c r="Z2477">
        <f t="shared" si="826"/>
        <v>1.11991</v>
      </c>
      <c r="AA2477">
        <f t="shared" si="827"/>
        <v>1.1183099999999999</v>
      </c>
      <c r="AB2477">
        <f t="shared" si="831"/>
        <v>23.750000000002256</v>
      </c>
      <c r="AC2477">
        <f t="shared" si="829"/>
        <v>17.031250000003535</v>
      </c>
      <c r="AE2477">
        <f t="shared" si="823"/>
        <v>1.1192200000000001</v>
      </c>
      <c r="AF2477">
        <f t="shared" si="824"/>
        <v>1.1183099999999999</v>
      </c>
      <c r="AG2477">
        <f t="shared" si="828"/>
        <v>41.75824175823827</v>
      </c>
      <c r="AH2477">
        <f t="shared" si="822"/>
        <v>43.838304552592106</v>
      </c>
    </row>
    <row r="2478" spans="1:34" x14ac:dyDescent="0.25">
      <c r="A2478" s="1">
        <v>42517.270833333336</v>
      </c>
      <c r="B2478">
        <v>1.11869</v>
      </c>
      <c r="C2478">
        <v>1.1189</v>
      </c>
      <c r="D2478">
        <v>1.1186100000000001</v>
      </c>
      <c r="E2478">
        <v>1.11869</v>
      </c>
      <c r="F2478">
        <v>3289</v>
      </c>
      <c r="H2478">
        <f t="shared" si="816"/>
        <v>7.9999999999857963E-5</v>
      </c>
      <c r="I2478">
        <f t="shared" si="812"/>
        <v>17.031250000003535</v>
      </c>
      <c r="J2478">
        <f t="shared" si="825"/>
        <v>43.838304552592106</v>
      </c>
      <c r="K2478">
        <f t="shared" si="813"/>
        <v>1</v>
      </c>
      <c r="L2478">
        <f t="shared" si="814"/>
        <v>0</v>
      </c>
      <c r="M2478">
        <f t="shared" si="815"/>
        <v>0</v>
      </c>
      <c r="N2478">
        <f t="shared" ca="1" si="830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2478">
        <f t="shared" ca="1" si="817"/>
        <v>0.05</v>
      </c>
      <c r="R2478">
        <f t="shared" ca="1" si="818"/>
        <v>-7.3000000000011944E-4</v>
      </c>
      <c r="S2478">
        <f t="shared" ca="1" si="819"/>
        <v>100.67290000000008</v>
      </c>
      <c r="T2478">
        <f t="shared" ca="1" si="820"/>
        <v>-1</v>
      </c>
      <c r="U2478">
        <f t="shared" ca="1" si="821"/>
        <v>-3.8500000000005974E-2</v>
      </c>
      <c r="Z2478">
        <f t="shared" si="826"/>
        <v>1.11991</v>
      </c>
      <c r="AA2478">
        <f t="shared" si="827"/>
        <v>1.1183099999999999</v>
      </c>
      <c r="AB2478">
        <f t="shared" si="831"/>
        <v>23.750000000002256</v>
      </c>
      <c r="AC2478">
        <f t="shared" si="829"/>
        <v>22.187500000002473</v>
      </c>
      <c r="AE2478">
        <f t="shared" si="823"/>
        <v>1.1190599999999999</v>
      </c>
      <c r="AF2478">
        <f t="shared" si="824"/>
        <v>1.1183099999999999</v>
      </c>
      <c r="AG2478">
        <f t="shared" si="828"/>
        <v>50.666666666671013</v>
      </c>
      <c r="AH2478">
        <f t="shared" si="822"/>
        <v>46.212454212454645</v>
      </c>
    </row>
    <row r="2479" spans="1:34" x14ac:dyDescent="0.25">
      <c r="A2479" s="1">
        <v>42517.28125</v>
      </c>
      <c r="B2479">
        <v>1.11869</v>
      </c>
      <c r="C2479">
        <v>1.1189199999999999</v>
      </c>
      <c r="D2479">
        <v>1.11866</v>
      </c>
      <c r="E2479">
        <v>1.11876</v>
      </c>
      <c r="F2479">
        <v>2841</v>
      </c>
      <c r="H2479">
        <f t="shared" si="816"/>
        <v>2.9999999999974492E-5</v>
      </c>
      <c r="I2479">
        <f t="shared" si="812"/>
        <v>22.187500000002473</v>
      </c>
      <c r="J2479">
        <f t="shared" si="825"/>
        <v>46.212454212454645</v>
      </c>
      <c r="K2479">
        <f t="shared" si="813"/>
        <v>1</v>
      </c>
      <c r="L2479">
        <f t="shared" si="814"/>
        <v>0</v>
      </c>
      <c r="M2479">
        <f t="shared" si="815"/>
        <v>0</v>
      </c>
      <c r="N2479">
        <f t="shared" ca="1" si="830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7"/>
        <v>0.05</v>
      </c>
      <c r="R2479">
        <f t="shared" ca="1" si="818"/>
        <v>0</v>
      </c>
      <c r="S2479">
        <f t="shared" ca="1" si="819"/>
        <v>100.67290000000008</v>
      </c>
      <c r="T2479">
        <f t="shared" ca="1" si="820"/>
        <v>0</v>
      </c>
      <c r="U2479">
        <f t="shared" ca="1" si="821"/>
        <v>0</v>
      </c>
      <c r="Z2479">
        <f t="shared" si="826"/>
        <v>1.11991</v>
      </c>
      <c r="AA2479">
        <f t="shared" si="827"/>
        <v>1.1183099999999999</v>
      </c>
      <c r="AB2479">
        <f t="shared" si="831"/>
        <v>28.125000000003038</v>
      </c>
      <c r="AC2479">
        <f t="shared" si="829"/>
        <v>25.937500000002647</v>
      </c>
      <c r="AE2479">
        <f t="shared" si="823"/>
        <v>1.11894</v>
      </c>
      <c r="AF2479">
        <f t="shared" si="824"/>
        <v>1.1183099999999999</v>
      </c>
      <c r="AG2479">
        <f t="shared" si="828"/>
        <v>71.428571428566386</v>
      </c>
      <c r="AH2479">
        <f t="shared" si="822"/>
        <v>61.047619047618696</v>
      </c>
    </row>
    <row r="2480" spans="1:34" x14ac:dyDescent="0.25">
      <c r="A2480" s="1">
        <v>42517.291666666664</v>
      </c>
      <c r="B2480">
        <v>1.1187800000000001</v>
      </c>
      <c r="C2480">
        <v>1.11879</v>
      </c>
      <c r="D2480">
        <v>1.1186499999999999</v>
      </c>
      <c r="E2480">
        <v>1.1186799999999999</v>
      </c>
      <c r="F2480">
        <v>3023</v>
      </c>
      <c r="H2480">
        <f t="shared" si="816"/>
        <v>2.9999999999974492E-5</v>
      </c>
      <c r="I2480">
        <f t="shared" si="812"/>
        <v>25.937500000002647</v>
      </c>
      <c r="J2480">
        <f t="shared" si="825"/>
        <v>61.047619047618696</v>
      </c>
      <c r="K2480">
        <f t="shared" si="813"/>
        <v>1</v>
      </c>
      <c r="L2480">
        <f t="shared" si="814"/>
        <v>1</v>
      </c>
      <c r="M2480">
        <f t="shared" si="815"/>
        <v>1</v>
      </c>
      <c r="N2480">
        <f t="shared" ca="1" si="830"/>
        <v>1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7"/>
        <v>0.05</v>
      </c>
      <c r="R2480">
        <f t="shared" ca="1" si="818"/>
        <v>0</v>
      </c>
      <c r="S2480">
        <f t="shared" ca="1" si="819"/>
        <v>100.67290000000008</v>
      </c>
      <c r="T2480">
        <f t="shared" ca="1" si="820"/>
        <v>0</v>
      </c>
      <c r="U2480">
        <f t="shared" ca="1" si="821"/>
        <v>0</v>
      </c>
      <c r="Z2480">
        <f t="shared" si="826"/>
        <v>1.11991</v>
      </c>
      <c r="AA2480">
        <f t="shared" si="827"/>
        <v>1.1183099999999999</v>
      </c>
      <c r="AB2480">
        <f t="shared" si="831"/>
        <v>23.124999999998177</v>
      </c>
      <c r="AC2480">
        <f t="shared" si="829"/>
        <v>24.687500000001432</v>
      </c>
      <c r="AE2480">
        <f t="shared" si="823"/>
        <v>1.1189199999999999</v>
      </c>
      <c r="AF2480">
        <f t="shared" si="824"/>
        <v>1.1183099999999999</v>
      </c>
      <c r="AG2480">
        <f t="shared" si="828"/>
        <v>60.655737704915047</v>
      </c>
      <c r="AH2480">
        <f t="shared" si="822"/>
        <v>66.04215456674072</v>
      </c>
    </row>
    <row r="2481" spans="1:34" x14ac:dyDescent="0.25">
      <c r="A2481" s="1">
        <v>42517.302083333336</v>
      </c>
      <c r="B2481">
        <v>1.1186799999999999</v>
      </c>
      <c r="C2481">
        <v>1.1188800000000001</v>
      </c>
      <c r="D2481">
        <v>1.1185499999999999</v>
      </c>
      <c r="E2481">
        <v>1.11886</v>
      </c>
      <c r="F2481">
        <v>3368</v>
      </c>
      <c r="H2481">
        <f t="shared" si="816"/>
        <v>1.2999999999996348E-4</v>
      </c>
      <c r="I2481">
        <f t="shared" si="812"/>
        <v>24.687500000001432</v>
      </c>
      <c r="J2481">
        <f t="shared" si="825"/>
        <v>66.04215456674072</v>
      </c>
      <c r="K2481">
        <f t="shared" si="813"/>
        <v>1</v>
      </c>
      <c r="L2481">
        <f t="shared" si="814"/>
        <v>1</v>
      </c>
      <c r="M2481">
        <f t="shared" si="815"/>
        <v>1</v>
      </c>
      <c r="N2481">
        <f t="shared" ca="1" si="830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1">
        <f t="shared" ca="1" si="817"/>
        <v>0.05</v>
      </c>
      <c r="R2481">
        <f t="shared" ca="1" si="818"/>
        <v>0</v>
      </c>
      <c r="S2481">
        <f t="shared" ca="1" si="819"/>
        <v>100.67290000000008</v>
      </c>
      <c r="T2481">
        <f t="shared" ca="1" si="820"/>
        <v>0</v>
      </c>
      <c r="U2481">
        <f t="shared" ca="1" si="821"/>
        <v>0</v>
      </c>
      <c r="Z2481">
        <f t="shared" si="826"/>
        <v>1.11991</v>
      </c>
      <c r="AA2481">
        <f t="shared" si="827"/>
        <v>1.1183099999999999</v>
      </c>
      <c r="AB2481">
        <f t="shared" si="831"/>
        <v>34.375000000002167</v>
      </c>
      <c r="AC2481">
        <f t="shared" si="829"/>
        <v>27.343750000001407</v>
      </c>
      <c r="AE2481">
        <f t="shared" si="823"/>
        <v>1.1189199999999999</v>
      </c>
      <c r="AF2481">
        <f t="shared" si="824"/>
        <v>1.1183099999999999</v>
      </c>
      <c r="AG2481">
        <f t="shared" si="828"/>
        <v>90.163934426237859</v>
      </c>
      <c r="AH2481">
        <f t="shared" si="822"/>
        <v>75.409836065576457</v>
      </c>
    </row>
    <row r="2482" spans="1:34" x14ac:dyDescent="0.25">
      <c r="A2482" s="1">
        <v>42517.3125</v>
      </c>
      <c r="B2482">
        <v>1.1188499999999999</v>
      </c>
      <c r="C2482">
        <v>1.1190100000000001</v>
      </c>
      <c r="D2482">
        <v>1.1187499999999999</v>
      </c>
      <c r="E2482">
        <v>1.1187800000000001</v>
      </c>
      <c r="F2482">
        <v>3073</v>
      </c>
      <c r="H2482">
        <f t="shared" si="816"/>
        <v>3.0000000000196536E-5</v>
      </c>
      <c r="I2482">
        <f t="shared" si="812"/>
        <v>27.343750000001407</v>
      </c>
      <c r="J2482">
        <f t="shared" si="825"/>
        <v>75.409836065576457</v>
      </c>
      <c r="K2482">
        <f t="shared" si="813"/>
        <v>1</v>
      </c>
      <c r="L2482">
        <f t="shared" si="814"/>
        <v>1</v>
      </c>
      <c r="M2482">
        <f t="shared" si="815"/>
        <v>1</v>
      </c>
      <c r="N2482">
        <f t="shared" ca="1" si="830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7"/>
        <v>0.05</v>
      </c>
      <c r="R2482">
        <f t="shared" ca="1" si="818"/>
        <v>0</v>
      </c>
      <c r="S2482">
        <f t="shared" ca="1" si="819"/>
        <v>100.67290000000008</v>
      </c>
      <c r="T2482">
        <f t="shared" ca="1" si="820"/>
        <v>0</v>
      </c>
      <c r="U2482">
        <f t="shared" ca="1" si="821"/>
        <v>0</v>
      </c>
      <c r="Z2482">
        <f t="shared" si="826"/>
        <v>1.11991</v>
      </c>
      <c r="AA2482">
        <f t="shared" si="827"/>
        <v>1.1183099999999999</v>
      </c>
      <c r="AB2482">
        <f t="shared" si="831"/>
        <v>29.375000000011187</v>
      </c>
      <c r="AC2482">
        <f t="shared" si="829"/>
        <v>28.750000000003642</v>
      </c>
      <c r="AE2482">
        <f t="shared" si="823"/>
        <v>1.1190100000000001</v>
      </c>
      <c r="AF2482">
        <f t="shared" si="824"/>
        <v>1.11846</v>
      </c>
      <c r="AG2482">
        <f t="shared" si="828"/>
        <v>58.181818181830657</v>
      </c>
      <c r="AH2482">
        <f t="shared" si="822"/>
        <v>74.172876304034261</v>
      </c>
    </row>
    <row r="2483" spans="1:34" x14ac:dyDescent="0.25">
      <c r="A2483" s="1">
        <v>42517.322916666664</v>
      </c>
      <c r="B2483">
        <v>1.11877</v>
      </c>
      <c r="C2483">
        <v>1.11896</v>
      </c>
      <c r="D2483">
        <v>1.11877</v>
      </c>
      <c r="E2483">
        <v>1.1188100000000001</v>
      </c>
      <c r="F2483">
        <v>3248</v>
      </c>
      <c r="H2483">
        <f t="shared" si="816"/>
        <v>0</v>
      </c>
      <c r="I2483">
        <f t="shared" si="812"/>
        <v>28.750000000003642</v>
      </c>
      <c r="J2483">
        <f t="shared" si="825"/>
        <v>74.172876304034261</v>
      </c>
      <c r="K2483">
        <f t="shared" si="813"/>
        <v>1</v>
      </c>
      <c r="L2483">
        <f t="shared" si="814"/>
        <v>1</v>
      </c>
      <c r="M2483">
        <f t="shared" si="815"/>
        <v>1</v>
      </c>
      <c r="N2483">
        <f t="shared" ca="1" si="830"/>
        <v>0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7"/>
        <v>0.05</v>
      </c>
      <c r="R2483">
        <f t="shared" ca="1" si="818"/>
        <v>0</v>
      </c>
      <c r="S2483">
        <f t="shared" ca="1" si="819"/>
        <v>100.67290000000008</v>
      </c>
      <c r="T2483">
        <f t="shared" ca="1" si="820"/>
        <v>0</v>
      </c>
      <c r="U2483">
        <f t="shared" ca="1" si="821"/>
        <v>0</v>
      </c>
      <c r="Z2483">
        <f t="shared" si="826"/>
        <v>1.11991</v>
      </c>
      <c r="AA2483">
        <f t="shared" si="827"/>
        <v>1.1183099999999999</v>
      </c>
      <c r="AB2483">
        <f t="shared" si="831"/>
        <v>31.250000000009543</v>
      </c>
      <c r="AC2483">
        <f t="shared" si="829"/>
        <v>29.531250000005265</v>
      </c>
      <c r="AE2483">
        <f t="shared" si="823"/>
        <v>1.1190100000000001</v>
      </c>
      <c r="AF2483">
        <f t="shared" si="824"/>
        <v>1.1185499999999999</v>
      </c>
      <c r="AG2483">
        <f t="shared" si="828"/>
        <v>56.521739130451579</v>
      </c>
      <c r="AH2483">
        <f t="shared" si="822"/>
        <v>57.351778656141121</v>
      </c>
    </row>
    <row r="2484" spans="1:34" x14ac:dyDescent="0.25">
      <c r="A2484" s="1">
        <v>42517.333333333336</v>
      </c>
      <c r="B2484">
        <v>1.1188199999999999</v>
      </c>
      <c r="C2484">
        <v>1.1191199999999999</v>
      </c>
      <c r="D2484">
        <v>1.1185700000000001</v>
      </c>
      <c r="E2484">
        <v>1.1190899999999999</v>
      </c>
      <c r="F2484">
        <v>3276</v>
      </c>
      <c r="H2484">
        <f t="shared" si="816"/>
        <v>2.4999999999986144E-4</v>
      </c>
      <c r="I2484">
        <f t="shared" si="812"/>
        <v>29.531250000005265</v>
      </c>
      <c r="J2484">
        <f t="shared" si="825"/>
        <v>57.351778656141121</v>
      </c>
      <c r="K2484">
        <f t="shared" si="813"/>
        <v>1</v>
      </c>
      <c r="L2484">
        <f t="shared" si="814"/>
        <v>0</v>
      </c>
      <c r="M2484">
        <f t="shared" si="815"/>
        <v>0</v>
      </c>
      <c r="N2484">
        <f t="shared" ca="1" si="830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7"/>
        <v>0.05</v>
      </c>
      <c r="R2484">
        <f t="shared" ca="1" si="818"/>
        <v>0</v>
      </c>
      <c r="S2484">
        <f t="shared" ca="1" si="819"/>
        <v>100.67290000000008</v>
      </c>
      <c r="T2484">
        <f t="shared" ca="1" si="820"/>
        <v>0</v>
      </c>
      <c r="U2484">
        <f t="shared" ca="1" si="821"/>
        <v>0</v>
      </c>
      <c r="Z2484">
        <f t="shared" si="826"/>
        <v>1.11991</v>
      </c>
      <c r="AA2484">
        <f t="shared" si="827"/>
        <v>1.1183099999999999</v>
      </c>
      <c r="AB2484">
        <f t="shared" si="831"/>
        <v>48.749999999998785</v>
      </c>
      <c r="AC2484">
        <f t="shared" si="829"/>
        <v>35.937500000005421</v>
      </c>
      <c r="AE2484">
        <f t="shared" si="823"/>
        <v>1.1191199999999999</v>
      </c>
      <c r="AF2484">
        <f t="shared" si="824"/>
        <v>1.1185499999999999</v>
      </c>
      <c r="AG2484">
        <f t="shared" si="828"/>
        <v>94.736842105267257</v>
      </c>
      <c r="AH2484">
        <f t="shared" si="822"/>
        <v>75.629290617859425</v>
      </c>
    </row>
    <row r="2485" spans="1:34" x14ac:dyDescent="0.25">
      <c r="A2485" s="1">
        <v>42517.34375</v>
      </c>
      <c r="B2485">
        <v>1.1190899999999999</v>
      </c>
      <c r="C2485">
        <v>1.11938</v>
      </c>
      <c r="D2485">
        <v>1.1190199999999999</v>
      </c>
      <c r="E2485">
        <v>1.1193</v>
      </c>
      <c r="F2485">
        <v>3460</v>
      </c>
      <c r="H2485">
        <f t="shared" si="816"/>
        <v>7.0000000000014495E-5</v>
      </c>
      <c r="I2485">
        <f t="shared" si="812"/>
        <v>35.937500000005421</v>
      </c>
      <c r="J2485">
        <f t="shared" si="825"/>
        <v>75.629290617859425</v>
      </c>
      <c r="K2485">
        <f t="shared" si="813"/>
        <v>0</v>
      </c>
      <c r="L2485">
        <f t="shared" si="814"/>
        <v>1</v>
      </c>
      <c r="M2485">
        <f t="shared" si="815"/>
        <v>0</v>
      </c>
      <c r="N2485">
        <f t="shared" ca="1" si="830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7"/>
        <v>0.05</v>
      </c>
      <c r="R2485">
        <f t="shared" ca="1" si="818"/>
        <v>0</v>
      </c>
      <c r="S2485">
        <f t="shared" ca="1" si="819"/>
        <v>100.67290000000008</v>
      </c>
      <c r="T2485">
        <f t="shared" ca="1" si="820"/>
        <v>0</v>
      </c>
      <c r="U2485">
        <f t="shared" ca="1" si="821"/>
        <v>0</v>
      </c>
      <c r="Z2485">
        <f t="shared" si="826"/>
        <v>1.11991</v>
      </c>
      <c r="AA2485">
        <f t="shared" si="827"/>
        <v>1.1183099999999999</v>
      </c>
      <c r="AB2485">
        <f t="shared" si="831"/>
        <v>61.875000000001123</v>
      </c>
      <c r="AC2485">
        <f t="shared" si="829"/>
        <v>42.812500000005159</v>
      </c>
      <c r="AE2485">
        <f t="shared" si="823"/>
        <v>1.11938</v>
      </c>
      <c r="AF2485">
        <f t="shared" si="824"/>
        <v>1.1185499999999999</v>
      </c>
      <c r="AG2485">
        <f t="shared" si="828"/>
        <v>90.361445783124154</v>
      </c>
      <c r="AH2485">
        <f t="shared" si="822"/>
        <v>92.549143944195706</v>
      </c>
    </row>
    <row r="2486" spans="1:34" x14ac:dyDescent="0.25">
      <c r="A2486" s="1">
        <v>42517.354166666664</v>
      </c>
      <c r="B2486">
        <v>1.11931</v>
      </c>
      <c r="C2486">
        <v>1.1195900000000001</v>
      </c>
      <c r="D2486">
        <v>1.11903</v>
      </c>
      <c r="E2486">
        <v>1.1190899999999999</v>
      </c>
      <c r="F2486">
        <v>3317</v>
      </c>
      <c r="H2486">
        <f t="shared" si="816"/>
        <v>5.9999999999948983E-5</v>
      </c>
      <c r="I2486">
        <f t="shared" si="812"/>
        <v>42.812500000005159</v>
      </c>
      <c r="J2486">
        <f t="shared" si="825"/>
        <v>92.549143944195706</v>
      </c>
      <c r="K2486">
        <f t="shared" si="813"/>
        <v>0</v>
      </c>
      <c r="L2486">
        <f t="shared" si="814"/>
        <v>1</v>
      </c>
      <c r="M2486">
        <f t="shared" si="815"/>
        <v>0</v>
      </c>
      <c r="N2486">
        <f t="shared" ca="1" si="830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7"/>
        <v>0.05</v>
      </c>
      <c r="R2486">
        <f t="shared" ca="1" si="818"/>
        <v>0</v>
      </c>
      <c r="S2486">
        <f t="shared" ca="1" si="819"/>
        <v>100.67290000000008</v>
      </c>
      <c r="T2486">
        <f t="shared" ca="1" si="820"/>
        <v>0</v>
      </c>
      <c r="U2486">
        <f t="shared" ca="1" si="821"/>
        <v>0</v>
      </c>
      <c r="Z2486">
        <f t="shared" si="826"/>
        <v>1.11988</v>
      </c>
      <c r="AA2486">
        <f t="shared" si="827"/>
        <v>1.1183099999999999</v>
      </c>
      <c r="AB2486">
        <f t="shared" si="831"/>
        <v>49.681528662418309</v>
      </c>
      <c r="AC2486">
        <f t="shared" si="829"/>
        <v>47.889132165606938</v>
      </c>
      <c r="AE2486">
        <f t="shared" si="823"/>
        <v>1.1195900000000001</v>
      </c>
      <c r="AF2486">
        <f t="shared" si="824"/>
        <v>1.1185499999999999</v>
      </c>
      <c r="AG2486">
        <f t="shared" si="828"/>
        <v>51.923076923067889</v>
      </c>
      <c r="AH2486">
        <f t="shared" si="822"/>
        <v>71.142261353096018</v>
      </c>
    </row>
    <row r="2487" spans="1:34" x14ac:dyDescent="0.25">
      <c r="A2487" s="1">
        <v>42517.364583333336</v>
      </c>
      <c r="B2487">
        <v>1.1191</v>
      </c>
      <c r="C2487">
        <v>1.1191199999999999</v>
      </c>
      <c r="D2487">
        <v>1.1187800000000001</v>
      </c>
      <c r="E2487">
        <v>1.1188800000000001</v>
      </c>
      <c r="F2487">
        <v>3587</v>
      </c>
      <c r="H2487">
        <f t="shared" si="816"/>
        <v>9.9999999999988987E-5</v>
      </c>
      <c r="I2487">
        <f t="shared" si="812"/>
        <v>47.889132165606938</v>
      </c>
      <c r="J2487">
        <f t="shared" si="825"/>
        <v>71.142261353096018</v>
      </c>
      <c r="K2487">
        <f t="shared" si="813"/>
        <v>0</v>
      </c>
      <c r="L2487">
        <f t="shared" si="814"/>
        <v>0</v>
      </c>
      <c r="M2487">
        <f t="shared" si="815"/>
        <v>0</v>
      </c>
      <c r="N2487">
        <f t="shared" ca="1" si="830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7"/>
        <v>0.05</v>
      </c>
      <c r="R2487">
        <f t="shared" ca="1" si="818"/>
        <v>0</v>
      </c>
      <c r="S2487">
        <f t="shared" ca="1" si="819"/>
        <v>100.67290000000008</v>
      </c>
      <c r="T2487">
        <f t="shared" ca="1" si="820"/>
        <v>0</v>
      </c>
      <c r="U2487">
        <f t="shared" ca="1" si="821"/>
        <v>0</v>
      </c>
      <c r="Z2487">
        <f t="shared" si="826"/>
        <v>1.1195900000000001</v>
      </c>
      <c r="AA2487">
        <f t="shared" si="827"/>
        <v>1.1183099999999999</v>
      </c>
      <c r="AB2487">
        <f t="shared" si="831"/>
        <v>44.531250000008264</v>
      </c>
      <c r="AC2487">
        <f t="shared" si="829"/>
        <v>51.209444665606625</v>
      </c>
      <c r="AE2487">
        <f t="shared" si="823"/>
        <v>1.1195900000000001</v>
      </c>
      <c r="AF2487">
        <f t="shared" si="824"/>
        <v>1.1185499999999999</v>
      </c>
      <c r="AG2487">
        <f t="shared" si="828"/>
        <v>31.730769230780314</v>
      </c>
      <c r="AH2487">
        <f t="shared" si="822"/>
        <v>41.826923076924103</v>
      </c>
    </row>
    <row r="2488" spans="1:34" x14ac:dyDescent="0.25">
      <c r="A2488" s="1">
        <v>42517.375</v>
      </c>
      <c r="B2488">
        <v>1.1188800000000001</v>
      </c>
      <c r="C2488">
        <v>1.12002</v>
      </c>
      <c r="D2488">
        <v>1.1188499999999999</v>
      </c>
      <c r="E2488">
        <v>1.1195999999999999</v>
      </c>
      <c r="F2488">
        <v>4353</v>
      </c>
      <c r="H2488">
        <f t="shared" si="816"/>
        <v>3.0000000000196536E-5</v>
      </c>
      <c r="I2488">
        <f t="shared" si="812"/>
        <v>51.209444665606625</v>
      </c>
      <c r="J2488">
        <f t="shared" si="825"/>
        <v>41.826923076924103</v>
      </c>
      <c r="K2488">
        <f t="shared" si="813"/>
        <v>0</v>
      </c>
      <c r="L2488">
        <f t="shared" si="814"/>
        <v>0</v>
      </c>
      <c r="M2488">
        <f t="shared" si="815"/>
        <v>0</v>
      </c>
      <c r="N2488">
        <f t="shared" ca="1" si="830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7"/>
        <v>0.05</v>
      </c>
      <c r="R2488">
        <f t="shared" ca="1" si="818"/>
        <v>0</v>
      </c>
      <c r="S2488">
        <f t="shared" ca="1" si="819"/>
        <v>100.67290000000008</v>
      </c>
      <c r="T2488">
        <f t="shared" ca="1" si="820"/>
        <v>0</v>
      </c>
      <c r="U2488">
        <f t="shared" ca="1" si="821"/>
        <v>0</v>
      </c>
      <c r="Z2488">
        <f t="shared" si="826"/>
        <v>1.12002</v>
      </c>
      <c r="AA2488">
        <f t="shared" si="827"/>
        <v>1.1183099999999999</v>
      </c>
      <c r="AB2488">
        <f t="shared" si="831"/>
        <v>75.43859649122443</v>
      </c>
      <c r="AC2488">
        <f t="shared" si="829"/>
        <v>57.881593788413028</v>
      </c>
      <c r="AE2488">
        <f t="shared" si="823"/>
        <v>1.12002</v>
      </c>
      <c r="AF2488">
        <f t="shared" si="824"/>
        <v>1.1185700000000001</v>
      </c>
      <c r="AG2488">
        <f t="shared" si="828"/>
        <v>71.03448275861372</v>
      </c>
      <c r="AH2488">
        <f t="shared" si="822"/>
        <v>51.382625994697015</v>
      </c>
    </row>
    <row r="2489" spans="1:34" x14ac:dyDescent="0.25">
      <c r="A2489" s="1">
        <v>42517.385416666664</v>
      </c>
      <c r="B2489">
        <v>1.1196200000000001</v>
      </c>
      <c r="C2489">
        <v>1.1197299999999999</v>
      </c>
      <c r="D2489">
        <v>1.1190599999999999</v>
      </c>
      <c r="E2489">
        <v>1.1192599999999999</v>
      </c>
      <c r="F2489">
        <v>4090</v>
      </c>
      <c r="H2489">
        <f t="shared" si="816"/>
        <v>1.9999999999997797E-4</v>
      </c>
      <c r="I2489">
        <f t="shared" si="812"/>
        <v>57.881593788413028</v>
      </c>
      <c r="J2489">
        <f t="shared" si="825"/>
        <v>51.382625994697015</v>
      </c>
      <c r="K2489">
        <f t="shared" si="813"/>
        <v>0</v>
      </c>
      <c r="L2489">
        <f t="shared" si="814"/>
        <v>0</v>
      </c>
      <c r="M2489">
        <f t="shared" si="815"/>
        <v>0</v>
      </c>
      <c r="N2489">
        <f t="shared" ca="1" si="830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7"/>
        <v>0.05</v>
      </c>
      <c r="R2489">
        <f t="shared" ca="1" si="818"/>
        <v>0</v>
      </c>
      <c r="S2489">
        <f t="shared" ca="1" si="819"/>
        <v>100.67290000000008</v>
      </c>
      <c r="T2489">
        <f t="shared" ca="1" si="820"/>
        <v>0</v>
      </c>
      <c r="U2489">
        <f t="shared" ca="1" si="821"/>
        <v>0</v>
      </c>
      <c r="Z2489">
        <f t="shared" si="826"/>
        <v>1.12002</v>
      </c>
      <c r="AA2489">
        <f t="shared" si="827"/>
        <v>1.1183099999999999</v>
      </c>
      <c r="AB2489">
        <f t="shared" si="831"/>
        <v>55.555555555552672</v>
      </c>
      <c r="AC2489">
        <f t="shared" si="829"/>
        <v>56.301732677300919</v>
      </c>
      <c r="AE2489">
        <f t="shared" si="823"/>
        <v>1.12002</v>
      </c>
      <c r="AF2489">
        <f t="shared" si="824"/>
        <v>1.1185700000000001</v>
      </c>
      <c r="AG2489">
        <f t="shared" si="828"/>
        <v>47.586206896543487</v>
      </c>
      <c r="AH2489">
        <f t="shared" si="822"/>
        <v>59.310344827578604</v>
      </c>
    </row>
    <row r="2490" spans="1:34" x14ac:dyDescent="0.25">
      <c r="A2490" s="1">
        <v>42517.395833333336</v>
      </c>
      <c r="B2490">
        <v>1.11927</v>
      </c>
      <c r="C2490">
        <v>1.1192800000000001</v>
      </c>
      <c r="D2490">
        <v>1.11886</v>
      </c>
      <c r="E2490">
        <v>1.11914</v>
      </c>
      <c r="F2490">
        <v>3682</v>
      </c>
      <c r="H2490">
        <f t="shared" si="816"/>
        <v>2.8000000000005798E-4</v>
      </c>
      <c r="I2490">
        <f t="shared" si="812"/>
        <v>56.301732677300919</v>
      </c>
      <c r="J2490">
        <f t="shared" si="825"/>
        <v>59.310344827578604</v>
      </c>
      <c r="K2490">
        <f t="shared" si="813"/>
        <v>0</v>
      </c>
      <c r="L2490">
        <f t="shared" si="814"/>
        <v>0</v>
      </c>
      <c r="M2490">
        <f t="shared" si="815"/>
        <v>0</v>
      </c>
      <c r="N2490">
        <f t="shared" ca="1" si="830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7"/>
        <v>0.05</v>
      </c>
      <c r="R2490">
        <f t="shared" ca="1" si="818"/>
        <v>0</v>
      </c>
      <c r="S2490">
        <f t="shared" ca="1" si="819"/>
        <v>100.67290000000008</v>
      </c>
      <c r="T2490">
        <f t="shared" ca="1" si="820"/>
        <v>0</v>
      </c>
      <c r="U2490">
        <f t="shared" ca="1" si="821"/>
        <v>0</v>
      </c>
      <c r="Z2490">
        <f t="shared" si="826"/>
        <v>1.12002</v>
      </c>
      <c r="AA2490">
        <f t="shared" si="827"/>
        <v>1.1183099999999999</v>
      </c>
      <c r="AB2490">
        <f t="shared" si="831"/>
        <v>48.53801169590993</v>
      </c>
      <c r="AC2490">
        <f t="shared" si="829"/>
        <v>56.015853435673819</v>
      </c>
      <c r="AE2490">
        <f t="shared" si="823"/>
        <v>1.12002</v>
      </c>
      <c r="AF2490">
        <f t="shared" si="824"/>
        <v>1.1185700000000001</v>
      </c>
      <c r="AG2490">
        <f t="shared" si="828"/>
        <v>39.310344827584728</v>
      </c>
      <c r="AH2490">
        <f t="shared" si="822"/>
        <v>43.448275862064108</v>
      </c>
    </row>
    <row r="2491" spans="1:34" x14ac:dyDescent="0.25">
      <c r="A2491" s="1">
        <v>42517.40625</v>
      </c>
      <c r="B2491">
        <v>1.11913</v>
      </c>
      <c r="C2491">
        <v>1.11965</v>
      </c>
      <c r="D2491">
        <v>1.11887</v>
      </c>
      <c r="E2491">
        <v>1.11896</v>
      </c>
      <c r="F2491">
        <v>4054</v>
      </c>
      <c r="H2491">
        <f t="shared" si="816"/>
        <v>8.9999999999923475E-5</v>
      </c>
      <c r="I2491">
        <f t="shared" si="812"/>
        <v>56.015853435673819</v>
      </c>
      <c r="J2491">
        <f t="shared" si="825"/>
        <v>43.448275862064108</v>
      </c>
      <c r="K2491">
        <f t="shared" si="813"/>
        <v>0</v>
      </c>
      <c r="L2491">
        <f t="shared" si="814"/>
        <v>0</v>
      </c>
      <c r="M2491">
        <f t="shared" si="815"/>
        <v>0</v>
      </c>
      <c r="N2491">
        <f t="shared" ca="1" si="830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7"/>
        <v>0.05</v>
      </c>
      <c r="R2491">
        <f t="shared" ca="1" si="818"/>
        <v>0</v>
      </c>
      <c r="S2491">
        <f t="shared" ca="1" si="819"/>
        <v>100.67290000000008</v>
      </c>
      <c r="T2491">
        <f t="shared" ca="1" si="820"/>
        <v>0</v>
      </c>
      <c r="U2491">
        <f t="shared" ca="1" si="821"/>
        <v>0</v>
      </c>
      <c r="Z2491">
        <f t="shared" si="826"/>
        <v>1.12002</v>
      </c>
      <c r="AA2491">
        <f t="shared" si="827"/>
        <v>1.1183099999999999</v>
      </c>
      <c r="AB2491">
        <f t="shared" si="831"/>
        <v>38.011695906432827</v>
      </c>
      <c r="AC2491">
        <f t="shared" si="829"/>
        <v>54.385964912279967</v>
      </c>
      <c r="AE2491">
        <f t="shared" si="823"/>
        <v>1.12002</v>
      </c>
      <c r="AF2491">
        <f t="shared" si="824"/>
        <v>1.1187800000000001</v>
      </c>
      <c r="AG2491">
        <f t="shared" si="828"/>
        <v>14.5161290322468</v>
      </c>
      <c r="AH2491">
        <f t="shared" si="822"/>
        <v>26.913236929915765</v>
      </c>
    </row>
    <row r="2492" spans="1:34" x14ac:dyDescent="0.25">
      <c r="A2492" s="1">
        <v>42517.416666666664</v>
      </c>
      <c r="B2492">
        <v>1.1189499999999999</v>
      </c>
      <c r="C2492">
        <v>1.11896</v>
      </c>
      <c r="D2492">
        <v>1.1179300000000001</v>
      </c>
      <c r="E2492">
        <v>1.1180300000000001</v>
      </c>
      <c r="F2492">
        <v>4732</v>
      </c>
      <c r="H2492">
        <f t="shared" si="816"/>
        <v>9.9999999999988987E-5</v>
      </c>
      <c r="I2492">
        <f t="shared" si="812"/>
        <v>54.385964912279967</v>
      </c>
      <c r="J2492">
        <f t="shared" si="825"/>
        <v>26.913236929915765</v>
      </c>
      <c r="K2492">
        <f t="shared" si="813"/>
        <v>0</v>
      </c>
      <c r="L2492">
        <f t="shared" si="814"/>
        <v>-1</v>
      </c>
      <c r="M2492">
        <f t="shared" si="815"/>
        <v>0</v>
      </c>
      <c r="N2492">
        <f t="shared" ca="1" si="830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7"/>
        <v>0.05</v>
      </c>
      <c r="R2492">
        <f t="shared" ca="1" si="818"/>
        <v>0</v>
      </c>
      <c r="S2492">
        <f t="shared" ca="1" si="819"/>
        <v>100.67290000000008</v>
      </c>
      <c r="T2492">
        <f t="shared" ca="1" si="820"/>
        <v>0</v>
      </c>
      <c r="U2492">
        <f t="shared" ca="1" si="821"/>
        <v>0</v>
      </c>
      <c r="Z2492">
        <f t="shared" si="826"/>
        <v>1.12002</v>
      </c>
      <c r="AA2492">
        <f t="shared" si="827"/>
        <v>1.1179300000000001</v>
      </c>
      <c r="AB2492">
        <f t="shared" si="831"/>
        <v>4.7846889952149549</v>
      </c>
      <c r="AC2492">
        <f t="shared" si="829"/>
        <v>36.722488038277596</v>
      </c>
      <c r="AE2492">
        <f t="shared" si="823"/>
        <v>1.12002</v>
      </c>
      <c r="AF2492">
        <f t="shared" si="824"/>
        <v>1.1179300000000001</v>
      </c>
      <c r="AG2492">
        <f t="shared" si="828"/>
        <v>4.7846889952149549</v>
      </c>
      <c r="AH2492">
        <f t="shared" si="822"/>
        <v>9.6504090137308776</v>
      </c>
    </row>
    <row r="2493" spans="1:34" x14ac:dyDescent="0.25">
      <c r="A2493" s="1">
        <v>42517.427083333336</v>
      </c>
      <c r="B2493">
        <v>1.1180099999999999</v>
      </c>
      <c r="C2493">
        <v>1.1185</v>
      </c>
      <c r="D2493">
        <v>1.1178399999999999</v>
      </c>
      <c r="E2493">
        <v>1.1180600000000001</v>
      </c>
      <c r="F2493">
        <v>4367</v>
      </c>
      <c r="H2493">
        <f t="shared" si="816"/>
        <v>1.7000000000000348E-4</v>
      </c>
      <c r="I2493">
        <f t="shared" si="812"/>
        <v>36.722488038277596</v>
      </c>
      <c r="J2493">
        <f t="shared" si="825"/>
        <v>9.6504090137308776</v>
      </c>
      <c r="K2493">
        <f t="shared" si="813"/>
        <v>0</v>
      </c>
      <c r="L2493">
        <f t="shared" si="814"/>
        <v>-1</v>
      </c>
      <c r="M2493">
        <f t="shared" si="815"/>
        <v>0</v>
      </c>
      <c r="N2493">
        <f t="shared" ca="1" si="830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7"/>
        <v>0.05</v>
      </c>
      <c r="R2493">
        <f t="shared" ca="1" si="818"/>
        <v>0</v>
      </c>
      <c r="S2493">
        <f t="shared" ca="1" si="819"/>
        <v>100.67290000000008</v>
      </c>
      <c r="T2493">
        <f t="shared" ca="1" si="820"/>
        <v>0</v>
      </c>
      <c r="U2493">
        <f t="shared" ca="1" si="821"/>
        <v>0</v>
      </c>
      <c r="Z2493">
        <f t="shared" si="826"/>
        <v>1.12002</v>
      </c>
      <c r="AA2493">
        <f t="shared" si="827"/>
        <v>1.1178399999999999</v>
      </c>
      <c r="AB2493">
        <f t="shared" si="831"/>
        <v>10.091743119270728</v>
      </c>
      <c r="AC2493">
        <f t="shared" si="829"/>
        <v>25.356534929207108</v>
      </c>
      <c r="AE2493">
        <f t="shared" si="823"/>
        <v>1.12002</v>
      </c>
      <c r="AF2493">
        <f t="shared" si="824"/>
        <v>1.1178399999999999</v>
      </c>
      <c r="AG2493">
        <f t="shared" si="828"/>
        <v>10.091743119270728</v>
      </c>
      <c r="AH2493">
        <f t="shared" si="822"/>
        <v>7.4382160572428413</v>
      </c>
    </row>
    <row r="2494" spans="1:34" x14ac:dyDescent="0.25">
      <c r="A2494" s="1">
        <v>42517.4375</v>
      </c>
      <c r="B2494">
        <v>1.11805</v>
      </c>
      <c r="C2494">
        <v>1.11832</v>
      </c>
      <c r="D2494">
        <v>1.11768</v>
      </c>
      <c r="E2494">
        <v>1.1177999999999999</v>
      </c>
      <c r="F2494">
        <v>4717</v>
      </c>
      <c r="H2494">
        <f t="shared" si="816"/>
        <v>1.1999999999989797E-4</v>
      </c>
      <c r="I2494">
        <f t="shared" si="812"/>
        <v>25.356534929207108</v>
      </c>
      <c r="J2494">
        <f t="shared" si="825"/>
        <v>7.4382160572428413</v>
      </c>
      <c r="K2494">
        <f t="shared" si="813"/>
        <v>0</v>
      </c>
      <c r="L2494">
        <f t="shared" si="814"/>
        <v>0</v>
      </c>
      <c r="M2494">
        <f t="shared" si="815"/>
        <v>0</v>
      </c>
      <c r="N2494">
        <f t="shared" ca="1" si="830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7"/>
        <v>0.05</v>
      </c>
      <c r="R2494">
        <f t="shared" ca="1" si="818"/>
        <v>0</v>
      </c>
      <c r="S2494">
        <f t="shared" ca="1" si="819"/>
        <v>100.67290000000008</v>
      </c>
      <c r="T2494">
        <f t="shared" ca="1" si="820"/>
        <v>0</v>
      </c>
      <c r="U2494">
        <f t="shared" ca="1" si="821"/>
        <v>0</v>
      </c>
      <c r="Z2494">
        <f t="shared" si="826"/>
        <v>1.12002</v>
      </c>
      <c r="AA2494">
        <f t="shared" si="827"/>
        <v>1.11768</v>
      </c>
      <c r="AB2494">
        <f t="shared" si="831"/>
        <v>5.128205128200749</v>
      </c>
      <c r="AC2494">
        <f t="shared" si="829"/>
        <v>14.504083287279816</v>
      </c>
      <c r="AE2494">
        <f t="shared" si="823"/>
        <v>1.12002</v>
      </c>
      <c r="AF2494">
        <f t="shared" si="824"/>
        <v>1.11768</v>
      </c>
      <c r="AG2494">
        <f t="shared" si="828"/>
        <v>5.128205128200749</v>
      </c>
      <c r="AH2494">
        <f t="shared" si="822"/>
        <v>7.6099741237357383</v>
      </c>
    </row>
    <row r="2495" spans="1:34" x14ac:dyDescent="0.25">
      <c r="A2495" s="1">
        <v>42517.447916666664</v>
      </c>
      <c r="B2495">
        <v>1.1177900000000001</v>
      </c>
      <c r="C2495">
        <v>1.1180699999999999</v>
      </c>
      <c r="D2495">
        <v>1.11744</v>
      </c>
      <c r="E2495">
        <v>1.1175299999999999</v>
      </c>
      <c r="F2495">
        <v>4588</v>
      </c>
      <c r="H2495">
        <f t="shared" si="816"/>
        <v>8.9999999999923475E-5</v>
      </c>
      <c r="I2495">
        <f t="shared" si="812"/>
        <v>14.504083287279816</v>
      </c>
      <c r="J2495">
        <f t="shared" si="825"/>
        <v>7.6099741237357383</v>
      </c>
      <c r="K2495">
        <f t="shared" si="813"/>
        <v>1</v>
      </c>
      <c r="L2495">
        <f t="shared" si="814"/>
        <v>0</v>
      </c>
      <c r="M2495">
        <f t="shared" si="815"/>
        <v>0</v>
      </c>
      <c r="N2495">
        <f t="shared" ca="1" si="830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7"/>
        <v>0.05</v>
      </c>
      <c r="R2495">
        <f t="shared" ca="1" si="818"/>
        <v>0</v>
      </c>
      <c r="S2495">
        <f t="shared" ca="1" si="819"/>
        <v>100.67290000000008</v>
      </c>
      <c r="T2495">
        <f t="shared" ca="1" si="820"/>
        <v>0</v>
      </c>
      <c r="U2495">
        <f t="shared" ca="1" si="821"/>
        <v>0</v>
      </c>
      <c r="Z2495">
        <f t="shared" si="826"/>
        <v>1.12002</v>
      </c>
      <c r="AA2495">
        <f t="shared" si="827"/>
        <v>1.11744</v>
      </c>
      <c r="AB2495">
        <f t="shared" si="831"/>
        <v>3.4883720930202533</v>
      </c>
      <c r="AC2495">
        <f t="shared" si="829"/>
        <v>5.8732523339266711</v>
      </c>
      <c r="AE2495">
        <f t="shared" si="823"/>
        <v>1.1197299999999999</v>
      </c>
      <c r="AF2495">
        <f t="shared" si="824"/>
        <v>1.11744</v>
      </c>
      <c r="AG2495">
        <f t="shared" si="828"/>
        <v>3.9301310043636364</v>
      </c>
      <c r="AH2495">
        <f t="shared" si="822"/>
        <v>4.5291680662821925</v>
      </c>
    </row>
    <row r="2496" spans="1:34" x14ac:dyDescent="0.25">
      <c r="A2496" s="1">
        <v>42517.458333333336</v>
      </c>
      <c r="B2496">
        <v>1.1175200000000001</v>
      </c>
      <c r="C2496">
        <v>1.1182000000000001</v>
      </c>
      <c r="D2496">
        <v>1.1173599999999999</v>
      </c>
      <c r="E2496">
        <v>1.1180300000000001</v>
      </c>
      <c r="F2496">
        <v>4407</v>
      </c>
      <c r="H2496">
        <f t="shared" si="816"/>
        <v>1.6000000000016001E-4</v>
      </c>
      <c r="I2496">
        <f t="shared" si="812"/>
        <v>5.8732523339266711</v>
      </c>
      <c r="J2496">
        <f t="shared" si="825"/>
        <v>4.5291680662821925</v>
      </c>
      <c r="K2496">
        <f t="shared" si="813"/>
        <v>1</v>
      </c>
      <c r="L2496">
        <f t="shared" si="814"/>
        <v>0</v>
      </c>
      <c r="M2496">
        <f t="shared" si="815"/>
        <v>0</v>
      </c>
      <c r="N2496">
        <f t="shared" ca="1" si="830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7"/>
        <v>0.05</v>
      </c>
      <c r="R2496">
        <f t="shared" ca="1" si="818"/>
        <v>0</v>
      </c>
      <c r="S2496">
        <f t="shared" ca="1" si="819"/>
        <v>100.67290000000008</v>
      </c>
      <c r="T2496">
        <f t="shared" ca="1" si="820"/>
        <v>0</v>
      </c>
      <c r="U2496">
        <f t="shared" ca="1" si="821"/>
        <v>0</v>
      </c>
      <c r="Z2496">
        <f t="shared" si="826"/>
        <v>1.12002</v>
      </c>
      <c r="AA2496">
        <f t="shared" si="827"/>
        <v>1.1173599999999999</v>
      </c>
      <c r="AB2496">
        <f t="shared" si="831"/>
        <v>25.187969924817427</v>
      </c>
      <c r="AC2496">
        <f t="shared" si="829"/>
        <v>10.97407256632729</v>
      </c>
      <c r="AE2496">
        <f t="shared" si="823"/>
        <v>1.11965</v>
      </c>
      <c r="AF2496">
        <f t="shared" si="824"/>
        <v>1.1173599999999999</v>
      </c>
      <c r="AG2496">
        <f t="shared" si="828"/>
        <v>29.25764192140322</v>
      </c>
      <c r="AH2496">
        <f t="shared" si="822"/>
        <v>16.593886462883429</v>
      </c>
    </row>
    <row r="2497" spans="1:34" x14ac:dyDescent="0.25">
      <c r="A2497" s="1">
        <v>42517.46875</v>
      </c>
      <c r="B2497">
        <v>1.1180399999999999</v>
      </c>
      <c r="C2497">
        <v>1.11849</v>
      </c>
      <c r="D2497">
        <v>1.1179399999999999</v>
      </c>
      <c r="E2497">
        <v>1.1181000000000001</v>
      </c>
      <c r="F2497">
        <v>4265</v>
      </c>
      <c r="H2497">
        <f t="shared" si="816"/>
        <v>9.9999999999988987E-5</v>
      </c>
      <c r="I2497">
        <f t="shared" si="812"/>
        <v>10.97407256632729</v>
      </c>
      <c r="J2497">
        <f t="shared" si="825"/>
        <v>16.593886462883429</v>
      </c>
      <c r="K2497">
        <f t="shared" si="813"/>
        <v>1</v>
      </c>
      <c r="L2497">
        <f t="shared" si="814"/>
        <v>0</v>
      </c>
      <c r="M2497">
        <f t="shared" si="815"/>
        <v>0</v>
      </c>
      <c r="N2497">
        <f t="shared" ca="1" si="830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7"/>
        <v>0.05</v>
      </c>
      <c r="R2497">
        <f t="shared" ca="1" si="818"/>
        <v>0</v>
      </c>
      <c r="S2497">
        <f t="shared" ca="1" si="819"/>
        <v>100.67290000000008</v>
      </c>
      <c r="T2497">
        <f t="shared" ca="1" si="820"/>
        <v>0</v>
      </c>
      <c r="U2497">
        <f t="shared" ca="1" si="821"/>
        <v>0</v>
      </c>
      <c r="Z2497">
        <f t="shared" si="826"/>
        <v>1.12002</v>
      </c>
      <c r="AA2497">
        <f t="shared" si="827"/>
        <v>1.1173599999999999</v>
      </c>
      <c r="AB2497">
        <f t="shared" si="831"/>
        <v>27.819548872186289</v>
      </c>
      <c r="AC2497">
        <f t="shared" si="829"/>
        <v>15.40602400455618</v>
      </c>
      <c r="AE2497">
        <f t="shared" si="823"/>
        <v>1.11965</v>
      </c>
      <c r="AF2497">
        <f t="shared" si="824"/>
        <v>1.1173599999999999</v>
      </c>
      <c r="AG2497">
        <f t="shared" si="828"/>
        <v>32.314410480355654</v>
      </c>
      <c r="AH2497">
        <f t="shared" si="822"/>
        <v>30.786026200879437</v>
      </c>
    </row>
    <row r="2498" spans="1:34" x14ac:dyDescent="0.25">
      <c r="A2498" s="1">
        <v>42517.479166666664</v>
      </c>
      <c r="B2498">
        <v>1.11808</v>
      </c>
      <c r="C2498">
        <v>1.1185799999999999</v>
      </c>
      <c r="D2498">
        <v>1.1176999999999999</v>
      </c>
      <c r="E2498">
        <v>1.1181099999999999</v>
      </c>
      <c r="F2498">
        <v>4160</v>
      </c>
      <c r="H2498">
        <f t="shared" si="816"/>
        <v>3.8000000000004697E-4</v>
      </c>
      <c r="I2498">
        <f t="shared" ref="I2498:I2561" si="832">AC2497</f>
        <v>15.40602400455618</v>
      </c>
      <c r="J2498">
        <f t="shared" si="825"/>
        <v>30.786026200879437</v>
      </c>
      <c r="K2498">
        <f t="shared" ref="K2498:K2561" si="833">IF(AND($I2498&gt;$Y$4,$I2497&gt;$Y$4),-1,IF(AND($I2498&lt;$Y$5,$I2497&lt;$Y$5),1,0))</f>
        <v>1</v>
      </c>
      <c r="L2498">
        <f t="shared" si="814"/>
        <v>0</v>
      </c>
      <c r="M2498">
        <f t="shared" si="815"/>
        <v>0</v>
      </c>
      <c r="N2498">
        <f t="shared" ca="1" si="830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7"/>
        <v>0.05</v>
      </c>
      <c r="R2498">
        <f t="shared" ca="1" si="818"/>
        <v>0</v>
      </c>
      <c r="S2498">
        <f t="shared" ca="1" si="819"/>
        <v>100.67290000000008</v>
      </c>
      <c r="T2498">
        <f t="shared" ca="1" si="820"/>
        <v>0</v>
      </c>
      <c r="U2498">
        <f t="shared" ca="1" si="821"/>
        <v>0</v>
      </c>
      <c r="Z2498">
        <f t="shared" si="826"/>
        <v>1.12002</v>
      </c>
      <c r="AA2498">
        <f t="shared" si="827"/>
        <v>1.1173599999999999</v>
      </c>
      <c r="AB2498">
        <f t="shared" si="831"/>
        <v>28.195488721804445</v>
      </c>
      <c r="AC2498">
        <f t="shared" si="829"/>
        <v>21.172844902957102</v>
      </c>
      <c r="AE2498">
        <f t="shared" si="823"/>
        <v>1.11896</v>
      </c>
      <c r="AF2498">
        <f t="shared" si="824"/>
        <v>1.1173599999999999</v>
      </c>
      <c r="AG2498">
        <f t="shared" si="828"/>
        <v>46.875000000000433</v>
      </c>
      <c r="AH2498">
        <f t="shared" si="822"/>
        <v>39.594705240178044</v>
      </c>
    </row>
    <row r="2499" spans="1:34" x14ac:dyDescent="0.25">
      <c r="A2499" s="1">
        <v>42517.489583333336</v>
      </c>
      <c r="B2499">
        <v>1.1181000000000001</v>
      </c>
      <c r="C2499">
        <v>1.1184799999999999</v>
      </c>
      <c r="D2499">
        <v>1.1178399999999999</v>
      </c>
      <c r="E2499">
        <v>1.11805</v>
      </c>
      <c r="F2499">
        <v>4032</v>
      </c>
      <c r="H2499">
        <f t="shared" si="816"/>
        <v>2.1000000000004349E-4</v>
      </c>
      <c r="I2499">
        <f t="shared" si="832"/>
        <v>21.172844902957102</v>
      </c>
      <c r="J2499">
        <f t="shared" si="825"/>
        <v>39.594705240178044</v>
      </c>
      <c r="K2499">
        <f t="shared" si="833"/>
        <v>1</v>
      </c>
      <c r="L2499">
        <f t="shared" ref="L2499:L2562" si="834">IF(AND($I2499-$J2499&gt;$Y$6),-1,IF(AND($I2499-$J2499&lt;-$Y$5),1,0))</f>
        <v>0</v>
      </c>
      <c r="M2499">
        <f t="shared" ref="M2499:M2562" si="835">IF(AND(K2499=1,L2499=1),1,IF(AND(K2499=-1,L2499=-1),-1,0))</f>
        <v>0</v>
      </c>
      <c r="N2499">
        <f t="shared" ca="1" si="830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7"/>
        <v>0.05</v>
      </c>
      <c r="R2499">
        <f t="shared" ca="1" si="818"/>
        <v>0</v>
      </c>
      <c r="S2499">
        <f t="shared" ca="1" si="819"/>
        <v>100.67290000000008</v>
      </c>
      <c r="T2499">
        <f t="shared" ca="1" si="820"/>
        <v>0</v>
      </c>
      <c r="U2499">
        <f t="shared" ca="1" si="821"/>
        <v>0</v>
      </c>
      <c r="Z2499">
        <f t="shared" si="826"/>
        <v>1.12002</v>
      </c>
      <c r="AA2499">
        <f t="shared" si="827"/>
        <v>1.1173599999999999</v>
      </c>
      <c r="AB2499">
        <f t="shared" si="831"/>
        <v>25.939849624062095</v>
      </c>
      <c r="AC2499">
        <f t="shared" si="829"/>
        <v>26.785714285717564</v>
      </c>
      <c r="AE2499">
        <f t="shared" si="823"/>
        <v>1.1185799999999999</v>
      </c>
      <c r="AF2499">
        <f t="shared" si="824"/>
        <v>1.1173599999999999</v>
      </c>
      <c r="AG2499">
        <f t="shared" si="828"/>
        <v>56.557377049186897</v>
      </c>
      <c r="AH2499">
        <f t="shared" si="822"/>
        <v>51.716188524593662</v>
      </c>
    </row>
    <row r="2500" spans="1:34" x14ac:dyDescent="0.25">
      <c r="A2500" s="1">
        <v>42517.5</v>
      </c>
      <c r="B2500">
        <v>1.1180399999999999</v>
      </c>
      <c r="C2500">
        <v>1.1180699999999999</v>
      </c>
      <c r="D2500">
        <v>1.1172</v>
      </c>
      <c r="E2500">
        <v>1.11747</v>
      </c>
      <c r="F2500">
        <v>4074</v>
      </c>
      <c r="H2500">
        <f t="shared" ref="H2500:H2563" si="836">MIN(E2500,B2500) - D2500</f>
        <v>2.6999999999999247E-4</v>
      </c>
      <c r="I2500">
        <f t="shared" si="832"/>
        <v>26.785714285717564</v>
      </c>
      <c r="J2500">
        <f t="shared" si="825"/>
        <v>51.716188524593662</v>
      </c>
      <c r="K2500">
        <f t="shared" si="833"/>
        <v>1</v>
      </c>
      <c r="L2500">
        <f t="shared" si="834"/>
        <v>0</v>
      </c>
      <c r="M2500">
        <f t="shared" si="835"/>
        <v>0</v>
      </c>
      <c r="N2500">
        <f t="shared" ca="1" si="830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7">ROUNDDOWN(S2499/2000,2)</f>
        <v>0.05</v>
      </c>
      <c r="R2500">
        <f t="shared" ref="R2500:R2563" ca="1" si="838">O2500</f>
        <v>0</v>
      </c>
      <c r="S2500">
        <f t="shared" ref="S2500:S2563" ca="1" si="839">S2499+U2500</f>
        <v>100.67290000000008</v>
      </c>
      <c r="T2500">
        <f t="shared" ref="T2500:T2563" ca="1" si="840">SIGN(R2500)</f>
        <v>0</v>
      </c>
      <c r="U2500">
        <f t="shared" ref="U2500:U2563" ca="1" si="841">R2500*$V$4*P2500+IF(O2500=0,0,$V$3)</f>
        <v>0</v>
      </c>
      <c r="Z2500">
        <f t="shared" si="826"/>
        <v>1.12002</v>
      </c>
      <c r="AA2500">
        <f t="shared" si="827"/>
        <v>1.1172</v>
      </c>
      <c r="AB2500">
        <f t="shared" si="831"/>
        <v>9.5744680851059645</v>
      </c>
      <c r="AC2500">
        <f t="shared" si="829"/>
        <v>22.882338825789699</v>
      </c>
      <c r="AE2500">
        <f t="shared" si="823"/>
        <v>1.1185799999999999</v>
      </c>
      <c r="AF2500">
        <f t="shared" si="824"/>
        <v>1.1172</v>
      </c>
      <c r="AG2500">
        <f t="shared" si="828"/>
        <v>19.565217391304699</v>
      </c>
      <c r="AH2500">
        <f t="shared" si="822"/>
        <v>38.061297220245798</v>
      </c>
    </row>
    <row r="2501" spans="1:34" x14ac:dyDescent="0.25">
      <c r="A2501" s="1">
        <v>42517.510416666664</v>
      </c>
      <c r="B2501">
        <v>1.1174599999999999</v>
      </c>
      <c r="C2501">
        <v>1.1180000000000001</v>
      </c>
      <c r="D2501">
        <v>1.1172599999999999</v>
      </c>
      <c r="E2501">
        <v>1.1179300000000001</v>
      </c>
      <c r="F2501">
        <v>4693</v>
      </c>
      <c r="H2501">
        <f t="shared" si="836"/>
        <v>1.9999999999997797E-4</v>
      </c>
      <c r="I2501">
        <f t="shared" si="832"/>
        <v>22.882338825789699</v>
      </c>
      <c r="J2501">
        <f t="shared" si="825"/>
        <v>38.061297220245798</v>
      </c>
      <c r="K2501">
        <f t="shared" si="833"/>
        <v>1</v>
      </c>
      <c r="L2501">
        <f t="shared" si="834"/>
        <v>0</v>
      </c>
      <c r="M2501">
        <f t="shared" si="835"/>
        <v>0</v>
      </c>
      <c r="N2501">
        <f t="shared" ca="1" si="830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2501">
        <f t="shared" ca="1" si="837"/>
        <v>0.05</v>
      </c>
      <c r="R2501">
        <f t="shared" ca="1" si="838"/>
        <v>-5.9000000000009045E-4</v>
      </c>
      <c r="S2501">
        <f t="shared" ca="1" si="839"/>
        <v>100.64140000000008</v>
      </c>
      <c r="T2501">
        <f t="shared" ca="1" si="840"/>
        <v>-1</v>
      </c>
      <c r="U2501">
        <f t="shared" ca="1" si="841"/>
        <v>-3.1500000000004524E-2</v>
      </c>
      <c r="Z2501">
        <f t="shared" si="826"/>
        <v>1.12002</v>
      </c>
      <c r="AA2501">
        <f t="shared" si="827"/>
        <v>1.1172</v>
      </c>
      <c r="AB2501">
        <f t="shared" si="831"/>
        <v>25.88652482269886</v>
      </c>
      <c r="AC2501">
        <f t="shared" si="829"/>
        <v>22.399082813417841</v>
      </c>
      <c r="AE2501">
        <f t="shared" si="823"/>
        <v>1.1185799999999999</v>
      </c>
      <c r="AF2501">
        <f t="shared" si="824"/>
        <v>1.1172</v>
      </c>
      <c r="AG2501">
        <f t="shared" si="828"/>
        <v>52.898550724648764</v>
      </c>
      <c r="AH2501">
        <f t="shared" si="822"/>
        <v>36.231884057976728</v>
      </c>
    </row>
    <row r="2502" spans="1:34" x14ac:dyDescent="0.25">
      <c r="A2502" s="1">
        <v>42517.520833333336</v>
      </c>
      <c r="B2502">
        <v>1.11792</v>
      </c>
      <c r="C2502">
        <v>1.11839</v>
      </c>
      <c r="D2502">
        <v>1.1178999999999999</v>
      </c>
      <c r="E2502">
        <v>1.1180600000000001</v>
      </c>
      <c r="F2502">
        <v>4318</v>
      </c>
      <c r="H2502">
        <f t="shared" si="836"/>
        <v>2.0000000000131024E-5</v>
      </c>
      <c r="I2502">
        <f t="shared" si="832"/>
        <v>22.399082813417841</v>
      </c>
      <c r="J2502">
        <f t="shared" si="825"/>
        <v>36.231884057976728</v>
      </c>
      <c r="K2502">
        <f t="shared" si="833"/>
        <v>1</v>
      </c>
      <c r="L2502">
        <f t="shared" si="834"/>
        <v>0</v>
      </c>
      <c r="M2502">
        <f t="shared" si="835"/>
        <v>0</v>
      </c>
      <c r="N2502">
        <f t="shared" ca="1" si="830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7"/>
        <v>0.05</v>
      </c>
      <c r="R2502">
        <f t="shared" ca="1" si="838"/>
        <v>0</v>
      </c>
      <c r="S2502">
        <f t="shared" ca="1" si="839"/>
        <v>100.64140000000008</v>
      </c>
      <c r="T2502">
        <f t="shared" ca="1" si="840"/>
        <v>0</v>
      </c>
      <c r="U2502">
        <f t="shared" ca="1" si="841"/>
        <v>0</v>
      </c>
      <c r="Z2502">
        <f t="shared" si="826"/>
        <v>1.12002</v>
      </c>
      <c r="AA2502">
        <f t="shared" si="827"/>
        <v>1.1172</v>
      </c>
      <c r="AB2502">
        <f t="shared" si="831"/>
        <v>30.496453900711678</v>
      </c>
      <c r="AC2502">
        <f t="shared" si="829"/>
        <v>22.97432410814465</v>
      </c>
      <c r="AE2502">
        <f t="shared" si="823"/>
        <v>1.1185799999999999</v>
      </c>
      <c r="AF2502">
        <f t="shared" si="824"/>
        <v>1.1172</v>
      </c>
      <c r="AG2502">
        <f t="shared" si="828"/>
        <v>62.318840579719001</v>
      </c>
      <c r="AH2502">
        <f t="shared" si="822"/>
        <v>57.608695652183883</v>
      </c>
    </row>
    <row r="2503" spans="1:34" x14ac:dyDescent="0.25">
      <c r="A2503" s="1">
        <v>42517.53125</v>
      </c>
      <c r="B2503">
        <v>1.11805</v>
      </c>
      <c r="C2503">
        <v>1.11825</v>
      </c>
      <c r="D2503">
        <v>1.11757</v>
      </c>
      <c r="E2503">
        <v>1.1177299999999999</v>
      </c>
      <c r="F2503">
        <v>4241</v>
      </c>
      <c r="H2503">
        <f t="shared" si="836"/>
        <v>1.5999999999993797E-4</v>
      </c>
      <c r="I2503">
        <f t="shared" si="832"/>
        <v>22.97432410814465</v>
      </c>
      <c r="J2503">
        <f t="shared" si="825"/>
        <v>57.608695652183883</v>
      </c>
      <c r="K2503">
        <f t="shared" si="833"/>
        <v>1</v>
      </c>
      <c r="L2503">
        <f t="shared" si="834"/>
        <v>1</v>
      </c>
      <c r="M2503">
        <f t="shared" si="835"/>
        <v>1</v>
      </c>
      <c r="N2503">
        <f t="shared" ca="1" si="830"/>
        <v>1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7"/>
        <v>0.05</v>
      </c>
      <c r="R2503">
        <f t="shared" ca="1" si="838"/>
        <v>0</v>
      </c>
      <c r="S2503">
        <f t="shared" ca="1" si="839"/>
        <v>100.64140000000008</v>
      </c>
      <c r="T2503">
        <f t="shared" ca="1" si="840"/>
        <v>0</v>
      </c>
      <c r="U2503">
        <f t="shared" ca="1" si="841"/>
        <v>0</v>
      </c>
      <c r="Z2503">
        <f t="shared" si="826"/>
        <v>1.12002</v>
      </c>
      <c r="AA2503">
        <f t="shared" si="827"/>
        <v>1.1172</v>
      </c>
      <c r="AB2503">
        <f t="shared" si="831"/>
        <v>18.794326241131596</v>
      </c>
      <c r="AC2503">
        <f t="shared" si="829"/>
        <v>21.187943262412023</v>
      </c>
      <c r="AE2503">
        <f t="shared" si="823"/>
        <v>1.1185799999999999</v>
      </c>
      <c r="AF2503">
        <f t="shared" si="824"/>
        <v>1.1172</v>
      </c>
      <c r="AG2503">
        <f t="shared" si="828"/>
        <v>38.405797101445195</v>
      </c>
      <c r="AH2503">
        <f t="shared" si="822"/>
        <v>50.362318840582098</v>
      </c>
    </row>
    <row r="2504" spans="1:34" x14ac:dyDescent="0.25">
      <c r="A2504" s="1">
        <v>42517.541666666664</v>
      </c>
      <c r="B2504">
        <v>1.1177299999999999</v>
      </c>
      <c r="C2504">
        <v>1.11774</v>
      </c>
      <c r="D2504">
        <v>1.1172500000000001</v>
      </c>
      <c r="E2504">
        <v>1.11747</v>
      </c>
      <c r="F2504">
        <v>4453</v>
      </c>
      <c r="H2504">
        <f t="shared" si="836"/>
        <v>2.1999999999988695E-4</v>
      </c>
      <c r="I2504">
        <f t="shared" si="832"/>
        <v>21.187943262412023</v>
      </c>
      <c r="J2504">
        <f t="shared" si="825"/>
        <v>50.362318840582098</v>
      </c>
      <c r="K2504">
        <f t="shared" si="833"/>
        <v>1</v>
      </c>
      <c r="L2504">
        <f t="shared" si="834"/>
        <v>0</v>
      </c>
      <c r="M2504">
        <f t="shared" si="835"/>
        <v>0</v>
      </c>
      <c r="N2504">
        <f t="shared" ca="1" si="830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7"/>
        <v>0.05</v>
      </c>
      <c r="R2504">
        <f t="shared" ca="1" si="838"/>
        <v>0</v>
      </c>
      <c r="S2504">
        <f t="shared" ca="1" si="839"/>
        <v>100.64140000000008</v>
      </c>
      <c r="T2504">
        <f t="shared" ca="1" si="840"/>
        <v>0</v>
      </c>
      <c r="U2504">
        <f t="shared" ca="1" si="841"/>
        <v>0</v>
      </c>
      <c r="Z2504">
        <f t="shared" si="826"/>
        <v>1.12002</v>
      </c>
      <c r="AA2504">
        <f t="shared" si="827"/>
        <v>1.1172</v>
      </c>
      <c r="AB2504">
        <f t="shared" si="831"/>
        <v>9.5744680851059645</v>
      </c>
      <c r="AC2504">
        <f t="shared" si="829"/>
        <v>21.187943262412023</v>
      </c>
      <c r="AE2504">
        <f t="shared" si="823"/>
        <v>1.1185799999999999</v>
      </c>
      <c r="AF2504">
        <f t="shared" si="824"/>
        <v>1.1172</v>
      </c>
      <c r="AG2504">
        <f t="shared" si="828"/>
        <v>19.565217391304699</v>
      </c>
      <c r="AH2504">
        <f t="shared" si="822"/>
        <v>28.985507246374947</v>
      </c>
    </row>
    <row r="2505" spans="1:34" x14ac:dyDescent="0.25">
      <c r="A2505" s="1">
        <v>42517.552083333336</v>
      </c>
      <c r="B2505">
        <v>1.11747</v>
      </c>
      <c r="C2505">
        <v>1.1175999999999999</v>
      </c>
      <c r="D2505">
        <v>1.11721</v>
      </c>
      <c r="E2505">
        <v>1.1173599999999999</v>
      </c>
      <c r="F2505">
        <v>4353</v>
      </c>
      <c r="H2505">
        <f t="shared" si="836"/>
        <v>1.4999999999987246E-4</v>
      </c>
      <c r="I2505">
        <f t="shared" si="832"/>
        <v>21.187943262412023</v>
      </c>
      <c r="J2505">
        <f t="shared" si="825"/>
        <v>28.985507246374947</v>
      </c>
      <c r="K2505">
        <f t="shared" si="833"/>
        <v>1</v>
      </c>
      <c r="L2505">
        <f t="shared" si="834"/>
        <v>0</v>
      </c>
      <c r="M2505">
        <f t="shared" si="835"/>
        <v>0</v>
      </c>
      <c r="N2505">
        <f t="shared" ca="1" si="830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7"/>
        <v>0.05</v>
      </c>
      <c r="R2505">
        <f t="shared" ca="1" si="838"/>
        <v>0</v>
      </c>
      <c r="S2505">
        <f t="shared" ca="1" si="839"/>
        <v>100.64140000000008</v>
      </c>
      <c r="T2505">
        <f t="shared" ca="1" si="840"/>
        <v>0</v>
      </c>
      <c r="U2505">
        <f t="shared" ca="1" si="841"/>
        <v>0</v>
      </c>
      <c r="Z2505">
        <f t="shared" si="826"/>
        <v>1.12002</v>
      </c>
      <c r="AA2505">
        <f t="shared" si="827"/>
        <v>1.1172</v>
      </c>
      <c r="AB2505">
        <f t="shared" si="831"/>
        <v>5.6737588652459374</v>
      </c>
      <c r="AC2505">
        <f t="shared" si="829"/>
        <v>16.134751773048794</v>
      </c>
      <c r="AE2505">
        <f t="shared" si="823"/>
        <v>1.1184799999999999</v>
      </c>
      <c r="AF2505">
        <f t="shared" si="824"/>
        <v>1.1172</v>
      </c>
      <c r="AG2505">
        <f t="shared" si="828"/>
        <v>12.499999999995664</v>
      </c>
      <c r="AH2505">
        <f t="shared" si="822"/>
        <v>16.032608695650183</v>
      </c>
    </row>
    <row r="2506" spans="1:34" x14ac:dyDescent="0.25">
      <c r="A2506" s="1">
        <v>42517.5625</v>
      </c>
      <c r="B2506">
        <v>1.1173299999999999</v>
      </c>
      <c r="C2506">
        <v>1.11765</v>
      </c>
      <c r="D2506">
        <v>1.1172800000000001</v>
      </c>
      <c r="E2506">
        <v>1.1174299999999999</v>
      </c>
      <c r="F2506">
        <v>4134</v>
      </c>
      <c r="H2506">
        <f t="shared" si="836"/>
        <v>4.9999999999883471E-5</v>
      </c>
      <c r="I2506">
        <f t="shared" si="832"/>
        <v>16.134751773048794</v>
      </c>
      <c r="J2506">
        <f t="shared" si="825"/>
        <v>16.032608695650183</v>
      </c>
      <c r="K2506">
        <f t="shared" si="833"/>
        <v>1</v>
      </c>
      <c r="L2506">
        <f t="shared" si="834"/>
        <v>0</v>
      </c>
      <c r="M2506">
        <f t="shared" si="835"/>
        <v>0</v>
      </c>
      <c r="N2506">
        <f t="shared" ca="1" si="830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7"/>
        <v>0.05</v>
      </c>
      <c r="R2506">
        <f t="shared" ca="1" si="838"/>
        <v>0</v>
      </c>
      <c r="S2506">
        <f t="shared" ca="1" si="839"/>
        <v>100.64140000000008</v>
      </c>
      <c r="T2506">
        <f t="shared" ca="1" si="840"/>
        <v>0</v>
      </c>
      <c r="U2506">
        <f t="shared" ca="1" si="841"/>
        <v>0</v>
      </c>
      <c r="Z2506">
        <f t="shared" si="826"/>
        <v>1.12002</v>
      </c>
      <c r="AA2506">
        <f t="shared" si="827"/>
        <v>1.1172</v>
      </c>
      <c r="AB2506">
        <f t="shared" si="831"/>
        <v>8.1560283687925121</v>
      </c>
      <c r="AC2506">
        <f t="shared" si="829"/>
        <v>10.549645390069003</v>
      </c>
      <c r="AE2506">
        <f t="shared" si="823"/>
        <v>1.11839</v>
      </c>
      <c r="AF2506">
        <f t="shared" si="824"/>
        <v>1.1172</v>
      </c>
      <c r="AG2506">
        <f t="shared" si="828"/>
        <v>19.327731092432586</v>
      </c>
      <c r="AH2506">
        <f t="shared" si="822"/>
        <v>15.913865546214126</v>
      </c>
    </row>
    <row r="2507" spans="1:34" x14ac:dyDescent="0.25">
      <c r="A2507" s="1">
        <v>42517.572916666664</v>
      </c>
      <c r="B2507">
        <v>1.11744</v>
      </c>
      <c r="C2507">
        <v>1.1179300000000001</v>
      </c>
      <c r="D2507">
        <v>1.1172800000000001</v>
      </c>
      <c r="E2507">
        <v>1.11765</v>
      </c>
      <c r="F2507">
        <v>4330</v>
      </c>
      <c r="H2507">
        <f t="shared" si="836"/>
        <v>1.5999999999993797E-4</v>
      </c>
      <c r="I2507">
        <f t="shared" si="832"/>
        <v>10.549645390069003</v>
      </c>
      <c r="J2507">
        <f t="shared" si="825"/>
        <v>15.913865546214126</v>
      </c>
      <c r="K2507">
        <f t="shared" si="833"/>
        <v>1</v>
      </c>
      <c r="L2507">
        <f t="shared" si="834"/>
        <v>0</v>
      </c>
      <c r="M2507">
        <f t="shared" si="835"/>
        <v>0</v>
      </c>
      <c r="N2507">
        <f t="shared" ca="1" si="830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7"/>
        <v>0.05</v>
      </c>
      <c r="R2507">
        <f t="shared" ca="1" si="838"/>
        <v>0</v>
      </c>
      <c r="S2507">
        <f t="shared" ca="1" si="839"/>
        <v>100.64140000000008</v>
      </c>
      <c r="T2507">
        <f t="shared" ca="1" si="840"/>
        <v>0</v>
      </c>
      <c r="U2507">
        <f t="shared" ca="1" si="841"/>
        <v>0</v>
      </c>
      <c r="Z2507">
        <f t="shared" si="826"/>
        <v>1.12002</v>
      </c>
      <c r="AA2507">
        <f t="shared" si="827"/>
        <v>1.1172</v>
      </c>
      <c r="AB2507">
        <f t="shared" si="831"/>
        <v>15.957446808512564</v>
      </c>
      <c r="AC2507">
        <f t="shared" si="829"/>
        <v>9.8404255319142457</v>
      </c>
      <c r="AE2507">
        <f t="shared" si="823"/>
        <v>1.11839</v>
      </c>
      <c r="AF2507">
        <f t="shared" si="824"/>
        <v>1.11721</v>
      </c>
      <c r="AG2507">
        <f t="shared" si="828"/>
        <v>37.288135593221291</v>
      </c>
      <c r="AH2507">
        <f t="shared" si="822"/>
        <v>28.307933342826939</v>
      </c>
    </row>
    <row r="2508" spans="1:34" x14ac:dyDescent="0.25">
      <c r="A2508" s="1">
        <v>42517.583333333336</v>
      </c>
      <c r="B2508">
        <v>1.1176600000000001</v>
      </c>
      <c r="C2508">
        <v>1.1182799999999999</v>
      </c>
      <c r="D2508">
        <v>1.11744</v>
      </c>
      <c r="E2508">
        <v>1.11765</v>
      </c>
      <c r="F2508">
        <v>4485</v>
      </c>
      <c r="H2508">
        <f t="shared" si="836"/>
        <v>2.1000000000004349E-4</v>
      </c>
      <c r="I2508">
        <f t="shared" si="832"/>
        <v>9.8404255319142457</v>
      </c>
      <c r="J2508">
        <f t="shared" si="825"/>
        <v>28.307933342826939</v>
      </c>
      <c r="K2508">
        <f t="shared" si="833"/>
        <v>1</v>
      </c>
      <c r="L2508">
        <f t="shared" si="834"/>
        <v>0</v>
      </c>
      <c r="M2508">
        <f t="shared" si="835"/>
        <v>0</v>
      </c>
      <c r="N2508">
        <f t="shared" ca="1" si="830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7"/>
        <v>0.05</v>
      </c>
      <c r="R2508">
        <f t="shared" ca="1" si="838"/>
        <v>0</v>
      </c>
      <c r="S2508">
        <f t="shared" ca="1" si="839"/>
        <v>100.64140000000008</v>
      </c>
      <c r="T2508">
        <f t="shared" ca="1" si="840"/>
        <v>0</v>
      </c>
      <c r="U2508">
        <f t="shared" ca="1" si="841"/>
        <v>0</v>
      </c>
      <c r="Z2508">
        <f t="shared" si="826"/>
        <v>1.12002</v>
      </c>
      <c r="AA2508">
        <f t="shared" si="827"/>
        <v>1.1172</v>
      </c>
      <c r="AB2508">
        <f t="shared" si="831"/>
        <v>15.957446808512564</v>
      </c>
      <c r="AC2508">
        <f t="shared" si="829"/>
        <v>11.436170212765894</v>
      </c>
      <c r="AE2508">
        <f t="shared" si="823"/>
        <v>1.11839</v>
      </c>
      <c r="AF2508">
        <f t="shared" si="824"/>
        <v>1.11721</v>
      </c>
      <c r="AG2508">
        <f t="shared" si="828"/>
        <v>37.288135593221291</v>
      </c>
      <c r="AH2508">
        <f t="shared" si="822"/>
        <v>37.288135593221291</v>
      </c>
    </row>
    <row r="2509" spans="1:34" x14ac:dyDescent="0.25">
      <c r="A2509" s="1">
        <v>42517.59375</v>
      </c>
      <c r="B2509">
        <v>1.11764</v>
      </c>
      <c r="C2509">
        <v>1.1180099999999999</v>
      </c>
      <c r="D2509">
        <v>1.1174200000000001</v>
      </c>
      <c r="E2509">
        <v>1.1174599999999999</v>
      </c>
      <c r="F2509">
        <v>4216</v>
      </c>
      <c r="H2509">
        <f t="shared" si="836"/>
        <v>3.9999999999817959E-5</v>
      </c>
      <c r="I2509">
        <f t="shared" si="832"/>
        <v>11.436170212765894</v>
      </c>
      <c r="J2509">
        <f t="shared" si="825"/>
        <v>37.288135593221291</v>
      </c>
      <c r="K2509">
        <f t="shared" si="833"/>
        <v>1</v>
      </c>
      <c r="L2509">
        <f t="shared" si="834"/>
        <v>0</v>
      </c>
      <c r="M2509">
        <f t="shared" si="835"/>
        <v>0</v>
      </c>
      <c r="N2509">
        <f t="shared" ca="1" si="830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7"/>
        <v>0.05</v>
      </c>
      <c r="R2509">
        <f t="shared" ca="1" si="838"/>
        <v>0</v>
      </c>
      <c r="S2509">
        <f t="shared" ca="1" si="839"/>
        <v>100.64140000000008</v>
      </c>
      <c r="T2509">
        <f t="shared" ca="1" si="840"/>
        <v>0</v>
      </c>
      <c r="U2509">
        <f t="shared" ca="1" si="841"/>
        <v>0</v>
      </c>
      <c r="Z2509">
        <f t="shared" si="826"/>
        <v>1.12002</v>
      </c>
      <c r="AA2509">
        <f t="shared" si="827"/>
        <v>1.1172</v>
      </c>
      <c r="AB2509">
        <f t="shared" si="831"/>
        <v>9.2198581560256336</v>
      </c>
      <c r="AC2509">
        <f t="shared" si="829"/>
        <v>12.322695035460818</v>
      </c>
      <c r="AE2509">
        <f t="shared" si="823"/>
        <v>1.1182799999999999</v>
      </c>
      <c r="AF2509">
        <f t="shared" si="824"/>
        <v>1.11721</v>
      </c>
      <c r="AG2509">
        <f t="shared" si="828"/>
        <v>23.364485981297552</v>
      </c>
      <c r="AH2509">
        <f t="shared" ref="AH2509:AH2572" si="842">AVERAGE($AG2508:$AG2509)</f>
        <v>30.326310787259423</v>
      </c>
    </row>
    <row r="2510" spans="1:34" x14ac:dyDescent="0.25">
      <c r="A2510" s="1">
        <v>42517.604166666664</v>
      </c>
      <c r="B2510">
        <v>1.1174599999999999</v>
      </c>
      <c r="C2510">
        <v>1.1174900000000001</v>
      </c>
      <c r="D2510">
        <v>1.11656</v>
      </c>
      <c r="E2510">
        <v>1.1168199999999999</v>
      </c>
      <c r="F2510">
        <v>4407</v>
      </c>
      <c r="H2510">
        <f t="shared" si="836"/>
        <v>2.5999999999992696E-4</v>
      </c>
      <c r="I2510">
        <f t="shared" si="832"/>
        <v>12.322695035460818</v>
      </c>
      <c r="J2510">
        <f t="shared" si="825"/>
        <v>30.326310787259423</v>
      </c>
      <c r="K2510">
        <f t="shared" si="833"/>
        <v>1</v>
      </c>
      <c r="L2510">
        <f t="shared" si="834"/>
        <v>0</v>
      </c>
      <c r="M2510">
        <f t="shared" si="835"/>
        <v>0</v>
      </c>
      <c r="N2510">
        <f t="shared" ca="1" si="830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7"/>
        <v>0.05</v>
      </c>
      <c r="R2510">
        <f t="shared" ca="1" si="838"/>
        <v>0</v>
      </c>
      <c r="S2510">
        <f t="shared" ca="1" si="839"/>
        <v>100.64140000000008</v>
      </c>
      <c r="T2510">
        <f t="shared" ca="1" si="840"/>
        <v>0</v>
      </c>
      <c r="U2510">
        <f t="shared" ca="1" si="841"/>
        <v>0</v>
      </c>
      <c r="Z2510">
        <f t="shared" si="826"/>
        <v>1.1197299999999999</v>
      </c>
      <c r="AA2510">
        <f t="shared" si="827"/>
        <v>1.11656</v>
      </c>
      <c r="AB2510">
        <f t="shared" si="831"/>
        <v>8.2018927444774619</v>
      </c>
      <c r="AC2510">
        <f t="shared" si="829"/>
        <v>12.334161129382057</v>
      </c>
      <c r="AE2510">
        <f t="shared" si="823"/>
        <v>1.1182799999999999</v>
      </c>
      <c r="AF2510">
        <f t="shared" si="824"/>
        <v>1.11656</v>
      </c>
      <c r="AG2510">
        <f t="shared" si="828"/>
        <v>15.116279069763689</v>
      </c>
      <c r="AH2510">
        <f t="shared" si="842"/>
        <v>19.24038252553062</v>
      </c>
    </row>
    <row r="2511" spans="1:34" x14ac:dyDescent="0.25">
      <c r="A2511" s="1">
        <v>42517.614583333336</v>
      </c>
      <c r="B2511">
        <v>1.11683</v>
      </c>
      <c r="C2511">
        <v>1.1168400000000001</v>
      </c>
      <c r="D2511">
        <v>1.1162399999999999</v>
      </c>
      <c r="E2511">
        <v>1.1164700000000001</v>
      </c>
      <c r="F2511">
        <v>3659</v>
      </c>
      <c r="H2511">
        <f t="shared" si="836"/>
        <v>2.3000000000017451E-4</v>
      </c>
      <c r="I2511">
        <f t="shared" si="832"/>
        <v>12.334161129382057</v>
      </c>
      <c r="J2511">
        <f t="shared" si="825"/>
        <v>19.24038252553062</v>
      </c>
      <c r="K2511">
        <f t="shared" si="833"/>
        <v>1</v>
      </c>
      <c r="L2511">
        <f t="shared" si="834"/>
        <v>0</v>
      </c>
      <c r="M2511">
        <f t="shared" si="835"/>
        <v>0</v>
      </c>
      <c r="N2511">
        <f t="shared" ca="1" si="830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7"/>
        <v>0.05</v>
      </c>
      <c r="R2511">
        <f t="shared" ca="1" si="838"/>
        <v>0</v>
      </c>
      <c r="S2511">
        <f t="shared" ca="1" si="839"/>
        <v>100.64140000000008</v>
      </c>
      <c r="T2511">
        <f t="shared" ca="1" si="840"/>
        <v>0</v>
      </c>
      <c r="U2511">
        <f t="shared" ca="1" si="841"/>
        <v>0</v>
      </c>
      <c r="Z2511">
        <f t="shared" si="826"/>
        <v>1.11965</v>
      </c>
      <c r="AA2511">
        <f t="shared" si="827"/>
        <v>1.1162399999999999</v>
      </c>
      <c r="AB2511">
        <f t="shared" si="831"/>
        <v>6.7448680351954655</v>
      </c>
      <c r="AC2511">
        <f t="shared" si="829"/>
        <v>10.031016436052781</v>
      </c>
      <c r="AE2511">
        <f t="shared" si="823"/>
        <v>1.1182799999999999</v>
      </c>
      <c r="AF2511">
        <f t="shared" si="824"/>
        <v>1.1162399999999999</v>
      </c>
      <c r="AG2511">
        <f t="shared" si="828"/>
        <v>11.274509803929893</v>
      </c>
      <c r="AH2511">
        <f t="shared" si="842"/>
        <v>13.19539443684679</v>
      </c>
    </row>
    <row r="2512" spans="1:34" x14ac:dyDescent="0.25">
      <c r="A2512" s="1">
        <v>42517.625</v>
      </c>
      <c r="B2512">
        <v>1.1164799999999999</v>
      </c>
      <c r="C2512">
        <v>1.1171</v>
      </c>
      <c r="D2512">
        <v>1.1163700000000001</v>
      </c>
      <c r="E2512">
        <v>1.1167800000000001</v>
      </c>
      <c r="F2512">
        <v>4116</v>
      </c>
      <c r="H2512">
        <f t="shared" si="836"/>
        <v>1.0999999999983245E-4</v>
      </c>
      <c r="I2512">
        <f t="shared" si="832"/>
        <v>10.031016436052781</v>
      </c>
      <c r="J2512">
        <f t="shared" si="825"/>
        <v>13.19539443684679</v>
      </c>
      <c r="K2512">
        <f t="shared" si="833"/>
        <v>1</v>
      </c>
      <c r="L2512">
        <f t="shared" si="834"/>
        <v>0</v>
      </c>
      <c r="M2512">
        <f t="shared" si="835"/>
        <v>0</v>
      </c>
      <c r="N2512">
        <f t="shared" ca="1" si="830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7"/>
        <v>0.05</v>
      </c>
      <c r="R2512">
        <f t="shared" ca="1" si="838"/>
        <v>0</v>
      </c>
      <c r="S2512">
        <f t="shared" ca="1" si="839"/>
        <v>100.64140000000008</v>
      </c>
      <c r="T2512">
        <f t="shared" ca="1" si="840"/>
        <v>0</v>
      </c>
      <c r="U2512">
        <f t="shared" ca="1" si="841"/>
        <v>0</v>
      </c>
      <c r="Z2512">
        <f t="shared" si="826"/>
        <v>1.11965</v>
      </c>
      <c r="AA2512">
        <f t="shared" si="827"/>
        <v>1.1162399999999999</v>
      </c>
      <c r="AB2512">
        <f t="shared" si="831"/>
        <v>15.83577712610515</v>
      </c>
      <c r="AC2512">
        <f t="shared" si="829"/>
        <v>10.000599015450927</v>
      </c>
      <c r="AE2512">
        <f t="shared" si="823"/>
        <v>1.1182799999999999</v>
      </c>
      <c r="AF2512">
        <f t="shared" si="824"/>
        <v>1.1162399999999999</v>
      </c>
      <c r="AG2512">
        <f t="shared" si="828"/>
        <v>26.470588235303723</v>
      </c>
      <c r="AH2512">
        <f t="shared" si="842"/>
        <v>18.872549019616809</v>
      </c>
    </row>
    <row r="2513" spans="1:34" x14ac:dyDescent="0.25">
      <c r="A2513" s="1">
        <v>42517.635416666664</v>
      </c>
      <c r="B2513">
        <v>1.1167800000000001</v>
      </c>
      <c r="C2513">
        <v>1.1169800000000001</v>
      </c>
      <c r="D2513">
        <v>1.1166400000000001</v>
      </c>
      <c r="E2513">
        <v>1.1167199999999999</v>
      </c>
      <c r="F2513">
        <v>4311</v>
      </c>
      <c r="H2513">
        <f t="shared" si="836"/>
        <v>7.9999999999857963E-5</v>
      </c>
      <c r="I2513">
        <f t="shared" si="832"/>
        <v>10.000599015450927</v>
      </c>
      <c r="J2513">
        <f t="shared" si="825"/>
        <v>18.872549019616809</v>
      </c>
      <c r="K2513">
        <f t="shared" si="833"/>
        <v>1</v>
      </c>
      <c r="L2513">
        <f t="shared" si="834"/>
        <v>0</v>
      </c>
      <c r="M2513">
        <f t="shared" si="835"/>
        <v>0</v>
      </c>
      <c r="N2513">
        <f t="shared" ca="1" si="830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7"/>
        <v>0.05</v>
      </c>
      <c r="R2513">
        <f t="shared" ca="1" si="838"/>
        <v>0</v>
      </c>
      <c r="S2513">
        <f t="shared" ca="1" si="839"/>
        <v>100.64140000000008</v>
      </c>
      <c r="T2513">
        <f t="shared" ca="1" si="840"/>
        <v>0</v>
      </c>
      <c r="U2513">
        <f t="shared" ca="1" si="841"/>
        <v>0</v>
      </c>
      <c r="Z2513">
        <f t="shared" si="826"/>
        <v>1.11896</v>
      </c>
      <c r="AA2513">
        <f t="shared" si="827"/>
        <v>1.1162399999999999</v>
      </c>
      <c r="AB2513">
        <f t="shared" si="831"/>
        <v>17.647058823530372</v>
      </c>
      <c r="AC2513">
        <f t="shared" si="829"/>
        <v>12.107399182327113</v>
      </c>
      <c r="AE2513">
        <f t="shared" si="823"/>
        <v>1.1182799999999999</v>
      </c>
      <c r="AF2513">
        <f t="shared" si="824"/>
        <v>1.1162399999999999</v>
      </c>
      <c r="AG2513">
        <f t="shared" si="828"/>
        <v>23.529411764707163</v>
      </c>
      <c r="AH2513">
        <f t="shared" si="842"/>
        <v>25.000000000005443</v>
      </c>
    </row>
    <row r="2514" spans="1:34" x14ac:dyDescent="0.25">
      <c r="A2514" s="1">
        <v>42517.645833333336</v>
      </c>
      <c r="B2514">
        <v>1.1167499999999999</v>
      </c>
      <c r="C2514">
        <v>1.11768</v>
      </c>
      <c r="D2514">
        <v>1.1165</v>
      </c>
      <c r="E2514">
        <v>1.11676</v>
      </c>
      <c r="F2514">
        <v>4844</v>
      </c>
      <c r="H2514">
        <f t="shared" si="836"/>
        <v>2.4999999999986144E-4</v>
      </c>
      <c r="I2514">
        <f t="shared" si="832"/>
        <v>12.107399182327113</v>
      </c>
      <c r="J2514">
        <f t="shared" si="825"/>
        <v>25.000000000005443</v>
      </c>
      <c r="K2514">
        <f t="shared" si="833"/>
        <v>1</v>
      </c>
      <c r="L2514">
        <f t="shared" si="834"/>
        <v>0</v>
      </c>
      <c r="M2514">
        <f t="shared" si="835"/>
        <v>0</v>
      </c>
      <c r="N2514">
        <f t="shared" ca="1" si="830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7"/>
        <v>0.05</v>
      </c>
      <c r="R2514">
        <f t="shared" ca="1" si="838"/>
        <v>0</v>
      </c>
      <c r="S2514">
        <f t="shared" ca="1" si="839"/>
        <v>100.64140000000008</v>
      </c>
      <c r="T2514">
        <f t="shared" ca="1" si="840"/>
        <v>0</v>
      </c>
      <c r="U2514">
        <f t="shared" ca="1" si="841"/>
        <v>0</v>
      </c>
      <c r="Z2514">
        <f t="shared" si="826"/>
        <v>1.1185799999999999</v>
      </c>
      <c r="AA2514">
        <f t="shared" si="827"/>
        <v>1.1162399999999999</v>
      </c>
      <c r="AB2514">
        <f t="shared" si="831"/>
        <v>22.222222222225383</v>
      </c>
      <c r="AC2514">
        <f t="shared" si="829"/>
        <v>15.612481551764093</v>
      </c>
      <c r="AE2514">
        <f t="shared" si="823"/>
        <v>1.1182799999999999</v>
      </c>
      <c r="AF2514">
        <f t="shared" si="824"/>
        <v>1.1162399999999999</v>
      </c>
      <c r="AG2514">
        <f t="shared" si="828"/>
        <v>25.490196078434575</v>
      </c>
      <c r="AH2514">
        <f t="shared" si="842"/>
        <v>24.509803921570871</v>
      </c>
    </row>
    <row r="2515" spans="1:34" x14ac:dyDescent="0.25">
      <c r="A2515" s="1">
        <v>42517.65625</v>
      </c>
      <c r="B2515">
        <v>1.1167499999999999</v>
      </c>
      <c r="C2515">
        <v>1.1170599999999999</v>
      </c>
      <c r="D2515">
        <v>1.11521</v>
      </c>
      <c r="E2515">
        <v>1.11557</v>
      </c>
      <c r="F2515">
        <v>5476</v>
      </c>
      <c r="H2515">
        <f t="shared" si="836"/>
        <v>3.5999999999991594E-4</v>
      </c>
      <c r="I2515">
        <f t="shared" si="832"/>
        <v>15.612481551764093</v>
      </c>
      <c r="J2515">
        <f t="shared" si="825"/>
        <v>24.509803921570871</v>
      </c>
      <c r="K2515">
        <f t="shared" si="833"/>
        <v>1</v>
      </c>
      <c r="L2515">
        <f t="shared" si="834"/>
        <v>0</v>
      </c>
      <c r="M2515">
        <f t="shared" si="835"/>
        <v>0</v>
      </c>
      <c r="N2515">
        <f t="shared" ca="1" si="830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7"/>
        <v>0.05</v>
      </c>
      <c r="R2515">
        <f t="shared" ca="1" si="838"/>
        <v>0</v>
      </c>
      <c r="S2515">
        <f t="shared" ca="1" si="839"/>
        <v>100.64140000000008</v>
      </c>
      <c r="T2515">
        <f t="shared" ca="1" si="840"/>
        <v>0</v>
      </c>
      <c r="U2515">
        <f t="shared" ca="1" si="841"/>
        <v>0</v>
      </c>
      <c r="Z2515">
        <f t="shared" si="826"/>
        <v>1.1185799999999999</v>
      </c>
      <c r="AA2515">
        <f t="shared" si="827"/>
        <v>1.11521</v>
      </c>
      <c r="AB2515">
        <f t="shared" si="831"/>
        <v>10.682492581600282</v>
      </c>
      <c r="AC2515">
        <f t="shared" si="829"/>
        <v>16.596887688365296</v>
      </c>
      <c r="AE2515">
        <f t="shared" ref="AE2515:AE2578" si="843">MAX($C2509:$C2515)</f>
        <v>1.1180099999999999</v>
      </c>
      <c r="AF2515">
        <f t="shared" ref="AF2515:AF2578" si="844">MIN($D2509:$D2515)</f>
        <v>1.11521</v>
      </c>
      <c r="AG2515">
        <f t="shared" si="828"/>
        <v>12.857142857140252</v>
      </c>
      <c r="AH2515">
        <f t="shared" si="842"/>
        <v>19.173669467787413</v>
      </c>
    </row>
    <row r="2516" spans="1:34" x14ac:dyDescent="0.25">
      <c r="A2516" s="1">
        <v>42517.666666666664</v>
      </c>
      <c r="B2516">
        <v>1.11555</v>
      </c>
      <c r="C2516">
        <v>1.1161399999999999</v>
      </c>
      <c r="D2516">
        <v>1.1150500000000001</v>
      </c>
      <c r="E2516">
        <v>1.1153500000000001</v>
      </c>
      <c r="F2516">
        <v>5548</v>
      </c>
      <c r="H2516">
        <f t="shared" si="836"/>
        <v>2.9999999999996696E-4</v>
      </c>
      <c r="I2516">
        <f t="shared" si="832"/>
        <v>16.596887688365296</v>
      </c>
      <c r="J2516">
        <f t="shared" ref="J2516:J2579" si="845">AH2515</f>
        <v>19.173669467787413</v>
      </c>
      <c r="K2516">
        <f t="shared" si="833"/>
        <v>1</v>
      </c>
      <c r="L2516">
        <f t="shared" si="834"/>
        <v>0</v>
      </c>
      <c r="M2516">
        <f t="shared" si="835"/>
        <v>0</v>
      </c>
      <c r="N2516">
        <f t="shared" ca="1" si="830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7"/>
        <v>0.05</v>
      </c>
      <c r="R2516">
        <f t="shared" ca="1" si="838"/>
        <v>0</v>
      </c>
      <c r="S2516">
        <f t="shared" ca="1" si="839"/>
        <v>100.64140000000008</v>
      </c>
      <c r="T2516">
        <f t="shared" ca="1" si="840"/>
        <v>0</v>
      </c>
      <c r="U2516">
        <f t="shared" ca="1" si="841"/>
        <v>0</v>
      </c>
      <c r="Z2516">
        <f t="shared" si="826"/>
        <v>1.1185799999999999</v>
      </c>
      <c r="AA2516">
        <f t="shared" si="827"/>
        <v>1.1150500000000001</v>
      </c>
      <c r="AB2516">
        <f t="shared" si="831"/>
        <v>8.4985835694046177</v>
      </c>
      <c r="AC2516">
        <f t="shared" si="829"/>
        <v>14.762589299190164</v>
      </c>
      <c r="AE2516">
        <f t="shared" si="843"/>
        <v>1.11768</v>
      </c>
      <c r="AF2516">
        <f t="shared" si="844"/>
        <v>1.1150500000000001</v>
      </c>
      <c r="AG2516">
        <f t="shared" si="828"/>
        <v>11.406844106463012</v>
      </c>
      <c r="AH2516">
        <f t="shared" si="842"/>
        <v>12.131993481801633</v>
      </c>
    </row>
    <row r="2517" spans="1:34" x14ac:dyDescent="0.25">
      <c r="A2517" s="1">
        <v>42517.677083333336</v>
      </c>
      <c r="B2517">
        <v>1.1153599999999999</v>
      </c>
      <c r="C2517">
        <v>1.1154299999999999</v>
      </c>
      <c r="D2517">
        <v>1.1148</v>
      </c>
      <c r="E2517">
        <v>1.1151</v>
      </c>
      <c r="F2517">
        <v>4998</v>
      </c>
      <c r="H2517">
        <f t="shared" si="836"/>
        <v>2.9999999999996696E-4</v>
      </c>
      <c r="I2517">
        <f t="shared" si="832"/>
        <v>14.762589299190164</v>
      </c>
      <c r="J2517">
        <f t="shared" si="845"/>
        <v>12.131993481801633</v>
      </c>
      <c r="K2517">
        <f t="shared" si="833"/>
        <v>1</v>
      </c>
      <c r="L2517">
        <f t="shared" si="834"/>
        <v>0</v>
      </c>
      <c r="M2517">
        <f t="shared" si="835"/>
        <v>0</v>
      </c>
      <c r="N2517">
        <f t="shared" ca="1" si="830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7"/>
        <v>0.05</v>
      </c>
      <c r="R2517">
        <f t="shared" ca="1" si="838"/>
        <v>0</v>
      </c>
      <c r="S2517">
        <f t="shared" ca="1" si="839"/>
        <v>100.64140000000008</v>
      </c>
      <c r="T2517">
        <f t="shared" ca="1" si="840"/>
        <v>0</v>
      </c>
      <c r="U2517">
        <f t="shared" ca="1" si="841"/>
        <v>0</v>
      </c>
      <c r="Z2517">
        <f t="shared" si="826"/>
        <v>1.1185799999999999</v>
      </c>
      <c r="AA2517">
        <f t="shared" si="827"/>
        <v>1.1148</v>
      </c>
      <c r="AB2517">
        <f t="shared" si="831"/>
        <v>7.9365079365072839</v>
      </c>
      <c r="AC2517">
        <f t="shared" si="829"/>
        <v>12.334951577434392</v>
      </c>
      <c r="AE2517">
        <f t="shared" si="843"/>
        <v>1.11768</v>
      </c>
      <c r="AF2517">
        <f t="shared" si="844"/>
        <v>1.1148</v>
      </c>
      <c r="AG2517">
        <f t="shared" si="828"/>
        <v>10.416666666665542</v>
      </c>
      <c r="AH2517">
        <f t="shared" si="842"/>
        <v>10.911755386564277</v>
      </c>
    </row>
    <row r="2518" spans="1:34" x14ac:dyDescent="0.25">
      <c r="A2518" s="1">
        <v>42517.6875</v>
      </c>
      <c r="B2518">
        <v>1.11511</v>
      </c>
      <c r="C2518">
        <v>1.11521</v>
      </c>
      <c r="D2518">
        <v>1.11459</v>
      </c>
      <c r="E2518">
        <v>1.11463</v>
      </c>
      <c r="F2518">
        <v>4791</v>
      </c>
      <c r="H2518">
        <f t="shared" si="836"/>
        <v>4.0000000000040004E-5</v>
      </c>
      <c r="I2518">
        <f t="shared" si="832"/>
        <v>12.334951577434392</v>
      </c>
      <c r="J2518">
        <f t="shared" si="845"/>
        <v>10.911755386564277</v>
      </c>
      <c r="K2518">
        <f t="shared" si="833"/>
        <v>1</v>
      </c>
      <c r="L2518">
        <f t="shared" si="834"/>
        <v>0</v>
      </c>
      <c r="M2518">
        <f t="shared" si="835"/>
        <v>0</v>
      </c>
      <c r="N2518">
        <f t="shared" ca="1" si="830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7"/>
        <v>0.05</v>
      </c>
      <c r="R2518">
        <f t="shared" ca="1" si="838"/>
        <v>0</v>
      </c>
      <c r="S2518">
        <f t="shared" ca="1" si="839"/>
        <v>100.64140000000008</v>
      </c>
      <c r="T2518">
        <f t="shared" ca="1" si="840"/>
        <v>0</v>
      </c>
      <c r="U2518">
        <f t="shared" ca="1" si="841"/>
        <v>0</v>
      </c>
      <c r="Z2518">
        <f t="shared" ref="Z2518:Z2581" si="846">MAX($C2497:$C2518)</f>
        <v>1.1185799999999999</v>
      </c>
      <c r="AA2518">
        <f t="shared" ref="AA2518:AA2581" si="847">MIN($D2497:$D2518)</f>
        <v>1.11459</v>
      </c>
      <c r="AB2518">
        <f t="shared" si="831"/>
        <v>1.0025062656651786</v>
      </c>
      <c r="AC2518">
        <f t="shared" si="829"/>
        <v>7.030022588294341</v>
      </c>
      <c r="AE2518">
        <f t="shared" si="843"/>
        <v>1.11768</v>
      </c>
      <c r="AF2518">
        <f t="shared" si="844"/>
        <v>1.11459</v>
      </c>
      <c r="AG2518">
        <f t="shared" si="828"/>
        <v>1.2944983818783018</v>
      </c>
      <c r="AH2518">
        <f t="shared" si="842"/>
        <v>5.8555825242719219</v>
      </c>
    </row>
    <row r="2519" spans="1:34" x14ac:dyDescent="0.25">
      <c r="A2519" s="1">
        <v>42517.697916666664</v>
      </c>
      <c r="B2519">
        <v>1.11466</v>
      </c>
      <c r="C2519">
        <v>1.1151800000000001</v>
      </c>
      <c r="D2519">
        <v>1.11449</v>
      </c>
      <c r="E2519">
        <v>1.1151199999999999</v>
      </c>
      <c r="F2519">
        <v>4767</v>
      </c>
      <c r="H2519">
        <f t="shared" si="836"/>
        <v>1.7000000000000348E-4</v>
      </c>
      <c r="I2519">
        <f t="shared" si="832"/>
        <v>7.030022588294341</v>
      </c>
      <c r="J2519">
        <f t="shared" si="845"/>
        <v>5.8555825242719219</v>
      </c>
      <c r="K2519">
        <f t="shared" si="833"/>
        <v>1</v>
      </c>
      <c r="L2519">
        <f t="shared" si="834"/>
        <v>0</v>
      </c>
      <c r="M2519">
        <f t="shared" si="835"/>
        <v>0</v>
      </c>
      <c r="N2519">
        <f t="shared" ca="1" si="830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7"/>
        <v>0.05</v>
      </c>
      <c r="R2519">
        <f t="shared" ca="1" si="838"/>
        <v>0</v>
      </c>
      <c r="S2519">
        <f t="shared" ca="1" si="839"/>
        <v>100.64140000000008</v>
      </c>
      <c r="T2519">
        <f t="shared" ca="1" si="840"/>
        <v>0</v>
      </c>
      <c r="U2519">
        <f t="shared" ca="1" si="841"/>
        <v>0</v>
      </c>
      <c r="Z2519">
        <f t="shared" si="846"/>
        <v>1.1185799999999999</v>
      </c>
      <c r="AA2519">
        <f t="shared" si="847"/>
        <v>1.11449</v>
      </c>
      <c r="AB2519">
        <f t="shared" si="831"/>
        <v>15.403422982883122</v>
      </c>
      <c r="AC2519">
        <f t="shared" si="829"/>
        <v>8.2102551886150508</v>
      </c>
      <c r="AE2519">
        <f t="shared" si="843"/>
        <v>1.11768</v>
      </c>
      <c r="AF2519">
        <f t="shared" si="844"/>
        <v>1.11449</v>
      </c>
      <c r="AG2519">
        <f t="shared" ref="AG2519:AG2582" si="848">($E2519-$AF2519)/($AE2519-$AF2519)*100</f>
        <v>19.749216300937405</v>
      </c>
      <c r="AH2519">
        <f t="shared" si="842"/>
        <v>10.521857341407854</v>
      </c>
    </row>
    <row r="2520" spans="1:34" x14ac:dyDescent="0.25">
      <c r="A2520" s="1">
        <v>42517.708333333336</v>
      </c>
      <c r="B2520">
        <v>1.1151</v>
      </c>
      <c r="C2520">
        <v>1.11547</v>
      </c>
      <c r="D2520">
        <v>1.1142000000000001</v>
      </c>
      <c r="E2520">
        <v>1.1143700000000001</v>
      </c>
      <c r="F2520">
        <v>5757</v>
      </c>
      <c r="H2520">
        <f t="shared" si="836"/>
        <v>1.7000000000000348E-4</v>
      </c>
      <c r="I2520">
        <f t="shared" si="832"/>
        <v>8.2102551886150508</v>
      </c>
      <c r="J2520">
        <f t="shared" si="845"/>
        <v>10.521857341407854</v>
      </c>
      <c r="K2520">
        <f t="shared" si="833"/>
        <v>1</v>
      </c>
      <c r="L2520">
        <f t="shared" si="834"/>
        <v>0</v>
      </c>
      <c r="M2520">
        <f t="shared" si="835"/>
        <v>0</v>
      </c>
      <c r="N2520">
        <f t="shared" ca="1" si="830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7"/>
        <v>0.05</v>
      </c>
      <c r="R2520">
        <f t="shared" ca="1" si="838"/>
        <v>0</v>
      </c>
      <c r="S2520">
        <f t="shared" ca="1" si="839"/>
        <v>100.64140000000008</v>
      </c>
      <c r="T2520">
        <f t="shared" ca="1" si="840"/>
        <v>0</v>
      </c>
      <c r="U2520">
        <f t="shared" ca="1" si="841"/>
        <v>0</v>
      </c>
      <c r="Z2520">
        <f t="shared" si="846"/>
        <v>1.1184799999999999</v>
      </c>
      <c r="AA2520">
        <f t="shared" si="847"/>
        <v>1.1142000000000001</v>
      </c>
      <c r="AB2520">
        <f t="shared" si="831"/>
        <v>3.9719626168226601</v>
      </c>
      <c r="AC2520">
        <f t="shared" si="829"/>
        <v>7.0785999504695614</v>
      </c>
      <c r="AE2520">
        <f t="shared" si="843"/>
        <v>1.11768</v>
      </c>
      <c r="AF2520">
        <f t="shared" si="844"/>
        <v>1.1142000000000001</v>
      </c>
      <c r="AG2520">
        <f t="shared" si="848"/>
        <v>4.8850574712645694</v>
      </c>
      <c r="AH2520">
        <f t="shared" si="842"/>
        <v>12.317136886100988</v>
      </c>
    </row>
    <row r="2521" spans="1:34" x14ac:dyDescent="0.25">
      <c r="A2521" s="1">
        <v>42517.71875</v>
      </c>
      <c r="B2521">
        <v>1.1143700000000001</v>
      </c>
      <c r="C2521">
        <v>1.11442</v>
      </c>
      <c r="D2521">
        <v>1.1134599999999999</v>
      </c>
      <c r="E2521">
        <v>1.1141300000000001</v>
      </c>
      <c r="F2521">
        <v>5113</v>
      </c>
      <c r="H2521">
        <f t="shared" si="836"/>
        <v>6.7000000000017046E-4</v>
      </c>
      <c r="I2521">
        <f t="shared" si="832"/>
        <v>7.0785999504695614</v>
      </c>
      <c r="J2521">
        <f t="shared" si="845"/>
        <v>12.317136886100988</v>
      </c>
      <c r="K2521">
        <f t="shared" si="833"/>
        <v>1</v>
      </c>
      <c r="L2521">
        <f t="shared" si="834"/>
        <v>0</v>
      </c>
      <c r="M2521">
        <f t="shared" si="835"/>
        <v>0</v>
      </c>
      <c r="N2521">
        <f t="shared" ca="1" si="830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7"/>
        <v>0.05</v>
      </c>
      <c r="R2521">
        <f t="shared" ca="1" si="838"/>
        <v>0</v>
      </c>
      <c r="S2521">
        <f t="shared" ca="1" si="839"/>
        <v>100.64140000000008</v>
      </c>
      <c r="T2521">
        <f t="shared" ca="1" si="840"/>
        <v>0</v>
      </c>
      <c r="U2521">
        <f t="shared" ca="1" si="841"/>
        <v>0</v>
      </c>
      <c r="Z2521">
        <f t="shared" si="846"/>
        <v>1.11839</v>
      </c>
      <c r="AA2521">
        <f t="shared" si="847"/>
        <v>1.1134599999999999</v>
      </c>
      <c r="AB2521">
        <f t="shared" si="831"/>
        <v>13.590263691686749</v>
      </c>
      <c r="AC2521">
        <f t="shared" si="829"/>
        <v>8.4920388892644283</v>
      </c>
      <c r="AE2521">
        <f t="shared" si="843"/>
        <v>1.1170599999999999</v>
      </c>
      <c r="AF2521">
        <f t="shared" si="844"/>
        <v>1.1134599999999999</v>
      </c>
      <c r="AG2521">
        <f t="shared" si="848"/>
        <v>18.611111111115601</v>
      </c>
      <c r="AH2521">
        <f t="shared" si="842"/>
        <v>11.748084291190086</v>
      </c>
    </row>
    <row r="2522" spans="1:34" x14ac:dyDescent="0.25">
      <c r="A2522" s="1">
        <v>42517.729166666664</v>
      </c>
      <c r="B2522">
        <v>1.11415</v>
      </c>
      <c r="C2522">
        <v>1.1141700000000001</v>
      </c>
      <c r="D2522">
        <v>1.1125</v>
      </c>
      <c r="E2522">
        <v>1.11347</v>
      </c>
      <c r="F2522">
        <v>5118</v>
      </c>
      <c r="H2522">
        <f t="shared" si="836"/>
        <v>9.6999999999991537E-4</v>
      </c>
      <c r="I2522">
        <f t="shared" si="832"/>
        <v>8.4920388892644283</v>
      </c>
      <c r="J2522">
        <f t="shared" si="845"/>
        <v>11.748084291190086</v>
      </c>
      <c r="K2522">
        <f t="shared" si="833"/>
        <v>1</v>
      </c>
      <c r="L2522">
        <f t="shared" si="834"/>
        <v>0</v>
      </c>
      <c r="M2522">
        <f t="shared" si="835"/>
        <v>0</v>
      </c>
      <c r="N2522">
        <f t="shared" ca="1" si="830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7"/>
        <v>0.05</v>
      </c>
      <c r="R2522">
        <f t="shared" ca="1" si="838"/>
        <v>0</v>
      </c>
      <c r="S2522">
        <f t="shared" ca="1" si="839"/>
        <v>100.64140000000008</v>
      </c>
      <c r="T2522">
        <f t="shared" ca="1" si="840"/>
        <v>0</v>
      </c>
      <c r="U2522">
        <f t="shared" ca="1" si="841"/>
        <v>0</v>
      </c>
      <c r="Z2522">
        <f t="shared" si="846"/>
        <v>1.11839</v>
      </c>
      <c r="AA2522">
        <f t="shared" si="847"/>
        <v>1.1125</v>
      </c>
      <c r="AB2522">
        <f t="shared" si="831"/>
        <v>16.468590831917208</v>
      </c>
      <c r="AC2522">
        <f t="shared" ref="AC2522:AC2585" si="849">AVERAGE(AB2519:AB2522)</f>
        <v>12.358560030827434</v>
      </c>
      <c r="AE2522">
        <f t="shared" si="843"/>
        <v>1.1161399999999999</v>
      </c>
      <c r="AF2522">
        <f t="shared" si="844"/>
        <v>1.1125</v>
      </c>
      <c r="AG2522">
        <f t="shared" si="848"/>
        <v>26.64835164835031</v>
      </c>
      <c r="AH2522">
        <f t="shared" si="842"/>
        <v>22.629731379732956</v>
      </c>
    </row>
    <row r="2523" spans="1:34" x14ac:dyDescent="0.25">
      <c r="A2523" s="1">
        <v>42517.739583333336</v>
      </c>
      <c r="B2523">
        <v>1.11348</v>
      </c>
      <c r="C2523">
        <v>1.1135600000000001</v>
      </c>
      <c r="D2523">
        <v>1.1127100000000001</v>
      </c>
      <c r="E2523">
        <v>1.11334</v>
      </c>
      <c r="F2523">
        <v>5256</v>
      </c>
      <c r="H2523">
        <f t="shared" si="836"/>
        <v>6.2999999999990841E-4</v>
      </c>
      <c r="I2523">
        <f t="shared" si="832"/>
        <v>12.358560030827434</v>
      </c>
      <c r="J2523">
        <f t="shared" si="845"/>
        <v>22.629731379732956</v>
      </c>
      <c r="K2523">
        <f t="shared" si="833"/>
        <v>1</v>
      </c>
      <c r="L2523">
        <f t="shared" si="834"/>
        <v>0</v>
      </c>
      <c r="M2523">
        <f t="shared" si="835"/>
        <v>0</v>
      </c>
      <c r="N2523">
        <f t="shared" ca="1" si="830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7"/>
        <v>0.05</v>
      </c>
      <c r="R2523">
        <f t="shared" ca="1" si="838"/>
        <v>0</v>
      </c>
      <c r="S2523">
        <f t="shared" ca="1" si="839"/>
        <v>100.64140000000008</v>
      </c>
      <c r="T2523">
        <f t="shared" ca="1" si="840"/>
        <v>0</v>
      </c>
      <c r="U2523">
        <f t="shared" ca="1" si="841"/>
        <v>0</v>
      </c>
      <c r="Z2523">
        <f t="shared" si="846"/>
        <v>1.11839</v>
      </c>
      <c r="AA2523">
        <f t="shared" si="847"/>
        <v>1.1125</v>
      </c>
      <c r="AB2523">
        <f t="shared" si="831"/>
        <v>14.261460101866874</v>
      </c>
      <c r="AC2523">
        <f t="shared" si="849"/>
        <v>12.073069310573374</v>
      </c>
      <c r="AE2523">
        <f t="shared" si="843"/>
        <v>1.11547</v>
      </c>
      <c r="AF2523">
        <f t="shared" si="844"/>
        <v>1.1125</v>
      </c>
      <c r="AG2523">
        <f t="shared" si="848"/>
        <v>28.282828282827456</v>
      </c>
      <c r="AH2523">
        <f t="shared" si="842"/>
        <v>27.465589965588883</v>
      </c>
    </row>
    <row r="2524" spans="1:34" x14ac:dyDescent="0.25">
      <c r="A2524" s="1">
        <v>42517.75</v>
      </c>
      <c r="B2524">
        <v>1.1133299999999999</v>
      </c>
      <c r="C2524">
        <v>1.11344</v>
      </c>
      <c r="D2524">
        <v>1.1125700000000001</v>
      </c>
      <c r="E2524">
        <v>1.1128100000000001</v>
      </c>
      <c r="F2524">
        <v>5435</v>
      </c>
      <c r="H2524">
        <f t="shared" si="836"/>
        <v>2.4000000000001798E-4</v>
      </c>
      <c r="I2524">
        <f t="shared" si="832"/>
        <v>12.073069310573374</v>
      </c>
      <c r="J2524">
        <f t="shared" si="845"/>
        <v>27.465589965588883</v>
      </c>
      <c r="K2524">
        <f t="shared" si="833"/>
        <v>1</v>
      </c>
      <c r="L2524">
        <f t="shared" si="834"/>
        <v>0</v>
      </c>
      <c r="M2524">
        <f t="shared" si="835"/>
        <v>0</v>
      </c>
      <c r="N2524">
        <f t="shared" ref="N2524:N2587" ca="1" si="850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7"/>
        <v>0.05</v>
      </c>
      <c r="R2524">
        <f t="shared" ca="1" si="838"/>
        <v>0</v>
      </c>
      <c r="S2524">
        <f t="shared" ca="1" si="839"/>
        <v>100.64140000000008</v>
      </c>
      <c r="T2524">
        <f t="shared" ca="1" si="840"/>
        <v>0</v>
      </c>
      <c r="U2524">
        <f t="shared" ca="1" si="841"/>
        <v>0</v>
      </c>
      <c r="Z2524">
        <f t="shared" si="846"/>
        <v>1.1182799999999999</v>
      </c>
      <c r="AA2524">
        <f t="shared" si="847"/>
        <v>1.1125</v>
      </c>
      <c r="AB2524">
        <f t="shared" si="831"/>
        <v>5.3633217993086166</v>
      </c>
      <c r="AC2524">
        <f t="shared" si="849"/>
        <v>12.420909106194861</v>
      </c>
      <c r="AE2524">
        <f t="shared" si="843"/>
        <v>1.11547</v>
      </c>
      <c r="AF2524">
        <f t="shared" si="844"/>
        <v>1.1125</v>
      </c>
      <c r="AG2524">
        <f t="shared" si="848"/>
        <v>10.437710437711821</v>
      </c>
      <c r="AH2524">
        <f t="shared" si="842"/>
        <v>19.360269360269641</v>
      </c>
    </row>
    <row r="2525" spans="1:34" x14ac:dyDescent="0.25">
      <c r="A2525" s="1">
        <v>42517.760416666664</v>
      </c>
      <c r="B2525">
        <v>1.1128199999999999</v>
      </c>
      <c r="C2525">
        <v>1.1134900000000001</v>
      </c>
      <c r="D2525">
        <v>1.1125100000000001</v>
      </c>
      <c r="E2525">
        <v>1.11328</v>
      </c>
      <c r="F2525">
        <v>4440</v>
      </c>
      <c r="H2525">
        <f t="shared" si="836"/>
        <v>3.0999999999981043E-4</v>
      </c>
      <c r="I2525">
        <f t="shared" si="832"/>
        <v>12.420909106194861</v>
      </c>
      <c r="J2525">
        <f t="shared" si="845"/>
        <v>19.360269360269641</v>
      </c>
      <c r="K2525">
        <f t="shared" si="833"/>
        <v>1</v>
      </c>
      <c r="L2525">
        <f t="shared" si="834"/>
        <v>0</v>
      </c>
      <c r="M2525">
        <f t="shared" si="835"/>
        <v>0</v>
      </c>
      <c r="N2525">
        <f t="shared" ca="1" si="850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7"/>
        <v>0.05</v>
      </c>
      <c r="R2525">
        <f t="shared" ca="1" si="838"/>
        <v>0</v>
      </c>
      <c r="S2525">
        <f t="shared" ca="1" si="839"/>
        <v>100.64140000000008</v>
      </c>
      <c r="T2525">
        <f t="shared" ca="1" si="840"/>
        <v>0</v>
      </c>
      <c r="U2525">
        <f t="shared" ca="1" si="841"/>
        <v>0</v>
      </c>
      <c r="Z2525">
        <f t="shared" si="846"/>
        <v>1.1182799999999999</v>
      </c>
      <c r="AA2525">
        <f t="shared" si="847"/>
        <v>1.1125</v>
      </c>
      <c r="AB2525">
        <f t="shared" si="831"/>
        <v>13.494809688581608</v>
      </c>
      <c r="AC2525">
        <f t="shared" si="849"/>
        <v>12.397045605418576</v>
      </c>
      <c r="AE2525">
        <f t="shared" si="843"/>
        <v>1.11547</v>
      </c>
      <c r="AF2525">
        <f t="shared" si="844"/>
        <v>1.1125</v>
      </c>
      <c r="AG2525">
        <f t="shared" si="848"/>
        <v>26.262626262627091</v>
      </c>
      <c r="AH2525">
        <f t="shared" si="842"/>
        <v>18.350168350169454</v>
      </c>
    </row>
    <row r="2526" spans="1:34" x14ac:dyDescent="0.25">
      <c r="A2526" s="1">
        <v>42517.770833333336</v>
      </c>
      <c r="B2526">
        <v>1.11327</v>
      </c>
      <c r="C2526">
        <v>1.1137699999999999</v>
      </c>
      <c r="D2526">
        <v>1.11293</v>
      </c>
      <c r="E2526">
        <v>1.11347</v>
      </c>
      <c r="F2526">
        <v>4585</v>
      </c>
      <c r="H2526">
        <f t="shared" si="836"/>
        <v>3.4000000000000696E-4</v>
      </c>
      <c r="I2526">
        <f t="shared" si="832"/>
        <v>12.397045605418576</v>
      </c>
      <c r="J2526">
        <f t="shared" si="845"/>
        <v>18.350168350169454</v>
      </c>
      <c r="K2526">
        <f t="shared" si="833"/>
        <v>1</v>
      </c>
      <c r="L2526">
        <f t="shared" si="834"/>
        <v>0</v>
      </c>
      <c r="M2526">
        <f t="shared" si="835"/>
        <v>0</v>
      </c>
      <c r="N2526">
        <f t="shared" ca="1" si="850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-1.1300000000000754E-3</v>
      </c>
      <c r="P2526">
        <f t="shared" ca="1" si="837"/>
        <v>0.05</v>
      </c>
      <c r="R2526">
        <f t="shared" ca="1" si="838"/>
        <v>-1.1300000000000754E-3</v>
      </c>
      <c r="S2526">
        <f t="shared" ca="1" si="839"/>
        <v>100.58290000000007</v>
      </c>
      <c r="T2526">
        <f t="shared" ca="1" si="840"/>
        <v>-1</v>
      </c>
      <c r="U2526">
        <f t="shared" ca="1" si="841"/>
        <v>-5.8500000000003771E-2</v>
      </c>
      <c r="Z2526">
        <f t="shared" si="846"/>
        <v>1.1182799999999999</v>
      </c>
      <c r="AA2526">
        <f t="shared" si="847"/>
        <v>1.1125</v>
      </c>
      <c r="AB2526">
        <f t="shared" si="831"/>
        <v>16.782006920414062</v>
      </c>
      <c r="AC2526">
        <f t="shared" si="849"/>
        <v>12.475399627542789</v>
      </c>
      <c r="AE2526">
        <f t="shared" si="843"/>
        <v>1.11547</v>
      </c>
      <c r="AF2526">
        <f t="shared" si="844"/>
        <v>1.1125</v>
      </c>
      <c r="AG2526">
        <f t="shared" si="848"/>
        <v>32.659932659930725</v>
      </c>
      <c r="AH2526">
        <f t="shared" si="842"/>
        <v>29.461279461278906</v>
      </c>
    </row>
    <row r="2527" spans="1:34" x14ac:dyDescent="0.25">
      <c r="A2527" s="1">
        <v>42517.78125</v>
      </c>
      <c r="B2527">
        <v>1.11348</v>
      </c>
      <c r="C2527">
        <v>1.1141099999999999</v>
      </c>
      <c r="D2527">
        <v>1.1133999999999999</v>
      </c>
      <c r="E2527">
        <v>1.1138699999999999</v>
      </c>
      <c r="F2527">
        <v>4312</v>
      </c>
      <c r="H2527">
        <f t="shared" si="836"/>
        <v>8.0000000000080007E-5</v>
      </c>
      <c r="I2527">
        <f t="shared" si="832"/>
        <v>12.475399627542789</v>
      </c>
      <c r="J2527">
        <f t="shared" si="845"/>
        <v>29.461279461278906</v>
      </c>
      <c r="K2527">
        <f t="shared" si="833"/>
        <v>1</v>
      </c>
      <c r="L2527">
        <f t="shared" si="834"/>
        <v>0</v>
      </c>
      <c r="M2527">
        <f t="shared" si="835"/>
        <v>0</v>
      </c>
      <c r="N2527">
        <f t="shared" ca="1" si="850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7"/>
        <v>0.05</v>
      </c>
      <c r="R2527">
        <f t="shared" ca="1" si="838"/>
        <v>0</v>
      </c>
      <c r="S2527">
        <f t="shared" ca="1" si="839"/>
        <v>100.58290000000007</v>
      </c>
      <c r="T2527">
        <f t="shared" ca="1" si="840"/>
        <v>0</v>
      </c>
      <c r="U2527">
        <f t="shared" ca="1" si="841"/>
        <v>0</v>
      </c>
      <c r="Z2527">
        <f t="shared" si="846"/>
        <v>1.1182799999999999</v>
      </c>
      <c r="AA2527">
        <f t="shared" si="847"/>
        <v>1.1125</v>
      </c>
      <c r="AB2527">
        <f t="shared" si="831"/>
        <v>23.702422145326917</v>
      </c>
      <c r="AC2527">
        <f t="shared" si="849"/>
        <v>14.8356401384078</v>
      </c>
      <c r="AE2527">
        <f t="shared" si="843"/>
        <v>1.11442</v>
      </c>
      <c r="AF2527">
        <f t="shared" si="844"/>
        <v>1.1125</v>
      </c>
      <c r="AG2527">
        <f t="shared" si="848"/>
        <v>71.354166666662877</v>
      </c>
      <c r="AH2527">
        <f t="shared" si="842"/>
        <v>52.007049663296797</v>
      </c>
    </row>
    <row r="2528" spans="1:34" x14ac:dyDescent="0.25">
      <c r="A2528" s="1">
        <v>42517.791666666664</v>
      </c>
      <c r="B2528">
        <v>1.11388</v>
      </c>
      <c r="C2528">
        <v>1.11402</v>
      </c>
      <c r="D2528">
        <v>1.1131500000000001</v>
      </c>
      <c r="E2528">
        <v>1.1133299999999999</v>
      </c>
      <c r="F2528">
        <v>4159</v>
      </c>
      <c r="H2528">
        <f t="shared" si="836"/>
        <v>1.7999999999984695E-4</v>
      </c>
      <c r="I2528">
        <f t="shared" si="832"/>
        <v>14.8356401384078</v>
      </c>
      <c r="J2528">
        <f t="shared" si="845"/>
        <v>52.007049663296797</v>
      </c>
      <c r="K2528">
        <f t="shared" si="833"/>
        <v>1</v>
      </c>
      <c r="L2528">
        <f t="shared" si="834"/>
        <v>1</v>
      </c>
      <c r="M2528">
        <f t="shared" si="835"/>
        <v>1</v>
      </c>
      <c r="N2528">
        <f t="shared" ca="1" si="850"/>
        <v>1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7"/>
        <v>0.05</v>
      </c>
      <c r="R2528">
        <f t="shared" ca="1" si="838"/>
        <v>0</v>
      </c>
      <c r="S2528">
        <f t="shared" ca="1" si="839"/>
        <v>100.58290000000007</v>
      </c>
      <c r="T2528">
        <f t="shared" ca="1" si="840"/>
        <v>0</v>
      </c>
      <c r="U2528">
        <f t="shared" ca="1" si="841"/>
        <v>0</v>
      </c>
      <c r="Z2528">
        <f t="shared" si="846"/>
        <v>1.1182799999999999</v>
      </c>
      <c r="AA2528">
        <f t="shared" si="847"/>
        <v>1.1125</v>
      </c>
      <c r="AB2528">
        <f t="shared" si="831"/>
        <v>14.359861591693793</v>
      </c>
      <c r="AC2528">
        <f t="shared" si="849"/>
        <v>17.084775086504095</v>
      </c>
      <c r="AE2528">
        <f t="shared" si="843"/>
        <v>1.1141700000000001</v>
      </c>
      <c r="AF2528">
        <f t="shared" si="844"/>
        <v>1.1125</v>
      </c>
      <c r="AG2528">
        <f t="shared" si="848"/>
        <v>49.700598802386608</v>
      </c>
      <c r="AH2528">
        <f t="shared" si="842"/>
        <v>60.527382734524743</v>
      </c>
    </row>
    <row r="2529" spans="1:34" x14ac:dyDescent="0.25">
      <c r="A2529" s="1">
        <v>42517.802083333336</v>
      </c>
      <c r="B2529">
        <v>1.11334</v>
      </c>
      <c r="C2529">
        <v>1.1134299999999999</v>
      </c>
      <c r="D2529">
        <v>1.1130599999999999</v>
      </c>
      <c r="E2529">
        <v>1.1131899999999999</v>
      </c>
      <c r="F2529">
        <v>4175</v>
      </c>
      <c r="H2529">
        <f t="shared" si="836"/>
        <v>1.2999999999996348E-4</v>
      </c>
      <c r="I2529">
        <f t="shared" si="832"/>
        <v>17.084775086504095</v>
      </c>
      <c r="J2529">
        <f t="shared" si="845"/>
        <v>60.527382734524743</v>
      </c>
      <c r="K2529">
        <f t="shared" si="833"/>
        <v>1</v>
      </c>
      <c r="L2529">
        <f t="shared" si="834"/>
        <v>1</v>
      </c>
      <c r="M2529">
        <f t="shared" si="835"/>
        <v>1</v>
      </c>
      <c r="N2529">
        <f t="shared" ca="1" si="850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7"/>
        <v>0.05</v>
      </c>
      <c r="R2529">
        <f t="shared" ca="1" si="838"/>
        <v>0</v>
      </c>
      <c r="S2529">
        <f t="shared" ca="1" si="839"/>
        <v>100.58290000000007</v>
      </c>
      <c r="T2529">
        <f t="shared" ca="1" si="840"/>
        <v>0</v>
      </c>
      <c r="U2529">
        <f t="shared" ca="1" si="841"/>
        <v>0</v>
      </c>
      <c r="Z2529">
        <f t="shared" si="846"/>
        <v>1.1182799999999999</v>
      </c>
      <c r="AA2529">
        <f t="shared" si="847"/>
        <v>1.1125</v>
      </c>
      <c r="AB2529">
        <f t="shared" si="831"/>
        <v>11.937716262973526</v>
      </c>
      <c r="AC2529">
        <f t="shared" si="849"/>
        <v>16.695501730102077</v>
      </c>
      <c r="AE2529">
        <f t="shared" si="843"/>
        <v>1.1141099999999999</v>
      </c>
      <c r="AF2529">
        <f t="shared" si="844"/>
        <v>1.1125100000000001</v>
      </c>
      <c r="AG2529">
        <f t="shared" si="848"/>
        <v>42.499999999991672</v>
      </c>
      <c r="AH2529">
        <f t="shared" si="842"/>
        <v>46.10029940118914</v>
      </c>
    </row>
    <row r="2530" spans="1:34" x14ac:dyDescent="0.25">
      <c r="A2530" s="1">
        <v>42517.8125</v>
      </c>
      <c r="B2530">
        <v>1.1131800000000001</v>
      </c>
      <c r="C2530">
        <v>1.11368</v>
      </c>
      <c r="D2530">
        <v>1.1131500000000001</v>
      </c>
      <c r="E2530">
        <v>1.11351</v>
      </c>
      <c r="F2530">
        <v>3976</v>
      </c>
      <c r="H2530">
        <f t="shared" si="836"/>
        <v>2.9999999999974492E-5</v>
      </c>
      <c r="I2530">
        <f t="shared" si="832"/>
        <v>16.695501730102077</v>
      </c>
      <c r="J2530">
        <f t="shared" si="845"/>
        <v>46.10029940118914</v>
      </c>
      <c r="K2530">
        <f t="shared" si="833"/>
        <v>1</v>
      </c>
      <c r="L2530">
        <f t="shared" si="834"/>
        <v>0</v>
      </c>
      <c r="M2530">
        <f t="shared" si="835"/>
        <v>0</v>
      </c>
      <c r="N2530">
        <f t="shared" ca="1" si="850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7"/>
        <v>0.05</v>
      </c>
      <c r="R2530">
        <f t="shared" ca="1" si="838"/>
        <v>0</v>
      </c>
      <c r="S2530">
        <f t="shared" ca="1" si="839"/>
        <v>100.58290000000007</v>
      </c>
      <c r="T2530">
        <f t="shared" ca="1" si="840"/>
        <v>0</v>
      </c>
      <c r="U2530">
        <f t="shared" ca="1" si="841"/>
        <v>0</v>
      </c>
      <c r="Z2530">
        <f t="shared" si="846"/>
        <v>1.1180099999999999</v>
      </c>
      <c r="AA2530">
        <f t="shared" si="847"/>
        <v>1.1125</v>
      </c>
      <c r="AB2530">
        <f t="shared" si="831"/>
        <v>18.330308529945064</v>
      </c>
      <c r="AC2530">
        <f t="shared" si="849"/>
        <v>17.082577132484822</v>
      </c>
      <c r="AE2530">
        <f t="shared" si="843"/>
        <v>1.1141099999999999</v>
      </c>
      <c r="AF2530">
        <f t="shared" si="844"/>
        <v>1.1125100000000001</v>
      </c>
      <c r="AG2530">
        <f t="shared" si="848"/>
        <v>62.5</v>
      </c>
      <c r="AH2530">
        <f t="shared" si="842"/>
        <v>52.499999999995836</v>
      </c>
    </row>
    <row r="2531" spans="1:34" x14ac:dyDescent="0.25">
      <c r="A2531" s="1">
        <v>42517.822916666664</v>
      </c>
      <c r="B2531">
        <v>1.1135200000000001</v>
      </c>
      <c r="C2531">
        <v>1.1138699999999999</v>
      </c>
      <c r="D2531">
        <v>1.1134999999999999</v>
      </c>
      <c r="E2531">
        <v>1.1136299999999999</v>
      </c>
      <c r="F2531">
        <v>4074</v>
      </c>
      <c r="H2531">
        <f t="shared" si="836"/>
        <v>2.0000000000131024E-5</v>
      </c>
      <c r="I2531">
        <f t="shared" si="832"/>
        <v>17.082577132484822</v>
      </c>
      <c r="J2531">
        <f t="shared" si="845"/>
        <v>52.499999999995836</v>
      </c>
      <c r="K2531">
        <f t="shared" si="833"/>
        <v>1</v>
      </c>
      <c r="L2531">
        <f t="shared" si="834"/>
        <v>1</v>
      </c>
      <c r="M2531">
        <f t="shared" si="835"/>
        <v>1</v>
      </c>
      <c r="N2531">
        <f t="shared" ca="1" si="850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7"/>
        <v>0.05</v>
      </c>
      <c r="R2531">
        <f t="shared" ca="1" si="838"/>
        <v>0</v>
      </c>
      <c r="S2531">
        <f t="shared" ca="1" si="839"/>
        <v>100.58290000000007</v>
      </c>
      <c r="T2531">
        <f t="shared" ca="1" si="840"/>
        <v>0</v>
      </c>
      <c r="U2531">
        <f t="shared" ca="1" si="841"/>
        <v>0</v>
      </c>
      <c r="Z2531">
        <f t="shared" si="846"/>
        <v>1.11768</v>
      </c>
      <c r="AA2531">
        <f t="shared" si="847"/>
        <v>1.1125</v>
      </c>
      <c r="AB2531">
        <f t="shared" si="831"/>
        <v>21.814671814669143</v>
      </c>
      <c r="AC2531">
        <f t="shared" si="849"/>
        <v>16.61063954982038</v>
      </c>
      <c r="AE2531">
        <f t="shared" si="843"/>
        <v>1.1141099999999999</v>
      </c>
      <c r="AF2531">
        <f t="shared" si="844"/>
        <v>1.1125100000000001</v>
      </c>
      <c r="AG2531">
        <f t="shared" si="848"/>
        <v>69.999999999994444</v>
      </c>
      <c r="AH2531">
        <f t="shared" si="842"/>
        <v>66.249999999997215</v>
      </c>
    </row>
    <row r="2532" spans="1:34" x14ac:dyDescent="0.25">
      <c r="A2532" s="1">
        <v>42517.833333333336</v>
      </c>
      <c r="B2532">
        <v>1.11364</v>
      </c>
      <c r="C2532">
        <v>1.1143099999999999</v>
      </c>
      <c r="D2532">
        <v>1.11361</v>
      </c>
      <c r="E2532">
        <v>1.1142000000000001</v>
      </c>
      <c r="F2532">
        <v>4296</v>
      </c>
      <c r="H2532">
        <f t="shared" si="836"/>
        <v>2.9999999999974492E-5</v>
      </c>
      <c r="I2532">
        <f t="shared" si="832"/>
        <v>16.61063954982038</v>
      </c>
      <c r="J2532">
        <f t="shared" si="845"/>
        <v>66.249999999997215</v>
      </c>
      <c r="K2532">
        <f t="shared" si="833"/>
        <v>1</v>
      </c>
      <c r="L2532">
        <f t="shared" si="834"/>
        <v>1</v>
      </c>
      <c r="M2532">
        <f t="shared" si="835"/>
        <v>1</v>
      </c>
      <c r="N2532">
        <f t="shared" ca="1" si="850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7"/>
        <v>0.05</v>
      </c>
      <c r="R2532">
        <f t="shared" ca="1" si="838"/>
        <v>0</v>
      </c>
      <c r="S2532">
        <f t="shared" ca="1" si="839"/>
        <v>100.58290000000007</v>
      </c>
      <c r="T2532">
        <f t="shared" ca="1" si="840"/>
        <v>0</v>
      </c>
      <c r="U2532">
        <f t="shared" ca="1" si="841"/>
        <v>0</v>
      </c>
      <c r="Z2532">
        <f t="shared" si="846"/>
        <v>1.11768</v>
      </c>
      <c r="AA2532">
        <f t="shared" si="847"/>
        <v>1.1125</v>
      </c>
      <c r="AB2532">
        <f t="shared" si="831"/>
        <v>32.818532818533733</v>
      </c>
      <c r="AC2532">
        <f t="shared" si="849"/>
        <v>21.225307356530365</v>
      </c>
      <c r="AE2532">
        <f t="shared" si="843"/>
        <v>1.1143099999999999</v>
      </c>
      <c r="AF2532">
        <f t="shared" si="844"/>
        <v>1.11293</v>
      </c>
      <c r="AG2532">
        <f t="shared" si="848"/>
        <v>92.028985507258156</v>
      </c>
      <c r="AH2532">
        <f t="shared" si="842"/>
        <v>81.0144927536263</v>
      </c>
    </row>
    <row r="2533" spans="1:34" x14ac:dyDescent="0.25">
      <c r="A2533" s="1">
        <v>42517.84375</v>
      </c>
      <c r="B2533">
        <v>1.1142000000000001</v>
      </c>
      <c r="C2533">
        <v>1.11477</v>
      </c>
      <c r="D2533">
        <v>1.1139300000000001</v>
      </c>
      <c r="E2533">
        <v>1.11435</v>
      </c>
      <c r="F2533">
        <v>4136</v>
      </c>
      <c r="H2533">
        <f t="shared" si="836"/>
        <v>2.6999999999999247E-4</v>
      </c>
      <c r="I2533">
        <f t="shared" si="832"/>
        <v>21.225307356530365</v>
      </c>
      <c r="J2533">
        <f t="shared" si="845"/>
        <v>81.0144927536263</v>
      </c>
      <c r="K2533">
        <f t="shared" si="833"/>
        <v>1</v>
      </c>
      <c r="L2533">
        <f t="shared" si="834"/>
        <v>1</v>
      </c>
      <c r="M2533">
        <f t="shared" si="835"/>
        <v>1</v>
      </c>
      <c r="N2533">
        <f t="shared" ca="1" si="850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7"/>
        <v>0.05</v>
      </c>
      <c r="R2533">
        <f t="shared" ca="1" si="838"/>
        <v>0</v>
      </c>
      <c r="S2533">
        <f t="shared" ca="1" si="839"/>
        <v>100.58290000000007</v>
      </c>
      <c r="T2533">
        <f t="shared" ca="1" si="840"/>
        <v>0</v>
      </c>
      <c r="U2533">
        <f t="shared" ca="1" si="841"/>
        <v>0</v>
      </c>
      <c r="Z2533">
        <f t="shared" si="846"/>
        <v>1.11768</v>
      </c>
      <c r="AA2533">
        <f t="shared" si="847"/>
        <v>1.1125</v>
      </c>
      <c r="AB2533">
        <f t="shared" si="831"/>
        <v>35.714285714284181</v>
      </c>
      <c r="AC2533">
        <f t="shared" si="849"/>
        <v>27.169449719358035</v>
      </c>
      <c r="AE2533">
        <f t="shared" si="843"/>
        <v>1.11477</v>
      </c>
      <c r="AF2533">
        <f t="shared" si="844"/>
        <v>1.1130599999999999</v>
      </c>
      <c r="AG2533">
        <f t="shared" si="848"/>
        <v>75.43859649122443</v>
      </c>
      <c r="AH2533">
        <f t="shared" si="842"/>
        <v>83.733790999241293</v>
      </c>
    </row>
    <row r="2534" spans="1:34" x14ac:dyDescent="0.25">
      <c r="A2534" s="1">
        <v>42517.854166666664</v>
      </c>
      <c r="B2534">
        <v>1.11436</v>
      </c>
      <c r="C2534">
        <v>1.11469</v>
      </c>
      <c r="D2534">
        <v>1.11206</v>
      </c>
      <c r="E2534">
        <v>1.1127499999999999</v>
      </c>
      <c r="F2534">
        <v>6278</v>
      </c>
      <c r="H2534">
        <f t="shared" si="836"/>
        <v>6.8999999999985739E-4</v>
      </c>
      <c r="I2534">
        <f t="shared" si="832"/>
        <v>27.169449719358035</v>
      </c>
      <c r="J2534">
        <f t="shared" si="845"/>
        <v>83.733790999241293</v>
      </c>
      <c r="K2534">
        <f t="shared" si="833"/>
        <v>1</v>
      </c>
      <c r="L2534">
        <f t="shared" si="834"/>
        <v>1</v>
      </c>
      <c r="M2534">
        <f t="shared" si="835"/>
        <v>1</v>
      </c>
      <c r="N2534">
        <f t="shared" ca="1" si="850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7"/>
        <v>0.05</v>
      </c>
      <c r="R2534">
        <f t="shared" ca="1" si="838"/>
        <v>0</v>
      </c>
      <c r="S2534">
        <f t="shared" ca="1" si="839"/>
        <v>100.58290000000007</v>
      </c>
      <c r="T2534">
        <f t="shared" ca="1" si="840"/>
        <v>0</v>
      </c>
      <c r="U2534">
        <f t="shared" ca="1" si="841"/>
        <v>0</v>
      </c>
      <c r="Z2534">
        <f t="shared" si="846"/>
        <v>1.11768</v>
      </c>
      <c r="AA2534">
        <f t="shared" si="847"/>
        <v>1.11206</v>
      </c>
      <c r="AB2534">
        <f t="shared" ref="AB2534:AB2597" si="851">(E2534-AA2534)/(Z2534-AA2534)*100</f>
        <v>12.277580071171931</v>
      </c>
      <c r="AC2534">
        <f t="shared" si="849"/>
        <v>25.656267604664745</v>
      </c>
      <c r="AE2534">
        <f t="shared" si="843"/>
        <v>1.11477</v>
      </c>
      <c r="AF2534">
        <f t="shared" si="844"/>
        <v>1.11206</v>
      </c>
      <c r="AG2534">
        <f t="shared" si="848"/>
        <v>25.461254612540955</v>
      </c>
      <c r="AH2534">
        <f t="shared" si="842"/>
        <v>50.449925551882693</v>
      </c>
    </row>
    <row r="2535" spans="1:34" x14ac:dyDescent="0.25">
      <c r="A2535" s="1">
        <v>42517.864583333336</v>
      </c>
      <c r="B2535">
        <v>1.11276</v>
      </c>
      <c r="C2535">
        <v>1.1136200000000001</v>
      </c>
      <c r="D2535">
        <v>1.1121399999999999</v>
      </c>
      <c r="E2535">
        <v>1.11232</v>
      </c>
      <c r="F2535">
        <v>5177</v>
      </c>
      <c r="H2535">
        <f t="shared" si="836"/>
        <v>1.8000000000006899E-4</v>
      </c>
      <c r="I2535">
        <f t="shared" si="832"/>
        <v>25.656267604664745</v>
      </c>
      <c r="J2535">
        <f t="shared" si="845"/>
        <v>50.449925551882693</v>
      </c>
      <c r="K2535">
        <f t="shared" si="833"/>
        <v>1</v>
      </c>
      <c r="L2535">
        <f t="shared" si="834"/>
        <v>0</v>
      </c>
      <c r="M2535">
        <f t="shared" si="835"/>
        <v>0</v>
      </c>
      <c r="N2535">
        <f t="shared" ca="1" si="850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7"/>
        <v>0.05</v>
      </c>
      <c r="R2535">
        <f t="shared" ca="1" si="838"/>
        <v>0</v>
      </c>
      <c r="S2535">
        <f t="shared" ca="1" si="839"/>
        <v>100.58290000000007</v>
      </c>
      <c r="T2535">
        <f t="shared" ca="1" si="840"/>
        <v>0</v>
      </c>
      <c r="U2535">
        <f t="shared" ca="1" si="841"/>
        <v>0</v>
      </c>
      <c r="Z2535">
        <f t="shared" si="846"/>
        <v>1.11768</v>
      </c>
      <c r="AA2535">
        <f t="shared" si="847"/>
        <v>1.11206</v>
      </c>
      <c r="AB2535">
        <f t="shared" si="851"/>
        <v>4.6263345195716887</v>
      </c>
      <c r="AC2535">
        <f t="shared" si="849"/>
        <v>21.359183280890381</v>
      </c>
      <c r="AE2535">
        <f t="shared" si="843"/>
        <v>1.11477</v>
      </c>
      <c r="AF2535">
        <f t="shared" si="844"/>
        <v>1.11206</v>
      </c>
      <c r="AG2535">
        <f t="shared" si="848"/>
        <v>9.5940959409567483</v>
      </c>
      <c r="AH2535">
        <f t="shared" si="842"/>
        <v>17.527675276748852</v>
      </c>
    </row>
    <row r="2536" spans="1:34" x14ac:dyDescent="0.25">
      <c r="A2536" s="1">
        <v>42517.875</v>
      </c>
      <c r="B2536">
        <v>1.11232</v>
      </c>
      <c r="C2536">
        <v>1.1124000000000001</v>
      </c>
      <c r="D2536">
        <v>1.11137</v>
      </c>
      <c r="E2536">
        <v>1.1113900000000001</v>
      </c>
      <c r="F2536">
        <v>4427</v>
      </c>
      <c r="H2536">
        <f t="shared" si="836"/>
        <v>2.0000000000131024E-5</v>
      </c>
      <c r="I2536">
        <f t="shared" si="832"/>
        <v>21.359183280890381</v>
      </c>
      <c r="J2536">
        <f t="shared" si="845"/>
        <v>17.527675276748852</v>
      </c>
      <c r="K2536">
        <f t="shared" si="833"/>
        <v>1</v>
      </c>
      <c r="L2536">
        <f t="shared" si="834"/>
        <v>0</v>
      </c>
      <c r="M2536">
        <f t="shared" si="835"/>
        <v>0</v>
      </c>
      <c r="N2536">
        <f t="shared" ca="1" si="850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7"/>
        <v>0.05</v>
      </c>
      <c r="R2536">
        <f t="shared" ca="1" si="838"/>
        <v>0</v>
      </c>
      <c r="S2536">
        <f t="shared" ca="1" si="839"/>
        <v>100.58290000000007</v>
      </c>
      <c r="T2536">
        <f t="shared" ca="1" si="840"/>
        <v>0</v>
      </c>
      <c r="U2536">
        <f t="shared" ca="1" si="841"/>
        <v>0</v>
      </c>
      <c r="Z2536">
        <f t="shared" si="846"/>
        <v>1.1170599999999999</v>
      </c>
      <c r="AA2536">
        <f t="shared" si="847"/>
        <v>1.11137</v>
      </c>
      <c r="AB2536">
        <f t="shared" si="851"/>
        <v>0.35149384885994939</v>
      </c>
      <c r="AC2536">
        <f t="shared" si="849"/>
        <v>13.242423538471938</v>
      </c>
      <c r="AE2536">
        <f t="shared" si="843"/>
        <v>1.11477</v>
      </c>
      <c r="AF2536">
        <f t="shared" si="844"/>
        <v>1.11137</v>
      </c>
      <c r="AG2536">
        <f t="shared" si="848"/>
        <v>0.58823529412148867</v>
      </c>
      <c r="AH2536">
        <f t="shared" si="842"/>
        <v>5.0911656175391187</v>
      </c>
    </row>
    <row r="2537" spans="1:34" x14ac:dyDescent="0.25">
      <c r="A2537" s="1">
        <v>42517.885416666664</v>
      </c>
      <c r="B2537">
        <v>1.1113999999999999</v>
      </c>
      <c r="C2537">
        <v>1.1118399999999999</v>
      </c>
      <c r="D2537">
        <v>1.11111</v>
      </c>
      <c r="E2537">
        <v>1.11175</v>
      </c>
      <c r="F2537">
        <v>4038</v>
      </c>
      <c r="H2537">
        <f t="shared" si="836"/>
        <v>2.8999999999990145E-4</v>
      </c>
      <c r="I2537">
        <f t="shared" si="832"/>
        <v>13.242423538471938</v>
      </c>
      <c r="J2537">
        <f t="shared" si="845"/>
        <v>5.0911656175391187</v>
      </c>
      <c r="K2537">
        <f t="shared" si="833"/>
        <v>1</v>
      </c>
      <c r="L2537">
        <f t="shared" si="834"/>
        <v>0</v>
      </c>
      <c r="M2537">
        <f t="shared" si="835"/>
        <v>0</v>
      </c>
      <c r="N2537">
        <f t="shared" ca="1" si="850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7">
        <f t="shared" ca="1" si="837"/>
        <v>0.05</v>
      </c>
      <c r="R2537">
        <f t="shared" ca="1" si="838"/>
        <v>0</v>
      </c>
      <c r="S2537">
        <f t="shared" ca="1" si="839"/>
        <v>100.58290000000007</v>
      </c>
      <c r="T2537">
        <f t="shared" ca="1" si="840"/>
        <v>0</v>
      </c>
      <c r="U2537">
        <f t="shared" ca="1" si="841"/>
        <v>0</v>
      </c>
      <c r="Z2537">
        <f t="shared" si="846"/>
        <v>1.1161399999999999</v>
      </c>
      <c r="AA2537">
        <f t="shared" si="847"/>
        <v>1.11111</v>
      </c>
      <c r="AB2537">
        <f t="shared" si="851"/>
        <v>12.723658051689677</v>
      </c>
      <c r="AC2537">
        <f t="shared" si="849"/>
        <v>7.4947666228233114</v>
      </c>
      <c r="AE2537">
        <f t="shared" si="843"/>
        <v>1.11477</v>
      </c>
      <c r="AF2537">
        <f t="shared" si="844"/>
        <v>1.11111</v>
      </c>
      <c r="AG2537">
        <f t="shared" si="848"/>
        <v>17.486338797813509</v>
      </c>
      <c r="AH2537">
        <f t="shared" si="842"/>
        <v>9.0372870459674992</v>
      </c>
    </row>
    <row r="2538" spans="1:34" x14ac:dyDescent="0.25">
      <c r="A2538" s="1">
        <v>42517.895833333336</v>
      </c>
      <c r="B2538">
        <v>1.1117600000000001</v>
      </c>
      <c r="C2538">
        <v>1.1117600000000001</v>
      </c>
      <c r="D2538">
        <v>1.11114</v>
      </c>
      <c r="E2538">
        <v>1.1112500000000001</v>
      </c>
      <c r="F2538">
        <v>3295</v>
      </c>
      <c r="H2538">
        <f t="shared" si="836"/>
        <v>1.100000000000545E-4</v>
      </c>
      <c r="I2538">
        <f t="shared" si="832"/>
        <v>7.4947666228233114</v>
      </c>
      <c r="J2538">
        <f t="shared" si="845"/>
        <v>9.0372870459674992</v>
      </c>
      <c r="K2538">
        <f t="shared" si="833"/>
        <v>1</v>
      </c>
      <c r="L2538">
        <f t="shared" si="834"/>
        <v>0</v>
      </c>
      <c r="M2538">
        <f t="shared" si="835"/>
        <v>0</v>
      </c>
      <c r="N2538">
        <f t="shared" ca="1" si="850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7"/>
        <v>0.05</v>
      </c>
      <c r="R2538">
        <f t="shared" ca="1" si="838"/>
        <v>0</v>
      </c>
      <c r="S2538">
        <f t="shared" ca="1" si="839"/>
        <v>100.58290000000007</v>
      </c>
      <c r="T2538">
        <f t="shared" ca="1" si="840"/>
        <v>0</v>
      </c>
      <c r="U2538">
        <f t="shared" ca="1" si="841"/>
        <v>0</v>
      </c>
      <c r="Z2538">
        <f t="shared" si="846"/>
        <v>1.11547</v>
      </c>
      <c r="AA2538">
        <f t="shared" si="847"/>
        <v>1.11111</v>
      </c>
      <c r="AB2538">
        <f t="shared" si="851"/>
        <v>3.2110091743126503</v>
      </c>
      <c r="AC2538">
        <f t="shared" si="849"/>
        <v>5.2281238986084908</v>
      </c>
      <c r="AE2538">
        <f t="shared" si="843"/>
        <v>1.11477</v>
      </c>
      <c r="AF2538">
        <f t="shared" si="844"/>
        <v>1.11111</v>
      </c>
      <c r="AG2538">
        <f t="shared" si="848"/>
        <v>3.825136612022654</v>
      </c>
      <c r="AH2538">
        <f t="shared" si="842"/>
        <v>10.655737704918081</v>
      </c>
    </row>
    <row r="2539" spans="1:34" x14ac:dyDescent="0.25">
      <c r="A2539" s="1">
        <v>42517.90625</v>
      </c>
      <c r="B2539">
        <v>1.11128</v>
      </c>
      <c r="C2539">
        <v>1.1115600000000001</v>
      </c>
      <c r="D2539">
        <v>1.1111500000000001</v>
      </c>
      <c r="E2539">
        <v>1.11148</v>
      </c>
      <c r="F2539">
        <v>3522</v>
      </c>
      <c r="H2539">
        <f t="shared" si="836"/>
        <v>1.2999999999996348E-4</v>
      </c>
      <c r="I2539">
        <f t="shared" si="832"/>
        <v>5.2281238986084908</v>
      </c>
      <c r="J2539">
        <f t="shared" si="845"/>
        <v>10.655737704918081</v>
      </c>
      <c r="K2539">
        <f t="shared" si="833"/>
        <v>1</v>
      </c>
      <c r="L2539">
        <f t="shared" si="834"/>
        <v>0</v>
      </c>
      <c r="M2539">
        <f t="shared" si="835"/>
        <v>0</v>
      </c>
      <c r="N2539">
        <f t="shared" ca="1" si="850"/>
        <v>0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7"/>
        <v>0.05</v>
      </c>
      <c r="R2539">
        <f t="shared" ca="1" si="838"/>
        <v>0</v>
      </c>
      <c r="S2539">
        <f t="shared" ca="1" si="839"/>
        <v>100.58290000000007</v>
      </c>
      <c r="T2539">
        <f t="shared" ca="1" si="840"/>
        <v>0</v>
      </c>
      <c r="U2539">
        <f t="shared" ca="1" si="841"/>
        <v>0</v>
      </c>
      <c r="Z2539">
        <f t="shared" si="846"/>
        <v>1.11547</v>
      </c>
      <c r="AA2539">
        <f t="shared" si="847"/>
        <v>1.11111</v>
      </c>
      <c r="AB2539">
        <f t="shared" si="851"/>
        <v>8.486238532109823</v>
      </c>
      <c r="AC2539">
        <f t="shared" si="849"/>
        <v>6.1930999017430253</v>
      </c>
      <c r="AE2539">
        <f t="shared" si="843"/>
        <v>1.11477</v>
      </c>
      <c r="AF2539">
        <f t="shared" si="844"/>
        <v>1.11111</v>
      </c>
      <c r="AG2539">
        <f t="shared" si="848"/>
        <v>10.109289617485842</v>
      </c>
      <c r="AH2539">
        <f t="shared" si="842"/>
        <v>6.967213114754248</v>
      </c>
    </row>
    <row r="2540" spans="1:34" x14ac:dyDescent="0.25">
      <c r="A2540" s="1">
        <v>42517.916666666664</v>
      </c>
      <c r="B2540">
        <v>1.11147</v>
      </c>
      <c r="C2540">
        <v>1.1117699999999999</v>
      </c>
      <c r="D2540">
        <v>1.1113299999999999</v>
      </c>
      <c r="E2540">
        <v>1.1116999999999999</v>
      </c>
      <c r="F2540">
        <v>3775</v>
      </c>
      <c r="H2540">
        <f t="shared" si="836"/>
        <v>1.4000000000002899E-4</v>
      </c>
      <c r="I2540">
        <f t="shared" si="832"/>
        <v>6.1930999017430253</v>
      </c>
      <c r="J2540">
        <f t="shared" si="845"/>
        <v>6.967213114754248</v>
      </c>
      <c r="K2540">
        <f t="shared" si="833"/>
        <v>1</v>
      </c>
      <c r="L2540">
        <f t="shared" si="834"/>
        <v>0</v>
      </c>
      <c r="M2540">
        <f t="shared" si="835"/>
        <v>0</v>
      </c>
      <c r="N2540">
        <f t="shared" ca="1" si="850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7"/>
        <v>0.05</v>
      </c>
      <c r="R2540">
        <f t="shared" ca="1" si="838"/>
        <v>0</v>
      </c>
      <c r="S2540">
        <f t="shared" ca="1" si="839"/>
        <v>100.58290000000007</v>
      </c>
      <c r="T2540">
        <f t="shared" ca="1" si="840"/>
        <v>0</v>
      </c>
      <c r="U2540">
        <f t="shared" ca="1" si="841"/>
        <v>0</v>
      </c>
      <c r="Z2540">
        <f t="shared" si="846"/>
        <v>1.11547</v>
      </c>
      <c r="AA2540">
        <f t="shared" si="847"/>
        <v>1.11111</v>
      </c>
      <c r="AB2540">
        <f t="shared" si="851"/>
        <v>13.532110091740352</v>
      </c>
      <c r="AC2540">
        <f t="shared" si="849"/>
        <v>9.4882539624631246</v>
      </c>
      <c r="AE2540">
        <f t="shared" si="843"/>
        <v>1.11469</v>
      </c>
      <c r="AF2540">
        <f t="shared" si="844"/>
        <v>1.11111</v>
      </c>
      <c r="AG2540">
        <f t="shared" si="848"/>
        <v>16.480446927371009</v>
      </c>
      <c r="AH2540">
        <f t="shared" si="842"/>
        <v>13.294868272428426</v>
      </c>
    </row>
    <row r="2541" spans="1:34" x14ac:dyDescent="0.25">
      <c r="A2541" s="1">
        <v>42517.927083333336</v>
      </c>
      <c r="B2541">
        <v>1.1116900000000001</v>
      </c>
      <c r="C2541">
        <v>1.1117300000000001</v>
      </c>
      <c r="D2541">
        <v>1.1112599999999999</v>
      </c>
      <c r="E2541">
        <v>1.1112899999999999</v>
      </c>
      <c r="F2541">
        <v>3690</v>
      </c>
      <c r="H2541">
        <f t="shared" si="836"/>
        <v>2.9999999999974492E-5</v>
      </c>
      <c r="I2541">
        <f t="shared" si="832"/>
        <v>9.4882539624631246</v>
      </c>
      <c r="J2541">
        <f t="shared" si="845"/>
        <v>13.294868272428426</v>
      </c>
      <c r="K2541">
        <f t="shared" si="833"/>
        <v>1</v>
      </c>
      <c r="L2541">
        <f t="shared" si="834"/>
        <v>0</v>
      </c>
      <c r="M2541">
        <f t="shared" si="835"/>
        <v>0</v>
      </c>
      <c r="N2541">
        <f t="shared" ca="1" si="850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7"/>
        <v>0.05</v>
      </c>
      <c r="R2541">
        <f t="shared" ca="1" si="838"/>
        <v>0</v>
      </c>
      <c r="S2541">
        <f t="shared" ca="1" si="839"/>
        <v>100.58290000000007</v>
      </c>
      <c r="T2541">
        <f t="shared" ca="1" si="840"/>
        <v>0</v>
      </c>
      <c r="U2541">
        <f t="shared" ca="1" si="841"/>
        <v>0</v>
      </c>
      <c r="Z2541">
        <f t="shared" si="846"/>
        <v>1.11547</v>
      </c>
      <c r="AA2541">
        <f t="shared" si="847"/>
        <v>1.11111</v>
      </c>
      <c r="AB2541">
        <f t="shared" si="851"/>
        <v>4.128440366969043</v>
      </c>
      <c r="AC2541">
        <f t="shared" si="849"/>
        <v>7.339449541282967</v>
      </c>
      <c r="AE2541">
        <f t="shared" si="843"/>
        <v>1.1136200000000001</v>
      </c>
      <c r="AF2541">
        <f t="shared" si="844"/>
        <v>1.11111</v>
      </c>
      <c r="AG2541">
        <f t="shared" si="848"/>
        <v>7.1713147410297244</v>
      </c>
      <c r="AH2541">
        <f t="shared" si="842"/>
        <v>11.825880834200367</v>
      </c>
    </row>
    <row r="2542" spans="1:34" x14ac:dyDescent="0.25">
      <c r="A2542" s="1">
        <v>42517.9375</v>
      </c>
      <c r="B2542">
        <v>1.1112899999999999</v>
      </c>
      <c r="C2542">
        <v>1.1114299999999999</v>
      </c>
      <c r="D2542">
        <v>1.1111800000000001</v>
      </c>
      <c r="E2542">
        <v>1.11124</v>
      </c>
      <c r="F2542">
        <v>3545</v>
      </c>
      <c r="H2542">
        <f t="shared" si="836"/>
        <v>5.9999999999948983E-5</v>
      </c>
      <c r="I2542">
        <f t="shared" si="832"/>
        <v>7.339449541282967</v>
      </c>
      <c r="J2542">
        <f t="shared" si="845"/>
        <v>11.825880834200367</v>
      </c>
      <c r="K2542">
        <f t="shared" si="833"/>
        <v>1</v>
      </c>
      <c r="L2542">
        <f t="shared" si="834"/>
        <v>0</v>
      </c>
      <c r="M2542">
        <f t="shared" si="835"/>
        <v>0</v>
      </c>
      <c r="N2542">
        <f t="shared" ca="1" si="850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7"/>
        <v>0.05</v>
      </c>
      <c r="R2542">
        <f t="shared" ca="1" si="838"/>
        <v>0</v>
      </c>
      <c r="S2542">
        <f t="shared" ca="1" si="839"/>
        <v>100.58290000000007</v>
      </c>
      <c r="T2542">
        <f t="shared" ca="1" si="840"/>
        <v>0</v>
      </c>
      <c r="U2542">
        <f t="shared" ca="1" si="841"/>
        <v>0</v>
      </c>
      <c r="Z2542">
        <f t="shared" si="846"/>
        <v>1.11477</v>
      </c>
      <c r="AA2542">
        <f t="shared" si="847"/>
        <v>1.11111</v>
      </c>
      <c r="AB2542">
        <f t="shared" si="851"/>
        <v>3.5519125683050166</v>
      </c>
      <c r="AC2542">
        <f t="shared" si="849"/>
        <v>7.4246753897810587</v>
      </c>
      <c r="AE2542">
        <f t="shared" si="843"/>
        <v>1.1124000000000001</v>
      </c>
      <c r="AF2542">
        <f t="shared" si="844"/>
        <v>1.11111</v>
      </c>
      <c r="AG2542">
        <f t="shared" si="848"/>
        <v>10.077519379842027</v>
      </c>
      <c r="AH2542">
        <f t="shared" si="842"/>
        <v>8.6244170604358761</v>
      </c>
    </row>
    <row r="2543" spans="1:34" x14ac:dyDescent="0.25">
      <c r="A2543" s="1">
        <v>42517.947916666664</v>
      </c>
      <c r="B2543">
        <v>1.1112500000000001</v>
      </c>
      <c r="C2543">
        <v>1.1114299999999999</v>
      </c>
      <c r="D2543">
        <v>1.11104</v>
      </c>
      <c r="E2543">
        <v>1.11121</v>
      </c>
      <c r="F2543">
        <v>3996</v>
      </c>
      <c r="H2543">
        <f t="shared" si="836"/>
        <v>1.7000000000000348E-4</v>
      </c>
      <c r="I2543">
        <f t="shared" si="832"/>
        <v>7.4246753897810587</v>
      </c>
      <c r="J2543">
        <f t="shared" si="845"/>
        <v>8.6244170604358761</v>
      </c>
      <c r="K2543">
        <f t="shared" si="833"/>
        <v>1</v>
      </c>
      <c r="L2543">
        <f t="shared" si="834"/>
        <v>0</v>
      </c>
      <c r="M2543">
        <f t="shared" si="835"/>
        <v>0</v>
      </c>
      <c r="N2543">
        <f t="shared" ca="1" si="850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7"/>
        <v>0.05</v>
      </c>
      <c r="R2543">
        <f t="shared" ca="1" si="838"/>
        <v>0</v>
      </c>
      <c r="S2543">
        <f t="shared" ca="1" si="839"/>
        <v>100.58290000000007</v>
      </c>
      <c r="T2543">
        <f t="shared" ca="1" si="840"/>
        <v>0</v>
      </c>
      <c r="U2543">
        <f t="shared" ca="1" si="841"/>
        <v>0</v>
      </c>
      <c r="Z2543">
        <f t="shared" si="846"/>
        <v>1.11477</v>
      </c>
      <c r="AA2543">
        <f t="shared" si="847"/>
        <v>1.11104</v>
      </c>
      <c r="AB2543">
        <f t="shared" si="851"/>
        <v>4.5576407506703216</v>
      </c>
      <c r="AC2543">
        <f t="shared" si="849"/>
        <v>6.4425259444211829</v>
      </c>
      <c r="AE2543">
        <f t="shared" si="843"/>
        <v>1.1118399999999999</v>
      </c>
      <c r="AF2543">
        <f t="shared" si="844"/>
        <v>1.11104</v>
      </c>
      <c r="AG2543">
        <f t="shared" si="848"/>
        <v>21.250000000002775</v>
      </c>
      <c r="AH2543">
        <f t="shared" si="842"/>
        <v>15.663759689922401</v>
      </c>
    </row>
    <row r="2544" spans="1:34" x14ac:dyDescent="0.25">
      <c r="A2544" s="1">
        <v>42517.958333333336</v>
      </c>
      <c r="B2544">
        <v>1.1112200000000001</v>
      </c>
      <c r="C2544">
        <v>1.1113500000000001</v>
      </c>
      <c r="D2544">
        <v>1.11103</v>
      </c>
      <c r="E2544">
        <v>1.11127</v>
      </c>
      <c r="F2544">
        <v>3779</v>
      </c>
      <c r="H2544">
        <f t="shared" si="836"/>
        <v>1.9000000000013451E-4</v>
      </c>
      <c r="I2544">
        <f t="shared" si="832"/>
        <v>6.4425259444211829</v>
      </c>
      <c r="J2544">
        <f t="shared" si="845"/>
        <v>15.663759689922401</v>
      </c>
      <c r="K2544">
        <f t="shared" si="833"/>
        <v>1</v>
      </c>
      <c r="L2544">
        <f t="shared" si="834"/>
        <v>0</v>
      </c>
      <c r="M2544">
        <f t="shared" si="835"/>
        <v>0</v>
      </c>
      <c r="N2544">
        <f t="shared" ca="1" si="850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7"/>
        <v>0.05</v>
      </c>
      <c r="R2544">
        <f t="shared" ca="1" si="838"/>
        <v>0</v>
      </c>
      <c r="S2544">
        <f t="shared" ca="1" si="839"/>
        <v>100.58290000000007</v>
      </c>
      <c r="T2544">
        <f t="shared" ca="1" si="840"/>
        <v>0</v>
      </c>
      <c r="U2544">
        <f t="shared" ca="1" si="841"/>
        <v>0</v>
      </c>
      <c r="Z2544">
        <f t="shared" si="846"/>
        <v>1.11477</v>
      </c>
      <c r="AA2544">
        <f t="shared" si="847"/>
        <v>1.11103</v>
      </c>
      <c r="AB2544">
        <f t="shared" si="851"/>
        <v>6.4171122994655896</v>
      </c>
      <c r="AC2544">
        <f t="shared" si="849"/>
        <v>4.6637764963524928</v>
      </c>
      <c r="AE2544">
        <f t="shared" si="843"/>
        <v>1.1117699999999999</v>
      </c>
      <c r="AF2544">
        <f t="shared" si="844"/>
        <v>1.11103</v>
      </c>
      <c r="AG2544">
        <f t="shared" si="848"/>
        <v>32.432432432436485</v>
      </c>
      <c r="AH2544">
        <f t="shared" si="842"/>
        <v>26.841216216219628</v>
      </c>
    </row>
    <row r="2545" spans="1:34" x14ac:dyDescent="0.25">
      <c r="A2545" s="1">
        <v>42517.96875</v>
      </c>
      <c r="B2545">
        <v>1.11127</v>
      </c>
      <c r="C2545">
        <v>1.11137</v>
      </c>
      <c r="D2545">
        <v>1.1111800000000001</v>
      </c>
      <c r="E2545">
        <v>1.11124</v>
      </c>
      <c r="F2545">
        <v>3395</v>
      </c>
      <c r="H2545">
        <f t="shared" si="836"/>
        <v>5.9999999999948983E-5</v>
      </c>
      <c r="I2545">
        <f t="shared" si="832"/>
        <v>4.6637764963524928</v>
      </c>
      <c r="J2545">
        <f t="shared" si="845"/>
        <v>26.841216216219628</v>
      </c>
      <c r="K2545">
        <f t="shared" si="833"/>
        <v>1</v>
      </c>
      <c r="L2545">
        <f t="shared" si="834"/>
        <v>0</v>
      </c>
      <c r="M2545">
        <f t="shared" si="835"/>
        <v>0</v>
      </c>
      <c r="N2545">
        <f t="shared" ca="1" si="850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7"/>
        <v>0.05</v>
      </c>
      <c r="R2545">
        <f t="shared" ca="1" si="838"/>
        <v>0</v>
      </c>
      <c r="S2545">
        <f t="shared" ca="1" si="839"/>
        <v>100.58290000000007</v>
      </c>
      <c r="T2545">
        <f t="shared" ca="1" si="840"/>
        <v>0</v>
      </c>
      <c r="U2545">
        <f t="shared" ca="1" si="841"/>
        <v>0</v>
      </c>
      <c r="Z2545">
        <f t="shared" si="846"/>
        <v>1.11477</v>
      </c>
      <c r="AA2545">
        <f t="shared" si="847"/>
        <v>1.11103</v>
      </c>
      <c r="AB2545">
        <f t="shared" si="851"/>
        <v>5.6149732620331338</v>
      </c>
      <c r="AC2545">
        <f t="shared" si="849"/>
        <v>5.0354097201185155</v>
      </c>
      <c r="AE2545">
        <f t="shared" si="843"/>
        <v>1.1117699999999999</v>
      </c>
      <c r="AF2545">
        <f t="shared" si="844"/>
        <v>1.11103</v>
      </c>
      <c r="AG2545">
        <f t="shared" si="848"/>
        <v>28.378378378385676</v>
      </c>
      <c r="AH2545">
        <f t="shared" si="842"/>
        <v>30.405405405411081</v>
      </c>
    </row>
    <row r="2546" spans="1:34" x14ac:dyDescent="0.25">
      <c r="A2546" s="1">
        <v>42517.979166666664</v>
      </c>
      <c r="B2546">
        <v>1.1112299999999999</v>
      </c>
      <c r="C2546">
        <v>1.11131</v>
      </c>
      <c r="D2546">
        <v>1.1111500000000001</v>
      </c>
      <c r="E2546">
        <v>1.1111599999999999</v>
      </c>
      <c r="F2546">
        <v>3301</v>
      </c>
      <c r="H2546">
        <f t="shared" si="836"/>
        <v>9.9999999998434674E-6</v>
      </c>
      <c r="I2546">
        <f t="shared" si="832"/>
        <v>5.0354097201185155</v>
      </c>
      <c r="J2546">
        <f t="shared" si="845"/>
        <v>30.405405405411081</v>
      </c>
      <c r="K2546">
        <f t="shared" si="833"/>
        <v>1</v>
      </c>
      <c r="L2546">
        <f t="shared" si="834"/>
        <v>0</v>
      </c>
      <c r="M2546">
        <f t="shared" si="835"/>
        <v>0</v>
      </c>
      <c r="N2546">
        <f t="shared" ca="1" si="850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2546">
        <f t="shared" ca="1" si="837"/>
        <v>0.05</v>
      </c>
      <c r="R2546">
        <f t="shared" ca="1" si="838"/>
        <v>-1.7999999999984695E-4</v>
      </c>
      <c r="S2546">
        <f t="shared" ca="1" si="839"/>
        <v>100.57190000000007</v>
      </c>
      <c r="T2546">
        <f t="shared" ca="1" si="840"/>
        <v>-1</v>
      </c>
      <c r="U2546">
        <f t="shared" ca="1" si="841"/>
        <v>-1.0999999999992347E-2</v>
      </c>
      <c r="Z2546">
        <f t="shared" si="846"/>
        <v>1.11477</v>
      </c>
      <c r="AA2546">
        <f t="shared" si="847"/>
        <v>1.11103</v>
      </c>
      <c r="AB2546">
        <f t="shared" si="851"/>
        <v>3.4759358288759574</v>
      </c>
      <c r="AC2546">
        <f t="shared" si="849"/>
        <v>5.0164155352612507</v>
      </c>
      <c r="AE2546">
        <f t="shared" si="843"/>
        <v>1.1117699999999999</v>
      </c>
      <c r="AF2546">
        <f t="shared" si="844"/>
        <v>1.11103</v>
      </c>
      <c r="AG2546">
        <f t="shared" si="848"/>
        <v>17.567567567563515</v>
      </c>
      <c r="AH2546">
        <f t="shared" si="842"/>
        <v>22.972972972974596</v>
      </c>
    </row>
    <row r="2547" spans="1:34" x14ac:dyDescent="0.25">
      <c r="A2547" s="1">
        <v>42517.989583333336</v>
      </c>
      <c r="B2547">
        <v>1.11117</v>
      </c>
      <c r="C2547">
        <v>1.1114200000000001</v>
      </c>
      <c r="D2547">
        <v>1.1109500000000001</v>
      </c>
      <c r="E2547">
        <v>1.1113999999999999</v>
      </c>
      <c r="F2547">
        <v>3865</v>
      </c>
      <c r="H2547">
        <f t="shared" si="836"/>
        <v>2.1999999999988695E-4</v>
      </c>
      <c r="I2547">
        <f t="shared" si="832"/>
        <v>5.0164155352612507</v>
      </c>
      <c r="J2547">
        <f t="shared" si="845"/>
        <v>22.972972972974596</v>
      </c>
      <c r="K2547">
        <f t="shared" si="833"/>
        <v>1</v>
      </c>
      <c r="L2547">
        <f t="shared" si="834"/>
        <v>0</v>
      </c>
      <c r="M2547">
        <f t="shared" si="835"/>
        <v>0</v>
      </c>
      <c r="N2547">
        <f t="shared" ca="1" si="850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7"/>
        <v>0.05</v>
      </c>
      <c r="R2547">
        <f t="shared" ca="1" si="838"/>
        <v>0</v>
      </c>
      <c r="S2547">
        <f t="shared" ca="1" si="839"/>
        <v>100.57190000000007</v>
      </c>
      <c r="T2547">
        <f t="shared" ca="1" si="840"/>
        <v>0</v>
      </c>
      <c r="U2547">
        <f t="shared" ca="1" si="841"/>
        <v>0</v>
      </c>
      <c r="Z2547">
        <f t="shared" si="846"/>
        <v>1.11477</v>
      </c>
      <c r="AA2547">
        <f t="shared" si="847"/>
        <v>1.1109500000000001</v>
      </c>
      <c r="AB2547">
        <f t="shared" si="851"/>
        <v>11.780104712037883</v>
      </c>
      <c r="AC2547">
        <f t="shared" si="849"/>
        <v>6.8220315256031405</v>
      </c>
      <c r="AE2547">
        <f t="shared" si="843"/>
        <v>1.1117300000000001</v>
      </c>
      <c r="AF2547">
        <f t="shared" si="844"/>
        <v>1.1109500000000001</v>
      </c>
      <c r="AG2547">
        <f t="shared" si="848"/>
        <v>57.692307692286896</v>
      </c>
      <c r="AH2547">
        <f t="shared" si="842"/>
        <v>37.629937629925209</v>
      </c>
    </row>
    <row r="2548" spans="1:34" x14ac:dyDescent="0.25">
      <c r="A2548" s="1">
        <v>42519.958333333336</v>
      </c>
      <c r="B2548">
        <v>1.1116299999999999</v>
      </c>
      <c r="C2548">
        <v>1.1117300000000001</v>
      </c>
      <c r="D2548">
        <v>1.11148</v>
      </c>
      <c r="E2548">
        <v>1.11161</v>
      </c>
      <c r="F2548">
        <v>1654</v>
      </c>
      <c r="H2548">
        <f t="shared" si="836"/>
        <v>1.2999999999996348E-4</v>
      </c>
      <c r="I2548">
        <f t="shared" si="832"/>
        <v>6.8220315256031405</v>
      </c>
      <c r="J2548">
        <f t="shared" si="845"/>
        <v>37.629937629925209</v>
      </c>
      <c r="K2548">
        <f t="shared" si="833"/>
        <v>1</v>
      </c>
      <c r="L2548">
        <f t="shared" si="834"/>
        <v>1</v>
      </c>
      <c r="M2548">
        <f t="shared" si="835"/>
        <v>1</v>
      </c>
      <c r="N2548">
        <f t="shared" ca="1" si="850"/>
        <v>1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7"/>
        <v>0.05</v>
      </c>
      <c r="R2548">
        <f t="shared" ca="1" si="838"/>
        <v>0</v>
      </c>
      <c r="S2548">
        <f t="shared" ca="1" si="839"/>
        <v>100.57190000000007</v>
      </c>
      <c r="T2548">
        <f t="shared" ca="1" si="840"/>
        <v>0</v>
      </c>
      <c r="U2548">
        <f t="shared" ca="1" si="841"/>
        <v>0</v>
      </c>
      <c r="Z2548">
        <f t="shared" si="846"/>
        <v>1.11477</v>
      </c>
      <c r="AA2548">
        <f t="shared" si="847"/>
        <v>1.1109500000000001</v>
      </c>
      <c r="AB2548">
        <f t="shared" si="851"/>
        <v>17.277486910991996</v>
      </c>
      <c r="AC2548">
        <f t="shared" si="849"/>
        <v>9.5371251784847431</v>
      </c>
      <c r="AE2548">
        <f t="shared" si="843"/>
        <v>1.1117300000000001</v>
      </c>
      <c r="AF2548">
        <f t="shared" si="844"/>
        <v>1.1109500000000001</v>
      </c>
      <c r="AG2548">
        <f t="shared" si="848"/>
        <v>84.61538461536928</v>
      </c>
      <c r="AH2548">
        <f t="shared" si="842"/>
        <v>71.153846153828084</v>
      </c>
    </row>
    <row r="2549" spans="1:34" x14ac:dyDescent="0.25">
      <c r="A2549" s="1">
        <v>42519.96875</v>
      </c>
      <c r="B2549">
        <v>1.11161</v>
      </c>
      <c r="C2549">
        <v>1.1116299999999999</v>
      </c>
      <c r="D2549">
        <v>1.11134</v>
      </c>
      <c r="E2549">
        <v>1.1114200000000001</v>
      </c>
      <c r="F2549">
        <v>1632</v>
      </c>
      <c r="H2549">
        <f t="shared" si="836"/>
        <v>8.0000000000080007E-5</v>
      </c>
      <c r="I2549">
        <f t="shared" si="832"/>
        <v>9.5371251784847431</v>
      </c>
      <c r="J2549">
        <f t="shared" si="845"/>
        <v>71.153846153828084</v>
      </c>
      <c r="K2549">
        <f t="shared" si="833"/>
        <v>1</v>
      </c>
      <c r="L2549">
        <f t="shared" si="834"/>
        <v>1</v>
      </c>
      <c r="M2549">
        <f t="shared" si="835"/>
        <v>1</v>
      </c>
      <c r="N2549">
        <f t="shared" ca="1" si="850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7"/>
        <v>0.05</v>
      </c>
      <c r="R2549">
        <f t="shared" ca="1" si="838"/>
        <v>0</v>
      </c>
      <c r="S2549">
        <f t="shared" ca="1" si="839"/>
        <v>100.57190000000007</v>
      </c>
      <c r="T2549">
        <f t="shared" ca="1" si="840"/>
        <v>0</v>
      </c>
      <c r="U2549">
        <f t="shared" ca="1" si="841"/>
        <v>0</v>
      </c>
      <c r="Z2549">
        <f t="shared" si="846"/>
        <v>1.11477</v>
      </c>
      <c r="AA2549">
        <f t="shared" si="847"/>
        <v>1.1109500000000001</v>
      </c>
      <c r="AB2549">
        <f t="shared" si="851"/>
        <v>12.303664921465405</v>
      </c>
      <c r="AC2549">
        <f t="shared" si="849"/>
        <v>11.209298093342811</v>
      </c>
      <c r="AE2549">
        <f t="shared" si="843"/>
        <v>1.1117300000000001</v>
      </c>
      <c r="AF2549">
        <f t="shared" si="844"/>
        <v>1.1109500000000001</v>
      </c>
      <c r="AG2549">
        <f t="shared" si="848"/>
        <v>60.256410256406248</v>
      </c>
      <c r="AH2549">
        <f t="shared" si="842"/>
        <v>72.435897435887767</v>
      </c>
    </row>
    <row r="2550" spans="1:34" x14ac:dyDescent="0.25">
      <c r="A2550" s="1">
        <v>42519.979166666664</v>
      </c>
      <c r="B2550">
        <v>1.11144</v>
      </c>
      <c r="C2550">
        <v>1.11144</v>
      </c>
      <c r="D2550">
        <v>1.1113500000000001</v>
      </c>
      <c r="E2550">
        <v>1.1113599999999999</v>
      </c>
      <c r="F2550">
        <v>1616</v>
      </c>
      <c r="H2550">
        <f t="shared" si="836"/>
        <v>9.9999999998434674E-6</v>
      </c>
      <c r="I2550">
        <f t="shared" si="832"/>
        <v>11.209298093342811</v>
      </c>
      <c r="J2550">
        <f t="shared" si="845"/>
        <v>72.435897435887767</v>
      </c>
      <c r="K2550">
        <f t="shared" si="833"/>
        <v>1</v>
      </c>
      <c r="L2550">
        <f t="shared" si="834"/>
        <v>1</v>
      </c>
      <c r="M2550">
        <f t="shared" si="835"/>
        <v>1</v>
      </c>
      <c r="N2550">
        <f t="shared" ca="1" si="850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7"/>
        <v>0.05</v>
      </c>
      <c r="R2550">
        <f t="shared" ca="1" si="838"/>
        <v>0</v>
      </c>
      <c r="S2550">
        <f t="shared" ca="1" si="839"/>
        <v>100.57190000000007</v>
      </c>
      <c r="T2550">
        <f t="shared" ca="1" si="840"/>
        <v>0</v>
      </c>
      <c r="U2550">
        <f t="shared" ca="1" si="841"/>
        <v>0</v>
      </c>
      <c r="Z2550">
        <f t="shared" si="846"/>
        <v>1.11477</v>
      </c>
      <c r="AA2550">
        <f t="shared" si="847"/>
        <v>1.1109500000000001</v>
      </c>
      <c r="AB2550">
        <f t="shared" si="851"/>
        <v>10.73298429318865</v>
      </c>
      <c r="AC2550">
        <f t="shared" si="849"/>
        <v>13.023560209420983</v>
      </c>
      <c r="AE2550">
        <f t="shared" si="843"/>
        <v>1.1117300000000001</v>
      </c>
      <c r="AF2550">
        <f t="shared" si="844"/>
        <v>1.1109500000000001</v>
      </c>
      <c r="AG2550">
        <f t="shared" si="848"/>
        <v>52.564102564076656</v>
      </c>
      <c r="AH2550">
        <f t="shared" si="842"/>
        <v>56.410256410241452</v>
      </c>
    </row>
    <row r="2551" spans="1:34" x14ac:dyDescent="0.25">
      <c r="A2551" s="1">
        <v>42519.989583333336</v>
      </c>
      <c r="B2551">
        <v>1.11137</v>
      </c>
      <c r="C2551">
        <v>1.1114299999999999</v>
      </c>
      <c r="D2551">
        <v>1.11121</v>
      </c>
      <c r="E2551">
        <v>1.11128</v>
      </c>
      <c r="F2551">
        <v>1628</v>
      </c>
      <c r="H2551">
        <f t="shared" si="836"/>
        <v>7.0000000000014495E-5</v>
      </c>
      <c r="I2551">
        <f t="shared" si="832"/>
        <v>13.023560209420983</v>
      </c>
      <c r="J2551">
        <f t="shared" si="845"/>
        <v>56.410256410241452</v>
      </c>
      <c r="K2551">
        <f t="shared" si="833"/>
        <v>1</v>
      </c>
      <c r="L2551">
        <f t="shared" si="834"/>
        <v>1</v>
      </c>
      <c r="M2551">
        <f t="shared" si="835"/>
        <v>1</v>
      </c>
      <c r="N2551">
        <f t="shared" ca="1" si="850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7"/>
        <v>0.05</v>
      </c>
      <c r="R2551">
        <f t="shared" ca="1" si="838"/>
        <v>0</v>
      </c>
      <c r="S2551">
        <f t="shared" ca="1" si="839"/>
        <v>100.57190000000007</v>
      </c>
      <c r="T2551">
        <f t="shared" ca="1" si="840"/>
        <v>0</v>
      </c>
      <c r="U2551">
        <f t="shared" ca="1" si="841"/>
        <v>0</v>
      </c>
      <c r="Z2551">
        <f t="shared" si="846"/>
        <v>1.11477</v>
      </c>
      <c r="AA2551">
        <f t="shared" si="847"/>
        <v>1.1109500000000001</v>
      </c>
      <c r="AB2551">
        <f t="shared" si="851"/>
        <v>8.6387434554959981</v>
      </c>
      <c r="AC2551">
        <f t="shared" si="849"/>
        <v>12.238219895285512</v>
      </c>
      <c r="AE2551">
        <f t="shared" si="843"/>
        <v>1.1117300000000001</v>
      </c>
      <c r="AF2551">
        <f t="shared" si="844"/>
        <v>1.1109500000000001</v>
      </c>
      <c r="AG2551">
        <f t="shared" si="848"/>
        <v>42.30769230768464</v>
      </c>
      <c r="AH2551">
        <f t="shared" si="842"/>
        <v>47.435897435880648</v>
      </c>
    </row>
    <row r="2552" spans="1:34" x14ac:dyDescent="0.25">
      <c r="A2552" s="1">
        <v>42520</v>
      </c>
      <c r="B2552">
        <v>1.1112899999999999</v>
      </c>
      <c r="C2552">
        <v>1.11145</v>
      </c>
      <c r="D2552">
        <v>1.11113</v>
      </c>
      <c r="E2552">
        <v>1.1112899999999999</v>
      </c>
      <c r="F2552">
        <v>1710</v>
      </c>
      <c r="H2552">
        <f t="shared" si="836"/>
        <v>1.5999999999993797E-4</v>
      </c>
      <c r="I2552">
        <f t="shared" si="832"/>
        <v>12.238219895285512</v>
      </c>
      <c r="J2552">
        <f t="shared" si="845"/>
        <v>47.435897435880648</v>
      </c>
      <c r="K2552">
        <f t="shared" si="833"/>
        <v>1</v>
      </c>
      <c r="L2552">
        <f t="shared" si="834"/>
        <v>1</v>
      </c>
      <c r="M2552">
        <f t="shared" si="835"/>
        <v>1</v>
      </c>
      <c r="N2552">
        <f t="shared" ca="1" si="850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7"/>
        <v>0.05</v>
      </c>
      <c r="R2552">
        <f t="shared" ca="1" si="838"/>
        <v>0</v>
      </c>
      <c r="S2552">
        <f t="shared" ca="1" si="839"/>
        <v>100.57190000000007</v>
      </c>
      <c r="T2552">
        <f t="shared" ca="1" si="840"/>
        <v>0</v>
      </c>
      <c r="U2552">
        <f t="shared" ca="1" si="841"/>
        <v>0</v>
      </c>
      <c r="Z2552">
        <f t="shared" si="846"/>
        <v>1.11477</v>
      </c>
      <c r="AA2552">
        <f t="shared" si="847"/>
        <v>1.1109500000000001</v>
      </c>
      <c r="AB2552">
        <f t="shared" si="851"/>
        <v>8.900523560203947</v>
      </c>
      <c r="AC2552">
        <f t="shared" si="849"/>
        <v>10.143979057588499</v>
      </c>
      <c r="AE2552">
        <f t="shared" si="843"/>
        <v>1.1117300000000001</v>
      </c>
      <c r="AF2552">
        <f t="shared" si="844"/>
        <v>1.1109500000000001</v>
      </c>
      <c r="AG2552">
        <f t="shared" si="848"/>
        <v>43.589743589715852</v>
      </c>
      <c r="AH2552">
        <f t="shared" si="842"/>
        <v>42.948717948700249</v>
      </c>
    </row>
    <row r="2553" spans="1:34" x14ac:dyDescent="0.25">
      <c r="A2553" s="1">
        <v>42520.010416666664</v>
      </c>
      <c r="B2553">
        <v>1.1112899999999999</v>
      </c>
      <c r="C2553">
        <v>1.1114200000000001</v>
      </c>
      <c r="D2553">
        <v>1.11127</v>
      </c>
      <c r="E2553">
        <v>1.1113299999999999</v>
      </c>
      <c r="F2553">
        <v>1885</v>
      </c>
      <c r="H2553">
        <f t="shared" si="836"/>
        <v>1.9999999999908979E-5</v>
      </c>
      <c r="I2553">
        <f t="shared" si="832"/>
        <v>10.143979057588499</v>
      </c>
      <c r="J2553">
        <f t="shared" si="845"/>
        <v>42.948717948700249</v>
      </c>
      <c r="K2553">
        <f t="shared" si="833"/>
        <v>1</v>
      </c>
      <c r="L2553">
        <f t="shared" si="834"/>
        <v>1</v>
      </c>
      <c r="M2553">
        <f t="shared" si="835"/>
        <v>1</v>
      </c>
      <c r="N2553">
        <f t="shared" ca="1" si="850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7"/>
        <v>0.05</v>
      </c>
      <c r="R2553">
        <f t="shared" ca="1" si="838"/>
        <v>0</v>
      </c>
      <c r="S2553">
        <f t="shared" ca="1" si="839"/>
        <v>100.57190000000007</v>
      </c>
      <c r="T2553">
        <f t="shared" ca="1" si="840"/>
        <v>0</v>
      </c>
      <c r="U2553">
        <f t="shared" ca="1" si="841"/>
        <v>0</v>
      </c>
      <c r="Z2553">
        <f t="shared" si="846"/>
        <v>1.11477</v>
      </c>
      <c r="AA2553">
        <f t="shared" si="847"/>
        <v>1.1109500000000001</v>
      </c>
      <c r="AB2553">
        <f t="shared" si="851"/>
        <v>9.9476439790531792</v>
      </c>
      <c r="AC2553">
        <f t="shared" si="849"/>
        <v>9.5549738219854436</v>
      </c>
      <c r="AE2553">
        <f t="shared" si="843"/>
        <v>1.1117300000000001</v>
      </c>
      <c r="AF2553">
        <f t="shared" si="844"/>
        <v>1.1109500000000001</v>
      </c>
      <c r="AG2553">
        <f t="shared" si="848"/>
        <v>48.717948717926092</v>
      </c>
      <c r="AH2553">
        <f t="shared" si="842"/>
        <v>46.153846153820972</v>
      </c>
    </row>
    <row r="2554" spans="1:34" x14ac:dyDescent="0.25">
      <c r="A2554" s="1">
        <v>42520.020833333336</v>
      </c>
      <c r="B2554">
        <v>1.11134</v>
      </c>
      <c r="C2554">
        <v>1.11145</v>
      </c>
      <c r="D2554">
        <v>1.1113200000000001</v>
      </c>
      <c r="E2554">
        <v>1.11145</v>
      </c>
      <c r="F2554">
        <v>2204</v>
      </c>
      <c r="H2554">
        <f t="shared" si="836"/>
        <v>1.9999999999908979E-5</v>
      </c>
      <c r="I2554">
        <f t="shared" si="832"/>
        <v>9.5549738219854436</v>
      </c>
      <c r="J2554">
        <f t="shared" si="845"/>
        <v>46.153846153820972</v>
      </c>
      <c r="K2554">
        <f t="shared" si="833"/>
        <v>1</v>
      </c>
      <c r="L2554">
        <f t="shared" si="834"/>
        <v>1</v>
      </c>
      <c r="M2554">
        <f t="shared" si="835"/>
        <v>1</v>
      </c>
      <c r="N2554">
        <f t="shared" ca="1" si="850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7"/>
        <v>0.05</v>
      </c>
      <c r="R2554">
        <f t="shared" ca="1" si="838"/>
        <v>0</v>
      </c>
      <c r="S2554">
        <f t="shared" ca="1" si="839"/>
        <v>100.57190000000007</v>
      </c>
      <c r="T2554">
        <f t="shared" ca="1" si="840"/>
        <v>0</v>
      </c>
      <c r="U2554">
        <f t="shared" ca="1" si="841"/>
        <v>0</v>
      </c>
      <c r="Z2554">
        <f t="shared" si="846"/>
        <v>1.11477</v>
      </c>
      <c r="AA2554">
        <f t="shared" si="847"/>
        <v>1.1109500000000001</v>
      </c>
      <c r="AB2554">
        <f t="shared" si="851"/>
        <v>13.089005235600876</v>
      </c>
      <c r="AC2554">
        <f t="shared" si="849"/>
        <v>10.143979057588499</v>
      </c>
      <c r="AE2554">
        <f t="shared" si="843"/>
        <v>1.1117300000000001</v>
      </c>
      <c r="AF2554">
        <f t="shared" si="844"/>
        <v>1.11113</v>
      </c>
      <c r="AG2554">
        <f t="shared" si="848"/>
        <v>53.333333333335794</v>
      </c>
      <c r="AH2554">
        <f t="shared" si="842"/>
        <v>51.025641025630947</v>
      </c>
    </row>
    <row r="2555" spans="1:34" x14ac:dyDescent="0.25">
      <c r="A2555" s="1">
        <v>42520.03125</v>
      </c>
      <c r="B2555">
        <v>1.11144</v>
      </c>
      <c r="C2555">
        <v>1.1114599999999999</v>
      </c>
      <c r="D2555">
        <v>1.1111899999999999</v>
      </c>
      <c r="E2555">
        <v>1.1112</v>
      </c>
      <c r="F2555">
        <v>2216</v>
      </c>
      <c r="H2555">
        <f t="shared" si="836"/>
        <v>1.0000000000065512E-5</v>
      </c>
      <c r="I2555">
        <f t="shared" si="832"/>
        <v>10.143979057588499</v>
      </c>
      <c r="J2555">
        <f t="shared" si="845"/>
        <v>51.025641025630947</v>
      </c>
      <c r="K2555">
        <f t="shared" si="833"/>
        <v>1</v>
      </c>
      <c r="L2555">
        <f t="shared" si="834"/>
        <v>1</v>
      </c>
      <c r="M2555">
        <f t="shared" si="835"/>
        <v>1</v>
      </c>
      <c r="N2555">
        <f t="shared" ca="1" si="850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7"/>
        <v>0.05</v>
      </c>
      <c r="R2555">
        <f t="shared" ca="1" si="838"/>
        <v>0</v>
      </c>
      <c r="S2555">
        <f t="shared" ca="1" si="839"/>
        <v>100.57190000000007</v>
      </c>
      <c r="T2555">
        <f t="shared" ca="1" si="840"/>
        <v>0</v>
      </c>
      <c r="U2555">
        <f t="shared" ca="1" si="841"/>
        <v>0</v>
      </c>
      <c r="Z2555">
        <f t="shared" si="846"/>
        <v>1.11469</v>
      </c>
      <c r="AA2555">
        <f t="shared" si="847"/>
        <v>1.1109500000000001</v>
      </c>
      <c r="AB2555">
        <f t="shared" si="851"/>
        <v>6.6844919786061814</v>
      </c>
      <c r="AC2555">
        <f t="shared" si="849"/>
        <v>9.6554161883660452</v>
      </c>
      <c r="AE2555">
        <f t="shared" si="843"/>
        <v>1.1116299999999999</v>
      </c>
      <c r="AF2555">
        <f t="shared" si="844"/>
        <v>1.11113</v>
      </c>
      <c r="AG2555">
        <f t="shared" si="848"/>
        <v>14.000000000004443</v>
      </c>
      <c r="AH2555">
        <f t="shared" si="842"/>
        <v>33.666666666670118</v>
      </c>
    </row>
    <row r="2556" spans="1:34" x14ac:dyDescent="0.25">
      <c r="A2556" s="1">
        <v>42520.041666666664</v>
      </c>
      <c r="B2556">
        <v>1.1111899999999999</v>
      </c>
      <c r="C2556">
        <v>1.11145</v>
      </c>
      <c r="D2556">
        <v>1.1111</v>
      </c>
      <c r="E2556">
        <v>1.11127</v>
      </c>
      <c r="F2556">
        <v>2047</v>
      </c>
      <c r="H2556">
        <f t="shared" si="836"/>
        <v>8.9999999999923475E-5</v>
      </c>
      <c r="I2556">
        <f t="shared" si="832"/>
        <v>9.6554161883660452</v>
      </c>
      <c r="J2556">
        <f t="shared" si="845"/>
        <v>33.666666666670118</v>
      </c>
      <c r="K2556">
        <f t="shared" si="833"/>
        <v>1</v>
      </c>
      <c r="L2556">
        <f t="shared" si="834"/>
        <v>0</v>
      </c>
      <c r="M2556">
        <f t="shared" si="835"/>
        <v>0</v>
      </c>
      <c r="N2556">
        <f t="shared" ca="1" si="850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7"/>
        <v>0.05</v>
      </c>
      <c r="R2556">
        <f t="shared" ca="1" si="838"/>
        <v>0</v>
      </c>
      <c r="S2556">
        <f t="shared" ca="1" si="839"/>
        <v>100.57190000000007</v>
      </c>
      <c r="T2556">
        <f t="shared" ca="1" si="840"/>
        <v>0</v>
      </c>
      <c r="U2556">
        <f t="shared" ca="1" si="841"/>
        <v>0</v>
      </c>
      <c r="Z2556">
        <f t="shared" si="846"/>
        <v>1.1136200000000001</v>
      </c>
      <c r="AA2556">
        <f t="shared" si="847"/>
        <v>1.1109500000000001</v>
      </c>
      <c r="AB2556">
        <f t="shared" si="851"/>
        <v>11.985018726587338</v>
      </c>
      <c r="AC2556">
        <f t="shared" si="849"/>
        <v>10.426539979961895</v>
      </c>
      <c r="AE2556">
        <f t="shared" si="843"/>
        <v>1.1114599999999999</v>
      </c>
      <c r="AF2556">
        <f t="shared" si="844"/>
        <v>1.1111</v>
      </c>
      <c r="AG2556">
        <f t="shared" si="848"/>
        <v>47.222222222234215</v>
      </c>
      <c r="AH2556">
        <f t="shared" si="842"/>
        <v>30.611111111119328</v>
      </c>
    </row>
    <row r="2557" spans="1:34" x14ac:dyDescent="0.25">
      <c r="A2557" s="1">
        <v>42520.052083333336</v>
      </c>
      <c r="B2557">
        <v>1.1112899999999999</v>
      </c>
      <c r="C2557">
        <v>1.1114999999999999</v>
      </c>
      <c r="D2557">
        <v>1.1110800000000001</v>
      </c>
      <c r="E2557">
        <v>1.11117</v>
      </c>
      <c r="F2557">
        <v>2427</v>
      </c>
      <c r="H2557">
        <f t="shared" si="836"/>
        <v>8.9999999999923475E-5</v>
      </c>
      <c r="I2557">
        <f t="shared" si="832"/>
        <v>10.426539979961895</v>
      </c>
      <c r="J2557">
        <f t="shared" si="845"/>
        <v>30.611111111119328</v>
      </c>
      <c r="K2557">
        <f t="shared" si="833"/>
        <v>1</v>
      </c>
      <c r="L2557">
        <f t="shared" si="834"/>
        <v>0</v>
      </c>
      <c r="M2557">
        <f t="shared" si="835"/>
        <v>0</v>
      </c>
      <c r="N2557">
        <f t="shared" ca="1" si="850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7"/>
        <v>0.05</v>
      </c>
      <c r="R2557">
        <f t="shared" ca="1" si="838"/>
        <v>0</v>
      </c>
      <c r="S2557">
        <f t="shared" ca="1" si="839"/>
        <v>100.57190000000007</v>
      </c>
      <c r="T2557">
        <f t="shared" ca="1" si="840"/>
        <v>0</v>
      </c>
      <c r="U2557">
        <f t="shared" ca="1" si="841"/>
        <v>0</v>
      </c>
      <c r="Z2557">
        <f t="shared" si="846"/>
        <v>1.1124000000000001</v>
      </c>
      <c r="AA2557">
        <f t="shared" si="847"/>
        <v>1.1109500000000001</v>
      </c>
      <c r="AB2557">
        <f t="shared" si="851"/>
        <v>15.172413793096162</v>
      </c>
      <c r="AC2557">
        <f t="shared" si="849"/>
        <v>11.732732433472639</v>
      </c>
      <c r="AE2557">
        <f t="shared" si="843"/>
        <v>1.1114999999999999</v>
      </c>
      <c r="AF2557">
        <f t="shared" si="844"/>
        <v>1.1110800000000001</v>
      </c>
      <c r="AG2557">
        <f t="shared" si="848"/>
        <v>21.428571428560101</v>
      </c>
      <c r="AH2557">
        <f t="shared" si="842"/>
        <v>34.325396825397156</v>
      </c>
    </row>
    <row r="2558" spans="1:34" x14ac:dyDescent="0.25">
      <c r="A2558" s="1">
        <v>42520.0625</v>
      </c>
      <c r="B2558">
        <v>1.1111599999999999</v>
      </c>
      <c r="C2558">
        <v>1.11147</v>
      </c>
      <c r="D2558">
        <v>1.1111500000000001</v>
      </c>
      <c r="E2558">
        <v>1.1112500000000001</v>
      </c>
      <c r="F2558">
        <v>2672</v>
      </c>
      <c r="H2558">
        <f t="shared" si="836"/>
        <v>9.9999999998434674E-6</v>
      </c>
      <c r="I2558">
        <f t="shared" si="832"/>
        <v>11.732732433472639</v>
      </c>
      <c r="J2558">
        <f t="shared" si="845"/>
        <v>34.325396825397156</v>
      </c>
      <c r="K2558">
        <f t="shared" si="833"/>
        <v>1</v>
      </c>
      <c r="L2558">
        <f t="shared" si="834"/>
        <v>0</v>
      </c>
      <c r="M2558">
        <f t="shared" si="835"/>
        <v>0</v>
      </c>
      <c r="N2558">
        <f t="shared" ca="1" si="850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7"/>
        <v>0.05</v>
      </c>
      <c r="R2558">
        <f t="shared" ca="1" si="838"/>
        <v>0</v>
      </c>
      <c r="S2558">
        <f t="shared" ca="1" si="839"/>
        <v>100.57190000000007</v>
      </c>
      <c r="T2558">
        <f t="shared" ca="1" si="840"/>
        <v>0</v>
      </c>
      <c r="U2558">
        <f t="shared" ca="1" si="841"/>
        <v>0</v>
      </c>
      <c r="Z2558">
        <f t="shared" si="846"/>
        <v>1.1118399999999999</v>
      </c>
      <c r="AA2558">
        <f t="shared" si="847"/>
        <v>1.1109500000000001</v>
      </c>
      <c r="AB2558">
        <f t="shared" si="851"/>
        <v>33.707865168541851</v>
      </c>
      <c r="AC2558">
        <f t="shared" si="849"/>
        <v>16.887447416707886</v>
      </c>
      <c r="AE2558">
        <f t="shared" si="843"/>
        <v>1.1114999999999999</v>
      </c>
      <c r="AF2558">
        <f t="shared" si="844"/>
        <v>1.1110800000000001</v>
      </c>
      <c r="AG2558">
        <f t="shared" si="848"/>
        <v>40.476190476204323</v>
      </c>
      <c r="AH2558">
        <f t="shared" si="842"/>
        <v>30.952380952382214</v>
      </c>
    </row>
    <row r="2559" spans="1:34" x14ac:dyDescent="0.25">
      <c r="A2559" s="1">
        <v>42520.072916666664</v>
      </c>
      <c r="B2559">
        <v>1.1112599999999999</v>
      </c>
      <c r="C2559">
        <v>1.11127</v>
      </c>
      <c r="D2559">
        <v>1.11086</v>
      </c>
      <c r="E2559">
        <v>1.11107</v>
      </c>
      <c r="F2559">
        <v>3881</v>
      </c>
      <c r="H2559">
        <f t="shared" si="836"/>
        <v>2.1000000000004349E-4</v>
      </c>
      <c r="I2559">
        <f t="shared" si="832"/>
        <v>16.887447416707886</v>
      </c>
      <c r="J2559">
        <f t="shared" si="845"/>
        <v>30.952380952382214</v>
      </c>
      <c r="K2559">
        <f t="shared" si="833"/>
        <v>1</v>
      </c>
      <c r="L2559">
        <f t="shared" si="834"/>
        <v>0</v>
      </c>
      <c r="M2559">
        <f t="shared" si="835"/>
        <v>0</v>
      </c>
      <c r="N2559">
        <f t="shared" ca="1" si="850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7"/>
        <v>0.05</v>
      </c>
      <c r="R2559">
        <f t="shared" ca="1" si="838"/>
        <v>0</v>
      </c>
      <c r="S2559">
        <f t="shared" ca="1" si="839"/>
        <v>100.57190000000007</v>
      </c>
      <c r="T2559">
        <f t="shared" ca="1" si="840"/>
        <v>0</v>
      </c>
      <c r="U2559">
        <f t="shared" ca="1" si="841"/>
        <v>0</v>
      </c>
      <c r="Z2559">
        <f t="shared" si="846"/>
        <v>1.1117699999999999</v>
      </c>
      <c r="AA2559">
        <f t="shared" si="847"/>
        <v>1.11086</v>
      </c>
      <c r="AB2559">
        <f t="shared" si="851"/>
        <v>23.076923076928708</v>
      </c>
      <c r="AC2559">
        <f t="shared" si="849"/>
        <v>20.985555191288515</v>
      </c>
      <c r="AE2559">
        <f t="shared" si="843"/>
        <v>1.1114999999999999</v>
      </c>
      <c r="AF2559">
        <f t="shared" si="844"/>
        <v>1.11086</v>
      </c>
      <c r="AG2559">
        <f t="shared" si="848"/>
        <v>32.812500000008136</v>
      </c>
      <c r="AH2559">
        <f t="shared" si="842"/>
        <v>36.644345238106226</v>
      </c>
    </row>
    <row r="2560" spans="1:34" x14ac:dyDescent="0.25">
      <c r="A2560" s="1">
        <v>42520.083333333336</v>
      </c>
      <c r="B2560">
        <v>1.1110599999999999</v>
      </c>
      <c r="C2560">
        <v>1.1110800000000001</v>
      </c>
      <c r="D2560">
        <v>1.1108100000000001</v>
      </c>
      <c r="E2560">
        <v>1.1108199999999999</v>
      </c>
      <c r="F2560">
        <v>3222</v>
      </c>
      <c r="H2560">
        <f t="shared" si="836"/>
        <v>9.9999999998434674E-6</v>
      </c>
      <c r="I2560">
        <f t="shared" si="832"/>
        <v>20.985555191288515</v>
      </c>
      <c r="J2560">
        <f t="shared" si="845"/>
        <v>36.644345238106226</v>
      </c>
      <c r="K2560">
        <f t="shared" si="833"/>
        <v>1</v>
      </c>
      <c r="L2560">
        <f t="shared" si="834"/>
        <v>0</v>
      </c>
      <c r="M2560">
        <f t="shared" si="835"/>
        <v>0</v>
      </c>
      <c r="N2560">
        <f t="shared" ca="1" si="850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7"/>
        <v>0.05</v>
      </c>
      <c r="R2560">
        <f t="shared" ca="1" si="838"/>
        <v>0</v>
      </c>
      <c r="S2560">
        <f t="shared" ca="1" si="839"/>
        <v>100.57190000000007</v>
      </c>
      <c r="T2560">
        <f t="shared" ca="1" si="840"/>
        <v>0</v>
      </c>
      <c r="U2560">
        <f t="shared" ca="1" si="841"/>
        <v>0</v>
      </c>
      <c r="Z2560">
        <f t="shared" si="846"/>
        <v>1.1117699999999999</v>
      </c>
      <c r="AA2560">
        <f t="shared" si="847"/>
        <v>1.1108100000000001</v>
      </c>
      <c r="AB2560">
        <f t="shared" si="851"/>
        <v>1.0416666666505241</v>
      </c>
      <c r="AC2560">
        <f t="shared" si="849"/>
        <v>18.249717176304312</v>
      </c>
      <c r="AE2560">
        <f t="shared" si="843"/>
        <v>1.1114999999999999</v>
      </c>
      <c r="AF2560">
        <f t="shared" si="844"/>
        <v>1.1108100000000001</v>
      </c>
      <c r="AG2560">
        <f t="shared" si="848"/>
        <v>1.4492753622964543</v>
      </c>
      <c r="AH2560">
        <f t="shared" si="842"/>
        <v>17.130887681152295</v>
      </c>
    </row>
    <row r="2561" spans="1:34" x14ac:dyDescent="0.25">
      <c r="A2561" s="1">
        <v>42520.09375</v>
      </c>
      <c r="B2561">
        <v>1.1108100000000001</v>
      </c>
      <c r="C2561">
        <v>1.1109500000000001</v>
      </c>
      <c r="D2561">
        <v>1.1106199999999999</v>
      </c>
      <c r="E2561">
        <v>1.1107199999999999</v>
      </c>
      <c r="F2561">
        <v>3068</v>
      </c>
      <c r="H2561">
        <f t="shared" si="836"/>
        <v>9.9999999999988987E-5</v>
      </c>
      <c r="I2561">
        <f t="shared" si="832"/>
        <v>18.249717176304312</v>
      </c>
      <c r="J2561">
        <f t="shared" si="845"/>
        <v>17.130887681152295</v>
      </c>
      <c r="K2561">
        <f t="shared" si="833"/>
        <v>1</v>
      </c>
      <c r="L2561">
        <f t="shared" si="834"/>
        <v>0</v>
      </c>
      <c r="M2561">
        <f t="shared" si="835"/>
        <v>0</v>
      </c>
      <c r="N2561">
        <f t="shared" ca="1" si="850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7"/>
        <v>0.05</v>
      </c>
      <c r="R2561">
        <f t="shared" ca="1" si="838"/>
        <v>0</v>
      </c>
      <c r="S2561">
        <f t="shared" ca="1" si="839"/>
        <v>100.57190000000007</v>
      </c>
      <c r="T2561">
        <f t="shared" ca="1" si="840"/>
        <v>0</v>
      </c>
      <c r="U2561">
        <f t="shared" ca="1" si="841"/>
        <v>0</v>
      </c>
      <c r="Z2561">
        <f t="shared" si="846"/>
        <v>1.1117699999999999</v>
      </c>
      <c r="AA2561">
        <f t="shared" si="847"/>
        <v>1.1106199999999999</v>
      </c>
      <c r="AB2561">
        <f t="shared" si="851"/>
        <v>8.6956521739122028</v>
      </c>
      <c r="AC2561">
        <f t="shared" si="849"/>
        <v>16.630526771508322</v>
      </c>
      <c r="AE2561">
        <f t="shared" si="843"/>
        <v>1.1114999999999999</v>
      </c>
      <c r="AF2561">
        <f t="shared" si="844"/>
        <v>1.1106199999999999</v>
      </c>
      <c r="AG2561">
        <f t="shared" si="848"/>
        <v>11.363636363635218</v>
      </c>
      <c r="AH2561">
        <f t="shared" si="842"/>
        <v>6.4064558629658359</v>
      </c>
    </row>
    <row r="2562" spans="1:34" x14ac:dyDescent="0.25">
      <c r="A2562" s="1">
        <v>42520.104166666664</v>
      </c>
      <c r="B2562">
        <v>1.11073</v>
      </c>
      <c r="C2562">
        <v>1.1110800000000001</v>
      </c>
      <c r="D2562">
        <v>1.11069</v>
      </c>
      <c r="E2562">
        <v>1.1109599999999999</v>
      </c>
      <c r="F2562">
        <v>2991</v>
      </c>
      <c r="H2562">
        <f t="shared" si="836"/>
        <v>4.0000000000040004E-5</v>
      </c>
      <c r="I2562">
        <f t="shared" ref="I2562:I2625" si="852">AC2561</f>
        <v>16.630526771508322</v>
      </c>
      <c r="J2562">
        <f t="shared" si="845"/>
        <v>6.4064558629658359</v>
      </c>
      <c r="K2562">
        <f t="shared" ref="K2562:K2625" si="853">IF(AND($I2562&gt;$Y$4,$I2561&gt;$Y$4),-1,IF(AND($I2562&lt;$Y$5,$I2561&lt;$Y$5),1,0))</f>
        <v>1</v>
      </c>
      <c r="L2562">
        <f t="shared" si="834"/>
        <v>0</v>
      </c>
      <c r="M2562">
        <f t="shared" si="835"/>
        <v>0</v>
      </c>
      <c r="N2562">
        <f t="shared" ca="1" si="850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7"/>
        <v>0.05</v>
      </c>
      <c r="R2562">
        <f t="shared" ca="1" si="838"/>
        <v>0</v>
      </c>
      <c r="S2562">
        <f t="shared" ca="1" si="839"/>
        <v>100.57190000000007</v>
      </c>
      <c r="T2562">
        <f t="shared" ca="1" si="840"/>
        <v>0</v>
      </c>
      <c r="U2562">
        <f t="shared" ca="1" si="841"/>
        <v>0</v>
      </c>
      <c r="Z2562">
        <f t="shared" si="846"/>
        <v>1.1117300000000001</v>
      </c>
      <c r="AA2562">
        <f t="shared" si="847"/>
        <v>1.1106199999999999</v>
      </c>
      <c r="AB2562">
        <f t="shared" si="851"/>
        <v>30.630630630626666</v>
      </c>
      <c r="AC2562">
        <f t="shared" si="849"/>
        <v>15.861218137029525</v>
      </c>
      <c r="AE2562">
        <f t="shared" si="843"/>
        <v>1.1114999999999999</v>
      </c>
      <c r="AF2562">
        <f t="shared" si="844"/>
        <v>1.1106199999999999</v>
      </c>
      <c r="AG2562">
        <f t="shared" si="848"/>
        <v>38.636363636364784</v>
      </c>
      <c r="AH2562">
        <f t="shared" si="842"/>
        <v>25</v>
      </c>
    </row>
    <row r="2563" spans="1:34" x14ac:dyDescent="0.25">
      <c r="A2563" s="1">
        <v>42520.114583333336</v>
      </c>
      <c r="B2563">
        <v>1.1109599999999999</v>
      </c>
      <c r="C2563">
        <v>1.1110599999999999</v>
      </c>
      <c r="D2563">
        <v>1.1107400000000001</v>
      </c>
      <c r="E2563">
        <v>1.1107800000000001</v>
      </c>
      <c r="F2563">
        <v>3154</v>
      </c>
      <c r="H2563">
        <f t="shared" si="836"/>
        <v>4.0000000000040004E-5</v>
      </c>
      <c r="I2563">
        <f t="shared" si="852"/>
        <v>15.861218137029525</v>
      </c>
      <c r="J2563">
        <f t="shared" si="845"/>
        <v>25</v>
      </c>
      <c r="K2563">
        <f t="shared" si="853"/>
        <v>1</v>
      </c>
      <c r="L2563">
        <f t="shared" ref="L2563:L2626" si="854">IF(AND($I2563-$J2563&gt;$Y$6),-1,IF(AND($I2563-$J2563&lt;-$Y$5),1,0))</f>
        <v>0</v>
      </c>
      <c r="M2563">
        <f t="shared" ref="M2563:M2626" si="855">IF(AND(K2563=1,L2563=1),1,IF(AND(K2563=-1,L2563=-1),-1,0))</f>
        <v>0</v>
      </c>
      <c r="N2563">
        <f t="shared" ca="1" si="850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7"/>
        <v>0.05</v>
      </c>
      <c r="R2563">
        <f t="shared" ca="1" si="838"/>
        <v>0</v>
      </c>
      <c r="S2563">
        <f t="shared" ca="1" si="839"/>
        <v>100.57190000000007</v>
      </c>
      <c r="T2563">
        <f t="shared" ca="1" si="840"/>
        <v>0</v>
      </c>
      <c r="U2563">
        <f t="shared" ca="1" si="841"/>
        <v>0</v>
      </c>
      <c r="Z2563">
        <f t="shared" si="846"/>
        <v>1.1117300000000001</v>
      </c>
      <c r="AA2563">
        <f t="shared" si="847"/>
        <v>1.1106199999999999</v>
      </c>
      <c r="AB2563">
        <f t="shared" si="851"/>
        <v>14.414414414426668</v>
      </c>
      <c r="AC2563">
        <f t="shared" si="849"/>
        <v>13.695590971404014</v>
      </c>
      <c r="AE2563">
        <f t="shared" si="843"/>
        <v>1.1114999999999999</v>
      </c>
      <c r="AF2563">
        <f t="shared" si="844"/>
        <v>1.1106199999999999</v>
      </c>
      <c r="AG2563">
        <f t="shared" si="848"/>
        <v>18.181818181836533</v>
      </c>
      <c r="AH2563">
        <f t="shared" si="842"/>
        <v>28.409090909100659</v>
      </c>
    </row>
    <row r="2564" spans="1:34" x14ac:dyDescent="0.25">
      <c r="A2564" s="1">
        <v>42520.125</v>
      </c>
      <c r="B2564">
        <v>1.11077</v>
      </c>
      <c r="C2564">
        <v>1.1108100000000001</v>
      </c>
      <c r="D2564">
        <v>1.11033</v>
      </c>
      <c r="E2564">
        <v>1.1105100000000001</v>
      </c>
      <c r="F2564">
        <v>3697</v>
      </c>
      <c r="H2564">
        <f t="shared" ref="H2564:H2627" si="856">MIN(E2564,B2564) - D2564</f>
        <v>1.8000000000006899E-4</v>
      </c>
      <c r="I2564">
        <f t="shared" si="852"/>
        <v>13.695590971404014</v>
      </c>
      <c r="J2564">
        <f t="shared" si="845"/>
        <v>28.409090909100659</v>
      </c>
      <c r="K2564">
        <f t="shared" si="853"/>
        <v>1</v>
      </c>
      <c r="L2564">
        <f t="shared" si="854"/>
        <v>0</v>
      </c>
      <c r="M2564">
        <f t="shared" si="855"/>
        <v>0</v>
      </c>
      <c r="N2564">
        <f t="shared" ca="1" si="850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7">ROUNDDOWN(S2563/2000,2)</f>
        <v>0.05</v>
      </c>
      <c r="R2564">
        <f t="shared" ref="R2564:R2627" ca="1" si="858">O2564</f>
        <v>0</v>
      </c>
      <c r="S2564">
        <f t="shared" ref="S2564:S2627" ca="1" si="859">S2563+U2564</f>
        <v>100.57190000000007</v>
      </c>
      <c r="T2564">
        <f t="shared" ref="T2564:T2627" ca="1" si="860">SIGN(R2564)</f>
        <v>0</v>
      </c>
      <c r="U2564">
        <f t="shared" ref="U2564:U2627" ca="1" si="861">R2564*$V$4*P2564+IF(O2564=0,0,$V$3)</f>
        <v>0</v>
      </c>
      <c r="Z2564">
        <f t="shared" si="846"/>
        <v>1.1117300000000001</v>
      </c>
      <c r="AA2564">
        <f t="shared" si="847"/>
        <v>1.11033</v>
      </c>
      <c r="AB2564">
        <f t="shared" si="851"/>
        <v>12.85714285714716</v>
      </c>
      <c r="AC2564">
        <f t="shared" si="849"/>
        <v>16.649460019028176</v>
      </c>
      <c r="AE2564">
        <f t="shared" si="843"/>
        <v>1.11147</v>
      </c>
      <c r="AF2564">
        <f t="shared" si="844"/>
        <v>1.11033</v>
      </c>
      <c r="AG2564">
        <f t="shared" si="848"/>
        <v>15.789473684217704</v>
      </c>
      <c r="AH2564">
        <f t="shared" si="842"/>
        <v>16.985645933027119</v>
      </c>
    </row>
    <row r="2565" spans="1:34" x14ac:dyDescent="0.25">
      <c r="A2565" s="1">
        <v>42520.135416666664</v>
      </c>
      <c r="B2565">
        <v>1.1105</v>
      </c>
      <c r="C2565">
        <v>1.11052</v>
      </c>
      <c r="D2565">
        <v>1.1100399999999999</v>
      </c>
      <c r="E2565">
        <v>1.1101300000000001</v>
      </c>
      <c r="F2565">
        <v>3661</v>
      </c>
      <c r="H2565">
        <f t="shared" si="856"/>
        <v>9.0000000000145519E-5</v>
      </c>
      <c r="I2565">
        <f t="shared" si="852"/>
        <v>16.649460019028176</v>
      </c>
      <c r="J2565">
        <f t="shared" si="845"/>
        <v>16.985645933027119</v>
      </c>
      <c r="K2565">
        <f t="shared" si="853"/>
        <v>1</v>
      </c>
      <c r="L2565">
        <f t="shared" si="854"/>
        <v>0</v>
      </c>
      <c r="M2565">
        <f t="shared" si="855"/>
        <v>0</v>
      </c>
      <c r="N2565">
        <f t="shared" ca="1" si="850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7"/>
        <v>0.05</v>
      </c>
      <c r="R2565">
        <f t="shared" ca="1" si="858"/>
        <v>0</v>
      </c>
      <c r="S2565">
        <f t="shared" ca="1" si="859"/>
        <v>100.57190000000007</v>
      </c>
      <c r="T2565">
        <f t="shared" ca="1" si="860"/>
        <v>0</v>
      </c>
      <c r="U2565">
        <f t="shared" ca="1" si="861"/>
        <v>0</v>
      </c>
      <c r="Z2565">
        <f t="shared" si="846"/>
        <v>1.1117300000000001</v>
      </c>
      <c r="AA2565">
        <f t="shared" si="847"/>
        <v>1.1100399999999999</v>
      </c>
      <c r="AB2565">
        <f t="shared" si="851"/>
        <v>5.325443786990256</v>
      </c>
      <c r="AC2565">
        <f t="shared" si="849"/>
        <v>15.806907922297688</v>
      </c>
      <c r="AE2565">
        <f t="shared" si="843"/>
        <v>1.11127</v>
      </c>
      <c r="AF2565">
        <f t="shared" si="844"/>
        <v>1.1100399999999999</v>
      </c>
      <c r="AG2565">
        <f t="shared" si="848"/>
        <v>7.3170731707431544</v>
      </c>
      <c r="AH2565">
        <f t="shared" si="842"/>
        <v>11.553273427480429</v>
      </c>
    </row>
    <row r="2566" spans="1:34" x14ac:dyDescent="0.25">
      <c r="A2566" s="1">
        <v>42520.145833333336</v>
      </c>
      <c r="B2566">
        <v>1.11015</v>
      </c>
      <c r="C2566">
        <v>1.11019</v>
      </c>
      <c r="D2566">
        <v>1.1097300000000001</v>
      </c>
      <c r="E2566">
        <v>1.10989</v>
      </c>
      <c r="F2566">
        <v>3761</v>
      </c>
      <c r="H2566">
        <f t="shared" si="856"/>
        <v>1.5999999999993797E-4</v>
      </c>
      <c r="I2566">
        <f t="shared" si="852"/>
        <v>15.806907922297688</v>
      </c>
      <c r="J2566">
        <f t="shared" si="845"/>
        <v>11.553273427480429</v>
      </c>
      <c r="K2566">
        <f t="shared" si="853"/>
        <v>1</v>
      </c>
      <c r="L2566">
        <f t="shared" si="854"/>
        <v>0</v>
      </c>
      <c r="M2566">
        <f t="shared" si="855"/>
        <v>0</v>
      </c>
      <c r="N2566">
        <f t="shared" ca="1" si="850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7"/>
        <v>0.05</v>
      </c>
      <c r="R2566">
        <f t="shared" ca="1" si="858"/>
        <v>0</v>
      </c>
      <c r="S2566">
        <f t="shared" ca="1" si="859"/>
        <v>100.57190000000007</v>
      </c>
      <c r="T2566">
        <f t="shared" ca="1" si="860"/>
        <v>0</v>
      </c>
      <c r="U2566">
        <f t="shared" ca="1" si="861"/>
        <v>0</v>
      </c>
      <c r="Z2566">
        <f t="shared" si="846"/>
        <v>1.1117300000000001</v>
      </c>
      <c r="AA2566">
        <f t="shared" si="847"/>
        <v>1.1097300000000001</v>
      </c>
      <c r="AB2566">
        <f t="shared" si="851"/>
        <v>7.9999999999968914</v>
      </c>
      <c r="AC2566">
        <f t="shared" si="849"/>
        <v>10.149250264640244</v>
      </c>
      <c r="AE2566">
        <f t="shared" si="843"/>
        <v>1.1110800000000001</v>
      </c>
      <c r="AF2566">
        <f t="shared" si="844"/>
        <v>1.1097300000000001</v>
      </c>
      <c r="AG2566">
        <f t="shared" si="848"/>
        <v>11.851851851847588</v>
      </c>
      <c r="AH2566">
        <f t="shared" si="842"/>
        <v>9.5844625112953707</v>
      </c>
    </row>
    <row r="2567" spans="1:34" x14ac:dyDescent="0.25">
      <c r="A2567" s="1">
        <v>42520.15625</v>
      </c>
      <c r="B2567">
        <v>1.10988</v>
      </c>
      <c r="C2567">
        <v>1.11049</v>
      </c>
      <c r="D2567">
        <v>1.10981</v>
      </c>
      <c r="E2567">
        <v>1.11025</v>
      </c>
      <c r="F2567">
        <v>3700</v>
      </c>
      <c r="H2567">
        <f t="shared" si="856"/>
        <v>7.0000000000014495E-5</v>
      </c>
      <c r="I2567">
        <f t="shared" si="852"/>
        <v>10.149250264640244</v>
      </c>
      <c r="J2567">
        <f t="shared" si="845"/>
        <v>9.5844625112953707</v>
      </c>
      <c r="K2567">
        <f t="shared" si="853"/>
        <v>1</v>
      </c>
      <c r="L2567">
        <f t="shared" si="854"/>
        <v>0</v>
      </c>
      <c r="M2567">
        <f t="shared" si="855"/>
        <v>0</v>
      </c>
      <c r="N2567">
        <f t="shared" ca="1" si="850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7"/>
        <v>0.05</v>
      </c>
      <c r="R2567">
        <f t="shared" ca="1" si="858"/>
        <v>0</v>
      </c>
      <c r="S2567">
        <f t="shared" ca="1" si="859"/>
        <v>100.57190000000007</v>
      </c>
      <c r="T2567">
        <f t="shared" ca="1" si="860"/>
        <v>0</v>
      </c>
      <c r="U2567">
        <f t="shared" ca="1" si="861"/>
        <v>0</v>
      </c>
      <c r="Z2567">
        <f t="shared" si="846"/>
        <v>1.1117300000000001</v>
      </c>
      <c r="AA2567">
        <f t="shared" si="847"/>
        <v>1.1097300000000001</v>
      </c>
      <c r="AB2567">
        <f t="shared" si="851"/>
        <v>25.999999999992674</v>
      </c>
      <c r="AC2567">
        <f t="shared" si="849"/>
        <v>13.045646661031746</v>
      </c>
      <c r="AE2567">
        <f t="shared" si="843"/>
        <v>1.1110800000000001</v>
      </c>
      <c r="AF2567">
        <f t="shared" si="844"/>
        <v>1.1097300000000001</v>
      </c>
      <c r="AG2567">
        <f t="shared" si="848"/>
        <v>38.51851851850877</v>
      </c>
      <c r="AH2567">
        <f t="shared" si="842"/>
        <v>25.185185185178177</v>
      </c>
    </row>
    <row r="2568" spans="1:34" x14ac:dyDescent="0.25">
      <c r="A2568" s="1">
        <v>42520.166666666664</v>
      </c>
      <c r="B2568">
        <v>1.11026</v>
      </c>
      <c r="C2568">
        <v>1.11069</v>
      </c>
      <c r="D2568">
        <v>1.1101399999999999</v>
      </c>
      <c r="E2568">
        <v>1.1104099999999999</v>
      </c>
      <c r="F2568">
        <v>3872</v>
      </c>
      <c r="H2568">
        <f t="shared" si="856"/>
        <v>1.2000000000012001E-4</v>
      </c>
      <c r="I2568">
        <f t="shared" si="852"/>
        <v>13.045646661031746</v>
      </c>
      <c r="J2568">
        <f t="shared" si="845"/>
        <v>25.185185185178177</v>
      </c>
      <c r="K2568">
        <f t="shared" si="853"/>
        <v>1</v>
      </c>
      <c r="L2568">
        <f t="shared" si="854"/>
        <v>0</v>
      </c>
      <c r="M2568">
        <f t="shared" si="855"/>
        <v>0</v>
      </c>
      <c r="N2568">
        <f t="shared" ca="1" si="850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7"/>
        <v>0.05</v>
      </c>
      <c r="R2568">
        <f t="shared" ca="1" si="858"/>
        <v>0</v>
      </c>
      <c r="S2568">
        <f t="shared" ca="1" si="859"/>
        <v>100.57190000000007</v>
      </c>
      <c r="T2568">
        <f t="shared" ca="1" si="860"/>
        <v>0</v>
      </c>
      <c r="U2568">
        <f t="shared" ca="1" si="861"/>
        <v>0</v>
      </c>
      <c r="Z2568">
        <f t="shared" si="846"/>
        <v>1.1117300000000001</v>
      </c>
      <c r="AA2568">
        <f t="shared" si="847"/>
        <v>1.1097300000000001</v>
      </c>
      <c r="AB2568">
        <f t="shared" si="851"/>
        <v>33.999999999989569</v>
      </c>
      <c r="AC2568">
        <f t="shared" si="849"/>
        <v>18.331360946742347</v>
      </c>
      <c r="AE2568">
        <f t="shared" si="843"/>
        <v>1.1110800000000001</v>
      </c>
      <c r="AF2568">
        <f t="shared" si="844"/>
        <v>1.1097300000000001</v>
      </c>
      <c r="AG2568">
        <f t="shared" si="848"/>
        <v>50.370370370356355</v>
      </c>
      <c r="AH2568">
        <f t="shared" si="842"/>
        <v>44.444444444432563</v>
      </c>
    </row>
    <row r="2569" spans="1:34" x14ac:dyDescent="0.25">
      <c r="A2569" s="1">
        <v>42520.177083333336</v>
      </c>
      <c r="B2569">
        <v>1.11042</v>
      </c>
      <c r="C2569">
        <v>1.1105400000000001</v>
      </c>
      <c r="D2569">
        <v>1.1100000000000001</v>
      </c>
      <c r="E2569">
        <v>1.1100300000000001</v>
      </c>
      <c r="F2569">
        <v>4077</v>
      </c>
      <c r="H2569">
        <f t="shared" si="856"/>
        <v>2.9999999999974492E-5</v>
      </c>
      <c r="I2569">
        <f t="shared" si="852"/>
        <v>18.331360946742347</v>
      </c>
      <c r="J2569">
        <f t="shared" si="845"/>
        <v>44.444444444432563</v>
      </c>
      <c r="K2569">
        <f t="shared" si="853"/>
        <v>1</v>
      </c>
      <c r="L2569">
        <f t="shared" si="854"/>
        <v>0</v>
      </c>
      <c r="M2569">
        <f t="shared" si="855"/>
        <v>0</v>
      </c>
      <c r="N2569">
        <f t="shared" ca="1" si="850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7"/>
        <v>0.05</v>
      </c>
      <c r="R2569">
        <f t="shared" ca="1" si="858"/>
        <v>0</v>
      </c>
      <c r="S2569">
        <f t="shared" ca="1" si="859"/>
        <v>100.57190000000007</v>
      </c>
      <c r="T2569">
        <f t="shared" ca="1" si="860"/>
        <v>0</v>
      </c>
      <c r="U2569">
        <f t="shared" ca="1" si="861"/>
        <v>0</v>
      </c>
      <c r="Z2569">
        <f t="shared" si="846"/>
        <v>1.1117300000000001</v>
      </c>
      <c r="AA2569">
        <f t="shared" si="847"/>
        <v>1.1097300000000001</v>
      </c>
      <c r="AB2569">
        <f t="shared" si="851"/>
        <v>14.999999999998334</v>
      </c>
      <c r="AC2569">
        <f t="shared" si="849"/>
        <v>20.749999999994369</v>
      </c>
      <c r="AE2569">
        <f t="shared" si="843"/>
        <v>1.1110599999999999</v>
      </c>
      <c r="AF2569">
        <f t="shared" si="844"/>
        <v>1.1097300000000001</v>
      </c>
      <c r="AG2569">
        <f t="shared" si="848"/>
        <v>22.556390977443986</v>
      </c>
      <c r="AH2569">
        <f t="shared" si="842"/>
        <v>36.463380673900168</v>
      </c>
    </row>
    <row r="2570" spans="1:34" x14ac:dyDescent="0.25">
      <c r="A2570" s="1">
        <v>42520.1875</v>
      </c>
      <c r="B2570">
        <v>1.1100399999999999</v>
      </c>
      <c r="C2570">
        <v>1.1102399999999999</v>
      </c>
      <c r="D2570">
        <v>1.1097300000000001</v>
      </c>
      <c r="E2570">
        <v>1.1101799999999999</v>
      </c>
      <c r="F2570">
        <v>3825</v>
      </c>
      <c r="H2570">
        <f t="shared" si="856"/>
        <v>3.0999999999981043E-4</v>
      </c>
      <c r="I2570">
        <f t="shared" si="852"/>
        <v>20.749999999994369</v>
      </c>
      <c r="J2570">
        <f t="shared" si="845"/>
        <v>36.463380673900168</v>
      </c>
      <c r="K2570">
        <f t="shared" si="853"/>
        <v>1</v>
      </c>
      <c r="L2570">
        <f t="shared" si="854"/>
        <v>0</v>
      </c>
      <c r="M2570">
        <f t="shared" si="855"/>
        <v>0</v>
      </c>
      <c r="N2570">
        <f t="shared" ca="1" si="850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7"/>
        <v>0.05</v>
      </c>
      <c r="R2570">
        <f t="shared" ca="1" si="858"/>
        <v>0</v>
      </c>
      <c r="S2570">
        <f t="shared" ca="1" si="859"/>
        <v>100.57190000000007</v>
      </c>
      <c r="T2570">
        <f t="shared" ca="1" si="860"/>
        <v>0</v>
      </c>
      <c r="U2570">
        <f t="shared" ca="1" si="861"/>
        <v>0</v>
      </c>
      <c r="Z2570">
        <f t="shared" si="846"/>
        <v>1.1116299999999999</v>
      </c>
      <c r="AA2570">
        <f t="shared" si="847"/>
        <v>1.1097300000000001</v>
      </c>
      <c r="AB2570">
        <f t="shared" si="851"/>
        <v>23.684210526309947</v>
      </c>
      <c r="AC2570">
        <f t="shared" si="849"/>
        <v>24.671052631572628</v>
      </c>
      <c r="AE2570">
        <f t="shared" si="843"/>
        <v>1.1108100000000001</v>
      </c>
      <c r="AF2570">
        <f t="shared" si="844"/>
        <v>1.1097300000000001</v>
      </c>
      <c r="AG2570">
        <f t="shared" si="848"/>
        <v>41.666666666652965</v>
      </c>
      <c r="AH2570">
        <f t="shared" si="842"/>
        <v>32.111528822048477</v>
      </c>
    </row>
    <row r="2571" spans="1:34" x14ac:dyDescent="0.25">
      <c r="A2571" s="1">
        <v>42520.197916666664</v>
      </c>
      <c r="B2571">
        <v>1.1101700000000001</v>
      </c>
      <c r="C2571">
        <v>1.11059</v>
      </c>
      <c r="D2571">
        <v>1.11012</v>
      </c>
      <c r="E2571">
        <v>1.11042</v>
      </c>
      <c r="F2571">
        <v>3830</v>
      </c>
      <c r="H2571">
        <f t="shared" si="856"/>
        <v>5.0000000000105516E-5</v>
      </c>
      <c r="I2571">
        <f t="shared" si="852"/>
        <v>24.671052631572628</v>
      </c>
      <c r="J2571">
        <f t="shared" si="845"/>
        <v>32.111528822048477</v>
      </c>
      <c r="K2571">
        <f t="shared" si="853"/>
        <v>1</v>
      </c>
      <c r="L2571">
        <f t="shared" si="854"/>
        <v>0</v>
      </c>
      <c r="M2571">
        <f t="shared" si="855"/>
        <v>0</v>
      </c>
      <c r="N2571">
        <f t="shared" ca="1" si="850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2571">
        <f t="shared" ca="1" si="857"/>
        <v>0.05</v>
      </c>
      <c r="R2571">
        <f t="shared" ca="1" si="858"/>
        <v>1.3199999999999878E-3</v>
      </c>
      <c r="S2571">
        <f t="shared" ca="1" si="859"/>
        <v>100.63590000000006</v>
      </c>
      <c r="T2571">
        <f t="shared" ca="1" si="860"/>
        <v>1</v>
      </c>
      <c r="U2571">
        <f t="shared" ca="1" si="861"/>
        <v>6.3999999999999391E-2</v>
      </c>
      <c r="Z2571">
        <f t="shared" si="846"/>
        <v>1.1114999999999999</v>
      </c>
      <c r="AA2571">
        <f t="shared" si="847"/>
        <v>1.1097300000000001</v>
      </c>
      <c r="AB2571">
        <f t="shared" si="851"/>
        <v>38.983050847453377</v>
      </c>
      <c r="AC2571">
        <f t="shared" si="849"/>
        <v>27.916815343437804</v>
      </c>
      <c r="AE2571">
        <f t="shared" si="843"/>
        <v>1.11069</v>
      </c>
      <c r="AF2571">
        <f t="shared" si="844"/>
        <v>1.1097300000000001</v>
      </c>
      <c r="AG2571">
        <f t="shared" si="848"/>
        <v>71.874999999996376</v>
      </c>
      <c r="AH2571">
        <f t="shared" si="842"/>
        <v>56.770833333324674</v>
      </c>
    </row>
    <row r="2572" spans="1:34" x14ac:dyDescent="0.25">
      <c r="A2572" s="1">
        <v>42520.208333333336</v>
      </c>
      <c r="B2572">
        <v>1.11043</v>
      </c>
      <c r="C2572">
        <v>1.1104499999999999</v>
      </c>
      <c r="D2572">
        <v>1.10989</v>
      </c>
      <c r="E2572">
        <v>1.1101300000000001</v>
      </c>
      <c r="F2572">
        <v>3534</v>
      </c>
      <c r="H2572">
        <f t="shared" si="856"/>
        <v>2.4000000000001798E-4</v>
      </c>
      <c r="I2572">
        <f t="shared" si="852"/>
        <v>27.916815343437804</v>
      </c>
      <c r="J2572">
        <f t="shared" si="845"/>
        <v>56.770833333324674</v>
      </c>
      <c r="K2572">
        <f t="shared" si="853"/>
        <v>1</v>
      </c>
      <c r="L2572">
        <f t="shared" si="854"/>
        <v>0</v>
      </c>
      <c r="M2572">
        <f t="shared" si="855"/>
        <v>0</v>
      </c>
      <c r="N2572">
        <f t="shared" ca="1" si="850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7"/>
        <v>0.05</v>
      </c>
      <c r="R2572">
        <f t="shared" ca="1" si="858"/>
        <v>0</v>
      </c>
      <c r="S2572">
        <f t="shared" ca="1" si="859"/>
        <v>100.63590000000006</v>
      </c>
      <c r="T2572">
        <f t="shared" ca="1" si="860"/>
        <v>0</v>
      </c>
      <c r="U2572">
        <f t="shared" ca="1" si="861"/>
        <v>0</v>
      </c>
      <c r="Z2572">
        <f t="shared" si="846"/>
        <v>1.1114999999999999</v>
      </c>
      <c r="AA2572">
        <f t="shared" si="847"/>
        <v>1.1097300000000001</v>
      </c>
      <c r="AB2572">
        <f t="shared" si="851"/>
        <v>22.598870056496892</v>
      </c>
      <c r="AC2572">
        <f t="shared" si="849"/>
        <v>25.066532857564635</v>
      </c>
      <c r="AE2572">
        <f t="shared" si="843"/>
        <v>1.11069</v>
      </c>
      <c r="AF2572">
        <f t="shared" si="844"/>
        <v>1.1097300000000001</v>
      </c>
      <c r="AG2572">
        <f t="shared" si="848"/>
        <v>41.666666666668597</v>
      </c>
      <c r="AH2572">
        <f t="shared" si="842"/>
        <v>56.77083333333249</v>
      </c>
    </row>
    <row r="2573" spans="1:34" x14ac:dyDescent="0.25">
      <c r="A2573" s="1">
        <v>42520.21875</v>
      </c>
      <c r="B2573">
        <v>1.1101399999999999</v>
      </c>
      <c r="C2573">
        <v>1.1101700000000001</v>
      </c>
      <c r="D2573">
        <v>1.1098600000000001</v>
      </c>
      <c r="E2573">
        <v>1.1099699999999999</v>
      </c>
      <c r="F2573">
        <v>3396</v>
      </c>
      <c r="H2573">
        <f t="shared" si="856"/>
        <v>1.0999999999983245E-4</v>
      </c>
      <c r="I2573">
        <f t="shared" si="852"/>
        <v>25.066532857564635</v>
      </c>
      <c r="J2573">
        <f t="shared" si="845"/>
        <v>56.77083333333249</v>
      </c>
      <c r="K2573">
        <f t="shared" si="853"/>
        <v>1</v>
      </c>
      <c r="L2573">
        <f t="shared" si="854"/>
        <v>1</v>
      </c>
      <c r="M2573">
        <f t="shared" si="855"/>
        <v>1</v>
      </c>
      <c r="N2573">
        <f t="shared" ca="1" si="850"/>
        <v>1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7"/>
        <v>0.05</v>
      </c>
      <c r="R2573">
        <f t="shared" ca="1" si="858"/>
        <v>0</v>
      </c>
      <c r="S2573">
        <f t="shared" ca="1" si="859"/>
        <v>100.63590000000006</v>
      </c>
      <c r="T2573">
        <f t="shared" ca="1" si="860"/>
        <v>0</v>
      </c>
      <c r="U2573">
        <f t="shared" ca="1" si="861"/>
        <v>0</v>
      </c>
      <c r="Z2573">
        <f t="shared" si="846"/>
        <v>1.1114999999999999</v>
      </c>
      <c r="AA2573">
        <f t="shared" si="847"/>
        <v>1.1097300000000001</v>
      </c>
      <c r="AB2573">
        <f t="shared" si="851"/>
        <v>13.559322033888099</v>
      </c>
      <c r="AC2573">
        <f t="shared" si="849"/>
        <v>24.706363366037078</v>
      </c>
      <c r="AE2573">
        <f t="shared" si="843"/>
        <v>1.11069</v>
      </c>
      <c r="AF2573">
        <f t="shared" si="844"/>
        <v>1.1097300000000001</v>
      </c>
      <c r="AG2573">
        <f t="shared" si="848"/>
        <v>24.999999999982652</v>
      </c>
      <c r="AH2573">
        <f t="shared" ref="AH2573:AH2636" si="862">AVERAGE($AG2572:$AG2573)</f>
        <v>33.333333333325626</v>
      </c>
    </row>
    <row r="2574" spans="1:34" x14ac:dyDescent="0.25">
      <c r="A2574" s="1">
        <v>42520.229166666664</v>
      </c>
      <c r="B2574">
        <v>1.10998</v>
      </c>
      <c r="C2574">
        <v>1.1102799999999999</v>
      </c>
      <c r="D2574">
        <v>1.1099399999999999</v>
      </c>
      <c r="E2574">
        <v>1.11025</v>
      </c>
      <c r="F2574">
        <v>3415</v>
      </c>
      <c r="H2574">
        <f t="shared" si="856"/>
        <v>4.0000000000040004E-5</v>
      </c>
      <c r="I2574">
        <f t="shared" si="852"/>
        <v>24.706363366037078</v>
      </c>
      <c r="J2574">
        <f t="shared" si="845"/>
        <v>33.333333333325626</v>
      </c>
      <c r="K2574">
        <f t="shared" si="853"/>
        <v>1</v>
      </c>
      <c r="L2574">
        <f t="shared" si="854"/>
        <v>0</v>
      </c>
      <c r="M2574">
        <f t="shared" si="855"/>
        <v>0</v>
      </c>
      <c r="N2574">
        <f t="shared" ca="1" si="850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7"/>
        <v>0.05</v>
      </c>
      <c r="R2574">
        <f t="shared" ca="1" si="858"/>
        <v>0</v>
      </c>
      <c r="S2574">
        <f t="shared" ca="1" si="859"/>
        <v>100.63590000000006</v>
      </c>
      <c r="T2574">
        <f t="shared" ca="1" si="860"/>
        <v>0</v>
      </c>
      <c r="U2574">
        <f t="shared" ca="1" si="861"/>
        <v>0</v>
      </c>
      <c r="Z2574">
        <f t="shared" si="846"/>
        <v>1.1114999999999999</v>
      </c>
      <c r="AA2574">
        <f t="shared" si="847"/>
        <v>1.1097300000000001</v>
      </c>
      <c r="AB2574">
        <f t="shared" si="851"/>
        <v>29.378531073440939</v>
      </c>
      <c r="AC2574">
        <f t="shared" si="849"/>
        <v>26.129943502819827</v>
      </c>
      <c r="AE2574">
        <f t="shared" si="843"/>
        <v>1.11069</v>
      </c>
      <c r="AF2574">
        <f t="shared" si="844"/>
        <v>1.1097300000000001</v>
      </c>
      <c r="AG2574">
        <f t="shared" si="848"/>
        <v>54.166666666659921</v>
      </c>
      <c r="AH2574">
        <f t="shared" si="862"/>
        <v>39.583333333321285</v>
      </c>
    </row>
    <row r="2575" spans="1:34" x14ac:dyDescent="0.25">
      <c r="A2575" s="1">
        <v>42520.239583333336</v>
      </c>
      <c r="B2575">
        <v>1.11026</v>
      </c>
      <c r="C2575">
        <v>1.1105799999999999</v>
      </c>
      <c r="D2575">
        <v>1.1100699999999999</v>
      </c>
      <c r="E2575">
        <v>1.11052</v>
      </c>
      <c r="F2575">
        <v>3419</v>
      </c>
      <c r="H2575">
        <f t="shared" si="856"/>
        <v>1.9000000000013451E-4</v>
      </c>
      <c r="I2575">
        <f t="shared" si="852"/>
        <v>26.129943502819827</v>
      </c>
      <c r="J2575">
        <f t="shared" si="845"/>
        <v>39.583333333321285</v>
      </c>
      <c r="K2575">
        <f t="shared" si="853"/>
        <v>1</v>
      </c>
      <c r="L2575">
        <f t="shared" si="854"/>
        <v>0</v>
      </c>
      <c r="M2575">
        <f t="shared" si="855"/>
        <v>0</v>
      </c>
      <c r="N2575">
        <f t="shared" ca="1" si="850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7"/>
        <v>0.05</v>
      </c>
      <c r="R2575">
        <f t="shared" ca="1" si="858"/>
        <v>0</v>
      </c>
      <c r="S2575">
        <f t="shared" ca="1" si="859"/>
        <v>100.63590000000006</v>
      </c>
      <c r="T2575">
        <f t="shared" ca="1" si="860"/>
        <v>0</v>
      </c>
      <c r="U2575">
        <f t="shared" ca="1" si="861"/>
        <v>0</v>
      </c>
      <c r="Z2575">
        <f t="shared" si="846"/>
        <v>1.1114999999999999</v>
      </c>
      <c r="AA2575">
        <f t="shared" si="847"/>
        <v>1.1097300000000001</v>
      </c>
      <c r="AB2575">
        <f t="shared" si="851"/>
        <v>44.632768361577597</v>
      </c>
      <c r="AC2575">
        <f t="shared" si="849"/>
        <v>27.542372881350886</v>
      </c>
      <c r="AE2575">
        <f t="shared" si="843"/>
        <v>1.11059</v>
      </c>
      <c r="AF2575">
        <f t="shared" si="844"/>
        <v>1.1097300000000001</v>
      </c>
      <c r="AG2575">
        <f t="shared" si="848"/>
        <v>91.860465116276075</v>
      </c>
      <c r="AH2575">
        <f t="shared" si="862"/>
        <v>73.013565891468005</v>
      </c>
    </row>
    <row r="2576" spans="1:34" x14ac:dyDescent="0.25">
      <c r="A2576" s="1">
        <v>42520.25</v>
      </c>
      <c r="B2576">
        <v>1.11052</v>
      </c>
      <c r="C2576">
        <v>1.11052</v>
      </c>
      <c r="D2576">
        <v>1.11006</v>
      </c>
      <c r="E2576">
        <v>1.1101700000000001</v>
      </c>
      <c r="F2576">
        <v>3560</v>
      </c>
      <c r="H2576">
        <f t="shared" si="856"/>
        <v>1.100000000000545E-4</v>
      </c>
      <c r="I2576">
        <f t="shared" si="852"/>
        <v>27.542372881350886</v>
      </c>
      <c r="J2576">
        <f t="shared" si="845"/>
        <v>73.013565891468005</v>
      </c>
      <c r="K2576">
        <f t="shared" si="853"/>
        <v>1</v>
      </c>
      <c r="L2576">
        <f t="shared" si="854"/>
        <v>1</v>
      </c>
      <c r="M2576">
        <f t="shared" si="855"/>
        <v>1</v>
      </c>
      <c r="N2576">
        <f t="shared" ca="1" si="850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7"/>
        <v>0.05</v>
      </c>
      <c r="R2576">
        <f t="shared" ca="1" si="858"/>
        <v>0</v>
      </c>
      <c r="S2576">
        <f t="shared" ca="1" si="859"/>
        <v>100.63590000000006</v>
      </c>
      <c r="T2576">
        <f t="shared" ca="1" si="860"/>
        <v>0</v>
      </c>
      <c r="U2576">
        <f t="shared" ca="1" si="861"/>
        <v>0</v>
      </c>
      <c r="Z2576">
        <f t="shared" si="846"/>
        <v>1.1114999999999999</v>
      </c>
      <c r="AA2576">
        <f t="shared" si="847"/>
        <v>1.1097300000000001</v>
      </c>
      <c r="AB2576">
        <f t="shared" si="851"/>
        <v>24.858757062149088</v>
      </c>
      <c r="AC2576">
        <f t="shared" si="849"/>
        <v>28.107344632763933</v>
      </c>
      <c r="AE2576">
        <f t="shared" si="843"/>
        <v>1.11059</v>
      </c>
      <c r="AF2576">
        <f t="shared" si="844"/>
        <v>1.1097300000000001</v>
      </c>
      <c r="AG2576">
        <f t="shared" si="848"/>
        <v>51.162790697682226</v>
      </c>
      <c r="AH2576">
        <f t="shared" si="862"/>
        <v>71.511627906979157</v>
      </c>
    </row>
    <row r="2577" spans="1:34" x14ac:dyDescent="0.25">
      <c r="A2577" s="1">
        <v>42520.260416666664</v>
      </c>
      <c r="B2577">
        <v>1.1101700000000001</v>
      </c>
      <c r="C2577">
        <v>1.1104400000000001</v>
      </c>
      <c r="D2577">
        <v>1.11015</v>
      </c>
      <c r="E2577">
        <v>1.11042</v>
      </c>
      <c r="F2577">
        <v>3614</v>
      </c>
      <c r="H2577">
        <f t="shared" si="856"/>
        <v>2.0000000000131024E-5</v>
      </c>
      <c r="I2577">
        <f t="shared" si="852"/>
        <v>28.107344632763933</v>
      </c>
      <c r="J2577">
        <f t="shared" si="845"/>
        <v>71.511627906979157</v>
      </c>
      <c r="K2577">
        <f t="shared" si="853"/>
        <v>1</v>
      </c>
      <c r="L2577">
        <f t="shared" si="854"/>
        <v>1</v>
      </c>
      <c r="M2577">
        <f t="shared" si="855"/>
        <v>1</v>
      </c>
      <c r="N2577">
        <f t="shared" ca="1" si="850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7"/>
        <v>0.05</v>
      </c>
      <c r="R2577">
        <f t="shared" ca="1" si="858"/>
        <v>0</v>
      </c>
      <c r="S2577">
        <f t="shared" ca="1" si="859"/>
        <v>100.63590000000006</v>
      </c>
      <c r="T2577">
        <f t="shared" ca="1" si="860"/>
        <v>0</v>
      </c>
      <c r="U2577">
        <f t="shared" ca="1" si="861"/>
        <v>0</v>
      </c>
      <c r="Z2577">
        <f t="shared" si="846"/>
        <v>1.1114999999999999</v>
      </c>
      <c r="AA2577">
        <f t="shared" si="847"/>
        <v>1.1097300000000001</v>
      </c>
      <c r="AB2577">
        <f t="shared" si="851"/>
        <v>38.983050847453377</v>
      </c>
      <c r="AC2577">
        <f t="shared" si="849"/>
        <v>34.463276836155252</v>
      </c>
      <c r="AE2577">
        <f t="shared" si="843"/>
        <v>1.11059</v>
      </c>
      <c r="AF2577">
        <f t="shared" si="844"/>
        <v>1.1098600000000001</v>
      </c>
      <c r="AG2577">
        <f t="shared" si="848"/>
        <v>76.712328767119544</v>
      </c>
      <c r="AH2577">
        <f t="shared" si="862"/>
        <v>63.937559732400885</v>
      </c>
    </row>
    <row r="2578" spans="1:34" x14ac:dyDescent="0.25">
      <c r="A2578" s="1">
        <v>42520.270833333336</v>
      </c>
      <c r="B2578">
        <v>1.11042</v>
      </c>
      <c r="C2578">
        <v>1.1105700000000001</v>
      </c>
      <c r="D2578">
        <v>1.1103000000000001</v>
      </c>
      <c r="E2578">
        <v>1.1103700000000001</v>
      </c>
      <c r="F2578">
        <v>3461</v>
      </c>
      <c r="H2578">
        <f t="shared" si="856"/>
        <v>7.0000000000014495E-5</v>
      </c>
      <c r="I2578">
        <f t="shared" si="852"/>
        <v>34.463276836155252</v>
      </c>
      <c r="J2578">
        <f t="shared" si="845"/>
        <v>63.937559732400885</v>
      </c>
      <c r="K2578">
        <f t="shared" si="853"/>
        <v>0</v>
      </c>
      <c r="L2578">
        <f t="shared" si="854"/>
        <v>0</v>
      </c>
      <c r="M2578">
        <f t="shared" si="855"/>
        <v>0</v>
      </c>
      <c r="N2578">
        <f t="shared" ca="1" si="850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7"/>
        <v>0.05</v>
      </c>
      <c r="R2578">
        <f t="shared" ca="1" si="858"/>
        <v>0</v>
      </c>
      <c r="S2578">
        <f t="shared" ca="1" si="859"/>
        <v>100.63590000000006</v>
      </c>
      <c r="T2578">
        <f t="shared" ca="1" si="860"/>
        <v>0</v>
      </c>
      <c r="U2578">
        <f t="shared" ca="1" si="861"/>
        <v>0</v>
      </c>
      <c r="Z2578">
        <f t="shared" si="846"/>
        <v>1.1114999999999999</v>
      </c>
      <c r="AA2578">
        <f t="shared" si="847"/>
        <v>1.1097300000000001</v>
      </c>
      <c r="AB2578">
        <f t="shared" si="851"/>
        <v>36.158192090397534</v>
      </c>
      <c r="AC2578">
        <f t="shared" si="849"/>
        <v>36.158192090394401</v>
      </c>
      <c r="AE2578">
        <f t="shared" si="843"/>
        <v>1.1105799999999999</v>
      </c>
      <c r="AF2578">
        <f t="shared" si="844"/>
        <v>1.1098600000000001</v>
      </c>
      <c r="AG2578">
        <f t="shared" si="848"/>
        <v>70.83333333335132</v>
      </c>
      <c r="AH2578">
        <f t="shared" si="862"/>
        <v>73.772831050235425</v>
      </c>
    </row>
    <row r="2579" spans="1:34" x14ac:dyDescent="0.25">
      <c r="A2579" s="1">
        <v>42520.28125</v>
      </c>
      <c r="B2579">
        <v>1.11036</v>
      </c>
      <c r="C2579">
        <v>1.1104499999999999</v>
      </c>
      <c r="D2579">
        <v>1.1102700000000001</v>
      </c>
      <c r="E2579">
        <v>1.11032</v>
      </c>
      <c r="F2579">
        <v>3261</v>
      </c>
      <c r="H2579">
        <f t="shared" si="856"/>
        <v>4.9999999999883471E-5</v>
      </c>
      <c r="I2579">
        <f t="shared" si="852"/>
        <v>36.158192090394401</v>
      </c>
      <c r="J2579">
        <f t="shared" si="845"/>
        <v>73.772831050235425</v>
      </c>
      <c r="K2579">
        <f t="shared" si="853"/>
        <v>0</v>
      </c>
      <c r="L2579">
        <f t="shared" si="854"/>
        <v>1</v>
      </c>
      <c r="M2579">
        <f t="shared" si="855"/>
        <v>0</v>
      </c>
      <c r="N2579">
        <f t="shared" ca="1" si="850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7"/>
        <v>0.05</v>
      </c>
      <c r="R2579">
        <f t="shared" ca="1" si="858"/>
        <v>0</v>
      </c>
      <c r="S2579">
        <f t="shared" ca="1" si="859"/>
        <v>100.63590000000006</v>
      </c>
      <c r="T2579">
        <f t="shared" ca="1" si="860"/>
        <v>0</v>
      </c>
      <c r="U2579">
        <f t="shared" ca="1" si="861"/>
        <v>0</v>
      </c>
      <c r="Z2579">
        <f t="shared" si="846"/>
        <v>1.11147</v>
      </c>
      <c r="AA2579">
        <f t="shared" si="847"/>
        <v>1.1097300000000001</v>
      </c>
      <c r="AB2579">
        <f t="shared" si="851"/>
        <v>33.9080459770068</v>
      </c>
      <c r="AC2579">
        <f t="shared" si="849"/>
        <v>33.477011494251698</v>
      </c>
      <c r="AE2579">
        <f t="shared" ref="AE2579:AE2642" si="863">MAX($C2573:$C2579)</f>
        <v>1.1105799999999999</v>
      </c>
      <c r="AF2579">
        <f t="shared" ref="AF2579:AF2642" si="864">MIN($D2573:$D2579)</f>
        <v>1.1098600000000001</v>
      </c>
      <c r="AG2579">
        <f t="shared" si="848"/>
        <v>63.888888888890605</v>
      </c>
      <c r="AH2579">
        <f t="shared" si="862"/>
        <v>67.361111111120962</v>
      </c>
    </row>
    <row r="2580" spans="1:34" x14ac:dyDescent="0.25">
      <c r="A2580" s="1">
        <v>42520.291666666664</v>
      </c>
      <c r="B2580">
        <v>1.1103000000000001</v>
      </c>
      <c r="C2580">
        <v>1.1104499999999999</v>
      </c>
      <c r="D2580">
        <v>1.11019</v>
      </c>
      <c r="E2580">
        <v>1.1102799999999999</v>
      </c>
      <c r="F2580">
        <v>3279</v>
      </c>
      <c r="H2580">
        <f t="shared" si="856"/>
        <v>8.9999999999923475E-5</v>
      </c>
      <c r="I2580">
        <f t="shared" si="852"/>
        <v>33.477011494251698</v>
      </c>
      <c r="J2580">
        <f t="shared" ref="J2580:J2643" si="865">AH2579</f>
        <v>67.361111111120962</v>
      </c>
      <c r="K2580">
        <f t="shared" si="853"/>
        <v>0</v>
      </c>
      <c r="L2580">
        <f t="shared" si="854"/>
        <v>1</v>
      </c>
      <c r="M2580">
        <f t="shared" si="855"/>
        <v>0</v>
      </c>
      <c r="N2580">
        <f t="shared" ca="1" si="850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7"/>
        <v>0.05</v>
      </c>
      <c r="R2580">
        <f t="shared" ca="1" si="858"/>
        <v>0</v>
      </c>
      <c r="S2580">
        <f t="shared" ca="1" si="859"/>
        <v>100.63590000000006</v>
      </c>
      <c r="T2580">
        <f t="shared" ca="1" si="860"/>
        <v>0</v>
      </c>
      <c r="U2580">
        <f t="shared" ca="1" si="861"/>
        <v>0</v>
      </c>
      <c r="Z2580">
        <f t="shared" si="846"/>
        <v>1.11127</v>
      </c>
      <c r="AA2580">
        <f t="shared" si="847"/>
        <v>1.1097300000000001</v>
      </c>
      <c r="AB2580">
        <f t="shared" si="851"/>
        <v>35.71428571427748</v>
      </c>
      <c r="AC2580">
        <f t="shared" si="849"/>
        <v>36.190893657283794</v>
      </c>
      <c r="AE2580">
        <f t="shared" si="863"/>
        <v>1.1105799999999999</v>
      </c>
      <c r="AF2580">
        <f t="shared" si="864"/>
        <v>1.1099399999999999</v>
      </c>
      <c r="AG2580">
        <f t="shared" si="848"/>
        <v>53.125000000003254</v>
      </c>
      <c r="AH2580">
        <f t="shared" si="862"/>
        <v>58.50694444444693</v>
      </c>
    </row>
    <row r="2581" spans="1:34" x14ac:dyDescent="0.25">
      <c r="A2581" s="1">
        <v>42520.302083333336</v>
      </c>
      <c r="B2581">
        <v>1.11029</v>
      </c>
      <c r="C2581">
        <v>1.1107</v>
      </c>
      <c r="D2581">
        <v>1.11012</v>
      </c>
      <c r="E2581">
        <v>1.1106499999999999</v>
      </c>
      <c r="F2581">
        <v>3534</v>
      </c>
      <c r="H2581">
        <f t="shared" si="856"/>
        <v>1.7000000000000348E-4</v>
      </c>
      <c r="I2581">
        <f t="shared" si="852"/>
        <v>36.190893657283794</v>
      </c>
      <c r="J2581">
        <f t="shared" si="865"/>
        <v>58.50694444444693</v>
      </c>
      <c r="K2581">
        <f t="shared" si="853"/>
        <v>0</v>
      </c>
      <c r="L2581">
        <f t="shared" si="854"/>
        <v>0</v>
      </c>
      <c r="M2581">
        <f t="shared" si="855"/>
        <v>0</v>
      </c>
      <c r="N2581">
        <f t="shared" ca="1" si="850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7"/>
        <v>0.05</v>
      </c>
      <c r="R2581">
        <f t="shared" ca="1" si="858"/>
        <v>0</v>
      </c>
      <c r="S2581">
        <f t="shared" ca="1" si="859"/>
        <v>100.63590000000006</v>
      </c>
      <c r="T2581">
        <f t="shared" ca="1" si="860"/>
        <v>0</v>
      </c>
      <c r="U2581">
        <f t="shared" ca="1" si="861"/>
        <v>0</v>
      </c>
      <c r="Z2581">
        <f t="shared" si="846"/>
        <v>1.1110800000000001</v>
      </c>
      <c r="AA2581">
        <f t="shared" si="847"/>
        <v>1.1097300000000001</v>
      </c>
      <c r="AB2581">
        <f t="shared" si="851"/>
        <v>68.148148148135974</v>
      </c>
      <c r="AC2581">
        <f t="shared" si="849"/>
        <v>43.482167982454442</v>
      </c>
      <c r="AE2581">
        <f t="shared" si="863"/>
        <v>1.1107</v>
      </c>
      <c r="AF2581">
        <f t="shared" si="864"/>
        <v>1.11006</v>
      </c>
      <c r="AG2581">
        <f t="shared" si="848"/>
        <v>92.187499999983189</v>
      </c>
      <c r="AH2581">
        <f t="shared" si="862"/>
        <v>72.656249999993221</v>
      </c>
    </row>
    <row r="2582" spans="1:34" x14ac:dyDescent="0.25">
      <c r="A2582" s="1">
        <v>42520.3125</v>
      </c>
      <c r="B2582">
        <v>1.1106400000000001</v>
      </c>
      <c r="C2582">
        <v>1.1107400000000001</v>
      </c>
      <c r="D2582">
        <v>1.1103000000000001</v>
      </c>
      <c r="E2582">
        <v>1.1105400000000001</v>
      </c>
      <c r="F2582">
        <v>3584</v>
      </c>
      <c r="H2582">
        <f t="shared" si="856"/>
        <v>2.4000000000001798E-4</v>
      </c>
      <c r="I2582">
        <f t="shared" si="852"/>
        <v>43.482167982454442</v>
      </c>
      <c r="J2582">
        <f t="shared" si="865"/>
        <v>72.656249999993221</v>
      </c>
      <c r="K2582">
        <f t="shared" si="853"/>
        <v>0</v>
      </c>
      <c r="L2582">
        <f t="shared" si="854"/>
        <v>0</v>
      </c>
      <c r="M2582">
        <f t="shared" si="855"/>
        <v>0</v>
      </c>
      <c r="N2582">
        <f t="shared" ca="1" si="850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2">
        <f t="shared" ca="1" si="857"/>
        <v>0.05</v>
      </c>
      <c r="R2582">
        <f t="shared" ca="1" si="858"/>
        <v>0</v>
      </c>
      <c r="S2582">
        <f t="shared" ca="1" si="859"/>
        <v>100.63590000000006</v>
      </c>
      <c r="T2582">
        <f t="shared" ca="1" si="860"/>
        <v>0</v>
      </c>
      <c r="U2582">
        <f t="shared" ca="1" si="861"/>
        <v>0</v>
      </c>
      <c r="Z2582">
        <f t="shared" ref="Z2582:Z2645" si="866">MAX($C2561:$C2582)</f>
        <v>1.1110800000000001</v>
      </c>
      <c r="AA2582">
        <f t="shared" ref="AA2582:AA2645" si="867">MIN($D2561:$D2582)</f>
        <v>1.1097300000000001</v>
      </c>
      <c r="AB2582">
        <f t="shared" si="851"/>
        <v>60</v>
      </c>
      <c r="AC2582">
        <f t="shared" si="849"/>
        <v>49.442619959855065</v>
      </c>
      <c r="AE2582">
        <f t="shared" si="863"/>
        <v>1.1107400000000001</v>
      </c>
      <c r="AF2582">
        <f t="shared" si="864"/>
        <v>1.11006</v>
      </c>
      <c r="AG2582">
        <f t="shared" si="848"/>
        <v>70.588235294121489</v>
      </c>
      <c r="AH2582">
        <f t="shared" si="862"/>
        <v>81.387867647052332</v>
      </c>
    </row>
    <row r="2583" spans="1:34" x14ac:dyDescent="0.25">
      <c r="A2583" s="1">
        <v>42520.322916666664</v>
      </c>
      <c r="B2583">
        <v>1.1105499999999999</v>
      </c>
      <c r="C2583">
        <v>1.1107100000000001</v>
      </c>
      <c r="D2583">
        <v>1.1104400000000001</v>
      </c>
      <c r="E2583">
        <v>1.11046</v>
      </c>
      <c r="F2583">
        <v>3495</v>
      </c>
      <c r="H2583">
        <f t="shared" si="856"/>
        <v>1.9999999999908979E-5</v>
      </c>
      <c r="I2583">
        <f t="shared" si="852"/>
        <v>49.442619959855065</v>
      </c>
      <c r="J2583">
        <f t="shared" si="865"/>
        <v>81.387867647052332</v>
      </c>
      <c r="K2583">
        <f t="shared" si="853"/>
        <v>0</v>
      </c>
      <c r="L2583">
        <f t="shared" si="854"/>
        <v>1</v>
      </c>
      <c r="M2583">
        <f t="shared" si="855"/>
        <v>0</v>
      </c>
      <c r="N2583">
        <f t="shared" ca="1" si="850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7"/>
        <v>0.05</v>
      </c>
      <c r="R2583">
        <f t="shared" ca="1" si="858"/>
        <v>0</v>
      </c>
      <c r="S2583">
        <f t="shared" ca="1" si="859"/>
        <v>100.63590000000006</v>
      </c>
      <c r="T2583">
        <f t="shared" ca="1" si="860"/>
        <v>0</v>
      </c>
      <c r="U2583">
        <f t="shared" ca="1" si="861"/>
        <v>0</v>
      </c>
      <c r="Z2583">
        <f t="shared" si="866"/>
        <v>1.1110800000000001</v>
      </c>
      <c r="AA2583">
        <f t="shared" si="867"/>
        <v>1.1097300000000001</v>
      </c>
      <c r="AB2583">
        <f t="shared" si="851"/>
        <v>54.07407407406798</v>
      </c>
      <c r="AC2583">
        <f t="shared" si="849"/>
        <v>54.484126984120365</v>
      </c>
      <c r="AE2583">
        <f t="shared" si="863"/>
        <v>1.1107400000000001</v>
      </c>
      <c r="AF2583">
        <f t="shared" si="864"/>
        <v>1.11012</v>
      </c>
      <c r="AG2583">
        <f t="shared" ref="AG2583:AG2646" si="868">($E2583-$AF2583)/($AE2583-$AF2583)*100</f>
        <v>54.838709677414734</v>
      </c>
      <c r="AH2583">
        <f t="shared" si="862"/>
        <v>62.713472485768108</v>
      </c>
    </row>
    <row r="2584" spans="1:34" x14ac:dyDescent="0.25">
      <c r="A2584" s="1">
        <v>42520.333333333336</v>
      </c>
      <c r="B2584">
        <v>1.1104700000000001</v>
      </c>
      <c r="C2584">
        <v>1.11053</v>
      </c>
      <c r="D2584">
        <v>1.11015</v>
      </c>
      <c r="E2584">
        <v>1.11043</v>
      </c>
      <c r="F2584">
        <v>3635</v>
      </c>
      <c r="H2584">
        <f t="shared" si="856"/>
        <v>2.8000000000005798E-4</v>
      </c>
      <c r="I2584">
        <f t="shared" si="852"/>
        <v>54.484126984120365</v>
      </c>
      <c r="J2584">
        <f t="shared" si="865"/>
        <v>62.713472485768108</v>
      </c>
      <c r="K2584">
        <f t="shared" si="853"/>
        <v>0</v>
      </c>
      <c r="L2584">
        <f t="shared" si="854"/>
        <v>0</v>
      </c>
      <c r="M2584">
        <f t="shared" si="855"/>
        <v>0</v>
      </c>
      <c r="N2584">
        <f t="shared" ca="1" si="850"/>
        <v>0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7"/>
        <v>0.05</v>
      </c>
      <c r="R2584">
        <f t="shared" ca="1" si="858"/>
        <v>0</v>
      </c>
      <c r="S2584">
        <f t="shared" ca="1" si="859"/>
        <v>100.63590000000006</v>
      </c>
      <c r="T2584">
        <f t="shared" ca="1" si="860"/>
        <v>0</v>
      </c>
      <c r="U2584">
        <f t="shared" ca="1" si="861"/>
        <v>0</v>
      </c>
      <c r="Z2584">
        <f t="shared" si="866"/>
        <v>1.1110599999999999</v>
      </c>
      <c r="AA2584">
        <f t="shared" si="867"/>
        <v>1.1097300000000001</v>
      </c>
      <c r="AB2584">
        <f t="shared" si="851"/>
        <v>52.631578947369292</v>
      </c>
      <c r="AC2584">
        <f t="shared" si="849"/>
        <v>58.713450292393318</v>
      </c>
      <c r="AE2584">
        <f t="shared" si="863"/>
        <v>1.1107400000000001</v>
      </c>
      <c r="AF2584">
        <f t="shared" si="864"/>
        <v>1.11012</v>
      </c>
      <c r="AG2584">
        <f t="shared" si="868"/>
        <v>50</v>
      </c>
      <c r="AH2584">
        <f t="shared" si="862"/>
        <v>52.419354838707363</v>
      </c>
    </row>
    <row r="2585" spans="1:34" x14ac:dyDescent="0.25">
      <c r="A2585" s="1">
        <v>42520.34375</v>
      </c>
      <c r="B2585">
        <v>1.1104400000000001</v>
      </c>
      <c r="C2585">
        <v>1.1105100000000001</v>
      </c>
      <c r="D2585">
        <v>1.1103099999999999</v>
      </c>
      <c r="E2585">
        <v>1.1103499999999999</v>
      </c>
      <c r="F2585">
        <v>3345</v>
      </c>
      <c r="H2585">
        <f t="shared" si="856"/>
        <v>4.0000000000040004E-5</v>
      </c>
      <c r="I2585">
        <f t="shared" si="852"/>
        <v>58.713450292393318</v>
      </c>
      <c r="J2585">
        <f t="shared" si="865"/>
        <v>52.419354838707363</v>
      </c>
      <c r="K2585">
        <f t="shared" si="853"/>
        <v>0</v>
      </c>
      <c r="L2585">
        <f t="shared" si="854"/>
        <v>0</v>
      </c>
      <c r="M2585">
        <f t="shared" si="855"/>
        <v>0</v>
      </c>
      <c r="N2585">
        <f t="shared" ca="1" si="850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7"/>
        <v>0.05</v>
      </c>
      <c r="R2585">
        <f t="shared" ca="1" si="858"/>
        <v>0</v>
      </c>
      <c r="S2585">
        <f t="shared" ca="1" si="859"/>
        <v>100.63590000000006</v>
      </c>
      <c r="T2585">
        <f t="shared" ca="1" si="860"/>
        <v>0</v>
      </c>
      <c r="U2585">
        <f t="shared" ca="1" si="861"/>
        <v>0</v>
      </c>
      <c r="Z2585">
        <f t="shared" si="866"/>
        <v>1.1108100000000001</v>
      </c>
      <c r="AA2585">
        <f t="shared" si="867"/>
        <v>1.1097300000000001</v>
      </c>
      <c r="AB2585">
        <f t="shared" si="851"/>
        <v>57.407407407394459</v>
      </c>
      <c r="AC2585">
        <f t="shared" si="849"/>
        <v>56.028265107207936</v>
      </c>
      <c r="AE2585">
        <f t="shared" si="863"/>
        <v>1.1107400000000001</v>
      </c>
      <c r="AF2585">
        <f t="shared" si="864"/>
        <v>1.11012</v>
      </c>
      <c r="AG2585">
        <f t="shared" si="868"/>
        <v>37.096774193536838</v>
      </c>
      <c r="AH2585">
        <f t="shared" si="862"/>
        <v>43.548387096768423</v>
      </c>
    </row>
    <row r="2586" spans="1:34" x14ac:dyDescent="0.25">
      <c r="A2586" s="1">
        <v>42520.354166666664</v>
      </c>
      <c r="B2586">
        <v>1.1103400000000001</v>
      </c>
      <c r="C2586">
        <v>1.1104099999999999</v>
      </c>
      <c r="D2586">
        <v>1.1100099999999999</v>
      </c>
      <c r="E2586">
        <v>1.1101300000000001</v>
      </c>
      <c r="F2586">
        <v>3446</v>
      </c>
      <c r="H2586">
        <f t="shared" si="856"/>
        <v>1.2000000000012001E-4</v>
      </c>
      <c r="I2586">
        <f t="shared" si="852"/>
        <v>56.028265107207936</v>
      </c>
      <c r="J2586">
        <f t="shared" si="865"/>
        <v>43.548387096768423</v>
      </c>
      <c r="K2586">
        <f t="shared" si="853"/>
        <v>0</v>
      </c>
      <c r="L2586">
        <f t="shared" si="854"/>
        <v>0</v>
      </c>
      <c r="M2586">
        <f t="shared" si="855"/>
        <v>0</v>
      </c>
      <c r="N2586">
        <f t="shared" ca="1" si="850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7"/>
        <v>0.05</v>
      </c>
      <c r="R2586">
        <f t="shared" ca="1" si="858"/>
        <v>0</v>
      </c>
      <c r="S2586">
        <f t="shared" ca="1" si="859"/>
        <v>100.63590000000006</v>
      </c>
      <c r="T2586">
        <f t="shared" ca="1" si="860"/>
        <v>0</v>
      </c>
      <c r="U2586">
        <f t="shared" ca="1" si="861"/>
        <v>0</v>
      </c>
      <c r="Z2586">
        <f t="shared" si="866"/>
        <v>1.1107400000000001</v>
      </c>
      <c r="AA2586">
        <f t="shared" si="867"/>
        <v>1.1097300000000001</v>
      </c>
      <c r="AB2586">
        <f t="shared" si="851"/>
        <v>39.603960396036989</v>
      </c>
      <c r="AC2586">
        <f t="shared" ref="AC2586:AC2649" si="869">AVERAGE(AB2583:AB2586)</f>
        <v>50.929255206217178</v>
      </c>
      <c r="AE2586">
        <f t="shared" si="863"/>
        <v>1.1107400000000001</v>
      </c>
      <c r="AF2586">
        <f t="shared" si="864"/>
        <v>1.1100099999999999</v>
      </c>
      <c r="AG2586">
        <f t="shared" si="868"/>
        <v>16.438356164397312</v>
      </c>
      <c r="AH2586">
        <f t="shared" si="862"/>
        <v>26.767565178967075</v>
      </c>
    </row>
    <row r="2587" spans="1:34" x14ac:dyDescent="0.25">
      <c r="A2587" s="1">
        <v>42520.364583333336</v>
      </c>
      <c r="B2587">
        <v>1.1101399999999999</v>
      </c>
      <c r="C2587">
        <v>1.1105</v>
      </c>
      <c r="D2587">
        <v>1.1101099999999999</v>
      </c>
      <c r="E2587">
        <v>1.11046</v>
      </c>
      <c r="F2587">
        <v>3712</v>
      </c>
      <c r="H2587">
        <f t="shared" si="856"/>
        <v>2.9999999999974492E-5</v>
      </c>
      <c r="I2587">
        <f t="shared" si="852"/>
        <v>50.929255206217178</v>
      </c>
      <c r="J2587">
        <f t="shared" si="865"/>
        <v>26.767565178967075</v>
      </c>
      <c r="K2587">
        <f t="shared" si="853"/>
        <v>0</v>
      </c>
      <c r="L2587">
        <f t="shared" si="854"/>
        <v>0</v>
      </c>
      <c r="M2587">
        <f t="shared" si="855"/>
        <v>0</v>
      </c>
      <c r="N2587">
        <f t="shared" ca="1" si="850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7"/>
        <v>0.05</v>
      </c>
      <c r="R2587">
        <f t="shared" ca="1" si="858"/>
        <v>0</v>
      </c>
      <c r="S2587">
        <f t="shared" ca="1" si="859"/>
        <v>100.63590000000006</v>
      </c>
      <c r="T2587">
        <f t="shared" ca="1" si="860"/>
        <v>0</v>
      </c>
      <c r="U2587">
        <f t="shared" ca="1" si="861"/>
        <v>0</v>
      </c>
      <c r="Z2587">
        <f t="shared" si="866"/>
        <v>1.1107400000000001</v>
      </c>
      <c r="AA2587">
        <f t="shared" si="867"/>
        <v>1.1097300000000001</v>
      </c>
      <c r="AB2587">
        <f t="shared" si="851"/>
        <v>72.277227722765318</v>
      </c>
      <c r="AC2587">
        <f t="shared" si="869"/>
        <v>55.48004361839152</v>
      </c>
      <c r="AE2587">
        <f t="shared" si="863"/>
        <v>1.1107400000000001</v>
      </c>
      <c r="AF2587">
        <f t="shared" si="864"/>
        <v>1.1100099999999999</v>
      </c>
      <c r="AG2587">
        <f t="shared" si="868"/>
        <v>61.643835616436689</v>
      </c>
      <c r="AH2587">
        <f t="shared" si="862"/>
        <v>39.041095890416997</v>
      </c>
    </row>
    <row r="2588" spans="1:34" x14ac:dyDescent="0.25">
      <c r="A2588" s="1">
        <v>42520.375</v>
      </c>
      <c r="B2588">
        <v>1.1104499999999999</v>
      </c>
      <c r="C2588">
        <v>1.1109199999999999</v>
      </c>
      <c r="D2588">
        <v>1.1102000000000001</v>
      </c>
      <c r="E2588">
        <v>1.11087</v>
      </c>
      <c r="F2588">
        <v>4108</v>
      </c>
      <c r="H2588">
        <f t="shared" si="856"/>
        <v>2.4999999999986144E-4</v>
      </c>
      <c r="I2588">
        <f t="shared" si="852"/>
        <v>55.48004361839152</v>
      </c>
      <c r="J2588">
        <f t="shared" si="865"/>
        <v>39.041095890416997</v>
      </c>
      <c r="K2588">
        <f t="shared" si="853"/>
        <v>0</v>
      </c>
      <c r="L2588">
        <f t="shared" si="854"/>
        <v>0</v>
      </c>
      <c r="M2588">
        <f t="shared" si="855"/>
        <v>0</v>
      </c>
      <c r="N2588">
        <f t="shared" ref="N2588:N2651" ca="1" si="870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7"/>
        <v>0.05</v>
      </c>
      <c r="R2588">
        <f t="shared" ca="1" si="858"/>
        <v>0</v>
      </c>
      <c r="S2588">
        <f t="shared" ca="1" si="859"/>
        <v>100.63590000000006</v>
      </c>
      <c r="T2588">
        <f t="shared" ca="1" si="860"/>
        <v>0</v>
      </c>
      <c r="U2588">
        <f t="shared" ca="1" si="861"/>
        <v>0</v>
      </c>
      <c r="Z2588">
        <f t="shared" si="866"/>
        <v>1.1109199999999999</v>
      </c>
      <c r="AA2588">
        <f t="shared" si="867"/>
        <v>1.1097300000000001</v>
      </c>
      <c r="AB2588">
        <f t="shared" si="851"/>
        <v>95.798319327740188</v>
      </c>
      <c r="AC2588">
        <f t="shared" si="869"/>
        <v>66.271728713484237</v>
      </c>
      <c r="AE2588">
        <f t="shared" si="863"/>
        <v>1.1109199999999999</v>
      </c>
      <c r="AF2588">
        <f t="shared" si="864"/>
        <v>1.1100099999999999</v>
      </c>
      <c r="AG2588">
        <f t="shared" si="868"/>
        <v>94.505494505507102</v>
      </c>
      <c r="AH2588">
        <f t="shared" si="862"/>
        <v>78.074665060971896</v>
      </c>
    </row>
    <row r="2589" spans="1:34" x14ac:dyDescent="0.25">
      <c r="A2589" s="1">
        <v>42520.385416666664</v>
      </c>
      <c r="B2589">
        <v>1.1108800000000001</v>
      </c>
      <c r="C2589">
        <v>1.11127</v>
      </c>
      <c r="D2589">
        <v>1.11067</v>
      </c>
      <c r="E2589">
        <v>1.11127</v>
      </c>
      <c r="F2589">
        <v>4016</v>
      </c>
      <c r="H2589">
        <f t="shared" si="856"/>
        <v>2.1000000000004349E-4</v>
      </c>
      <c r="I2589">
        <f t="shared" si="852"/>
        <v>66.271728713484237</v>
      </c>
      <c r="J2589">
        <f t="shared" si="865"/>
        <v>78.074665060971896</v>
      </c>
      <c r="K2589">
        <f t="shared" si="853"/>
        <v>0</v>
      </c>
      <c r="L2589">
        <f t="shared" si="854"/>
        <v>0</v>
      </c>
      <c r="M2589">
        <f t="shared" si="855"/>
        <v>0</v>
      </c>
      <c r="N2589">
        <f t="shared" ca="1" si="870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7"/>
        <v>0.05</v>
      </c>
      <c r="R2589">
        <f t="shared" ca="1" si="858"/>
        <v>0</v>
      </c>
      <c r="S2589">
        <f t="shared" ca="1" si="859"/>
        <v>100.63590000000006</v>
      </c>
      <c r="T2589">
        <f t="shared" ca="1" si="860"/>
        <v>0</v>
      </c>
      <c r="U2589">
        <f t="shared" ca="1" si="861"/>
        <v>0</v>
      </c>
      <c r="Z2589">
        <f t="shared" si="866"/>
        <v>1.11127</v>
      </c>
      <c r="AA2589">
        <f t="shared" si="867"/>
        <v>1.1097300000000001</v>
      </c>
      <c r="AB2589">
        <f t="shared" si="851"/>
        <v>100</v>
      </c>
      <c r="AC2589">
        <f t="shared" si="869"/>
        <v>76.919876861635629</v>
      </c>
      <c r="AE2589">
        <f t="shared" si="863"/>
        <v>1.11127</v>
      </c>
      <c r="AF2589">
        <f t="shared" si="864"/>
        <v>1.1100099999999999</v>
      </c>
      <c r="AG2589">
        <f t="shared" si="868"/>
        <v>100</v>
      </c>
      <c r="AH2589">
        <f t="shared" si="862"/>
        <v>97.252747252753551</v>
      </c>
    </row>
    <row r="2590" spans="1:34" x14ac:dyDescent="0.25">
      <c r="A2590" s="1">
        <v>42520.395833333336</v>
      </c>
      <c r="B2590">
        <v>1.11127</v>
      </c>
      <c r="C2590">
        <v>1.1116299999999999</v>
      </c>
      <c r="D2590">
        <v>1.11104</v>
      </c>
      <c r="E2590">
        <v>1.1115299999999999</v>
      </c>
      <c r="F2590">
        <v>4002</v>
      </c>
      <c r="H2590">
        <f t="shared" si="856"/>
        <v>2.2999999999995246E-4</v>
      </c>
      <c r="I2590">
        <f t="shared" si="852"/>
        <v>76.919876861635629</v>
      </c>
      <c r="J2590">
        <f t="shared" si="865"/>
        <v>97.252747252753551</v>
      </c>
      <c r="K2590">
        <f t="shared" si="853"/>
        <v>0</v>
      </c>
      <c r="L2590">
        <f t="shared" si="854"/>
        <v>0</v>
      </c>
      <c r="M2590">
        <f t="shared" si="855"/>
        <v>0</v>
      </c>
      <c r="N2590">
        <f t="shared" ca="1" si="870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7"/>
        <v>0.05</v>
      </c>
      <c r="R2590">
        <f t="shared" ca="1" si="858"/>
        <v>0</v>
      </c>
      <c r="S2590">
        <f t="shared" ca="1" si="859"/>
        <v>100.63590000000006</v>
      </c>
      <c r="T2590">
        <f t="shared" ca="1" si="860"/>
        <v>0</v>
      </c>
      <c r="U2590">
        <f t="shared" ca="1" si="861"/>
        <v>0</v>
      </c>
      <c r="Z2590">
        <f t="shared" si="866"/>
        <v>1.1116299999999999</v>
      </c>
      <c r="AA2590">
        <f t="shared" si="867"/>
        <v>1.1097300000000001</v>
      </c>
      <c r="AB2590">
        <f t="shared" si="851"/>
        <v>94.73684210526315</v>
      </c>
      <c r="AC2590">
        <f t="shared" si="869"/>
        <v>90.703097288942161</v>
      </c>
      <c r="AE2590">
        <f t="shared" si="863"/>
        <v>1.1116299999999999</v>
      </c>
      <c r="AF2590">
        <f t="shared" si="864"/>
        <v>1.1100099999999999</v>
      </c>
      <c r="AG2590">
        <f t="shared" si="868"/>
        <v>93.827160493827662</v>
      </c>
      <c r="AH2590">
        <f t="shared" si="862"/>
        <v>96.913580246913824</v>
      </c>
    </row>
    <row r="2591" spans="1:34" x14ac:dyDescent="0.25">
      <c r="A2591" s="1">
        <v>42520.40625</v>
      </c>
      <c r="B2591">
        <v>1.1115200000000001</v>
      </c>
      <c r="C2591">
        <v>1.1119699999999999</v>
      </c>
      <c r="D2591">
        <v>1.1114999999999999</v>
      </c>
      <c r="E2591">
        <v>1.11188</v>
      </c>
      <c r="F2591">
        <v>3918</v>
      </c>
      <c r="H2591">
        <f t="shared" si="856"/>
        <v>2.0000000000131024E-5</v>
      </c>
      <c r="I2591">
        <f t="shared" si="852"/>
        <v>90.703097288942161</v>
      </c>
      <c r="J2591">
        <f t="shared" si="865"/>
        <v>96.913580246913824</v>
      </c>
      <c r="K2591">
        <f t="shared" si="853"/>
        <v>-1</v>
      </c>
      <c r="L2591">
        <f t="shared" si="854"/>
        <v>0</v>
      </c>
      <c r="M2591">
        <f t="shared" si="855"/>
        <v>0</v>
      </c>
      <c r="N2591">
        <f t="shared" ca="1" si="870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7"/>
        <v>0.05</v>
      </c>
      <c r="R2591">
        <f t="shared" ca="1" si="858"/>
        <v>0</v>
      </c>
      <c r="S2591">
        <f t="shared" ca="1" si="859"/>
        <v>100.63590000000006</v>
      </c>
      <c r="T2591">
        <f t="shared" ca="1" si="860"/>
        <v>0</v>
      </c>
      <c r="U2591">
        <f t="shared" ca="1" si="861"/>
        <v>0</v>
      </c>
      <c r="Z2591">
        <f t="shared" si="866"/>
        <v>1.1119699999999999</v>
      </c>
      <c r="AA2591">
        <f t="shared" si="867"/>
        <v>1.1097300000000001</v>
      </c>
      <c r="AB2591">
        <f t="shared" si="851"/>
        <v>95.982142857145917</v>
      </c>
      <c r="AC2591">
        <f t="shared" si="869"/>
        <v>96.62932607253731</v>
      </c>
      <c r="AE2591">
        <f t="shared" si="863"/>
        <v>1.1119699999999999</v>
      </c>
      <c r="AF2591">
        <f t="shared" si="864"/>
        <v>1.1100099999999999</v>
      </c>
      <c r="AG2591">
        <f t="shared" si="868"/>
        <v>95.408163265309938</v>
      </c>
      <c r="AH2591">
        <f t="shared" si="862"/>
        <v>94.6176618795688</v>
      </c>
    </row>
    <row r="2592" spans="1:34" x14ac:dyDescent="0.25">
      <c r="A2592" s="1">
        <v>42520.416666666664</v>
      </c>
      <c r="B2592">
        <v>1.11189</v>
      </c>
      <c r="C2592">
        <v>1.1121399999999999</v>
      </c>
      <c r="D2592">
        <v>1.1115699999999999</v>
      </c>
      <c r="E2592">
        <v>1.1121399999999999</v>
      </c>
      <c r="F2592">
        <v>4472</v>
      </c>
      <c r="H2592">
        <f t="shared" si="856"/>
        <v>3.2000000000009798E-4</v>
      </c>
      <c r="I2592">
        <f t="shared" si="852"/>
        <v>96.62932607253731</v>
      </c>
      <c r="J2592">
        <f t="shared" si="865"/>
        <v>94.6176618795688</v>
      </c>
      <c r="K2592">
        <f t="shared" si="853"/>
        <v>-1</v>
      </c>
      <c r="L2592">
        <f t="shared" si="854"/>
        <v>0</v>
      </c>
      <c r="M2592">
        <f t="shared" si="855"/>
        <v>0</v>
      </c>
      <c r="N2592">
        <f t="shared" ca="1" si="870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7"/>
        <v>0.05</v>
      </c>
      <c r="R2592">
        <f t="shared" ca="1" si="858"/>
        <v>0</v>
      </c>
      <c r="S2592">
        <f t="shared" ca="1" si="859"/>
        <v>100.63590000000006</v>
      </c>
      <c r="T2592">
        <f t="shared" ca="1" si="860"/>
        <v>0</v>
      </c>
      <c r="U2592">
        <f t="shared" ca="1" si="861"/>
        <v>0</v>
      </c>
      <c r="Z2592">
        <f t="shared" si="866"/>
        <v>1.1121399999999999</v>
      </c>
      <c r="AA2592">
        <f t="shared" si="867"/>
        <v>1.1098600000000001</v>
      </c>
      <c r="AB2592">
        <f t="shared" si="851"/>
        <v>100</v>
      </c>
      <c r="AC2592">
        <f t="shared" si="869"/>
        <v>97.67974624060227</v>
      </c>
      <c r="AE2592">
        <f t="shared" si="863"/>
        <v>1.1121399999999999</v>
      </c>
      <c r="AF2592">
        <f t="shared" si="864"/>
        <v>1.1100099999999999</v>
      </c>
      <c r="AG2592">
        <f t="shared" si="868"/>
        <v>100</v>
      </c>
      <c r="AH2592">
        <f t="shared" si="862"/>
        <v>97.704081632654976</v>
      </c>
    </row>
    <row r="2593" spans="1:34" x14ac:dyDescent="0.25">
      <c r="A2593" s="1">
        <v>42520.427083333336</v>
      </c>
      <c r="B2593">
        <v>1.1121399999999999</v>
      </c>
      <c r="C2593">
        <v>1.1121700000000001</v>
      </c>
      <c r="D2593">
        <v>1.1114900000000001</v>
      </c>
      <c r="E2593">
        <v>1.1117900000000001</v>
      </c>
      <c r="F2593">
        <v>4305</v>
      </c>
      <c r="H2593">
        <f t="shared" si="856"/>
        <v>2.9999999999996696E-4</v>
      </c>
      <c r="I2593">
        <f t="shared" si="852"/>
        <v>97.67974624060227</v>
      </c>
      <c r="J2593">
        <f t="shared" si="865"/>
        <v>97.704081632654976</v>
      </c>
      <c r="K2593">
        <f t="shared" si="853"/>
        <v>-1</v>
      </c>
      <c r="L2593">
        <f t="shared" si="854"/>
        <v>0</v>
      </c>
      <c r="M2593">
        <f t="shared" si="855"/>
        <v>0</v>
      </c>
      <c r="N2593">
        <f t="shared" ca="1" si="870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7"/>
        <v>0.05</v>
      </c>
      <c r="R2593">
        <f t="shared" ca="1" si="858"/>
        <v>0</v>
      </c>
      <c r="S2593">
        <f t="shared" ca="1" si="859"/>
        <v>100.63590000000006</v>
      </c>
      <c r="T2593">
        <f t="shared" ca="1" si="860"/>
        <v>0</v>
      </c>
      <c r="U2593">
        <f t="shared" ca="1" si="861"/>
        <v>0</v>
      </c>
      <c r="Z2593">
        <f t="shared" si="866"/>
        <v>1.1121700000000001</v>
      </c>
      <c r="AA2593">
        <f t="shared" si="867"/>
        <v>1.1098600000000001</v>
      </c>
      <c r="AB2593">
        <f t="shared" si="851"/>
        <v>83.549783549781765</v>
      </c>
      <c r="AC2593">
        <f t="shared" si="869"/>
        <v>93.567192128047708</v>
      </c>
      <c r="AE2593">
        <f t="shared" si="863"/>
        <v>1.1121700000000001</v>
      </c>
      <c r="AF2593">
        <f t="shared" si="864"/>
        <v>1.1101099999999999</v>
      </c>
      <c r="AG2593">
        <f t="shared" si="868"/>
        <v>81.553398058251688</v>
      </c>
      <c r="AH2593">
        <f t="shared" si="862"/>
        <v>90.776699029125837</v>
      </c>
    </row>
    <row r="2594" spans="1:34" x14ac:dyDescent="0.25">
      <c r="A2594" s="1">
        <v>42520.4375</v>
      </c>
      <c r="B2594">
        <v>1.1117999999999999</v>
      </c>
      <c r="C2594">
        <v>1.1118600000000001</v>
      </c>
      <c r="D2594">
        <v>1.1113500000000001</v>
      </c>
      <c r="E2594">
        <v>1.1114599999999999</v>
      </c>
      <c r="F2594">
        <v>4271</v>
      </c>
      <c r="H2594">
        <f t="shared" si="856"/>
        <v>1.0999999999983245E-4</v>
      </c>
      <c r="I2594">
        <f t="shared" si="852"/>
        <v>93.567192128047708</v>
      </c>
      <c r="J2594">
        <f t="shared" si="865"/>
        <v>90.776699029125837</v>
      </c>
      <c r="K2594">
        <f t="shared" si="853"/>
        <v>-1</v>
      </c>
      <c r="L2594">
        <f t="shared" si="854"/>
        <v>0</v>
      </c>
      <c r="M2594">
        <f t="shared" si="855"/>
        <v>0</v>
      </c>
      <c r="N2594">
        <f t="shared" ca="1" si="870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7"/>
        <v>0.05</v>
      </c>
      <c r="R2594">
        <f t="shared" ca="1" si="858"/>
        <v>0</v>
      </c>
      <c r="S2594">
        <f t="shared" ca="1" si="859"/>
        <v>100.63590000000006</v>
      </c>
      <c r="T2594">
        <f t="shared" ca="1" si="860"/>
        <v>0</v>
      </c>
      <c r="U2594">
        <f t="shared" ca="1" si="861"/>
        <v>0</v>
      </c>
      <c r="Z2594">
        <f t="shared" si="866"/>
        <v>1.1121700000000001</v>
      </c>
      <c r="AA2594">
        <f t="shared" si="867"/>
        <v>1.1098600000000001</v>
      </c>
      <c r="AB2594">
        <f t="shared" si="851"/>
        <v>69.264069264060609</v>
      </c>
      <c r="AC2594">
        <f t="shared" si="869"/>
        <v>87.198998917747062</v>
      </c>
      <c r="AE2594">
        <f t="shared" si="863"/>
        <v>1.1121700000000001</v>
      </c>
      <c r="AF2594">
        <f t="shared" si="864"/>
        <v>1.1102000000000001</v>
      </c>
      <c r="AG2594">
        <f t="shared" si="868"/>
        <v>63.959390862933972</v>
      </c>
      <c r="AH2594">
        <f t="shared" si="862"/>
        <v>72.75639446059283</v>
      </c>
    </row>
    <row r="2595" spans="1:34" x14ac:dyDescent="0.25">
      <c r="A2595" s="1">
        <v>42520.447916666664</v>
      </c>
      <c r="B2595">
        <v>1.11144</v>
      </c>
      <c r="C2595">
        <v>1.11269</v>
      </c>
      <c r="D2595">
        <v>1.11141</v>
      </c>
      <c r="E2595">
        <v>1.11219</v>
      </c>
      <c r="F2595">
        <v>4464</v>
      </c>
      <c r="H2595">
        <f t="shared" si="856"/>
        <v>2.9999999999974492E-5</v>
      </c>
      <c r="I2595">
        <f t="shared" si="852"/>
        <v>87.198998917747062</v>
      </c>
      <c r="J2595">
        <f t="shared" si="865"/>
        <v>72.75639446059283</v>
      </c>
      <c r="K2595">
        <f t="shared" si="853"/>
        <v>-1</v>
      </c>
      <c r="L2595">
        <f t="shared" si="854"/>
        <v>0</v>
      </c>
      <c r="M2595">
        <f t="shared" si="855"/>
        <v>0</v>
      </c>
      <c r="N2595">
        <f t="shared" ca="1" si="870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7"/>
        <v>0.05</v>
      </c>
      <c r="R2595">
        <f t="shared" ca="1" si="858"/>
        <v>0</v>
      </c>
      <c r="S2595">
        <f t="shared" ca="1" si="859"/>
        <v>100.63590000000006</v>
      </c>
      <c r="T2595">
        <f t="shared" ca="1" si="860"/>
        <v>0</v>
      </c>
      <c r="U2595">
        <f t="shared" ca="1" si="861"/>
        <v>0</v>
      </c>
      <c r="Z2595">
        <f t="shared" si="866"/>
        <v>1.11269</v>
      </c>
      <c r="AA2595">
        <f t="shared" si="867"/>
        <v>1.1099399999999999</v>
      </c>
      <c r="AB2595">
        <f t="shared" si="851"/>
        <v>81.818181818184016</v>
      </c>
      <c r="AC2595">
        <f t="shared" si="869"/>
        <v>83.658008658006594</v>
      </c>
      <c r="AE2595">
        <f t="shared" si="863"/>
        <v>1.11269</v>
      </c>
      <c r="AF2595">
        <f t="shared" si="864"/>
        <v>1.11067</v>
      </c>
      <c r="AG2595">
        <f t="shared" si="868"/>
        <v>75.247524752476878</v>
      </c>
      <c r="AH2595">
        <f t="shared" si="862"/>
        <v>69.603457807705425</v>
      </c>
    </row>
    <row r="2596" spans="1:34" x14ac:dyDescent="0.25">
      <c r="A2596" s="1">
        <v>42520.458333333336</v>
      </c>
      <c r="B2596">
        <v>1.11219</v>
      </c>
      <c r="C2596">
        <v>1.1127100000000001</v>
      </c>
      <c r="D2596">
        <v>1.11216</v>
      </c>
      <c r="E2596">
        <v>1.11266</v>
      </c>
      <c r="F2596">
        <v>4232</v>
      </c>
      <c r="H2596">
        <f t="shared" si="856"/>
        <v>2.9999999999974492E-5</v>
      </c>
      <c r="I2596">
        <f t="shared" si="852"/>
        <v>83.658008658006594</v>
      </c>
      <c r="J2596">
        <f t="shared" si="865"/>
        <v>69.603457807705425</v>
      </c>
      <c r="K2596">
        <f t="shared" si="853"/>
        <v>-1</v>
      </c>
      <c r="L2596">
        <f t="shared" si="854"/>
        <v>0</v>
      </c>
      <c r="M2596">
        <f t="shared" si="855"/>
        <v>0</v>
      </c>
      <c r="N2596">
        <f t="shared" ca="1" si="870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7"/>
        <v>0.05</v>
      </c>
      <c r="R2596">
        <f t="shared" ca="1" si="858"/>
        <v>0</v>
      </c>
      <c r="S2596">
        <f t="shared" ca="1" si="859"/>
        <v>100.63590000000006</v>
      </c>
      <c r="T2596">
        <f t="shared" ca="1" si="860"/>
        <v>0</v>
      </c>
      <c r="U2596">
        <f t="shared" ca="1" si="861"/>
        <v>0</v>
      </c>
      <c r="Z2596">
        <f t="shared" si="866"/>
        <v>1.1127100000000001</v>
      </c>
      <c r="AA2596">
        <f t="shared" si="867"/>
        <v>1.1100099999999999</v>
      </c>
      <c r="AB2596">
        <f t="shared" si="851"/>
        <v>98.148148148144344</v>
      </c>
      <c r="AC2596">
        <f t="shared" si="869"/>
        <v>83.19504569504268</v>
      </c>
      <c r="AE2596">
        <f t="shared" si="863"/>
        <v>1.1127100000000001</v>
      </c>
      <c r="AF2596">
        <f t="shared" si="864"/>
        <v>1.11104</v>
      </c>
      <c r="AG2596">
        <f t="shared" si="868"/>
        <v>97.005988023945889</v>
      </c>
      <c r="AH2596">
        <f t="shared" si="862"/>
        <v>86.12675638821139</v>
      </c>
    </row>
    <row r="2597" spans="1:34" x14ac:dyDescent="0.25">
      <c r="A2597" s="1">
        <v>42520.46875</v>
      </c>
      <c r="B2597">
        <v>1.11267</v>
      </c>
      <c r="C2597">
        <v>1.1136299999999999</v>
      </c>
      <c r="D2597">
        <v>1.1124499999999999</v>
      </c>
      <c r="E2597">
        <v>1.11327</v>
      </c>
      <c r="F2597">
        <v>4398</v>
      </c>
      <c r="H2597">
        <f t="shared" si="856"/>
        <v>2.20000000000109E-4</v>
      </c>
      <c r="I2597">
        <f t="shared" si="852"/>
        <v>83.19504569504268</v>
      </c>
      <c r="J2597">
        <f t="shared" si="865"/>
        <v>86.12675638821139</v>
      </c>
      <c r="K2597">
        <f t="shared" si="853"/>
        <v>-1</v>
      </c>
      <c r="L2597">
        <f t="shared" si="854"/>
        <v>0</v>
      </c>
      <c r="M2597">
        <f t="shared" si="855"/>
        <v>0</v>
      </c>
      <c r="N2597">
        <f t="shared" ca="1" si="870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7"/>
        <v>0.05</v>
      </c>
      <c r="R2597">
        <f t="shared" ca="1" si="858"/>
        <v>0</v>
      </c>
      <c r="S2597">
        <f t="shared" ca="1" si="859"/>
        <v>100.63590000000006</v>
      </c>
      <c r="T2597">
        <f t="shared" ca="1" si="860"/>
        <v>0</v>
      </c>
      <c r="U2597">
        <f t="shared" ca="1" si="861"/>
        <v>0</v>
      </c>
      <c r="Z2597">
        <f t="shared" si="866"/>
        <v>1.1136299999999999</v>
      </c>
      <c r="AA2597">
        <f t="shared" si="867"/>
        <v>1.1100099999999999</v>
      </c>
      <c r="AB2597">
        <f t="shared" si="851"/>
        <v>90.055248618786734</v>
      </c>
      <c r="AC2597">
        <f t="shared" si="869"/>
        <v>84.821411962293922</v>
      </c>
      <c r="AE2597">
        <f t="shared" si="863"/>
        <v>1.1136299999999999</v>
      </c>
      <c r="AF2597">
        <f t="shared" si="864"/>
        <v>1.1113500000000001</v>
      </c>
      <c r="AG2597">
        <f t="shared" si="868"/>
        <v>84.210526315792038</v>
      </c>
      <c r="AH2597">
        <f t="shared" si="862"/>
        <v>90.608257169868963</v>
      </c>
    </row>
    <row r="2598" spans="1:34" x14ac:dyDescent="0.25">
      <c r="A2598" s="1">
        <v>42520.479166666664</v>
      </c>
      <c r="B2598">
        <v>1.1132899999999999</v>
      </c>
      <c r="C2598">
        <v>1.11374</v>
      </c>
      <c r="D2598">
        <v>1.113</v>
      </c>
      <c r="E2598">
        <v>1.1130599999999999</v>
      </c>
      <c r="F2598">
        <v>4482</v>
      </c>
      <c r="H2598">
        <f t="shared" si="856"/>
        <v>5.9999999999948983E-5</v>
      </c>
      <c r="I2598">
        <f t="shared" si="852"/>
        <v>84.821411962293922</v>
      </c>
      <c r="J2598">
        <f t="shared" si="865"/>
        <v>90.608257169868963</v>
      </c>
      <c r="K2598">
        <f t="shared" si="853"/>
        <v>-1</v>
      </c>
      <c r="L2598">
        <f t="shared" si="854"/>
        <v>0</v>
      </c>
      <c r="M2598">
        <f t="shared" si="855"/>
        <v>0</v>
      </c>
      <c r="N2598">
        <f t="shared" ca="1" si="870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7"/>
        <v>0.05</v>
      </c>
      <c r="R2598">
        <f t="shared" ca="1" si="858"/>
        <v>0</v>
      </c>
      <c r="S2598">
        <f t="shared" ca="1" si="859"/>
        <v>100.63590000000006</v>
      </c>
      <c r="T2598">
        <f t="shared" ca="1" si="860"/>
        <v>0</v>
      </c>
      <c r="U2598">
        <f t="shared" ca="1" si="861"/>
        <v>0</v>
      </c>
      <c r="Z2598">
        <f t="shared" si="866"/>
        <v>1.11374</v>
      </c>
      <c r="AA2598">
        <f t="shared" si="867"/>
        <v>1.1100099999999999</v>
      </c>
      <c r="AB2598">
        <f t="shared" ref="AB2598:AB2661" si="871">(E2598-AA2598)/(Z2598-AA2598)*100</f>
        <v>81.769436997318707</v>
      </c>
      <c r="AC2598">
        <f t="shared" si="869"/>
        <v>87.947753895608457</v>
      </c>
      <c r="AE2598">
        <f t="shared" si="863"/>
        <v>1.11374</v>
      </c>
      <c r="AF2598">
        <f t="shared" si="864"/>
        <v>1.1113500000000001</v>
      </c>
      <c r="AG2598">
        <f t="shared" si="868"/>
        <v>71.548117154809859</v>
      </c>
      <c r="AH2598">
        <f t="shared" si="862"/>
        <v>77.879321735300948</v>
      </c>
    </row>
    <row r="2599" spans="1:34" x14ac:dyDescent="0.25">
      <c r="A2599" s="1">
        <v>42520.489583333336</v>
      </c>
      <c r="B2599">
        <v>1.1130599999999999</v>
      </c>
      <c r="C2599">
        <v>1.11338</v>
      </c>
      <c r="D2599">
        <v>1.1130500000000001</v>
      </c>
      <c r="E2599">
        <v>1.1133599999999999</v>
      </c>
      <c r="F2599">
        <v>4199</v>
      </c>
      <c r="H2599">
        <f t="shared" si="856"/>
        <v>9.9999999998434674E-6</v>
      </c>
      <c r="I2599">
        <f t="shared" si="852"/>
        <v>87.947753895608457</v>
      </c>
      <c r="J2599">
        <f t="shared" si="865"/>
        <v>77.879321735300948</v>
      </c>
      <c r="K2599">
        <f t="shared" si="853"/>
        <v>-1</v>
      </c>
      <c r="L2599">
        <f t="shared" si="854"/>
        <v>0</v>
      </c>
      <c r="M2599">
        <f t="shared" si="855"/>
        <v>0</v>
      </c>
      <c r="N2599">
        <f t="shared" ca="1" si="870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7"/>
        <v>0.05</v>
      </c>
      <c r="R2599">
        <f t="shared" ca="1" si="858"/>
        <v>0</v>
      </c>
      <c r="S2599">
        <f t="shared" ca="1" si="859"/>
        <v>100.63590000000006</v>
      </c>
      <c r="T2599">
        <f t="shared" ca="1" si="860"/>
        <v>0</v>
      </c>
      <c r="U2599">
        <f t="shared" ca="1" si="861"/>
        <v>0</v>
      </c>
      <c r="Z2599">
        <f t="shared" si="866"/>
        <v>1.11374</v>
      </c>
      <c r="AA2599">
        <f t="shared" si="867"/>
        <v>1.1100099999999999</v>
      </c>
      <c r="AB2599">
        <f t="shared" si="871"/>
        <v>89.81233243967705</v>
      </c>
      <c r="AC2599">
        <f t="shared" si="869"/>
        <v>89.946291550981712</v>
      </c>
      <c r="AE2599">
        <f t="shared" si="863"/>
        <v>1.11374</v>
      </c>
      <c r="AF2599">
        <f t="shared" si="864"/>
        <v>1.1113500000000001</v>
      </c>
      <c r="AG2599">
        <f t="shared" si="868"/>
        <v>84.100418410039154</v>
      </c>
      <c r="AH2599">
        <f t="shared" si="862"/>
        <v>77.824267782424499</v>
      </c>
    </row>
    <row r="2600" spans="1:34" x14ac:dyDescent="0.25">
      <c r="A2600" s="1">
        <v>42520.5</v>
      </c>
      <c r="B2600">
        <v>1.11337</v>
      </c>
      <c r="C2600">
        <v>1.11364</v>
      </c>
      <c r="D2600">
        <v>1.1132500000000001</v>
      </c>
      <c r="E2600">
        <v>1.1133900000000001</v>
      </c>
      <c r="F2600">
        <v>4337</v>
      </c>
      <c r="H2600">
        <f t="shared" si="856"/>
        <v>1.1999999999989797E-4</v>
      </c>
      <c r="I2600">
        <f t="shared" si="852"/>
        <v>89.946291550981712</v>
      </c>
      <c r="J2600">
        <f t="shared" si="865"/>
        <v>77.824267782424499</v>
      </c>
      <c r="K2600">
        <f t="shared" si="853"/>
        <v>-1</v>
      </c>
      <c r="L2600">
        <f t="shared" si="854"/>
        <v>0</v>
      </c>
      <c r="M2600">
        <f t="shared" si="855"/>
        <v>0</v>
      </c>
      <c r="N2600">
        <f t="shared" ca="1" si="870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7"/>
        <v>0.05</v>
      </c>
      <c r="R2600">
        <f t="shared" ca="1" si="858"/>
        <v>0</v>
      </c>
      <c r="S2600">
        <f t="shared" ca="1" si="859"/>
        <v>100.63590000000006</v>
      </c>
      <c r="T2600">
        <f t="shared" ca="1" si="860"/>
        <v>0</v>
      </c>
      <c r="U2600">
        <f t="shared" ca="1" si="861"/>
        <v>0</v>
      </c>
      <c r="Z2600">
        <f t="shared" si="866"/>
        <v>1.11374</v>
      </c>
      <c r="AA2600">
        <f t="shared" si="867"/>
        <v>1.1100099999999999</v>
      </c>
      <c r="AB2600">
        <f t="shared" si="871"/>
        <v>90.61662198391825</v>
      </c>
      <c r="AC2600">
        <f t="shared" si="869"/>
        <v>88.063410009925192</v>
      </c>
      <c r="AE2600">
        <f t="shared" si="863"/>
        <v>1.11374</v>
      </c>
      <c r="AF2600">
        <f t="shared" si="864"/>
        <v>1.1113500000000001</v>
      </c>
      <c r="AG2600">
        <f t="shared" si="868"/>
        <v>85.355648535570452</v>
      </c>
      <c r="AH2600">
        <f t="shared" si="862"/>
        <v>84.72803347280481</v>
      </c>
    </row>
    <row r="2601" spans="1:34" x14ac:dyDescent="0.25">
      <c r="A2601" s="1">
        <v>42520.510416666664</v>
      </c>
      <c r="B2601">
        <v>1.1133900000000001</v>
      </c>
      <c r="C2601">
        <v>1.11371</v>
      </c>
      <c r="D2601">
        <v>1.1131</v>
      </c>
      <c r="E2601">
        <v>1.1131599999999999</v>
      </c>
      <c r="F2601">
        <v>4187</v>
      </c>
      <c r="H2601">
        <f t="shared" si="856"/>
        <v>5.9999999999948983E-5</v>
      </c>
      <c r="I2601">
        <f t="shared" si="852"/>
        <v>88.063410009925192</v>
      </c>
      <c r="J2601">
        <f t="shared" si="865"/>
        <v>84.72803347280481</v>
      </c>
      <c r="K2601">
        <f t="shared" si="853"/>
        <v>-1</v>
      </c>
      <c r="L2601">
        <f t="shared" si="854"/>
        <v>0</v>
      </c>
      <c r="M2601">
        <f t="shared" si="855"/>
        <v>0</v>
      </c>
      <c r="N2601">
        <f t="shared" ca="1" si="870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7"/>
        <v>0.05</v>
      </c>
      <c r="R2601">
        <f t="shared" ca="1" si="858"/>
        <v>0</v>
      </c>
      <c r="S2601">
        <f t="shared" ca="1" si="859"/>
        <v>100.63590000000006</v>
      </c>
      <c r="T2601">
        <f t="shared" ca="1" si="860"/>
        <v>0</v>
      </c>
      <c r="U2601">
        <f t="shared" ca="1" si="861"/>
        <v>0</v>
      </c>
      <c r="Z2601">
        <f t="shared" si="866"/>
        <v>1.11374</v>
      </c>
      <c r="AA2601">
        <f t="shared" si="867"/>
        <v>1.1100099999999999</v>
      </c>
      <c r="AB2601">
        <f t="shared" si="871"/>
        <v>84.450402144771502</v>
      </c>
      <c r="AC2601">
        <f t="shared" si="869"/>
        <v>86.66219839142137</v>
      </c>
      <c r="AE2601">
        <f t="shared" si="863"/>
        <v>1.11374</v>
      </c>
      <c r="AF2601">
        <f t="shared" si="864"/>
        <v>1.11141</v>
      </c>
      <c r="AG2601">
        <f t="shared" si="868"/>
        <v>75.107296137337372</v>
      </c>
      <c r="AH2601">
        <f t="shared" si="862"/>
        <v>80.231472336453919</v>
      </c>
    </row>
    <row r="2602" spans="1:34" x14ac:dyDescent="0.25">
      <c r="A2602" s="1">
        <v>42520.520833333336</v>
      </c>
      <c r="B2602">
        <v>1.1131500000000001</v>
      </c>
      <c r="C2602">
        <v>1.1133200000000001</v>
      </c>
      <c r="D2602">
        <v>1.11286</v>
      </c>
      <c r="E2602">
        <v>1.11327</v>
      </c>
      <c r="F2602">
        <v>3994</v>
      </c>
      <c r="H2602">
        <f t="shared" si="856"/>
        <v>2.9000000000012349E-4</v>
      </c>
      <c r="I2602">
        <f t="shared" si="852"/>
        <v>86.66219839142137</v>
      </c>
      <c r="J2602">
        <f t="shared" si="865"/>
        <v>80.231472336453919</v>
      </c>
      <c r="K2602">
        <f t="shared" si="853"/>
        <v>-1</v>
      </c>
      <c r="L2602">
        <f t="shared" si="854"/>
        <v>0</v>
      </c>
      <c r="M2602">
        <f t="shared" si="855"/>
        <v>0</v>
      </c>
      <c r="N2602">
        <f t="shared" ca="1" si="870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7"/>
        <v>0.05</v>
      </c>
      <c r="R2602">
        <f t="shared" ca="1" si="858"/>
        <v>0</v>
      </c>
      <c r="S2602">
        <f t="shared" ca="1" si="859"/>
        <v>100.63590000000006</v>
      </c>
      <c r="T2602">
        <f t="shared" ca="1" si="860"/>
        <v>0</v>
      </c>
      <c r="U2602">
        <f t="shared" ca="1" si="861"/>
        <v>0</v>
      </c>
      <c r="Z2602">
        <f t="shared" si="866"/>
        <v>1.11374</v>
      </c>
      <c r="AA2602">
        <f t="shared" si="867"/>
        <v>1.1100099999999999</v>
      </c>
      <c r="AB2602">
        <f t="shared" si="871"/>
        <v>87.39946380697134</v>
      </c>
      <c r="AC2602">
        <f t="shared" si="869"/>
        <v>88.069705093834528</v>
      </c>
      <c r="AE2602">
        <f t="shared" si="863"/>
        <v>1.11374</v>
      </c>
      <c r="AF2602">
        <f t="shared" si="864"/>
        <v>1.11216</v>
      </c>
      <c r="AG2602">
        <f t="shared" si="868"/>
        <v>70.25316455696229</v>
      </c>
      <c r="AH2602">
        <f t="shared" si="862"/>
        <v>72.680230347149831</v>
      </c>
    </row>
    <row r="2603" spans="1:34" x14ac:dyDescent="0.25">
      <c r="A2603" s="1">
        <v>42520.53125</v>
      </c>
      <c r="B2603">
        <v>1.11327</v>
      </c>
      <c r="C2603">
        <v>1.1134900000000001</v>
      </c>
      <c r="D2603">
        <v>1.1131800000000001</v>
      </c>
      <c r="E2603">
        <v>1.1132299999999999</v>
      </c>
      <c r="F2603">
        <v>4011</v>
      </c>
      <c r="H2603">
        <f t="shared" si="856"/>
        <v>4.9999999999883471E-5</v>
      </c>
      <c r="I2603">
        <f t="shared" si="852"/>
        <v>88.069705093834528</v>
      </c>
      <c r="J2603">
        <f t="shared" si="865"/>
        <v>72.680230347149831</v>
      </c>
      <c r="K2603">
        <f t="shared" si="853"/>
        <v>-1</v>
      </c>
      <c r="L2603">
        <f t="shared" si="854"/>
        <v>0</v>
      </c>
      <c r="M2603">
        <f t="shared" si="855"/>
        <v>0</v>
      </c>
      <c r="N2603">
        <f t="shared" ca="1" si="870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7"/>
        <v>0.05</v>
      </c>
      <c r="R2603">
        <f t="shared" ca="1" si="858"/>
        <v>0</v>
      </c>
      <c r="S2603">
        <f t="shared" ca="1" si="859"/>
        <v>100.63590000000006</v>
      </c>
      <c r="T2603">
        <f t="shared" ca="1" si="860"/>
        <v>0</v>
      </c>
      <c r="U2603">
        <f t="shared" ca="1" si="861"/>
        <v>0</v>
      </c>
      <c r="Z2603">
        <f t="shared" si="866"/>
        <v>1.11374</v>
      </c>
      <c r="AA2603">
        <f t="shared" si="867"/>
        <v>1.1100099999999999</v>
      </c>
      <c r="AB2603">
        <f t="shared" si="871"/>
        <v>86.327077747989037</v>
      </c>
      <c r="AC2603">
        <f t="shared" si="869"/>
        <v>87.198391420912543</v>
      </c>
      <c r="AE2603">
        <f t="shared" si="863"/>
        <v>1.11374</v>
      </c>
      <c r="AF2603">
        <f t="shared" si="864"/>
        <v>1.1124499999999999</v>
      </c>
      <c r="AG2603">
        <f t="shared" si="868"/>
        <v>60.465116279069363</v>
      </c>
      <c r="AH2603">
        <f t="shared" si="862"/>
        <v>65.359140418015826</v>
      </c>
    </row>
    <row r="2604" spans="1:34" x14ac:dyDescent="0.25">
      <c r="A2604" s="1">
        <v>42520.541666666664</v>
      </c>
      <c r="B2604">
        <v>1.1132299999999999</v>
      </c>
      <c r="C2604">
        <v>1.11408</v>
      </c>
      <c r="D2604">
        <v>1.1132200000000001</v>
      </c>
      <c r="E2604">
        <v>1.1140300000000001</v>
      </c>
      <c r="F2604">
        <v>4204</v>
      </c>
      <c r="H2604">
        <f t="shared" si="856"/>
        <v>9.9999999998434674E-6</v>
      </c>
      <c r="I2604">
        <f t="shared" si="852"/>
        <v>87.198391420912543</v>
      </c>
      <c r="J2604">
        <f t="shared" si="865"/>
        <v>65.359140418015826</v>
      </c>
      <c r="K2604">
        <f t="shared" si="853"/>
        <v>-1</v>
      </c>
      <c r="L2604">
        <f t="shared" si="854"/>
        <v>0</v>
      </c>
      <c r="M2604">
        <f t="shared" si="855"/>
        <v>0</v>
      </c>
      <c r="N2604">
        <f t="shared" ca="1" si="870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7"/>
        <v>0.05</v>
      </c>
      <c r="R2604">
        <f t="shared" ca="1" si="858"/>
        <v>0</v>
      </c>
      <c r="S2604">
        <f t="shared" ca="1" si="859"/>
        <v>100.63590000000006</v>
      </c>
      <c r="T2604">
        <f t="shared" ca="1" si="860"/>
        <v>0</v>
      </c>
      <c r="U2604">
        <f t="shared" ca="1" si="861"/>
        <v>0</v>
      </c>
      <c r="Z2604">
        <f t="shared" si="866"/>
        <v>1.11408</v>
      </c>
      <c r="AA2604">
        <f t="shared" si="867"/>
        <v>1.1100099999999999</v>
      </c>
      <c r="AB2604">
        <f t="shared" si="871"/>
        <v>98.771498771501641</v>
      </c>
      <c r="AC2604">
        <f t="shared" si="869"/>
        <v>89.237110617808383</v>
      </c>
      <c r="AE2604">
        <f t="shared" si="863"/>
        <v>1.11408</v>
      </c>
      <c r="AF2604">
        <f t="shared" si="864"/>
        <v>1.11286</v>
      </c>
      <c r="AG2604">
        <f t="shared" si="868"/>
        <v>95.901639344271842</v>
      </c>
      <c r="AH2604">
        <f t="shared" si="862"/>
        <v>78.183377811670596</v>
      </c>
    </row>
    <row r="2605" spans="1:34" x14ac:dyDescent="0.25">
      <c r="A2605" s="1">
        <v>42520.552083333336</v>
      </c>
      <c r="B2605">
        <v>1.11405</v>
      </c>
      <c r="C2605">
        <v>1.11429</v>
      </c>
      <c r="D2605">
        <v>1.11391</v>
      </c>
      <c r="E2605">
        <v>1.11402</v>
      </c>
      <c r="F2605">
        <v>4005</v>
      </c>
      <c r="H2605">
        <f t="shared" si="856"/>
        <v>1.100000000000545E-4</v>
      </c>
      <c r="I2605">
        <f t="shared" si="852"/>
        <v>89.237110617808383</v>
      </c>
      <c r="J2605">
        <f t="shared" si="865"/>
        <v>78.183377811670596</v>
      </c>
      <c r="K2605">
        <f t="shared" si="853"/>
        <v>-1</v>
      </c>
      <c r="L2605">
        <f t="shared" si="854"/>
        <v>0</v>
      </c>
      <c r="M2605">
        <f t="shared" si="855"/>
        <v>0</v>
      </c>
      <c r="N2605">
        <f t="shared" ca="1" si="870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2605">
        <f t="shared" ca="1" si="857"/>
        <v>0.05</v>
      </c>
      <c r="R2605">
        <f t="shared" ca="1" si="858"/>
        <v>-3.5999999999991594E-4</v>
      </c>
      <c r="S2605">
        <f t="shared" ca="1" si="859"/>
        <v>100.61590000000007</v>
      </c>
      <c r="T2605">
        <f t="shared" ca="1" si="860"/>
        <v>-1</v>
      </c>
      <c r="U2605">
        <f t="shared" ca="1" si="861"/>
        <v>-1.9999999999995799E-2</v>
      </c>
      <c r="Z2605">
        <f t="shared" si="866"/>
        <v>1.11429</v>
      </c>
      <c r="AA2605">
        <f t="shared" si="867"/>
        <v>1.1100099999999999</v>
      </c>
      <c r="AB2605">
        <f t="shared" si="871"/>
        <v>93.691588785047003</v>
      </c>
      <c r="AC2605">
        <f t="shared" si="869"/>
        <v>91.547407277877255</v>
      </c>
      <c r="AE2605">
        <f t="shared" si="863"/>
        <v>1.11429</v>
      </c>
      <c r="AF2605">
        <f t="shared" si="864"/>
        <v>1.11286</v>
      </c>
      <c r="AG2605">
        <f t="shared" si="868"/>
        <v>81.1188811188822</v>
      </c>
      <c r="AH2605">
        <f t="shared" si="862"/>
        <v>88.510260231577021</v>
      </c>
    </row>
    <row r="2606" spans="1:34" x14ac:dyDescent="0.25">
      <c r="A2606" s="1">
        <v>42520.5625</v>
      </c>
      <c r="B2606">
        <v>1.1140099999999999</v>
      </c>
      <c r="C2606">
        <v>1.1143000000000001</v>
      </c>
      <c r="D2606">
        <v>1.1135299999999999</v>
      </c>
      <c r="E2606">
        <v>1.11354</v>
      </c>
      <c r="F2606">
        <v>4014</v>
      </c>
      <c r="H2606">
        <f t="shared" si="856"/>
        <v>1.0000000000065512E-5</v>
      </c>
      <c r="I2606">
        <f t="shared" si="852"/>
        <v>91.547407277877255</v>
      </c>
      <c r="J2606">
        <f t="shared" si="865"/>
        <v>88.510260231577021</v>
      </c>
      <c r="K2606">
        <f t="shared" si="853"/>
        <v>-1</v>
      </c>
      <c r="L2606">
        <f t="shared" si="854"/>
        <v>0</v>
      </c>
      <c r="M2606">
        <f t="shared" si="855"/>
        <v>0</v>
      </c>
      <c r="N2606">
        <f t="shared" ca="1" si="870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7"/>
        <v>0.05</v>
      </c>
      <c r="R2606">
        <f t="shared" ca="1" si="858"/>
        <v>0</v>
      </c>
      <c r="S2606">
        <f t="shared" ca="1" si="859"/>
        <v>100.61590000000007</v>
      </c>
      <c r="T2606">
        <f t="shared" ca="1" si="860"/>
        <v>0</v>
      </c>
      <c r="U2606">
        <f t="shared" ca="1" si="861"/>
        <v>0</v>
      </c>
      <c r="Z2606">
        <f t="shared" si="866"/>
        <v>1.1143000000000001</v>
      </c>
      <c r="AA2606">
        <f t="shared" si="867"/>
        <v>1.1100099999999999</v>
      </c>
      <c r="AB2606">
        <f t="shared" si="871"/>
        <v>82.284382284380627</v>
      </c>
      <c r="AC2606">
        <f t="shared" si="869"/>
        <v>90.268636897229584</v>
      </c>
      <c r="AE2606">
        <f t="shared" si="863"/>
        <v>1.1143000000000001</v>
      </c>
      <c r="AF2606">
        <f t="shared" si="864"/>
        <v>1.11286</v>
      </c>
      <c r="AG2606">
        <f t="shared" si="868"/>
        <v>47.222222222219649</v>
      </c>
      <c r="AH2606">
        <f t="shared" si="862"/>
        <v>64.170551670550921</v>
      </c>
    </row>
    <row r="2607" spans="1:34" x14ac:dyDescent="0.25">
      <c r="A2607" s="1">
        <v>42520.572916666664</v>
      </c>
      <c r="B2607">
        <v>1.11355</v>
      </c>
      <c r="C2607">
        <v>1.1139600000000001</v>
      </c>
      <c r="D2607">
        <v>1.1134999999999999</v>
      </c>
      <c r="E2607">
        <v>1.11392</v>
      </c>
      <c r="F2607">
        <v>3959</v>
      </c>
      <c r="H2607">
        <f t="shared" si="856"/>
        <v>5.0000000000105516E-5</v>
      </c>
      <c r="I2607">
        <f t="shared" si="852"/>
        <v>90.268636897229584</v>
      </c>
      <c r="J2607">
        <f t="shared" si="865"/>
        <v>64.170551670550921</v>
      </c>
      <c r="K2607">
        <f t="shared" si="853"/>
        <v>-1</v>
      </c>
      <c r="L2607">
        <f t="shared" si="854"/>
        <v>-1</v>
      </c>
      <c r="M2607">
        <f t="shared" si="855"/>
        <v>-1</v>
      </c>
      <c r="N2607">
        <f t="shared" ca="1" si="870"/>
        <v>-1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7"/>
        <v>0.05</v>
      </c>
      <c r="R2607">
        <f t="shared" ca="1" si="858"/>
        <v>0</v>
      </c>
      <c r="S2607">
        <f t="shared" ca="1" si="859"/>
        <v>100.61590000000007</v>
      </c>
      <c r="T2607">
        <f t="shared" ca="1" si="860"/>
        <v>0</v>
      </c>
      <c r="U2607">
        <f t="shared" ca="1" si="861"/>
        <v>0</v>
      </c>
      <c r="Z2607">
        <f t="shared" si="866"/>
        <v>1.1143000000000001</v>
      </c>
      <c r="AA2607">
        <f t="shared" si="867"/>
        <v>1.1100099999999999</v>
      </c>
      <c r="AB2607">
        <f t="shared" si="871"/>
        <v>91.142191142190313</v>
      </c>
      <c r="AC2607">
        <f t="shared" si="869"/>
        <v>91.472415245779899</v>
      </c>
      <c r="AE2607">
        <f t="shared" si="863"/>
        <v>1.1143000000000001</v>
      </c>
      <c r="AF2607">
        <f t="shared" si="864"/>
        <v>1.11286</v>
      </c>
      <c r="AG2607">
        <f t="shared" si="868"/>
        <v>73.611111111109835</v>
      </c>
      <c r="AH2607">
        <f t="shared" si="862"/>
        <v>60.416666666664739</v>
      </c>
    </row>
    <row r="2608" spans="1:34" x14ac:dyDescent="0.25">
      <c r="A2608" s="1">
        <v>42520.583333333336</v>
      </c>
      <c r="B2608">
        <v>1.11392</v>
      </c>
      <c r="C2608">
        <v>1.11408</v>
      </c>
      <c r="D2608">
        <v>1.11389</v>
      </c>
      <c r="E2608">
        <v>1.1140399999999999</v>
      </c>
      <c r="F2608">
        <v>3892</v>
      </c>
      <c r="H2608">
        <f t="shared" si="856"/>
        <v>2.9999999999974492E-5</v>
      </c>
      <c r="I2608">
        <f t="shared" si="852"/>
        <v>91.472415245779899</v>
      </c>
      <c r="J2608">
        <f t="shared" si="865"/>
        <v>60.416666666664739</v>
      </c>
      <c r="K2608">
        <f t="shared" si="853"/>
        <v>-1</v>
      </c>
      <c r="L2608">
        <f t="shared" si="854"/>
        <v>-1</v>
      </c>
      <c r="M2608">
        <f t="shared" si="855"/>
        <v>-1</v>
      </c>
      <c r="N2608">
        <f t="shared" ca="1" si="870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7"/>
        <v>0.05</v>
      </c>
      <c r="R2608">
        <f t="shared" ca="1" si="858"/>
        <v>0</v>
      </c>
      <c r="S2608">
        <f t="shared" ca="1" si="859"/>
        <v>100.61590000000007</v>
      </c>
      <c r="T2608">
        <f t="shared" ca="1" si="860"/>
        <v>0</v>
      </c>
      <c r="U2608">
        <f t="shared" ca="1" si="861"/>
        <v>0</v>
      </c>
      <c r="Z2608">
        <f t="shared" si="866"/>
        <v>1.1143000000000001</v>
      </c>
      <c r="AA2608">
        <f t="shared" si="867"/>
        <v>1.1101099999999999</v>
      </c>
      <c r="AB2608">
        <f t="shared" si="871"/>
        <v>93.794749403337946</v>
      </c>
      <c r="AC2608">
        <f t="shared" si="869"/>
        <v>90.228227903738969</v>
      </c>
      <c r="AE2608">
        <f t="shared" si="863"/>
        <v>1.1143000000000001</v>
      </c>
      <c r="AF2608">
        <f t="shared" si="864"/>
        <v>1.11286</v>
      </c>
      <c r="AG2608">
        <f t="shared" si="868"/>
        <v>81.944444444435447</v>
      </c>
      <c r="AH2608">
        <f t="shared" si="862"/>
        <v>77.777777777772641</v>
      </c>
    </row>
    <row r="2609" spans="1:34" x14ac:dyDescent="0.25">
      <c r="A2609" s="1">
        <v>42520.59375</v>
      </c>
      <c r="B2609">
        <v>1.11405</v>
      </c>
      <c r="C2609">
        <v>1.1143400000000001</v>
      </c>
      <c r="D2609">
        <v>1.1140099999999999</v>
      </c>
      <c r="E2609">
        <v>1.11412</v>
      </c>
      <c r="F2609">
        <v>3694</v>
      </c>
      <c r="H2609">
        <f t="shared" si="856"/>
        <v>4.0000000000040004E-5</v>
      </c>
      <c r="I2609">
        <f t="shared" si="852"/>
        <v>90.228227903738969</v>
      </c>
      <c r="J2609">
        <f t="shared" si="865"/>
        <v>77.777777777772641</v>
      </c>
      <c r="K2609">
        <f t="shared" si="853"/>
        <v>-1</v>
      </c>
      <c r="L2609">
        <f t="shared" si="854"/>
        <v>0</v>
      </c>
      <c r="M2609">
        <f t="shared" si="855"/>
        <v>0</v>
      </c>
      <c r="N2609">
        <f t="shared" ca="1" si="870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7"/>
        <v>0.05</v>
      </c>
      <c r="R2609">
        <f t="shared" ca="1" si="858"/>
        <v>0</v>
      </c>
      <c r="S2609">
        <f t="shared" ca="1" si="859"/>
        <v>100.61590000000007</v>
      </c>
      <c r="T2609">
        <f t="shared" ca="1" si="860"/>
        <v>0</v>
      </c>
      <c r="U2609">
        <f t="shared" ca="1" si="861"/>
        <v>0</v>
      </c>
      <c r="Z2609">
        <f t="shared" si="866"/>
        <v>1.1143400000000001</v>
      </c>
      <c r="AA2609">
        <f t="shared" si="867"/>
        <v>1.1102000000000001</v>
      </c>
      <c r="AB2609">
        <f t="shared" si="871"/>
        <v>94.685990338161659</v>
      </c>
      <c r="AC2609">
        <f t="shared" si="869"/>
        <v>90.476828292017643</v>
      </c>
      <c r="AE2609">
        <f t="shared" si="863"/>
        <v>1.1143400000000001</v>
      </c>
      <c r="AF2609">
        <f t="shared" si="864"/>
        <v>1.1131800000000001</v>
      </c>
      <c r="AG2609">
        <f t="shared" si="868"/>
        <v>81.034482758612114</v>
      </c>
      <c r="AH2609">
        <f t="shared" si="862"/>
        <v>81.489463601523781</v>
      </c>
    </row>
    <row r="2610" spans="1:34" x14ac:dyDescent="0.25">
      <c r="A2610" s="1">
        <v>42520.604166666664</v>
      </c>
      <c r="B2610">
        <v>1.1141099999999999</v>
      </c>
      <c r="C2610">
        <v>1.1141399999999999</v>
      </c>
      <c r="D2610">
        <v>1.1136999999999999</v>
      </c>
      <c r="E2610">
        <v>1.11372</v>
      </c>
      <c r="F2610">
        <v>2725</v>
      </c>
      <c r="H2610">
        <f t="shared" si="856"/>
        <v>2.0000000000131024E-5</v>
      </c>
      <c r="I2610">
        <f t="shared" si="852"/>
        <v>90.476828292017643</v>
      </c>
      <c r="J2610">
        <f t="shared" si="865"/>
        <v>81.489463601523781</v>
      </c>
      <c r="K2610">
        <f t="shared" si="853"/>
        <v>-1</v>
      </c>
      <c r="L2610">
        <f t="shared" si="854"/>
        <v>0</v>
      </c>
      <c r="M2610">
        <f t="shared" si="855"/>
        <v>0</v>
      </c>
      <c r="N2610">
        <f t="shared" ca="1" si="870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7"/>
        <v>0.05</v>
      </c>
      <c r="R2610">
        <f t="shared" ca="1" si="858"/>
        <v>0</v>
      </c>
      <c r="S2610">
        <f t="shared" ca="1" si="859"/>
        <v>100.61590000000007</v>
      </c>
      <c r="T2610">
        <f t="shared" ca="1" si="860"/>
        <v>0</v>
      </c>
      <c r="U2610">
        <f t="shared" ca="1" si="861"/>
        <v>0</v>
      </c>
      <c r="Z2610">
        <f t="shared" si="866"/>
        <v>1.1143400000000001</v>
      </c>
      <c r="AA2610">
        <f t="shared" si="867"/>
        <v>1.11067</v>
      </c>
      <c r="AB2610">
        <f t="shared" si="871"/>
        <v>83.106267029971264</v>
      </c>
      <c r="AC2610">
        <f t="shared" si="869"/>
        <v>90.682299478415302</v>
      </c>
      <c r="AE2610">
        <f t="shared" si="863"/>
        <v>1.1143400000000001</v>
      </c>
      <c r="AF2610">
        <f t="shared" si="864"/>
        <v>1.1132200000000001</v>
      </c>
      <c r="AG2610">
        <f t="shared" si="868"/>
        <v>44.642857142851831</v>
      </c>
      <c r="AH2610">
        <f t="shared" si="862"/>
        <v>62.838669950731969</v>
      </c>
    </row>
    <row r="2611" spans="1:34" x14ac:dyDescent="0.25">
      <c r="A2611" s="1">
        <v>42520.614583333336</v>
      </c>
      <c r="B2611">
        <v>1.1136999999999999</v>
      </c>
      <c r="C2611">
        <v>1.11391</v>
      </c>
      <c r="D2611">
        <v>1.1136600000000001</v>
      </c>
      <c r="E2611">
        <v>1.11391</v>
      </c>
      <c r="F2611">
        <v>2988</v>
      </c>
      <c r="H2611">
        <f t="shared" si="856"/>
        <v>3.9999999999817959E-5</v>
      </c>
      <c r="I2611">
        <f t="shared" si="852"/>
        <v>90.682299478415302</v>
      </c>
      <c r="J2611">
        <f t="shared" si="865"/>
        <v>62.838669950731969</v>
      </c>
      <c r="K2611">
        <f t="shared" si="853"/>
        <v>-1</v>
      </c>
      <c r="L2611">
        <f t="shared" si="854"/>
        <v>-1</v>
      </c>
      <c r="M2611">
        <f t="shared" si="855"/>
        <v>-1</v>
      </c>
      <c r="N2611">
        <f t="shared" ca="1" si="870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7"/>
        <v>0.05</v>
      </c>
      <c r="R2611">
        <f t="shared" ca="1" si="858"/>
        <v>0</v>
      </c>
      <c r="S2611">
        <f t="shared" ca="1" si="859"/>
        <v>100.61590000000007</v>
      </c>
      <c r="T2611">
        <f t="shared" ca="1" si="860"/>
        <v>0</v>
      </c>
      <c r="U2611">
        <f t="shared" ca="1" si="861"/>
        <v>0</v>
      </c>
      <c r="Z2611">
        <f t="shared" si="866"/>
        <v>1.1143400000000001</v>
      </c>
      <c r="AA2611">
        <f t="shared" si="867"/>
        <v>1.11104</v>
      </c>
      <c r="AB2611">
        <f t="shared" si="871"/>
        <v>86.969696969692663</v>
      </c>
      <c r="AC2611">
        <f t="shared" si="869"/>
        <v>89.639175935290893</v>
      </c>
      <c r="AE2611">
        <f t="shared" si="863"/>
        <v>1.1143400000000001</v>
      </c>
      <c r="AF2611">
        <f t="shared" si="864"/>
        <v>1.1134999999999999</v>
      </c>
      <c r="AG2611">
        <f t="shared" si="868"/>
        <v>48.809523809516257</v>
      </c>
      <c r="AH2611">
        <f t="shared" si="862"/>
        <v>46.726190476184044</v>
      </c>
    </row>
    <row r="2612" spans="1:34" x14ac:dyDescent="0.25">
      <c r="A2612" s="1">
        <v>42520.625</v>
      </c>
      <c r="B2612">
        <v>1.11389</v>
      </c>
      <c r="C2612">
        <v>1.1139699999999999</v>
      </c>
      <c r="D2612">
        <v>1.11338</v>
      </c>
      <c r="E2612">
        <v>1.1137900000000001</v>
      </c>
      <c r="F2612">
        <v>3439</v>
      </c>
      <c r="H2612">
        <f t="shared" si="856"/>
        <v>4.1000000000002146E-4</v>
      </c>
      <c r="I2612">
        <f t="shared" si="852"/>
        <v>89.639175935290893</v>
      </c>
      <c r="J2612">
        <f t="shared" si="865"/>
        <v>46.726190476184044</v>
      </c>
      <c r="K2612">
        <f t="shared" si="853"/>
        <v>-1</v>
      </c>
      <c r="L2612">
        <f t="shared" si="854"/>
        <v>-1</v>
      </c>
      <c r="M2612">
        <f t="shared" si="855"/>
        <v>-1</v>
      </c>
      <c r="N2612">
        <f t="shared" ca="1" si="870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7"/>
        <v>0.05</v>
      </c>
      <c r="R2612">
        <f t="shared" ca="1" si="858"/>
        <v>0</v>
      </c>
      <c r="S2612">
        <f t="shared" ca="1" si="859"/>
        <v>100.61590000000007</v>
      </c>
      <c r="T2612">
        <f t="shared" ca="1" si="860"/>
        <v>0</v>
      </c>
      <c r="U2612">
        <f t="shared" ca="1" si="861"/>
        <v>0</v>
      </c>
      <c r="Z2612">
        <f t="shared" si="866"/>
        <v>1.1143400000000001</v>
      </c>
      <c r="AA2612">
        <f t="shared" si="867"/>
        <v>1.1113500000000001</v>
      </c>
      <c r="AB2612">
        <f t="shared" si="871"/>
        <v>81.605351170567175</v>
      </c>
      <c r="AC2612">
        <f t="shared" si="869"/>
        <v>86.591826377098201</v>
      </c>
      <c r="AE2612">
        <f t="shared" si="863"/>
        <v>1.1143400000000001</v>
      </c>
      <c r="AF2612">
        <f t="shared" si="864"/>
        <v>1.11338</v>
      </c>
      <c r="AG2612">
        <f t="shared" si="868"/>
        <v>42.708333333332369</v>
      </c>
      <c r="AH2612">
        <f t="shared" si="862"/>
        <v>45.758928571424313</v>
      </c>
    </row>
    <row r="2613" spans="1:34" x14ac:dyDescent="0.25">
      <c r="A2613" s="1">
        <v>42520.635416666664</v>
      </c>
      <c r="B2613">
        <v>1.1137999999999999</v>
      </c>
      <c r="C2613">
        <v>1.11399</v>
      </c>
      <c r="D2613">
        <v>1.11337</v>
      </c>
      <c r="E2613">
        <v>1.11371</v>
      </c>
      <c r="F2613">
        <v>3584</v>
      </c>
      <c r="H2613">
        <f t="shared" si="856"/>
        <v>3.4000000000000696E-4</v>
      </c>
      <c r="I2613">
        <f t="shared" si="852"/>
        <v>86.591826377098201</v>
      </c>
      <c r="J2613">
        <f t="shared" si="865"/>
        <v>45.758928571424313</v>
      </c>
      <c r="K2613">
        <f t="shared" si="853"/>
        <v>-1</v>
      </c>
      <c r="L2613">
        <f t="shared" si="854"/>
        <v>-1</v>
      </c>
      <c r="M2613">
        <f t="shared" si="855"/>
        <v>-1</v>
      </c>
      <c r="N2613">
        <f t="shared" ca="1" si="870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7"/>
        <v>0.05</v>
      </c>
      <c r="R2613">
        <f t="shared" ca="1" si="858"/>
        <v>0</v>
      </c>
      <c r="S2613">
        <f t="shared" ca="1" si="859"/>
        <v>100.61590000000007</v>
      </c>
      <c r="T2613">
        <f t="shared" ca="1" si="860"/>
        <v>0</v>
      </c>
      <c r="U2613">
        <f t="shared" ca="1" si="861"/>
        <v>0</v>
      </c>
      <c r="Z2613">
        <f t="shared" si="866"/>
        <v>1.1143400000000001</v>
      </c>
      <c r="AA2613">
        <f t="shared" si="867"/>
        <v>1.1113500000000001</v>
      </c>
      <c r="AB2613">
        <f t="shared" si="871"/>
        <v>78.929765886283604</v>
      </c>
      <c r="AC2613">
        <f t="shared" si="869"/>
        <v>82.652770264128691</v>
      </c>
      <c r="AE2613">
        <f t="shared" si="863"/>
        <v>1.1143400000000001</v>
      </c>
      <c r="AF2613">
        <f t="shared" si="864"/>
        <v>1.11337</v>
      </c>
      <c r="AG2613">
        <f t="shared" si="868"/>
        <v>35.051546391748332</v>
      </c>
      <c r="AH2613">
        <f t="shared" si="862"/>
        <v>38.879939862540354</v>
      </c>
    </row>
    <row r="2614" spans="1:34" x14ac:dyDescent="0.25">
      <c r="A2614" s="1">
        <v>42520.645833333336</v>
      </c>
      <c r="B2614">
        <v>1.11372</v>
      </c>
      <c r="C2614">
        <v>1.1140000000000001</v>
      </c>
      <c r="D2614">
        <v>1.1135699999999999</v>
      </c>
      <c r="E2614">
        <v>1.1138600000000001</v>
      </c>
      <c r="F2614">
        <v>3533</v>
      </c>
      <c r="H2614">
        <f t="shared" si="856"/>
        <v>1.500000000000945E-4</v>
      </c>
      <c r="I2614">
        <f t="shared" si="852"/>
        <v>82.652770264128691</v>
      </c>
      <c r="J2614">
        <f t="shared" si="865"/>
        <v>38.879939862540354</v>
      </c>
      <c r="K2614">
        <f t="shared" si="853"/>
        <v>-1</v>
      </c>
      <c r="L2614">
        <f t="shared" si="854"/>
        <v>-1</v>
      </c>
      <c r="M2614">
        <f t="shared" si="855"/>
        <v>-1</v>
      </c>
      <c r="N2614">
        <f t="shared" ca="1" si="870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7"/>
        <v>0.05</v>
      </c>
      <c r="R2614">
        <f t="shared" ca="1" si="858"/>
        <v>0</v>
      </c>
      <c r="S2614">
        <f t="shared" ca="1" si="859"/>
        <v>100.61590000000007</v>
      </c>
      <c r="T2614">
        <f t="shared" ca="1" si="860"/>
        <v>0</v>
      </c>
      <c r="U2614">
        <f t="shared" ca="1" si="861"/>
        <v>0</v>
      </c>
      <c r="Z2614">
        <f t="shared" si="866"/>
        <v>1.1143400000000001</v>
      </c>
      <c r="AA2614">
        <f t="shared" si="867"/>
        <v>1.1113500000000001</v>
      </c>
      <c r="AB2614">
        <f t="shared" si="871"/>
        <v>83.94648829431344</v>
      </c>
      <c r="AC2614">
        <f t="shared" si="869"/>
        <v>82.862825580214221</v>
      </c>
      <c r="AE2614">
        <f t="shared" si="863"/>
        <v>1.1143400000000001</v>
      </c>
      <c r="AF2614">
        <f t="shared" si="864"/>
        <v>1.11337</v>
      </c>
      <c r="AG2614">
        <f t="shared" si="868"/>
        <v>50.515463917529082</v>
      </c>
      <c r="AH2614">
        <f t="shared" si="862"/>
        <v>42.783505154638704</v>
      </c>
    </row>
    <row r="2615" spans="1:34" x14ac:dyDescent="0.25">
      <c r="A2615" s="1">
        <v>42520.65625</v>
      </c>
      <c r="B2615">
        <v>1.1138399999999999</v>
      </c>
      <c r="C2615">
        <v>1.11405</v>
      </c>
      <c r="D2615">
        <v>1.1136699999999999</v>
      </c>
      <c r="E2615">
        <v>1.1138999999999999</v>
      </c>
      <c r="F2615">
        <v>3528</v>
      </c>
      <c r="H2615">
        <f t="shared" si="856"/>
        <v>1.7000000000000348E-4</v>
      </c>
      <c r="I2615">
        <f t="shared" si="852"/>
        <v>82.862825580214221</v>
      </c>
      <c r="J2615">
        <f t="shared" si="865"/>
        <v>42.783505154638704</v>
      </c>
      <c r="K2615">
        <f t="shared" si="853"/>
        <v>-1</v>
      </c>
      <c r="L2615">
        <f t="shared" si="854"/>
        <v>-1</v>
      </c>
      <c r="M2615">
        <f t="shared" si="855"/>
        <v>-1</v>
      </c>
      <c r="N2615">
        <f t="shared" ca="1" si="870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7"/>
        <v>0.05</v>
      </c>
      <c r="R2615">
        <f t="shared" ca="1" si="858"/>
        <v>0</v>
      </c>
      <c r="S2615">
        <f t="shared" ca="1" si="859"/>
        <v>100.61590000000007</v>
      </c>
      <c r="T2615">
        <f t="shared" ca="1" si="860"/>
        <v>0</v>
      </c>
      <c r="U2615">
        <f t="shared" ca="1" si="861"/>
        <v>0</v>
      </c>
      <c r="Z2615">
        <f t="shared" si="866"/>
        <v>1.1143400000000001</v>
      </c>
      <c r="AA2615">
        <f t="shared" si="867"/>
        <v>1.1113500000000001</v>
      </c>
      <c r="AB2615">
        <f t="shared" si="871"/>
        <v>85.2842809364478</v>
      </c>
      <c r="AC2615">
        <f t="shared" si="869"/>
        <v>82.441471571903008</v>
      </c>
      <c r="AE2615">
        <f t="shared" si="863"/>
        <v>1.1143400000000001</v>
      </c>
      <c r="AF2615">
        <f t="shared" si="864"/>
        <v>1.11337</v>
      </c>
      <c r="AG2615">
        <f t="shared" si="868"/>
        <v>54.639175257715912</v>
      </c>
      <c r="AH2615">
        <f t="shared" si="862"/>
        <v>52.577319587622497</v>
      </c>
    </row>
    <row r="2616" spans="1:34" x14ac:dyDescent="0.25">
      <c r="A2616" s="1">
        <v>42520.666666666664</v>
      </c>
      <c r="B2616">
        <v>1.11389</v>
      </c>
      <c r="C2616">
        <v>1.1140399999999999</v>
      </c>
      <c r="D2616">
        <v>1.1135699999999999</v>
      </c>
      <c r="E2616">
        <v>1.1138399999999999</v>
      </c>
      <c r="F2616">
        <v>3313</v>
      </c>
      <c r="H2616">
        <f t="shared" si="856"/>
        <v>2.6999999999999247E-4</v>
      </c>
      <c r="I2616">
        <f t="shared" si="852"/>
        <v>82.441471571903008</v>
      </c>
      <c r="J2616">
        <f t="shared" si="865"/>
        <v>52.577319587622497</v>
      </c>
      <c r="K2616">
        <f t="shared" si="853"/>
        <v>-1</v>
      </c>
      <c r="L2616">
        <f t="shared" si="854"/>
        <v>-1</v>
      </c>
      <c r="M2616">
        <f t="shared" si="855"/>
        <v>-1</v>
      </c>
      <c r="N2616">
        <f t="shared" ca="1" si="870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7"/>
        <v>0.05</v>
      </c>
      <c r="R2616">
        <f t="shared" ca="1" si="858"/>
        <v>0</v>
      </c>
      <c r="S2616">
        <f t="shared" ca="1" si="859"/>
        <v>100.61590000000007</v>
      </c>
      <c r="T2616">
        <f t="shared" ca="1" si="860"/>
        <v>0</v>
      </c>
      <c r="U2616">
        <f t="shared" ca="1" si="861"/>
        <v>0</v>
      </c>
      <c r="Z2616">
        <f t="shared" si="866"/>
        <v>1.1143400000000001</v>
      </c>
      <c r="AA2616">
        <f t="shared" si="867"/>
        <v>1.11141</v>
      </c>
      <c r="AB2616">
        <f t="shared" si="871"/>
        <v>82.935153583612632</v>
      </c>
      <c r="AC2616">
        <f t="shared" si="869"/>
        <v>82.773922175164373</v>
      </c>
      <c r="AE2616">
        <f t="shared" si="863"/>
        <v>1.1141399999999999</v>
      </c>
      <c r="AF2616">
        <f t="shared" si="864"/>
        <v>1.11337</v>
      </c>
      <c r="AG2616">
        <f t="shared" si="868"/>
        <v>61.038961038962157</v>
      </c>
      <c r="AH2616">
        <f t="shared" si="862"/>
        <v>57.839068148339038</v>
      </c>
    </row>
    <row r="2617" spans="1:34" x14ac:dyDescent="0.25">
      <c r="A2617" s="1">
        <v>42520.677083333336</v>
      </c>
      <c r="B2617">
        <v>1.1138300000000001</v>
      </c>
      <c r="C2617">
        <v>1.1143799999999999</v>
      </c>
      <c r="D2617">
        <v>1.11378</v>
      </c>
      <c r="E2617">
        <v>1.1142799999999999</v>
      </c>
      <c r="F2617">
        <v>3384</v>
      </c>
      <c r="H2617">
        <f t="shared" si="856"/>
        <v>5.0000000000105516E-5</v>
      </c>
      <c r="I2617">
        <f t="shared" si="852"/>
        <v>82.773922175164373</v>
      </c>
      <c r="J2617">
        <f t="shared" si="865"/>
        <v>57.839068148339038</v>
      </c>
      <c r="K2617">
        <f t="shared" si="853"/>
        <v>-1</v>
      </c>
      <c r="L2617">
        <f t="shared" si="854"/>
        <v>0</v>
      </c>
      <c r="M2617">
        <f t="shared" si="855"/>
        <v>0</v>
      </c>
      <c r="N2617">
        <f t="shared" ca="1" si="870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7"/>
        <v>0.05</v>
      </c>
      <c r="R2617">
        <f t="shared" ca="1" si="858"/>
        <v>0</v>
      </c>
      <c r="S2617">
        <f t="shared" ca="1" si="859"/>
        <v>100.61590000000007</v>
      </c>
      <c r="T2617">
        <f t="shared" ca="1" si="860"/>
        <v>0</v>
      </c>
      <c r="U2617">
        <f t="shared" ca="1" si="861"/>
        <v>0</v>
      </c>
      <c r="Z2617">
        <f t="shared" si="866"/>
        <v>1.1143799999999999</v>
      </c>
      <c r="AA2617">
        <f t="shared" si="867"/>
        <v>1.11216</v>
      </c>
      <c r="AB2617">
        <f t="shared" si="871"/>
        <v>95.49549549549576</v>
      </c>
      <c r="AC2617">
        <f t="shared" si="869"/>
        <v>86.915354577467411</v>
      </c>
      <c r="AE2617">
        <f t="shared" si="863"/>
        <v>1.1143799999999999</v>
      </c>
      <c r="AF2617">
        <f t="shared" si="864"/>
        <v>1.11337</v>
      </c>
      <c r="AG2617">
        <f t="shared" si="868"/>
        <v>90.099009900990751</v>
      </c>
      <c r="AH2617">
        <f t="shared" si="862"/>
        <v>75.568985469976454</v>
      </c>
    </row>
    <row r="2618" spans="1:34" x14ac:dyDescent="0.25">
      <c r="A2618" s="1">
        <v>42520.6875</v>
      </c>
      <c r="B2618">
        <v>1.1142700000000001</v>
      </c>
      <c r="C2618">
        <v>1.1144099999999999</v>
      </c>
      <c r="D2618">
        <v>1.11405</v>
      </c>
      <c r="E2618">
        <v>1.1143099999999999</v>
      </c>
      <c r="F2618">
        <v>3413</v>
      </c>
      <c r="H2618">
        <f t="shared" si="856"/>
        <v>2.20000000000109E-4</v>
      </c>
      <c r="I2618">
        <f t="shared" si="852"/>
        <v>86.915354577467411</v>
      </c>
      <c r="J2618">
        <f t="shared" si="865"/>
        <v>75.568985469976454</v>
      </c>
      <c r="K2618">
        <f t="shared" si="853"/>
        <v>-1</v>
      </c>
      <c r="L2618">
        <f t="shared" si="854"/>
        <v>0</v>
      </c>
      <c r="M2618">
        <f t="shared" si="855"/>
        <v>0</v>
      </c>
      <c r="N2618">
        <f t="shared" ca="1" si="870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7"/>
        <v>0.05</v>
      </c>
      <c r="R2618">
        <f t="shared" ca="1" si="858"/>
        <v>0</v>
      </c>
      <c r="S2618">
        <f t="shared" ca="1" si="859"/>
        <v>100.61590000000007</v>
      </c>
      <c r="T2618">
        <f t="shared" ca="1" si="860"/>
        <v>0</v>
      </c>
      <c r="U2618">
        <f t="shared" ca="1" si="861"/>
        <v>0</v>
      </c>
      <c r="Z2618">
        <f t="shared" si="866"/>
        <v>1.1144099999999999</v>
      </c>
      <c r="AA2618">
        <f t="shared" si="867"/>
        <v>1.1124499999999999</v>
      </c>
      <c r="AB2618">
        <f t="shared" si="871"/>
        <v>94.897959183673933</v>
      </c>
      <c r="AC2618">
        <f t="shared" si="869"/>
        <v>89.653222299807538</v>
      </c>
      <c r="AE2618">
        <f t="shared" si="863"/>
        <v>1.1144099999999999</v>
      </c>
      <c r="AF2618">
        <f t="shared" si="864"/>
        <v>1.11337</v>
      </c>
      <c r="AG2618">
        <f t="shared" si="868"/>
        <v>90.384615384615799</v>
      </c>
      <c r="AH2618">
        <f t="shared" si="862"/>
        <v>90.241812642803268</v>
      </c>
    </row>
    <row r="2619" spans="1:34" x14ac:dyDescent="0.25">
      <c r="A2619" s="1">
        <v>42520.697916666664</v>
      </c>
      <c r="B2619">
        <v>1.1143099999999999</v>
      </c>
      <c r="C2619">
        <v>1.1144099999999999</v>
      </c>
      <c r="D2619">
        <v>1.11399</v>
      </c>
      <c r="E2619">
        <v>1.1140600000000001</v>
      </c>
      <c r="F2619">
        <v>3229</v>
      </c>
      <c r="H2619">
        <f t="shared" si="856"/>
        <v>7.0000000000014495E-5</v>
      </c>
      <c r="I2619">
        <f t="shared" si="852"/>
        <v>89.653222299807538</v>
      </c>
      <c r="J2619">
        <f t="shared" si="865"/>
        <v>90.241812642803268</v>
      </c>
      <c r="K2619">
        <f t="shared" si="853"/>
        <v>-1</v>
      </c>
      <c r="L2619">
        <f t="shared" si="854"/>
        <v>0</v>
      </c>
      <c r="M2619">
        <f t="shared" si="855"/>
        <v>0</v>
      </c>
      <c r="N2619">
        <f t="shared" ca="1" si="870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7"/>
        <v>0.05</v>
      </c>
      <c r="R2619">
        <f t="shared" ca="1" si="858"/>
        <v>0</v>
      </c>
      <c r="S2619">
        <f t="shared" ca="1" si="859"/>
        <v>100.61590000000007</v>
      </c>
      <c r="T2619">
        <f t="shared" ca="1" si="860"/>
        <v>0</v>
      </c>
      <c r="U2619">
        <f t="shared" ca="1" si="861"/>
        <v>0</v>
      </c>
      <c r="Z2619">
        <f t="shared" si="866"/>
        <v>1.1144099999999999</v>
      </c>
      <c r="AA2619">
        <f t="shared" si="867"/>
        <v>1.11286</v>
      </c>
      <c r="AB2619">
        <f t="shared" si="871"/>
        <v>77.419354838718462</v>
      </c>
      <c r="AC2619">
        <f t="shared" si="869"/>
        <v>87.686990775375193</v>
      </c>
      <c r="AE2619">
        <f t="shared" si="863"/>
        <v>1.1144099999999999</v>
      </c>
      <c r="AF2619">
        <f t="shared" si="864"/>
        <v>1.11337</v>
      </c>
      <c r="AG2619">
        <f t="shared" si="868"/>
        <v>66.346153846165961</v>
      </c>
      <c r="AH2619">
        <f t="shared" si="862"/>
        <v>78.36538461539088</v>
      </c>
    </row>
    <row r="2620" spans="1:34" x14ac:dyDescent="0.25">
      <c r="A2620" s="1">
        <v>42520.708333333336</v>
      </c>
      <c r="B2620">
        <v>1.1140699999999999</v>
      </c>
      <c r="C2620">
        <v>1.1142700000000001</v>
      </c>
      <c r="D2620">
        <v>1.1137999999999999</v>
      </c>
      <c r="E2620">
        <v>1.1142300000000001</v>
      </c>
      <c r="F2620">
        <v>3400</v>
      </c>
      <c r="H2620">
        <f t="shared" si="856"/>
        <v>2.6999999999999247E-4</v>
      </c>
      <c r="I2620">
        <f t="shared" si="852"/>
        <v>87.686990775375193</v>
      </c>
      <c r="J2620">
        <f t="shared" si="865"/>
        <v>78.36538461539088</v>
      </c>
      <c r="K2620">
        <f t="shared" si="853"/>
        <v>-1</v>
      </c>
      <c r="L2620">
        <f t="shared" si="854"/>
        <v>0</v>
      </c>
      <c r="M2620">
        <f t="shared" si="855"/>
        <v>0</v>
      </c>
      <c r="N2620">
        <f t="shared" ca="1" si="870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7"/>
        <v>0.05</v>
      </c>
      <c r="R2620">
        <f t="shared" ca="1" si="858"/>
        <v>0</v>
      </c>
      <c r="S2620">
        <f t="shared" ca="1" si="859"/>
        <v>100.61590000000007</v>
      </c>
      <c r="T2620">
        <f t="shared" ca="1" si="860"/>
        <v>0</v>
      </c>
      <c r="U2620">
        <f t="shared" ca="1" si="861"/>
        <v>0</v>
      </c>
      <c r="Z2620">
        <f t="shared" si="866"/>
        <v>1.1144099999999999</v>
      </c>
      <c r="AA2620">
        <f t="shared" si="867"/>
        <v>1.11286</v>
      </c>
      <c r="AB2620">
        <f t="shared" si="871"/>
        <v>88.387096774202973</v>
      </c>
      <c r="AC2620">
        <f t="shared" si="869"/>
        <v>89.049976573022775</v>
      </c>
      <c r="AE2620">
        <f t="shared" si="863"/>
        <v>1.1144099999999999</v>
      </c>
      <c r="AF2620">
        <f t="shared" si="864"/>
        <v>1.1135699999999999</v>
      </c>
      <c r="AG2620">
        <f t="shared" si="868"/>
        <v>78.571428571445566</v>
      </c>
      <c r="AH2620">
        <f t="shared" si="862"/>
        <v>72.458791208805764</v>
      </c>
    </row>
    <row r="2621" spans="1:34" x14ac:dyDescent="0.25">
      <c r="A2621" s="1">
        <v>42520.71875</v>
      </c>
      <c r="B2621">
        <v>1.1142300000000001</v>
      </c>
      <c r="C2621">
        <v>1.1142799999999999</v>
      </c>
      <c r="D2621">
        <v>1.1140399999999999</v>
      </c>
      <c r="E2621">
        <v>1.1141399999999999</v>
      </c>
      <c r="F2621">
        <v>3014</v>
      </c>
      <c r="H2621">
        <f t="shared" si="856"/>
        <v>9.9999999999988987E-5</v>
      </c>
      <c r="I2621">
        <f t="shared" si="852"/>
        <v>89.049976573022775</v>
      </c>
      <c r="J2621">
        <f t="shared" si="865"/>
        <v>72.458791208805764</v>
      </c>
      <c r="K2621">
        <f t="shared" si="853"/>
        <v>-1</v>
      </c>
      <c r="L2621">
        <f t="shared" si="854"/>
        <v>0</v>
      </c>
      <c r="M2621">
        <f t="shared" si="855"/>
        <v>0</v>
      </c>
      <c r="N2621">
        <f t="shared" ca="1" si="870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1">
        <f t="shared" ca="1" si="857"/>
        <v>0.05</v>
      </c>
      <c r="R2621">
        <f t="shared" ca="1" si="858"/>
        <v>0</v>
      </c>
      <c r="S2621">
        <f t="shared" ca="1" si="859"/>
        <v>100.61590000000007</v>
      </c>
      <c r="T2621">
        <f t="shared" ca="1" si="860"/>
        <v>0</v>
      </c>
      <c r="U2621">
        <f t="shared" ca="1" si="861"/>
        <v>0</v>
      </c>
      <c r="Z2621">
        <f t="shared" si="866"/>
        <v>1.1144099999999999</v>
      </c>
      <c r="AA2621">
        <f t="shared" si="867"/>
        <v>1.11286</v>
      </c>
      <c r="AB2621">
        <f t="shared" si="871"/>
        <v>82.580645161290136</v>
      </c>
      <c r="AC2621">
        <f t="shared" si="869"/>
        <v>85.821263989471376</v>
      </c>
      <c r="AE2621">
        <f t="shared" si="863"/>
        <v>1.1144099999999999</v>
      </c>
      <c r="AF2621">
        <f t="shared" si="864"/>
        <v>1.1135699999999999</v>
      </c>
      <c r="AG2621">
        <f t="shared" si="868"/>
        <v>67.857142857141923</v>
      </c>
      <c r="AH2621">
        <f t="shared" si="862"/>
        <v>73.214285714293737</v>
      </c>
    </row>
    <row r="2622" spans="1:34" x14ac:dyDescent="0.25">
      <c r="A2622" s="1">
        <v>42520.729166666664</v>
      </c>
      <c r="B2622">
        <v>1.1141300000000001</v>
      </c>
      <c r="C2622">
        <v>1.1143000000000001</v>
      </c>
      <c r="D2622">
        <v>1.11371</v>
      </c>
      <c r="E2622">
        <v>1.11408</v>
      </c>
      <c r="F2622">
        <v>3047</v>
      </c>
      <c r="H2622">
        <f t="shared" si="856"/>
        <v>3.6999999999998145E-4</v>
      </c>
      <c r="I2622">
        <f t="shared" si="852"/>
        <v>85.821263989471376</v>
      </c>
      <c r="J2622">
        <f t="shared" si="865"/>
        <v>73.214285714293737</v>
      </c>
      <c r="K2622">
        <f t="shared" si="853"/>
        <v>-1</v>
      </c>
      <c r="L2622">
        <f t="shared" si="854"/>
        <v>0</v>
      </c>
      <c r="M2622">
        <f t="shared" si="855"/>
        <v>0</v>
      </c>
      <c r="N2622">
        <f t="shared" ca="1" si="870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7"/>
        <v>0.05</v>
      </c>
      <c r="R2622">
        <f t="shared" ca="1" si="858"/>
        <v>0</v>
      </c>
      <c r="S2622">
        <f t="shared" ca="1" si="859"/>
        <v>100.61590000000007</v>
      </c>
      <c r="T2622">
        <f t="shared" ca="1" si="860"/>
        <v>0</v>
      </c>
      <c r="U2622">
        <f t="shared" ca="1" si="861"/>
        <v>0</v>
      </c>
      <c r="Z2622">
        <f t="shared" si="866"/>
        <v>1.1144099999999999</v>
      </c>
      <c r="AA2622">
        <f t="shared" si="867"/>
        <v>1.11286</v>
      </c>
      <c r="AB2622">
        <f t="shared" si="871"/>
        <v>78.709677419357789</v>
      </c>
      <c r="AC2622">
        <f t="shared" si="869"/>
        <v>81.774193548392333</v>
      </c>
      <c r="AE2622">
        <f t="shared" si="863"/>
        <v>1.1144099999999999</v>
      </c>
      <c r="AF2622">
        <f t="shared" si="864"/>
        <v>1.1135699999999999</v>
      </c>
      <c r="AG2622">
        <f t="shared" si="868"/>
        <v>60.71428571429044</v>
      </c>
      <c r="AH2622">
        <f t="shared" si="862"/>
        <v>64.285714285716182</v>
      </c>
    </row>
    <row r="2623" spans="1:34" x14ac:dyDescent="0.25">
      <c r="A2623" s="1">
        <v>42520.739583333336</v>
      </c>
      <c r="B2623">
        <v>1.11408</v>
      </c>
      <c r="C2623">
        <v>1.11419</v>
      </c>
      <c r="D2623">
        <v>1.1136699999999999</v>
      </c>
      <c r="E2623">
        <v>1.1136699999999999</v>
      </c>
      <c r="F2623">
        <v>3677</v>
      </c>
      <c r="H2623">
        <f t="shared" si="856"/>
        <v>0</v>
      </c>
      <c r="I2623">
        <f t="shared" si="852"/>
        <v>81.774193548392333</v>
      </c>
      <c r="J2623">
        <f t="shared" si="865"/>
        <v>64.285714285716182</v>
      </c>
      <c r="K2623">
        <f t="shared" si="853"/>
        <v>-1</v>
      </c>
      <c r="L2623">
        <f t="shared" si="854"/>
        <v>0</v>
      </c>
      <c r="M2623">
        <f t="shared" si="855"/>
        <v>0</v>
      </c>
      <c r="N2623">
        <f t="shared" ca="1" si="870"/>
        <v>0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7"/>
        <v>0.05</v>
      </c>
      <c r="R2623">
        <f t="shared" ca="1" si="858"/>
        <v>0</v>
      </c>
      <c r="S2623">
        <f t="shared" ca="1" si="859"/>
        <v>100.61590000000007</v>
      </c>
      <c r="T2623">
        <f t="shared" ca="1" si="860"/>
        <v>0</v>
      </c>
      <c r="U2623">
        <f t="shared" ca="1" si="861"/>
        <v>0</v>
      </c>
      <c r="Z2623">
        <f t="shared" si="866"/>
        <v>1.1144099999999999</v>
      </c>
      <c r="AA2623">
        <f t="shared" si="867"/>
        <v>1.11286</v>
      </c>
      <c r="AB2623">
        <f t="shared" si="871"/>
        <v>52.258064516129586</v>
      </c>
      <c r="AC2623">
        <f t="shared" si="869"/>
        <v>75.483870967745119</v>
      </c>
      <c r="AE2623">
        <f t="shared" si="863"/>
        <v>1.1144099999999999</v>
      </c>
      <c r="AF2623">
        <f t="shared" si="864"/>
        <v>1.1136699999999999</v>
      </c>
      <c r="AG2623">
        <f t="shared" si="868"/>
        <v>0</v>
      </c>
      <c r="AH2623">
        <f t="shared" si="862"/>
        <v>30.35714285714522</v>
      </c>
    </row>
    <row r="2624" spans="1:34" x14ac:dyDescent="0.25">
      <c r="A2624" s="1">
        <v>42520.75</v>
      </c>
      <c r="B2624">
        <v>1.11368</v>
      </c>
      <c r="C2624">
        <v>1.1137999999999999</v>
      </c>
      <c r="D2624">
        <v>1.1131800000000001</v>
      </c>
      <c r="E2624">
        <v>1.1133900000000001</v>
      </c>
      <c r="F2624">
        <v>3839</v>
      </c>
      <c r="H2624">
        <f t="shared" si="856"/>
        <v>2.1000000000004349E-4</v>
      </c>
      <c r="I2624">
        <f t="shared" si="852"/>
        <v>75.483870967745119</v>
      </c>
      <c r="J2624">
        <f t="shared" si="865"/>
        <v>30.35714285714522</v>
      </c>
      <c r="K2624">
        <f t="shared" si="853"/>
        <v>-1</v>
      </c>
      <c r="L2624">
        <f t="shared" si="854"/>
        <v>-1</v>
      </c>
      <c r="M2624">
        <f t="shared" si="855"/>
        <v>-1</v>
      </c>
      <c r="N2624">
        <f t="shared" ca="1" si="870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7"/>
        <v>0.05</v>
      </c>
      <c r="R2624">
        <f t="shared" ca="1" si="858"/>
        <v>0</v>
      </c>
      <c r="S2624">
        <f t="shared" ca="1" si="859"/>
        <v>100.61590000000007</v>
      </c>
      <c r="T2624">
        <f t="shared" ca="1" si="860"/>
        <v>0</v>
      </c>
      <c r="U2624">
        <f t="shared" ca="1" si="861"/>
        <v>0</v>
      </c>
      <c r="Z2624">
        <f t="shared" si="866"/>
        <v>1.1144099999999999</v>
      </c>
      <c r="AA2624">
        <f t="shared" si="867"/>
        <v>1.1131800000000001</v>
      </c>
      <c r="AB2624">
        <f t="shared" si="871"/>
        <v>17.073170731713041</v>
      </c>
      <c r="AC2624">
        <f t="shared" si="869"/>
        <v>57.655389457122638</v>
      </c>
      <c r="AE2624">
        <f t="shared" si="863"/>
        <v>1.1144099999999999</v>
      </c>
      <c r="AF2624">
        <f t="shared" si="864"/>
        <v>1.1131800000000001</v>
      </c>
      <c r="AG2624">
        <f t="shared" si="868"/>
        <v>17.073170731713041</v>
      </c>
      <c r="AH2624">
        <f t="shared" si="862"/>
        <v>8.5365853658565207</v>
      </c>
    </row>
    <row r="2625" spans="1:34" x14ac:dyDescent="0.25">
      <c r="A2625" s="1">
        <v>42520.760416666664</v>
      </c>
      <c r="B2625">
        <v>1.1133900000000001</v>
      </c>
      <c r="C2625">
        <v>1.1136200000000001</v>
      </c>
      <c r="D2625">
        <v>1.1133500000000001</v>
      </c>
      <c r="E2625">
        <v>1.11351</v>
      </c>
      <c r="F2625">
        <v>3301</v>
      </c>
      <c r="H2625">
        <f t="shared" si="856"/>
        <v>4.0000000000040004E-5</v>
      </c>
      <c r="I2625">
        <f t="shared" si="852"/>
        <v>57.655389457122638</v>
      </c>
      <c r="J2625">
        <f t="shared" si="865"/>
        <v>8.5365853658565207</v>
      </c>
      <c r="K2625">
        <f t="shared" si="853"/>
        <v>0</v>
      </c>
      <c r="L2625">
        <f t="shared" si="854"/>
        <v>-1</v>
      </c>
      <c r="M2625">
        <f t="shared" si="855"/>
        <v>0</v>
      </c>
      <c r="N2625">
        <f t="shared" ca="1" si="870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7"/>
        <v>0.05</v>
      </c>
      <c r="R2625">
        <f t="shared" ca="1" si="858"/>
        <v>0</v>
      </c>
      <c r="S2625">
        <f t="shared" ca="1" si="859"/>
        <v>100.61590000000007</v>
      </c>
      <c r="T2625">
        <f t="shared" ca="1" si="860"/>
        <v>0</v>
      </c>
      <c r="U2625">
        <f t="shared" ca="1" si="861"/>
        <v>0</v>
      </c>
      <c r="Z2625">
        <f t="shared" si="866"/>
        <v>1.1144099999999999</v>
      </c>
      <c r="AA2625">
        <f t="shared" si="867"/>
        <v>1.1131800000000001</v>
      </c>
      <c r="AB2625">
        <f t="shared" si="871"/>
        <v>26.829268292681608</v>
      </c>
      <c r="AC2625">
        <f t="shared" si="869"/>
        <v>43.717545239970505</v>
      </c>
      <c r="AE2625">
        <f t="shared" si="863"/>
        <v>1.1144099999999999</v>
      </c>
      <c r="AF2625">
        <f t="shared" si="864"/>
        <v>1.1131800000000001</v>
      </c>
      <c r="AG2625">
        <f t="shared" si="868"/>
        <v>26.829268292681608</v>
      </c>
      <c r="AH2625">
        <f t="shared" si="862"/>
        <v>21.951219512197326</v>
      </c>
    </row>
    <row r="2626" spans="1:34" x14ac:dyDescent="0.25">
      <c r="A2626" s="1">
        <v>42520.770833333336</v>
      </c>
      <c r="B2626">
        <v>1.1134999999999999</v>
      </c>
      <c r="C2626">
        <v>1.11368</v>
      </c>
      <c r="D2626">
        <v>1.1134299999999999</v>
      </c>
      <c r="E2626">
        <v>1.1135299999999999</v>
      </c>
      <c r="F2626">
        <v>3391</v>
      </c>
      <c r="H2626">
        <f t="shared" si="856"/>
        <v>7.0000000000014495E-5</v>
      </c>
      <c r="I2626">
        <f t="shared" ref="I2626:I2689" si="872">AC2625</f>
        <v>43.717545239970505</v>
      </c>
      <c r="J2626">
        <f t="shared" si="865"/>
        <v>21.951219512197326</v>
      </c>
      <c r="K2626">
        <f t="shared" ref="K2626:K2689" si="873">IF(AND($I2626&gt;$Y$4,$I2625&gt;$Y$4),-1,IF(AND($I2626&lt;$Y$5,$I2625&lt;$Y$5),1,0))</f>
        <v>0</v>
      </c>
      <c r="L2626">
        <f t="shared" si="854"/>
        <v>0</v>
      </c>
      <c r="M2626">
        <f t="shared" si="855"/>
        <v>0</v>
      </c>
      <c r="N2626">
        <f t="shared" ca="1" si="870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7"/>
        <v>0.05</v>
      </c>
      <c r="R2626">
        <f t="shared" ca="1" si="858"/>
        <v>0</v>
      </c>
      <c r="S2626">
        <f t="shared" ca="1" si="859"/>
        <v>100.61590000000007</v>
      </c>
      <c r="T2626">
        <f t="shared" ca="1" si="860"/>
        <v>0</v>
      </c>
      <c r="U2626">
        <f t="shared" ca="1" si="861"/>
        <v>0</v>
      </c>
      <c r="Z2626">
        <f t="shared" si="866"/>
        <v>1.1144099999999999</v>
      </c>
      <c r="AA2626">
        <f t="shared" si="867"/>
        <v>1.1131800000000001</v>
      </c>
      <c r="AB2626">
        <f t="shared" si="871"/>
        <v>28.455284552837018</v>
      </c>
      <c r="AC2626">
        <f t="shared" si="869"/>
        <v>31.153947023340312</v>
      </c>
      <c r="AE2626">
        <f t="shared" si="863"/>
        <v>1.1143000000000001</v>
      </c>
      <c r="AF2626">
        <f t="shared" si="864"/>
        <v>1.1131800000000001</v>
      </c>
      <c r="AG2626">
        <f t="shared" si="868"/>
        <v>31.249999999986372</v>
      </c>
      <c r="AH2626">
        <f t="shared" si="862"/>
        <v>29.039634146333988</v>
      </c>
    </row>
    <row r="2627" spans="1:34" x14ac:dyDescent="0.25">
      <c r="A2627" s="1">
        <v>42520.78125</v>
      </c>
      <c r="B2627">
        <v>1.1135299999999999</v>
      </c>
      <c r="C2627">
        <v>1.11385</v>
      </c>
      <c r="D2627">
        <v>1.11348</v>
      </c>
      <c r="E2627">
        <v>1.11364</v>
      </c>
      <c r="F2627">
        <v>3462</v>
      </c>
      <c r="H2627">
        <f t="shared" si="856"/>
        <v>4.9999999999883471E-5</v>
      </c>
      <c r="I2627">
        <f t="shared" si="872"/>
        <v>31.153947023340312</v>
      </c>
      <c r="J2627">
        <f t="shared" si="865"/>
        <v>29.039634146333988</v>
      </c>
      <c r="K2627">
        <f t="shared" si="873"/>
        <v>0</v>
      </c>
      <c r="L2627">
        <f t="shared" ref="L2627:L2690" si="874">IF(AND($I2627-$J2627&gt;$Y$6),-1,IF(AND($I2627-$J2627&lt;-$Y$5),1,0))</f>
        <v>0</v>
      </c>
      <c r="M2627">
        <f t="shared" ref="M2627:M2690" si="875">IF(AND(K2627=1,L2627=1),1,IF(AND(K2627=-1,L2627=-1),-1,0))</f>
        <v>0</v>
      </c>
      <c r="N2627">
        <f t="shared" ca="1" si="870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7"/>
        <v>0.05</v>
      </c>
      <c r="R2627">
        <f t="shared" ca="1" si="858"/>
        <v>0</v>
      </c>
      <c r="S2627">
        <f t="shared" ca="1" si="859"/>
        <v>100.61590000000007</v>
      </c>
      <c r="T2627">
        <f t="shared" ca="1" si="860"/>
        <v>0</v>
      </c>
      <c r="U2627">
        <f t="shared" ca="1" si="861"/>
        <v>0</v>
      </c>
      <c r="Z2627">
        <f t="shared" si="866"/>
        <v>1.1144099999999999</v>
      </c>
      <c r="AA2627">
        <f t="shared" si="867"/>
        <v>1.1131800000000001</v>
      </c>
      <c r="AB2627">
        <f t="shared" si="871"/>
        <v>37.398373983736903</v>
      </c>
      <c r="AC2627">
        <f t="shared" si="869"/>
        <v>27.439024390242142</v>
      </c>
      <c r="AE2627">
        <f t="shared" si="863"/>
        <v>1.1143000000000001</v>
      </c>
      <c r="AF2627">
        <f t="shared" si="864"/>
        <v>1.1131800000000001</v>
      </c>
      <c r="AG2627">
        <f t="shared" si="868"/>
        <v>41.071428571419723</v>
      </c>
      <c r="AH2627">
        <f t="shared" si="862"/>
        <v>36.160714285703051</v>
      </c>
    </row>
    <row r="2628" spans="1:34" x14ac:dyDescent="0.25">
      <c r="A2628" s="1">
        <v>42520.791666666664</v>
      </c>
      <c r="B2628">
        <v>1.11365</v>
      </c>
      <c r="C2628">
        <v>1.11365</v>
      </c>
      <c r="D2628">
        <v>1.1130599999999999</v>
      </c>
      <c r="E2628">
        <v>1.11317</v>
      </c>
      <c r="F2628">
        <v>3352</v>
      </c>
      <c r="H2628">
        <f t="shared" ref="H2628:H2691" si="876">MIN(E2628,B2628) - D2628</f>
        <v>1.100000000000545E-4</v>
      </c>
      <c r="I2628">
        <f t="shared" si="872"/>
        <v>27.439024390242142</v>
      </c>
      <c r="J2628">
        <f t="shared" si="865"/>
        <v>36.160714285703051</v>
      </c>
      <c r="K2628">
        <f t="shared" si="873"/>
        <v>0</v>
      </c>
      <c r="L2628">
        <f t="shared" si="874"/>
        <v>0</v>
      </c>
      <c r="M2628">
        <f t="shared" si="875"/>
        <v>0</v>
      </c>
      <c r="N2628">
        <f t="shared" ca="1" si="870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7">ROUNDDOWN(S2627/2000,2)</f>
        <v>0.05</v>
      </c>
      <c r="R2628">
        <f t="shared" ref="R2628:R2691" ca="1" si="878">O2628</f>
        <v>0</v>
      </c>
      <c r="S2628">
        <f t="shared" ref="S2628:S2691" ca="1" si="879">S2627+U2628</f>
        <v>100.61590000000007</v>
      </c>
      <c r="T2628">
        <f t="shared" ref="T2628:T2691" ca="1" si="880">SIGN(R2628)</f>
        <v>0</v>
      </c>
      <c r="U2628">
        <f t="shared" ref="U2628:U2691" ca="1" si="881">R2628*$V$4*P2628+IF(O2628=0,0,$V$3)</f>
        <v>0</v>
      </c>
      <c r="Z2628">
        <f t="shared" si="866"/>
        <v>1.1144099999999999</v>
      </c>
      <c r="AA2628">
        <f t="shared" si="867"/>
        <v>1.1130599999999999</v>
      </c>
      <c r="AB2628">
        <f t="shared" si="871"/>
        <v>8.1481481481524121</v>
      </c>
      <c r="AC2628">
        <f t="shared" si="869"/>
        <v>25.207768744351988</v>
      </c>
      <c r="AE2628">
        <f t="shared" si="863"/>
        <v>1.1143000000000001</v>
      </c>
      <c r="AF2628">
        <f t="shared" si="864"/>
        <v>1.1130599999999999</v>
      </c>
      <c r="AG2628">
        <f t="shared" si="868"/>
        <v>8.8709677419389497</v>
      </c>
      <c r="AH2628">
        <f t="shared" si="862"/>
        <v>24.971198156679336</v>
      </c>
    </row>
    <row r="2629" spans="1:34" x14ac:dyDescent="0.25">
      <c r="A2629" s="1">
        <v>42520.802083333336</v>
      </c>
      <c r="B2629">
        <v>1.1131800000000001</v>
      </c>
      <c r="C2629">
        <v>1.11324</v>
      </c>
      <c r="D2629">
        <v>1.1127400000000001</v>
      </c>
      <c r="E2629">
        <v>1.11293</v>
      </c>
      <c r="F2629">
        <v>3204</v>
      </c>
      <c r="H2629">
        <f t="shared" si="876"/>
        <v>1.8999999999991246E-4</v>
      </c>
      <c r="I2629">
        <f t="shared" si="872"/>
        <v>25.207768744351988</v>
      </c>
      <c r="J2629">
        <f t="shared" si="865"/>
        <v>24.971198156679336</v>
      </c>
      <c r="K2629">
        <f t="shared" si="873"/>
        <v>1</v>
      </c>
      <c r="L2629">
        <f t="shared" si="874"/>
        <v>0</v>
      </c>
      <c r="M2629">
        <f t="shared" si="875"/>
        <v>0</v>
      </c>
      <c r="N2629">
        <f t="shared" ca="1" si="870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7"/>
        <v>0.05</v>
      </c>
      <c r="R2629">
        <f t="shared" ca="1" si="878"/>
        <v>0</v>
      </c>
      <c r="S2629">
        <f t="shared" ca="1" si="879"/>
        <v>100.61590000000007</v>
      </c>
      <c r="T2629">
        <f t="shared" ca="1" si="880"/>
        <v>0</v>
      </c>
      <c r="U2629">
        <f t="shared" ca="1" si="881"/>
        <v>0</v>
      </c>
      <c r="Z2629">
        <f t="shared" si="866"/>
        <v>1.1144099999999999</v>
      </c>
      <c r="AA2629">
        <f t="shared" si="867"/>
        <v>1.1127400000000001</v>
      </c>
      <c r="AB2629">
        <f t="shared" si="871"/>
        <v>11.377245508977897</v>
      </c>
      <c r="AC2629">
        <f t="shared" si="869"/>
        <v>21.344763048426056</v>
      </c>
      <c r="AE2629">
        <f t="shared" si="863"/>
        <v>1.11419</v>
      </c>
      <c r="AF2629">
        <f t="shared" si="864"/>
        <v>1.1127400000000001</v>
      </c>
      <c r="AG2629">
        <f t="shared" si="868"/>
        <v>13.103448275856472</v>
      </c>
      <c r="AH2629">
        <f t="shared" si="862"/>
        <v>10.98720800889771</v>
      </c>
    </row>
    <row r="2630" spans="1:34" x14ac:dyDescent="0.25">
      <c r="A2630" s="1">
        <v>42520.8125</v>
      </c>
      <c r="B2630">
        <v>1.11293</v>
      </c>
      <c r="C2630">
        <v>1.1132299999999999</v>
      </c>
      <c r="D2630">
        <v>1.1128800000000001</v>
      </c>
      <c r="E2630">
        <v>1.11321</v>
      </c>
      <c r="F2630">
        <v>3302</v>
      </c>
      <c r="H2630">
        <f t="shared" si="876"/>
        <v>4.9999999999883471E-5</v>
      </c>
      <c r="I2630">
        <f t="shared" si="872"/>
        <v>21.344763048426056</v>
      </c>
      <c r="J2630">
        <f t="shared" si="865"/>
        <v>10.98720800889771</v>
      </c>
      <c r="K2630">
        <f t="shared" si="873"/>
        <v>1</v>
      </c>
      <c r="L2630">
        <f t="shared" si="874"/>
        <v>0</v>
      </c>
      <c r="M2630">
        <f t="shared" si="875"/>
        <v>0</v>
      </c>
      <c r="N2630">
        <f t="shared" ca="1" si="870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7"/>
        <v>0.05</v>
      </c>
      <c r="R2630">
        <f t="shared" ca="1" si="878"/>
        <v>0</v>
      </c>
      <c r="S2630">
        <f t="shared" ca="1" si="879"/>
        <v>100.61590000000007</v>
      </c>
      <c r="T2630">
        <f t="shared" ca="1" si="880"/>
        <v>0</v>
      </c>
      <c r="U2630">
        <f t="shared" ca="1" si="881"/>
        <v>0</v>
      </c>
      <c r="Z2630">
        <f t="shared" si="866"/>
        <v>1.1144099999999999</v>
      </c>
      <c r="AA2630">
        <f t="shared" si="867"/>
        <v>1.1127400000000001</v>
      </c>
      <c r="AB2630">
        <f t="shared" si="871"/>
        <v>28.143712574851254</v>
      </c>
      <c r="AC2630">
        <f t="shared" si="869"/>
        <v>21.266870053929615</v>
      </c>
      <c r="AE2630">
        <f t="shared" si="863"/>
        <v>1.11385</v>
      </c>
      <c r="AF2630">
        <f t="shared" si="864"/>
        <v>1.1127400000000001</v>
      </c>
      <c r="AG2630">
        <f t="shared" si="868"/>
        <v>42.342342342341801</v>
      </c>
      <c r="AH2630">
        <f t="shared" si="862"/>
        <v>27.722895309099137</v>
      </c>
    </row>
    <row r="2631" spans="1:34" x14ac:dyDescent="0.25">
      <c r="A2631" s="1">
        <v>42520.822916666664</v>
      </c>
      <c r="B2631">
        <v>1.1131800000000001</v>
      </c>
      <c r="C2631">
        <v>1.1134900000000001</v>
      </c>
      <c r="D2631">
        <v>1.11317</v>
      </c>
      <c r="E2631">
        <v>1.1133500000000001</v>
      </c>
      <c r="F2631">
        <v>3809</v>
      </c>
      <c r="H2631">
        <f t="shared" si="876"/>
        <v>1.0000000000065512E-5</v>
      </c>
      <c r="I2631">
        <f t="shared" si="872"/>
        <v>21.266870053929615</v>
      </c>
      <c r="J2631">
        <f t="shared" si="865"/>
        <v>27.722895309099137</v>
      </c>
      <c r="K2631">
        <f t="shared" si="873"/>
        <v>1</v>
      </c>
      <c r="L2631">
        <f t="shared" si="874"/>
        <v>0</v>
      </c>
      <c r="M2631">
        <f t="shared" si="875"/>
        <v>0</v>
      </c>
      <c r="N2631">
        <f t="shared" ca="1" si="870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7"/>
        <v>0.05</v>
      </c>
      <c r="R2631">
        <f t="shared" ca="1" si="878"/>
        <v>0</v>
      </c>
      <c r="S2631">
        <f t="shared" ca="1" si="879"/>
        <v>100.61590000000007</v>
      </c>
      <c r="T2631">
        <f t="shared" ca="1" si="880"/>
        <v>0</v>
      </c>
      <c r="U2631">
        <f t="shared" ca="1" si="881"/>
        <v>0</v>
      </c>
      <c r="Z2631">
        <f t="shared" si="866"/>
        <v>1.1144099999999999</v>
      </c>
      <c r="AA2631">
        <f t="shared" si="867"/>
        <v>1.1127400000000001</v>
      </c>
      <c r="AB2631">
        <f t="shared" si="871"/>
        <v>36.526946107787936</v>
      </c>
      <c r="AC2631">
        <f t="shared" si="869"/>
        <v>21.049013084942374</v>
      </c>
      <c r="AE2631">
        <f t="shared" si="863"/>
        <v>1.11385</v>
      </c>
      <c r="AF2631">
        <f t="shared" si="864"/>
        <v>1.1127400000000001</v>
      </c>
      <c r="AG2631">
        <f t="shared" si="868"/>
        <v>54.954954954957657</v>
      </c>
      <c r="AH2631">
        <f t="shared" si="862"/>
        <v>48.648648648649726</v>
      </c>
    </row>
    <row r="2632" spans="1:34" x14ac:dyDescent="0.25">
      <c r="A2632" s="1">
        <v>42520.833333333336</v>
      </c>
      <c r="B2632">
        <v>1.11334</v>
      </c>
      <c r="C2632">
        <v>1.1137900000000001</v>
      </c>
      <c r="D2632">
        <v>1.11334</v>
      </c>
      <c r="E2632">
        <v>1.11375</v>
      </c>
      <c r="F2632">
        <v>3577</v>
      </c>
      <c r="H2632">
        <f t="shared" si="876"/>
        <v>0</v>
      </c>
      <c r="I2632">
        <f t="shared" si="872"/>
        <v>21.049013084942374</v>
      </c>
      <c r="J2632">
        <f t="shared" si="865"/>
        <v>48.648648648649726</v>
      </c>
      <c r="K2632">
        <f t="shared" si="873"/>
        <v>1</v>
      </c>
      <c r="L2632">
        <f t="shared" si="874"/>
        <v>0</v>
      </c>
      <c r="M2632">
        <f t="shared" si="875"/>
        <v>0</v>
      </c>
      <c r="N2632">
        <f t="shared" ca="1" si="870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7"/>
        <v>0.05</v>
      </c>
      <c r="R2632">
        <f t="shared" ca="1" si="878"/>
        <v>0</v>
      </c>
      <c r="S2632">
        <f t="shared" ca="1" si="879"/>
        <v>100.61590000000007</v>
      </c>
      <c r="T2632">
        <f t="shared" ca="1" si="880"/>
        <v>0</v>
      </c>
      <c r="U2632">
        <f t="shared" ca="1" si="881"/>
        <v>0</v>
      </c>
      <c r="Z2632">
        <f t="shared" si="866"/>
        <v>1.1144099999999999</v>
      </c>
      <c r="AA2632">
        <f t="shared" si="867"/>
        <v>1.1127400000000001</v>
      </c>
      <c r="AB2632">
        <f t="shared" si="871"/>
        <v>60.47904191617085</v>
      </c>
      <c r="AC2632">
        <f t="shared" si="869"/>
        <v>34.13173652694698</v>
      </c>
      <c r="AE2632">
        <f t="shared" si="863"/>
        <v>1.11385</v>
      </c>
      <c r="AF2632">
        <f t="shared" si="864"/>
        <v>1.1127400000000001</v>
      </c>
      <c r="AG2632">
        <f t="shared" si="868"/>
        <v>90.99099099099152</v>
      </c>
      <c r="AH2632">
        <f t="shared" si="862"/>
        <v>72.972972972974588</v>
      </c>
    </row>
    <row r="2633" spans="1:34" x14ac:dyDescent="0.25">
      <c r="A2633" s="1">
        <v>42520.84375</v>
      </c>
      <c r="B2633">
        <v>1.11374</v>
      </c>
      <c r="C2633">
        <v>1.1137900000000001</v>
      </c>
      <c r="D2633">
        <v>1.1136699999999999</v>
      </c>
      <c r="E2633">
        <v>1.11371</v>
      </c>
      <c r="F2633">
        <v>3265</v>
      </c>
      <c r="H2633">
        <f t="shared" si="876"/>
        <v>4.0000000000040004E-5</v>
      </c>
      <c r="I2633">
        <f t="shared" si="872"/>
        <v>34.13173652694698</v>
      </c>
      <c r="J2633">
        <f t="shared" si="865"/>
        <v>72.972972972974588</v>
      </c>
      <c r="K2633">
        <f t="shared" si="873"/>
        <v>0</v>
      </c>
      <c r="L2633">
        <f t="shared" si="874"/>
        <v>1</v>
      </c>
      <c r="M2633">
        <f t="shared" si="875"/>
        <v>0</v>
      </c>
      <c r="N2633">
        <f t="shared" ca="1" si="870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7"/>
        <v>0.05</v>
      </c>
      <c r="R2633">
        <f t="shared" ca="1" si="878"/>
        <v>0</v>
      </c>
      <c r="S2633">
        <f t="shared" ca="1" si="879"/>
        <v>100.61590000000007</v>
      </c>
      <c r="T2633">
        <f t="shared" ca="1" si="880"/>
        <v>0</v>
      </c>
      <c r="U2633">
        <f t="shared" ca="1" si="881"/>
        <v>0</v>
      </c>
      <c r="Z2633">
        <f t="shared" si="866"/>
        <v>1.1144099999999999</v>
      </c>
      <c r="AA2633">
        <f t="shared" si="867"/>
        <v>1.1127400000000001</v>
      </c>
      <c r="AB2633">
        <f t="shared" si="871"/>
        <v>58.083832335329902</v>
      </c>
      <c r="AC2633">
        <f t="shared" si="869"/>
        <v>45.808383233534983</v>
      </c>
      <c r="AE2633">
        <f t="shared" si="863"/>
        <v>1.11385</v>
      </c>
      <c r="AF2633">
        <f t="shared" si="864"/>
        <v>1.1127400000000001</v>
      </c>
      <c r="AG2633">
        <f t="shared" si="868"/>
        <v>87.387387387384138</v>
      </c>
      <c r="AH2633">
        <f t="shared" si="862"/>
        <v>89.189189189187829</v>
      </c>
    </row>
    <row r="2634" spans="1:34" x14ac:dyDescent="0.25">
      <c r="A2634" s="1">
        <v>42520.854166666664</v>
      </c>
      <c r="B2634">
        <v>1.11371</v>
      </c>
      <c r="C2634">
        <v>1.1138399999999999</v>
      </c>
      <c r="D2634">
        <v>1.1136600000000001</v>
      </c>
      <c r="E2634">
        <v>1.11374</v>
      </c>
      <c r="F2634">
        <v>3526</v>
      </c>
      <c r="H2634">
        <f t="shared" si="876"/>
        <v>4.9999999999883471E-5</v>
      </c>
      <c r="I2634">
        <f t="shared" si="872"/>
        <v>45.808383233534983</v>
      </c>
      <c r="J2634">
        <f t="shared" si="865"/>
        <v>89.189189189187829</v>
      </c>
      <c r="K2634">
        <f t="shared" si="873"/>
        <v>0</v>
      </c>
      <c r="L2634">
        <f t="shared" si="874"/>
        <v>1</v>
      </c>
      <c r="M2634">
        <f t="shared" si="875"/>
        <v>0</v>
      </c>
      <c r="N2634">
        <f t="shared" ca="1" si="870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7"/>
        <v>0.05</v>
      </c>
      <c r="R2634">
        <f t="shared" ca="1" si="878"/>
        <v>0</v>
      </c>
      <c r="S2634">
        <f t="shared" ca="1" si="879"/>
        <v>100.61590000000007</v>
      </c>
      <c r="T2634">
        <f t="shared" ca="1" si="880"/>
        <v>0</v>
      </c>
      <c r="U2634">
        <f t="shared" ca="1" si="881"/>
        <v>0</v>
      </c>
      <c r="Z2634">
        <f t="shared" si="866"/>
        <v>1.1144099999999999</v>
      </c>
      <c r="AA2634">
        <f t="shared" si="867"/>
        <v>1.1127400000000001</v>
      </c>
      <c r="AB2634">
        <f t="shared" si="871"/>
        <v>59.880239520957289</v>
      </c>
      <c r="AC2634">
        <f t="shared" si="869"/>
        <v>53.742514970061492</v>
      </c>
      <c r="AE2634">
        <f t="shared" si="863"/>
        <v>1.1138399999999999</v>
      </c>
      <c r="AF2634">
        <f t="shared" si="864"/>
        <v>1.1127400000000001</v>
      </c>
      <c r="AG2634">
        <f t="shared" si="868"/>
        <v>90.909090909090907</v>
      </c>
      <c r="AH2634">
        <f t="shared" si="862"/>
        <v>89.148239148237522</v>
      </c>
    </row>
    <row r="2635" spans="1:34" x14ac:dyDescent="0.25">
      <c r="A2635" s="1">
        <v>42520.864583333336</v>
      </c>
      <c r="B2635">
        <v>1.1137300000000001</v>
      </c>
      <c r="C2635">
        <v>1.1137699999999999</v>
      </c>
      <c r="D2635">
        <v>1.11344</v>
      </c>
      <c r="E2635">
        <v>1.1134900000000001</v>
      </c>
      <c r="F2635">
        <v>3324</v>
      </c>
      <c r="H2635">
        <f t="shared" si="876"/>
        <v>5.0000000000105516E-5</v>
      </c>
      <c r="I2635">
        <f t="shared" si="872"/>
        <v>53.742514970061492</v>
      </c>
      <c r="J2635">
        <f t="shared" si="865"/>
        <v>89.148239148237522</v>
      </c>
      <c r="K2635">
        <f t="shared" si="873"/>
        <v>0</v>
      </c>
      <c r="L2635">
        <f t="shared" si="874"/>
        <v>1</v>
      </c>
      <c r="M2635">
        <f t="shared" si="875"/>
        <v>0</v>
      </c>
      <c r="N2635">
        <f t="shared" ca="1" si="870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7"/>
        <v>0.05</v>
      </c>
      <c r="R2635">
        <f t="shared" ca="1" si="878"/>
        <v>0</v>
      </c>
      <c r="S2635">
        <f t="shared" ca="1" si="879"/>
        <v>100.61590000000007</v>
      </c>
      <c r="T2635">
        <f t="shared" ca="1" si="880"/>
        <v>0</v>
      </c>
      <c r="U2635">
        <f t="shared" ca="1" si="881"/>
        <v>0</v>
      </c>
      <c r="Z2635">
        <f t="shared" si="866"/>
        <v>1.1144099999999999</v>
      </c>
      <c r="AA2635">
        <f t="shared" si="867"/>
        <v>1.1127400000000001</v>
      </c>
      <c r="AB2635">
        <f t="shared" si="871"/>
        <v>44.910179640724614</v>
      </c>
      <c r="AC2635">
        <f t="shared" si="869"/>
        <v>55.838323353295664</v>
      </c>
      <c r="AE2635">
        <f t="shared" si="863"/>
        <v>1.1138399999999999</v>
      </c>
      <c r="AF2635">
        <f t="shared" si="864"/>
        <v>1.1127400000000001</v>
      </c>
      <c r="AG2635">
        <f t="shared" si="868"/>
        <v>68.181818181828277</v>
      </c>
      <c r="AH2635">
        <f t="shared" si="862"/>
        <v>79.545454545459592</v>
      </c>
    </row>
    <row r="2636" spans="1:34" x14ac:dyDescent="0.25">
      <c r="A2636" s="1">
        <v>42520.875</v>
      </c>
      <c r="B2636">
        <v>1.1134999999999999</v>
      </c>
      <c r="C2636">
        <v>1.1136200000000001</v>
      </c>
      <c r="D2636">
        <v>1.1133999999999999</v>
      </c>
      <c r="E2636">
        <v>1.11348</v>
      </c>
      <c r="F2636">
        <v>3093</v>
      </c>
      <c r="H2636">
        <f t="shared" si="876"/>
        <v>8.0000000000080007E-5</v>
      </c>
      <c r="I2636">
        <f t="shared" si="872"/>
        <v>55.838323353295664</v>
      </c>
      <c r="J2636">
        <f t="shared" si="865"/>
        <v>79.545454545459592</v>
      </c>
      <c r="K2636">
        <f t="shared" si="873"/>
        <v>0</v>
      </c>
      <c r="L2636">
        <f t="shared" si="874"/>
        <v>0</v>
      </c>
      <c r="M2636">
        <f t="shared" si="875"/>
        <v>0</v>
      </c>
      <c r="N2636">
        <f t="shared" ca="1" si="870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7"/>
        <v>0.05</v>
      </c>
      <c r="R2636">
        <f t="shared" ca="1" si="878"/>
        <v>0</v>
      </c>
      <c r="S2636">
        <f t="shared" ca="1" si="879"/>
        <v>100.61590000000007</v>
      </c>
      <c r="T2636">
        <f t="shared" ca="1" si="880"/>
        <v>0</v>
      </c>
      <c r="U2636">
        <f t="shared" ca="1" si="881"/>
        <v>0</v>
      </c>
      <c r="Z2636">
        <f t="shared" si="866"/>
        <v>1.1144099999999999</v>
      </c>
      <c r="AA2636">
        <f t="shared" si="867"/>
        <v>1.1127400000000001</v>
      </c>
      <c r="AB2636">
        <f t="shared" si="871"/>
        <v>44.311377245511054</v>
      </c>
      <c r="AC2636">
        <f t="shared" si="869"/>
        <v>51.796407185630713</v>
      </c>
      <c r="AE2636">
        <f t="shared" si="863"/>
        <v>1.1138399999999999</v>
      </c>
      <c r="AF2636">
        <f t="shared" si="864"/>
        <v>1.1128800000000001</v>
      </c>
      <c r="AG2636">
        <f t="shared" si="868"/>
        <v>62.500000000002885</v>
      </c>
      <c r="AH2636">
        <f t="shared" si="862"/>
        <v>65.340909090915574</v>
      </c>
    </row>
    <row r="2637" spans="1:34" x14ac:dyDescent="0.25">
      <c r="A2637" s="1">
        <v>42520.885416666664</v>
      </c>
      <c r="B2637">
        <v>1.1134900000000001</v>
      </c>
      <c r="C2637">
        <v>1.1137900000000001</v>
      </c>
      <c r="D2637">
        <v>1.1134599999999999</v>
      </c>
      <c r="E2637">
        <v>1.1136699999999999</v>
      </c>
      <c r="F2637">
        <v>3173</v>
      </c>
      <c r="H2637">
        <f t="shared" si="876"/>
        <v>3.0000000000196536E-5</v>
      </c>
      <c r="I2637">
        <f t="shared" si="872"/>
        <v>51.796407185630713</v>
      </c>
      <c r="J2637">
        <f t="shared" si="865"/>
        <v>65.340909090915574</v>
      </c>
      <c r="K2637">
        <f t="shared" si="873"/>
        <v>0</v>
      </c>
      <c r="L2637">
        <f t="shared" si="874"/>
        <v>0</v>
      </c>
      <c r="M2637">
        <f t="shared" si="875"/>
        <v>0</v>
      </c>
      <c r="N2637">
        <f t="shared" ca="1" si="870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7"/>
        <v>0.05</v>
      </c>
      <c r="R2637">
        <f t="shared" ca="1" si="878"/>
        <v>0</v>
      </c>
      <c r="S2637">
        <f t="shared" ca="1" si="879"/>
        <v>100.61590000000007</v>
      </c>
      <c r="T2637">
        <f t="shared" ca="1" si="880"/>
        <v>0</v>
      </c>
      <c r="U2637">
        <f t="shared" ca="1" si="881"/>
        <v>0</v>
      </c>
      <c r="Z2637">
        <f t="shared" si="866"/>
        <v>1.1144099999999999</v>
      </c>
      <c r="AA2637">
        <f t="shared" si="867"/>
        <v>1.1127400000000001</v>
      </c>
      <c r="AB2637">
        <f t="shared" si="871"/>
        <v>55.688622754488946</v>
      </c>
      <c r="AC2637">
        <f t="shared" si="869"/>
        <v>51.197604790420485</v>
      </c>
      <c r="AE2637">
        <f t="shared" si="863"/>
        <v>1.1138399999999999</v>
      </c>
      <c r="AF2637">
        <f t="shared" si="864"/>
        <v>1.11317</v>
      </c>
      <c r="AG2637">
        <f t="shared" si="868"/>
        <v>74.626865671639322</v>
      </c>
      <c r="AH2637">
        <f t="shared" ref="AH2637:AH2700" si="882">AVERAGE($AG2636:$AG2637)</f>
        <v>68.563432835821104</v>
      </c>
    </row>
    <row r="2638" spans="1:34" x14ac:dyDescent="0.25">
      <c r="A2638" s="1">
        <v>42520.895833333336</v>
      </c>
      <c r="B2638">
        <v>1.1136699999999999</v>
      </c>
      <c r="C2638">
        <v>1.11391</v>
      </c>
      <c r="D2638">
        <v>1.11347</v>
      </c>
      <c r="E2638">
        <v>1.1138600000000001</v>
      </c>
      <c r="F2638">
        <v>3086</v>
      </c>
      <c r="H2638">
        <f t="shared" si="876"/>
        <v>1.9999999999997797E-4</v>
      </c>
      <c r="I2638">
        <f t="shared" si="872"/>
        <v>51.197604790420485</v>
      </c>
      <c r="J2638">
        <f t="shared" si="865"/>
        <v>68.563432835821104</v>
      </c>
      <c r="K2638">
        <f t="shared" si="873"/>
        <v>0</v>
      </c>
      <c r="L2638">
        <f t="shared" si="874"/>
        <v>0</v>
      </c>
      <c r="M2638">
        <f t="shared" si="875"/>
        <v>0</v>
      </c>
      <c r="N2638">
        <f t="shared" ca="1" si="870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7"/>
        <v>0.05</v>
      </c>
      <c r="R2638">
        <f t="shared" ca="1" si="878"/>
        <v>0</v>
      </c>
      <c r="S2638">
        <f t="shared" ca="1" si="879"/>
        <v>100.61590000000007</v>
      </c>
      <c r="T2638">
        <f t="shared" ca="1" si="880"/>
        <v>0</v>
      </c>
      <c r="U2638">
        <f t="shared" ca="1" si="881"/>
        <v>0</v>
      </c>
      <c r="Z2638">
        <f t="shared" si="866"/>
        <v>1.1144099999999999</v>
      </c>
      <c r="AA2638">
        <f t="shared" si="867"/>
        <v>1.1127400000000001</v>
      </c>
      <c r="AB2638">
        <f t="shared" si="871"/>
        <v>67.065868263480141</v>
      </c>
      <c r="AC2638">
        <f t="shared" si="869"/>
        <v>52.994011976051183</v>
      </c>
      <c r="AE2638">
        <f t="shared" si="863"/>
        <v>1.11391</v>
      </c>
      <c r="AF2638">
        <f t="shared" si="864"/>
        <v>1.11334</v>
      </c>
      <c r="AG2638">
        <f t="shared" si="868"/>
        <v>91.228070175458413</v>
      </c>
      <c r="AH2638">
        <f t="shared" si="882"/>
        <v>82.927467923548875</v>
      </c>
    </row>
    <row r="2639" spans="1:34" x14ac:dyDescent="0.25">
      <c r="A2639" s="1">
        <v>42520.90625</v>
      </c>
      <c r="B2639">
        <v>1.1138600000000001</v>
      </c>
      <c r="C2639">
        <v>1.1138999999999999</v>
      </c>
      <c r="D2639">
        <v>1.1136600000000001</v>
      </c>
      <c r="E2639">
        <v>1.1136699999999999</v>
      </c>
      <c r="F2639">
        <v>3374</v>
      </c>
      <c r="H2639">
        <f t="shared" si="876"/>
        <v>9.9999999998434674E-6</v>
      </c>
      <c r="I2639">
        <f t="shared" si="872"/>
        <v>52.994011976051183</v>
      </c>
      <c r="J2639">
        <f t="shared" si="865"/>
        <v>82.927467923548875</v>
      </c>
      <c r="K2639">
        <f t="shared" si="873"/>
        <v>0</v>
      </c>
      <c r="L2639">
        <f t="shared" si="874"/>
        <v>0</v>
      </c>
      <c r="M2639">
        <f t="shared" si="875"/>
        <v>0</v>
      </c>
      <c r="N2639">
        <f t="shared" ca="1" si="870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7"/>
        <v>0.05</v>
      </c>
      <c r="R2639">
        <f t="shared" ca="1" si="878"/>
        <v>0</v>
      </c>
      <c r="S2639">
        <f t="shared" ca="1" si="879"/>
        <v>100.61590000000007</v>
      </c>
      <c r="T2639">
        <f t="shared" ca="1" si="880"/>
        <v>0</v>
      </c>
      <c r="U2639">
        <f t="shared" ca="1" si="881"/>
        <v>0</v>
      </c>
      <c r="Z2639">
        <f t="shared" si="866"/>
        <v>1.1144099999999999</v>
      </c>
      <c r="AA2639">
        <f t="shared" si="867"/>
        <v>1.1127400000000001</v>
      </c>
      <c r="AB2639">
        <f t="shared" si="871"/>
        <v>55.688622754488946</v>
      </c>
      <c r="AC2639">
        <f t="shared" si="869"/>
        <v>55.688622754492272</v>
      </c>
      <c r="AE2639">
        <f t="shared" si="863"/>
        <v>1.11391</v>
      </c>
      <c r="AF2639">
        <f t="shared" si="864"/>
        <v>1.1133999999999999</v>
      </c>
      <c r="AG2639">
        <f t="shared" si="868"/>
        <v>52.941176470585674</v>
      </c>
      <c r="AH2639">
        <f t="shared" si="882"/>
        <v>72.084623323022043</v>
      </c>
    </row>
    <row r="2640" spans="1:34" x14ac:dyDescent="0.25">
      <c r="A2640" s="1">
        <v>42520.916666666664</v>
      </c>
      <c r="B2640">
        <v>1.1136900000000001</v>
      </c>
      <c r="C2640">
        <v>1.11381</v>
      </c>
      <c r="D2640">
        <v>1.11354</v>
      </c>
      <c r="E2640">
        <v>1.1136900000000001</v>
      </c>
      <c r="F2640">
        <v>3207</v>
      </c>
      <c r="H2640">
        <f t="shared" si="876"/>
        <v>1.500000000000945E-4</v>
      </c>
      <c r="I2640">
        <f t="shared" si="872"/>
        <v>55.688622754492272</v>
      </c>
      <c r="J2640">
        <f t="shared" si="865"/>
        <v>72.084623323022043</v>
      </c>
      <c r="K2640">
        <f t="shared" si="873"/>
        <v>0</v>
      </c>
      <c r="L2640">
        <f t="shared" si="874"/>
        <v>0</v>
      </c>
      <c r="M2640">
        <f t="shared" si="875"/>
        <v>0</v>
      </c>
      <c r="N2640">
        <f t="shared" ca="1" si="870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7"/>
        <v>0.05</v>
      </c>
      <c r="R2640">
        <f t="shared" ca="1" si="878"/>
        <v>0</v>
      </c>
      <c r="S2640">
        <f t="shared" ca="1" si="879"/>
        <v>100.61590000000007</v>
      </c>
      <c r="T2640">
        <f t="shared" ca="1" si="880"/>
        <v>0</v>
      </c>
      <c r="U2640">
        <f t="shared" ca="1" si="881"/>
        <v>0</v>
      </c>
      <c r="Z2640">
        <f t="shared" si="866"/>
        <v>1.1144099999999999</v>
      </c>
      <c r="AA2640">
        <f t="shared" si="867"/>
        <v>1.1127400000000001</v>
      </c>
      <c r="AB2640">
        <f t="shared" si="871"/>
        <v>56.886227544916068</v>
      </c>
      <c r="AC2640">
        <f t="shared" si="869"/>
        <v>58.832335329343529</v>
      </c>
      <c r="AE2640">
        <f t="shared" si="863"/>
        <v>1.11391</v>
      </c>
      <c r="AF2640">
        <f t="shared" si="864"/>
        <v>1.1133999999999999</v>
      </c>
      <c r="AG2640">
        <f t="shared" si="868"/>
        <v>56.862745098062263</v>
      </c>
      <c r="AH2640">
        <f t="shared" si="882"/>
        <v>54.901960784323968</v>
      </c>
    </row>
    <row r="2641" spans="1:34" x14ac:dyDescent="0.25">
      <c r="A2641" s="1">
        <v>42520.927083333336</v>
      </c>
      <c r="B2641">
        <v>1.11371</v>
      </c>
      <c r="C2641">
        <v>1.1139300000000001</v>
      </c>
      <c r="D2641">
        <v>1.1136999999999999</v>
      </c>
      <c r="E2641">
        <v>1.11388</v>
      </c>
      <c r="F2641">
        <v>2764</v>
      </c>
      <c r="H2641">
        <f t="shared" si="876"/>
        <v>1.0000000000065512E-5</v>
      </c>
      <c r="I2641">
        <f t="shared" si="872"/>
        <v>58.832335329343529</v>
      </c>
      <c r="J2641">
        <f t="shared" si="865"/>
        <v>54.901960784323968</v>
      </c>
      <c r="K2641">
        <f t="shared" si="873"/>
        <v>0</v>
      </c>
      <c r="L2641">
        <f t="shared" si="874"/>
        <v>0</v>
      </c>
      <c r="M2641">
        <f t="shared" si="875"/>
        <v>0</v>
      </c>
      <c r="N2641">
        <f t="shared" ca="1" si="870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7"/>
        <v>0.05</v>
      </c>
      <c r="R2641">
        <f t="shared" ca="1" si="878"/>
        <v>0</v>
      </c>
      <c r="S2641">
        <f t="shared" ca="1" si="879"/>
        <v>100.61590000000007</v>
      </c>
      <c r="T2641">
        <f t="shared" ca="1" si="880"/>
        <v>0</v>
      </c>
      <c r="U2641">
        <f t="shared" ca="1" si="881"/>
        <v>0</v>
      </c>
      <c r="Z2641">
        <f t="shared" si="866"/>
        <v>1.1143000000000001</v>
      </c>
      <c r="AA2641">
        <f t="shared" si="867"/>
        <v>1.1127400000000001</v>
      </c>
      <c r="AB2641">
        <f t="shared" si="871"/>
        <v>73.076923076917595</v>
      </c>
      <c r="AC2641">
        <f t="shared" si="869"/>
        <v>63.179410409950691</v>
      </c>
      <c r="AE2641">
        <f t="shared" si="863"/>
        <v>1.1139300000000001</v>
      </c>
      <c r="AF2641">
        <f t="shared" si="864"/>
        <v>1.1133999999999999</v>
      </c>
      <c r="AG2641">
        <f t="shared" si="868"/>
        <v>90.566037735831657</v>
      </c>
      <c r="AH2641">
        <f t="shared" si="882"/>
        <v>73.714391416946967</v>
      </c>
    </row>
    <row r="2642" spans="1:34" x14ac:dyDescent="0.25">
      <c r="A2642" s="1">
        <v>42520.9375</v>
      </c>
      <c r="B2642">
        <v>1.11388</v>
      </c>
      <c r="C2642">
        <v>1.11402</v>
      </c>
      <c r="D2642">
        <v>1.1137900000000001</v>
      </c>
      <c r="E2642">
        <v>1.1139600000000001</v>
      </c>
      <c r="F2642">
        <v>2862</v>
      </c>
      <c r="H2642">
        <f t="shared" si="876"/>
        <v>8.9999999999923475E-5</v>
      </c>
      <c r="I2642">
        <f t="shared" si="872"/>
        <v>63.179410409950691</v>
      </c>
      <c r="J2642">
        <f t="shared" si="865"/>
        <v>73.714391416946967</v>
      </c>
      <c r="K2642">
        <f t="shared" si="873"/>
        <v>0</v>
      </c>
      <c r="L2642">
        <f t="shared" si="874"/>
        <v>0</v>
      </c>
      <c r="M2642">
        <f t="shared" si="875"/>
        <v>0</v>
      </c>
      <c r="N2642">
        <f t="shared" ca="1" si="870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7"/>
        <v>0.05</v>
      </c>
      <c r="R2642">
        <f t="shared" ca="1" si="878"/>
        <v>0</v>
      </c>
      <c r="S2642">
        <f t="shared" ca="1" si="879"/>
        <v>100.61590000000007</v>
      </c>
      <c r="T2642">
        <f t="shared" ca="1" si="880"/>
        <v>0</v>
      </c>
      <c r="U2642">
        <f t="shared" ca="1" si="881"/>
        <v>0</v>
      </c>
      <c r="Z2642">
        <f t="shared" si="866"/>
        <v>1.1143000000000001</v>
      </c>
      <c r="AA2642">
        <f t="shared" si="867"/>
        <v>1.1127400000000001</v>
      </c>
      <c r="AB2642">
        <f t="shared" si="871"/>
        <v>78.205128205127835</v>
      </c>
      <c r="AC2642">
        <f t="shared" si="869"/>
        <v>65.964225395362604</v>
      </c>
      <c r="AE2642">
        <f t="shared" si="863"/>
        <v>1.11402</v>
      </c>
      <c r="AF2642">
        <f t="shared" si="864"/>
        <v>1.1133999999999999</v>
      </c>
      <c r="AG2642">
        <f t="shared" si="868"/>
        <v>90.322580645170532</v>
      </c>
      <c r="AH2642">
        <f t="shared" si="882"/>
        <v>90.444309190501087</v>
      </c>
    </row>
    <row r="2643" spans="1:34" x14ac:dyDescent="0.25">
      <c r="A2643" s="1">
        <v>42520.947916666664</v>
      </c>
      <c r="B2643">
        <v>1.11398</v>
      </c>
      <c r="C2643">
        <v>1.11415</v>
      </c>
      <c r="D2643">
        <v>1.1139300000000001</v>
      </c>
      <c r="E2643">
        <v>1.1140399999999999</v>
      </c>
      <c r="F2643">
        <v>2978</v>
      </c>
      <c r="H2643">
        <f t="shared" si="876"/>
        <v>4.9999999999883471E-5</v>
      </c>
      <c r="I2643">
        <f t="shared" si="872"/>
        <v>65.964225395362604</v>
      </c>
      <c r="J2643">
        <f t="shared" si="865"/>
        <v>90.444309190501087</v>
      </c>
      <c r="K2643">
        <f t="shared" si="873"/>
        <v>0</v>
      </c>
      <c r="L2643">
        <f t="shared" si="874"/>
        <v>0</v>
      </c>
      <c r="M2643">
        <f t="shared" si="875"/>
        <v>0</v>
      </c>
      <c r="N2643">
        <f t="shared" ca="1" si="870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7"/>
        <v>0.05</v>
      </c>
      <c r="R2643">
        <f t="shared" ca="1" si="878"/>
        <v>0</v>
      </c>
      <c r="S2643">
        <f t="shared" ca="1" si="879"/>
        <v>100.61590000000007</v>
      </c>
      <c r="T2643">
        <f t="shared" ca="1" si="880"/>
        <v>0</v>
      </c>
      <c r="U2643">
        <f t="shared" ca="1" si="881"/>
        <v>0</v>
      </c>
      <c r="Z2643">
        <f t="shared" si="866"/>
        <v>1.1143000000000001</v>
      </c>
      <c r="AA2643">
        <f t="shared" si="867"/>
        <v>1.1127400000000001</v>
      </c>
      <c r="AB2643">
        <f t="shared" si="871"/>
        <v>83.33333333332385</v>
      </c>
      <c r="AC2643">
        <f t="shared" si="869"/>
        <v>72.875403040071348</v>
      </c>
      <c r="AE2643">
        <f t="shared" ref="AE2643:AE2706" si="883">MAX($C2637:$C2643)</f>
        <v>1.11415</v>
      </c>
      <c r="AF2643">
        <f t="shared" ref="AF2643:AF2706" si="884">MIN($D2637:$D2643)</f>
        <v>1.1134599999999999</v>
      </c>
      <c r="AG2643">
        <f t="shared" si="868"/>
        <v>84.057971014486682</v>
      </c>
      <c r="AH2643">
        <f t="shared" si="882"/>
        <v>87.190275829828607</v>
      </c>
    </row>
    <row r="2644" spans="1:34" x14ac:dyDescent="0.25">
      <c r="A2644" s="1">
        <v>42520.958333333336</v>
      </c>
      <c r="B2644">
        <v>1.1140399999999999</v>
      </c>
      <c r="C2644">
        <v>1.11408</v>
      </c>
      <c r="D2644">
        <v>1.1137900000000001</v>
      </c>
      <c r="E2644">
        <v>1.1139600000000001</v>
      </c>
      <c r="F2644">
        <v>3185</v>
      </c>
      <c r="H2644">
        <f t="shared" si="876"/>
        <v>1.7000000000000348E-4</v>
      </c>
      <c r="I2644">
        <f t="shared" si="872"/>
        <v>72.875403040071348</v>
      </c>
      <c r="J2644">
        <f t="shared" ref="J2644:J2707" si="885">AH2643</f>
        <v>87.190275829828607</v>
      </c>
      <c r="K2644">
        <f t="shared" si="873"/>
        <v>0</v>
      </c>
      <c r="L2644">
        <f t="shared" si="874"/>
        <v>0</v>
      </c>
      <c r="M2644">
        <f t="shared" si="875"/>
        <v>0</v>
      </c>
      <c r="N2644">
        <f t="shared" ca="1" si="870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7"/>
        <v>0.05</v>
      </c>
      <c r="R2644">
        <f t="shared" ca="1" si="878"/>
        <v>0</v>
      </c>
      <c r="S2644">
        <f t="shared" ca="1" si="879"/>
        <v>100.61590000000007</v>
      </c>
      <c r="T2644">
        <f t="shared" ca="1" si="880"/>
        <v>0</v>
      </c>
      <c r="U2644">
        <f t="shared" ca="1" si="881"/>
        <v>0</v>
      </c>
      <c r="Z2644">
        <f t="shared" si="866"/>
        <v>1.11419</v>
      </c>
      <c r="AA2644">
        <f t="shared" si="867"/>
        <v>1.1127400000000001</v>
      </c>
      <c r="AB2644">
        <f t="shared" si="871"/>
        <v>84.137931034485504</v>
      </c>
      <c r="AC2644">
        <f t="shared" si="869"/>
        <v>79.688328912463689</v>
      </c>
      <c r="AE2644">
        <f t="shared" si="883"/>
        <v>1.11415</v>
      </c>
      <c r="AF2644">
        <f t="shared" si="884"/>
        <v>1.11347</v>
      </c>
      <c r="AG2644">
        <f t="shared" si="868"/>
        <v>72.058823529425212</v>
      </c>
      <c r="AH2644">
        <f t="shared" si="882"/>
        <v>78.058397271955954</v>
      </c>
    </row>
    <row r="2645" spans="1:34" x14ac:dyDescent="0.25">
      <c r="A2645" s="1">
        <v>42520.96875</v>
      </c>
      <c r="B2645">
        <v>1.11395</v>
      </c>
      <c r="C2645">
        <v>1.11412</v>
      </c>
      <c r="D2645">
        <v>1.11378</v>
      </c>
      <c r="E2645">
        <v>1.1138300000000001</v>
      </c>
      <c r="F2645">
        <v>2878</v>
      </c>
      <c r="H2645">
        <f t="shared" si="876"/>
        <v>5.0000000000105516E-5</v>
      </c>
      <c r="I2645">
        <f t="shared" si="872"/>
        <v>79.688328912463689</v>
      </c>
      <c r="J2645">
        <f t="shared" si="885"/>
        <v>78.058397271955954</v>
      </c>
      <c r="K2645">
        <f t="shared" si="873"/>
        <v>0</v>
      </c>
      <c r="L2645">
        <f t="shared" si="874"/>
        <v>0</v>
      </c>
      <c r="M2645">
        <f t="shared" si="875"/>
        <v>0</v>
      </c>
      <c r="N2645">
        <f t="shared" ca="1" si="870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9.9999999998434674E-6</v>
      </c>
      <c r="P2645">
        <f t="shared" ca="1" si="877"/>
        <v>0.05</v>
      </c>
      <c r="R2645">
        <f t="shared" ca="1" si="878"/>
        <v>9.9999999998434674E-6</v>
      </c>
      <c r="S2645">
        <f t="shared" ca="1" si="879"/>
        <v>100.61440000000006</v>
      </c>
      <c r="T2645">
        <f t="shared" ca="1" si="880"/>
        <v>1</v>
      </c>
      <c r="U2645">
        <f t="shared" ca="1" si="881"/>
        <v>-1.5000000000078267E-3</v>
      </c>
      <c r="Z2645">
        <f t="shared" si="866"/>
        <v>1.11415</v>
      </c>
      <c r="AA2645">
        <f t="shared" si="867"/>
        <v>1.1127400000000001</v>
      </c>
      <c r="AB2645">
        <f t="shared" si="871"/>
        <v>77.304964539014463</v>
      </c>
      <c r="AC2645">
        <f t="shared" si="869"/>
        <v>80.74533927798791</v>
      </c>
      <c r="AE2645">
        <f t="shared" si="883"/>
        <v>1.11415</v>
      </c>
      <c r="AF2645">
        <f t="shared" si="884"/>
        <v>1.11354</v>
      </c>
      <c r="AG2645">
        <f t="shared" si="868"/>
        <v>47.540983606577662</v>
      </c>
      <c r="AH2645">
        <f t="shared" si="882"/>
        <v>59.79990356800144</v>
      </c>
    </row>
    <row r="2646" spans="1:34" x14ac:dyDescent="0.25">
      <c r="A2646" s="1">
        <v>42520.979166666664</v>
      </c>
      <c r="B2646">
        <v>1.1138300000000001</v>
      </c>
      <c r="C2646">
        <v>1.1138600000000001</v>
      </c>
      <c r="D2646">
        <v>1.11364</v>
      </c>
      <c r="E2646">
        <v>1.1138399999999999</v>
      </c>
      <c r="F2646">
        <v>2440</v>
      </c>
      <c r="H2646">
        <f t="shared" si="876"/>
        <v>1.9000000000013451E-4</v>
      </c>
      <c r="I2646">
        <f t="shared" si="872"/>
        <v>80.74533927798791</v>
      </c>
      <c r="J2646">
        <f t="shared" si="885"/>
        <v>59.79990356800144</v>
      </c>
      <c r="K2646">
        <f t="shared" si="873"/>
        <v>-1</v>
      </c>
      <c r="L2646">
        <f t="shared" si="874"/>
        <v>0</v>
      </c>
      <c r="M2646">
        <f t="shared" si="875"/>
        <v>0</v>
      </c>
      <c r="N2646">
        <f t="shared" ca="1" si="870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7"/>
        <v>0.05</v>
      </c>
      <c r="R2646">
        <f t="shared" ca="1" si="878"/>
        <v>0</v>
      </c>
      <c r="S2646">
        <f t="shared" ca="1" si="879"/>
        <v>100.61440000000006</v>
      </c>
      <c r="T2646">
        <f t="shared" ca="1" si="880"/>
        <v>0</v>
      </c>
      <c r="U2646">
        <f t="shared" ca="1" si="881"/>
        <v>0</v>
      </c>
      <c r="Z2646">
        <f t="shared" ref="Z2646:Z2709" si="886">MAX($C2625:$C2646)</f>
        <v>1.11415</v>
      </c>
      <c r="AA2646">
        <f t="shared" ref="AA2646:AA2709" si="887">MIN($D2625:$D2646)</f>
        <v>1.1127400000000001</v>
      </c>
      <c r="AB2646">
        <f t="shared" si="871"/>
        <v>78.01418439715944</v>
      </c>
      <c r="AC2646">
        <f t="shared" si="869"/>
        <v>80.697603325995814</v>
      </c>
      <c r="AE2646">
        <f t="shared" si="883"/>
        <v>1.11415</v>
      </c>
      <c r="AF2646">
        <f t="shared" si="884"/>
        <v>1.11354</v>
      </c>
      <c r="AG2646">
        <f t="shared" si="868"/>
        <v>49.180327868847087</v>
      </c>
      <c r="AH2646">
        <f t="shared" si="882"/>
        <v>48.360655737712378</v>
      </c>
    </row>
    <row r="2647" spans="1:34" x14ac:dyDescent="0.25">
      <c r="A2647" s="1">
        <v>42520.989583333336</v>
      </c>
      <c r="B2647">
        <v>1.1138399999999999</v>
      </c>
      <c r="C2647">
        <v>1.11388</v>
      </c>
      <c r="D2647">
        <v>1.1135200000000001</v>
      </c>
      <c r="E2647">
        <v>1.1135200000000001</v>
      </c>
      <c r="F2647">
        <v>2427</v>
      </c>
      <c r="H2647">
        <f t="shared" si="876"/>
        <v>0</v>
      </c>
      <c r="I2647">
        <f t="shared" si="872"/>
        <v>80.697603325995814</v>
      </c>
      <c r="J2647">
        <f t="shared" si="885"/>
        <v>48.360655737712378</v>
      </c>
      <c r="K2647">
        <f t="shared" si="873"/>
        <v>-1</v>
      </c>
      <c r="L2647">
        <f t="shared" si="874"/>
        <v>-1</v>
      </c>
      <c r="M2647">
        <f t="shared" si="875"/>
        <v>-1</v>
      </c>
      <c r="N2647">
        <f t="shared" ca="1" si="870"/>
        <v>-1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7"/>
        <v>0.05</v>
      </c>
      <c r="R2647">
        <f t="shared" ca="1" si="878"/>
        <v>0</v>
      </c>
      <c r="S2647">
        <f t="shared" ca="1" si="879"/>
        <v>100.61440000000006</v>
      </c>
      <c r="T2647">
        <f t="shared" ca="1" si="880"/>
        <v>0</v>
      </c>
      <c r="U2647">
        <f t="shared" ca="1" si="881"/>
        <v>0</v>
      </c>
      <c r="Z2647">
        <f t="shared" si="886"/>
        <v>1.11415</v>
      </c>
      <c r="AA2647">
        <f t="shared" si="887"/>
        <v>1.1127400000000001</v>
      </c>
      <c r="AB2647">
        <f t="shared" si="871"/>
        <v>55.319148936173903</v>
      </c>
      <c r="AC2647">
        <f t="shared" si="869"/>
        <v>73.694057226708338</v>
      </c>
      <c r="AE2647">
        <f t="shared" si="883"/>
        <v>1.11415</v>
      </c>
      <c r="AF2647">
        <f t="shared" si="884"/>
        <v>1.1135200000000001</v>
      </c>
      <c r="AG2647">
        <f t="shared" ref="AG2647:AG2710" si="888">($E2647-$AF2647)/($AE2647-$AF2647)*100</f>
        <v>0</v>
      </c>
      <c r="AH2647">
        <f t="shared" si="882"/>
        <v>24.590163934423543</v>
      </c>
    </row>
    <row r="2648" spans="1:34" x14ac:dyDescent="0.25">
      <c r="A2648" s="1">
        <v>42521</v>
      </c>
      <c r="B2648">
        <v>1.1135299999999999</v>
      </c>
      <c r="C2648">
        <v>1.11382</v>
      </c>
      <c r="D2648">
        <v>1.1135299999999999</v>
      </c>
      <c r="E2648">
        <v>1.1137999999999999</v>
      </c>
      <c r="F2648">
        <v>1489</v>
      </c>
      <c r="H2648">
        <f t="shared" si="876"/>
        <v>0</v>
      </c>
      <c r="I2648">
        <f t="shared" si="872"/>
        <v>73.694057226708338</v>
      </c>
      <c r="J2648">
        <f t="shared" si="885"/>
        <v>24.590163934423543</v>
      </c>
      <c r="K2648">
        <f t="shared" si="873"/>
        <v>0</v>
      </c>
      <c r="L2648">
        <f t="shared" si="874"/>
        <v>-1</v>
      </c>
      <c r="M2648">
        <f t="shared" si="875"/>
        <v>0</v>
      </c>
      <c r="N2648">
        <f t="shared" ca="1" si="870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7"/>
        <v>0.05</v>
      </c>
      <c r="R2648">
        <f t="shared" ca="1" si="878"/>
        <v>0</v>
      </c>
      <c r="S2648">
        <f t="shared" ca="1" si="879"/>
        <v>100.61440000000006</v>
      </c>
      <c r="T2648">
        <f t="shared" ca="1" si="880"/>
        <v>0</v>
      </c>
      <c r="U2648">
        <f t="shared" ca="1" si="881"/>
        <v>0</v>
      </c>
      <c r="Z2648">
        <f t="shared" si="886"/>
        <v>1.11415</v>
      </c>
      <c r="AA2648">
        <f t="shared" si="887"/>
        <v>1.1127400000000001</v>
      </c>
      <c r="AB2648">
        <f t="shared" si="871"/>
        <v>75.177304964532311</v>
      </c>
      <c r="AC2648">
        <f t="shared" si="869"/>
        <v>71.453900709220036</v>
      </c>
      <c r="AE2648">
        <f t="shared" si="883"/>
        <v>1.11415</v>
      </c>
      <c r="AF2648">
        <f t="shared" si="884"/>
        <v>1.1135200000000001</v>
      </c>
      <c r="AG2648">
        <f t="shared" si="888"/>
        <v>44.44444444442486</v>
      </c>
      <c r="AH2648">
        <f t="shared" si="882"/>
        <v>22.22222222221243</v>
      </c>
    </row>
    <row r="2649" spans="1:34" x14ac:dyDescent="0.25">
      <c r="A2649" s="1">
        <v>42521.010416666664</v>
      </c>
      <c r="B2649">
        <v>1.1137999999999999</v>
      </c>
      <c r="C2649">
        <v>1.11382</v>
      </c>
      <c r="D2649">
        <v>1.1136699999999999</v>
      </c>
      <c r="E2649">
        <v>1.11371</v>
      </c>
      <c r="F2649">
        <v>1721</v>
      </c>
      <c r="H2649">
        <f t="shared" si="876"/>
        <v>4.0000000000040004E-5</v>
      </c>
      <c r="I2649">
        <f t="shared" si="872"/>
        <v>71.453900709220036</v>
      </c>
      <c r="J2649">
        <f t="shared" si="885"/>
        <v>22.22222222221243</v>
      </c>
      <c r="K2649">
        <f t="shared" si="873"/>
        <v>0</v>
      </c>
      <c r="L2649">
        <f t="shared" si="874"/>
        <v>-1</v>
      </c>
      <c r="M2649">
        <f t="shared" si="875"/>
        <v>0</v>
      </c>
      <c r="N2649">
        <f t="shared" ca="1" si="870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7"/>
        <v>0.05</v>
      </c>
      <c r="R2649">
        <f t="shared" ca="1" si="878"/>
        <v>0</v>
      </c>
      <c r="S2649">
        <f t="shared" ca="1" si="879"/>
        <v>100.61440000000006</v>
      </c>
      <c r="T2649">
        <f t="shared" ca="1" si="880"/>
        <v>0</v>
      </c>
      <c r="U2649">
        <f t="shared" ca="1" si="881"/>
        <v>0</v>
      </c>
      <c r="Z2649">
        <f t="shared" si="886"/>
        <v>1.11415</v>
      </c>
      <c r="AA2649">
        <f t="shared" si="887"/>
        <v>1.1127400000000001</v>
      </c>
      <c r="AB2649">
        <f t="shared" si="871"/>
        <v>68.794326241133078</v>
      </c>
      <c r="AC2649">
        <f t="shared" si="869"/>
        <v>69.326241134749679</v>
      </c>
      <c r="AE2649">
        <f t="shared" si="883"/>
        <v>1.11415</v>
      </c>
      <c r="AF2649">
        <f t="shared" si="884"/>
        <v>1.1135200000000001</v>
      </c>
      <c r="AG2649">
        <f t="shared" si="888"/>
        <v>30.158730158720648</v>
      </c>
      <c r="AH2649">
        <f t="shared" si="882"/>
        <v>37.301587301572752</v>
      </c>
    </row>
    <row r="2650" spans="1:34" x14ac:dyDescent="0.25">
      <c r="A2650" s="1">
        <v>42521.020833333336</v>
      </c>
      <c r="B2650">
        <v>1.1137600000000001</v>
      </c>
      <c r="C2650">
        <v>1.1137900000000001</v>
      </c>
      <c r="D2650">
        <v>1.11334</v>
      </c>
      <c r="E2650">
        <v>1.11347</v>
      </c>
      <c r="F2650">
        <v>2013</v>
      </c>
      <c r="H2650">
        <f t="shared" si="876"/>
        <v>1.2999999999996348E-4</v>
      </c>
      <c r="I2650">
        <f t="shared" si="872"/>
        <v>69.326241134749679</v>
      </c>
      <c r="J2650">
        <f t="shared" si="885"/>
        <v>37.301587301572752</v>
      </c>
      <c r="K2650">
        <f t="shared" si="873"/>
        <v>0</v>
      </c>
      <c r="L2650">
        <f t="shared" si="874"/>
        <v>-1</v>
      </c>
      <c r="M2650">
        <f t="shared" si="875"/>
        <v>0</v>
      </c>
      <c r="N2650">
        <f t="shared" ca="1" si="870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7"/>
        <v>0.05</v>
      </c>
      <c r="R2650">
        <f t="shared" ca="1" si="878"/>
        <v>0</v>
      </c>
      <c r="S2650">
        <f t="shared" ca="1" si="879"/>
        <v>100.61440000000006</v>
      </c>
      <c r="T2650">
        <f t="shared" ca="1" si="880"/>
        <v>0</v>
      </c>
      <c r="U2650">
        <f t="shared" ca="1" si="881"/>
        <v>0</v>
      </c>
      <c r="Z2650">
        <f t="shared" si="886"/>
        <v>1.11415</v>
      </c>
      <c r="AA2650">
        <f t="shared" si="887"/>
        <v>1.1127400000000001</v>
      </c>
      <c r="AB2650">
        <f t="shared" si="871"/>
        <v>51.773049645386052</v>
      </c>
      <c r="AC2650">
        <f t="shared" ref="AC2650:AC2713" si="889">AVERAGE(AB2647:AB2650)</f>
        <v>62.76595744680634</v>
      </c>
      <c r="AE2650">
        <f t="shared" si="883"/>
        <v>1.11412</v>
      </c>
      <c r="AF2650">
        <f t="shared" si="884"/>
        <v>1.11334</v>
      </c>
      <c r="AG2650">
        <f t="shared" si="888"/>
        <v>16.666666666661921</v>
      </c>
      <c r="AH2650">
        <f t="shared" si="882"/>
        <v>23.412698412691284</v>
      </c>
    </row>
    <row r="2651" spans="1:34" x14ac:dyDescent="0.25">
      <c r="A2651" s="1">
        <v>42521.03125</v>
      </c>
      <c r="B2651">
        <v>1.11348</v>
      </c>
      <c r="C2651">
        <v>1.11358</v>
      </c>
      <c r="D2651">
        <v>1.1133999999999999</v>
      </c>
      <c r="E2651">
        <v>1.1133999999999999</v>
      </c>
      <c r="F2651">
        <v>1936</v>
      </c>
      <c r="H2651">
        <f t="shared" si="876"/>
        <v>0</v>
      </c>
      <c r="I2651">
        <f t="shared" si="872"/>
        <v>62.76595744680634</v>
      </c>
      <c r="J2651">
        <f t="shared" si="885"/>
        <v>23.412698412691284</v>
      </c>
      <c r="K2651">
        <f t="shared" si="873"/>
        <v>0</v>
      </c>
      <c r="L2651">
        <f t="shared" si="874"/>
        <v>-1</v>
      </c>
      <c r="M2651">
        <f t="shared" si="875"/>
        <v>0</v>
      </c>
      <c r="N2651">
        <f t="shared" ca="1" si="870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7"/>
        <v>0.05</v>
      </c>
      <c r="R2651">
        <f t="shared" ca="1" si="878"/>
        <v>0</v>
      </c>
      <c r="S2651">
        <f t="shared" ca="1" si="879"/>
        <v>100.61440000000006</v>
      </c>
      <c r="T2651">
        <f t="shared" ca="1" si="880"/>
        <v>0</v>
      </c>
      <c r="U2651">
        <f t="shared" ca="1" si="881"/>
        <v>0</v>
      </c>
      <c r="Z2651">
        <f t="shared" si="886"/>
        <v>1.11415</v>
      </c>
      <c r="AA2651">
        <f t="shared" si="887"/>
        <v>1.1128800000000001</v>
      </c>
      <c r="AB2651">
        <f t="shared" si="871"/>
        <v>40.944881889756068</v>
      </c>
      <c r="AC2651">
        <f t="shared" si="889"/>
        <v>59.172390685201876</v>
      </c>
      <c r="AE2651">
        <f t="shared" si="883"/>
        <v>1.11412</v>
      </c>
      <c r="AF2651">
        <f t="shared" si="884"/>
        <v>1.11334</v>
      </c>
      <c r="AG2651">
        <f t="shared" si="888"/>
        <v>7.6923076923011227</v>
      </c>
      <c r="AH2651">
        <f t="shared" si="882"/>
        <v>12.179487179481523</v>
      </c>
    </row>
    <row r="2652" spans="1:34" x14ac:dyDescent="0.25">
      <c r="A2652" s="1">
        <v>42521.041666666664</v>
      </c>
      <c r="B2652">
        <v>1.1133900000000001</v>
      </c>
      <c r="C2652">
        <v>1.1140399999999999</v>
      </c>
      <c r="D2652">
        <v>1.1133900000000001</v>
      </c>
      <c r="E2652">
        <v>1.1134200000000001</v>
      </c>
      <c r="F2652">
        <v>2536</v>
      </c>
      <c r="H2652">
        <f t="shared" si="876"/>
        <v>0</v>
      </c>
      <c r="I2652">
        <f t="shared" si="872"/>
        <v>59.172390685201876</v>
      </c>
      <c r="J2652">
        <f t="shared" si="885"/>
        <v>12.179487179481523</v>
      </c>
      <c r="K2652">
        <f t="shared" si="873"/>
        <v>0</v>
      </c>
      <c r="L2652">
        <f t="shared" si="874"/>
        <v>-1</v>
      </c>
      <c r="M2652">
        <f t="shared" si="875"/>
        <v>0</v>
      </c>
      <c r="N2652">
        <f t="shared" ref="N2652:N2715" ca="1" si="890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7"/>
        <v>0.05</v>
      </c>
      <c r="R2652">
        <f t="shared" ca="1" si="878"/>
        <v>0</v>
      </c>
      <c r="S2652">
        <f t="shared" ca="1" si="879"/>
        <v>100.61440000000006</v>
      </c>
      <c r="T2652">
        <f t="shared" ca="1" si="880"/>
        <v>0</v>
      </c>
      <c r="U2652">
        <f t="shared" ca="1" si="881"/>
        <v>0</v>
      </c>
      <c r="Z2652">
        <f t="shared" si="886"/>
        <v>1.11415</v>
      </c>
      <c r="AA2652">
        <f t="shared" si="887"/>
        <v>1.11317</v>
      </c>
      <c r="AB2652">
        <f t="shared" si="871"/>
        <v>25.510204081641668</v>
      </c>
      <c r="AC2652">
        <f t="shared" si="889"/>
        <v>46.755615464479213</v>
      </c>
      <c r="AE2652">
        <f t="shared" si="883"/>
        <v>1.1140399999999999</v>
      </c>
      <c r="AF2652">
        <f t="shared" si="884"/>
        <v>1.11334</v>
      </c>
      <c r="AG2652">
        <f t="shared" si="888"/>
        <v>11.428571428584117</v>
      </c>
      <c r="AH2652">
        <f t="shared" si="882"/>
        <v>9.5604395604426209</v>
      </c>
    </row>
    <row r="2653" spans="1:34" x14ac:dyDescent="0.25">
      <c r="A2653" s="1">
        <v>42521.052083333336</v>
      </c>
      <c r="B2653">
        <v>1.11341</v>
      </c>
      <c r="C2653">
        <v>1.1137900000000001</v>
      </c>
      <c r="D2653">
        <v>1.1133900000000001</v>
      </c>
      <c r="E2653">
        <v>1.1137300000000001</v>
      </c>
      <c r="F2653">
        <v>1905</v>
      </c>
      <c r="H2653">
        <f t="shared" si="876"/>
        <v>1.9999999999908979E-5</v>
      </c>
      <c r="I2653">
        <f t="shared" si="872"/>
        <v>46.755615464479213</v>
      </c>
      <c r="J2653">
        <f t="shared" si="885"/>
        <v>9.5604395604426209</v>
      </c>
      <c r="K2653">
        <f t="shared" si="873"/>
        <v>0</v>
      </c>
      <c r="L2653">
        <f t="shared" si="874"/>
        <v>-1</v>
      </c>
      <c r="M2653">
        <f t="shared" si="875"/>
        <v>0</v>
      </c>
      <c r="N2653">
        <f t="shared" ca="1" si="890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7"/>
        <v>0.05</v>
      </c>
      <c r="R2653">
        <f t="shared" ca="1" si="878"/>
        <v>0</v>
      </c>
      <c r="S2653">
        <f t="shared" ca="1" si="879"/>
        <v>100.61440000000006</v>
      </c>
      <c r="T2653">
        <f t="shared" ca="1" si="880"/>
        <v>0</v>
      </c>
      <c r="U2653">
        <f t="shared" ca="1" si="881"/>
        <v>0</v>
      </c>
      <c r="Z2653">
        <f t="shared" si="886"/>
        <v>1.11415</v>
      </c>
      <c r="AA2653">
        <f t="shared" si="887"/>
        <v>1.11334</v>
      </c>
      <c r="AB2653">
        <f t="shared" si="871"/>
        <v>48.148148148163379</v>
      </c>
      <c r="AC2653">
        <f t="shared" si="889"/>
        <v>41.594070941236794</v>
      </c>
      <c r="AE2653">
        <f t="shared" si="883"/>
        <v>1.1140399999999999</v>
      </c>
      <c r="AF2653">
        <f t="shared" si="884"/>
        <v>1.11334</v>
      </c>
      <c r="AG2653">
        <f t="shared" si="888"/>
        <v>55.71428571430792</v>
      </c>
      <c r="AH2653">
        <f t="shared" si="882"/>
        <v>33.57142857144602</v>
      </c>
    </row>
    <row r="2654" spans="1:34" x14ac:dyDescent="0.25">
      <c r="A2654" s="1">
        <v>42521.0625</v>
      </c>
      <c r="B2654">
        <v>1.1137300000000001</v>
      </c>
      <c r="C2654">
        <v>1.11391</v>
      </c>
      <c r="D2654">
        <v>1.1136699999999999</v>
      </c>
      <c r="E2654">
        <v>1.1138300000000001</v>
      </c>
      <c r="F2654">
        <v>1903</v>
      </c>
      <c r="H2654">
        <f t="shared" si="876"/>
        <v>6.0000000000171028E-5</v>
      </c>
      <c r="I2654">
        <f t="shared" si="872"/>
        <v>41.594070941236794</v>
      </c>
      <c r="J2654">
        <f t="shared" si="885"/>
        <v>33.57142857144602</v>
      </c>
      <c r="K2654">
        <f t="shared" si="873"/>
        <v>0</v>
      </c>
      <c r="L2654">
        <f t="shared" si="874"/>
        <v>0</v>
      </c>
      <c r="M2654">
        <f t="shared" si="875"/>
        <v>0</v>
      </c>
      <c r="N2654">
        <f t="shared" ca="1" si="890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7"/>
        <v>0.05</v>
      </c>
      <c r="R2654">
        <f t="shared" ca="1" si="878"/>
        <v>0</v>
      </c>
      <c r="S2654">
        <f t="shared" ca="1" si="879"/>
        <v>100.61440000000006</v>
      </c>
      <c r="T2654">
        <f t="shared" ca="1" si="880"/>
        <v>0</v>
      </c>
      <c r="U2654">
        <f t="shared" ca="1" si="881"/>
        <v>0</v>
      </c>
      <c r="Z2654">
        <f t="shared" si="886"/>
        <v>1.11415</v>
      </c>
      <c r="AA2654">
        <f t="shared" si="887"/>
        <v>1.11334</v>
      </c>
      <c r="AB2654">
        <f t="shared" si="871"/>
        <v>60.49382716050804</v>
      </c>
      <c r="AC2654">
        <f t="shared" si="889"/>
        <v>43.774265320017285</v>
      </c>
      <c r="AE2654">
        <f t="shared" si="883"/>
        <v>1.1140399999999999</v>
      </c>
      <c r="AF2654">
        <f t="shared" si="884"/>
        <v>1.11334</v>
      </c>
      <c r="AG2654">
        <f t="shared" si="888"/>
        <v>70.000000000022197</v>
      </c>
      <c r="AH2654">
        <f t="shared" si="882"/>
        <v>62.857142857165059</v>
      </c>
    </row>
    <row r="2655" spans="1:34" x14ac:dyDescent="0.25">
      <c r="A2655" s="1">
        <v>42521.072916666664</v>
      </c>
      <c r="B2655">
        <v>1.11382</v>
      </c>
      <c r="C2655">
        <v>1.11415</v>
      </c>
      <c r="D2655">
        <v>1.11378</v>
      </c>
      <c r="E2655">
        <v>1.1141399999999999</v>
      </c>
      <c r="F2655">
        <v>2013</v>
      </c>
      <c r="H2655">
        <f t="shared" si="876"/>
        <v>4.0000000000040004E-5</v>
      </c>
      <c r="I2655">
        <f t="shared" si="872"/>
        <v>43.774265320017285</v>
      </c>
      <c r="J2655">
        <f t="shared" si="885"/>
        <v>62.857142857165059</v>
      </c>
      <c r="K2655">
        <f t="shared" si="873"/>
        <v>0</v>
      </c>
      <c r="L2655">
        <f t="shared" si="874"/>
        <v>0</v>
      </c>
      <c r="M2655">
        <f t="shared" si="875"/>
        <v>0</v>
      </c>
      <c r="N2655">
        <f t="shared" ca="1" si="890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7"/>
        <v>0.05</v>
      </c>
      <c r="R2655">
        <f t="shared" ca="1" si="878"/>
        <v>0</v>
      </c>
      <c r="S2655">
        <f t="shared" ca="1" si="879"/>
        <v>100.61440000000006</v>
      </c>
      <c r="T2655">
        <f t="shared" ca="1" si="880"/>
        <v>0</v>
      </c>
      <c r="U2655">
        <f t="shared" ca="1" si="881"/>
        <v>0</v>
      </c>
      <c r="Z2655">
        <f t="shared" si="886"/>
        <v>1.11415</v>
      </c>
      <c r="AA2655">
        <f t="shared" si="887"/>
        <v>1.11334</v>
      </c>
      <c r="AB2655">
        <f t="shared" si="871"/>
        <v>98.765432098757316</v>
      </c>
      <c r="AC2655">
        <f t="shared" si="889"/>
        <v>58.229402872267599</v>
      </c>
      <c r="AE2655">
        <f t="shared" si="883"/>
        <v>1.11415</v>
      </c>
      <c r="AF2655">
        <f t="shared" si="884"/>
        <v>1.11334</v>
      </c>
      <c r="AG2655">
        <f t="shared" si="888"/>
        <v>98.765432098757316</v>
      </c>
      <c r="AH2655">
        <f t="shared" si="882"/>
        <v>84.382716049389757</v>
      </c>
    </row>
    <row r="2656" spans="1:34" x14ac:dyDescent="0.25">
      <c r="A2656" s="1">
        <v>42521.083333333336</v>
      </c>
      <c r="B2656">
        <v>1.11412</v>
      </c>
      <c r="C2656">
        <v>1.11442</v>
      </c>
      <c r="D2656">
        <v>1.11412</v>
      </c>
      <c r="E2656">
        <v>1.11419</v>
      </c>
      <c r="F2656">
        <v>2195</v>
      </c>
      <c r="H2656">
        <f t="shared" si="876"/>
        <v>0</v>
      </c>
      <c r="I2656">
        <f t="shared" si="872"/>
        <v>58.229402872267599</v>
      </c>
      <c r="J2656">
        <f t="shared" si="885"/>
        <v>84.382716049389757</v>
      </c>
      <c r="K2656">
        <f t="shared" si="873"/>
        <v>0</v>
      </c>
      <c r="L2656">
        <f t="shared" si="874"/>
        <v>0</v>
      </c>
      <c r="M2656">
        <f t="shared" si="875"/>
        <v>0</v>
      </c>
      <c r="N2656">
        <f t="shared" ca="1" si="890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7"/>
        <v>0.05</v>
      </c>
      <c r="R2656">
        <f t="shared" ca="1" si="878"/>
        <v>0</v>
      </c>
      <c r="S2656">
        <f t="shared" ca="1" si="879"/>
        <v>100.61440000000006</v>
      </c>
      <c r="T2656">
        <f t="shared" ca="1" si="880"/>
        <v>0</v>
      </c>
      <c r="U2656">
        <f t="shared" ca="1" si="881"/>
        <v>0</v>
      </c>
      <c r="Z2656">
        <f t="shared" si="886"/>
        <v>1.11442</v>
      </c>
      <c r="AA2656">
        <f t="shared" si="887"/>
        <v>1.11334</v>
      </c>
      <c r="AB2656">
        <f t="shared" si="871"/>
        <v>78.703703703707504</v>
      </c>
      <c r="AC2656">
        <f t="shared" si="889"/>
        <v>71.527777777784053</v>
      </c>
      <c r="AE2656">
        <f t="shared" si="883"/>
        <v>1.11442</v>
      </c>
      <c r="AF2656">
        <f t="shared" si="884"/>
        <v>1.11334</v>
      </c>
      <c r="AG2656">
        <f t="shared" si="888"/>
        <v>78.703703703707504</v>
      </c>
      <c r="AH2656">
        <f t="shared" si="882"/>
        <v>88.73456790123241</v>
      </c>
    </row>
    <row r="2657" spans="1:34" x14ac:dyDescent="0.25">
      <c r="A2657" s="1">
        <v>42521.09375</v>
      </c>
      <c r="B2657">
        <v>1.11419</v>
      </c>
      <c r="C2657">
        <v>1.11443</v>
      </c>
      <c r="D2657">
        <v>1.1141300000000001</v>
      </c>
      <c r="E2657">
        <v>1.1144000000000001</v>
      </c>
      <c r="F2657">
        <v>2079</v>
      </c>
      <c r="H2657">
        <f t="shared" si="876"/>
        <v>5.9999999999948983E-5</v>
      </c>
      <c r="I2657">
        <f t="shared" si="872"/>
        <v>71.527777777784053</v>
      </c>
      <c r="J2657">
        <f t="shared" si="885"/>
        <v>88.73456790123241</v>
      </c>
      <c r="K2657">
        <f t="shared" si="873"/>
        <v>0</v>
      </c>
      <c r="L2657">
        <f t="shared" si="874"/>
        <v>0</v>
      </c>
      <c r="M2657">
        <f t="shared" si="875"/>
        <v>0</v>
      </c>
      <c r="N2657">
        <f t="shared" ca="1" si="890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7"/>
        <v>0.05</v>
      </c>
      <c r="R2657">
        <f t="shared" ca="1" si="878"/>
        <v>0</v>
      </c>
      <c r="S2657">
        <f t="shared" ca="1" si="879"/>
        <v>100.61440000000006</v>
      </c>
      <c r="T2657">
        <f t="shared" ca="1" si="880"/>
        <v>0</v>
      </c>
      <c r="U2657">
        <f t="shared" ca="1" si="881"/>
        <v>0</v>
      </c>
      <c r="Z2657">
        <f t="shared" si="886"/>
        <v>1.11443</v>
      </c>
      <c r="AA2657">
        <f t="shared" si="887"/>
        <v>1.11334</v>
      </c>
      <c r="AB2657">
        <f t="shared" si="871"/>
        <v>97.247706422020769</v>
      </c>
      <c r="AC2657">
        <f t="shared" si="889"/>
        <v>83.802667346248398</v>
      </c>
      <c r="AE2657">
        <f t="shared" si="883"/>
        <v>1.11443</v>
      </c>
      <c r="AF2657">
        <f t="shared" si="884"/>
        <v>1.1133900000000001</v>
      </c>
      <c r="AG2657">
        <f t="shared" si="888"/>
        <v>97.115384615386873</v>
      </c>
      <c r="AH2657">
        <f t="shared" si="882"/>
        <v>87.909544159547181</v>
      </c>
    </row>
    <row r="2658" spans="1:34" x14ac:dyDescent="0.25">
      <c r="A2658" s="1">
        <v>42521.104166666664</v>
      </c>
      <c r="B2658">
        <v>1.11439</v>
      </c>
      <c r="C2658">
        <v>1.1148</v>
      </c>
      <c r="D2658">
        <v>1.11425</v>
      </c>
      <c r="E2658">
        <v>1.11449</v>
      </c>
      <c r="F2658">
        <v>2690</v>
      </c>
      <c r="H2658">
        <f t="shared" si="876"/>
        <v>1.4000000000002899E-4</v>
      </c>
      <c r="I2658">
        <f t="shared" si="872"/>
        <v>83.802667346248398</v>
      </c>
      <c r="J2658">
        <f t="shared" si="885"/>
        <v>87.909544159547181</v>
      </c>
      <c r="K2658">
        <f t="shared" si="873"/>
        <v>0</v>
      </c>
      <c r="L2658">
        <f t="shared" si="874"/>
        <v>0</v>
      </c>
      <c r="M2658">
        <f t="shared" si="875"/>
        <v>0</v>
      </c>
      <c r="N2658">
        <f t="shared" ca="1" si="890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7"/>
        <v>0.05</v>
      </c>
      <c r="R2658">
        <f t="shared" ca="1" si="878"/>
        <v>0</v>
      </c>
      <c r="S2658">
        <f t="shared" ca="1" si="879"/>
        <v>100.61440000000006</v>
      </c>
      <c r="T2658">
        <f t="shared" ca="1" si="880"/>
        <v>0</v>
      </c>
      <c r="U2658">
        <f t="shared" ca="1" si="881"/>
        <v>0</v>
      </c>
      <c r="Z2658">
        <f t="shared" si="886"/>
        <v>1.1148</v>
      </c>
      <c r="AA2658">
        <f t="shared" si="887"/>
        <v>1.11334</v>
      </c>
      <c r="AB2658">
        <f t="shared" si="871"/>
        <v>78.76712328766925</v>
      </c>
      <c r="AC2658">
        <f t="shared" si="889"/>
        <v>88.370991378038724</v>
      </c>
      <c r="AE2658">
        <f t="shared" si="883"/>
        <v>1.1148</v>
      </c>
      <c r="AF2658">
        <f t="shared" si="884"/>
        <v>1.1133900000000001</v>
      </c>
      <c r="AG2658">
        <f t="shared" si="888"/>
        <v>78.01418439715944</v>
      </c>
      <c r="AH2658">
        <f t="shared" si="882"/>
        <v>87.564784506273156</v>
      </c>
    </row>
    <row r="2659" spans="1:34" x14ac:dyDescent="0.25">
      <c r="A2659" s="1">
        <v>42521.114583333336</v>
      </c>
      <c r="B2659">
        <v>1.11449</v>
      </c>
      <c r="C2659">
        <v>1.1149100000000001</v>
      </c>
      <c r="D2659">
        <v>1.1144499999999999</v>
      </c>
      <c r="E2659">
        <v>1.11469</v>
      </c>
      <c r="F2659">
        <v>2598</v>
      </c>
      <c r="H2659">
        <f t="shared" si="876"/>
        <v>4.0000000000040004E-5</v>
      </c>
      <c r="I2659">
        <f t="shared" si="872"/>
        <v>88.370991378038724</v>
      </c>
      <c r="J2659">
        <f t="shared" si="885"/>
        <v>87.564784506273156</v>
      </c>
      <c r="K2659">
        <f t="shared" si="873"/>
        <v>-1</v>
      </c>
      <c r="L2659">
        <f t="shared" si="874"/>
        <v>0</v>
      </c>
      <c r="M2659">
        <f t="shared" si="875"/>
        <v>0</v>
      </c>
      <c r="N2659">
        <f t="shared" ca="1" si="890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7"/>
        <v>0.05</v>
      </c>
      <c r="R2659">
        <f t="shared" ca="1" si="878"/>
        <v>0</v>
      </c>
      <c r="S2659">
        <f t="shared" ca="1" si="879"/>
        <v>100.61440000000006</v>
      </c>
      <c r="T2659">
        <f t="shared" ca="1" si="880"/>
        <v>0</v>
      </c>
      <c r="U2659">
        <f t="shared" ca="1" si="881"/>
        <v>0</v>
      </c>
      <c r="Z2659">
        <f t="shared" si="886"/>
        <v>1.1149100000000001</v>
      </c>
      <c r="AA2659">
        <f t="shared" si="887"/>
        <v>1.11334</v>
      </c>
      <c r="AB2659">
        <f t="shared" si="871"/>
        <v>85.987261146490511</v>
      </c>
      <c r="AC2659">
        <f t="shared" si="889"/>
        <v>85.176448639972008</v>
      </c>
      <c r="AE2659">
        <f t="shared" si="883"/>
        <v>1.1149100000000001</v>
      </c>
      <c r="AF2659">
        <f t="shared" si="884"/>
        <v>1.1133900000000001</v>
      </c>
      <c r="AG2659">
        <f t="shared" si="888"/>
        <v>85.526315789466196</v>
      </c>
      <c r="AH2659">
        <f t="shared" si="882"/>
        <v>81.770250093312825</v>
      </c>
    </row>
    <row r="2660" spans="1:34" x14ac:dyDescent="0.25">
      <c r="A2660" s="1">
        <v>42521.125</v>
      </c>
      <c r="B2660">
        <v>1.1147</v>
      </c>
      <c r="C2660">
        <v>1.11513</v>
      </c>
      <c r="D2660">
        <v>1.11467</v>
      </c>
      <c r="E2660">
        <v>1.11473</v>
      </c>
      <c r="F2660">
        <v>3356</v>
      </c>
      <c r="H2660">
        <f t="shared" si="876"/>
        <v>2.9999999999974492E-5</v>
      </c>
      <c r="I2660">
        <f t="shared" si="872"/>
        <v>85.176448639972008</v>
      </c>
      <c r="J2660">
        <f t="shared" si="885"/>
        <v>81.770250093312825</v>
      </c>
      <c r="K2660">
        <f t="shared" si="873"/>
        <v>-1</v>
      </c>
      <c r="L2660">
        <f t="shared" si="874"/>
        <v>0</v>
      </c>
      <c r="M2660">
        <f t="shared" si="875"/>
        <v>0</v>
      </c>
      <c r="N2660">
        <f t="shared" ca="1" si="890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7"/>
        <v>0.05</v>
      </c>
      <c r="R2660">
        <f t="shared" ca="1" si="878"/>
        <v>0</v>
      </c>
      <c r="S2660">
        <f t="shared" ca="1" si="879"/>
        <v>100.61440000000006</v>
      </c>
      <c r="T2660">
        <f t="shared" ca="1" si="880"/>
        <v>0</v>
      </c>
      <c r="U2660">
        <f t="shared" ca="1" si="881"/>
        <v>0</v>
      </c>
      <c r="Z2660">
        <f t="shared" si="886"/>
        <v>1.11513</v>
      </c>
      <c r="AA2660">
        <f t="shared" si="887"/>
        <v>1.11334</v>
      </c>
      <c r="AB2660">
        <f t="shared" si="871"/>
        <v>77.653631284918148</v>
      </c>
      <c r="AC2660">
        <f t="shared" si="889"/>
        <v>84.913930535274673</v>
      </c>
      <c r="AE2660">
        <f t="shared" si="883"/>
        <v>1.11513</v>
      </c>
      <c r="AF2660">
        <f t="shared" si="884"/>
        <v>1.1136699999999999</v>
      </c>
      <c r="AG2660">
        <f t="shared" si="888"/>
        <v>72.602739726030734</v>
      </c>
      <c r="AH2660">
        <f t="shared" si="882"/>
        <v>79.064527757748465</v>
      </c>
    </row>
    <row r="2661" spans="1:34" x14ac:dyDescent="0.25">
      <c r="A2661" s="1">
        <v>42521.135416666664</v>
      </c>
      <c r="B2661">
        <v>1.1147400000000001</v>
      </c>
      <c r="C2661">
        <v>1.11511</v>
      </c>
      <c r="D2661">
        <v>1.1147</v>
      </c>
      <c r="E2661">
        <v>1.115</v>
      </c>
      <c r="F2661">
        <v>3328</v>
      </c>
      <c r="H2661">
        <f t="shared" si="876"/>
        <v>4.0000000000040004E-5</v>
      </c>
      <c r="I2661">
        <f t="shared" si="872"/>
        <v>84.913930535274673</v>
      </c>
      <c r="J2661">
        <f t="shared" si="885"/>
        <v>79.064527757748465</v>
      </c>
      <c r="K2661">
        <f t="shared" si="873"/>
        <v>-1</v>
      </c>
      <c r="L2661">
        <f t="shared" si="874"/>
        <v>0</v>
      </c>
      <c r="M2661">
        <f t="shared" si="875"/>
        <v>0</v>
      </c>
      <c r="N2661">
        <f t="shared" ca="1" si="890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7"/>
        <v>0.05</v>
      </c>
      <c r="R2661">
        <f t="shared" ca="1" si="878"/>
        <v>0</v>
      </c>
      <c r="S2661">
        <f t="shared" ca="1" si="879"/>
        <v>100.61440000000006</v>
      </c>
      <c r="T2661">
        <f t="shared" ca="1" si="880"/>
        <v>0</v>
      </c>
      <c r="U2661">
        <f t="shared" ca="1" si="881"/>
        <v>0</v>
      </c>
      <c r="Z2661">
        <f t="shared" si="886"/>
        <v>1.11513</v>
      </c>
      <c r="AA2661">
        <f t="shared" si="887"/>
        <v>1.11334</v>
      </c>
      <c r="AB2661">
        <f t="shared" si="871"/>
        <v>92.737430167599626</v>
      </c>
      <c r="AC2661">
        <f t="shared" si="889"/>
        <v>83.78636147166938</v>
      </c>
      <c r="AE2661">
        <f t="shared" si="883"/>
        <v>1.11513</v>
      </c>
      <c r="AF2661">
        <f t="shared" si="884"/>
        <v>1.11378</v>
      </c>
      <c r="AG2661">
        <f t="shared" si="888"/>
        <v>90.370370370372811</v>
      </c>
      <c r="AH2661">
        <f t="shared" si="882"/>
        <v>81.48655504820178</v>
      </c>
    </row>
    <row r="2662" spans="1:34" x14ac:dyDescent="0.25">
      <c r="A2662" s="1">
        <v>42521.145833333336</v>
      </c>
      <c r="B2662">
        <v>1.1150100000000001</v>
      </c>
      <c r="C2662">
        <v>1.11503</v>
      </c>
      <c r="D2662">
        <v>1.1145799999999999</v>
      </c>
      <c r="E2662">
        <v>1.1147400000000001</v>
      </c>
      <c r="F2662">
        <v>3274</v>
      </c>
      <c r="H2662">
        <f t="shared" si="876"/>
        <v>1.6000000000016001E-4</v>
      </c>
      <c r="I2662">
        <f t="shared" si="872"/>
        <v>83.78636147166938</v>
      </c>
      <c r="J2662">
        <f t="shared" si="885"/>
        <v>81.48655504820178</v>
      </c>
      <c r="K2662">
        <f t="shared" si="873"/>
        <v>-1</v>
      </c>
      <c r="L2662">
        <f t="shared" si="874"/>
        <v>0</v>
      </c>
      <c r="M2662">
        <f t="shared" si="875"/>
        <v>0</v>
      </c>
      <c r="N2662">
        <f t="shared" ca="1" si="890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7"/>
        <v>0.05</v>
      </c>
      <c r="R2662">
        <f t="shared" ca="1" si="878"/>
        <v>0</v>
      </c>
      <c r="S2662">
        <f t="shared" ca="1" si="879"/>
        <v>100.61440000000006</v>
      </c>
      <c r="T2662">
        <f t="shared" ca="1" si="880"/>
        <v>0</v>
      </c>
      <c r="U2662">
        <f t="shared" ca="1" si="881"/>
        <v>0</v>
      </c>
      <c r="Z2662">
        <f t="shared" si="886"/>
        <v>1.11513</v>
      </c>
      <c r="AA2662">
        <f t="shared" si="887"/>
        <v>1.11334</v>
      </c>
      <c r="AB2662">
        <f t="shared" ref="AB2662:AB2725" si="891">(E2662-AA2662)/(Z2662-AA2662)*100</f>
        <v>78.212290502798908</v>
      </c>
      <c r="AC2662">
        <f t="shared" si="889"/>
        <v>83.647653275451788</v>
      </c>
      <c r="AE2662">
        <f t="shared" si="883"/>
        <v>1.11513</v>
      </c>
      <c r="AF2662">
        <f t="shared" si="884"/>
        <v>1.11412</v>
      </c>
      <c r="AG2662">
        <f t="shared" si="888"/>
        <v>61.386138613870536</v>
      </c>
      <c r="AH2662">
        <f t="shared" si="882"/>
        <v>75.87825449212167</v>
      </c>
    </row>
    <row r="2663" spans="1:34" x14ac:dyDescent="0.25">
      <c r="A2663" s="1">
        <v>42521.15625</v>
      </c>
      <c r="B2663">
        <v>1.1147499999999999</v>
      </c>
      <c r="C2663">
        <v>1.1148400000000001</v>
      </c>
      <c r="D2663">
        <v>1.11419</v>
      </c>
      <c r="E2663">
        <v>1.1147</v>
      </c>
      <c r="F2663">
        <v>3572</v>
      </c>
      <c r="H2663">
        <f t="shared" si="876"/>
        <v>5.1000000000001044E-4</v>
      </c>
      <c r="I2663">
        <f t="shared" si="872"/>
        <v>83.647653275451788</v>
      </c>
      <c r="J2663">
        <f t="shared" si="885"/>
        <v>75.87825449212167</v>
      </c>
      <c r="K2663">
        <f t="shared" si="873"/>
        <v>-1</v>
      </c>
      <c r="L2663">
        <f t="shared" si="874"/>
        <v>0</v>
      </c>
      <c r="M2663">
        <f t="shared" si="875"/>
        <v>0</v>
      </c>
      <c r="N2663">
        <f t="shared" ca="1" si="890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7"/>
        <v>0.05</v>
      </c>
      <c r="R2663">
        <f t="shared" ca="1" si="878"/>
        <v>0</v>
      </c>
      <c r="S2663">
        <f t="shared" ca="1" si="879"/>
        <v>100.61440000000006</v>
      </c>
      <c r="T2663">
        <f t="shared" ca="1" si="880"/>
        <v>0</v>
      </c>
      <c r="U2663">
        <f t="shared" ca="1" si="881"/>
        <v>0</v>
      </c>
      <c r="Z2663">
        <f t="shared" si="886"/>
        <v>1.11513</v>
      </c>
      <c r="AA2663">
        <f t="shared" si="887"/>
        <v>1.11334</v>
      </c>
      <c r="AB2663">
        <f t="shared" si="891"/>
        <v>75.977653631288248</v>
      </c>
      <c r="AC2663">
        <f t="shared" si="889"/>
        <v>81.145251396651233</v>
      </c>
      <c r="AE2663">
        <f t="shared" si="883"/>
        <v>1.11513</v>
      </c>
      <c r="AF2663">
        <f t="shared" si="884"/>
        <v>1.1141300000000001</v>
      </c>
      <c r="AG2663">
        <f t="shared" si="888"/>
        <v>57.000000000002217</v>
      </c>
      <c r="AH2663">
        <f t="shared" si="882"/>
        <v>59.19306930693638</v>
      </c>
    </row>
    <row r="2664" spans="1:34" x14ac:dyDescent="0.25">
      <c r="A2664" s="1">
        <v>42521.166666666664</v>
      </c>
      <c r="B2664">
        <v>1.11469</v>
      </c>
      <c r="C2664">
        <v>1.11497</v>
      </c>
      <c r="D2664">
        <v>1.1145799999999999</v>
      </c>
      <c r="E2664">
        <v>1.11496</v>
      </c>
      <c r="F2664">
        <v>3709</v>
      </c>
      <c r="H2664">
        <f t="shared" si="876"/>
        <v>1.100000000000545E-4</v>
      </c>
      <c r="I2664">
        <f t="shared" si="872"/>
        <v>81.145251396651233</v>
      </c>
      <c r="J2664">
        <f t="shared" si="885"/>
        <v>59.19306930693638</v>
      </c>
      <c r="K2664">
        <f t="shared" si="873"/>
        <v>-1</v>
      </c>
      <c r="L2664">
        <f t="shared" si="874"/>
        <v>0</v>
      </c>
      <c r="M2664">
        <f t="shared" si="875"/>
        <v>0</v>
      </c>
      <c r="N2664">
        <f t="shared" ca="1" si="890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7"/>
        <v>0.05</v>
      </c>
      <c r="R2664">
        <f t="shared" ca="1" si="878"/>
        <v>0</v>
      </c>
      <c r="S2664">
        <f t="shared" ca="1" si="879"/>
        <v>100.61440000000006</v>
      </c>
      <c r="T2664">
        <f t="shared" ca="1" si="880"/>
        <v>0</v>
      </c>
      <c r="U2664">
        <f t="shared" ca="1" si="881"/>
        <v>0</v>
      </c>
      <c r="Z2664">
        <f t="shared" si="886"/>
        <v>1.11513</v>
      </c>
      <c r="AA2664">
        <f t="shared" si="887"/>
        <v>1.11334</v>
      </c>
      <c r="AB2664">
        <f t="shared" si="891"/>
        <v>90.502793296088967</v>
      </c>
      <c r="AC2664">
        <f t="shared" si="889"/>
        <v>84.35754189944393</v>
      </c>
      <c r="AE2664">
        <f t="shared" si="883"/>
        <v>1.11513</v>
      </c>
      <c r="AF2664">
        <f t="shared" si="884"/>
        <v>1.11419</v>
      </c>
      <c r="AG2664">
        <f t="shared" si="888"/>
        <v>81.914893617019771</v>
      </c>
      <c r="AH2664">
        <f t="shared" si="882"/>
        <v>69.457446808510994</v>
      </c>
    </row>
    <row r="2665" spans="1:34" x14ac:dyDescent="0.25">
      <c r="A2665" s="1">
        <v>42521.177083333336</v>
      </c>
      <c r="B2665">
        <v>1.1149800000000001</v>
      </c>
      <c r="C2665">
        <v>1.11544</v>
      </c>
      <c r="D2665">
        <v>1.1144400000000001</v>
      </c>
      <c r="E2665">
        <v>1.1144700000000001</v>
      </c>
      <c r="F2665">
        <v>4517</v>
      </c>
      <c r="H2665">
        <f t="shared" si="876"/>
        <v>2.9999999999974492E-5</v>
      </c>
      <c r="I2665">
        <f t="shared" si="872"/>
        <v>84.35754189944393</v>
      </c>
      <c r="J2665">
        <f t="shared" si="885"/>
        <v>69.457446808510994</v>
      </c>
      <c r="K2665">
        <f t="shared" si="873"/>
        <v>-1</v>
      </c>
      <c r="L2665">
        <f t="shared" si="874"/>
        <v>0</v>
      </c>
      <c r="M2665">
        <f t="shared" si="875"/>
        <v>0</v>
      </c>
      <c r="N2665">
        <f t="shared" ca="1" si="890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7"/>
        <v>0.05</v>
      </c>
      <c r="R2665">
        <f t="shared" ca="1" si="878"/>
        <v>0</v>
      </c>
      <c r="S2665">
        <f t="shared" ca="1" si="879"/>
        <v>100.61440000000006</v>
      </c>
      <c r="T2665">
        <f t="shared" ca="1" si="880"/>
        <v>0</v>
      </c>
      <c r="U2665">
        <f t="shared" ca="1" si="881"/>
        <v>0</v>
      </c>
      <c r="Z2665">
        <f t="shared" si="886"/>
        <v>1.11544</v>
      </c>
      <c r="AA2665">
        <f t="shared" si="887"/>
        <v>1.11334</v>
      </c>
      <c r="AB2665">
        <f t="shared" si="891"/>
        <v>53.80952380952764</v>
      </c>
      <c r="AC2665">
        <f t="shared" si="889"/>
        <v>74.625565309925946</v>
      </c>
      <c r="AE2665">
        <f t="shared" si="883"/>
        <v>1.11544</v>
      </c>
      <c r="AF2665">
        <f t="shared" si="884"/>
        <v>1.11419</v>
      </c>
      <c r="AG2665">
        <f t="shared" si="888"/>
        <v>22.400000000005114</v>
      </c>
      <c r="AH2665">
        <f t="shared" si="882"/>
        <v>52.157446808512447</v>
      </c>
    </row>
    <row r="2666" spans="1:34" x14ac:dyDescent="0.25">
      <c r="A2666" s="1">
        <v>42521.1875</v>
      </c>
      <c r="B2666">
        <v>1.11446</v>
      </c>
      <c r="C2666">
        <v>1.11531</v>
      </c>
      <c r="D2666">
        <v>1.11446</v>
      </c>
      <c r="E2666">
        <v>1.1148199999999999</v>
      </c>
      <c r="F2666">
        <v>4229</v>
      </c>
      <c r="H2666">
        <f t="shared" si="876"/>
        <v>0</v>
      </c>
      <c r="I2666">
        <f t="shared" si="872"/>
        <v>74.625565309925946</v>
      </c>
      <c r="J2666">
        <f t="shared" si="885"/>
        <v>52.157446808512447</v>
      </c>
      <c r="K2666">
        <f t="shared" si="873"/>
        <v>0</v>
      </c>
      <c r="L2666">
        <f t="shared" si="874"/>
        <v>0</v>
      </c>
      <c r="M2666">
        <f t="shared" si="875"/>
        <v>0</v>
      </c>
      <c r="N2666">
        <f t="shared" ca="1" si="890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7"/>
        <v>0.05</v>
      </c>
      <c r="R2666">
        <f t="shared" ca="1" si="878"/>
        <v>0</v>
      </c>
      <c r="S2666">
        <f t="shared" ca="1" si="879"/>
        <v>100.61440000000006</v>
      </c>
      <c r="T2666">
        <f t="shared" ca="1" si="880"/>
        <v>0</v>
      </c>
      <c r="U2666">
        <f t="shared" ca="1" si="881"/>
        <v>0</v>
      </c>
      <c r="Z2666">
        <f t="shared" si="886"/>
        <v>1.11544</v>
      </c>
      <c r="AA2666">
        <f t="shared" si="887"/>
        <v>1.11334</v>
      </c>
      <c r="AB2666">
        <f t="shared" si="891"/>
        <v>70.476190476187256</v>
      </c>
      <c r="AC2666">
        <f t="shared" si="889"/>
        <v>72.69154030327303</v>
      </c>
      <c r="AE2666">
        <f t="shared" si="883"/>
        <v>1.11544</v>
      </c>
      <c r="AF2666">
        <f t="shared" si="884"/>
        <v>1.11419</v>
      </c>
      <c r="AG2666">
        <f t="shared" si="888"/>
        <v>50.399999999993753</v>
      </c>
      <c r="AH2666">
        <f t="shared" si="882"/>
        <v>36.399999999999437</v>
      </c>
    </row>
    <row r="2667" spans="1:34" x14ac:dyDescent="0.25">
      <c r="A2667" s="1">
        <v>42521.197916666664</v>
      </c>
      <c r="B2667">
        <v>1.1148100000000001</v>
      </c>
      <c r="C2667">
        <v>1.1149</v>
      </c>
      <c r="D2667">
        <v>1.11416</v>
      </c>
      <c r="E2667">
        <v>1.1144799999999999</v>
      </c>
      <c r="F2667">
        <v>3712</v>
      </c>
      <c r="H2667">
        <f t="shared" si="876"/>
        <v>3.1999999999987594E-4</v>
      </c>
      <c r="I2667">
        <f t="shared" si="872"/>
        <v>72.69154030327303</v>
      </c>
      <c r="J2667">
        <f t="shared" si="885"/>
        <v>36.399999999999437</v>
      </c>
      <c r="K2667">
        <f t="shared" si="873"/>
        <v>0</v>
      </c>
      <c r="L2667">
        <f t="shared" si="874"/>
        <v>-1</v>
      </c>
      <c r="M2667">
        <f t="shared" si="875"/>
        <v>0</v>
      </c>
      <c r="N2667">
        <f t="shared" ca="1" si="890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7"/>
        <v>0.05</v>
      </c>
      <c r="R2667">
        <f t="shared" ca="1" si="878"/>
        <v>0</v>
      </c>
      <c r="S2667">
        <f t="shared" ca="1" si="879"/>
        <v>100.61440000000006</v>
      </c>
      <c r="T2667">
        <f t="shared" ca="1" si="880"/>
        <v>0</v>
      </c>
      <c r="U2667">
        <f t="shared" ca="1" si="881"/>
        <v>0</v>
      </c>
      <c r="Z2667">
        <f t="shared" si="886"/>
        <v>1.11544</v>
      </c>
      <c r="AA2667">
        <f t="shared" si="887"/>
        <v>1.11334</v>
      </c>
      <c r="AB2667">
        <f t="shared" si="891"/>
        <v>54.285714285710661</v>
      </c>
      <c r="AC2667">
        <f t="shared" si="889"/>
        <v>67.268555466878624</v>
      </c>
      <c r="AE2667">
        <f t="shared" si="883"/>
        <v>1.11544</v>
      </c>
      <c r="AF2667">
        <f t="shared" si="884"/>
        <v>1.11416</v>
      </c>
      <c r="AG2667">
        <f t="shared" si="888"/>
        <v>24.999999999991328</v>
      </c>
      <c r="AH2667">
        <f t="shared" si="882"/>
        <v>37.699999999992542</v>
      </c>
    </row>
    <row r="2668" spans="1:34" x14ac:dyDescent="0.25">
      <c r="A2668" s="1">
        <v>42521.208333333336</v>
      </c>
      <c r="B2668">
        <v>1.11449</v>
      </c>
      <c r="C2668">
        <v>1.1150800000000001</v>
      </c>
      <c r="D2668">
        <v>1.1143700000000001</v>
      </c>
      <c r="E2668">
        <v>1.11476</v>
      </c>
      <c r="F2668">
        <v>3328</v>
      </c>
      <c r="H2668">
        <f t="shared" si="876"/>
        <v>1.1999999999989797E-4</v>
      </c>
      <c r="I2668">
        <f t="shared" si="872"/>
        <v>67.268555466878624</v>
      </c>
      <c r="J2668">
        <f t="shared" si="885"/>
        <v>37.699999999992542</v>
      </c>
      <c r="K2668">
        <f t="shared" si="873"/>
        <v>0</v>
      </c>
      <c r="L2668">
        <f t="shared" si="874"/>
        <v>-1</v>
      </c>
      <c r="M2668">
        <f t="shared" si="875"/>
        <v>0</v>
      </c>
      <c r="N2668">
        <f t="shared" ca="1" si="890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7"/>
        <v>0.05</v>
      </c>
      <c r="R2668">
        <f t="shared" ca="1" si="878"/>
        <v>0</v>
      </c>
      <c r="S2668">
        <f t="shared" ca="1" si="879"/>
        <v>100.61440000000006</v>
      </c>
      <c r="T2668">
        <f t="shared" ca="1" si="880"/>
        <v>0</v>
      </c>
      <c r="U2668">
        <f t="shared" ca="1" si="881"/>
        <v>0</v>
      </c>
      <c r="Z2668">
        <f t="shared" si="886"/>
        <v>1.11544</v>
      </c>
      <c r="AA2668">
        <f t="shared" si="887"/>
        <v>1.11334</v>
      </c>
      <c r="AB2668">
        <f t="shared" si="891"/>
        <v>67.61904761904681</v>
      </c>
      <c r="AC2668">
        <f t="shared" si="889"/>
        <v>61.547619047618099</v>
      </c>
      <c r="AE2668">
        <f t="shared" si="883"/>
        <v>1.11544</v>
      </c>
      <c r="AF2668">
        <f t="shared" si="884"/>
        <v>1.11416</v>
      </c>
      <c r="AG2668">
        <f t="shared" si="888"/>
        <v>46.874999999996746</v>
      </c>
      <c r="AH2668">
        <f t="shared" si="882"/>
        <v>35.937499999994039</v>
      </c>
    </row>
    <row r="2669" spans="1:34" x14ac:dyDescent="0.25">
      <c r="A2669" s="1">
        <v>42521.21875</v>
      </c>
      <c r="B2669">
        <v>1.1147499999999999</v>
      </c>
      <c r="C2669">
        <v>1.1149800000000001</v>
      </c>
      <c r="D2669">
        <v>1.11453</v>
      </c>
      <c r="E2669">
        <v>1.1146199999999999</v>
      </c>
      <c r="F2669">
        <v>3752</v>
      </c>
      <c r="H2669">
        <f t="shared" si="876"/>
        <v>8.9999999999923475E-5</v>
      </c>
      <c r="I2669">
        <f t="shared" si="872"/>
        <v>61.547619047618099</v>
      </c>
      <c r="J2669">
        <f t="shared" si="885"/>
        <v>35.937499999994039</v>
      </c>
      <c r="K2669">
        <f t="shared" si="873"/>
        <v>0</v>
      </c>
      <c r="L2669">
        <f t="shared" si="874"/>
        <v>-1</v>
      </c>
      <c r="M2669">
        <f t="shared" si="875"/>
        <v>0</v>
      </c>
      <c r="N2669">
        <f t="shared" ca="1" si="890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7"/>
        <v>0.05</v>
      </c>
      <c r="R2669">
        <f t="shared" ca="1" si="878"/>
        <v>0</v>
      </c>
      <c r="S2669">
        <f t="shared" ca="1" si="879"/>
        <v>100.61440000000006</v>
      </c>
      <c r="T2669">
        <f t="shared" ca="1" si="880"/>
        <v>0</v>
      </c>
      <c r="U2669">
        <f t="shared" ca="1" si="881"/>
        <v>0</v>
      </c>
      <c r="Z2669">
        <f t="shared" si="886"/>
        <v>1.11544</v>
      </c>
      <c r="AA2669">
        <f t="shared" si="887"/>
        <v>1.11334</v>
      </c>
      <c r="AB2669">
        <f t="shared" si="891"/>
        <v>60.952380952378739</v>
      </c>
      <c r="AC2669">
        <f t="shared" si="889"/>
        <v>63.33333333333087</v>
      </c>
      <c r="AE2669">
        <f t="shared" si="883"/>
        <v>1.11544</v>
      </c>
      <c r="AF2669">
        <f t="shared" si="884"/>
        <v>1.11416</v>
      </c>
      <c r="AG2669">
        <f t="shared" si="888"/>
        <v>35.937499999994039</v>
      </c>
      <c r="AH2669">
        <f t="shared" si="882"/>
        <v>41.406249999995396</v>
      </c>
    </row>
    <row r="2670" spans="1:34" x14ac:dyDescent="0.25">
      <c r="A2670" s="1">
        <v>42521.229166666664</v>
      </c>
      <c r="B2670">
        <v>1.11463</v>
      </c>
      <c r="C2670">
        <v>1.1151800000000001</v>
      </c>
      <c r="D2670">
        <v>1.1145700000000001</v>
      </c>
      <c r="E2670">
        <v>1.11496</v>
      </c>
      <c r="F2670">
        <v>3596</v>
      </c>
      <c r="H2670">
        <f t="shared" si="876"/>
        <v>5.9999999999948983E-5</v>
      </c>
      <c r="I2670">
        <f t="shared" si="872"/>
        <v>63.33333333333087</v>
      </c>
      <c r="J2670">
        <f t="shared" si="885"/>
        <v>41.406249999995396</v>
      </c>
      <c r="K2670">
        <f t="shared" si="873"/>
        <v>0</v>
      </c>
      <c r="L2670">
        <f t="shared" si="874"/>
        <v>0</v>
      </c>
      <c r="M2670">
        <f t="shared" si="875"/>
        <v>0</v>
      </c>
      <c r="N2670">
        <f t="shared" ca="1" si="890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7"/>
        <v>0.05</v>
      </c>
      <c r="R2670">
        <f t="shared" ca="1" si="878"/>
        <v>0</v>
      </c>
      <c r="S2670">
        <f t="shared" ca="1" si="879"/>
        <v>100.61440000000006</v>
      </c>
      <c r="T2670">
        <f t="shared" ca="1" si="880"/>
        <v>0</v>
      </c>
      <c r="U2670">
        <f t="shared" ca="1" si="881"/>
        <v>0</v>
      </c>
      <c r="Z2670">
        <f t="shared" si="886"/>
        <v>1.11544</v>
      </c>
      <c r="AA2670">
        <f t="shared" si="887"/>
        <v>1.11334</v>
      </c>
      <c r="AB2670">
        <f t="shared" si="891"/>
        <v>77.14285714285532</v>
      </c>
      <c r="AC2670">
        <f t="shared" si="889"/>
        <v>64.999999999997883</v>
      </c>
      <c r="AE2670">
        <f t="shared" si="883"/>
        <v>1.11544</v>
      </c>
      <c r="AF2670">
        <f t="shared" si="884"/>
        <v>1.11416</v>
      </c>
      <c r="AG2670">
        <f t="shared" si="888"/>
        <v>62.499999999995659</v>
      </c>
      <c r="AH2670">
        <f t="shared" si="882"/>
        <v>49.218749999994849</v>
      </c>
    </row>
    <row r="2671" spans="1:34" x14ac:dyDescent="0.25">
      <c r="A2671" s="1">
        <v>42521.239583333336</v>
      </c>
      <c r="B2671">
        <v>1.11496</v>
      </c>
      <c r="C2671">
        <v>1.11511</v>
      </c>
      <c r="D2671">
        <v>1.1146400000000001</v>
      </c>
      <c r="E2671">
        <v>1.11466</v>
      </c>
      <c r="F2671">
        <v>3700</v>
      </c>
      <c r="H2671">
        <f t="shared" si="876"/>
        <v>1.9999999999908979E-5</v>
      </c>
      <c r="I2671">
        <f t="shared" si="872"/>
        <v>64.999999999997883</v>
      </c>
      <c r="J2671">
        <f t="shared" si="885"/>
        <v>49.218749999994849</v>
      </c>
      <c r="K2671">
        <f t="shared" si="873"/>
        <v>0</v>
      </c>
      <c r="L2671">
        <f t="shared" si="874"/>
        <v>0</v>
      </c>
      <c r="M2671">
        <f t="shared" si="875"/>
        <v>0</v>
      </c>
      <c r="N2671">
        <f t="shared" ca="1" si="890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7"/>
        <v>0.05</v>
      </c>
      <c r="R2671">
        <f t="shared" ca="1" si="878"/>
        <v>0</v>
      </c>
      <c r="S2671">
        <f t="shared" ca="1" si="879"/>
        <v>100.61440000000006</v>
      </c>
      <c r="T2671">
        <f t="shared" ca="1" si="880"/>
        <v>0</v>
      </c>
      <c r="U2671">
        <f t="shared" ca="1" si="881"/>
        <v>0</v>
      </c>
      <c r="Z2671">
        <f t="shared" si="886"/>
        <v>1.11544</v>
      </c>
      <c r="AA2671">
        <f t="shared" si="887"/>
        <v>1.11334</v>
      </c>
      <c r="AB2671">
        <f t="shared" si="891"/>
        <v>62.857142857142556</v>
      </c>
      <c r="AC2671">
        <f t="shared" si="889"/>
        <v>67.14285714285586</v>
      </c>
      <c r="AE2671">
        <f t="shared" si="883"/>
        <v>1.11544</v>
      </c>
      <c r="AF2671">
        <f t="shared" si="884"/>
        <v>1.11416</v>
      </c>
      <c r="AG2671">
        <f t="shared" si="888"/>
        <v>39.062499999997293</v>
      </c>
      <c r="AH2671">
        <f t="shared" si="882"/>
        <v>50.781249999996476</v>
      </c>
    </row>
    <row r="2672" spans="1:34" x14ac:dyDescent="0.25">
      <c r="A2672" s="1">
        <v>42521.25</v>
      </c>
      <c r="B2672">
        <v>1.1146499999999999</v>
      </c>
      <c r="C2672">
        <v>1.11493</v>
      </c>
      <c r="D2672">
        <v>1.11452</v>
      </c>
      <c r="E2672">
        <v>1.1149100000000001</v>
      </c>
      <c r="F2672">
        <v>3512</v>
      </c>
      <c r="H2672">
        <f t="shared" si="876"/>
        <v>1.2999999999996348E-4</v>
      </c>
      <c r="I2672">
        <f t="shared" si="872"/>
        <v>67.14285714285586</v>
      </c>
      <c r="J2672">
        <f t="shared" si="885"/>
        <v>50.781249999996476</v>
      </c>
      <c r="K2672">
        <f t="shared" si="873"/>
        <v>0</v>
      </c>
      <c r="L2672">
        <f t="shared" si="874"/>
        <v>0</v>
      </c>
      <c r="M2672">
        <f t="shared" si="875"/>
        <v>0</v>
      </c>
      <c r="N2672">
        <f t="shared" ca="1" si="890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7"/>
        <v>0.05</v>
      </c>
      <c r="R2672">
        <f t="shared" ca="1" si="878"/>
        <v>0</v>
      </c>
      <c r="S2672">
        <f t="shared" ca="1" si="879"/>
        <v>100.61440000000006</v>
      </c>
      <c r="T2672">
        <f t="shared" ca="1" si="880"/>
        <v>0</v>
      </c>
      <c r="U2672">
        <f t="shared" ca="1" si="881"/>
        <v>0</v>
      </c>
      <c r="Z2672">
        <f t="shared" si="886"/>
        <v>1.11544</v>
      </c>
      <c r="AA2672">
        <f t="shared" si="887"/>
        <v>1.1133900000000001</v>
      </c>
      <c r="AB2672">
        <f t="shared" si="891"/>
        <v>74.146341463417116</v>
      </c>
      <c r="AC2672">
        <f t="shared" si="889"/>
        <v>68.77468060394844</v>
      </c>
      <c r="AE2672">
        <f t="shared" si="883"/>
        <v>1.11531</v>
      </c>
      <c r="AF2672">
        <f t="shared" si="884"/>
        <v>1.11416</v>
      </c>
      <c r="AG2672">
        <f t="shared" si="888"/>
        <v>65.217391304351182</v>
      </c>
      <c r="AH2672">
        <f t="shared" si="882"/>
        <v>52.139945652174234</v>
      </c>
    </row>
    <row r="2673" spans="1:34" x14ac:dyDescent="0.25">
      <c r="A2673" s="1">
        <v>42521.260416666664</v>
      </c>
      <c r="B2673">
        <v>1.1149199999999999</v>
      </c>
      <c r="C2673">
        <v>1.11493</v>
      </c>
      <c r="D2673">
        <v>1.11469</v>
      </c>
      <c r="E2673">
        <v>1.1147899999999999</v>
      </c>
      <c r="F2673">
        <v>3480</v>
      </c>
      <c r="H2673">
        <f t="shared" si="876"/>
        <v>9.9999999999988987E-5</v>
      </c>
      <c r="I2673">
        <f t="shared" si="872"/>
        <v>68.77468060394844</v>
      </c>
      <c r="J2673">
        <f t="shared" si="885"/>
        <v>52.139945652174234</v>
      </c>
      <c r="K2673">
        <f t="shared" si="873"/>
        <v>0</v>
      </c>
      <c r="L2673">
        <f t="shared" si="874"/>
        <v>0</v>
      </c>
      <c r="M2673">
        <f t="shared" si="875"/>
        <v>0</v>
      </c>
      <c r="N2673">
        <f t="shared" ca="1" si="890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7"/>
        <v>0.05</v>
      </c>
      <c r="R2673">
        <f t="shared" ca="1" si="878"/>
        <v>0</v>
      </c>
      <c r="S2673">
        <f t="shared" ca="1" si="879"/>
        <v>100.61440000000006</v>
      </c>
      <c r="T2673">
        <f t="shared" ca="1" si="880"/>
        <v>0</v>
      </c>
      <c r="U2673">
        <f t="shared" ca="1" si="881"/>
        <v>0</v>
      </c>
      <c r="Z2673">
        <f t="shared" si="886"/>
        <v>1.11544</v>
      </c>
      <c r="AA2673">
        <f t="shared" si="887"/>
        <v>1.1133900000000001</v>
      </c>
      <c r="AB2673">
        <f t="shared" si="891"/>
        <v>68.292682926825563</v>
      </c>
      <c r="AC2673">
        <f t="shared" si="889"/>
        <v>70.609756097560137</v>
      </c>
      <c r="AE2673">
        <f t="shared" si="883"/>
        <v>1.1151800000000001</v>
      </c>
      <c r="AF2673">
        <f t="shared" si="884"/>
        <v>1.11416</v>
      </c>
      <c r="AG2673">
        <f t="shared" si="888"/>
        <v>61.764705882342696</v>
      </c>
      <c r="AH2673">
        <f t="shared" si="882"/>
        <v>63.491048593346939</v>
      </c>
    </row>
    <row r="2674" spans="1:34" x14ac:dyDescent="0.25">
      <c r="A2674" s="1">
        <v>42521.270833333336</v>
      </c>
      <c r="B2674">
        <v>1.1147800000000001</v>
      </c>
      <c r="C2674">
        <v>1.11487</v>
      </c>
      <c r="D2674">
        <v>1.1145099999999999</v>
      </c>
      <c r="E2674">
        <v>1.1147100000000001</v>
      </c>
      <c r="F2674">
        <v>3909</v>
      </c>
      <c r="H2674">
        <f t="shared" si="876"/>
        <v>2.0000000000020002E-4</v>
      </c>
      <c r="I2674">
        <f t="shared" si="872"/>
        <v>70.609756097560137</v>
      </c>
      <c r="J2674">
        <f t="shared" si="885"/>
        <v>63.491048593346939</v>
      </c>
      <c r="K2674">
        <f t="shared" si="873"/>
        <v>0</v>
      </c>
      <c r="L2674">
        <f t="shared" si="874"/>
        <v>0</v>
      </c>
      <c r="M2674">
        <f t="shared" si="875"/>
        <v>0</v>
      </c>
      <c r="N2674">
        <f t="shared" ca="1" si="890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7"/>
        <v>0.05</v>
      </c>
      <c r="R2674">
        <f t="shared" ca="1" si="878"/>
        <v>0</v>
      </c>
      <c r="S2674">
        <f t="shared" ca="1" si="879"/>
        <v>100.61440000000006</v>
      </c>
      <c r="T2674">
        <f t="shared" ca="1" si="880"/>
        <v>0</v>
      </c>
      <c r="U2674">
        <f t="shared" ca="1" si="881"/>
        <v>0</v>
      </c>
      <c r="Z2674">
        <f t="shared" si="886"/>
        <v>1.11544</v>
      </c>
      <c r="AA2674">
        <f t="shared" si="887"/>
        <v>1.1133900000000001</v>
      </c>
      <c r="AB2674">
        <f t="shared" si="891"/>
        <v>64.390243902442037</v>
      </c>
      <c r="AC2674">
        <f t="shared" si="889"/>
        <v>67.42160278745682</v>
      </c>
      <c r="AE2674">
        <f t="shared" si="883"/>
        <v>1.1151800000000001</v>
      </c>
      <c r="AF2674">
        <f t="shared" si="884"/>
        <v>1.1143700000000001</v>
      </c>
      <c r="AG2674">
        <f t="shared" si="888"/>
        <v>41.975308641977335</v>
      </c>
      <c r="AH2674">
        <f t="shared" si="882"/>
        <v>51.870007262160016</v>
      </c>
    </row>
    <row r="2675" spans="1:34" x14ac:dyDescent="0.25">
      <c r="A2675" s="1">
        <v>42521.28125</v>
      </c>
      <c r="B2675">
        <v>1.1147</v>
      </c>
      <c r="C2675">
        <v>1.1152500000000001</v>
      </c>
      <c r="D2675">
        <v>1.11463</v>
      </c>
      <c r="E2675">
        <v>1.1149800000000001</v>
      </c>
      <c r="F2675">
        <v>3848</v>
      </c>
      <c r="H2675">
        <f t="shared" si="876"/>
        <v>7.0000000000014495E-5</v>
      </c>
      <c r="I2675">
        <f t="shared" si="872"/>
        <v>67.42160278745682</v>
      </c>
      <c r="J2675">
        <f t="shared" si="885"/>
        <v>51.870007262160016</v>
      </c>
      <c r="K2675">
        <f t="shared" si="873"/>
        <v>0</v>
      </c>
      <c r="L2675">
        <f t="shared" si="874"/>
        <v>0</v>
      </c>
      <c r="M2675">
        <f t="shared" si="875"/>
        <v>0</v>
      </c>
      <c r="N2675">
        <f t="shared" ca="1" si="890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7"/>
        <v>0.05</v>
      </c>
      <c r="R2675">
        <f t="shared" ca="1" si="878"/>
        <v>0</v>
      </c>
      <c r="S2675">
        <f t="shared" ca="1" si="879"/>
        <v>100.61440000000006</v>
      </c>
      <c r="T2675">
        <f t="shared" ca="1" si="880"/>
        <v>0</v>
      </c>
      <c r="U2675">
        <f t="shared" ca="1" si="881"/>
        <v>0</v>
      </c>
      <c r="Z2675">
        <f t="shared" si="886"/>
        <v>1.11544</v>
      </c>
      <c r="AA2675">
        <f t="shared" si="887"/>
        <v>1.1136699999999999</v>
      </c>
      <c r="AB2675">
        <f t="shared" si="891"/>
        <v>74.011299435034346</v>
      </c>
      <c r="AC2675">
        <f t="shared" si="889"/>
        <v>70.210141931929769</v>
      </c>
      <c r="AE2675">
        <f t="shared" si="883"/>
        <v>1.1152500000000001</v>
      </c>
      <c r="AF2675">
        <f t="shared" si="884"/>
        <v>1.1145099999999999</v>
      </c>
      <c r="AG2675">
        <f t="shared" si="888"/>
        <v>63.513513513523655</v>
      </c>
      <c r="AH2675">
        <f t="shared" si="882"/>
        <v>52.744411077750499</v>
      </c>
    </row>
    <row r="2676" spans="1:34" x14ac:dyDescent="0.25">
      <c r="A2676" s="1">
        <v>42521.291666666664</v>
      </c>
      <c r="B2676">
        <v>1.1149899999999999</v>
      </c>
      <c r="C2676">
        <v>1.11507</v>
      </c>
      <c r="D2676">
        <v>1.1135699999999999</v>
      </c>
      <c r="E2676">
        <v>1.1138399999999999</v>
      </c>
      <c r="F2676">
        <v>4175</v>
      </c>
      <c r="H2676">
        <f t="shared" si="876"/>
        <v>2.6999999999999247E-4</v>
      </c>
      <c r="I2676">
        <f t="shared" si="872"/>
        <v>70.210141931929769</v>
      </c>
      <c r="J2676">
        <f t="shared" si="885"/>
        <v>52.744411077750499</v>
      </c>
      <c r="K2676">
        <f t="shared" si="873"/>
        <v>0</v>
      </c>
      <c r="L2676">
        <f t="shared" si="874"/>
        <v>0</v>
      </c>
      <c r="M2676">
        <f t="shared" si="875"/>
        <v>0</v>
      </c>
      <c r="N2676">
        <f t="shared" ca="1" si="890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7"/>
        <v>0.05</v>
      </c>
      <c r="R2676">
        <f t="shared" ca="1" si="878"/>
        <v>0</v>
      </c>
      <c r="S2676">
        <f t="shared" ca="1" si="879"/>
        <v>100.61440000000006</v>
      </c>
      <c r="T2676">
        <f t="shared" ca="1" si="880"/>
        <v>0</v>
      </c>
      <c r="U2676">
        <f t="shared" ca="1" si="881"/>
        <v>0</v>
      </c>
      <c r="Z2676">
        <f t="shared" si="886"/>
        <v>1.11544</v>
      </c>
      <c r="AA2676">
        <f t="shared" si="887"/>
        <v>1.1135699999999999</v>
      </c>
      <c r="AB2676">
        <f t="shared" si="891"/>
        <v>14.438502673796094</v>
      </c>
      <c r="AC2676">
        <f t="shared" si="889"/>
        <v>55.283182234524517</v>
      </c>
      <c r="AE2676">
        <f t="shared" si="883"/>
        <v>1.1152500000000001</v>
      </c>
      <c r="AF2676">
        <f t="shared" si="884"/>
        <v>1.1135699999999999</v>
      </c>
      <c r="AG2676">
        <f t="shared" si="888"/>
        <v>16.071428571426917</v>
      </c>
      <c r="AH2676">
        <f t="shared" si="882"/>
        <v>39.792471042475285</v>
      </c>
    </row>
    <row r="2677" spans="1:34" x14ac:dyDescent="0.25">
      <c r="A2677" s="1">
        <v>42521.302083333336</v>
      </c>
      <c r="B2677">
        <v>1.1138600000000001</v>
      </c>
      <c r="C2677">
        <v>1.1139699999999999</v>
      </c>
      <c r="D2677">
        <v>1.1134299999999999</v>
      </c>
      <c r="E2677">
        <v>1.1137699999999999</v>
      </c>
      <c r="F2677">
        <v>3652</v>
      </c>
      <c r="H2677">
        <f t="shared" si="876"/>
        <v>3.4000000000000696E-4</v>
      </c>
      <c r="I2677">
        <f t="shared" si="872"/>
        <v>55.283182234524517</v>
      </c>
      <c r="J2677">
        <f t="shared" si="885"/>
        <v>39.792471042475285</v>
      </c>
      <c r="K2677">
        <f t="shared" si="873"/>
        <v>0</v>
      </c>
      <c r="L2677">
        <f t="shared" si="874"/>
        <v>0</v>
      </c>
      <c r="M2677">
        <f t="shared" si="875"/>
        <v>0</v>
      </c>
      <c r="N2677">
        <f t="shared" ca="1" si="890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7"/>
        <v>0.05</v>
      </c>
      <c r="R2677">
        <f t="shared" ca="1" si="878"/>
        <v>0</v>
      </c>
      <c r="S2677">
        <f t="shared" ca="1" si="879"/>
        <v>100.61440000000006</v>
      </c>
      <c r="T2677">
        <f t="shared" ca="1" si="880"/>
        <v>0</v>
      </c>
      <c r="U2677">
        <f t="shared" ca="1" si="881"/>
        <v>0</v>
      </c>
      <c r="Z2677">
        <f t="shared" si="886"/>
        <v>1.11544</v>
      </c>
      <c r="AA2677">
        <f t="shared" si="887"/>
        <v>1.1134299999999999</v>
      </c>
      <c r="AB2677">
        <f t="shared" si="891"/>
        <v>16.915422885571921</v>
      </c>
      <c r="AC2677">
        <f t="shared" si="889"/>
        <v>42.438867224211101</v>
      </c>
      <c r="AE2677">
        <f t="shared" si="883"/>
        <v>1.1152500000000001</v>
      </c>
      <c r="AF2677">
        <f t="shared" si="884"/>
        <v>1.1134299999999999</v>
      </c>
      <c r="AG2677">
        <f t="shared" si="888"/>
        <v>18.681318681317475</v>
      </c>
      <c r="AH2677">
        <f t="shared" si="882"/>
        <v>17.376373626372196</v>
      </c>
    </row>
    <row r="2678" spans="1:34" x14ac:dyDescent="0.25">
      <c r="A2678" s="1">
        <v>42521.3125</v>
      </c>
      <c r="B2678">
        <v>1.1137600000000001</v>
      </c>
      <c r="C2678">
        <v>1.1138399999999999</v>
      </c>
      <c r="D2678">
        <v>1.11307</v>
      </c>
      <c r="E2678">
        <v>1.1134200000000001</v>
      </c>
      <c r="F2678">
        <v>3787</v>
      </c>
      <c r="H2678">
        <f t="shared" si="876"/>
        <v>3.5000000000007248E-4</v>
      </c>
      <c r="I2678">
        <f t="shared" si="872"/>
        <v>42.438867224211101</v>
      </c>
      <c r="J2678">
        <f t="shared" si="885"/>
        <v>17.376373626372196</v>
      </c>
      <c r="K2678">
        <f t="shared" si="873"/>
        <v>0</v>
      </c>
      <c r="L2678">
        <f t="shared" si="874"/>
        <v>-1</v>
      </c>
      <c r="M2678">
        <f t="shared" si="875"/>
        <v>0</v>
      </c>
      <c r="N2678">
        <f t="shared" ca="1" si="890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7"/>
        <v>0.05</v>
      </c>
      <c r="R2678">
        <f t="shared" ca="1" si="878"/>
        <v>0</v>
      </c>
      <c r="S2678">
        <f t="shared" ca="1" si="879"/>
        <v>100.61440000000006</v>
      </c>
      <c r="T2678">
        <f t="shared" ca="1" si="880"/>
        <v>0</v>
      </c>
      <c r="U2678">
        <f t="shared" ca="1" si="881"/>
        <v>0</v>
      </c>
      <c r="Z2678">
        <f t="shared" si="886"/>
        <v>1.11544</v>
      </c>
      <c r="AA2678">
        <f t="shared" si="887"/>
        <v>1.11307</v>
      </c>
      <c r="AB2678">
        <f t="shared" si="891"/>
        <v>14.767932489454639</v>
      </c>
      <c r="AC2678">
        <f t="shared" si="889"/>
        <v>30.033289370964248</v>
      </c>
      <c r="AE2678">
        <f t="shared" si="883"/>
        <v>1.1152500000000001</v>
      </c>
      <c r="AF2678">
        <f t="shared" si="884"/>
        <v>1.11307</v>
      </c>
      <c r="AG2678">
        <f t="shared" si="888"/>
        <v>16.055045871562438</v>
      </c>
      <c r="AH2678">
        <f t="shared" si="882"/>
        <v>17.368182276439956</v>
      </c>
    </row>
    <row r="2679" spans="1:34" x14ac:dyDescent="0.25">
      <c r="A2679" s="1">
        <v>42521.322916666664</v>
      </c>
      <c r="B2679">
        <v>1.1134200000000001</v>
      </c>
      <c r="C2679">
        <v>1.1135900000000001</v>
      </c>
      <c r="D2679">
        <v>1.1132299999999999</v>
      </c>
      <c r="E2679">
        <v>1.1132899999999999</v>
      </c>
      <c r="F2679">
        <v>3424</v>
      </c>
      <c r="H2679">
        <f t="shared" si="876"/>
        <v>5.9999999999948983E-5</v>
      </c>
      <c r="I2679">
        <f t="shared" si="872"/>
        <v>30.033289370964248</v>
      </c>
      <c r="J2679">
        <f t="shared" si="885"/>
        <v>17.368182276439956</v>
      </c>
      <c r="K2679">
        <f t="shared" si="873"/>
        <v>0</v>
      </c>
      <c r="L2679">
        <f t="shared" si="874"/>
        <v>0</v>
      </c>
      <c r="M2679">
        <f t="shared" si="875"/>
        <v>0</v>
      </c>
      <c r="N2679">
        <f t="shared" ca="1" si="890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7"/>
        <v>0.05</v>
      </c>
      <c r="R2679">
        <f t="shared" ca="1" si="878"/>
        <v>0</v>
      </c>
      <c r="S2679">
        <f t="shared" ca="1" si="879"/>
        <v>100.61440000000006</v>
      </c>
      <c r="T2679">
        <f t="shared" ca="1" si="880"/>
        <v>0</v>
      </c>
      <c r="U2679">
        <f t="shared" ca="1" si="881"/>
        <v>0</v>
      </c>
      <c r="Z2679">
        <f t="shared" si="886"/>
        <v>1.11544</v>
      </c>
      <c r="AA2679">
        <f t="shared" si="887"/>
        <v>1.11307</v>
      </c>
      <c r="AB2679">
        <f t="shared" si="891"/>
        <v>9.2827004219362248</v>
      </c>
      <c r="AC2679">
        <f t="shared" si="889"/>
        <v>13.85113961768972</v>
      </c>
      <c r="AE2679">
        <f t="shared" si="883"/>
        <v>1.1152500000000001</v>
      </c>
      <c r="AF2679">
        <f t="shared" si="884"/>
        <v>1.11307</v>
      </c>
      <c r="AG2679">
        <f t="shared" si="888"/>
        <v>10.091743119260542</v>
      </c>
      <c r="AH2679">
        <f t="shared" si="882"/>
        <v>13.07339449541149</v>
      </c>
    </row>
    <row r="2680" spans="1:34" x14ac:dyDescent="0.25">
      <c r="A2680" s="1">
        <v>42521.333333333336</v>
      </c>
      <c r="B2680">
        <v>1.1132899999999999</v>
      </c>
      <c r="C2680">
        <v>1.1135999999999999</v>
      </c>
      <c r="D2680">
        <v>1.1130500000000001</v>
      </c>
      <c r="E2680">
        <v>1.11328</v>
      </c>
      <c r="F2680">
        <v>3732</v>
      </c>
      <c r="H2680">
        <f t="shared" si="876"/>
        <v>2.2999999999995246E-4</v>
      </c>
      <c r="I2680">
        <f t="shared" si="872"/>
        <v>13.85113961768972</v>
      </c>
      <c r="J2680">
        <f t="shared" si="885"/>
        <v>13.07339449541149</v>
      </c>
      <c r="K2680">
        <f t="shared" si="873"/>
        <v>0</v>
      </c>
      <c r="L2680">
        <f t="shared" si="874"/>
        <v>0</v>
      </c>
      <c r="M2680">
        <f t="shared" si="875"/>
        <v>0</v>
      </c>
      <c r="N2680">
        <f t="shared" ca="1" si="890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7"/>
        <v>0.05</v>
      </c>
      <c r="R2680">
        <f t="shared" ca="1" si="878"/>
        <v>0</v>
      </c>
      <c r="S2680">
        <f t="shared" ca="1" si="879"/>
        <v>100.61440000000006</v>
      </c>
      <c r="T2680">
        <f t="shared" ca="1" si="880"/>
        <v>0</v>
      </c>
      <c r="U2680">
        <f t="shared" ca="1" si="881"/>
        <v>0</v>
      </c>
      <c r="Z2680">
        <f t="shared" si="886"/>
        <v>1.11544</v>
      </c>
      <c r="AA2680">
        <f t="shared" si="887"/>
        <v>1.1130500000000001</v>
      </c>
      <c r="AB2680">
        <f t="shared" si="891"/>
        <v>9.6234309623415406</v>
      </c>
      <c r="AC2680">
        <f t="shared" si="889"/>
        <v>12.64737168982608</v>
      </c>
      <c r="AE2680">
        <f t="shared" si="883"/>
        <v>1.1152500000000001</v>
      </c>
      <c r="AF2680">
        <f t="shared" si="884"/>
        <v>1.1130500000000001</v>
      </c>
      <c r="AG2680">
        <f t="shared" si="888"/>
        <v>10.454545454543391</v>
      </c>
      <c r="AH2680">
        <f t="shared" si="882"/>
        <v>10.273144286901967</v>
      </c>
    </row>
    <row r="2681" spans="1:34" x14ac:dyDescent="0.25">
      <c r="A2681" s="1">
        <v>42521.34375</v>
      </c>
      <c r="B2681">
        <v>1.11327</v>
      </c>
      <c r="C2681">
        <v>1.1133500000000001</v>
      </c>
      <c r="D2681">
        <v>1.1130500000000001</v>
      </c>
      <c r="E2681">
        <v>1.1132299999999999</v>
      </c>
      <c r="F2681">
        <v>3761</v>
      </c>
      <c r="H2681">
        <f t="shared" si="876"/>
        <v>1.7999999999984695E-4</v>
      </c>
      <c r="I2681">
        <f t="shared" si="872"/>
        <v>12.64737168982608</v>
      </c>
      <c r="J2681">
        <f t="shared" si="885"/>
        <v>10.273144286901967</v>
      </c>
      <c r="K2681">
        <f t="shared" si="873"/>
        <v>1</v>
      </c>
      <c r="L2681">
        <f t="shared" si="874"/>
        <v>0</v>
      </c>
      <c r="M2681">
        <f t="shared" si="875"/>
        <v>0</v>
      </c>
      <c r="N2681">
        <f t="shared" ca="1" si="890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7"/>
        <v>0.05</v>
      </c>
      <c r="R2681">
        <f t="shared" ca="1" si="878"/>
        <v>0</v>
      </c>
      <c r="S2681">
        <f t="shared" ca="1" si="879"/>
        <v>100.61440000000006</v>
      </c>
      <c r="T2681">
        <f t="shared" ca="1" si="880"/>
        <v>0</v>
      </c>
      <c r="U2681">
        <f t="shared" ca="1" si="881"/>
        <v>0</v>
      </c>
      <c r="Z2681">
        <f t="shared" si="886"/>
        <v>1.11544</v>
      </c>
      <c r="AA2681">
        <f t="shared" si="887"/>
        <v>1.1130500000000001</v>
      </c>
      <c r="AB2681">
        <f t="shared" si="891"/>
        <v>7.5313807531320105</v>
      </c>
      <c r="AC2681">
        <f t="shared" si="889"/>
        <v>10.301361156716105</v>
      </c>
      <c r="AE2681">
        <f t="shared" si="883"/>
        <v>1.1152500000000001</v>
      </c>
      <c r="AF2681">
        <f t="shared" si="884"/>
        <v>1.1130500000000001</v>
      </c>
      <c r="AG2681">
        <f t="shared" si="888"/>
        <v>8.1818181818113001</v>
      </c>
      <c r="AH2681">
        <f t="shared" si="882"/>
        <v>9.3181818181773455</v>
      </c>
    </row>
    <row r="2682" spans="1:34" x14ac:dyDescent="0.25">
      <c r="A2682" s="1">
        <v>42521.354166666664</v>
      </c>
      <c r="B2682">
        <v>1.1132200000000001</v>
      </c>
      <c r="C2682">
        <v>1.1134999999999999</v>
      </c>
      <c r="D2682">
        <v>1.1129899999999999</v>
      </c>
      <c r="E2682">
        <v>1.1132599999999999</v>
      </c>
      <c r="F2682">
        <v>3583</v>
      </c>
      <c r="H2682">
        <f t="shared" si="876"/>
        <v>2.3000000000017451E-4</v>
      </c>
      <c r="I2682">
        <f t="shared" si="872"/>
        <v>10.301361156716105</v>
      </c>
      <c r="J2682">
        <f t="shared" si="885"/>
        <v>9.3181818181773455</v>
      </c>
      <c r="K2682">
        <f t="shared" si="873"/>
        <v>1</v>
      </c>
      <c r="L2682">
        <f t="shared" si="874"/>
        <v>0</v>
      </c>
      <c r="M2682">
        <f t="shared" si="875"/>
        <v>0</v>
      </c>
      <c r="N2682">
        <f t="shared" ca="1" si="890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2">
        <f t="shared" ca="1" si="877"/>
        <v>0.05</v>
      </c>
      <c r="R2682">
        <f t="shared" ca="1" si="878"/>
        <v>0</v>
      </c>
      <c r="S2682">
        <f t="shared" ca="1" si="879"/>
        <v>100.61440000000006</v>
      </c>
      <c r="T2682">
        <f t="shared" ca="1" si="880"/>
        <v>0</v>
      </c>
      <c r="U2682">
        <f t="shared" ca="1" si="881"/>
        <v>0</v>
      </c>
      <c r="Z2682">
        <f t="shared" si="886"/>
        <v>1.11544</v>
      </c>
      <c r="AA2682">
        <f t="shared" si="887"/>
        <v>1.1129899999999999</v>
      </c>
      <c r="AB2682">
        <f t="shared" si="891"/>
        <v>11.020408163264714</v>
      </c>
      <c r="AC2682">
        <f t="shared" si="889"/>
        <v>9.3644800751686219</v>
      </c>
      <c r="AE2682">
        <f t="shared" si="883"/>
        <v>1.11507</v>
      </c>
      <c r="AF2682">
        <f t="shared" si="884"/>
        <v>1.1129899999999999</v>
      </c>
      <c r="AG2682">
        <f t="shared" si="888"/>
        <v>12.980769230768358</v>
      </c>
      <c r="AH2682">
        <f t="shared" si="882"/>
        <v>10.581293706289829</v>
      </c>
    </row>
    <row r="2683" spans="1:34" x14ac:dyDescent="0.25">
      <c r="A2683" s="1">
        <v>42521.364583333336</v>
      </c>
      <c r="B2683">
        <v>1.11327</v>
      </c>
      <c r="C2683">
        <v>1.1133500000000001</v>
      </c>
      <c r="D2683">
        <v>1.1129500000000001</v>
      </c>
      <c r="E2683">
        <v>1.1130899999999999</v>
      </c>
      <c r="F2683">
        <v>3756</v>
      </c>
      <c r="H2683">
        <f t="shared" si="876"/>
        <v>1.3999999999980695E-4</v>
      </c>
      <c r="I2683">
        <f t="shared" si="872"/>
        <v>9.3644800751686219</v>
      </c>
      <c r="J2683">
        <f t="shared" si="885"/>
        <v>10.581293706289829</v>
      </c>
      <c r="K2683">
        <f t="shared" si="873"/>
        <v>1</v>
      </c>
      <c r="L2683">
        <f t="shared" si="874"/>
        <v>0</v>
      </c>
      <c r="M2683">
        <f t="shared" si="875"/>
        <v>0</v>
      </c>
      <c r="N2683">
        <f t="shared" ca="1" si="890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7"/>
        <v>0.05</v>
      </c>
      <c r="R2683">
        <f t="shared" ca="1" si="878"/>
        <v>0</v>
      </c>
      <c r="S2683">
        <f t="shared" ca="1" si="879"/>
        <v>100.61440000000006</v>
      </c>
      <c r="T2683">
        <f t="shared" ca="1" si="880"/>
        <v>0</v>
      </c>
      <c r="U2683">
        <f t="shared" ca="1" si="881"/>
        <v>0</v>
      </c>
      <c r="Z2683">
        <f t="shared" si="886"/>
        <v>1.11544</v>
      </c>
      <c r="AA2683">
        <f t="shared" si="887"/>
        <v>1.1129500000000001</v>
      </c>
      <c r="AB2683">
        <f t="shared" si="891"/>
        <v>5.6224899598318725</v>
      </c>
      <c r="AC2683">
        <f t="shared" si="889"/>
        <v>8.4494274596425338</v>
      </c>
      <c r="AE2683">
        <f t="shared" si="883"/>
        <v>1.1139699999999999</v>
      </c>
      <c r="AF2683">
        <f t="shared" si="884"/>
        <v>1.1129500000000001</v>
      </c>
      <c r="AG2683">
        <f t="shared" si="888"/>
        <v>13.725490196062212</v>
      </c>
      <c r="AH2683">
        <f t="shared" si="882"/>
        <v>13.353129713415285</v>
      </c>
    </row>
    <row r="2684" spans="1:34" x14ac:dyDescent="0.25">
      <c r="A2684" s="1">
        <v>42521.375</v>
      </c>
      <c r="B2684">
        <v>1.1130800000000001</v>
      </c>
      <c r="C2684">
        <v>1.11334</v>
      </c>
      <c r="D2684">
        <v>1.1124499999999999</v>
      </c>
      <c r="E2684">
        <v>1.1126</v>
      </c>
      <c r="F2684">
        <v>4701</v>
      </c>
      <c r="H2684">
        <f t="shared" si="876"/>
        <v>1.500000000000945E-4</v>
      </c>
      <c r="I2684">
        <f t="shared" si="872"/>
        <v>8.4494274596425338</v>
      </c>
      <c r="J2684">
        <f t="shared" si="885"/>
        <v>13.353129713415285</v>
      </c>
      <c r="K2684">
        <f t="shared" si="873"/>
        <v>1</v>
      </c>
      <c r="L2684">
        <f t="shared" si="874"/>
        <v>0</v>
      </c>
      <c r="M2684">
        <f t="shared" si="875"/>
        <v>0</v>
      </c>
      <c r="N2684">
        <f t="shared" ca="1" si="890"/>
        <v>0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7"/>
        <v>0.05</v>
      </c>
      <c r="R2684">
        <f t="shared" ca="1" si="878"/>
        <v>0</v>
      </c>
      <c r="S2684">
        <f t="shared" ca="1" si="879"/>
        <v>100.61440000000006</v>
      </c>
      <c r="T2684">
        <f t="shared" ca="1" si="880"/>
        <v>0</v>
      </c>
      <c r="U2684">
        <f t="shared" ca="1" si="881"/>
        <v>0</v>
      </c>
      <c r="Z2684">
        <f t="shared" si="886"/>
        <v>1.11544</v>
      </c>
      <c r="AA2684">
        <f t="shared" si="887"/>
        <v>1.1124499999999999</v>
      </c>
      <c r="AB2684">
        <f t="shared" si="891"/>
        <v>5.0167224080298354</v>
      </c>
      <c r="AC2684">
        <f t="shared" si="889"/>
        <v>7.2977503210646084</v>
      </c>
      <c r="AE2684">
        <f t="shared" si="883"/>
        <v>1.1138399999999999</v>
      </c>
      <c r="AF2684">
        <f t="shared" si="884"/>
        <v>1.1124499999999999</v>
      </c>
      <c r="AG2684">
        <f t="shared" si="888"/>
        <v>10.791366906481601</v>
      </c>
      <c r="AH2684">
        <f t="shared" si="882"/>
        <v>12.258428551271907</v>
      </c>
    </row>
    <row r="2685" spans="1:34" x14ac:dyDescent="0.25">
      <c r="A2685" s="1">
        <v>42521.385416666664</v>
      </c>
      <c r="B2685">
        <v>1.11259</v>
      </c>
      <c r="C2685">
        <v>1.11338</v>
      </c>
      <c r="D2685">
        <v>1.1124099999999999</v>
      </c>
      <c r="E2685">
        <v>1.1131800000000001</v>
      </c>
      <c r="F2685">
        <v>4321</v>
      </c>
      <c r="H2685">
        <f t="shared" si="876"/>
        <v>1.8000000000006899E-4</v>
      </c>
      <c r="I2685">
        <f t="shared" si="872"/>
        <v>7.2977503210646084</v>
      </c>
      <c r="J2685">
        <f t="shared" si="885"/>
        <v>12.258428551271907</v>
      </c>
      <c r="K2685">
        <f t="shared" si="873"/>
        <v>1</v>
      </c>
      <c r="L2685">
        <f t="shared" si="874"/>
        <v>0</v>
      </c>
      <c r="M2685">
        <f t="shared" si="875"/>
        <v>0</v>
      </c>
      <c r="N2685">
        <f t="shared" ca="1" si="890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-4.5999999999990493E-4</v>
      </c>
      <c r="P2685">
        <f t="shared" ca="1" si="877"/>
        <v>0.05</v>
      </c>
      <c r="R2685">
        <f t="shared" ca="1" si="878"/>
        <v>-4.5999999999990493E-4</v>
      </c>
      <c r="S2685">
        <f t="shared" ca="1" si="879"/>
        <v>100.58940000000007</v>
      </c>
      <c r="T2685">
        <f t="shared" ca="1" si="880"/>
        <v>-1</v>
      </c>
      <c r="U2685">
        <f t="shared" ca="1" si="881"/>
        <v>-2.4999999999995248E-2</v>
      </c>
      <c r="Z2685">
        <f t="shared" si="886"/>
        <v>1.11544</v>
      </c>
      <c r="AA2685">
        <f t="shared" si="887"/>
        <v>1.1124099999999999</v>
      </c>
      <c r="AB2685">
        <f t="shared" si="891"/>
        <v>25.412541254129934</v>
      </c>
      <c r="AC2685">
        <f t="shared" si="889"/>
        <v>11.768040446314089</v>
      </c>
      <c r="AE2685">
        <f t="shared" si="883"/>
        <v>1.1135999999999999</v>
      </c>
      <c r="AF2685">
        <f t="shared" si="884"/>
        <v>1.1124099999999999</v>
      </c>
      <c r="AG2685">
        <f t="shared" si="888"/>
        <v>64.705882352953253</v>
      </c>
      <c r="AH2685">
        <f t="shared" si="882"/>
        <v>37.748624629717426</v>
      </c>
    </row>
    <row r="2686" spans="1:34" x14ac:dyDescent="0.25">
      <c r="A2686" s="1">
        <v>42521.395833333336</v>
      </c>
      <c r="B2686">
        <v>1.11317</v>
      </c>
      <c r="C2686">
        <v>1.1132599999999999</v>
      </c>
      <c r="D2686">
        <v>1.11267</v>
      </c>
      <c r="E2686">
        <v>1.11304</v>
      </c>
      <c r="F2686">
        <v>4320</v>
      </c>
      <c r="H2686">
        <f t="shared" si="876"/>
        <v>3.6999999999998145E-4</v>
      </c>
      <c r="I2686">
        <f t="shared" si="872"/>
        <v>11.768040446314089</v>
      </c>
      <c r="J2686">
        <f t="shared" si="885"/>
        <v>37.748624629717426</v>
      </c>
      <c r="K2686">
        <f t="shared" si="873"/>
        <v>1</v>
      </c>
      <c r="L2686">
        <f t="shared" si="874"/>
        <v>0</v>
      </c>
      <c r="M2686">
        <f t="shared" si="875"/>
        <v>0</v>
      </c>
      <c r="N2686">
        <f t="shared" ca="1" si="890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7"/>
        <v>0.05</v>
      </c>
      <c r="R2686">
        <f t="shared" ca="1" si="878"/>
        <v>0</v>
      </c>
      <c r="S2686">
        <f t="shared" ca="1" si="879"/>
        <v>100.58940000000007</v>
      </c>
      <c r="T2686">
        <f t="shared" ca="1" si="880"/>
        <v>0</v>
      </c>
      <c r="U2686">
        <f t="shared" ca="1" si="881"/>
        <v>0</v>
      </c>
      <c r="Z2686">
        <f t="shared" si="886"/>
        <v>1.11544</v>
      </c>
      <c r="AA2686">
        <f t="shared" si="887"/>
        <v>1.1124099999999999</v>
      </c>
      <c r="AB2686">
        <f t="shared" si="891"/>
        <v>20.792079207924495</v>
      </c>
      <c r="AC2686">
        <f t="shared" si="889"/>
        <v>14.210958207479035</v>
      </c>
      <c r="AE2686">
        <f t="shared" si="883"/>
        <v>1.1135999999999999</v>
      </c>
      <c r="AF2686">
        <f t="shared" si="884"/>
        <v>1.1124099999999999</v>
      </c>
      <c r="AG2686">
        <f t="shared" si="888"/>
        <v>52.941176470598116</v>
      </c>
      <c r="AH2686">
        <f t="shared" si="882"/>
        <v>58.823529411775681</v>
      </c>
    </row>
    <row r="2687" spans="1:34" x14ac:dyDescent="0.25">
      <c r="A2687" s="1">
        <v>42521.40625</v>
      </c>
      <c r="B2687">
        <v>1.11303</v>
      </c>
      <c r="C2687">
        <v>1.11361</v>
      </c>
      <c r="D2687">
        <v>1.1128800000000001</v>
      </c>
      <c r="E2687">
        <v>1.1131</v>
      </c>
      <c r="F2687">
        <v>4713</v>
      </c>
      <c r="H2687">
        <f t="shared" si="876"/>
        <v>1.4999999999987246E-4</v>
      </c>
      <c r="I2687">
        <f t="shared" si="872"/>
        <v>14.210958207479035</v>
      </c>
      <c r="J2687">
        <f t="shared" si="885"/>
        <v>58.823529411775681</v>
      </c>
      <c r="K2687">
        <f t="shared" si="873"/>
        <v>1</v>
      </c>
      <c r="L2687">
        <f t="shared" si="874"/>
        <v>1</v>
      </c>
      <c r="M2687">
        <f t="shared" si="875"/>
        <v>1</v>
      </c>
      <c r="N2687">
        <f t="shared" ca="1" si="890"/>
        <v>1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7"/>
        <v>0.05</v>
      </c>
      <c r="R2687">
        <f t="shared" ca="1" si="878"/>
        <v>0</v>
      </c>
      <c r="S2687">
        <f t="shared" ca="1" si="879"/>
        <v>100.58940000000007</v>
      </c>
      <c r="T2687">
        <f t="shared" ca="1" si="880"/>
        <v>0</v>
      </c>
      <c r="U2687">
        <f t="shared" ca="1" si="881"/>
        <v>0</v>
      </c>
      <c r="Z2687">
        <f t="shared" si="886"/>
        <v>1.11531</v>
      </c>
      <c r="AA2687">
        <f t="shared" si="887"/>
        <v>1.1124099999999999</v>
      </c>
      <c r="AB2687">
        <f t="shared" si="891"/>
        <v>23.793103448277577</v>
      </c>
      <c r="AC2687">
        <f t="shared" si="889"/>
        <v>18.753611579590462</v>
      </c>
      <c r="AE2687">
        <f t="shared" si="883"/>
        <v>1.11361</v>
      </c>
      <c r="AF2687">
        <f t="shared" si="884"/>
        <v>1.1124099999999999</v>
      </c>
      <c r="AG2687">
        <f t="shared" si="888"/>
        <v>57.500000000002316</v>
      </c>
      <c r="AH2687">
        <f t="shared" si="882"/>
        <v>55.220588235300212</v>
      </c>
    </row>
    <row r="2688" spans="1:34" x14ac:dyDescent="0.25">
      <c r="A2688" s="1">
        <v>42521.416666666664</v>
      </c>
      <c r="B2688">
        <v>1.1130899999999999</v>
      </c>
      <c r="C2688">
        <v>1.1131200000000001</v>
      </c>
      <c r="D2688">
        <v>1.1122000000000001</v>
      </c>
      <c r="E2688">
        <v>1.1128400000000001</v>
      </c>
      <c r="F2688">
        <v>5246</v>
      </c>
      <c r="H2688">
        <f t="shared" si="876"/>
        <v>6.3999999999997392E-4</v>
      </c>
      <c r="I2688">
        <f t="shared" si="872"/>
        <v>18.753611579590462</v>
      </c>
      <c r="J2688">
        <f t="shared" si="885"/>
        <v>55.220588235300212</v>
      </c>
      <c r="K2688">
        <f t="shared" si="873"/>
        <v>1</v>
      </c>
      <c r="L2688">
        <f t="shared" si="874"/>
        <v>1</v>
      </c>
      <c r="M2688">
        <f t="shared" si="875"/>
        <v>1</v>
      </c>
      <c r="N2688">
        <f t="shared" ca="1" si="890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7"/>
        <v>0.05</v>
      </c>
      <c r="R2688">
        <f t="shared" ca="1" si="878"/>
        <v>0</v>
      </c>
      <c r="S2688">
        <f t="shared" ca="1" si="879"/>
        <v>100.58940000000007</v>
      </c>
      <c r="T2688">
        <f t="shared" ca="1" si="880"/>
        <v>0</v>
      </c>
      <c r="U2688">
        <f t="shared" ca="1" si="881"/>
        <v>0</v>
      </c>
      <c r="Z2688">
        <f t="shared" si="886"/>
        <v>1.1152500000000001</v>
      </c>
      <c r="AA2688">
        <f t="shared" si="887"/>
        <v>1.1122000000000001</v>
      </c>
      <c r="AB2688">
        <f t="shared" si="891"/>
        <v>20.983606557376213</v>
      </c>
      <c r="AC2688">
        <f t="shared" si="889"/>
        <v>22.745332616927058</v>
      </c>
      <c r="AE2688">
        <f t="shared" si="883"/>
        <v>1.11361</v>
      </c>
      <c r="AF2688">
        <f t="shared" si="884"/>
        <v>1.1122000000000001</v>
      </c>
      <c r="AG2688">
        <f t="shared" si="888"/>
        <v>45.390070921986819</v>
      </c>
      <c r="AH2688">
        <f t="shared" si="882"/>
        <v>51.445035460994568</v>
      </c>
    </row>
    <row r="2689" spans="1:34" x14ac:dyDescent="0.25">
      <c r="A2689" s="1">
        <v>42521.427083333336</v>
      </c>
      <c r="B2689">
        <v>1.1128400000000001</v>
      </c>
      <c r="C2689">
        <v>1.11313</v>
      </c>
      <c r="D2689">
        <v>1.11215</v>
      </c>
      <c r="E2689">
        <v>1.1127499999999999</v>
      </c>
      <c r="F2689">
        <v>4881</v>
      </c>
      <c r="H2689">
        <f t="shared" si="876"/>
        <v>5.9999999999993392E-4</v>
      </c>
      <c r="I2689">
        <f t="shared" si="872"/>
        <v>22.745332616927058</v>
      </c>
      <c r="J2689">
        <f t="shared" si="885"/>
        <v>51.445035460994568</v>
      </c>
      <c r="K2689">
        <f t="shared" si="873"/>
        <v>1</v>
      </c>
      <c r="L2689">
        <f t="shared" si="874"/>
        <v>0</v>
      </c>
      <c r="M2689">
        <f t="shared" si="875"/>
        <v>0</v>
      </c>
      <c r="N2689">
        <f t="shared" ca="1" si="890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7"/>
        <v>0.05</v>
      </c>
      <c r="R2689">
        <f t="shared" ca="1" si="878"/>
        <v>0</v>
      </c>
      <c r="S2689">
        <f t="shared" ca="1" si="879"/>
        <v>100.58940000000007</v>
      </c>
      <c r="T2689">
        <f t="shared" ca="1" si="880"/>
        <v>0</v>
      </c>
      <c r="U2689">
        <f t="shared" ca="1" si="881"/>
        <v>0</v>
      </c>
      <c r="Z2689">
        <f t="shared" si="886"/>
        <v>1.1152500000000001</v>
      </c>
      <c r="AA2689">
        <f t="shared" si="887"/>
        <v>1.11215</v>
      </c>
      <c r="AB2689">
        <f t="shared" si="891"/>
        <v>19.354838709674645</v>
      </c>
      <c r="AC2689">
        <f t="shared" si="889"/>
        <v>21.230906980813231</v>
      </c>
      <c r="AE2689">
        <f t="shared" si="883"/>
        <v>1.11361</v>
      </c>
      <c r="AF2689">
        <f t="shared" si="884"/>
        <v>1.11215</v>
      </c>
      <c r="AG2689">
        <f t="shared" si="888"/>
        <v>41.095890410953906</v>
      </c>
      <c r="AH2689">
        <f t="shared" si="882"/>
        <v>43.242980666470359</v>
      </c>
    </row>
    <row r="2690" spans="1:34" x14ac:dyDescent="0.25">
      <c r="A2690" s="1">
        <v>42521.4375</v>
      </c>
      <c r="B2690">
        <v>1.11277</v>
      </c>
      <c r="C2690">
        <v>1.11354</v>
      </c>
      <c r="D2690">
        <v>1.11269</v>
      </c>
      <c r="E2690">
        <v>1.1133299999999999</v>
      </c>
      <c r="F2690">
        <v>3751</v>
      </c>
      <c r="H2690">
        <f t="shared" si="876"/>
        <v>8.0000000000080007E-5</v>
      </c>
      <c r="I2690">
        <f t="shared" ref="I2690:I2753" si="892">AC2689</f>
        <v>21.230906980813231</v>
      </c>
      <c r="J2690">
        <f t="shared" si="885"/>
        <v>43.242980666470359</v>
      </c>
      <c r="K2690">
        <f t="shared" ref="K2690:K2753" si="893">IF(AND($I2690&gt;$Y$4,$I2689&gt;$Y$4),-1,IF(AND($I2690&lt;$Y$5,$I2689&lt;$Y$5),1,0))</f>
        <v>1</v>
      </c>
      <c r="L2690">
        <f t="shared" si="874"/>
        <v>0</v>
      </c>
      <c r="M2690">
        <f t="shared" si="875"/>
        <v>0</v>
      </c>
      <c r="N2690">
        <f t="shared" ca="1" si="890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7"/>
        <v>0.05</v>
      </c>
      <c r="R2690">
        <f t="shared" ca="1" si="878"/>
        <v>0</v>
      </c>
      <c r="S2690">
        <f t="shared" ca="1" si="879"/>
        <v>100.58940000000007</v>
      </c>
      <c r="T2690">
        <f t="shared" ca="1" si="880"/>
        <v>0</v>
      </c>
      <c r="U2690">
        <f t="shared" ca="1" si="881"/>
        <v>0</v>
      </c>
      <c r="Z2690">
        <f t="shared" si="886"/>
        <v>1.1152500000000001</v>
      </c>
      <c r="AA2690">
        <f t="shared" si="887"/>
        <v>1.11215</v>
      </c>
      <c r="AB2690">
        <f t="shared" si="891"/>
        <v>38.06451612902967</v>
      </c>
      <c r="AC2690">
        <f t="shared" si="889"/>
        <v>25.549016211089526</v>
      </c>
      <c r="AE2690">
        <f t="shared" si="883"/>
        <v>1.11361</v>
      </c>
      <c r="AF2690">
        <f t="shared" si="884"/>
        <v>1.11215</v>
      </c>
      <c r="AG2690">
        <f t="shared" si="888"/>
        <v>80.821917808215431</v>
      </c>
      <c r="AH2690">
        <f t="shared" si="882"/>
        <v>60.958904109584665</v>
      </c>
    </row>
    <row r="2691" spans="1:34" x14ac:dyDescent="0.25">
      <c r="A2691" s="1">
        <v>42521.447916666664</v>
      </c>
      <c r="B2691">
        <v>1.1133200000000001</v>
      </c>
      <c r="C2691">
        <v>1.1134599999999999</v>
      </c>
      <c r="D2691">
        <v>1.11236</v>
      </c>
      <c r="E2691">
        <v>1.1125499999999999</v>
      </c>
      <c r="F2691">
        <v>4658</v>
      </c>
      <c r="H2691">
        <f t="shared" si="876"/>
        <v>1.8999999999991246E-4</v>
      </c>
      <c r="I2691">
        <f t="shared" si="892"/>
        <v>25.549016211089526</v>
      </c>
      <c r="J2691">
        <f t="shared" si="885"/>
        <v>60.958904109584665</v>
      </c>
      <c r="K2691">
        <f t="shared" si="893"/>
        <v>1</v>
      </c>
      <c r="L2691">
        <f t="shared" ref="L2691:L2754" si="894">IF(AND($I2691-$J2691&gt;$Y$6),-1,IF(AND($I2691-$J2691&lt;-$Y$5),1,0))</f>
        <v>1</v>
      </c>
      <c r="M2691">
        <f t="shared" ref="M2691:M2754" si="895">IF(AND(K2691=1,L2691=1),1,IF(AND(K2691=-1,L2691=-1),-1,0))</f>
        <v>1</v>
      </c>
      <c r="N2691">
        <f t="shared" ca="1" si="890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7"/>
        <v>0.05</v>
      </c>
      <c r="R2691">
        <f t="shared" ca="1" si="878"/>
        <v>0</v>
      </c>
      <c r="S2691">
        <f t="shared" ca="1" si="879"/>
        <v>100.58940000000007</v>
      </c>
      <c r="T2691">
        <f t="shared" ca="1" si="880"/>
        <v>0</v>
      </c>
      <c r="U2691">
        <f t="shared" ca="1" si="881"/>
        <v>0</v>
      </c>
      <c r="Z2691">
        <f t="shared" si="886"/>
        <v>1.1152500000000001</v>
      </c>
      <c r="AA2691">
        <f t="shared" si="887"/>
        <v>1.11215</v>
      </c>
      <c r="AB2691">
        <f t="shared" si="891"/>
        <v>12.903225806449765</v>
      </c>
      <c r="AC2691">
        <f t="shared" si="889"/>
        <v>22.826546800632574</v>
      </c>
      <c r="AE2691">
        <f t="shared" si="883"/>
        <v>1.11361</v>
      </c>
      <c r="AF2691">
        <f t="shared" si="884"/>
        <v>1.11215</v>
      </c>
      <c r="AG2691">
        <f t="shared" si="888"/>
        <v>27.39726027396927</v>
      </c>
      <c r="AH2691">
        <f t="shared" si="882"/>
        <v>54.109589041092349</v>
      </c>
    </row>
    <row r="2692" spans="1:34" x14ac:dyDescent="0.25">
      <c r="A2692" s="1">
        <v>42521.458333333336</v>
      </c>
      <c r="B2692">
        <v>1.1125400000000001</v>
      </c>
      <c r="C2692">
        <v>1.1131</v>
      </c>
      <c r="D2692">
        <v>1.1122799999999999</v>
      </c>
      <c r="E2692">
        <v>1.11277</v>
      </c>
      <c r="F2692">
        <v>5396</v>
      </c>
      <c r="H2692">
        <f t="shared" ref="H2692:H2755" si="896">MIN(E2692,B2692) - D2692</f>
        <v>2.60000000000149E-4</v>
      </c>
      <c r="I2692">
        <f t="shared" si="892"/>
        <v>22.826546800632574</v>
      </c>
      <c r="J2692">
        <f t="shared" si="885"/>
        <v>54.109589041092349</v>
      </c>
      <c r="K2692">
        <f t="shared" si="893"/>
        <v>1</v>
      </c>
      <c r="L2692">
        <f t="shared" si="894"/>
        <v>1</v>
      </c>
      <c r="M2692">
        <f t="shared" si="895"/>
        <v>1</v>
      </c>
      <c r="N2692">
        <f t="shared" ca="1" si="890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7">ROUNDDOWN(S2691/2000,2)</f>
        <v>0.05</v>
      </c>
      <c r="R2692">
        <f t="shared" ref="R2692:R2755" ca="1" si="898">O2692</f>
        <v>0</v>
      </c>
      <c r="S2692">
        <f t="shared" ref="S2692:S2755" ca="1" si="899">S2691+U2692</f>
        <v>100.58940000000007</v>
      </c>
      <c r="T2692">
        <f t="shared" ref="T2692:T2755" ca="1" si="900">SIGN(R2692)</f>
        <v>0</v>
      </c>
      <c r="U2692">
        <f t="shared" ref="U2692:U2755" ca="1" si="901">R2692*$V$4*P2692+IF(O2692=0,0,$V$3)</f>
        <v>0</v>
      </c>
      <c r="Z2692">
        <f t="shared" si="886"/>
        <v>1.1152500000000001</v>
      </c>
      <c r="AA2692">
        <f t="shared" si="887"/>
        <v>1.11215</v>
      </c>
      <c r="AB2692">
        <f t="shared" si="891"/>
        <v>20.000000000001432</v>
      </c>
      <c r="AC2692">
        <f t="shared" si="889"/>
        <v>22.580645161288878</v>
      </c>
      <c r="AE2692">
        <f t="shared" si="883"/>
        <v>1.11361</v>
      </c>
      <c r="AF2692">
        <f t="shared" si="884"/>
        <v>1.11215</v>
      </c>
      <c r="AG2692">
        <f t="shared" si="888"/>
        <v>42.465753424661493</v>
      </c>
      <c r="AH2692">
        <f t="shared" si="882"/>
        <v>34.931506849315383</v>
      </c>
    </row>
    <row r="2693" spans="1:34" x14ac:dyDescent="0.25">
      <c r="A2693" s="1">
        <v>42521.46875</v>
      </c>
      <c r="B2693">
        <v>1.1127800000000001</v>
      </c>
      <c r="C2693">
        <v>1.1129100000000001</v>
      </c>
      <c r="D2693">
        <v>1.1123000000000001</v>
      </c>
      <c r="E2693">
        <v>1.1125700000000001</v>
      </c>
      <c r="F2693">
        <v>4477</v>
      </c>
      <c r="H2693">
        <f t="shared" si="896"/>
        <v>2.6999999999999247E-4</v>
      </c>
      <c r="I2693">
        <f t="shared" si="892"/>
        <v>22.580645161288878</v>
      </c>
      <c r="J2693">
        <f t="shared" si="885"/>
        <v>34.931506849315383</v>
      </c>
      <c r="K2693">
        <f t="shared" si="893"/>
        <v>1</v>
      </c>
      <c r="L2693">
        <f t="shared" si="894"/>
        <v>0</v>
      </c>
      <c r="M2693">
        <f t="shared" si="895"/>
        <v>0</v>
      </c>
      <c r="N2693">
        <f t="shared" ca="1" si="890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7"/>
        <v>0.05</v>
      </c>
      <c r="R2693">
        <f t="shared" ca="1" si="898"/>
        <v>0</v>
      </c>
      <c r="S2693">
        <f t="shared" ca="1" si="899"/>
        <v>100.58940000000007</v>
      </c>
      <c r="T2693">
        <f t="shared" ca="1" si="900"/>
        <v>0</v>
      </c>
      <c r="U2693">
        <f t="shared" ca="1" si="901"/>
        <v>0</v>
      </c>
      <c r="Z2693">
        <f t="shared" si="886"/>
        <v>1.1152500000000001</v>
      </c>
      <c r="AA2693">
        <f t="shared" si="887"/>
        <v>1.11215</v>
      </c>
      <c r="AB2693">
        <f t="shared" si="891"/>
        <v>13.548387096776551</v>
      </c>
      <c r="AC2693">
        <f t="shared" si="889"/>
        <v>21.129032258064356</v>
      </c>
      <c r="AE2693">
        <f t="shared" si="883"/>
        <v>1.11361</v>
      </c>
      <c r="AF2693">
        <f t="shared" si="884"/>
        <v>1.11215</v>
      </c>
      <c r="AG2693">
        <f t="shared" si="888"/>
        <v>28.76712328767686</v>
      </c>
      <c r="AH2693">
        <f t="shared" si="882"/>
        <v>35.616438356169176</v>
      </c>
    </row>
    <row r="2694" spans="1:34" x14ac:dyDescent="0.25">
      <c r="A2694" s="1">
        <v>42521.479166666664</v>
      </c>
      <c r="B2694">
        <v>1.1125799999999999</v>
      </c>
      <c r="C2694">
        <v>1.1130800000000001</v>
      </c>
      <c r="D2694">
        <v>1.1122300000000001</v>
      </c>
      <c r="E2694">
        <v>1.1129100000000001</v>
      </c>
      <c r="F2694">
        <v>4563</v>
      </c>
      <c r="H2694">
        <f t="shared" si="896"/>
        <v>3.4999999999985043E-4</v>
      </c>
      <c r="I2694">
        <f t="shared" si="892"/>
        <v>21.129032258064356</v>
      </c>
      <c r="J2694">
        <f t="shared" si="885"/>
        <v>35.616438356169176</v>
      </c>
      <c r="K2694">
        <f t="shared" si="893"/>
        <v>1</v>
      </c>
      <c r="L2694">
        <f t="shared" si="894"/>
        <v>0</v>
      </c>
      <c r="M2694">
        <f t="shared" si="895"/>
        <v>0</v>
      </c>
      <c r="N2694">
        <f t="shared" ca="1" si="890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7"/>
        <v>0.05</v>
      </c>
      <c r="R2694">
        <f t="shared" ca="1" si="898"/>
        <v>0</v>
      </c>
      <c r="S2694">
        <f t="shared" ca="1" si="899"/>
        <v>100.58940000000007</v>
      </c>
      <c r="T2694">
        <f t="shared" ca="1" si="900"/>
        <v>0</v>
      </c>
      <c r="U2694">
        <f t="shared" ca="1" si="901"/>
        <v>0</v>
      </c>
      <c r="Z2694">
        <f t="shared" si="886"/>
        <v>1.1152500000000001</v>
      </c>
      <c r="AA2694">
        <f t="shared" si="887"/>
        <v>1.11215</v>
      </c>
      <c r="AB2694">
        <f t="shared" si="891"/>
        <v>24.516129032260285</v>
      </c>
      <c r="AC2694">
        <f t="shared" si="889"/>
        <v>17.741935483872009</v>
      </c>
      <c r="AE2694">
        <f t="shared" si="883"/>
        <v>1.11354</v>
      </c>
      <c r="AF2694">
        <f t="shared" si="884"/>
        <v>1.11215</v>
      </c>
      <c r="AG2694">
        <f t="shared" si="888"/>
        <v>54.676258992812421</v>
      </c>
      <c r="AH2694">
        <f t="shared" si="882"/>
        <v>41.721691140244644</v>
      </c>
    </row>
    <row r="2695" spans="1:34" x14ac:dyDescent="0.25">
      <c r="A2695" s="1">
        <v>42521.489583333336</v>
      </c>
      <c r="B2695">
        <v>1.1129199999999999</v>
      </c>
      <c r="C2695">
        <v>1.11344</v>
      </c>
      <c r="D2695">
        <v>1.1128400000000001</v>
      </c>
      <c r="E2695">
        <v>1.1134200000000001</v>
      </c>
      <c r="F2695">
        <v>4667</v>
      </c>
      <c r="H2695">
        <f t="shared" si="896"/>
        <v>7.9999999999857963E-5</v>
      </c>
      <c r="I2695">
        <f t="shared" si="892"/>
        <v>17.741935483872009</v>
      </c>
      <c r="J2695">
        <f t="shared" si="885"/>
        <v>41.721691140244644</v>
      </c>
      <c r="K2695">
        <f t="shared" si="893"/>
        <v>1</v>
      </c>
      <c r="L2695">
        <f t="shared" si="894"/>
        <v>0</v>
      </c>
      <c r="M2695">
        <f t="shared" si="895"/>
        <v>0</v>
      </c>
      <c r="N2695">
        <f t="shared" ca="1" si="890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7"/>
        <v>0.05</v>
      </c>
      <c r="R2695">
        <f t="shared" ca="1" si="898"/>
        <v>0</v>
      </c>
      <c r="S2695">
        <f t="shared" ca="1" si="899"/>
        <v>100.58940000000007</v>
      </c>
      <c r="T2695">
        <f t="shared" ca="1" si="900"/>
        <v>0</v>
      </c>
      <c r="U2695">
        <f t="shared" ca="1" si="901"/>
        <v>0</v>
      </c>
      <c r="Z2695">
        <f t="shared" si="886"/>
        <v>1.1152500000000001</v>
      </c>
      <c r="AA2695">
        <f t="shared" si="887"/>
        <v>1.11215</v>
      </c>
      <c r="AB2695">
        <f t="shared" si="891"/>
        <v>40.967741935485883</v>
      </c>
      <c r="AC2695">
        <f t="shared" si="889"/>
        <v>24.758064516131036</v>
      </c>
      <c r="AE2695">
        <f t="shared" si="883"/>
        <v>1.11354</v>
      </c>
      <c r="AF2695">
        <f t="shared" si="884"/>
        <v>1.11215</v>
      </c>
      <c r="AG2695">
        <f t="shared" si="888"/>
        <v>91.366906474827502</v>
      </c>
      <c r="AH2695">
        <f t="shared" si="882"/>
        <v>73.021582733819969</v>
      </c>
    </row>
    <row r="2696" spans="1:34" x14ac:dyDescent="0.25">
      <c r="A2696" s="1">
        <v>42521.5</v>
      </c>
      <c r="B2696">
        <v>1.1134299999999999</v>
      </c>
      <c r="C2696">
        <v>1.1134299999999999</v>
      </c>
      <c r="D2696">
        <v>1.11266</v>
      </c>
      <c r="E2696">
        <v>1.1129500000000001</v>
      </c>
      <c r="F2696">
        <v>4476</v>
      </c>
      <c r="H2696">
        <f t="shared" si="896"/>
        <v>2.9000000000012349E-4</v>
      </c>
      <c r="I2696">
        <f t="shared" si="892"/>
        <v>24.758064516131036</v>
      </c>
      <c r="J2696">
        <f t="shared" si="885"/>
        <v>73.021582733819969</v>
      </c>
      <c r="K2696">
        <f t="shared" si="893"/>
        <v>1</v>
      </c>
      <c r="L2696">
        <f t="shared" si="894"/>
        <v>1</v>
      </c>
      <c r="M2696">
        <f t="shared" si="895"/>
        <v>1</v>
      </c>
      <c r="N2696">
        <f t="shared" ca="1" si="890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7"/>
        <v>0.05</v>
      </c>
      <c r="R2696">
        <f t="shared" ca="1" si="898"/>
        <v>0</v>
      </c>
      <c r="S2696">
        <f t="shared" ca="1" si="899"/>
        <v>100.58940000000007</v>
      </c>
      <c r="T2696">
        <f t="shared" ca="1" si="900"/>
        <v>0</v>
      </c>
      <c r="U2696">
        <f t="shared" ca="1" si="901"/>
        <v>0</v>
      </c>
      <c r="Z2696">
        <f t="shared" si="886"/>
        <v>1.1152500000000001</v>
      </c>
      <c r="AA2696">
        <f t="shared" si="887"/>
        <v>1.11215</v>
      </c>
      <c r="AB2696">
        <f t="shared" si="891"/>
        <v>25.806451612906688</v>
      </c>
      <c r="AC2696">
        <f t="shared" si="889"/>
        <v>26.209677419357352</v>
      </c>
      <c r="AE2696">
        <f t="shared" si="883"/>
        <v>1.11354</v>
      </c>
      <c r="AF2696">
        <f t="shared" si="884"/>
        <v>1.1122300000000001</v>
      </c>
      <c r="AG2696">
        <f t="shared" si="888"/>
        <v>54.96183206107608</v>
      </c>
      <c r="AH2696">
        <f t="shared" si="882"/>
        <v>73.164369267951798</v>
      </c>
    </row>
    <row r="2697" spans="1:34" x14ac:dyDescent="0.25">
      <c r="A2697" s="1">
        <v>42521.510416666664</v>
      </c>
      <c r="B2697">
        <v>1.11294</v>
      </c>
      <c r="C2697">
        <v>1.11321</v>
      </c>
      <c r="D2697">
        <v>1.1127199999999999</v>
      </c>
      <c r="E2697">
        <v>1.1130599999999999</v>
      </c>
      <c r="F2697">
        <v>4803</v>
      </c>
      <c r="H2697">
        <f t="shared" si="896"/>
        <v>2.20000000000109E-4</v>
      </c>
      <c r="I2697">
        <f t="shared" si="892"/>
        <v>26.209677419357352</v>
      </c>
      <c r="J2697">
        <f t="shared" si="885"/>
        <v>73.164369267951798</v>
      </c>
      <c r="K2697">
        <f t="shared" si="893"/>
        <v>1</v>
      </c>
      <c r="L2697">
        <f t="shared" si="894"/>
        <v>1</v>
      </c>
      <c r="M2697">
        <f t="shared" si="895"/>
        <v>1</v>
      </c>
      <c r="N2697">
        <f t="shared" ca="1" si="890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7"/>
        <v>0.05</v>
      </c>
      <c r="R2697">
        <f t="shared" ca="1" si="898"/>
        <v>0</v>
      </c>
      <c r="S2697">
        <f t="shared" ca="1" si="899"/>
        <v>100.58940000000007</v>
      </c>
      <c r="T2697">
        <f t="shared" ca="1" si="900"/>
        <v>0</v>
      </c>
      <c r="U2697">
        <f t="shared" ca="1" si="901"/>
        <v>0</v>
      </c>
      <c r="Z2697">
        <f t="shared" si="886"/>
        <v>1.11507</v>
      </c>
      <c r="AA2697">
        <f t="shared" si="887"/>
        <v>1.11215</v>
      </c>
      <c r="AB2697">
        <f t="shared" si="891"/>
        <v>31.164383561642321</v>
      </c>
      <c r="AC2697">
        <f t="shared" si="889"/>
        <v>30.613676535573795</v>
      </c>
      <c r="AE2697">
        <f t="shared" si="883"/>
        <v>1.1134599999999999</v>
      </c>
      <c r="AF2697">
        <f t="shared" si="884"/>
        <v>1.1122300000000001</v>
      </c>
      <c r="AG2697">
        <f t="shared" si="888"/>
        <v>67.479674796747375</v>
      </c>
      <c r="AH2697">
        <f t="shared" si="882"/>
        <v>61.220753428911728</v>
      </c>
    </row>
    <row r="2698" spans="1:34" x14ac:dyDescent="0.25">
      <c r="A2698" s="1">
        <v>42521.520833333336</v>
      </c>
      <c r="B2698">
        <v>1.1130500000000001</v>
      </c>
      <c r="C2698">
        <v>1.1137600000000001</v>
      </c>
      <c r="D2698">
        <v>1.1129599999999999</v>
      </c>
      <c r="E2698">
        <v>1.11351</v>
      </c>
      <c r="F2698">
        <v>4549</v>
      </c>
      <c r="H2698">
        <f t="shared" si="896"/>
        <v>9.0000000000145519E-5</v>
      </c>
      <c r="I2698">
        <f t="shared" si="892"/>
        <v>30.613676535573795</v>
      </c>
      <c r="J2698">
        <f t="shared" si="885"/>
        <v>61.220753428911728</v>
      </c>
      <c r="K2698">
        <f t="shared" si="893"/>
        <v>0</v>
      </c>
      <c r="L2698">
        <f t="shared" si="894"/>
        <v>1</v>
      </c>
      <c r="M2698">
        <f t="shared" si="895"/>
        <v>0</v>
      </c>
      <c r="N2698">
        <f t="shared" ca="1" si="890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7"/>
        <v>0.05</v>
      </c>
      <c r="R2698">
        <f t="shared" ca="1" si="898"/>
        <v>0</v>
      </c>
      <c r="S2698">
        <f t="shared" ca="1" si="899"/>
        <v>100.58940000000007</v>
      </c>
      <c r="T2698">
        <f t="shared" ca="1" si="900"/>
        <v>0</v>
      </c>
      <c r="U2698">
        <f t="shared" ca="1" si="901"/>
        <v>0</v>
      </c>
      <c r="Z2698">
        <f t="shared" si="886"/>
        <v>1.1139699999999999</v>
      </c>
      <c r="AA2698">
        <f t="shared" si="887"/>
        <v>1.11215</v>
      </c>
      <c r="AB2698">
        <f t="shared" si="891"/>
        <v>74.725274725279007</v>
      </c>
      <c r="AC2698">
        <f t="shared" si="889"/>
        <v>43.165962958828473</v>
      </c>
      <c r="AE2698">
        <f t="shared" si="883"/>
        <v>1.1137600000000001</v>
      </c>
      <c r="AF2698">
        <f t="shared" si="884"/>
        <v>1.1122300000000001</v>
      </c>
      <c r="AG2698">
        <f t="shared" si="888"/>
        <v>83.660130718949119</v>
      </c>
      <c r="AH2698">
        <f t="shared" si="882"/>
        <v>75.56990275784824</v>
      </c>
    </row>
    <row r="2699" spans="1:34" x14ac:dyDescent="0.25">
      <c r="A2699" s="1">
        <v>42521.53125</v>
      </c>
      <c r="B2699">
        <v>1.1134999999999999</v>
      </c>
      <c r="C2699">
        <v>1.1150599999999999</v>
      </c>
      <c r="D2699">
        <v>1.1134500000000001</v>
      </c>
      <c r="E2699">
        <v>1.1145799999999999</v>
      </c>
      <c r="F2699">
        <v>5183</v>
      </c>
      <c r="H2699">
        <f t="shared" si="896"/>
        <v>4.9999999999883471E-5</v>
      </c>
      <c r="I2699">
        <f t="shared" si="892"/>
        <v>43.165962958828473</v>
      </c>
      <c r="J2699">
        <f t="shared" si="885"/>
        <v>75.56990275784824</v>
      </c>
      <c r="K2699">
        <f t="shared" si="893"/>
        <v>0</v>
      </c>
      <c r="L2699">
        <f t="shared" si="894"/>
        <v>1</v>
      </c>
      <c r="M2699">
        <f t="shared" si="895"/>
        <v>0</v>
      </c>
      <c r="N2699">
        <f t="shared" ca="1" si="890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7"/>
        <v>0.05</v>
      </c>
      <c r="R2699">
        <f t="shared" ca="1" si="898"/>
        <v>0</v>
      </c>
      <c r="S2699">
        <f t="shared" ca="1" si="899"/>
        <v>100.58940000000007</v>
      </c>
      <c r="T2699">
        <f t="shared" ca="1" si="900"/>
        <v>0</v>
      </c>
      <c r="U2699">
        <f t="shared" ca="1" si="901"/>
        <v>0</v>
      </c>
      <c r="Z2699">
        <f t="shared" si="886"/>
        <v>1.1150599999999999</v>
      </c>
      <c r="AA2699">
        <f t="shared" si="887"/>
        <v>1.11215</v>
      </c>
      <c r="AB2699">
        <f t="shared" si="891"/>
        <v>83.505154639173838</v>
      </c>
      <c r="AC2699">
        <f t="shared" si="889"/>
        <v>53.80031613475046</v>
      </c>
      <c r="AE2699">
        <f t="shared" si="883"/>
        <v>1.1150599999999999</v>
      </c>
      <c r="AF2699">
        <f t="shared" si="884"/>
        <v>1.1122300000000001</v>
      </c>
      <c r="AG2699">
        <f t="shared" si="888"/>
        <v>83.038869257948591</v>
      </c>
      <c r="AH2699">
        <f t="shared" si="882"/>
        <v>83.349499988448855</v>
      </c>
    </row>
    <row r="2700" spans="1:34" x14ac:dyDescent="0.25">
      <c r="A2700" s="1">
        <v>42521.541666666664</v>
      </c>
      <c r="B2700">
        <v>1.11459</v>
      </c>
      <c r="C2700">
        <v>1.11514</v>
      </c>
      <c r="D2700">
        <v>1.1144000000000001</v>
      </c>
      <c r="E2700">
        <v>1.1150800000000001</v>
      </c>
      <c r="F2700">
        <v>4730</v>
      </c>
      <c r="H2700">
        <f t="shared" si="896"/>
        <v>1.8999999999991246E-4</v>
      </c>
      <c r="I2700">
        <f t="shared" si="892"/>
        <v>53.80031613475046</v>
      </c>
      <c r="J2700">
        <f t="shared" si="885"/>
        <v>83.349499988448855</v>
      </c>
      <c r="K2700">
        <f t="shared" si="893"/>
        <v>0</v>
      </c>
      <c r="L2700">
        <f t="shared" si="894"/>
        <v>0</v>
      </c>
      <c r="M2700">
        <f t="shared" si="895"/>
        <v>0</v>
      </c>
      <c r="N2700">
        <f t="shared" ca="1" si="890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0">
        <f t="shared" ca="1" si="897"/>
        <v>0.05</v>
      </c>
      <c r="R2700">
        <f t="shared" ca="1" si="898"/>
        <v>0</v>
      </c>
      <c r="S2700">
        <f t="shared" ca="1" si="899"/>
        <v>100.58940000000007</v>
      </c>
      <c r="T2700">
        <f t="shared" ca="1" si="900"/>
        <v>0</v>
      </c>
      <c r="U2700">
        <f t="shared" ca="1" si="901"/>
        <v>0</v>
      </c>
      <c r="Z2700">
        <f t="shared" si="886"/>
        <v>1.11514</v>
      </c>
      <c r="AA2700">
        <f t="shared" si="887"/>
        <v>1.11215</v>
      </c>
      <c r="AB2700">
        <f t="shared" si="891"/>
        <v>97.993311036791027</v>
      </c>
      <c r="AC2700">
        <f t="shared" si="889"/>
        <v>71.847030990721549</v>
      </c>
      <c r="AE2700">
        <f t="shared" si="883"/>
        <v>1.11514</v>
      </c>
      <c r="AF2700">
        <f t="shared" si="884"/>
        <v>1.1122300000000001</v>
      </c>
      <c r="AG2700">
        <f t="shared" si="888"/>
        <v>97.938144329898634</v>
      </c>
      <c r="AH2700">
        <f t="shared" si="882"/>
        <v>90.488506793923619</v>
      </c>
    </row>
    <row r="2701" spans="1:34" x14ac:dyDescent="0.25">
      <c r="A2701" s="1">
        <v>42521.552083333336</v>
      </c>
      <c r="B2701">
        <v>1.1150800000000001</v>
      </c>
      <c r="C2701">
        <v>1.1158399999999999</v>
      </c>
      <c r="D2701">
        <v>1.1150599999999999</v>
      </c>
      <c r="E2701">
        <v>1.1152899999999999</v>
      </c>
      <c r="F2701">
        <v>4791</v>
      </c>
      <c r="H2701">
        <f t="shared" si="896"/>
        <v>2.0000000000131024E-5</v>
      </c>
      <c r="I2701">
        <f t="shared" si="892"/>
        <v>71.847030990721549</v>
      </c>
      <c r="J2701">
        <f t="shared" si="885"/>
        <v>90.488506793923619</v>
      </c>
      <c r="K2701">
        <f t="shared" si="893"/>
        <v>0</v>
      </c>
      <c r="L2701">
        <f t="shared" si="894"/>
        <v>0</v>
      </c>
      <c r="M2701">
        <f t="shared" si="895"/>
        <v>0</v>
      </c>
      <c r="N2701">
        <f t="shared" ca="1" si="890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7"/>
        <v>0.05</v>
      </c>
      <c r="R2701">
        <f t="shared" ca="1" si="898"/>
        <v>0</v>
      </c>
      <c r="S2701">
        <f t="shared" ca="1" si="899"/>
        <v>100.58940000000007</v>
      </c>
      <c r="T2701">
        <f t="shared" ca="1" si="900"/>
        <v>0</v>
      </c>
      <c r="U2701">
        <f t="shared" ca="1" si="901"/>
        <v>0</v>
      </c>
      <c r="Z2701">
        <f t="shared" si="886"/>
        <v>1.1158399999999999</v>
      </c>
      <c r="AA2701">
        <f t="shared" si="887"/>
        <v>1.11215</v>
      </c>
      <c r="AB2701">
        <f t="shared" si="891"/>
        <v>85.094850948508011</v>
      </c>
      <c r="AC2701">
        <f t="shared" si="889"/>
        <v>85.32964783743796</v>
      </c>
      <c r="AE2701">
        <f t="shared" si="883"/>
        <v>1.1158399999999999</v>
      </c>
      <c r="AF2701">
        <f t="shared" si="884"/>
        <v>1.11266</v>
      </c>
      <c r="AG2701">
        <f t="shared" si="888"/>
        <v>82.704402515721469</v>
      </c>
      <c r="AH2701">
        <f t="shared" ref="AH2701:AH2764" si="902">AVERAGE($AG2700:$AG2701)</f>
        <v>90.321273422810052</v>
      </c>
    </row>
    <row r="2702" spans="1:34" x14ac:dyDescent="0.25">
      <c r="A2702" s="1">
        <v>42521.5625</v>
      </c>
      <c r="B2702">
        <v>1.1153</v>
      </c>
      <c r="C2702">
        <v>1.1155200000000001</v>
      </c>
      <c r="D2702">
        <v>1.115</v>
      </c>
      <c r="E2702">
        <v>1.1152</v>
      </c>
      <c r="F2702">
        <v>4213</v>
      </c>
      <c r="H2702">
        <f t="shared" si="896"/>
        <v>1.9999999999997797E-4</v>
      </c>
      <c r="I2702">
        <f t="shared" si="892"/>
        <v>85.32964783743796</v>
      </c>
      <c r="J2702">
        <f t="shared" si="885"/>
        <v>90.321273422810052</v>
      </c>
      <c r="K2702">
        <f t="shared" si="893"/>
        <v>0</v>
      </c>
      <c r="L2702">
        <f t="shared" si="894"/>
        <v>0</v>
      </c>
      <c r="M2702">
        <f t="shared" si="895"/>
        <v>0</v>
      </c>
      <c r="N2702">
        <f t="shared" ca="1" si="890"/>
        <v>0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7"/>
        <v>0.05</v>
      </c>
      <c r="R2702">
        <f t="shared" ca="1" si="898"/>
        <v>0</v>
      </c>
      <c r="S2702">
        <f t="shared" ca="1" si="899"/>
        <v>100.58940000000007</v>
      </c>
      <c r="T2702">
        <f t="shared" ca="1" si="900"/>
        <v>0</v>
      </c>
      <c r="U2702">
        <f t="shared" ca="1" si="901"/>
        <v>0</v>
      </c>
      <c r="Z2702">
        <f t="shared" si="886"/>
        <v>1.1158399999999999</v>
      </c>
      <c r="AA2702">
        <f t="shared" si="887"/>
        <v>1.11215</v>
      </c>
      <c r="AB2702">
        <f t="shared" si="891"/>
        <v>82.655826558266156</v>
      </c>
      <c r="AC2702">
        <f t="shared" si="889"/>
        <v>87.312285795684758</v>
      </c>
      <c r="AE2702">
        <f t="shared" si="883"/>
        <v>1.1158399999999999</v>
      </c>
      <c r="AF2702">
        <f t="shared" si="884"/>
        <v>1.11266</v>
      </c>
      <c r="AG2702">
        <f t="shared" si="888"/>
        <v>79.87421383647856</v>
      </c>
      <c r="AH2702">
        <f t="shared" si="902"/>
        <v>81.289308176100008</v>
      </c>
    </row>
    <row r="2703" spans="1:34" x14ac:dyDescent="0.25">
      <c r="A2703" s="1">
        <v>42521.572916666664</v>
      </c>
      <c r="B2703">
        <v>1.1151899999999999</v>
      </c>
      <c r="C2703">
        <v>1.11548</v>
      </c>
      <c r="D2703">
        <v>1.1150100000000001</v>
      </c>
      <c r="E2703">
        <v>1.11511</v>
      </c>
      <c r="F2703">
        <v>4471</v>
      </c>
      <c r="H2703">
        <f t="shared" si="896"/>
        <v>9.9999999999988987E-5</v>
      </c>
      <c r="I2703">
        <f t="shared" si="892"/>
        <v>87.312285795684758</v>
      </c>
      <c r="J2703">
        <f t="shared" si="885"/>
        <v>81.289308176100008</v>
      </c>
      <c r="K2703">
        <f t="shared" si="893"/>
        <v>-1</v>
      </c>
      <c r="L2703">
        <f t="shared" si="894"/>
        <v>0</v>
      </c>
      <c r="M2703">
        <f t="shared" si="895"/>
        <v>0</v>
      </c>
      <c r="N2703">
        <f t="shared" ca="1" si="890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7"/>
        <v>0.05</v>
      </c>
      <c r="R2703">
        <f t="shared" ca="1" si="898"/>
        <v>0</v>
      </c>
      <c r="S2703">
        <f t="shared" ca="1" si="899"/>
        <v>100.58940000000007</v>
      </c>
      <c r="T2703">
        <f t="shared" ca="1" si="900"/>
        <v>0</v>
      </c>
      <c r="U2703">
        <f t="shared" ca="1" si="901"/>
        <v>0</v>
      </c>
      <c r="Z2703">
        <f t="shared" si="886"/>
        <v>1.1158399999999999</v>
      </c>
      <c r="AA2703">
        <f t="shared" si="887"/>
        <v>1.11215</v>
      </c>
      <c r="AB2703">
        <f t="shared" si="891"/>
        <v>80.216802168024302</v>
      </c>
      <c r="AC2703">
        <f t="shared" si="889"/>
        <v>86.49019767789737</v>
      </c>
      <c r="AE2703">
        <f t="shared" si="883"/>
        <v>1.1158399999999999</v>
      </c>
      <c r="AF2703">
        <f t="shared" si="884"/>
        <v>1.1127199999999999</v>
      </c>
      <c r="AG2703">
        <f t="shared" si="888"/>
        <v>76.602564102567484</v>
      </c>
      <c r="AH2703">
        <f t="shared" si="902"/>
        <v>78.238388969523015</v>
      </c>
    </row>
    <row r="2704" spans="1:34" x14ac:dyDescent="0.25">
      <c r="A2704" s="1">
        <v>42521.583333333336</v>
      </c>
      <c r="B2704">
        <v>1.1151199999999999</v>
      </c>
      <c r="C2704">
        <v>1.1158600000000001</v>
      </c>
      <c r="D2704">
        <v>1.1149500000000001</v>
      </c>
      <c r="E2704">
        <v>1.1156900000000001</v>
      </c>
      <c r="F2704">
        <v>4853</v>
      </c>
      <c r="H2704">
        <f t="shared" si="896"/>
        <v>1.6999999999978144E-4</v>
      </c>
      <c r="I2704">
        <f t="shared" si="892"/>
        <v>86.49019767789737</v>
      </c>
      <c r="J2704">
        <f t="shared" si="885"/>
        <v>78.238388969523015</v>
      </c>
      <c r="K2704">
        <f t="shared" si="893"/>
        <v>-1</v>
      </c>
      <c r="L2704">
        <f t="shared" si="894"/>
        <v>0</v>
      </c>
      <c r="M2704">
        <f t="shared" si="895"/>
        <v>0</v>
      </c>
      <c r="N2704">
        <f t="shared" ca="1" si="890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7"/>
        <v>0.05</v>
      </c>
      <c r="R2704">
        <f t="shared" ca="1" si="898"/>
        <v>0</v>
      </c>
      <c r="S2704">
        <f t="shared" ca="1" si="899"/>
        <v>100.58940000000007</v>
      </c>
      <c r="T2704">
        <f t="shared" ca="1" si="900"/>
        <v>0</v>
      </c>
      <c r="U2704">
        <f t="shared" ca="1" si="901"/>
        <v>0</v>
      </c>
      <c r="Z2704">
        <f t="shared" si="886"/>
        <v>1.1158600000000001</v>
      </c>
      <c r="AA2704">
        <f t="shared" si="887"/>
        <v>1.11215</v>
      </c>
      <c r="AB2704">
        <f t="shared" si="891"/>
        <v>95.417789757412436</v>
      </c>
      <c r="AC2704">
        <f t="shared" si="889"/>
        <v>85.84631735805273</v>
      </c>
      <c r="AE2704">
        <f t="shared" si="883"/>
        <v>1.1158600000000001</v>
      </c>
      <c r="AF2704">
        <f t="shared" si="884"/>
        <v>1.1129599999999999</v>
      </c>
      <c r="AG2704">
        <f t="shared" si="888"/>
        <v>94.137931034482889</v>
      </c>
      <c r="AH2704">
        <f t="shared" si="902"/>
        <v>85.370247568525187</v>
      </c>
    </row>
    <row r="2705" spans="1:34" x14ac:dyDescent="0.25">
      <c r="A2705" s="1">
        <v>42521.59375</v>
      </c>
      <c r="B2705">
        <v>1.11568</v>
      </c>
      <c r="C2705">
        <v>1.11643</v>
      </c>
      <c r="D2705">
        <v>1.11568</v>
      </c>
      <c r="E2705">
        <v>1.11615</v>
      </c>
      <c r="F2705">
        <v>4722</v>
      </c>
      <c r="H2705">
        <f t="shared" si="896"/>
        <v>0</v>
      </c>
      <c r="I2705">
        <f t="shared" si="892"/>
        <v>85.84631735805273</v>
      </c>
      <c r="J2705">
        <f t="shared" si="885"/>
        <v>85.370247568525187</v>
      </c>
      <c r="K2705">
        <f t="shared" si="893"/>
        <v>-1</v>
      </c>
      <c r="L2705">
        <f t="shared" si="894"/>
        <v>0</v>
      </c>
      <c r="M2705">
        <f t="shared" si="895"/>
        <v>0</v>
      </c>
      <c r="N2705">
        <f t="shared" ca="1" si="890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7"/>
        <v>0.05</v>
      </c>
      <c r="R2705">
        <f t="shared" ca="1" si="898"/>
        <v>0</v>
      </c>
      <c r="S2705">
        <f t="shared" ca="1" si="899"/>
        <v>100.58940000000007</v>
      </c>
      <c r="T2705">
        <f t="shared" ca="1" si="900"/>
        <v>0</v>
      </c>
      <c r="U2705">
        <f t="shared" ca="1" si="901"/>
        <v>0</v>
      </c>
      <c r="Z2705">
        <f t="shared" si="886"/>
        <v>1.11643</v>
      </c>
      <c r="AA2705">
        <f t="shared" si="887"/>
        <v>1.11215</v>
      </c>
      <c r="AB2705">
        <f t="shared" si="891"/>
        <v>93.457943925232385</v>
      </c>
      <c r="AC2705">
        <f t="shared" si="889"/>
        <v>87.937090602233809</v>
      </c>
      <c r="AE2705">
        <f t="shared" si="883"/>
        <v>1.11643</v>
      </c>
      <c r="AF2705">
        <f t="shared" si="884"/>
        <v>1.1134500000000001</v>
      </c>
      <c r="AG2705">
        <f t="shared" si="888"/>
        <v>90.604026845635588</v>
      </c>
      <c r="AH2705">
        <f t="shared" si="902"/>
        <v>92.370978940059246</v>
      </c>
    </row>
    <row r="2706" spans="1:34" x14ac:dyDescent="0.25">
      <c r="A2706" s="1">
        <v>42521.604166666664</v>
      </c>
      <c r="B2706">
        <v>1.1161399999999999</v>
      </c>
      <c r="C2706">
        <v>1.11646</v>
      </c>
      <c r="D2706">
        <v>1.11598</v>
      </c>
      <c r="E2706">
        <v>1.1161099999999999</v>
      </c>
      <c r="F2706">
        <v>3624</v>
      </c>
      <c r="H2706">
        <f t="shared" si="896"/>
        <v>1.2999999999996348E-4</v>
      </c>
      <c r="I2706">
        <f t="shared" si="892"/>
        <v>87.937090602233809</v>
      </c>
      <c r="J2706">
        <f t="shared" si="885"/>
        <v>92.370978940059246</v>
      </c>
      <c r="K2706">
        <f t="shared" si="893"/>
        <v>-1</v>
      </c>
      <c r="L2706">
        <f t="shared" si="894"/>
        <v>0</v>
      </c>
      <c r="M2706">
        <f t="shared" si="895"/>
        <v>0</v>
      </c>
      <c r="N2706">
        <f t="shared" ca="1" si="890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7"/>
        <v>0.05</v>
      </c>
      <c r="R2706">
        <f t="shared" ca="1" si="898"/>
        <v>0</v>
      </c>
      <c r="S2706">
        <f t="shared" ca="1" si="899"/>
        <v>100.58940000000007</v>
      </c>
      <c r="T2706">
        <f t="shared" ca="1" si="900"/>
        <v>0</v>
      </c>
      <c r="U2706">
        <f t="shared" ca="1" si="901"/>
        <v>0</v>
      </c>
      <c r="Z2706">
        <f t="shared" si="886"/>
        <v>1.11646</v>
      </c>
      <c r="AA2706">
        <f t="shared" si="887"/>
        <v>1.11215</v>
      </c>
      <c r="AB2706">
        <f t="shared" si="891"/>
        <v>91.879350348026222</v>
      </c>
      <c r="AC2706">
        <f t="shared" si="889"/>
        <v>90.242971549673825</v>
      </c>
      <c r="AE2706">
        <f t="shared" si="883"/>
        <v>1.11646</v>
      </c>
      <c r="AF2706">
        <f t="shared" si="884"/>
        <v>1.1144000000000001</v>
      </c>
      <c r="AG2706">
        <f t="shared" si="888"/>
        <v>83.009708737860151</v>
      </c>
      <c r="AH2706">
        <f t="shared" si="902"/>
        <v>86.806867791747862</v>
      </c>
    </row>
    <row r="2707" spans="1:34" x14ac:dyDescent="0.25">
      <c r="A2707" s="1">
        <v>42521.614583333336</v>
      </c>
      <c r="B2707">
        <v>1.11608</v>
      </c>
      <c r="C2707">
        <v>1.11635</v>
      </c>
      <c r="D2707">
        <v>1.11557</v>
      </c>
      <c r="E2707">
        <v>1.11615</v>
      </c>
      <c r="F2707">
        <v>4071</v>
      </c>
      <c r="H2707">
        <f t="shared" si="896"/>
        <v>5.1000000000001044E-4</v>
      </c>
      <c r="I2707">
        <f t="shared" si="892"/>
        <v>90.242971549673825</v>
      </c>
      <c r="J2707">
        <f t="shared" si="885"/>
        <v>86.806867791747862</v>
      </c>
      <c r="K2707">
        <f t="shared" si="893"/>
        <v>-1</v>
      </c>
      <c r="L2707">
        <f t="shared" si="894"/>
        <v>0</v>
      </c>
      <c r="M2707">
        <f t="shared" si="895"/>
        <v>0</v>
      </c>
      <c r="N2707">
        <f t="shared" ca="1" si="890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7"/>
        <v>0.05</v>
      </c>
      <c r="R2707">
        <f t="shared" ca="1" si="898"/>
        <v>0</v>
      </c>
      <c r="S2707">
        <f t="shared" ca="1" si="899"/>
        <v>100.58940000000007</v>
      </c>
      <c r="T2707">
        <f t="shared" ca="1" si="900"/>
        <v>0</v>
      </c>
      <c r="U2707">
        <f t="shared" ca="1" si="901"/>
        <v>0</v>
      </c>
      <c r="Z2707">
        <f t="shared" si="886"/>
        <v>1.11646</v>
      </c>
      <c r="AA2707">
        <f t="shared" si="887"/>
        <v>1.11215</v>
      </c>
      <c r="AB2707">
        <f t="shared" si="891"/>
        <v>92.807424593966829</v>
      </c>
      <c r="AC2707">
        <f t="shared" si="889"/>
        <v>93.390627156159468</v>
      </c>
      <c r="AE2707">
        <f t="shared" ref="AE2707:AE2770" si="903">MAX($C2701:$C2707)</f>
        <v>1.11646</v>
      </c>
      <c r="AF2707">
        <f t="shared" ref="AF2707:AF2770" si="904">MIN($D2701:$D2707)</f>
        <v>1.1149500000000001</v>
      </c>
      <c r="AG2707">
        <f t="shared" si="888"/>
        <v>79.47019867549318</v>
      </c>
      <c r="AH2707">
        <f t="shared" si="902"/>
        <v>81.239953706676658</v>
      </c>
    </row>
    <row r="2708" spans="1:34" x14ac:dyDescent="0.25">
      <c r="A2708" s="1">
        <v>42521.625</v>
      </c>
      <c r="B2708">
        <v>1.11615</v>
      </c>
      <c r="C2708">
        <v>1.11615</v>
      </c>
      <c r="D2708">
        <v>1.1152599999999999</v>
      </c>
      <c r="E2708">
        <v>1.11527</v>
      </c>
      <c r="F2708">
        <v>4371</v>
      </c>
      <c r="H2708">
        <f t="shared" si="896"/>
        <v>1.0000000000065512E-5</v>
      </c>
      <c r="I2708">
        <f t="shared" si="892"/>
        <v>93.390627156159468</v>
      </c>
      <c r="J2708">
        <f t="shared" ref="J2708:J2771" si="905">AH2707</f>
        <v>81.239953706676658</v>
      </c>
      <c r="K2708">
        <f t="shared" si="893"/>
        <v>-1</v>
      </c>
      <c r="L2708">
        <f t="shared" si="894"/>
        <v>0</v>
      </c>
      <c r="M2708">
        <f t="shared" si="895"/>
        <v>0</v>
      </c>
      <c r="N2708">
        <f t="shared" ca="1" si="890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7"/>
        <v>0.05</v>
      </c>
      <c r="R2708">
        <f t="shared" ca="1" si="898"/>
        <v>0</v>
      </c>
      <c r="S2708">
        <f t="shared" ca="1" si="899"/>
        <v>100.58940000000007</v>
      </c>
      <c r="T2708">
        <f t="shared" ca="1" si="900"/>
        <v>0</v>
      </c>
      <c r="U2708">
        <f t="shared" ca="1" si="901"/>
        <v>0</v>
      </c>
      <c r="Z2708">
        <f t="shared" si="886"/>
        <v>1.11646</v>
      </c>
      <c r="AA2708">
        <f t="shared" si="887"/>
        <v>1.11215</v>
      </c>
      <c r="AB2708">
        <f t="shared" si="891"/>
        <v>72.389791183294321</v>
      </c>
      <c r="AC2708">
        <f t="shared" si="889"/>
        <v>87.633627512629943</v>
      </c>
      <c r="AE2708">
        <f t="shared" si="903"/>
        <v>1.11646</v>
      </c>
      <c r="AF2708">
        <f t="shared" si="904"/>
        <v>1.1149500000000001</v>
      </c>
      <c r="AG2708">
        <f t="shared" si="888"/>
        <v>21.192052980125634</v>
      </c>
      <c r="AH2708">
        <f t="shared" si="902"/>
        <v>50.331125827809409</v>
      </c>
    </row>
    <row r="2709" spans="1:34" x14ac:dyDescent="0.25">
      <c r="A2709" s="1">
        <v>42521.635416666664</v>
      </c>
      <c r="B2709">
        <v>1.1152899999999999</v>
      </c>
      <c r="C2709">
        <v>1.11551</v>
      </c>
      <c r="D2709">
        <v>1.11496</v>
      </c>
      <c r="E2709">
        <v>1.1150100000000001</v>
      </c>
      <c r="F2709">
        <v>4505</v>
      </c>
      <c r="H2709">
        <f t="shared" si="896"/>
        <v>5.0000000000105516E-5</v>
      </c>
      <c r="I2709">
        <f t="shared" si="892"/>
        <v>87.633627512629943</v>
      </c>
      <c r="J2709">
        <f t="shared" si="905"/>
        <v>50.331125827809409</v>
      </c>
      <c r="K2709">
        <f t="shared" si="893"/>
        <v>-1</v>
      </c>
      <c r="L2709">
        <f t="shared" si="894"/>
        <v>-1</v>
      </c>
      <c r="M2709">
        <f t="shared" si="895"/>
        <v>-1</v>
      </c>
      <c r="N2709">
        <f t="shared" ca="1" si="890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7"/>
        <v>0.05</v>
      </c>
      <c r="R2709">
        <f t="shared" ca="1" si="898"/>
        <v>0</v>
      </c>
      <c r="S2709">
        <f t="shared" ca="1" si="899"/>
        <v>100.58940000000007</v>
      </c>
      <c r="T2709">
        <f t="shared" ca="1" si="900"/>
        <v>0</v>
      </c>
      <c r="U2709">
        <f t="shared" ca="1" si="901"/>
        <v>0</v>
      </c>
      <c r="Z2709">
        <f t="shared" si="886"/>
        <v>1.11646</v>
      </c>
      <c r="AA2709">
        <f t="shared" si="887"/>
        <v>1.11215</v>
      </c>
      <c r="AB2709">
        <f t="shared" si="891"/>
        <v>66.357308584688184</v>
      </c>
      <c r="AC2709">
        <f t="shared" si="889"/>
        <v>80.858468677493903</v>
      </c>
      <c r="AE2709">
        <f t="shared" si="903"/>
        <v>1.11646</v>
      </c>
      <c r="AF2709">
        <f t="shared" si="904"/>
        <v>1.1149500000000001</v>
      </c>
      <c r="AG2709">
        <f t="shared" si="888"/>
        <v>3.9735099337717186</v>
      </c>
      <c r="AH2709">
        <f t="shared" si="902"/>
        <v>12.582781456948677</v>
      </c>
    </row>
    <row r="2710" spans="1:34" x14ac:dyDescent="0.25">
      <c r="A2710" s="1">
        <v>42521.645833333336</v>
      </c>
      <c r="B2710">
        <v>1.1150199999999999</v>
      </c>
      <c r="C2710">
        <v>1.1151599999999999</v>
      </c>
      <c r="D2710">
        <v>1.11453</v>
      </c>
      <c r="E2710">
        <v>1.11487</v>
      </c>
      <c r="F2710">
        <v>4622</v>
      </c>
      <c r="H2710">
        <f t="shared" si="896"/>
        <v>3.4000000000000696E-4</v>
      </c>
      <c r="I2710">
        <f t="shared" si="892"/>
        <v>80.858468677493903</v>
      </c>
      <c r="J2710">
        <f t="shared" si="905"/>
        <v>12.582781456948677</v>
      </c>
      <c r="K2710">
        <f t="shared" si="893"/>
        <v>-1</v>
      </c>
      <c r="L2710">
        <f t="shared" si="894"/>
        <v>-1</v>
      </c>
      <c r="M2710">
        <f t="shared" si="895"/>
        <v>-1</v>
      </c>
      <c r="N2710">
        <f t="shared" ca="1" si="890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7"/>
        <v>0.05</v>
      </c>
      <c r="R2710">
        <f t="shared" ca="1" si="898"/>
        <v>0</v>
      </c>
      <c r="S2710">
        <f t="shared" ca="1" si="899"/>
        <v>100.58940000000007</v>
      </c>
      <c r="T2710">
        <f t="shared" ca="1" si="900"/>
        <v>0</v>
      </c>
      <c r="U2710">
        <f t="shared" ca="1" si="901"/>
        <v>0</v>
      </c>
      <c r="Z2710">
        <f t="shared" ref="Z2710:Z2773" si="906">MAX($C2689:$C2710)</f>
        <v>1.11646</v>
      </c>
      <c r="AA2710">
        <f t="shared" ref="AA2710:AA2773" si="907">MIN($D2689:$D2710)</f>
        <v>1.11215</v>
      </c>
      <c r="AB2710">
        <f t="shared" si="891"/>
        <v>63.109048723898674</v>
      </c>
      <c r="AC2710">
        <f t="shared" si="889"/>
        <v>73.665893271461997</v>
      </c>
      <c r="AE2710">
        <f t="shared" si="903"/>
        <v>1.11646</v>
      </c>
      <c r="AF2710">
        <f t="shared" si="904"/>
        <v>1.11453</v>
      </c>
      <c r="AG2710">
        <f t="shared" si="888"/>
        <v>17.616580310881304</v>
      </c>
      <c r="AH2710">
        <f t="shared" si="902"/>
        <v>10.795045122326512</v>
      </c>
    </row>
    <row r="2711" spans="1:34" x14ac:dyDescent="0.25">
      <c r="A2711" s="1">
        <v>42521.65625</v>
      </c>
      <c r="B2711">
        <v>1.1148899999999999</v>
      </c>
      <c r="C2711">
        <v>1.11547</v>
      </c>
      <c r="D2711">
        <v>1.1147</v>
      </c>
      <c r="E2711">
        <v>1.1153599999999999</v>
      </c>
      <c r="F2711">
        <v>4736</v>
      </c>
      <c r="H2711">
        <f t="shared" si="896"/>
        <v>1.8999999999991246E-4</v>
      </c>
      <c r="I2711">
        <f t="shared" si="892"/>
        <v>73.665893271461997</v>
      </c>
      <c r="J2711">
        <f t="shared" si="905"/>
        <v>10.795045122326512</v>
      </c>
      <c r="K2711">
        <f t="shared" si="893"/>
        <v>0</v>
      </c>
      <c r="L2711">
        <f t="shared" si="894"/>
        <v>-1</v>
      </c>
      <c r="M2711">
        <f t="shared" si="895"/>
        <v>0</v>
      </c>
      <c r="N2711">
        <f t="shared" ca="1" si="890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7"/>
        <v>0.05</v>
      </c>
      <c r="R2711">
        <f t="shared" ca="1" si="898"/>
        <v>0</v>
      </c>
      <c r="S2711">
        <f t="shared" ca="1" si="899"/>
        <v>100.58940000000007</v>
      </c>
      <c r="T2711">
        <f t="shared" ca="1" si="900"/>
        <v>0</v>
      </c>
      <c r="U2711">
        <f t="shared" ca="1" si="901"/>
        <v>0</v>
      </c>
      <c r="Z2711">
        <f t="shared" si="906"/>
        <v>1.11646</v>
      </c>
      <c r="AA2711">
        <f t="shared" si="907"/>
        <v>1.1122300000000001</v>
      </c>
      <c r="AB2711">
        <f t="shared" si="891"/>
        <v>73.995271867609631</v>
      </c>
      <c r="AC2711">
        <f t="shared" si="889"/>
        <v>68.962855089872704</v>
      </c>
      <c r="AE2711">
        <f t="shared" si="903"/>
        <v>1.11646</v>
      </c>
      <c r="AF2711">
        <f t="shared" si="904"/>
        <v>1.11453</v>
      </c>
      <c r="AG2711">
        <f t="shared" ref="AG2711:AG2774" si="908">($E2711-$AF2711)/($AE2711-$AF2711)*100</f>
        <v>43.005181347144656</v>
      </c>
      <c r="AH2711">
        <f t="shared" si="902"/>
        <v>30.31088082901298</v>
      </c>
    </row>
    <row r="2712" spans="1:34" x14ac:dyDescent="0.25">
      <c r="A2712" s="1">
        <v>42521.666666666664</v>
      </c>
      <c r="B2712">
        <v>1.11537</v>
      </c>
      <c r="C2712">
        <v>1.11592</v>
      </c>
      <c r="D2712">
        <v>1.1152500000000001</v>
      </c>
      <c r="E2712">
        <v>1.1157900000000001</v>
      </c>
      <c r="F2712">
        <v>4836</v>
      </c>
      <c r="H2712">
        <f t="shared" si="896"/>
        <v>1.1999999999989797E-4</v>
      </c>
      <c r="I2712">
        <f t="shared" si="892"/>
        <v>68.962855089872704</v>
      </c>
      <c r="J2712">
        <f t="shared" si="905"/>
        <v>30.31088082901298</v>
      </c>
      <c r="K2712">
        <f t="shared" si="893"/>
        <v>0</v>
      </c>
      <c r="L2712">
        <f t="shared" si="894"/>
        <v>-1</v>
      </c>
      <c r="M2712">
        <f t="shared" si="895"/>
        <v>0</v>
      </c>
      <c r="N2712">
        <f t="shared" ca="1" si="890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7"/>
        <v>0.05</v>
      </c>
      <c r="R2712">
        <f t="shared" ca="1" si="898"/>
        <v>0</v>
      </c>
      <c r="S2712">
        <f t="shared" ca="1" si="899"/>
        <v>100.58940000000007</v>
      </c>
      <c r="T2712">
        <f t="shared" ca="1" si="900"/>
        <v>0</v>
      </c>
      <c r="U2712">
        <f t="shared" ca="1" si="901"/>
        <v>0</v>
      </c>
      <c r="Z2712">
        <f t="shared" si="906"/>
        <v>1.11646</v>
      </c>
      <c r="AA2712">
        <f t="shared" si="907"/>
        <v>1.1122300000000001</v>
      </c>
      <c r="AB2712">
        <f t="shared" si="891"/>
        <v>84.160756501183087</v>
      </c>
      <c r="AC2712">
        <f t="shared" si="889"/>
        <v>71.905596419344889</v>
      </c>
      <c r="AE2712">
        <f t="shared" si="903"/>
        <v>1.11646</v>
      </c>
      <c r="AF2712">
        <f t="shared" si="904"/>
        <v>1.11453</v>
      </c>
      <c r="AG2712">
        <f t="shared" si="908"/>
        <v>65.284974093266683</v>
      </c>
      <c r="AH2712">
        <f t="shared" si="902"/>
        <v>54.14507772020567</v>
      </c>
    </row>
    <row r="2713" spans="1:34" x14ac:dyDescent="0.25">
      <c r="A2713" s="1">
        <v>42521.677083333336</v>
      </c>
      <c r="B2713">
        <v>1.1157999999999999</v>
      </c>
      <c r="C2713">
        <v>1.1162700000000001</v>
      </c>
      <c r="D2713">
        <v>1.1156299999999999</v>
      </c>
      <c r="E2713">
        <v>1.1160000000000001</v>
      </c>
      <c r="F2713">
        <v>4887</v>
      </c>
      <c r="H2713">
        <f t="shared" si="896"/>
        <v>1.7000000000000348E-4</v>
      </c>
      <c r="I2713">
        <f t="shared" si="892"/>
        <v>71.905596419344889</v>
      </c>
      <c r="J2713">
        <f t="shared" si="905"/>
        <v>54.14507772020567</v>
      </c>
      <c r="K2713">
        <f t="shared" si="893"/>
        <v>0</v>
      </c>
      <c r="L2713">
        <f t="shared" si="894"/>
        <v>0</v>
      </c>
      <c r="M2713">
        <f t="shared" si="895"/>
        <v>0</v>
      </c>
      <c r="N2713">
        <f t="shared" ca="1" si="890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7"/>
        <v>0.05</v>
      </c>
      <c r="R2713">
        <f t="shared" ca="1" si="898"/>
        <v>0</v>
      </c>
      <c r="S2713">
        <f t="shared" ca="1" si="899"/>
        <v>100.58940000000007</v>
      </c>
      <c r="T2713">
        <f t="shared" ca="1" si="900"/>
        <v>0</v>
      </c>
      <c r="U2713">
        <f t="shared" ca="1" si="901"/>
        <v>0</v>
      </c>
      <c r="Z2713">
        <f t="shared" si="906"/>
        <v>1.11646</v>
      </c>
      <c r="AA2713">
        <f t="shared" si="907"/>
        <v>1.1122300000000001</v>
      </c>
      <c r="AB2713">
        <f t="shared" si="891"/>
        <v>89.125295508276366</v>
      </c>
      <c r="AC2713">
        <f t="shared" si="889"/>
        <v>77.597593150241948</v>
      </c>
      <c r="AE2713">
        <f t="shared" si="903"/>
        <v>1.11635</v>
      </c>
      <c r="AF2713">
        <f t="shared" si="904"/>
        <v>1.11453</v>
      </c>
      <c r="AG2713">
        <f t="shared" si="908"/>
        <v>80.769230769238277</v>
      </c>
      <c r="AH2713">
        <f t="shared" si="902"/>
        <v>73.027102431252473</v>
      </c>
    </row>
    <row r="2714" spans="1:34" x14ac:dyDescent="0.25">
      <c r="A2714" s="1">
        <v>42521.6875</v>
      </c>
      <c r="B2714">
        <v>1.1160399999999999</v>
      </c>
      <c r="C2714">
        <v>1.1164400000000001</v>
      </c>
      <c r="D2714">
        <v>1.1156200000000001</v>
      </c>
      <c r="E2714">
        <v>1.1163099999999999</v>
      </c>
      <c r="F2714">
        <v>5343</v>
      </c>
      <c r="H2714">
        <f t="shared" si="896"/>
        <v>4.1999999999986493E-4</v>
      </c>
      <c r="I2714">
        <f t="shared" si="892"/>
        <v>77.597593150241948</v>
      </c>
      <c r="J2714">
        <f t="shared" si="905"/>
        <v>73.027102431252473</v>
      </c>
      <c r="K2714">
        <f t="shared" si="893"/>
        <v>0</v>
      </c>
      <c r="L2714">
        <f t="shared" si="894"/>
        <v>0</v>
      </c>
      <c r="M2714">
        <f t="shared" si="895"/>
        <v>0</v>
      </c>
      <c r="N2714">
        <f t="shared" ca="1" si="890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7"/>
        <v>0.05</v>
      </c>
      <c r="R2714">
        <f t="shared" ca="1" si="898"/>
        <v>0</v>
      </c>
      <c r="S2714">
        <f t="shared" ca="1" si="899"/>
        <v>100.58940000000007</v>
      </c>
      <c r="T2714">
        <f t="shared" ca="1" si="900"/>
        <v>0</v>
      </c>
      <c r="U2714">
        <f t="shared" ca="1" si="901"/>
        <v>0</v>
      </c>
      <c r="Z2714">
        <f t="shared" si="906"/>
        <v>1.11646</v>
      </c>
      <c r="AA2714">
        <f t="shared" si="907"/>
        <v>1.1122300000000001</v>
      </c>
      <c r="AB2714">
        <f t="shared" si="891"/>
        <v>96.453900709217592</v>
      </c>
      <c r="AC2714">
        <f t="shared" ref="AC2714:AC2777" si="909">AVERAGE(AB2711:AB2714)</f>
        <v>85.933806146571669</v>
      </c>
      <c r="AE2714">
        <f t="shared" si="903"/>
        <v>1.1164400000000001</v>
      </c>
      <c r="AF2714">
        <f t="shared" si="904"/>
        <v>1.11453</v>
      </c>
      <c r="AG2714">
        <f t="shared" si="908"/>
        <v>93.193717277477475</v>
      </c>
      <c r="AH2714">
        <f t="shared" si="902"/>
        <v>86.981474023357876</v>
      </c>
    </row>
    <row r="2715" spans="1:34" x14ac:dyDescent="0.25">
      <c r="A2715" s="1">
        <v>42521.697916666664</v>
      </c>
      <c r="B2715">
        <v>1.1163099999999999</v>
      </c>
      <c r="C2715">
        <v>1.11707</v>
      </c>
      <c r="D2715">
        <v>1.1162300000000001</v>
      </c>
      <c r="E2715">
        <v>1.1170500000000001</v>
      </c>
      <c r="F2715">
        <v>5192</v>
      </c>
      <c r="H2715">
        <f t="shared" si="896"/>
        <v>7.9999999999857963E-5</v>
      </c>
      <c r="I2715">
        <f t="shared" si="892"/>
        <v>85.933806146571669</v>
      </c>
      <c r="J2715">
        <f t="shared" si="905"/>
        <v>86.981474023357876</v>
      </c>
      <c r="K2715">
        <f t="shared" si="893"/>
        <v>-1</v>
      </c>
      <c r="L2715">
        <f t="shared" si="894"/>
        <v>0</v>
      </c>
      <c r="M2715">
        <f t="shared" si="895"/>
        <v>0</v>
      </c>
      <c r="N2715">
        <f t="shared" ca="1" si="890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7"/>
        <v>0.05</v>
      </c>
      <c r="R2715">
        <f t="shared" ca="1" si="898"/>
        <v>0</v>
      </c>
      <c r="S2715">
        <f t="shared" ca="1" si="899"/>
        <v>100.58940000000007</v>
      </c>
      <c r="T2715">
        <f t="shared" ca="1" si="900"/>
        <v>0</v>
      </c>
      <c r="U2715">
        <f t="shared" ca="1" si="901"/>
        <v>0</v>
      </c>
      <c r="Z2715">
        <f t="shared" si="906"/>
        <v>1.11707</v>
      </c>
      <c r="AA2715">
        <f t="shared" si="907"/>
        <v>1.1122300000000001</v>
      </c>
      <c r="AB2715">
        <f t="shared" si="891"/>
        <v>99.586776859506017</v>
      </c>
      <c r="AC2715">
        <f t="shared" si="909"/>
        <v>92.331682394545766</v>
      </c>
      <c r="AE2715">
        <f t="shared" si="903"/>
        <v>1.11707</v>
      </c>
      <c r="AF2715">
        <f t="shared" si="904"/>
        <v>1.11453</v>
      </c>
      <c r="AG2715">
        <f t="shared" si="908"/>
        <v>99.212598425200426</v>
      </c>
      <c r="AH2715">
        <f t="shared" si="902"/>
        <v>96.203157851338943</v>
      </c>
    </row>
    <row r="2716" spans="1:34" x14ac:dyDescent="0.25">
      <c r="A2716" s="1">
        <v>42521.708333333336</v>
      </c>
      <c r="B2716">
        <v>1.1170199999999999</v>
      </c>
      <c r="C2716">
        <v>1.1173</v>
      </c>
      <c r="D2716">
        <v>1.1161099999999999</v>
      </c>
      <c r="E2716">
        <v>1.11625</v>
      </c>
      <c r="F2716">
        <v>5411</v>
      </c>
      <c r="H2716">
        <f t="shared" si="896"/>
        <v>1.4000000000002899E-4</v>
      </c>
      <c r="I2716">
        <f t="shared" si="892"/>
        <v>92.331682394545766</v>
      </c>
      <c r="J2716">
        <f t="shared" si="905"/>
        <v>96.203157851338943</v>
      </c>
      <c r="K2716">
        <f t="shared" si="893"/>
        <v>-1</v>
      </c>
      <c r="L2716">
        <f t="shared" si="894"/>
        <v>0</v>
      </c>
      <c r="M2716">
        <f t="shared" si="895"/>
        <v>0</v>
      </c>
      <c r="N2716">
        <f t="shared" ref="N2716:N2779" ca="1" si="910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7"/>
        <v>0.05</v>
      </c>
      <c r="R2716">
        <f t="shared" ca="1" si="898"/>
        <v>0</v>
      </c>
      <c r="S2716">
        <f t="shared" ca="1" si="899"/>
        <v>100.58940000000007</v>
      </c>
      <c r="T2716">
        <f t="shared" ca="1" si="900"/>
        <v>0</v>
      </c>
      <c r="U2716">
        <f t="shared" ca="1" si="901"/>
        <v>0</v>
      </c>
      <c r="Z2716">
        <f t="shared" si="906"/>
        <v>1.1173</v>
      </c>
      <c r="AA2716">
        <f t="shared" si="907"/>
        <v>1.11266</v>
      </c>
      <c r="AB2716">
        <f t="shared" si="891"/>
        <v>77.370689655172413</v>
      </c>
      <c r="AC2716">
        <f t="shared" si="909"/>
        <v>90.634165683043108</v>
      </c>
      <c r="AE2716">
        <f t="shared" si="903"/>
        <v>1.1173</v>
      </c>
      <c r="AF2716">
        <f t="shared" si="904"/>
        <v>1.11453</v>
      </c>
      <c r="AG2716">
        <f t="shared" si="908"/>
        <v>62.093862815883817</v>
      </c>
      <c r="AH2716">
        <f t="shared" si="902"/>
        <v>80.653230620542118</v>
      </c>
    </row>
    <row r="2717" spans="1:34" x14ac:dyDescent="0.25">
      <c r="A2717" s="1">
        <v>42521.71875</v>
      </c>
      <c r="B2717">
        <v>1.11626</v>
      </c>
      <c r="C2717">
        <v>1.1172299999999999</v>
      </c>
      <c r="D2717">
        <v>1.1162300000000001</v>
      </c>
      <c r="E2717">
        <v>1.1170199999999999</v>
      </c>
      <c r="F2717">
        <v>5687</v>
      </c>
      <c r="H2717">
        <f t="shared" si="896"/>
        <v>2.9999999999974492E-5</v>
      </c>
      <c r="I2717">
        <f t="shared" si="892"/>
        <v>90.634165683043108</v>
      </c>
      <c r="J2717">
        <f t="shared" si="905"/>
        <v>80.653230620542118</v>
      </c>
      <c r="K2717">
        <f t="shared" si="893"/>
        <v>-1</v>
      </c>
      <c r="L2717">
        <f t="shared" si="894"/>
        <v>0</v>
      </c>
      <c r="M2717">
        <f t="shared" si="895"/>
        <v>0</v>
      </c>
      <c r="N2717">
        <f t="shared" ca="1" si="910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7"/>
        <v>0.05</v>
      </c>
      <c r="R2717">
        <f t="shared" ca="1" si="898"/>
        <v>0</v>
      </c>
      <c r="S2717">
        <f t="shared" ca="1" si="899"/>
        <v>100.58940000000007</v>
      </c>
      <c r="T2717">
        <f t="shared" ca="1" si="900"/>
        <v>0</v>
      </c>
      <c r="U2717">
        <f t="shared" ca="1" si="901"/>
        <v>0</v>
      </c>
      <c r="Z2717">
        <f t="shared" si="906"/>
        <v>1.1173</v>
      </c>
      <c r="AA2717">
        <f t="shared" si="907"/>
        <v>1.11266</v>
      </c>
      <c r="AB2717">
        <f t="shared" si="891"/>
        <v>93.965517241378024</v>
      </c>
      <c r="AC2717">
        <f t="shared" si="909"/>
        <v>91.844221116318522</v>
      </c>
      <c r="AE2717">
        <f t="shared" si="903"/>
        <v>1.1173</v>
      </c>
      <c r="AF2717">
        <f t="shared" si="904"/>
        <v>1.1147</v>
      </c>
      <c r="AG2717">
        <f t="shared" si="908"/>
        <v>89.230769230766739</v>
      </c>
      <c r="AH2717">
        <f t="shared" si="902"/>
        <v>75.662316023325275</v>
      </c>
    </row>
    <row r="2718" spans="1:34" x14ac:dyDescent="0.25">
      <c r="A2718" s="1">
        <v>42521.729166666664</v>
      </c>
      <c r="B2718">
        <v>1.1170100000000001</v>
      </c>
      <c r="C2718">
        <v>1.1171599999999999</v>
      </c>
      <c r="D2718">
        <v>1.11557</v>
      </c>
      <c r="E2718">
        <v>1.1164000000000001</v>
      </c>
      <c r="F2718">
        <v>6483</v>
      </c>
      <c r="H2718">
        <f t="shared" si="896"/>
        <v>8.3000000000010843E-4</v>
      </c>
      <c r="I2718">
        <f t="shared" si="892"/>
        <v>91.844221116318522</v>
      </c>
      <c r="J2718">
        <f t="shared" si="905"/>
        <v>75.662316023325275</v>
      </c>
      <c r="K2718">
        <f t="shared" si="893"/>
        <v>-1</v>
      </c>
      <c r="L2718">
        <f t="shared" si="894"/>
        <v>0</v>
      </c>
      <c r="M2718">
        <f t="shared" si="895"/>
        <v>0</v>
      </c>
      <c r="N2718">
        <f t="shared" ca="1" si="910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7"/>
        <v>0.05</v>
      </c>
      <c r="R2718">
        <f t="shared" ca="1" si="898"/>
        <v>0</v>
      </c>
      <c r="S2718">
        <f t="shared" ca="1" si="899"/>
        <v>100.58940000000007</v>
      </c>
      <c r="T2718">
        <f t="shared" ca="1" si="900"/>
        <v>0</v>
      </c>
      <c r="U2718">
        <f t="shared" ca="1" si="901"/>
        <v>0</v>
      </c>
      <c r="Z2718">
        <f t="shared" si="906"/>
        <v>1.1173</v>
      </c>
      <c r="AA2718">
        <f t="shared" si="907"/>
        <v>1.1127199999999999</v>
      </c>
      <c r="AB2718">
        <f t="shared" si="891"/>
        <v>80.349344978168219</v>
      </c>
      <c r="AC2718">
        <f t="shared" si="909"/>
        <v>87.818082183556172</v>
      </c>
      <c r="AE2718">
        <f t="shared" si="903"/>
        <v>1.1173</v>
      </c>
      <c r="AF2718">
        <f t="shared" si="904"/>
        <v>1.1152500000000001</v>
      </c>
      <c r="AG2718">
        <f t="shared" si="908"/>
        <v>56.09756097561214</v>
      </c>
      <c r="AH2718">
        <f t="shared" si="902"/>
        <v>72.664165103189447</v>
      </c>
    </row>
    <row r="2719" spans="1:34" x14ac:dyDescent="0.25">
      <c r="A2719" s="1">
        <v>42521.739583333336</v>
      </c>
      <c r="B2719">
        <v>1.11639</v>
      </c>
      <c r="C2719">
        <v>1.11639</v>
      </c>
      <c r="D2719">
        <v>1.1132</v>
      </c>
      <c r="E2719">
        <v>1.1132</v>
      </c>
      <c r="F2719">
        <v>6737</v>
      </c>
      <c r="H2719">
        <f t="shared" si="896"/>
        <v>0</v>
      </c>
      <c r="I2719">
        <f t="shared" si="892"/>
        <v>87.818082183556172</v>
      </c>
      <c r="J2719">
        <f t="shared" si="905"/>
        <v>72.664165103189447</v>
      </c>
      <c r="K2719">
        <f t="shared" si="893"/>
        <v>-1</v>
      </c>
      <c r="L2719">
        <f t="shared" si="894"/>
        <v>0</v>
      </c>
      <c r="M2719">
        <f t="shared" si="895"/>
        <v>0</v>
      </c>
      <c r="N2719">
        <f t="shared" ca="1" si="910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7"/>
        <v>0.05</v>
      </c>
      <c r="R2719">
        <f t="shared" ca="1" si="898"/>
        <v>0</v>
      </c>
      <c r="S2719">
        <f t="shared" ca="1" si="899"/>
        <v>100.58940000000007</v>
      </c>
      <c r="T2719">
        <f t="shared" ca="1" si="900"/>
        <v>0</v>
      </c>
      <c r="U2719">
        <f t="shared" ca="1" si="901"/>
        <v>0</v>
      </c>
      <c r="Z2719">
        <f t="shared" si="906"/>
        <v>1.1173</v>
      </c>
      <c r="AA2719">
        <f t="shared" si="907"/>
        <v>1.1129599999999999</v>
      </c>
      <c r="AB2719">
        <f t="shared" si="891"/>
        <v>5.5299539170510918</v>
      </c>
      <c r="AC2719">
        <f t="shared" si="909"/>
        <v>64.303876447942443</v>
      </c>
      <c r="AE2719">
        <f t="shared" si="903"/>
        <v>1.1173</v>
      </c>
      <c r="AF2719">
        <f t="shared" si="904"/>
        <v>1.1132</v>
      </c>
      <c r="AG2719">
        <f t="shared" si="908"/>
        <v>0</v>
      </c>
      <c r="AH2719">
        <f t="shared" si="902"/>
        <v>28.04878048780607</v>
      </c>
    </row>
    <row r="2720" spans="1:34" x14ac:dyDescent="0.25">
      <c r="A2720" s="1">
        <v>42521.75</v>
      </c>
      <c r="B2720">
        <v>1.11321</v>
      </c>
      <c r="C2720">
        <v>1.1138699999999999</v>
      </c>
      <c r="D2720">
        <v>1.1124799999999999</v>
      </c>
      <c r="E2720">
        <v>1.1136299999999999</v>
      </c>
      <c r="F2720">
        <v>6476</v>
      </c>
      <c r="H2720">
        <f t="shared" si="896"/>
        <v>7.3000000000011944E-4</v>
      </c>
      <c r="I2720">
        <f t="shared" si="892"/>
        <v>64.303876447942443</v>
      </c>
      <c r="J2720">
        <f t="shared" si="905"/>
        <v>28.04878048780607</v>
      </c>
      <c r="K2720">
        <f t="shared" si="893"/>
        <v>0</v>
      </c>
      <c r="L2720">
        <f t="shared" si="894"/>
        <v>-1</v>
      </c>
      <c r="M2720">
        <f t="shared" si="895"/>
        <v>0</v>
      </c>
      <c r="N2720">
        <f t="shared" ca="1" si="910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7"/>
        <v>0.05</v>
      </c>
      <c r="R2720">
        <f t="shared" ca="1" si="898"/>
        <v>0</v>
      </c>
      <c r="S2720">
        <f t="shared" ca="1" si="899"/>
        <v>100.58940000000007</v>
      </c>
      <c r="T2720">
        <f t="shared" ca="1" si="900"/>
        <v>0</v>
      </c>
      <c r="U2720">
        <f t="shared" ca="1" si="901"/>
        <v>0</v>
      </c>
      <c r="Z2720">
        <f t="shared" si="906"/>
        <v>1.1173</v>
      </c>
      <c r="AA2720">
        <f t="shared" si="907"/>
        <v>1.1124799999999999</v>
      </c>
      <c r="AB2720">
        <f t="shared" si="891"/>
        <v>23.858921161825172</v>
      </c>
      <c r="AC2720">
        <f t="shared" si="909"/>
        <v>50.925934324605628</v>
      </c>
      <c r="AE2720">
        <f t="shared" si="903"/>
        <v>1.1173</v>
      </c>
      <c r="AF2720">
        <f t="shared" si="904"/>
        <v>1.1124799999999999</v>
      </c>
      <c r="AG2720">
        <f t="shared" si="908"/>
        <v>23.858921161825172</v>
      </c>
      <c r="AH2720">
        <f t="shared" si="902"/>
        <v>11.929460580912586</v>
      </c>
    </row>
    <row r="2721" spans="1:34" x14ac:dyDescent="0.25">
      <c r="A2721" s="1">
        <v>42521.760416666664</v>
      </c>
      <c r="B2721">
        <v>1.11361</v>
      </c>
      <c r="C2721">
        <v>1.11385</v>
      </c>
      <c r="D2721">
        <v>1.11277</v>
      </c>
      <c r="E2721">
        <v>1.1127899999999999</v>
      </c>
      <c r="F2721">
        <v>5517</v>
      </c>
      <c r="H2721">
        <f t="shared" si="896"/>
        <v>1.9999999999908979E-5</v>
      </c>
      <c r="I2721">
        <f t="shared" si="892"/>
        <v>50.925934324605628</v>
      </c>
      <c r="J2721">
        <f t="shared" si="905"/>
        <v>11.929460580912586</v>
      </c>
      <c r="K2721">
        <f t="shared" si="893"/>
        <v>0</v>
      </c>
      <c r="L2721">
        <f t="shared" si="894"/>
        <v>-1</v>
      </c>
      <c r="M2721">
        <f t="shared" si="895"/>
        <v>0</v>
      </c>
      <c r="N2721">
        <f t="shared" ca="1" si="910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7"/>
        <v>0.05</v>
      </c>
      <c r="R2721">
        <f t="shared" ca="1" si="898"/>
        <v>0</v>
      </c>
      <c r="S2721">
        <f t="shared" ca="1" si="899"/>
        <v>100.58940000000007</v>
      </c>
      <c r="T2721">
        <f t="shared" ca="1" si="900"/>
        <v>0</v>
      </c>
      <c r="U2721">
        <f t="shared" ca="1" si="901"/>
        <v>0</v>
      </c>
      <c r="Z2721">
        <f t="shared" si="906"/>
        <v>1.1173</v>
      </c>
      <c r="AA2721">
        <f t="shared" si="907"/>
        <v>1.1124799999999999</v>
      </c>
      <c r="AB2721">
        <f t="shared" si="891"/>
        <v>6.4315352697101549</v>
      </c>
      <c r="AC2721">
        <f t="shared" si="909"/>
        <v>29.04243883168866</v>
      </c>
      <c r="AE2721">
        <f t="shared" si="903"/>
        <v>1.1173</v>
      </c>
      <c r="AF2721">
        <f t="shared" si="904"/>
        <v>1.1124799999999999</v>
      </c>
      <c r="AG2721">
        <f t="shared" si="908"/>
        <v>6.4315352697101549</v>
      </c>
      <c r="AH2721">
        <f t="shared" si="902"/>
        <v>15.145228215767663</v>
      </c>
    </row>
    <row r="2722" spans="1:34" x14ac:dyDescent="0.25">
      <c r="A2722" s="1">
        <v>42521.770833333336</v>
      </c>
      <c r="B2722">
        <v>1.1128</v>
      </c>
      <c r="C2722">
        <v>1.1133599999999999</v>
      </c>
      <c r="D2722">
        <v>1.1127499999999999</v>
      </c>
      <c r="E2722">
        <v>1.11286</v>
      </c>
      <c r="F2722">
        <v>4746</v>
      </c>
      <c r="H2722">
        <f t="shared" si="896"/>
        <v>5.0000000000105516E-5</v>
      </c>
      <c r="I2722">
        <f t="shared" si="892"/>
        <v>29.04243883168866</v>
      </c>
      <c r="J2722">
        <f t="shared" si="905"/>
        <v>15.145228215767663</v>
      </c>
      <c r="K2722">
        <f t="shared" si="893"/>
        <v>0</v>
      </c>
      <c r="L2722">
        <f t="shared" si="894"/>
        <v>0</v>
      </c>
      <c r="M2722">
        <f t="shared" si="895"/>
        <v>0</v>
      </c>
      <c r="N2722">
        <f t="shared" ca="1" si="910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7"/>
        <v>0.05</v>
      </c>
      <c r="R2722">
        <f t="shared" ca="1" si="898"/>
        <v>0</v>
      </c>
      <c r="S2722">
        <f t="shared" ca="1" si="899"/>
        <v>100.58940000000007</v>
      </c>
      <c r="T2722">
        <f t="shared" ca="1" si="900"/>
        <v>0</v>
      </c>
      <c r="U2722">
        <f t="shared" ca="1" si="901"/>
        <v>0</v>
      </c>
      <c r="Z2722">
        <f t="shared" si="906"/>
        <v>1.1173</v>
      </c>
      <c r="AA2722">
        <f t="shared" si="907"/>
        <v>1.1124799999999999</v>
      </c>
      <c r="AB2722">
        <f t="shared" si="891"/>
        <v>7.8838174273867914</v>
      </c>
      <c r="AC2722">
        <f t="shared" si="909"/>
        <v>10.926056943993302</v>
      </c>
      <c r="AE2722">
        <f t="shared" si="903"/>
        <v>1.1173</v>
      </c>
      <c r="AF2722">
        <f t="shared" si="904"/>
        <v>1.1124799999999999</v>
      </c>
      <c r="AG2722">
        <f t="shared" si="908"/>
        <v>7.8838174273867914</v>
      </c>
      <c r="AH2722">
        <f t="shared" si="902"/>
        <v>7.1576763485484731</v>
      </c>
    </row>
    <row r="2723" spans="1:34" x14ac:dyDescent="0.25">
      <c r="A2723" s="1">
        <v>42521.78125</v>
      </c>
      <c r="B2723">
        <v>1.1128800000000001</v>
      </c>
      <c r="C2723">
        <v>1.1134200000000001</v>
      </c>
      <c r="D2723">
        <v>1.1127800000000001</v>
      </c>
      <c r="E2723">
        <v>1.1133500000000001</v>
      </c>
      <c r="F2723">
        <v>4697</v>
      </c>
      <c r="H2723">
        <f t="shared" si="896"/>
        <v>9.9999999999988987E-5</v>
      </c>
      <c r="I2723">
        <f t="shared" si="892"/>
        <v>10.926056943993302</v>
      </c>
      <c r="J2723">
        <f t="shared" si="905"/>
        <v>7.1576763485484731</v>
      </c>
      <c r="K2723">
        <f t="shared" si="893"/>
        <v>1</v>
      </c>
      <c r="L2723">
        <f t="shared" si="894"/>
        <v>0</v>
      </c>
      <c r="M2723">
        <f t="shared" si="895"/>
        <v>0</v>
      </c>
      <c r="N2723">
        <f t="shared" ca="1" si="910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7"/>
        <v>0.05</v>
      </c>
      <c r="R2723">
        <f t="shared" ca="1" si="898"/>
        <v>0</v>
      </c>
      <c r="S2723">
        <f t="shared" ca="1" si="899"/>
        <v>100.58940000000007</v>
      </c>
      <c r="T2723">
        <f t="shared" ca="1" si="900"/>
        <v>0</v>
      </c>
      <c r="U2723">
        <f t="shared" ca="1" si="901"/>
        <v>0</v>
      </c>
      <c r="Z2723">
        <f t="shared" si="906"/>
        <v>1.1173</v>
      </c>
      <c r="AA2723">
        <f t="shared" si="907"/>
        <v>1.1124799999999999</v>
      </c>
      <c r="AB2723">
        <f t="shared" si="891"/>
        <v>18.049792531123238</v>
      </c>
      <c r="AC2723">
        <f t="shared" si="909"/>
        <v>14.05601659751134</v>
      </c>
      <c r="AE2723">
        <f t="shared" si="903"/>
        <v>1.1172299999999999</v>
      </c>
      <c r="AF2723">
        <f t="shared" si="904"/>
        <v>1.1124799999999999</v>
      </c>
      <c r="AG2723">
        <f t="shared" si="908"/>
        <v>18.315789473687214</v>
      </c>
      <c r="AH2723">
        <f t="shared" si="902"/>
        <v>13.099803450537003</v>
      </c>
    </row>
    <row r="2724" spans="1:34" x14ac:dyDescent="0.25">
      <c r="A2724" s="1">
        <v>42521.791666666664</v>
      </c>
      <c r="B2724">
        <v>1.1133299999999999</v>
      </c>
      <c r="C2724">
        <v>1.11422</v>
      </c>
      <c r="D2724">
        <v>1.1129100000000001</v>
      </c>
      <c r="E2724">
        <v>1.1137999999999999</v>
      </c>
      <c r="F2724">
        <v>5070</v>
      </c>
      <c r="H2724">
        <f t="shared" si="896"/>
        <v>4.1999999999986493E-4</v>
      </c>
      <c r="I2724">
        <f t="shared" si="892"/>
        <v>14.05601659751134</v>
      </c>
      <c r="J2724">
        <f t="shared" si="905"/>
        <v>13.099803450537003</v>
      </c>
      <c r="K2724">
        <f t="shared" si="893"/>
        <v>1</v>
      </c>
      <c r="L2724">
        <f t="shared" si="894"/>
        <v>0</v>
      </c>
      <c r="M2724">
        <f t="shared" si="895"/>
        <v>0</v>
      </c>
      <c r="N2724">
        <f t="shared" ca="1" si="910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7"/>
        <v>0.05</v>
      </c>
      <c r="R2724">
        <f t="shared" ca="1" si="898"/>
        <v>0</v>
      </c>
      <c r="S2724">
        <f t="shared" ca="1" si="899"/>
        <v>100.58940000000007</v>
      </c>
      <c r="T2724">
        <f t="shared" ca="1" si="900"/>
        <v>0</v>
      </c>
      <c r="U2724">
        <f t="shared" ca="1" si="901"/>
        <v>0</v>
      </c>
      <c r="Z2724">
        <f t="shared" si="906"/>
        <v>1.1173</v>
      </c>
      <c r="AA2724">
        <f t="shared" si="907"/>
        <v>1.1124799999999999</v>
      </c>
      <c r="AB2724">
        <f t="shared" si="891"/>
        <v>27.38589211618206</v>
      </c>
      <c r="AC2724">
        <f t="shared" si="909"/>
        <v>14.937759336100562</v>
      </c>
      <c r="AE2724">
        <f t="shared" si="903"/>
        <v>1.1171599999999999</v>
      </c>
      <c r="AF2724">
        <f t="shared" si="904"/>
        <v>1.1124799999999999</v>
      </c>
      <c r="AG2724">
        <f t="shared" si="908"/>
        <v>28.205128205127838</v>
      </c>
      <c r="AH2724">
        <f t="shared" si="902"/>
        <v>23.260458839407526</v>
      </c>
    </row>
    <row r="2725" spans="1:34" x14ac:dyDescent="0.25">
      <c r="A2725" s="1">
        <v>42521.802083333336</v>
      </c>
      <c r="B2725">
        <v>1.11381</v>
      </c>
      <c r="C2725">
        <v>1.1144799999999999</v>
      </c>
      <c r="D2725">
        <v>1.11361</v>
      </c>
      <c r="E2725">
        <v>1.11446</v>
      </c>
      <c r="F2725">
        <v>4592</v>
      </c>
      <c r="H2725">
        <f t="shared" si="896"/>
        <v>1.9999999999997797E-4</v>
      </c>
      <c r="I2725">
        <f t="shared" si="892"/>
        <v>14.937759336100562</v>
      </c>
      <c r="J2725">
        <f t="shared" si="905"/>
        <v>23.260458839407526</v>
      </c>
      <c r="K2725">
        <f t="shared" si="893"/>
        <v>1</v>
      </c>
      <c r="L2725">
        <f t="shared" si="894"/>
        <v>0</v>
      </c>
      <c r="M2725">
        <f t="shared" si="895"/>
        <v>0</v>
      </c>
      <c r="N2725">
        <f t="shared" ca="1" si="910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-2.9999999999996696E-4</v>
      </c>
      <c r="P2725">
        <f t="shared" ca="1" si="897"/>
        <v>0.05</v>
      </c>
      <c r="R2725">
        <f t="shared" ca="1" si="898"/>
        <v>-2.9999999999996696E-4</v>
      </c>
      <c r="S2725">
        <f t="shared" ca="1" si="899"/>
        <v>100.57240000000007</v>
      </c>
      <c r="T2725">
        <f t="shared" ca="1" si="900"/>
        <v>-1</v>
      </c>
      <c r="U2725">
        <f t="shared" ca="1" si="901"/>
        <v>-1.699999999999835E-2</v>
      </c>
      <c r="Z2725">
        <f t="shared" si="906"/>
        <v>1.1173</v>
      </c>
      <c r="AA2725">
        <f t="shared" si="907"/>
        <v>1.1124799999999999</v>
      </c>
      <c r="AB2725">
        <f t="shared" si="891"/>
        <v>41.07883817427539</v>
      </c>
      <c r="AC2725">
        <f t="shared" si="909"/>
        <v>23.599585062241871</v>
      </c>
      <c r="AE2725">
        <f t="shared" si="903"/>
        <v>1.11639</v>
      </c>
      <c r="AF2725">
        <f t="shared" si="904"/>
        <v>1.1124799999999999</v>
      </c>
      <c r="AG2725">
        <f t="shared" si="908"/>
        <v>50.639386189259653</v>
      </c>
      <c r="AH2725">
        <f t="shared" si="902"/>
        <v>39.422257197193744</v>
      </c>
    </row>
    <row r="2726" spans="1:34" x14ac:dyDescent="0.25">
      <c r="A2726" s="1">
        <v>42521.8125</v>
      </c>
      <c r="B2726">
        <v>1.1144499999999999</v>
      </c>
      <c r="C2726">
        <v>1.11449</v>
      </c>
      <c r="D2726">
        <v>1.11392</v>
      </c>
      <c r="E2726">
        <v>1.11398</v>
      </c>
      <c r="F2726">
        <v>4476</v>
      </c>
      <c r="H2726">
        <f t="shared" si="896"/>
        <v>5.9999999999948983E-5</v>
      </c>
      <c r="I2726">
        <f t="shared" si="892"/>
        <v>23.599585062241871</v>
      </c>
      <c r="J2726">
        <f t="shared" si="905"/>
        <v>39.422257197193744</v>
      </c>
      <c r="K2726">
        <f t="shared" si="893"/>
        <v>1</v>
      </c>
      <c r="L2726">
        <f t="shared" si="894"/>
        <v>0</v>
      </c>
      <c r="M2726">
        <f t="shared" si="895"/>
        <v>0</v>
      </c>
      <c r="N2726">
        <f t="shared" ca="1" si="910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7"/>
        <v>0.05</v>
      </c>
      <c r="R2726">
        <f t="shared" ca="1" si="898"/>
        <v>0</v>
      </c>
      <c r="S2726">
        <f t="shared" ca="1" si="899"/>
        <v>100.57240000000007</v>
      </c>
      <c r="T2726">
        <f t="shared" ca="1" si="900"/>
        <v>0</v>
      </c>
      <c r="U2726">
        <f t="shared" ca="1" si="901"/>
        <v>0</v>
      </c>
      <c r="Z2726">
        <f t="shared" si="906"/>
        <v>1.1173</v>
      </c>
      <c r="AA2726">
        <f t="shared" si="907"/>
        <v>1.1124799999999999</v>
      </c>
      <c r="AB2726">
        <f t="shared" ref="AB2726:AB2789" si="911">(E2726-AA2726)/(Z2726-AA2726)*100</f>
        <v>31.120331950208346</v>
      </c>
      <c r="AC2726">
        <f t="shared" si="909"/>
        <v>29.408713692947259</v>
      </c>
      <c r="AE2726">
        <f t="shared" si="903"/>
        <v>1.11449</v>
      </c>
      <c r="AF2726">
        <f t="shared" si="904"/>
        <v>1.1124799999999999</v>
      </c>
      <c r="AG2726">
        <f t="shared" si="908"/>
        <v>74.626865671642122</v>
      </c>
      <c r="AH2726">
        <f t="shared" si="902"/>
        <v>62.633125930450888</v>
      </c>
    </row>
    <row r="2727" spans="1:34" x14ac:dyDescent="0.25">
      <c r="A2727" s="1">
        <v>42521.822916666664</v>
      </c>
      <c r="B2727">
        <v>1.1139699999999999</v>
      </c>
      <c r="C2727">
        <v>1.1144099999999999</v>
      </c>
      <c r="D2727">
        <v>1.1137900000000001</v>
      </c>
      <c r="E2727">
        <v>1.11381</v>
      </c>
      <c r="F2727">
        <v>4462</v>
      </c>
      <c r="H2727">
        <f t="shared" si="896"/>
        <v>1.9999999999908979E-5</v>
      </c>
      <c r="I2727">
        <f t="shared" si="892"/>
        <v>29.408713692947259</v>
      </c>
      <c r="J2727">
        <f t="shared" si="905"/>
        <v>62.633125930450888</v>
      </c>
      <c r="K2727">
        <f t="shared" si="893"/>
        <v>1</v>
      </c>
      <c r="L2727">
        <f t="shared" si="894"/>
        <v>1</v>
      </c>
      <c r="M2727">
        <f t="shared" si="895"/>
        <v>1</v>
      </c>
      <c r="N2727">
        <f t="shared" ca="1" si="910"/>
        <v>1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7"/>
        <v>0.05</v>
      </c>
      <c r="R2727">
        <f t="shared" ca="1" si="898"/>
        <v>0</v>
      </c>
      <c r="S2727">
        <f t="shared" ca="1" si="899"/>
        <v>100.57240000000007</v>
      </c>
      <c r="T2727">
        <f t="shared" ca="1" si="900"/>
        <v>0</v>
      </c>
      <c r="U2727">
        <f t="shared" ca="1" si="901"/>
        <v>0</v>
      </c>
      <c r="Z2727">
        <f t="shared" si="906"/>
        <v>1.1173</v>
      </c>
      <c r="AA2727">
        <f t="shared" si="907"/>
        <v>1.1124799999999999</v>
      </c>
      <c r="AB2727">
        <f t="shared" si="911"/>
        <v>27.593360995851462</v>
      </c>
      <c r="AC2727">
        <f t="shared" si="909"/>
        <v>31.794605809129315</v>
      </c>
      <c r="AE2727">
        <f t="shared" si="903"/>
        <v>1.11449</v>
      </c>
      <c r="AF2727">
        <f t="shared" si="904"/>
        <v>1.1127499999999999</v>
      </c>
      <c r="AG2727">
        <f t="shared" si="908"/>
        <v>60.919540229885939</v>
      </c>
      <c r="AH2727">
        <f t="shared" si="902"/>
        <v>67.773202950764031</v>
      </c>
    </row>
    <row r="2728" spans="1:34" x14ac:dyDescent="0.25">
      <c r="A2728" s="1">
        <v>42521.833333333336</v>
      </c>
      <c r="B2728">
        <v>1.11382</v>
      </c>
      <c r="C2728">
        <v>1.11399</v>
      </c>
      <c r="D2728">
        <v>1.1131599999999999</v>
      </c>
      <c r="E2728">
        <v>1.11317</v>
      </c>
      <c r="F2728">
        <v>4190</v>
      </c>
      <c r="H2728">
        <f t="shared" si="896"/>
        <v>1.0000000000065512E-5</v>
      </c>
      <c r="I2728">
        <f t="shared" si="892"/>
        <v>31.794605809129315</v>
      </c>
      <c r="J2728">
        <f t="shared" si="905"/>
        <v>67.773202950764031</v>
      </c>
      <c r="K2728">
        <f t="shared" si="893"/>
        <v>0</v>
      </c>
      <c r="L2728">
        <f t="shared" si="894"/>
        <v>1</v>
      </c>
      <c r="M2728">
        <f t="shared" si="895"/>
        <v>0</v>
      </c>
      <c r="N2728">
        <f t="shared" ca="1" si="910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8">
        <f t="shared" ca="1" si="897"/>
        <v>0.05</v>
      </c>
      <c r="R2728">
        <f t="shared" ca="1" si="898"/>
        <v>0</v>
      </c>
      <c r="S2728">
        <f t="shared" ca="1" si="899"/>
        <v>100.57240000000007</v>
      </c>
      <c r="T2728">
        <f t="shared" ca="1" si="900"/>
        <v>0</v>
      </c>
      <c r="U2728">
        <f t="shared" ca="1" si="901"/>
        <v>0</v>
      </c>
      <c r="Z2728">
        <f t="shared" si="906"/>
        <v>1.1173</v>
      </c>
      <c r="AA2728">
        <f t="shared" si="907"/>
        <v>1.1124799999999999</v>
      </c>
      <c r="AB2728">
        <f t="shared" si="911"/>
        <v>14.315352697096944</v>
      </c>
      <c r="AC2728">
        <f t="shared" si="909"/>
        <v>28.526970954358038</v>
      </c>
      <c r="AE2728">
        <f t="shared" si="903"/>
        <v>1.11449</v>
      </c>
      <c r="AF2728">
        <f t="shared" si="904"/>
        <v>1.1127499999999999</v>
      </c>
      <c r="AG2728">
        <f t="shared" si="908"/>
        <v>24.137931034486719</v>
      </c>
      <c r="AH2728">
        <f t="shared" si="902"/>
        <v>42.528735632186326</v>
      </c>
    </row>
    <row r="2729" spans="1:34" x14ac:dyDescent="0.25">
      <c r="A2729" s="1">
        <v>42521.84375</v>
      </c>
      <c r="B2729">
        <v>1.1131500000000001</v>
      </c>
      <c r="C2729">
        <v>1.1136900000000001</v>
      </c>
      <c r="D2729">
        <v>1.1130899999999999</v>
      </c>
      <c r="E2729">
        <v>1.1136600000000001</v>
      </c>
      <c r="F2729">
        <v>4176</v>
      </c>
      <c r="H2729">
        <f t="shared" si="896"/>
        <v>6.0000000000171028E-5</v>
      </c>
      <c r="I2729">
        <f t="shared" si="892"/>
        <v>28.526970954358038</v>
      </c>
      <c r="J2729">
        <f t="shared" si="905"/>
        <v>42.528735632186326</v>
      </c>
      <c r="K2729">
        <f t="shared" si="893"/>
        <v>0</v>
      </c>
      <c r="L2729">
        <f t="shared" si="894"/>
        <v>0</v>
      </c>
      <c r="M2729">
        <f t="shared" si="895"/>
        <v>0</v>
      </c>
      <c r="N2729">
        <f t="shared" ca="1" si="910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7"/>
        <v>0.05</v>
      </c>
      <c r="R2729">
        <f t="shared" ca="1" si="898"/>
        <v>0</v>
      </c>
      <c r="S2729">
        <f t="shared" ca="1" si="899"/>
        <v>100.57240000000007</v>
      </c>
      <c r="T2729">
        <f t="shared" ca="1" si="900"/>
        <v>0</v>
      </c>
      <c r="U2729">
        <f t="shared" ca="1" si="901"/>
        <v>0</v>
      </c>
      <c r="Z2729">
        <f t="shared" si="906"/>
        <v>1.1173</v>
      </c>
      <c r="AA2729">
        <f t="shared" si="907"/>
        <v>1.1124799999999999</v>
      </c>
      <c r="AB2729">
        <f t="shared" si="911"/>
        <v>24.481327800833395</v>
      </c>
      <c r="AC2729">
        <f t="shared" si="909"/>
        <v>24.377593360997537</v>
      </c>
      <c r="AE2729">
        <f t="shared" si="903"/>
        <v>1.11449</v>
      </c>
      <c r="AF2729">
        <f t="shared" si="904"/>
        <v>1.1127800000000001</v>
      </c>
      <c r="AG2729">
        <f t="shared" si="908"/>
        <v>51.461988304096764</v>
      </c>
      <c r="AH2729">
        <f t="shared" si="902"/>
        <v>37.799959669291738</v>
      </c>
    </row>
    <row r="2730" spans="1:34" x14ac:dyDescent="0.25">
      <c r="A2730" s="1">
        <v>42521.854166666664</v>
      </c>
      <c r="B2730">
        <v>1.1136900000000001</v>
      </c>
      <c r="C2730">
        <v>1.1137699999999999</v>
      </c>
      <c r="D2730">
        <v>1.11313</v>
      </c>
      <c r="E2730">
        <v>1.1136999999999999</v>
      </c>
      <c r="F2730">
        <v>4007</v>
      </c>
      <c r="H2730">
        <f t="shared" si="896"/>
        <v>5.6000000000011596E-4</v>
      </c>
      <c r="I2730">
        <f t="shared" si="892"/>
        <v>24.377593360997537</v>
      </c>
      <c r="J2730">
        <f t="shared" si="905"/>
        <v>37.799959669291738</v>
      </c>
      <c r="K2730">
        <f t="shared" si="893"/>
        <v>1</v>
      </c>
      <c r="L2730">
        <f t="shared" si="894"/>
        <v>0</v>
      </c>
      <c r="M2730">
        <f t="shared" si="895"/>
        <v>0</v>
      </c>
      <c r="N2730">
        <f t="shared" ca="1" si="910"/>
        <v>0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7"/>
        <v>0.05</v>
      </c>
      <c r="R2730">
        <f t="shared" ca="1" si="898"/>
        <v>0</v>
      </c>
      <c r="S2730">
        <f t="shared" ca="1" si="899"/>
        <v>100.57240000000007</v>
      </c>
      <c r="T2730">
        <f t="shared" ca="1" si="900"/>
        <v>0</v>
      </c>
      <c r="U2730">
        <f t="shared" ca="1" si="901"/>
        <v>0</v>
      </c>
      <c r="Z2730">
        <f t="shared" si="906"/>
        <v>1.1173</v>
      </c>
      <c r="AA2730">
        <f t="shared" si="907"/>
        <v>1.1124799999999999</v>
      </c>
      <c r="AB2730">
        <f t="shared" si="911"/>
        <v>25.311203319501807</v>
      </c>
      <c r="AC2730">
        <f t="shared" si="909"/>
        <v>22.925311203320902</v>
      </c>
      <c r="AE2730">
        <f t="shared" si="903"/>
        <v>1.11449</v>
      </c>
      <c r="AF2730">
        <f t="shared" si="904"/>
        <v>1.1129100000000001</v>
      </c>
      <c r="AG2730">
        <f t="shared" si="908"/>
        <v>49.999999999992973</v>
      </c>
      <c r="AH2730">
        <f t="shared" si="902"/>
        <v>50.730994152044872</v>
      </c>
    </row>
    <row r="2731" spans="1:34" x14ac:dyDescent="0.25">
      <c r="A2731" s="1">
        <v>42521.864583333336</v>
      </c>
      <c r="B2731">
        <v>1.11371</v>
      </c>
      <c r="C2731">
        <v>1.11375</v>
      </c>
      <c r="D2731">
        <v>1.1131899999999999</v>
      </c>
      <c r="E2731">
        <v>1.11351</v>
      </c>
      <c r="F2731">
        <v>4030</v>
      </c>
      <c r="H2731">
        <f t="shared" si="896"/>
        <v>3.2000000000009798E-4</v>
      </c>
      <c r="I2731">
        <f t="shared" si="892"/>
        <v>22.925311203320902</v>
      </c>
      <c r="J2731">
        <f t="shared" si="905"/>
        <v>50.730994152044872</v>
      </c>
      <c r="K2731">
        <f t="shared" si="893"/>
        <v>1</v>
      </c>
      <c r="L2731">
        <f t="shared" si="894"/>
        <v>0</v>
      </c>
      <c r="M2731">
        <f t="shared" si="895"/>
        <v>0</v>
      </c>
      <c r="N2731">
        <f t="shared" ca="1" si="910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7"/>
        <v>0.05</v>
      </c>
      <c r="R2731">
        <f t="shared" ca="1" si="898"/>
        <v>0</v>
      </c>
      <c r="S2731">
        <f t="shared" ca="1" si="899"/>
        <v>100.57240000000007</v>
      </c>
      <c r="T2731">
        <f t="shared" ca="1" si="900"/>
        <v>0</v>
      </c>
      <c r="U2731">
        <f t="shared" ca="1" si="901"/>
        <v>0</v>
      </c>
      <c r="Z2731">
        <f t="shared" si="906"/>
        <v>1.1173</v>
      </c>
      <c r="AA2731">
        <f t="shared" si="907"/>
        <v>1.1124799999999999</v>
      </c>
      <c r="AB2731">
        <f t="shared" si="911"/>
        <v>21.369294605810715</v>
      </c>
      <c r="AC2731">
        <f t="shared" si="909"/>
        <v>21.369294605810715</v>
      </c>
      <c r="AE2731">
        <f t="shared" si="903"/>
        <v>1.11449</v>
      </c>
      <c r="AF2731">
        <f t="shared" si="904"/>
        <v>1.1130899999999999</v>
      </c>
      <c r="AG2731">
        <f t="shared" si="908"/>
        <v>30.000000000004757</v>
      </c>
      <c r="AH2731">
        <f t="shared" si="902"/>
        <v>39.999999999998863</v>
      </c>
    </row>
    <row r="2732" spans="1:34" x14ac:dyDescent="0.25">
      <c r="A2732" s="1">
        <v>42521.875</v>
      </c>
      <c r="B2732">
        <v>1.1134999999999999</v>
      </c>
      <c r="C2732">
        <v>1.1142700000000001</v>
      </c>
      <c r="D2732">
        <v>1.1132200000000001</v>
      </c>
      <c r="E2732">
        <v>1.1142099999999999</v>
      </c>
      <c r="F2732">
        <v>4415</v>
      </c>
      <c r="H2732">
        <f t="shared" si="896"/>
        <v>2.7999999999983594E-4</v>
      </c>
      <c r="I2732">
        <f t="shared" si="892"/>
        <v>21.369294605810715</v>
      </c>
      <c r="J2732">
        <f t="shared" si="905"/>
        <v>39.999999999998863</v>
      </c>
      <c r="K2732">
        <f t="shared" si="893"/>
        <v>1</v>
      </c>
      <c r="L2732">
        <f t="shared" si="894"/>
        <v>0</v>
      </c>
      <c r="M2732">
        <f t="shared" si="895"/>
        <v>0</v>
      </c>
      <c r="N2732">
        <f t="shared" ca="1" si="910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7"/>
        <v>0.05</v>
      </c>
      <c r="R2732">
        <f t="shared" ca="1" si="898"/>
        <v>0</v>
      </c>
      <c r="S2732">
        <f t="shared" ca="1" si="899"/>
        <v>100.57240000000007</v>
      </c>
      <c r="T2732">
        <f t="shared" ca="1" si="900"/>
        <v>0</v>
      </c>
      <c r="U2732">
        <f t="shared" ca="1" si="901"/>
        <v>0</v>
      </c>
      <c r="Z2732">
        <f t="shared" si="906"/>
        <v>1.1173</v>
      </c>
      <c r="AA2732">
        <f t="shared" si="907"/>
        <v>1.1124799999999999</v>
      </c>
      <c r="AB2732">
        <f t="shared" si="911"/>
        <v>35.892116182572458</v>
      </c>
      <c r="AC2732">
        <f t="shared" si="909"/>
        <v>26.763485477179593</v>
      </c>
      <c r="AE2732">
        <f t="shared" si="903"/>
        <v>1.11449</v>
      </c>
      <c r="AF2732">
        <f t="shared" si="904"/>
        <v>1.1130899999999999</v>
      </c>
      <c r="AG2732">
        <f t="shared" si="908"/>
        <v>79.999999999996831</v>
      </c>
      <c r="AH2732">
        <f t="shared" si="902"/>
        <v>55.000000000000796</v>
      </c>
    </row>
    <row r="2733" spans="1:34" x14ac:dyDescent="0.25">
      <c r="A2733" s="1">
        <v>42521.885416666664</v>
      </c>
      <c r="B2733">
        <v>1.1142000000000001</v>
      </c>
      <c r="C2733">
        <v>1.11432</v>
      </c>
      <c r="D2733">
        <v>1.1134200000000001</v>
      </c>
      <c r="E2733">
        <v>1.1136699999999999</v>
      </c>
      <c r="F2733">
        <v>4312</v>
      </c>
      <c r="H2733">
        <f t="shared" si="896"/>
        <v>2.4999999999986144E-4</v>
      </c>
      <c r="I2733">
        <f t="shared" si="892"/>
        <v>26.763485477179593</v>
      </c>
      <c r="J2733">
        <f t="shared" si="905"/>
        <v>55.000000000000796</v>
      </c>
      <c r="K2733">
        <f t="shared" si="893"/>
        <v>1</v>
      </c>
      <c r="L2733">
        <f t="shared" si="894"/>
        <v>0</v>
      </c>
      <c r="M2733">
        <f t="shared" si="895"/>
        <v>0</v>
      </c>
      <c r="N2733">
        <f t="shared" ca="1" si="910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7"/>
        <v>0.05</v>
      </c>
      <c r="R2733">
        <f t="shared" ca="1" si="898"/>
        <v>0</v>
      </c>
      <c r="S2733">
        <f t="shared" ca="1" si="899"/>
        <v>100.57240000000007</v>
      </c>
      <c r="T2733">
        <f t="shared" ca="1" si="900"/>
        <v>0</v>
      </c>
      <c r="U2733">
        <f t="shared" ca="1" si="901"/>
        <v>0</v>
      </c>
      <c r="Z2733">
        <f t="shared" si="906"/>
        <v>1.1173</v>
      </c>
      <c r="AA2733">
        <f t="shared" si="907"/>
        <v>1.1124799999999999</v>
      </c>
      <c r="AB2733">
        <f t="shared" si="911"/>
        <v>24.688796680498193</v>
      </c>
      <c r="AC2733">
        <f t="shared" si="909"/>
        <v>26.815352697095797</v>
      </c>
      <c r="AE2733">
        <f t="shared" si="903"/>
        <v>1.1144099999999999</v>
      </c>
      <c r="AF2733">
        <f t="shared" si="904"/>
        <v>1.1130899999999999</v>
      </c>
      <c r="AG2733">
        <f t="shared" si="908"/>
        <v>43.939393939396233</v>
      </c>
      <c r="AH2733">
        <f t="shared" si="902"/>
        <v>61.969696969696528</v>
      </c>
    </row>
    <row r="2734" spans="1:34" x14ac:dyDescent="0.25">
      <c r="A2734" s="1">
        <v>42521.895833333336</v>
      </c>
      <c r="B2734">
        <v>1.1136600000000001</v>
      </c>
      <c r="C2734">
        <v>1.1138600000000001</v>
      </c>
      <c r="D2734">
        <v>1.1135600000000001</v>
      </c>
      <c r="E2734">
        <v>1.11381</v>
      </c>
      <c r="F2734">
        <v>3871</v>
      </c>
      <c r="H2734">
        <f t="shared" si="896"/>
        <v>9.9999999999988987E-5</v>
      </c>
      <c r="I2734">
        <f t="shared" si="892"/>
        <v>26.815352697095797</v>
      </c>
      <c r="J2734">
        <f t="shared" si="905"/>
        <v>61.969696969696528</v>
      </c>
      <c r="K2734">
        <f t="shared" si="893"/>
        <v>1</v>
      </c>
      <c r="L2734">
        <f t="shared" si="894"/>
        <v>1</v>
      </c>
      <c r="M2734">
        <f t="shared" si="895"/>
        <v>1</v>
      </c>
      <c r="N2734">
        <f t="shared" ca="1" si="910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7"/>
        <v>0.05</v>
      </c>
      <c r="R2734">
        <f t="shared" ca="1" si="898"/>
        <v>0</v>
      </c>
      <c r="S2734">
        <f t="shared" ca="1" si="899"/>
        <v>100.57240000000007</v>
      </c>
      <c r="T2734">
        <f t="shared" ca="1" si="900"/>
        <v>0</v>
      </c>
      <c r="U2734">
        <f t="shared" ca="1" si="901"/>
        <v>0</v>
      </c>
      <c r="Z2734">
        <f t="shared" si="906"/>
        <v>1.1173</v>
      </c>
      <c r="AA2734">
        <f t="shared" si="907"/>
        <v>1.1124799999999999</v>
      </c>
      <c r="AB2734">
        <f t="shared" si="911"/>
        <v>27.593360995851462</v>
      </c>
      <c r="AC2734">
        <f t="shared" si="909"/>
        <v>27.385892116183207</v>
      </c>
      <c r="AE2734">
        <f t="shared" si="903"/>
        <v>1.11432</v>
      </c>
      <c r="AF2734">
        <f t="shared" si="904"/>
        <v>1.1130899999999999</v>
      </c>
      <c r="AG2734">
        <f t="shared" si="908"/>
        <v>58.536585365854975</v>
      </c>
      <c r="AH2734">
        <f t="shared" si="902"/>
        <v>51.2379896526256</v>
      </c>
    </row>
    <row r="2735" spans="1:34" x14ac:dyDescent="0.25">
      <c r="A2735" s="1">
        <v>42521.90625</v>
      </c>
      <c r="B2735">
        <v>1.11381</v>
      </c>
      <c r="C2735">
        <v>1.1138300000000001</v>
      </c>
      <c r="D2735">
        <v>1.11246</v>
      </c>
      <c r="E2735">
        <v>1.1125700000000001</v>
      </c>
      <c r="F2735">
        <v>4295</v>
      </c>
      <c r="H2735">
        <f t="shared" si="896"/>
        <v>1.100000000000545E-4</v>
      </c>
      <c r="I2735">
        <f t="shared" si="892"/>
        <v>27.385892116183207</v>
      </c>
      <c r="J2735">
        <f t="shared" si="905"/>
        <v>51.2379896526256</v>
      </c>
      <c r="K2735">
        <f t="shared" si="893"/>
        <v>1</v>
      </c>
      <c r="L2735">
        <f t="shared" si="894"/>
        <v>0</v>
      </c>
      <c r="M2735">
        <f t="shared" si="895"/>
        <v>0</v>
      </c>
      <c r="N2735">
        <f t="shared" ca="1" si="910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7"/>
        <v>0.05</v>
      </c>
      <c r="R2735">
        <f t="shared" ca="1" si="898"/>
        <v>0</v>
      </c>
      <c r="S2735">
        <f t="shared" ca="1" si="899"/>
        <v>100.57240000000007</v>
      </c>
      <c r="T2735">
        <f t="shared" ca="1" si="900"/>
        <v>0</v>
      </c>
      <c r="U2735">
        <f t="shared" ca="1" si="901"/>
        <v>0</v>
      </c>
      <c r="Z2735">
        <f t="shared" si="906"/>
        <v>1.1173</v>
      </c>
      <c r="AA2735">
        <f t="shared" si="907"/>
        <v>1.11246</v>
      </c>
      <c r="AB2735">
        <f t="shared" si="911"/>
        <v>2.27272727272842</v>
      </c>
      <c r="AC2735">
        <f t="shared" si="909"/>
        <v>22.611750282912631</v>
      </c>
      <c r="AE2735">
        <f t="shared" si="903"/>
        <v>1.11432</v>
      </c>
      <c r="AF2735">
        <f t="shared" si="904"/>
        <v>1.11246</v>
      </c>
      <c r="AG2735">
        <f t="shared" si="908"/>
        <v>5.9139784946266722</v>
      </c>
      <c r="AH2735">
        <f t="shared" si="902"/>
        <v>32.225281930240826</v>
      </c>
    </row>
    <row r="2736" spans="1:34" x14ac:dyDescent="0.25">
      <c r="A2736" s="1">
        <v>42521.916666666664</v>
      </c>
      <c r="B2736">
        <v>1.1125799999999999</v>
      </c>
      <c r="C2736">
        <v>1.11324</v>
      </c>
      <c r="D2736">
        <v>1.11246</v>
      </c>
      <c r="E2736">
        <v>1.1132</v>
      </c>
      <c r="F2736">
        <v>3821</v>
      </c>
      <c r="H2736">
        <f t="shared" si="896"/>
        <v>1.1999999999989797E-4</v>
      </c>
      <c r="I2736">
        <f t="shared" si="892"/>
        <v>22.611750282912631</v>
      </c>
      <c r="J2736">
        <f t="shared" si="905"/>
        <v>32.225281930240826</v>
      </c>
      <c r="K2736">
        <f t="shared" si="893"/>
        <v>1</v>
      </c>
      <c r="L2736">
        <f t="shared" si="894"/>
        <v>0</v>
      </c>
      <c r="M2736">
        <f t="shared" si="895"/>
        <v>0</v>
      </c>
      <c r="N2736">
        <f t="shared" ca="1" si="910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7"/>
        <v>0.05</v>
      </c>
      <c r="R2736">
        <f t="shared" ca="1" si="898"/>
        <v>0</v>
      </c>
      <c r="S2736">
        <f t="shared" ca="1" si="899"/>
        <v>100.57240000000007</v>
      </c>
      <c r="T2736">
        <f t="shared" ca="1" si="900"/>
        <v>0</v>
      </c>
      <c r="U2736">
        <f t="shared" ca="1" si="901"/>
        <v>0</v>
      </c>
      <c r="Z2736">
        <f t="shared" si="906"/>
        <v>1.1173</v>
      </c>
      <c r="AA2736">
        <f t="shared" si="907"/>
        <v>1.11246</v>
      </c>
      <c r="AB2736">
        <f t="shared" si="911"/>
        <v>15.289256198346482</v>
      </c>
      <c r="AC2736">
        <f t="shared" si="909"/>
        <v>17.461035286856138</v>
      </c>
      <c r="AE2736">
        <f t="shared" si="903"/>
        <v>1.11432</v>
      </c>
      <c r="AF2736">
        <f t="shared" si="904"/>
        <v>1.11246</v>
      </c>
      <c r="AG2736">
        <f t="shared" si="908"/>
        <v>39.78494623655773</v>
      </c>
      <c r="AH2736">
        <f t="shared" si="902"/>
        <v>22.849462365592203</v>
      </c>
    </row>
    <row r="2737" spans="1:34" x14ac:dyDescent="0.25">
      <c r="A2737" s="1">
        <v>42521.927083333336</v>
      </c>
      <c r="B2737">
        <v>1.1132</v>
      </c>
      <c r="C2737">
        <v>1.1134299999999999</v>
      </c>
      <c r="D2737">
        <v>1.1129800000000001</v>
      </c>
      <c r="E2737">
        <v>1.1133999999999999</v>
      </c>
      <c r="F2737">
        <v>3720</v>
      </c>
      <c r="H2737">
        <f t="shared" si="896"/>
        <v>2.1999999999988695E-4</v>
      </c>
      <c r="I2737">
        <f t="shared" si="892"/>
        <v>17.461035286856138</v>
      </c>
      <c r="J2737">
        <f t="shared" si="905"/>
        <v>22.849462365592203</v>
      </c>
      <c r="K2737">
        <f t="shared" si="893"/>
        <v>1</v>
      </c>
      <c r="L2737">
        <f t="shared" si="894"/>
        <v>0</v>
      </c>
      <c r="M2737">
        <f t="shared" si="895"/>
        <v>0</v>
      </c>
      <c r="N2737">
        <f t="shared" ca="1" si="910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7"/>
        <v>0.05</v>
      </c>
      <c r="R2737">
        <f t="shared" ca="1" si="898"/>
        <v>0</v>
      </c>
      <c r="S2737">
        <f t="shared" ca="1" si="899"/>
        <v>100.57240000000007</v>
      </c>
      <c r="T2737">
        <f t="shared" ca="1" si="900"/>
        <v>0</v>
      </c>
      <c r="U2737">
        <f t="shared" ca="1" si="901"/>
        <v>0</v>
      </c>
      <c r="Z2737">
        <f t="shared" si="906"/>
        <v>1.1173</v>
      </c>
      <c r="AA2737">
        <f t="shared" si="907"/>
        <v>1.11246</v>
      </c>
      <c r="AB2737">
        <f t="shared" si="911"/>
        <v>19.421487603304744</v>
      </c>
      <c r="AC2737">
        <f t="shared" si="909"/>
        <v>16.144208017557776</v>
      </c>
      <c r="AE2737">
        <f t="shared" si="903"/>
        <v>1.11432</v>
      </c>
      <c r="AF2737">
        <f t="shared" si="904"/>
        <v>1.11246</v>
      </c>
      <c r="AG2737">
        <f t="shared" si="908"/>
        <v>50.537634408599708</v>
      </c>
      <c r="AH2737">
        <f t="shared" si="902"/>
        <v>45.161290322578722</v>
      </c>
    </row>
    <row r="2738" spans="1:34" x14ac:dyDescent="0.25">
      <c r="A2738" s="1">
        <v>42521.9375</v>
      </c>
      <c r="B2738">
        <v>1.1133900000000001</v>
      </c>
      <c r="C2738">
        <v>1.11348</v>
      </c>
      <c r="D2738">
        <v>1.11313</v>
      </c>
      <c r="E2738">
        <v>1.1134500000000001</v>
      </c>
      <c r="F2738">
        <v>3887</v>
      </c>
      <c r="H2738">
        <f t="shared" si="896"/>
        <v>2.60000000000149E-4</v>
      </c>
      <c r="I2738">
        <f t="shared" si="892"/>
        <v>16.144208017557776</v>
      </c>
      <c r="J2738">
        <f t="shared" si="905"/>
        <v>45.161290322578722</v>
      </c>
      <c r="K2738">
        <f t="shared" si="893"/>
        <v>1</v>
      </c>
      <c r="L2738">
        <f t="shared" si="894"/>
        <v>0</v>
      </c>
      <c r="M2738">
        <f t="shared" si="895"/>
        <v>0</v>
      </c>
      <c r="N2738">
        <f t="shared" ca="1" si="910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7"/>
        <v>0.05</v>
      </c>
      <c r="R2738">
        <f t="shared" ca="1" si="898"/>
        <v>0</v>
      </c>
      <c r="S2738">
        <f t="shared" ca="1" si="899"/>
        <v>100.57240000000007</v>
      </c>
      <c r="T2738">
        <f t="shared" ca="1" si="900"/>
        <v>0</v>
      </c>
      <c r="U2738">
        <f t="shared" ca="1" si="901"/>
        <v>0</v>
      </c>
      <c r="Z2738">
        <f t="shared" si="906"/>
        <v>1.1172299999999999</v>
      </c>
      <c r="AA2738">
        <f t="shared" si="907"/>
        <v>1.11246</v>
      </c>
      <c r="AB2738">
        <f t="shared" si="911"/>
        <v>20.754716981133306</v>
      </c>
      <c r="AC2738">
        <f t="shared" si="909"/>
        <v>14.434547013878239</v>
      </c>
      <c r="AE2738">
        <f t="shared" si="903"/>
        <v>1.11432</v>
      </c>
      <c r="AF2738">
        <f t="shared" si="904"/>
        <v>1.11246</v>
      </c>
      <c r="AG2738">
        <f t="shared" si="908"/>
        <v>53.225806451616172</v>
      </c>
      <c r="AH2738">
        <f t="shared" si="902"/>
        <v>51.88172043010794</v>
      </c>
    </row>
    <row r="2739" spans="1:34" x14ac:dyDescent="0.25">
      <c r="A2739" s="1">
        <v>42521.947916666664</v>
      </c>
      <c r="B2739">
        <v>1.1134299999999999</v>
      </c>
      <c r="C2739">
        <v>1.1134299999999999</v>
      </c>
      <c r="D2739">
        <v>1.1124400000000001</v>
      </c>
      <c r="E2739">
        <v>1.1126199999999999</v>
      </c>
      <c r="F2739">
        <v>4434</v>
      </c>
      <c r="H2739">
        <f t="shared" si="896"/>
        <v>1.7999999999984695E-4</v>
      </c>
      <c r="I2739">
        <f t="shared" si="892"/>
        <v>14.434547013878239</v>
      </c>
      <c r="J2739">
        <f t="shared" si="905"/>
        <v>51.88172043010794</v>
      </c>
      <c r="K2739">
        <f t="shared" si="893"/>
        <v>1</v>
      </c>
      <c r="L2739">
        <f t="shared" si="894"/>
        <v>1</v>
      </c>
      <c r="M2739">
        <f t="shared" si="895"/>
        <v>1</v>
      </c>
      <c r="N2739">
        <f t="shared" ca="1" si="910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7"/>
        <v>0.05</v>
      </c>
      <c r="R2739">
        <f t="shared" ca="1" si="898"/>
        <v>0</v>
      </c>
      <c r="S2739">
        <f t="shared" ca="1" si="899"/>
        <v>100.57240000000007</v>
      </c>
      <c r="T2739">
        <f t="shared" ca="1" si="900"/>
        <v>0</v>
      </c>
      <c r="U2739">
        <f t="shared" ca="1" si="901"/>
        <v>0</v>
      </c>
      <c r="Z2739">
        <f t="shared" si="906"/>
        <v>1.1171599999999999</v>
      </c>
      <c r="AA2739">
        <f t="shared" si="907"/>
        <v>1.1124400000000001</v>
      </c>
      <c r="AB2739">
        <f t="shared" si="911"/>
        <v>3.8135593220307884</v>
      </c>
      <c r="AC2739">
        <f t="shared" si="909"/>
        <v>14.819755026203831</v>
      </c>
      <c r="AE2739">
        <f t="shared" si="903"/>
        <v>1.11432</v>
      </c>
      <c r="AF2739">
        <f t="shared" si="904"/>
        <v>1.1124400000000001</v>
      </c>
      <c r="AG2739">
        <f t="shared" si="908"/>
        <v>9.5744680850988448</v>
      </c>
      <c r="AH2739">
        <f t="shared" si="902"/>
        <v>31.400137268357508</v>
      </c>
    </row>
    <row r="2740" spans="1:34" x14ac:dyDescent="0.25">
      <c r="A2740" s="1">
        <v>42521.958333333336</v>
      </c>
      <c r="B2740">
        <v>1.1126100000000001</v>
      </c>
      <c r="C2740">
        <v>1.1131200000000001</v>
      </c>
      <c r="D2740">
        <v>1.1124700000000001</v>
      </c>
      <c r="E2740">
        <v>1.1128899999999999</v>
      </c>
      <c r="F2740">
        <v>4126</v>
      </c>
      <c r="H2740">
        <f t="shared" si="896"/>
        <v>1.4000000000002899E-4</v>
      </c>
      <c r="I2740">
        <f t="shared" si="892"/>
        <v>14.819755026203831</v>
      </c>
      <c r="J2740">
        <f t="shared" si="905"/>
        <v>31.400137268357508</v>
      </c>
      <c r="K2740">
        <f t="shared" si="893"/>
        <v>1</v>
      </c>
      <c r="L2740">
        <f t="shared" si="894"/>
        <v>0</v>
      </c>
      <c r="M2740">
        <f t="shared" si="895"/>
        <v>0</v>
      </c>
      <c r="N2740">
        <f t="shared" ca="1" si="910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7"/>
        <v>0.05</v>
      </c>
      <c r="R2740">
        <f t="shared" ca="1" si="898"/>
        <v>0</v>
      </c>
      <c r="S2740">
        <f t="shared" ca="1" si="899"/>
        <v>100.57240000000007</v>
      </c>
      <c r="T2740">
        <f t="shared" ca="1" si="900"/>
        <v>0</v>
      </c>
      <c r="U2740">
        <f t="shared" ca="1" si="901"/>
        <v>0</v>
      </c>
      <c r="Z2740">
        <f t="shared" si="906"/>
        <v>1.11639</v>
      </c>
      <c r="AA2740">
        <f t="shared" si="907"/>
        <v>1.1124400000000001</v>
      </c>
      <c r="AB2740">
        <f t="shared" si="911"/>
        <v>11.392405063287368</v>
      </c>
      <c r="AC2740">
        <f t="shared" si="909"/>
        <v>13.845542242439054</v>
      </c>
      <c r="AE2740">
        <f t="shared" si="903"/>
        <v>1.1138600000000001</v>
      </c>
      <c r="AF2740">
        <f t="shared" si="904"/>
        <v>1.1124400000000001</v>
      </c>
      <c r="AG2740">
        <f t="shared" si="908"/>
        <v>31.690140845059634</v>
      </c>
      <c r="AH2740">
        <f t="shared" si="902"/>
        <v>20.63230446507924</v>
      </c>
    </row>
    <row r="2741" spans="1:34" x14ac:dyDescent="0.25">
      <c r="A2741" s="1">
        <v>42521.96875</v>
      </c>
      <c r="B2741">
        <v>1.1128800000000001</v>
      </c>
      <c r="C2741">
        <v>1.11313</v>
      </c>
      <c r="D2741">
        <v>1.1127</v>
      </c>
      <c r="E2741">
        <v>1.1129500000000001</v>
      </c>
      <c r="F2741">
        <v>3813</v>
      </c>
      <c r="H2741">
        <f t="shared" si="896"/>
        <v>1.8000000000006899E-4</v>
      </c>
      <c r="I2741">
        <f t="shared" si="892"/>
        <v>13.845542242439054</v>
      </c>
      <c r="J2741">
        <f t="shared" si="905"/>
        <v>20.63230446507924</v>
      </c>
      <c r="K2741">
        <f t="shared" si="893"/>
        <v>1</v>
      </c>
      <c r="L2741">
        <f t="shared" si="894"/>
        <v>0</v>
      </c>
      <c r="M2741">
        <f t="shared" si="895"/>
        <v>0</v>
      </c>
      <c r="N2741">
        <f t="shared" ca="1" si="910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7"/>
        <v>0.05</v>
      </c>
      <c r="R2741">
        <f t="shared" ca="1" si="898"/>
        <v>0</v>
      </c>
      <c r="S2741">
        <f t="shared" ca="1" si="899"/>
        <v>100.57240000000007</v>
      </c>
      <c r="T2741">
        <f t="shared" ca="1" si="900"/>
        <v>0</v>
      </c>
      <c r="U2741">
        <f t="shared" ca="1" si="901"/>
        <v>0</v>
      </c>
      <c r="Z2741">
        <f t="shared" si="906"/>
        <v>1.11449</v>
      </c>
      <c r="AA2741">
        <f t="shared" si="907"/>
        <v>1.1124400000000001</v>
      </c>
      <c r="AB2741">
        <f t="shared" si="911"/>
        <v>24.878048780489706</v>
      </c>
      <c r="AC2741">
        <f t="shared" si="909"/>
        <v>15.209682536735292</v>
      </c>
      <c r="AE2741">
        <f t="shared" si="903"/>
        <v>1.1138300000000001</v>
      </c>
      <c r="AF2741">
        <f t="shared" si="904"/>
        <v>1.1124400000000001</v>
      </c>
      <c r="AG2741">
        <f t="shared" si="908"/>
        <v>36.690647482015073</v>
      </c>
      <c r="AH2741">
        <f t="shared" si="902"/>
        <v>34.190394163537356</v>
      </c>
    </row>
    <row r="2742" spans="1:34" x14ac:dyDescent="0.25">
      <c r="A2742" s="1">
        <v>42521.979166666664</v>
      </c>
      <c r="B2742">
        <v>1.1129500000000001</v>
      </c>
      <c r="C2742">
        <v>1.11337</v>
      </c>
      <c r="D2742">
        <v>1.11294</v>
      </c>
      <c r="E2742">
        <v>1.11324</v>
      </c>
      <c r="F2742">
        <v>3738</v>
      </c>
      <c r="H2742">
        <f t="shared" si="896"/>
        <v>1.0000000000065512E-5</v>
      </c>
      <c r="I2742">
        <f t="shared" si="892"/>
        <v>15.209682536735292</v>
      </c>
      <c r="J2742">
        <f t="shared" si="905"/>
        <v>34.190394163537356</v>
      </c>
      <c r="K2742">
        <f t="shared" si="893"/>
        <v>1</v>
      </c>
      <c r="L2742">
        <f t="shared" si="894"/>
        <v>0</v>
      </c>
      <c r="M2742">
        <f t="shared" si="895"/>
        <v>0</v>
      </c>
      <c r="N2742">
        <f t="shared" ca="1" si="910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7"/>
        <v>0.05</v>
      </c>
      <c r="R2742">
        <f t="shared" ca="1" si="898"/>
        <v>0</v>
      </c>
      <c r="S2742">
        <f t="shared" ca="1" si="899"/>
        <v>100.57240000000007</v>
      </c>
      <c r="T2742">
        <f t="shared" ca="1" si="900"/>
        <v>0</v>
      </c>
      <c r="U2742">
        <f t="shared" ca="1" si="901"/>
        <v>0</v>
      </c>
      <c r="Z2742">
        <f t="shared" si="906"/>
        <v>1.11449</v>
      </c>
      <c r="AA2742">
        <f t="shared" si="907"/>
        <v>1.1124400000000001</v>
      </c>
      <c r="AB2742">
        <f t="shared" si="911"/>
        <v>39.024390243900328</v>
      </c>
      <c r="AC2742">
        <f t="shared" si="909"/>
        <v>19.777100852427047</v>
      </c>
      <c r="AE2742">
        <f t="shared" si="903"/>
        <v>1.11348</v>
      </c>
      <c r="AF2742">
        <f t="shared" si="904"/>
        <v>1.1124400000000001</v>
      </c>
      <c r="AG2742">
        <f t="shared" si="908"/>
        <v>76.923076923073637</v>
      </c>
      <c r="AH2742">
        <f t="shared" si="902"/>
        <v>56.806862202544352</v>
      </c>
    </row>
    <row r="2743" spans="1:34" x14ac:dyDescent="0.25">
      <c r="A2743" s="1">
        <v>42521.989583333336</v>
      </c>
      <c r="B2743">
        <v>1.11324</v>
      </c>
      <c r="C2743">
        <v>1.11327</v>
      </c>
      <c r="D2743">
        <v>1.1128899999999999</v>
      </c>
      <c r="E2743">
        <v>1.11293</v>
      </c>
      <c r="F2743">
        <v>2893</v>
      </c>
      <c r="H2743">
        <f t="shared" si="896"/>
        <v>4.0000000000040004E-5</v>
      </c>
      <c r="I2743">
        <f t="shared" si="892"/>
        <v>19.777100852427047</v>
      </c>
      <c r="J2743">
        <f t="shared" si="905"/>
        <v>56.806862202544352</v>
      </c>
      <c r="K2743">
        <f t="shared" si="893"/>
        <v>1</v>
      </c>
      <c r="L2743">
        <f t="shared" si="894"/>
        <v>1</v>
      </c>
      <c r="M2743">
        <f t="shared" si="895"/>
        <v>1</v>
      </c>
      <c r="N2743">
        <f t="shared" ca="1" si="910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7"/>
        <v>0.05</v>
      </c>
      <c r="R2743">
        <f t="shared" ca="1" si="898"/>
        <v>0</v>
      </c>
      <c r="S2743">
        <f t="shared" ca="1" si="899"/>
        <v>100.57240000000007</v>
      </c>
      <c r="T2743">
        <f t="shared" ca="1" si="900"/>
        <v>0</v>
      </c>
      <c r="U2743">
        <f t="shared" ca="1" si="901"/>
        <v>0</v>
      </c>
      <c r="Z2743">
        <f t="shared" si="906"/>
        <v>1.11449</v>
      </c>
      <c r="AA2743">
        <f t="shared" si="907"/>
        <v>1.1124400000000001</v>
      </c>
      <c r="AB2743">
        <f t="shared" si="911"/>
        <v>23.9024390243857</v>
      </c>
      <c r="AC2743">
        <f t="shared" si="909"/>
        <v>24.799320778015776</v>
      </c>
      <c r="AE2743">
        <f t="shared" si="903"/>
        <v>1.11348</v>
      </c>
      <c r="AF2743">
        <f t="shared" si="904"/>
        <v>1.1124400000000001</v>
      </c>
      <c r="AG2743">
        <f t="shared" si="908"/>
        <v>47.1153846153762</v>
      </c>
      <c r="AH2743">
        <f t="shared" si="902"/>
        <v>62.019230769224919</v>
      </c>
    </row>
    <row r="2744" spans="1:34" x14ac:dyDescent="0.25">
      <c r="A2744" s="1">
        <v>42522</v>
      </c>
      <c r="B2744">
        <v>1.1129</v>
      </c>
      <c r="C2744">
        <v>1.1131599999999999</v>
      </c>
      <c r="D2744">
        <v>1.11283</v>
      </c>
      <c r="E2744">
        <v>1.11287</v>
      </c>
      <c r="F2744">
        <v>1586</v>
      </c>
      <c r="H2744">
        <f t="shared" si="896"/>
        <v>4.0000000000040004E-5</v>
      </c>
      <c r="I2744">
        <f t="shared" si="892"/>
        <v>24.799320778015776</v>
      </c>
      <c r="J2744">
        <f t="shared" si="905"/>
        <v>62.019230769224919</v>
      </c>
      <c r="K2744">
        <f t="shared" si="893"/>
        <v>1</v>
      </c>
      <c r="L2744">
        <f t="shared" si="894"/>
        <v>1</v>
      </c>
      <c r="M2744">
        <f t="shared" si="895"/>
        <v>1</v>
      </c>
      <c r="N2744">
        <f t="shared" ca="1" si="910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7"/>
        <v>0.05</v>
      </c>
      <c r="R2744">
        <f t="shared" ca="1" si="898"/>
        <v>0</v>
      </c>
      <c r="S2744">
        <f t="shared" ca="1" si="899"/>
        <v>100.57240000000007</v>
      </c>
      <c r="T2744">
        <f t="shared" ca="1" si="900"/>
        <v>0</v>
      </c>
      <c r="U2744">
        <f t="shared" ca="1" si="901"/>
        <v>0</v>
      </c>
      <c r="Z2744">
        <f t="shared" si="906"/>
        <v>1.11449</v>
      </c>
      <c r="AA2744">
        <f t="shared" si="907"/>
        <v>1.1124400000000001</v>
      </c>
      <c r="AB2744">
        <f t="shared" si="911"/>
        <v>20.975609756095341</v>
      </c>
      <c r="AC2744">
        <f t="shared" si="909"/>
        <v>27.195121951217768</v>
      </c>
      <c r="AE2744">
        <f t="shared" si="903"/>
        <v>1.11348</v>
      </c>
      <c r="AF2744">
        <f t="shared" si="904"/>
        <v>1.1124400000000001</v>
      </c>
      <c r="AG2744">
        <f t="shared" si="908"/>
        <v>41.346153846149946</v>
      </c>
      <c r="AH2744">
        <f t="shared" si="902"/>
        <v>44.230769230763073</v>
      </c>
    </row>
    <row r="2745" spans="1:34" x14ac:dyDescent="0.25">
      <c r="A2745" s="1">
        <v>42522.010416666664</v>
      </c>
      <c r="B2745">
        <v>1.11286</v>
      </c>
      <c r="C2745">
        <v>1.1130199999999999</v>
      </c>
      <c r="D2745">
        <v>1.1126</v>
      </c>
      <c r="E2745">
        <v>1.1129599999999999</v>
      </c>
      <c r="F2745">
        <v>2173</v>
      </c>
      <c r="H2745">
        <f t="shared" si="896"/>
        <v>2.5999999999992696E-4</v>
      </c>
      <c r="I2745">
        <f t="shared" si="892"/>
        <v>27.195121951217768</v>
      </c>
      <c r="J2745">
        <f t="shared" si="905"/>
        <v>44.230769230763073</v>
      </c>
      <c r="K2745">
        <f t="shared" si="893"/>
        <v>1</v>
      </c>
      <c r="L2745">
        <f t="shared" si="894"/>
        <v>0</v>
      </c>
      <c r="M2745">
        <f t="shared" si="895"/>
        <v>0</v>
      </c>
      <c r="N2745">
        <f t="shared" ca="1" si="910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7"/>
        <v>0.05</v>
      </c>
      <c r="R2745">
        <f t="shared" ca="1" si="898"/>
        <v>0</v>
      </c>
      <c r="S2745">
        <f t="shared" ca="1" si="899"/>
        <v>100.57240000000007</v>
      </c>
      <c r="T2745">
        <f t="shared" ca="1" si="900"/>
        <v>0</v>
      </c>
      <c r="U2745">
        <f t="shared" ca="1" si="901"/>
        <v>0</v>
      </c>
      <c r="Z2745">
        <f t="shared" si="906"/>
        <v>1.11449</v>
      </c>
      <c r="AA2745">
        <f t="shared" si="907"/>
        <v>1.1124400000000001</v>
      </c>
      <c r="AB2745">
        <f t="shared" si="911"/>
        <v>25.365853658530881</v>
      </c>
      <c r="AC2745">
        <f t="shared" si="909"/>
        <v>27.317073170728062</v>
      </c>
      <c r="AE2745">
        <f t="shared" si="903"/>
        <v>1.1134299999999999</v>
      </c>
      <c r="AF2745">
        <f t="shared" si="904"/>
        <v>1.1124400000000001</v>
      </c>
      <c r="AG2745">
        <f t="shared" si="908"/>
        <v>52.52525252524709</v>
      </c>
      <c r="AH2745">
        <f t="shared" si="902"/>
        <v>46.935703185698515</v>
      </c>
    </row>
    <row r="2746" spans="1:34" x14ac:dyDescent="0.25">
      <c r="A2746" s="1">
        <v>42522.020833333336</v>
      </c>
      <c r="B2746">
        <v>1.1129599999999999</v>
      </c>
      <c r="C2746">
        <v>1.11304</v>
      </c>
      <c r="D2746">
        <v>1.11263</v>
      </c>
      <c r="E2746">
        <v>1.1128</v>
      </c>
      <c r="F2746">
        <v>2138</v>
      </c>
      <c r="H2746">
        <f t="shared" si="896"/>
        <v>1.7000000000000348E-4</v>
      </c>
      <c r="I2746">
        <f t="shared" si="892"/>
        <v>27.317073170728062</v>
      </c>
      <c r="J2746">
        <f t="shared" si="905"/>
        <v>46.935703185698515</v>
      </c>
      <c r="K2746">
        <f t="shared" si="893"/>
        <v>1</v>
      </c>
      <c r="L2746">
        <f t="shared" si="894"/>
        <v>0</v>
      </c>
      <c r="M2746">
        <f t="shared" si="895"/>
        <v>0</v>
      </c>
      <c r="N2746">
        <f t="shared" ca="1" si="910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7"/>
        <v>0.05</v>
      </c>
      <c r="R2746">
        <f t="shared" ca="1" si="898"/>
        <v>0</v>
      </c>
      <c r="S2746">
        <f t="shared" ca="1" si="899"/>
        <v>100.57240000000007</v>
      </c>
      <c r="T2746">
        <f t="shared" ca="1" si="900"/>
        <v>0</v>
      </c>
      <c r="U2746">
        <f t="shared" ca="1" si="901"/>
        <v>0</v>
      </c>
      <c r="Z2746">
        <f t="shared" si="906"/>
        <v>1.11449</v>
      </c>
      <c r="AA2746">
        <f t="shared" si="907"/>
        <v>1.1124400000000001</v>
      </c>
      <c r="AB2746">
        <f t="shared" si="911"/>
        <v>17.56097560975298</v>
      </c>
      <c r="AC2746">
        <f t="shared" si="909"/>
        <v>21.951219512191223</v>
      </c>
      <c r="AE2746">
        <f t="shared" si="903"/>
        <v>1.11337</v>
      </c>
      <c r="AF2746">
        <f t="shared" si="904"/>
        <v>1.1124700000000001</v>
      </c>
      <c r="AG2746">
        <f t="shared" si="908"/>
        <v>36.666666666664199</v>
      </c>
      <c r="AH2746">
        <f t="shared" si="902"/>
        <v>44.595959595955648</v>
      </c>
    </row>
    <row r="2747" spans="1:34" x14ac:dyDescent="0.25">
      <c r="A2747" s="1">
        <v>42522.03125</v>
      </c>
      <c r="B2747">
        <v>1.1127800000000001</v>
      </c>
      <c r="C2747">
        <v>1.11294</v>
      </c>
      <c r="D2747">
        <v>1.11276</v>
      </c>
      <c r="E2747">
        <v>1.1129100000000001</v>
      </c>
      <c r="F2747">
        <v>2685</v>
      </c>
      <c r="H2747">
        <f t="shared" si="896"/>
        <v>2.0000000000131024E-5</v>
      </c>
      <c r="I2747">
        <f t="shared" si="892"/>
        <v>21.951219512191223</v>
      </c>
      <c r="J2747">
        <f t="shared" si="905"/>
        <v>44.595959595955648</v>
      </c>
      <c r="K2747">
        <f t="shared" si="893"/>
        <v>1</v>
      </c>
      <c r="L2747">
        <f t="shared" si="894"/>
        <v>0</v>
      </c>
      <c r="M2747">
        <f t="shared" si="895"/>
        <v>0</v>
      </c>
      <c r="N2747">
        <f t="shared" ca="1" si="910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7"/>
        <v>0.05</v>
      </c>
      <c r="R2747">
        <f t="shared" ca="1" si="898"/>
        <v>0</v>
      </c>
      <c r="S2747">
        <f t="shared" ca="1" si="899"/>
        <v>100.57240000000007</v>
      </c>
      <c r="T2747">
        <f t="shared" ca="1" si="900"/>
        <v>0</v>
      </c>
      <c r="U2747">
        <f t="shared" ca="1" si="901"/>
        <v>0</v>
      </c>
      <c r="Z2747">
        <f t="shared" si="906"/>
        <v>1.11449</v>
      </c>
      <c r="AA2747">
        <f t="shared" si="907"/>
        <v>1.1124400000000001</v>
      </c>
      <c r="AB2747">
        <f t="shared" si="911"/>
        <v>22.926829268292526</v>
      </c>
      <c r="AC2747">
        <f t="shared" si="909"/>
        <v>21.707317073167932</v>
      </c>
      <c r="AE2747">
        <f t="shared" si="903"/>
        <v>1.11337</v>
      </c>
      <c r="AF2747">
        <f t="shared" si="904"/>
        <v>1.1126</v>
      </c>
      <c r="AG2747">
        <f t="shared" si="908"/>
        <v>40.259740259747751</v>
      </c>
      <c r="AH2747">
        <f t="shared" si="902"/>
        <v>38.463203463205971</v>
      </c>
    </row>
    <row r="2748" spans="1:34" x14ac:dyDescent="0.25">
      <c r="A2748" s="1">
        <v>42522.041666666664</v>
      </c>
      <c r="B2748">
        <v>1.11293</v>
      </c>
      <c r="C2748">
        <v>1.1133500000000001</v>
      </c>
      <c r="D2748">
        <v>1.1128899999999999</v>
      </c>
      <c r="E2748">
        <v>1.1129199999999999</v>
      </c>
      <c r="F2748">
        <v>3129</v>
      </c>
      <c r="H2748">
        <f t="shared" si="896"/>
        <v>2.9999999999974492E-5</v>
      </c>
      <c r="I2748">
        <f t="shared" si="892"/>
        <v>21.707317073167932</v>
      </c>
      <c r="J2748">
        <f t="shared" si="905"/>
        <v>38.463203463205971</v>
      </c>
      <c r="K2748">
        <f t="shared" si="893"/>
        <v>1</v>
      </c>
      <c r="L2748">
        <f t="shared" si="894"/>
        <v>0</v>
      </c>
      <c r="M2748">
        <f t="shared" si="895"/>
        <v>0</v>
      </c>
      <c r="N2748">
        <f t="shared" ca="1" si="910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7"/>
        <v>0.05</v>
      </c>
      <c r="R2748">
        <f t="shared" ca="1" si="898"/>
        <v>0</v>
      </c>
      <c r="S2748">
        <f t="shared" ca="1" si="899"/>
        <v>100.57240000000007</v>
      </c>
      <c r="T2748">
        <f t="shared" ca="1" si="900"/>
        <v>0</v>
      </c>
      <c r="U2748">
        <f t="shared" ca="1" si="901"/>
        <v>0</v>
      </c>
      <c r="Z2748">
        <f t="shared" si="906"/>
        <v>1.1144099999999999</v>
      </c>
      <c r="AA2748">
        <f t="shared" si="907"/>
        <v>1.1124400000000001</v>
      </c>
      <c r="AB2748">
        <f t="shared" si="911"/>
        <v>24.365482233495499</v>
      </c>
      <c r="AC2748">
        <f t="shared" si="909"/>
        <v>22.554785192517972</v>
      </c>
      <c r="AE2748">
        <f t="shared" si="903"/>
        <v>1.11337</v>
      </c>
      <c r="AF2748">
        <f t="shared" si="904"/>
        <v>1.1126</v>
      </c>
      <c r="AG2748">
        <f t="shared" si="908"/>
        <v>41.558441558428825</v>
      </c>
      <c r="AH2748">
        <f t="shared" si="902"/>
        <v>40.909090909088292</v>
      </c>
    </row>
    <row r="2749" spans="1:34" x14ac:dyDescent="0.25">
      <c r="A2749" s="1">
        <v>42522.052083333336</v>
      </c>
      <c r="B2749">
        <v>1.11293</v>
      </c>
      <c r="C2749">
        <v>1.1131800000000001</v>
      </c>
      <c r="D2749">
        <v>1.1128</v>
      </c>
      <c r="E2749">
        <v>1.1131500000000001</v>
      </c>
      <c r="F2749">
        <v>2561</v>
      </c>
      <c r="H2749">
        <f t="shared" si="896"/>
        <v>1.2999999999996348E-4</v>
      </c>
      <c r="I2749">
        <f t="shared" si="892"/>
        <v>22.554785192517972</v>
      </c>
      <c r="J2749">
        <f t="shared" si="905"/>
        <v>40.909090909088292</v>
      </c>
      <c r="K2749">
        <f t="shared" si="893"/>
        <v>1</v>
      </c>
      <c r="L2749">
        <f t="shared" si="894"/>
        <v>0</v>
      </c>
      <c r="M2749">
        <f t="shared" si="895"/>
        <v>0</v>
      </c>
      <c r="N2749">
        <f t="shared" ca="1" si="910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7"/>
        <v>0.05</v>
      </c>
      <c r="R2749">
        <f t="shared" ca="1" si="898"/>
        <v>0</v>
      </c>
      <c r="S2749">
        <f t="shared" ca="1" si="899"/>
        <v>100.57240000000007</v>
      </c>
      <c r="T2749">
        <f t="shared" ca="1" si="900"/>
        <v>0</v>
      </c>
      <c r="U2749">
        <f t="shared" ca="1" si="901"/>
        <v>0</v>
      </c>
      <c r="Z2749">
        <f t="shared" si="906"/>
        <v>1.11432</v>
      </c>
      <c r="AA2749">
        <f t="shared" si="907"/>
        <v>1.1124400000000001</v>
      </c>
      <c r="AB2749">
        <f t="shared" si="911"/>
        <v>37.765957446810269</v>
      </c>
      <c r="AC2749">
        <f t="shared" si="909"/>
        <v>25.654811139587821</v>
      </c>
      <c r="AE2749">
        <f t="shared" si="903"/>
        <v>1.1133500000000001</v>
      </c>
      <c r="AF2749">
        <f t="shared" si="904"/>
        <v>1.1126</v>
      </c>
      <c r="AG2749">
        <f t="shared" si="908"/>
        <v>73.333333333337279</v>
      </c>
      <c r="AH2749">
        <f t="shared" si="902"/>
        <v>57.445887445883052</v>
      </c>
    </row>
    <row r="2750" spans="1:34" x14ac:dyDescent="0.25">
      <c r="A2750" s="1">
        <v>42522.0625</v>
      </c>
      <c r="B2750">
        <v>1.1131599999999999</v>
      </c>
      <c r="C2750">
        <v>1.1131599999999999</v>
      </c>
      <c r="D2750">
        <v>1.11293</v>
      </c>
      <c r="E2750">
        <v>1.1129800000000001</v>
      </c>
      <c r="F2750">
        <v>2325</v>
      </c>
      <c r="H2750">
        <f t="shared" si="896"/>
        <v>5.0000000000105516E-5</v>
      </c>
      <c r="I2750">
        <f t="shared" si="892"/>
        <v>25.654811139587821</v>
      </c>
      <c r="J2750">
        <f t="shared" si="905"/>
        <v>57.445887445883052</v>
      </c>
      <c r="K2750">
        <f t="shared" si="893"/>
        <v>1</v>
      </c>
      <c r="L2750">
        <f t="shared" si="894"/>
        <v>1</v>
      </c>
      <c r="M2750">
        <f t="shared" si="895"/>
        <v>1</v>
      </c>
      <c r="N2750">
        <f t="shared" ca="1" si="910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7"/>
        <v>0.05</v>
      </c>
      <c r="R2750">
        <f t="shared" ca="1" si="898"/>
        <v>0</v>
      </c>
      <c r="S2750">
        <f t="shared" ca="1" si="899"/>
        <v>100.57240000000007</v>
      </c>
      <c r="T2750">
        <f t="shared" ca="1" si="900"/>
        <v>0</v>
      </c>
      <c r="U2750">
        <f t="shared" ca="1" si="901"/>
        <v>0</v>
      </c>
      <c r="Z2750">
        <f t="shared" si="906"/>
        <v>1.11432</v>
      </c>
      <c r="AA2750">
        <f t="shared" si="907"/>
        <v>1.1124400000000001</v>
      </c>
      <c r="AB2750">
        <f t="shared" si="911"/>
        <v>28.723404255320155</v>
      </c>
      <c r="AC2750">
        <f t="shared" si="909"/>
        <v>28.445418300979611</v>
      </c>
      <c r="AE2750">
        <f t="shared" si="903"/>
        <v>1.1133500000000001</v>
      </c>
      <c r="AF2750">
        <f t="shared" si="904"/>
        <v>1.1126</v>
      </c>
      <c r="AG2750">
        <f t="shared" si="908"/>
        <v>50.666666666671013</v>
      </c>
      <c r="AH2750">
        <f t="shared" si="902"/>
        <v>62.00000000000415</v>
      </c>
    </row>
    <row r="2751" spans="1:34" x14ac:dyDescent="0.25">
      <c r="A2751" s="1">
        <v>42522.072916666664</v>
      </c>
      <c r="B2751">
        <v>1.11297</v>
      </c>
      <c r="C2751">
        <v>1.11313</v>
      </c>
      <c r="D2751">
        <v>1.1129599999999999</v>
      </c>
      <c r="E2751">
        <v>1.1131</v>
      </c>
      <c r="F2751">
        <v>2588</v>
      </c>
      <c r="H2751">
        <f t="shared" si="896"/>
        <v>1.0000000000065512E-5</v>
      </c>
      <c r="I2751">
        <f t="shared" si="892"/>
        <v>28.445418300979611</v>
      </c>
      <c r="J2751">
        <f t="shared" si="905"/>
        <v>62.00000000000415</v>
      </c>
      <c r="K2751">
        <f t="shared" si="893"/>
        <v>1</v>
      </c>
      <c r="L2751">
        <f t="shared" si="894"/>
        <v>1</v>
      </c>
      <c r="M2751">
        <f t="shared" si="895"/>
        <v>1</v>
      </c>
      <c r="N2751">
        <f t="shared" ca="1" si="910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7"/>
        <v>0.05</v>
      </c>
      <c r="R2751">
        <f t="shared" ca="1" si="898"/>
        <v>0</v>
      </c>
      <c r="S2751">
        <f t="shared" ca="1" si="899"/>
        <v>100.57240000000007</v>
      </c>
      <c r="T2751">
        <f t="shared" ca="1" si="900"/>
        <v>0</v>
      </c>
      <c r="U2751">
        <f t="shared" ca="1" si="901"/>
        <v>0</v>
      </c>
      <c r="Z2751">
        <f t="shared" si="906"/>
        <v>1.11432</v>
      </c>
      <c r="AA2751">
        <f t="shared" si="907"/>
        <v>1.1124400000000001</v>
      </c>
      <c r="AB2751">
        <f t="shared" si="911"/>
        <v>35.106382978719388</v>
      </c>
      <c r="AC2751">
        <f t="shared" si="909"/>
        <v>31.490306728586326</v>
      </c>
      <c r="AE2751">
        <f t="shared" si="903"/>
        <v>1.1133500000000001</v>
      </c>
      <c r="AF2751">
        <f t="shared" si="904"/>
        <v>1.1126</v>
      </c>
      <c r="AG2751">
        <f t="shared" si="908"/>
        <v>66.666666666656795</v>
      </c>
      <c r="AH2751">
        <f t="shared" si="902"/>
        <v>58.6666666666639</v>
      </c>
    </row>
    <row r="2752" spans="1:34" x14ac:dyDescent="0.25">
      <c r="A2752" s="1">
        <v>42522.083333333336</v>
      </c>
      <c r="B2752">
        <v>1.1130899999999999</v>
      </c>
      <c r="C2752">
        <v>1.1132</v>
      </c>
      <c r="D2752">
        <v>1.11303</v>
      </c>
      <c r="E2752">
        <v>1.1131</v>
      </c>
      <c r="F2752">
        <v>2515</v>
      </c>
      <c r="H2752">
        <f t="shared" si="896"/>
        <v>5.9999999999948983E-5</v>
      </c>
      <c r="I2752">
        <f t="shared" si="892"/>
        <v>31.490306728586326</v>
      </c>
      <c r="J2752">
        <f t="shared" si="905"/>
        <v>58.6666666666639</v>
      </c>
      <c r="K2752">
        <f t="shared" si="893"/>
        <v>0</v>
      </c>
      <c r="L2752">
        <f t="shared" si="894"/>
        <v>0</v>
      </c>
      <c r="M2752">
        <f t="shared" si="895"/>
        <v>0</v>
      </c>
      <c r="N2752">
        <f t="shared" ca="1" si="910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7"/>
        <v>0.05</v>
      </c>
      <c r="R2752">
        <f t="shared" ca="1" si="898"/>
        <v>0</v>
      </c>
      <c r="S2752">
        <f t="shared" ca="1" si="899"/>
        <v>100.57240000000007</v>
      </c>
      <c r="T2752">
        <f t="shared" ca="1" si="900"/>
        <v>0</v>
      </c>
      <c r="U2752">
        <f t="shared" ca="1" si="901"/>
        <v>0</v>
      </c>
      <c r="Z2752">
        <f t="shared" si="906"/>
        <v>1.11432</v>
      </c>
      <c r="AA2752">
        <f t="shared" si="907"/>
        <v>1.1124400000000001</v>
      </c>
      <c r="AB2752">
        <f t="shared" si="911"/>
        <v>35.106382978719388</v>
      </c>
      <c r="AC2752">
        <f t="shared" si="909"/>
        <v>34.175531914892296</v>
      </c>
      <c r="AE2752">
        <f t="shared" si="903"/>
        <v>1.1133500000000001</v>
      </c>
      <c r="AF2752">
        <f t="shared" si="904"/>
        <v>1.11263</v>
      </c>
      <c r="AG2752">
        <f t="shared" si="908"/>
        <v>65.27777777776879</v>
      </c>
      <c r="AH2752">
        <f t="shared" si="902"/>
        <v>65.972222222212793</v>
      </c>
    </row>
    <row r="2753" spans="1:34" x14ac:dyDescent="0.25">
      <c r="A2753" s="1">
        <v>42522.09375</v>
      </c>
      <c r="B2753">
        <v>1.1131200000000001</v>
      </c>
      <c r="C2753">
        <v>1.1132299999999999</v>
      </c>
      <c r="D2753">
        <v>1.1129599999999999</v>
      </c>
      <c r="E2753">
        <v>1.1130199999999999</v>
      </c>
      <c r="F2753">
        <v>2609</v>
      </c>
      <c r="H2753">
        <f t="shared" si="896"/>
        <v>5.9999999999948983E-5</v>
      </c>
      <c r="I2753">
        <f t="shared" si="892"/>
        <v>34.175531914892296</v>
      </c>
      <c r="J2753">
        <f t="shared" si="905"/>
        <v>65.972222222212793</v>
      </c>
      <c r="K2753">
        <f t="shared" si="893"/>
        <v>0</v>
      </c>
      <c r="L2753">
        <f t="shared" si="894"/>
        <v>1</v>
      </c>
      <c r="M2753">
        <f t="shared" si="895"/>
        <v>0</v>
      </c>
      <c r="N2753">
        <f t="shared" ca="1" si="910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7"/>
        <v>0.05</v>
      </c>
      <c r="R2753">
        <f t="shared" ca="1" si="898"/>
        <v>0</v>
      </c>
      <c r="S2753">
        <f t="shared" ca="1" si="899"/>
        <v>100.57240000000007</v>
      </c>
      <c r="T2753">
        <f t="shared" ca="1" si="900"/>
        <v>0</v>
      </c>
      <c r="U2753">
        <f t="shared" ca="1" si="901"/>
        <v>0</v>
      </c>
      <c r="Z2753">
        <f t="shared" si="906"/>
        <v>1.11432</v>
      </c>
      <c r="AA2753">
        <f t="shared" si="907"/>
        <v>1.1124400000000001</v>
      </c>
      <c r="AB2753">
        <f t="shared" si="911"/>
        <v>30.851063829778692</v>
      </c>
      <c r="AC2753">
        <f t="shared" si="909"/>
        <v>32.446808510634405</v>
      </c>
      <c r="AE2753">
        <f t="shared" si="903"/>
        <v>1.1133500000000001</v>
      </c>
      <c r="AF2753">
        <f t="shared" si="904"/>
        <v>1.11276</v>
      </c>
      <c r="AG2753">
        <f t="shared" si="908"/>
        <v>44.067796610150353</v>
      </c>
      <c r="AH2753">
        <f t="shared" si="902"/>
        <v>54.672787193959572</v>
      </c>
    </row>
    <row r="2754" spans="1:34" x14ac:dyDescent="0.25">
      <c r="A2754" s="1">
        <v>42522.104166666664</v>
      </c>
      <c r="B2754">
        <v>1.1130199999999999</v>
      </c>
      <c r="C2754">
        <v>1.1133299999999999</v>
      </c>
      <c r="D2754">
        <v>1.11297</v>
      </c>
      <c r="E2754">
        <v>1.1131800000000001</v>
      </c>
      <c r="F2754">
        <v>2612</v>
      </c>
      <c r="H2754">
        <f t="shared" si="896"/>
        <v>4.9999999999883471E-5</v>
      </c>
      <c r="I2754">
        <f t="shared" ref="I2754:I2817" si="912">AC2753</f>
        <v>32.446808510634405</v>
      </c>
      <c r="J2754">
        <f t="shared" si="905"/>
        <v>54.672787193959572</v>
      </c>
      <c r="K2754">
        <f t="shared" ref="K2754:K2817" si="913">IF(AND($I2754&gt;$Y$4,$I2753&gt;$Y$4),-1,IF(AND($I2754&lt;$Y$5,$I2753&lt;$Y$5),1,0))</f>
        <v>0</v>
      </c>
      <c r="L2754">
        <f t="shared" si="894"/>
        <v>0</v>
      </c>
      <c r="M2754">
        <f t="shared" si="895"/>
        <v>0</v>
      </c>
      <c r="N2754">
        <f t="shared" ca="1" si="910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7"/>
        <v>0.05</v>
      </c>
      <c r="R2754">
        <f t="shared" ca="1" si="898"/>
        <v>0</v>
      </c>
      <c r="S2754">
        <f t="shared" ca="1" si="899"/>
        <v>100.57240000000007</v>
      </c>
      <c r="T2754">
        <f t="shared" ca="1" si="900"/>
        <v>0</v>
      </c>
      <c r="U2754">
        <f t="shared" ca="1" si="901"/>
        <v>0</v>
      </c>
      <c r="Z2754">
        <f t="shared" si="906"/>
        <v>1.11432</v>
      </c>
      <c r="AA2754">
        <f t="shared" si="907"/>
        <v>1.1124400000000001</v>
      </c>
      <c r="AB2754">
        <f t="shared" si="911"/>
        <v>39.361702127660074</v>
      </c>
      <c r="AC2754">
        <f t="shared" si="909"/>
        <v>35.106382978719388</v>
      </c>
      <c r="AE2754">
        <f t="shared" si="903"/>
        <v>1.1133500000000001</v>
      </c>
      <c r="AF2754">
        <f t="shared" si="904"/>
        <v>1.1128</v>
      </c>
      <c r="AG2754">
        <f t="shared" si="908"/>
        <v>69.090909090911296</v>
      </c>
      <c r="AH2754">
        <f t="shared" si="902"/>
        <v>56.579352850530825</v>
      </c>
    </row>
    <row r="2755" spans="1:34" x14ac:dyDescent="0.25">
      <c r="A2755" s="1">
        <v>42522.114583333336</v>
      </c>
      <c r="B2755">
        <v>1.1131899999999999</v>
      </c>
      <c r="C2755">
        <v>1.11344</v>
      </c>
      <c r="D2755">
        <v>1.1131599999999999</v>
      </c>
      <c r="E2755">
        <v>1.1133500000000001</v>
      </c>
      <c r="F2755">
        <v>2837</v>
      </c>
      <c r="H2755">
        <f t="shared" si="896"/>
        <v>2.9999999999974492E-5</v>
      </c>
      <c r="I2755">
        <f t="shared" si="912"/>
        <v>35.106382978719388</v>
      </c>
      <c r="J2755">
        <f t="shared" si="905"/>
        <v>56.579352850530825</v>
      </c>
      <c r="K2755">
        <f t="shared" si="913"/>
        <v>0</v>
      </c>
      <c r="L2755">
        <f t="shared" ref="L2755:L2818" si="914">IF(AND($I2755-$J2755&gt;$Y$6),-1,IF(AND($I2755-$J2755&lt;-$Y$5),1,0))</f>
        <v>0</v>
      </c>
      <c r="M2755">
        <f t="shared" ref="M2755:M2818" si="915">IF(AND(K2755=1,L2755=1),1,IF(AND(K2755=-1,L2755=-1),-1,0))</f>
        <v>0</v>
      </c>
      <c r="N2755">
        <f t="shared" ca="1" si="910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7"/>
        <v>0.05</v>
      </c>
      <c r="R2755">
        <f t="shared" ca="1" si="898"/>
        <v>0</v>
      </c>
      <c r="S2755">
        <f t="shared" ca="1" si="899"/>
        <v>100.57240000000007</v>
      </c>
      <c r="T2755">
        <f t="shared" ca="1" si="900"/>
        <v>0</v>
      </c>
      <c r="U2755">
        <f t="shared" ca="1" si="901"/>
        <v>0</v>
      </c>
      <c r="Z2755">
        <f t="shared" si="906"/>
        <v>1.1138600000000001</v>
      </c>
      <c r="AA2755">
        <f t="shared" si="907"/>
        <v>1.1124400000000001</v>
      </c>
      <c r="AB2755">
        <f t="shared" si="911"/>
        <v>64.084507042252199</v>
      </c>
      <c r="AC2755">
        <f t="shared" si="909"/>
        <v>42.350913994602585</v>
      </c>
      <c r="AE2755">
        <f t="shared" si="903"/>
        <v>1.11344</v>
      </c>
      <c r="AF2755">
        <f t="shared" si="904"/>
        <v>1.1128</v>
      </c>
      <c r="AG2755">
        <f t="shared" si="908"/>
        <v>85.937500000011383</v>
      </c>
      <c r="AH2755">
        <f t="shared" si="902"/>
        <v>77.51420454546134</v>
      </c>
    </row>
    <row r="2756" spans="1:34" x14ac:dyDescent="0.25">
      <c r="A2756" s="1">
        <v>42522.125</v>
      </c>
      <c r="B2756">
        <v>1.1133599999999999</v>
      </c>
      <c r="C2756">
        <v>1.1136299999999999</v>
      </c>
      <c r="D2756">
        <v>1.11287</v>
      </c>
      <c r="E2756">
        <v>1.11293</v>
      </c>
      <c r="F2756">
        <v>3647</v>
      </c>
      <c r="H2756">
        <f t="shared" ref="H2756:H2819" si="916">MIN(E2756,B2756) - D2756</f>
        <v>5.9999999999948983E-5</v>
      </c>
      <c r="I2756">
        <f t="shared" si="912"/>
        <v>42.350913994602585</v>
      </c>
      <c r="J2756">
        <f t="shared" si="905"/>
        <v>77.51420454546134</v>
      </c>
      <c r="K2756">
        <f t="shared" si="913"/>
        <v>0</v>
      </c>
      <c r="L2756">
        <f t="shared" si="914"/>
        <v>1</v>
      </c>
      <c r="M2756">
        <f t="shared" si="915"/>
        <v>0</v>
      </c>
      <c r="N2756">
        <f t="shared" ca="1" si="910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7">ROUNDDOWN(S2755/2000,2)</f>
        <v>0.05</v>
      </c>
      <c r="R2756">
        <f t="shared" ref="R2756:R2819" ca="1" si="918">O2756</f>
        <v>0</v>
      </c>
      <c r="S2756">
        <f t="shared" ref="S2756:S2819" ca="1" si="919">S2755+U2756</f>
        <v>100.57240000000007</v>
      </c>
      <c r="T2756">
        <f t="shared" ref="T2756:T2819" ca="1" si="920">SIGN(R2756)</f>
        <v>0</v>
      </c>
      <c r="U2756">
        <f t="shared" ref="U2756:U2819" ca="1" si="921">R2756*$V$4*P2756+IF(O2756=0,0,$V$3)</f>
        <v>0</v>
      </c>
      <c r="Z2756">
        <f t="shared" si="906"/>
        <v>1.1138300000000001</v>
      </c>
      <c r="AA2756">
        <f t="shared" si="907"/>
        <v>1.1124400000000001</v>
      </c>
      <c r="AB2756">
        <f t="shared" si="911"/>
        <v>35.251798561142344</v>
      </c>
      <c r="AC2756">
        <f t="shared" si="909"/>
        <v>42.387267890208328</v>
      </c>
      <c r="AE2756">
        <f t="shared" si="903"/>
        <v>1.1136299999999999</v>
      </c>
      <c r="AF2756">
        <f t="shared" si="904"/>
        <v>1.11287</v>
      </c>
      <c r="AG2756">
        <f t="shared" si="908"/>
        <v>7.8947368420998814</v>
      </c>
      <c r="AH2756">
        <f t="shared" si="902"/>
        <v>46.916118421055629</v>
      </c>
    </row>
    <row r="2757" spans="1:34" x14ac:dyDescent="0.25">
      <c r="A2757" s="1">
        <v>42522.135416666664</v>
      </c>
      <c r="B2757">
        <v>1.11293</v>
      </c>
      <c r="C2757">
        <v>1.1131599999999999</v>
      </c>
      <c r="D2757">
        <v>1.1127</v>
      </c>
      <c r="E2757">
        <v>1.1127100000000001</v>
      </c>
      <c r="F2757">
        <v>3099</v>
      </c>
      <c r="H2757">
        <f t="shared" si="916"/>
        <v>1.0000000000065512E-5</v>
      </c>
      <c r="I2757">
        <f t="shared" si="912"/>
        <v>42.387267890208328</v>
      </c>
      <c r="J2757">
        <f t="shared" si="905"/>
        <v>46.916118421055629</v>
      </c>
      <c r="K2757">
        <f t="shared" si="913"/>
        <v>0</v>
      </c>
      <c r="L2757">
        <f t="shared" si="914"/>
        <v>0</v>
      </c>
      <c r="M2757">
        <f t="shared" si="915"/>
        <v>0</v>
      </c>
      <c r="N2757">
        <f t="shared" ca="1" si="910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7"/>
        <v>0.05</v>
      </c>
      <c r="R2757">
        <f t="shared" ca="1" si="918"/>
        <v>0</v>
      </c>
      <c r="S2757">
        <f t="shared" ca="1" si="919"/>
        <v>100.57240000000007</v>
      </c>
      <c r="T2757">
        <f t="shared" ca="1" si="920"/>
        <v>0</v>
      </c>
      <c r="U2757">
        <f t="shared" ca="1" si="921"/>
        <v>0</v>
      </c>
      <c r="Z2757">
        <f t="shared" si="906"/>
        <v>1.1136299999999999</v>
      </c>
      <c r="AA2757">
        <f t="shared" si="907"/>
        <v>1.1124400000000001</v>
      </c>
      <c r="AB2757">
        <f t="shared" si="911"/>
        <v>22.689075630255235</v>
      </c>
      <c r="AC2757">
        <f t="shared" si="909"/>
        <v>40.346770840327466</v>
      </c>
      <c r="AE2757">
        <f t="shared" si="903"/>
        <v>1.1136299999999999</v>
      </c>
      <c r="AF2757">
        <f t="shared" si="904"/>
        <v>1.1127</v>
      </c>
      <c r="AG2757">
        <f t="shared" si="908"/>
        <v>1.0752688172114895</v>
      </c>
      <c r="AH2757">
        <f t="shared" si="902"/>
        <v>4.4850028296556852</v>
      </c>
    </row>
    <row r="2758" spans="1:34" x14ac:dyDescent="0.25">
      <c r="A2758" s="1">
        <v>42522.145833333336</v>
      </c>
      <c r="B2758">
        <v>1.1127100000000001</v>
      </c>
      <c r="C2758">
        <v>1.1127899999999999</v>
      </c>
      <c r="D2758">
        <v>1.1123099999999999</v>
      </c>
      <c r="E2758">
        <v>1.11232</v>
      </c>
      <c r="F2758">
        <v>3340</v>
      </c>
      <c r="H2758">
        <f t="shared" si="916"/>
        <v>1.0000000000065512E-5</v>
      </c>
      <c r="I2758">
        <f t="shared" si="912"/>
        <v>40.346770840327466</v>
      </c>
      <c r="J2758">
        <f t="shared" si="905"/>
        <v>4.4850028296556852</v>
      </c>
      <c r="K2758">
        <f t="shared" si="913"/>
        <v>0</v>
      </c>
      <c r="L2758">
        <f t="shared" si="914"/>
        <v>-1</v>
      </c>
      <c r="M2758">
        <f t="shared" si="915"/>
        <v>0</v>
      </c>
      <c r="N2758">
        <f t="shared" ca="1" si="910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7"/>
        <v>0.05</v>
      </c>
      <c r="R2758">
        <f t="shared" ca="1" si="918"/>
        <v>0</v>
      </c>
      <c r="S2758">
        <f t="shared" ca="1" si="919"/>
        <v>100.57240000000007</v>
      </c>
      <c r="T2758">
        <f t="shared" ca="1" si="920"/>
        <v>0</v>
      </c>
      <c r="U2758">
        <f t="shared" ca="1" si="921"/>
        <v>0</v>
      </c>
      <c r="Z2758">
        <f t="shared" si="906"/>
        <v>1.1136299999999999</v>
      </c>
      <c r="AA2758">
        <f t="shared" si="907"/>
        <v>1.1123099999999999</v>
      </c>
      <c r="AB2758">
        <f t="shared" si="911"/>
        <v>0.75757575758072759</v>
      </c>
      <c r="AC2758">
        <f t="shared" si="909"/>
        <v>30.695739247807627</v>
      </c>
      <c r="AE2758">
        <f t="shared" si="903"/>
        <v>1.1136299999999999</v>
      </c>
      <c r="AF2758">
        <f t="shared" si="904"/>
        <v>1.1123099999999999</v>
      </c>
      <c r="AG2758">
        <f t="shared" si="908"/>
        <v>0.75757575758072759</v>
      </c>
      <c r="AH2758">
        <f t="shared" si="902"/>
        <v>0.91642228739610854</v>
      </c>
    </row>
    <row r="2759" spans="1:34" x14ac:dyDescent="0.25">
      <c r="A2759" s="1">
        <v>42522.15625</v>
      </c>
      <c r="B2759">
        <v>1.1123099999999999</v>
      </c>
      <c r="C2759">
        <v>1.11269</v>
      </c>
      <c r="D2759">
        <v>1.11174</v>
      </c>
      <c r="E2759">
        <v>1.1125100000000001</v>
      </c>
      <c r="F2759">
        <v>3630</v>
      </c>
      <c r="H2759">
        <f t="shared" si="916"/>
        <v>5.6999999999995943E-4</v>
      </c>
      <c r="I2759">
        <f t="shared" si="912"/>
        <v>30.695739247807627</v>
      </c>
      <c r="J2759">
        <f t="shared" si="905"/>
        <v>0.91642228739610854</v>
      </c>
      <c r="K2759">
        <f t="shared" si="913"/>
        <v>0</v>
      </c>
      <c r="L2759">
        <f t="shared" si="914"/>
        <v>-1</v>
      </c>
      <c r="M2759">
        <f t="shared" si="915"/>
        <v>0</v>
      </c>
      <c r="N2759">
        <f t="shared" ca="1" si="910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7"/>
        <v>0.05</v>
      </c>
      <c r="R2759">
        <f t="shared" ca="1" si="918"/>
        <v>0</v>
      </c>
      <c r="S2759">
        <f t="shared" ca="1" si="919"/>
        <v>100.57240000000007</v>
      </c>
      <c r="T2759">
        <f t="shared" ca="1" si="920"/>
        <v>0</v>
      </c>
      <c r="U2759">
        <f t="shared" ca="1" si="921"/>
        <v>0</v>
      </c>
      <c r="Z2759">
        <f t="shared" si="906"/>
        <v>1.1136299999999999</v>
      </c>
      <c r="AA2759">
        <f t="shared" si="907"/>
        <v>1.11174</v>
      </c>
      <c r="AB2759">
        <f t="shared" si="911"/>
        <v>40.740740740750311</v>
      </c>
      <c r="AC2759">
        <f t="shared" si="909"/>
        <v>24.859797672432155</v>
      </c>
      <c r="AE2759">
        <f t="shared" si="903"/>
        <v>1.1136299999999999</v>
      </c>
      <c r="AF2759">
        <f t="shared" si="904"/>
        <v>1.11174</v>
      </c>
      <c r="AG2759">
        <f t="shared" si="908"/>
        <v>40.740740740750311</v>
      </c>
      <c r="AH2759">
        <f t="shared" si="902"/>
        <v>20.749158249165518</v>
      </c>
    </row>
    <row r="2760" spans="1:34" x14ac:dyDescent="0.25">
      <c r="A2760" s="1">
        <v>42522.166666666664</v>
      </c>
      <c r="B2760">
        <v>1.1125100000000001</v>
      </c>
      <c r="C2760">
        <v>1.1128</v>
      </c>
      <c r="D2760">
        <v>1.1123700000000001</v>
      </c>
      <c r="E2760">
        <v>1.1127800000000001</v>
      </c>
      <c r="F2760">
        <v>3497</v>
      </c>
      <c r="H2760">
        <f t="shared" si="916"/>
        <v>1.4000000000002899E-4</v>
      </c>
      <c r="I2760">
        <f t="shared" si="912"/>
        <v>24.859797672432155</v>
      </c>
      <c r="J2760">
        <f t="shared" si="905"/>
        <v>20.749158249165518</v>
      </c>
      <c r="K2760">
        <f t="shared" si="913"/>
        <v>0</v>
      </c>
      <c r="L2760">
        <f t="shared" si="914"/>
        <v>0</v>
      </c>
      <c r="M2760">
        <f t="shared" si="915"/>
        <v>0</v>
      </c>
      <c r="N2760">
        <f t="shared" ca="1" si="910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7"/>
        <v>0.05</v>
      </c>
      <c r="R2760">
        <f t="shared" ca="1" si="918"/>
        <v>0</v>
      </c>
      <c r="S2760">
        <f t="shared" ca="1" si="919"/>
        <v>100.57240000000007</v>
      </c>
      <c r="T2760">
        <f t="shared" ca="1" si="920"/>
        <v>0</v>
      </c>
      <c r="U2760">
        <f t="shared" ca="1" si="921"/>
        <v>0</v>
      </c>
      <c r="Z2760">
        <f t="shared" si="906"/>
        <v>1.1136299999999999</v>
      </c>
      <c r="AA2760">
        <f t="shared" si="907"/>
        <v>1.11174</v>
      </c>
      <c r="AB2760">
        <f t="shared" si="911"/>
        <v>55.026455026464603</v>
      </c>
      <c r="AC2760">
        <f t="shared" si="909"/>
        <v>29.803461788762721</v>
      </c>
      <c r="AE2760">
        <f t="shared" si="903"/>
        <v>1.1136299999999999</v>
      </c>
      <c r="AF2760">
        <f t="shared" si="904"/>
        <v>1.11174</v>
      </c>
      <c r="AG2760">
        <f t="shared" si="908"/>
        <v>55.026455026464603</v>
      </c>
      <c r="AH2760">
        <f t="shared" si="902"/>
        <v>47.883597883607457</v>
      </c>
    </row>
    <row r="2761" spans="1:34" x14ac:dyDescent="0.25">
      <c r="A2761" s="1">
        <v>42522.177083333336</v>
      </c>
      <c r="B2761">
        <v>1.1127800000000001</v>
      </c>
      <c r="C2761">
        <v>1.1128</v>
      </c>
      <c r="D2761">
        <v>1.1124099999999999</v>
      </c>
      <c r="E2761">
        <v>1.1124700000000001</v>
      </c>
      <c r="F2761">
        <v>3652</v>
      </c>
      <c r="H2761">
        <f t="shared" si="916"/>
        <v>6.0000000000171028E-5</v>
      </c>
      <c r="I2761">
        <f t="shared" si="912"/>
        <v>29.803461788762721</v>
      </c>
      <c r="J2761">
        <f t="shared" si="905"/>
        <v>47.883597883607457</v>
      </c>
      <c r="K2761">
        <f t="shared" si="913"/>
        <v>1</v>
      </c>
      <c r="L2761">
        <f t="shared" si="914"/>
        <v>0</v>
      </c>
      <c r="M2761">
        <f t="shared" si="915"/>
        <v>0</v>
      </c>
      <c r="N2761">
        <f t="shared" ca="1" si="910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7"/>
        <v>0.05</v>
      </c>
      <c r="R2761">
        <f t="shared" ca="1" si="918"/>
        <v>0</v>
      </c>
      <c r="S2761">
        <f t="shared" ca="1" si="919"/>
        <v>100.57240000000007</v>
      </c>
      <c r="T2761">
        <f t="shared" ca="1" si="920"/>
        <v>0</v>
      </c>
      <c r="U2761">
        <f t="shared" ca="1" si="921"/>
        <v>0</v>
      </c>
      <c r="Z2761">
        <f t="shared" si="906"/>
        <v>1.1136299999999999</v>
      </c>
      <c r="AA2761">
        <f t="shared" si="907"/>
        <v>1.11174</v>
      </c>
      <c r="AB2761">
        <f t="shared" si="911"/>
        <v>38.624338624346024</v>
      </c>
      <c r="AC2761">
        <f t="shared" si="909"/>
        <v>33.787277537285419</v>
      </c>
      <c r="AE2761">
        <f t="shared" si="903"/>
        <v>1.1136299999999999</v>
      </c>
      <c r="AF2761">
        <f t="shared" si="904"/>
        <v>1.11174</v>
      </c>
      <c r="AG2761">
        <f t="shared" si="908"/>
        <v>38.624338624346024</v>
      </c>
      <c r="AH2761">
        <f t="shared" si="902"/>
        <v>46.825396825405313</v>
      </c>
    </row>
    <row r="2762" spans="1:34" x14ac:dyDescent="0.25">
      <c r="A2762" s="1">
        <v>42522.1875</v>
      </c>
      <c r="B2762">
        <v>1.1124799999999999</v>
      </c>
      <c r="C2762">
        <v>1.1127800000000001</v>
      </c>
      <c r="D2762">
        <v>1.11202</v>
      </c>
      <c r="E2762">
        <v>1.11225</v>
      </c>
      <c r="F2762">
        <v>4140</v>
      </c>
      <c r="H2762">
        <f t="shared" si="916"/>
        <v>2.2999999999995246E-4</v>
      </c>
      <c r="I2762">
        <f t="shared" si="912"/>
        <v>33.787277537285419</v>
      </c>
      <c r="J2762">
        <f t="shared" si="905"/>
        <v>46.825396825405313</v>
      </c>
      <c r="K2762">
        <f t="shared" si="913"/>
        <v>0</v>
      </c>
      <c r="L2762">
        <f t="shared" si="914"/>
        <v>0</v>
      </c>
      <c r="M2762">
        <f t="shared" si="915"/>
        <v>0</v>
      </c>
      <c r="N2762">
        <f t="shared" ca="1" si="910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7"/>
        <v>0.05</v>
      </c>
      <c r="R2762">
        <f t="shared" ca="1" si="918"/>
        <v>0</v>
      </c>
      <c r="S2762">
        <f t="shared" ca="1" si="919"/>
        <v>100.57240000000007</v>
      </c>
      <c r="T2762">
        <f t="shared" ca="1" si="920"/>
        <v>0</v>
      </c>
      <c r="U2762">
        <f t="shared" ca="1" si="921"/>
        <v>0</v>
      </c>
      <c r="Z2762">
        <f t="shared" si="906"/>
        <v>1.1136299999999999</v>
      </c>
      <c r="AA2762">
        <f t="shared" si="907"/>
        <v>1.11174</v>
      </c>
      <c r="AB2762">
        <f t="shared" si="911"/>
        <v>26.984126984128288</v>
      </c>
      <c r="AC2762">
        <f t="shared" si="909"/>
        <v>40.343915343922305</v>
      </c>
      <c r="AE2762">
        <f t="shared" si="903"/>
        <v>1.1136299999999999</v>
      </c>
      <c r="AF2762">
        <f t="shared" si="904"/>
        <v>1.11174</v>
      </c>
      <c r="AG2762">
        <f t="shared" si="908"/>
        <v>26.984126984128288</v>
      </c>
      <c r="AH2762">
        <f t="shared" si="902"/>
        <v>32.804232804237159</v>
      </c>
    </row>
    <row r="2763" spans="1:34" x14ac:dyDescent="0.25">
      <c r="A2763" s="1">
        <v>42522.197916666664</v>
      </c>
      <c r="B2763">
        <v>1.11226</v>
      </c>
      <c r="C2763">
        <v>1.1124099999999999</v>
      </c>
      <c r="D2763">
        <v>1.11165</v>
      </c>
      <c r="E2763">
        <v>1.1116999999999999</v>
      </c>
      <c r="F2763">
        <v>3567</v>
      </c>
      <c r="H2763">
        <f t="shared" si="916"/>
        <v>4.9999999999883471E-5</v>
      </c>
      <c r="I2763">
        <f t="shared" si="912"/>
        <v>40.343915343922305</v>
      </c>
      <c r="J2763">
        <f t="shared" si="905"/>
        <v>32.804232804237159</v>
      </c>
      <c r="K2763">
        <f t="shared" si="913"/>
        <v>0</v>
      </c>
      <c r="L2763">
        <f t="shared" si="914"/>
        <v>0</v>
      </c>
      <c r="M2763">
        <f t="shared" si="915"/>
        <v>0</v>
      </c>
      <c r="N2763">
        <f t="shared" ca="1" si="910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7"/>
        <v>0.05</v>
      </c>
      <c r="R2763">
        <f t="shared" ca="1" si="918"/>
        <v>0</v>
      </c>
      <c r="S2763">
        <f t="shared" ca="1" si="919"/>
        <v>100.57240000000007</v>
      </c>
      <c r="T2763">
        <f t="shared" ca="1" si="920"/>
        <v>0</v>
      </c>
      <c r="U2763">
        <f t="shared" ca="1" si="921"/>
        <v>0</v>
      </c>
      <c r="Z2763">
        <f t="shared" si="906"/>
        <v>1.1136299999999999</v>
      </c>
      <c r="AA2763">
        <f t="shared" si="907"/>
        <v>1.11165</v>
      </c>
      <c r="AB2763">
        <f t="shared" si="911"/>
        <v>2.5252525252468048</v>
      </c>
      <c r="AC2763">
        <f t="shared" si="909"/>
        <v>30.790043290046427</v>
      </c>
      <c r="AE2763">
        <f t="shared" si="903"/>
        <v>1.1131599999999999</v>
      </c>
      <c r="AF2763">
        <f t="shared" si="904"/>
        <v>1.11165</v>
      </c>
      <c r="AG2763">
        <f t="shared" si="908"/>
        <v>3.311258278138197</v>
      </c>
      <c r="AH2763">
        <f t="shared" si="902"/>
        <v>15.147692631133243</v>
      </c>
    </row>
    <row r="2764" spans="1:34" x14ac:dyDescent="0.25">
      <c r="A2764" s="1">
        <v>42522.208333333336</v>
      </c>
      <c r="B2764">
        <v>1.1116900000000001</v>
      </c>
      <c r="C2764">
        <v>1.11239</v>
      </c>
      <c r="D2764">
        <v>1.1116900000000001</v>
      </c>
      <c r="E2764">
        <v>1.1122700000000001</v>
      </c>
      <c r="F2764">
        <v>3591</v>
      </c>
      <c r="H2764">
        <f t="shared" si="916"/>
        <v>0</v>
      </c>
      <c r="I2764">
        <f t="shared" si="912"/>
        <v>30.790043290046427</v>
      </c>
      <c r="J2764">
        <f t="shared" si="905"/>
        <v>15.147692631133243</v>
      </c>
      <c r="K2764">
        <f t="shared" si="913"/>
        <v>0</v>
      </c>
      <c r="L2764">
        <f t="shared" si="914"/>
        <v>0</v>
      </c>
      <c r="M2764">
        <f t="shared" si="915"/>
        <v>0</v>
      </c>
      <c r="N2764">
        <f t="shared" ca="1" si="910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7"/>
        <v>0.05</v>
      </c>
      <c r="R2764">
        <f t="shared" ca="1" si="918"/>
        <v>0</v>
      </c>
      <c r="S2764">
        <f t="shared" ca="1" si="919"/>
        <v>100.57240000000007</v>
      </c>
      <c r="T2764">
        <f t="shared" ca="1" si="920"/>
        <v>0</v>
      </c>
      <c r="U2764">
        <f t="shared" ca="1" si="921"/>
        <v>0</v>
      </c>
      <c r="Z2764">
        <f t="shared" si="906"/>
        <v>1.1136299999999999</v>
      </c>
      <c r="AA2764">
        <f t="shared" si="907"/>
        <v>1.11165</v>
      </c>
      <c r="AB2764">
        <f t="shared" si="911"/>
        <v>31.313131313136637</v>
      </c>
      <c r="AC2764">
        <f t="shared" si="909"/>
        <v>24.861712361714439</v>
      </c>
      <c r="AE2764">
        <f t="shared" si="903"/>
        <v>1.1128</v>
      </c>
      <c r="AF2764">
        <f t="shared" si="904"/>
        <v>1.11165</v>
      </c>
      <c r="AG2764">
        <f t="shared" si="908"/>
        <v>53.913043478267255</v>
      </c>
      <c r="AH2764">
        <f t="shared" si="902"/>
        <v>28.612150878202726</v>
      </c>
    </row>
    <row r="2765" spans="1:34" x14ac:dyDescent="0.25">
      <c r="A2765" s="1">
        <v>42522.21875</v>
      </c>
      <c r="B2765">
        <v>1.1122700000000001</v>
      </c>
      <c r="C2765">
        <v>1.1123400000000001</v>
      </c>
      <c r="D2765">
        <v>1.1117600000000001</v>
      </c>
      <c r="E2765">
        <v>1.11185</v>
      </c>
      <c r="F2765">
        <v>3533</v>
      </c>
      <c r="H2765">
        <f t="shared" si="916"/>
        <v>8.9999999999923475E-5</v>
      </c>
      <c r="I2765">
        <f t="shared" si="912"/>
        <v>24.861712361714439</v>
      </c>
      <c r="J2765">
        <f t="shared" si="905"/>
        <v>28.612150878202726</v>
      </c>
      <c r="K2765">
        <f t="shared" si="913"/>
        <v>0</v>
      </c>
      <c r="L2765">
        <f t="shared" si="914"/>
        <v>0</v>
      </c>
      <c r="M2765">
        <f t="shared" si="915"/>
        <v>0</v>
      </c>
      <c r="N2765">
        <f t="shared" ca="1" si="910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7"/>
        <v>0.05</v>
      </c>
      <c r="R2765">
        <f t="shared" ca="1" si="918"/>
        <v>0</v>
      </c>
      <c r="S2765">
        <f t="shared" ca="1" si="919"/>
        <v>100.57240000000007</v>
      </c>
      <c r="T2765">
        <f t="shared" ca="1" si="920"/>
        <v>0</v>
      </c>
      <c r="U2765">
        <f t="shared" ca="1" si="921"/>
        <v>0</v>
      </c>
      <c r="Z2765">
        <f t="shared" si="906"/>
        <v>1.1136299999999999</v>
      </c>
      <c r="AA2765">
        <f t="shared" si="907"/>
        <v>1.11165</v>
      </c>
      <c r="AB2765">
        <f t="shared" si="911"/>
        <v>10.101010101009649</v>
      </c>
      <c r="AC2765">
        <f t="shared" si="909"/>
        <v>17.730880230880345</v>
      </c>
      <c r="AE2765">
        <f t="shared" si="903"/>
        <v>1.1128</v>
      </c>
      <c r="AF2765">
        <f t="shared" si="904"/>
        <v>1.11165</v>
      </c>
      <c r="AG2765">
        <f t="shared" si="908"/>
        <v>17.391304347824406</v>
      </c>
      <c r="AH2765">
        <f t="shared" ref="AH2765:AH2828" si="922">AVERAGE($AG2764:$AG2765)</f>
        <v>35.652173913045829</v>
      </c>
    </row>
    <row r="2766" spans="1:34" x14ac:dyDescent="0.25">
      <c r="A2766" s="1">
        <v>42522.229166666664</v>
      </c>
      <c r="B2766">
        <v>1.1118399999999999</v>
      </c>
      <c r="C2766">
        <v>1.1122399999999999</v>
      </c>
      <c r="D2766">
        <v>1.1117600000000001</v>
      </c>
      <c r="E2766">
        <v>1.1121099999999999</v>
      </c>
      <c r="F2766">
        <v>3286</v>
      </c>
      <c r="H2766">
        <f t="shared" si="916"/>
        <v>7.9999999999857963E-5</v>
      </c>
      <c r="I2766">
        <f t="shared" si="912"/>
        <v>17.730880230880345</v>
      </c>
      <c r="J2766">
        <f t="shared" si="905"/>
        <v>35.652173913045829</v>
      </c>
      <c r="K2766">
        <f t="shared" si="913"/>
        <v>1</v>
      </c>
      <c r="L2766">
        <f t="shared" si="914"/>
        <v>0</v>
      </c>
      <c r="M2766">
        <f t="shared" si="915"/>
        <v>0</v>
      </c>
      <c r="N2766">
        <f t="shared" ca="1" si="910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7"/>
        <v>0.05</v>
      </c>
      <c r="R2766">
        <f t="shared" ca="1" si="918"/>
        <v>0</v>
      </c>
      <c r="S2766">
        <f t="shared" ca="1" si="919"/>
        <v>100.57240000000007</v>
      </c>
      <c r="T2766">
        <f t="shared" ca="1" si="920"/>
        <v>0</v>
      </c>
      <c r="U2766">
        <f t="shared" ca="1" si="921"/>
        <v>0</v>
      </c>
      <c r="Z2766">
        <f t="shared" si="906"/>
        <v>1.1136299999999999</v>
      </c>
      <c r="AA2766">
        <f t="shared" si="907"/>
        <v>1.11165</v>
      </c>
      <c r="AB2766">
        <f t="shared" si="911"/>
        <v>23.232323232319949</v>
      </c>
      <c r="AC2766">
        <f t="shared" si="909"/>
        <v>16.79292929292826</v>
      </c>
      <c r="AE2766">
        <f t="shared" si="903"/>
        <v>1.1128</v>
      </c>
      <c r="AF2766">
        <f t="shared" si="904"/>
        <v>1.11165</v>
      </c>
      <c r="AG2766">
        <f t="shared" si="908"/>
        <v>39.999999999992276</v>
      </c>
      <c r="AH2766">
        <f t="shared" si="922"/>
        <v>28.695652173908343</v>
      </c>
    </row>
    <row r="2767" spans="1:34" x14ac:dyDescent="0.25">
      <c r="A2767" s="1">
        <v>42522.239583333336</v>
      </c>
      <c r="B2767">
        <v>1.1121099999999999</v>
      </c>
      <c r="C2767">
        <v>1.11242</v>
      </c>
      <c r="D2767">
        <v>1.1120699999999999</v>
      </c>
      <c r="E2767">
        <v>1.1123000000000001</v>
      </c>
      <c r="F2767">
        <v>3222</v>
      </c>
      <c r="H2767">
        <f t="shared" si="916"/>
        <v>4.0000000000040004E-5</v>
      </c>
      <c r="I2767">
        <f t="shared" si="912"/>
        <v>16.79292929292826</v>
      </c>
      <c r="J2767">
        <f t="shared" si="905"/>
        <v>28.695652173908343</v>
      </c>
      <c r="K2767">
        <f t="shared" si="913"/>
        <v>1</v>
      </c>
      <c r="L2767">
        <f t="shared" si="914"/>
        <v>0</v>
      </c>
      <c r="M2767">
        <f t="shared" si="915"/>
        <v>0</v>
      </c>
      <c r="N2767">
        <f t="shared" ca="1" si="910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7"/>
        <v>0.05</v>
      </c>
      <c r="R2767">
        <f t="shared" ca="1" si="918"/>
        <v>0</v>
      </c>
      <c r="S2767">
        <f t="shared" ca="1" si="919"/>
        <v>100.57240000000007</v>
      </c>
      <c r="T2767">
        <f t="shared" ca="1" si="920"/>
        <v>0</v>
      </c>
      <c r="U2767">
        <f t="shared" ca="1" si="921"/>
        <v>0</v>
      </c>
      <c r="Z2767">
        <f t="shared" si="906"/>
        <v>1.1136299999999999</v>
      </c>
      <c r="AA2767">
        <f t="shared" si="907"/>
        <v>1.11165</v>
      </c>
      <c r="AB2767">
        <f t="shared" si="911"/>
        <v>32.828282828286966</v>
      </c>
      <c r="AC2767">
        <f t="shared" si="909"/>
        <v>24.3686868686883</v>
      </c>
      <c r="AE2767">
        <f t="shared" si="903"/>
        <v>1.1128</v>
      </c>
      <c r="AF2767">
        <f t="shared" si="904"/>
        <v>1.11165</v>
      </c>
      <c r="AG2767">
        <f t="shared" si="908"/>
        <v>56.521739130438974</v>
      </c>
      <c r="AH2767">
        <f t="shared" si="922"/>
        <v>48.260869565215629</v>
      </c>
    </row>
    <row r="2768" spans="1:34" x14ac:dyDescent="0.25">
      <c r="A2768" s="1">
        <v>42522.25</v>
      </c>
      <c r="B2768">
        <v>1.1123000000000001</v>
      </c>
      <c r="C2768">
        <v>1.1123099999999999</v>
      </c>
      <c r="D2768">
        <v>1.1113500000000001</v>
      </c>
      <c r="E2768">
        <v>1.1115200000000001</v>
      </c>
      <c r="F2768">
        <v>3371</v>
      </c>
      <c r="H2768">
        <f t="shared" si="916"/>
        <v>1.7000000000000348E-4</v>
      </c>
      <c r="I2768">
        <f t="shared" si="912"/>
        <v>24.3686868686883</v>
      </c>
      <c r="J2768">
        <f t="shared" si="905"/>
        <v>48.260869565215629</v>
      </c>
      <c r="K2768">
        <f t="shared" si="913"/>
        <v>1</v>
      </c>
      <c r="L2768">
        <f t="shared" si="914"/>
        <v>0</v>
      </c>
      <c r="M2768">
        <f t="shared" si="915"/>
        <v>0</v>
      </c>
      <c r="N2768">
        <f t="shared" ca="1" si="910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7"/>
        <v>0.05</v>
      </c>
      <c r="R2768">
        <f t="shared" ca="1" si="918"/>
        <v>0</v>
      </c>
      <c r="S2768">
        <f t="shared" ca="1" si="919"/>
        <v>100.57240000000007</v>
      </c>
      <c r="T2768">
        <f t="shared" ca="1" si="920"/>
        <v>0</v>
      </c>
      <c r="U2768">
        <f t="shared" ca="1" si="921"/>
        <v>0</v>
      </c>
      <c r="Z2768">
        <f t="shared" si="906"/>
        <v>1.1136299999999999</v>
      </c>
      <c r="AA2768">
        <f t="shared" si="907"/>
        <v>1.1113500000000001</v>
      </c>
      <c r="AB2768">
        <f t="shared" si="911"/>
        <v>7.4561403508778765</v>
      </c>
      <c r="AC2768">
        <f t="shared" si="909"/>
        <v>18.404439128123609</v>
      </c>
      <c r="AE2768">
        <f t="shared" si="903"/>
        <v>1.1127800000000001</v>
      </c>
      <c r="AF2768">
        <f t="shared" si="904"/>
        <v>1.1113500000000001</v>
      </c>
      <c r="AG2768">
        <f t="shared" si="908"/>
        <v>11.88811188811178</v>
      </c>
      <c r="AH2768">
        <f t="shared" si="922"/>
        <v>34.204925509275377</v>
      </c>
    </row>
    <row r="2769" spans="1:34" x14ac:dyDescent="0.25">
      <c r="A2769" s="1">
        <v>42522.260416666664</v>
      </c>
      <c r="B2769">
        <v>1.1115299999999999</v>
      </c>
      <c r="C2769">
        <v>1.11209</v>
      </c>
      <c r="D2769">
        <v>1.1114900000000001</v>
      </c>
      <c r="E2769">
        <v>1.1120699999999999</v>
      </c>
      <c r="F2769">
        <v>3447</v>
      </c>
      <c r="H2769">
        <f t="shared" si="916"/>
        <v>3.9999999999817959E-5</v>
      </c>
      <c r="I2769">
        <f t="shared" si="912"/>
        <v>18.404439128123609</v>
      </c>
      <c r="J2769">
        <f t="shared" si="905"/>
        <v>34.204925509275377</v>
      </c>
      <c r="K2769">
        <f t="shared" si="913"/>
        <v>1</v>
      </c>
      <c r="L2769">
        <f t="shared" si="914"/>
        <v>0</v>
      </c>
      <c r="M2769">
        <f t="shared" si="915"/>
        <v>0</v>
      </c>
      <c r="N2769">
        <f t="shared" ca="1" si="910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3.5399999999998766E-3</v>
      </c>
      <c r="P2769">
        <f t="shared" ca="1" si="917"/>
        <v>0.05</v>
      </c>
      <c r="R2769">
        <f t="shared" ca="1" si="918"/>
        <v>3.5399999999998766E-3</v>
      </c>
      <c r="S2769">
        <f t="shared" ca="1" si="919"/>
        <v>100.74740000000007</v>
      </c>
      <c r="T2769">
        <f t="shared" ca="1" si="920"/>
        <v>1</v>
      </c>
      <c r="U2769">
        <f t="shared" ca="1" si="921"/>
        <v>0.17499999999999383</v>
      </c>
      <c r="Z2769">
        <f t="shared" si="906"/>
        <v>1.1136299999999999</v>
      </c>
      <c r="AA2769">
        <f t="shared" si="907"/>
        <v>1.1113500000000001</v>
      </c>
      <c r="AB2769">
        <f t="shared" si="911"/>
        <v>31.578947368415928</v>
      </c>
      <c r="AC2769">
        <f t="shared" si="909"/>
        <v>23.773923444975178</v>
      </c>
      <c r="AE2769">
        <f t="shared" si="903"/>
        <v>1.11242</v>
      </c>
      <c r="AF2769">
        <f t="shared" si="904"/>
        <v>1.1113500000000001</v>
      </c>
      <c r="AG2769">
        <f t="shared" si="908"/>
        <v>67.289719626158529</v>
      </c>
      <c r="AH2769">
        <f t="shared" si="922"/>
        <v>39.588915757135155</v>
      </c>
    </row>
    <row r="2770" spans="1:34" x14ac:dyDescent="0.25">
      <c r="A2770" s="1">
        <v>42522.270833333336</v>
      </c>
      <c r="B2770">
        <v>1.1120699999999999</v>
      </c>
      <c r="C2770">
        <v>1.1121000000000001</v>
      </c>
      <c r="D2770">
        <v>1.11188</v>
      </c>
      <c r="E2770">
        <v>1.11199</v>
      </c>
      <c r="F2770">
        <v>3232</v>
      </c>
      <c r="H2770">
        <f t="shared" si="916"/>
        <v>1.100000000000545E-4</v>
      </c>
      <c r="I2770">
        <f t="shared" si="912"/>
        <v>23.773923444975178</v>
      </c>
      <c r="J2770">
        <f t="shared" si="905"/>
        <v>39.588915757135155</v>
      </c>
      <c r="K2770">
        <f t="shared" si="913"/>
        <v>1</v>
      </c>
      <c r="L2770">
        <f t="shared" si="914"/>
        <v>0</v>
      </c>
      <c r="M2770">
        <f t="shared" si="915"/>
        <v>0</v>
      </c>
      <c r="N2770">
        <f t="shared" ca="1" si="910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7"/>
        <v>0.05</v>
      </c>
      <c r="R2770">
        <f t="shared" ca="1" si="918"/>
        <v>0</v>
      </c>
      <c r="S2770">
        <f t="shared" ca="1" si="919"/>
        <v>100.74740000000007</v>
      </c>
      <c r="T2770">
        <f t="shared" ca="1" si="920"/>
        <v>0</v>
      </c>
      <c r="U2770">
        <f t="shared" ca="1" si="921"/>
        <v>0</v>
      </c>
      <c r="Z2770">
        <f t="shared" si="906"/>
        <v>1.1136299999999999</v>
      </c>
      <c r="AA2770">
        <f t="shared" si="907"/>
        <v>1.1113500000000001</v>
      </c>
      <c r="AB2770">
        <f t="shared" si="911"/>
        <v>28.070175438597346</v>
      </c>
      <c r="AC2770">
        <f t="shared" si="909"/>
        <v>24.983386496544529</v>
      </c>
      <c r="AE2770">
        <f t="shared" si="903"/>
        <v>1.11242</v>
      </c>
      <c r="AF2770">
        <f t="shared" si="904"/>
        <v>1.1113500000000001</v>
      </c>
      <c r="AG2770">
        <f t="shared" si="908"/>
        <v>59.813084112152438</v>
      </c>
      <c r="AH2770">
        <f t="shared" si="922"/>
        <v>63.551401869155484</v>
      </c>
    </row>
    <row r="2771" spans="1:34" x14ac:dyDescent="0.25">
      <c r="A2771" s="1">
        <v>42522.28125</v>
      </c>
      <c r="B2771">
        <v>1.1120000000000001</v>
      </c>
      <c r="C2771">
        <v>1.11243</v>
      </c>
      <c r="D2771">
        <v>1.11198</v>
      </c>
      <c r="E2771">
        <v>1.1123099999999999</v>
      </c>
      <c r="F2771">
        <v>3373</v>
      </c>
      <c r="H2771">
        <f t="shared" si="916"/>
        <v>2.0000000000131024E-5</v>
      </c>
      <c r="I2771">
        <f t="shared" si="912"/>
        <v>24.983386496544529</v>
      </c>
      <c r="J2771">
        <f t="shared" si="905"/>
        <v>63.551401869155484</v>
      </c>
      <c r="K2771">
        <f t="shared" si="913"/>
        <v>1</v>
      </c>
      <c r="L2771">
        <f t="shared" si="914"/>
        <v>1</v>
      </c>
      <c r="M2771">
        <f t="shared" si="915"/>
        <v>1</v>
      </c>
      <c r="N2771">
        <f t="shared" ca="1" si="910"/>
        <v>1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7"/>
        <v>0.05</v>
      </c>
      <c r="R2771">
        <f t="shared" ca="1" si="918"/>
        <v>0</v>
      </c>
      <c r="S2771">
        <f t="shared" ca="1" si="919"/>
        <v>100.74740000000007</v>
      </c>
      <c r="T2771">
        <f t="shared" ca="1" si="920"/>
        <v>0</v>
      </c>
      <c r="U2771">
        <f t="shared" ca="1" si="921"/>
        <v>0</v>
      </c>
      <c r="Z2771">
        <f t="shared" si="906"/>
        <v>1.1136299999999999</v>
      </c>
      <c r="AA2771">
        <f t="shared" si="907"/>
        <v>1.1113500000000001</v>
      </c>
      <c r="AB2771">
        <f t="shared" si="911"/>
        <v>42.105263157891152</v>
      </c>
      <c r="AC2771">
        <f t="shared" si="909"/>
        <v>27.302631578945579</v>
      </c>
      <c r="AE2771">
        <f t="shared" ref="AE2771:AE2834" si="923">MAX($C2765:$C2771)</f>
        <v>1.11243</v>
      </c>
      <c r="AF2771">
        <f t="shared" ref="AF2771:AF2834" si="924">MIN($D2765:$D2771)</f>
        <v>1.1113500000000001</v>
      </c>
      <c r="AG2771">
        <f t="shared" si="908"/>
        <v>88.888888888877474</v>
      </c>
      <c r="AH2771">
        <f t="shared" si="922"/>
        <v>74.350986500514949</v>
      </c>
    </row>
    <row r="2772" spans="1:34" x14ac:dyDescent="0.25">
      <c r="A2772" s="1">
        <v>42522.291666666664</v>
      </c>
      <c r="B2772">
        <v>1.1123000000000001</v>
      </c>
      <c r="C2772">
        <v>1.11233</v>
      </c>
      <c r="D2772">
        <v>1.1118699999999999</v>
      </c>
      <c r="E2772">
        <v>1.11206</v>
      </c>
      <c r="F2772">
        <v>3477</v>
      </c>
      <c r="H2772">
        <f t="shared" si="916"/>
        <v>1.9000000000013451E-4</v>
      </c>
      <c r="I2772">
        <f t="shared" si="912"/>
        <v>27.302631578945579</v>
      </c>
      <c r="J2772">
        <f t="shared" ref="J2772:J2835" si="925">AH2771</f>
        <v>74.350986500514949</v>
      </c>
      <c r="K2772">
        <f t="shared" si="913"/>
        <v>1</v>
      </c>
      <c r="L2772">
        <f t="shared" si="914"/>
        <v>1</v>
      </c>
      <c r="M2772">
        <f t="shared" si="915"/>
        <v>1</v>
      </c>
      <c r="N2772">
        <f t="shared" ca="1" si="910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7"/>
        <v>0.05</v>
      </c>
      <c r="R2772">
        <f t="shared" ca="1" si="918"/>
        <v>0</v>
      </c>
      <c r="S2772">
        <f t="shared" ca="1" si="919"/>
        <v>100.74740000000007</v>
      </c>
      <c r="T2772">
        <f t="shared" ca="1" si="920"/>
        <v>0</v>
      </c>
      <c r="U2772">
        <f t="shared" ca="1" si="921"/>
        <v>0</v>
      </c>
      <c r="Z2772">
        <f t="shared" si="906"/>
        <v>1.1136299999999999</v>
      </c>
      <c r="AA2772">
        <f t="shared" si="907"/>
        <v>1.1113500000000001</v>
      </c>
      <c r="AB2772">
        <f t="shared" si="911"/>
        <v>31.140350877194688</v>
      </c>
      <c r="AC2772">
        <f t="shared" si="909"/>
        <v>33.22368421052478</v>
      </c>
      <c r="AE2772">
        <f t="shared" si="923"/>
        <v>1.11243</v>
      </c>
      <c r="AF2772">
        <f t="shared" si="924"/>
        <v>1.1113500000000001</v>
      </c>
      <c r="AG2772">
        <f t="shared" si="908"/>
        <v>65.740740740741501</v>
      </c>
      <c r="AH2772">
        <f t="shared" si="922"/>
        <v>77.314814814809495</v>
      </c>
    </row>
    <row r="2773" spans="1:34" x14ac:dyDescent="0.25">
      <c r="A2773" s="1">
        <v>42522.302083333336</v>
      </c>
      <c r="B2773">
        <v>1.1120699999999999</v>
      </c>
      <c r="C2773">
        <v>1.11208</v>
      </c>
      <c r="D2773">
        <v>1.11181</v>
      </c>
      <c r="E2773">
        <v>1.11188</v>
      </c>
      <c r="F2773">
        <v>3320</v>
      </c>
      <c r="H2773">
        <f t="shared" si="916"/>
        <v>7.0000000000014495E-5</v>
      </c>
      <c r="I2773">
        <f t="shared" si="912"/>
        <v>33.22368421052478</v>
      </c>
      <c r="J2773">
        <f t="shared" si="925"/>
        <v>77.314814814809495</v>
      </c>
      <c r="K2773">
        <f t="shared" si="913"/>
        <v>0</v>
      </c>
      <c r="L2773">
        <f t="shared" si="914"/>
        <v>1</v>
      </c>
      <c r="M2773">
        <f t="shared" si="915"/>
        <v>0</v>
      </c>
      <c r="N2773">
        <f t="shared" ca="1" si="910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3">
        <f t="shared" ca="1" si="917"/>
        <v>0.05</v>
      </c>
      <c r="R2773">
        <f t="shared" ca="1" si="918"/>
        <v>0</v>
      </c>
      <c r="S2773">
        <f t="shared" ca="1" si="919"/>
        <v>100.74740000000007</v>
      </c>
      <c r="T2773">
        <f t="shared" ca="1" si="920"/>
        <v>0</v>
      </c>
      <c r="U2773">
        <f t="shared" ca="1" si="921"/>
        <v>0</v>
      </c>
      <c r="Z2773">
        <f t="shared" si="906"/>
        <v>1.1136299999999999</v>
      </c>
      <c r="AA2773">
        <f t="shared" si="907"/>
        <v>1.1113500000000001</v>
      </c>
      <c r="AB2773">
        <f t="shared" si="911"/>
        <v>23.24561403508584</v>
      </c>
      <c r="AC2773">
        <f t="shared" si="909"/>
        <v>31.140350877192258</v>
      </c>
      <c r="AE2773">
        <f t="shared" si="923"/>
        <v>1.11243</v>
      </c>
      <c r="AF2773">
        <f t="shared" si="924"/>
        <v>1.1113500000000001</v>
      </c>
      <c r="AG2773">
        <f t="shared" si="908"/>
        <v>49.07407407406798</v>
      </c>
      <c r="AH2773">
        <f t="shared" si="922"/>
        <v>57.40740740740474</v>
      </c>
    </row>
    <row r="2774" spans="1:34" x14ac:dyDescent="0.25">
      <c r="A2774" s="1">
        <v>42522.3125</v>
      </c>
      <c r="B2774">
        <v>1.11188</v>
      </c>
      <c r="C2774">
        <v>1.11229</v>
      </c>
      <c r="D2774">
        <v>1.1118699999999999</v>
      </c>
      <c r="E2774">
        <v>1.11212</v>
      </c>
      <c r="F2774">
        <v>3287</v>
      </c>
      <c r="H2774">
        <f t="shared" si="916"/>
        <v>1.0000000000065512E-5</v>
      </c>
      <c r="I2774">
        <f t="shared" si="912"/>
        <v>31.140350877192258</v>
      </c>
      <c r="J2774">
        <f t="shared" si="925"/>
        <v>57.40740740740474</v>
      </c>
      <c r="K2774">
        <f t="shared" si="913"/>
        <v>0</v>
      </c>
      <c r="L2774">
        <f t="shared" si="914"/>
        <v>0</v>
      </c>
      <c r="M2774">
        <f t="shared" si="915"/>
        <v>0</v>
      </c>
      <c r="N2774">
        <f t="shared" ca="1" si="910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7"/>
        <v>0.05</v>
      </c>
      <c r="R2774">
        <f t="shared" ca="1" si="918"/>
        <v>0</v>
      </c>
      <c r="S2774">
        <f t="shared" ca="1" si="919"/>
        <v>100.74740000000007</v>
      </c>
      <c r="T2774">
        <f t="shared" ca="1" si="920"/>
        <v>0</v>
      </c>
      <c r="U2774">
        <f t="shared" ca="1" si="921"/>
        <v>0</v>
      </c>
      <c r="Z2774">
        <f t="shared" ref="Z2774:Z2837" si="926">MAX($C2753:$C2774)</f>
        <v>1.1136299999999999</v>
      </c>
      <c r="AA2774">
        <f t="shared" ref="AA2774:AA2837" si="927">MIN($D2753:$D2774)</f>
        <v>1.1113500000000001</v>
      </c>
      <c r="AB2774">
        <f t="shared" si="911"/>
        <v>33.771929824561063</v>
      </c>
      <c r="AC2774">
        <f t="shared" si="909"/>
        <v>32.565789473683182</v>
      </c>
      <c r="AE2774">
        <f t="shared" si="923"/>
        <v>1.11243</v>
      </c>
      <c r="AF2774">
        <f t="shared" si="924"/>
        <v>1.1113500000000001</v>
      </c>
      <c r="AG2774">
        <f t="shared" si="908"/>
        <v>71.296296296292496</v>
      </c>
      <c r="AH2774">
        <f t="shared" si="922"/>
        <v>60.185185185180238</v>
      </c>
    </row>
    <row r="2775" spans="1:34" x14ac:dyDescent="0.25">
      <c r="A2775" s="1">
        <v>42522.322916666664</v>
      </c>
      <c r="B2775">
        <v>1.1121399999999999</v>
      </c>
      <c r="C2775">
        <v>1.1124400000000001</v>
      </c>
      <c r="D2775">
        <v>1.1121000000000001</v>
      </c>
      <c r="E2775">
        <v>1.1123400000000001</v>
      </c>
      <c r="F2775">
        <v>3431</v>
      </c>
      <c r="H2775">
        <f t="shared" si="916"/>
        <v>3.9999999999817959E-5</v>
      </c>
      <c r="I2775">
        <f t="shared" si="912"/>
        <v>32.565789473683182</v>
      </c>
      <c r="J2775">
        <f t="shared" si="925"/>
        <v>60.185185185180238</v>
      </c>
      <c r="K2775">
        <f t="shared" si="913"/>
        <v>0</v>
      </c>
      <c r="L2775">
        <f t="shared" si="914"/>
        <v>0</v>
      </c>
      <c r="M2775">
        <f t="shared" si="915"/>
        <v>0</v>
      </c>
      <c r="N2775">
        <f t="shared" ca="1" si="910"/>
        <v>0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7"/>
        <v>0.05</v>
      </c>
      <c r="R2775">
        <f t="shared" ca="1" si="918"/>
        <v>0</v>
      </c>
      <c r="S2775">
        <f t="shared" ca="1" si="919"/>
        <v>100.74740000000007</v>
      </c>
      <c r="T2775">
        <f t="shared" ca="1" si="920"/>
        <v>0</v>
      </c>
      <c r="U2775">
        <f t="shared" ca="1" si="921"/>
        <v>0</v>
      </c>
      <c r="Z2775">
        <f t="shared" si="926"/>
        <v>1.1136299999999999</v>
      </c>
      <c r="AA2775">
        <f t="shared" si="927"/>
        <v>1.1113500000000001</v>
      </c>
      <c r="AB2775">
        <f t="shared" si="911"/>
        <v>43.421052631584075</v>
      </c>
      <c r="AC2775">
        <f t="shared" si="909"/>
        <v>32.894736842106418</v>
      </c>
      <c r="AE2775">
        <f t="shared" si="923"/>
        <v>1.1124400000000001</v>
      </c>
      <c r="AF2775">
        <f t="shared" si="924"/>
        <v>1.1114900000000001</v>
      </c>
      <c r="AG2775">
        <f t="shared" ref="AG2775:AG2838" si="928">($E2775-$AF2775)/($AE2775-$AF2775)*100</f>
        <v>89.473684210527551</v>
      </c>
      <c r="AH2775">
        <f t="shared" si="922"/>
        <v>80.384990253410024</v>
      </c>
    </row>
    <row r="2776" spans="1:34" x14ac:dyDescent="0.25">
      <c r="A2776" s="1">
        <v>42522.333333333336</v>
      </c>
      <c r="B2776">
        <v>1.1123499999999999</v>
      </c>
      <c r="C2776">
        <v>1.1126799999999999</v>
      </c>
      <c r="D2776">
        <v>1.1115600000000001</v>
      </c>
      <c r="E2776">
        <v>1.11181</v>
      </c>
      <c r="F2776">
        <v>4807</v>
      </c>
      <c r="H2776">
        <f t="shared" si="916"/>
        <v>2.4999999999986144E-4</v>
      </c>
      <c r="I2776">
        <f t="shared" si="912"/>
        <v>32.894736842106418</v>
      </c>
      <c r="J2776">
        <f t="shared" si="925"/>
        <v>80.384990253410024</v>
      </c>
      <c r="K2776">
        <f t="shared" si="913"/>
        <v>0</v>
      </c>
      <c r="L2776">
        <f t="shared" si="914"/>
        <v>1</v>
      </c>
      <c r="M2776">
        <f t="shared" si="915"/>
        <v>0</v>
      </c>
      <c r="N2776">
        <f t="shared" ca="1" si="910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7"/>
        <v>0.05</v>
      </c>
      <c r="R2776">
        <f t="shared" ca="1" si="918"/>
        <v>0</v>
      </c>
      <c r="S2776">
        <f t="shared" ca="1" si="919"/>
        <v>100.74740000000007</v>
      </c>
      <c r="T2776">
        <f t="shared" ca="1" si="920"/>
        <v>0</v>
      </c>
      <c r="U2776">
        <f t="shared" ca="1" si="921"/>
        <v>0</v>
      </c>
      <c r="Z2776">
        <f t="shared" si="926"/>
        <v>1.1136299999999999</v>
      </c>
      <c r="AA2776">
        <f t="shared" si="927"/>
        <v>1.1113500000000001</v>
      </c>
      <c r="AB2776">
        <f t="shared" si="911"/>
        <v>20.175438596488494</v>
      </c>
      <c r="AC2776">
        <f t="shared" si="909"/>
        <v>30.153508771929868</v>
      </c>
      <c r="AE2776">
        <f t="shared" si="923"/>
        <v>1.1126799999999999</v>
      </c>
      <c r="AF2776">
        <f t="shared" si="924"/>
        <v>1.1115600000000001</v>
      </c>
      <c r="AG2776">
        <f t="shared" si="928"/>
        <v>22.32142857142043</v>
      </c>
      <c r="AH2776">
        <f t="shared" si="922"/>
        <v>55.897556390973989</v>
      </c>
    </row>
    <row r="2777" spans="1:34" x14ac:dyDescent="0.25">
      <c r="A2777" s="1">
        <v>42522.34375</v>
      </c>
      <c r="B2777">
        <v>1.11182</v>
      </c>
      <c r="C2777">
        <v>1.1127800000000001</v>
      </c>
      <c r="D2777">
        <v>1.1117600000000001</v>
      </c>
      <c r="E2777">
        <v>1.1118600000000001</v>
      </c>
      <c r="F2777">
        <v>4476</v>
      </c>
      <c r="H2777">
        <f t="shared" si="916"/>
        <v>5.9999999999948983E-5</v>
      </c>
      <c r="I2777">
        <f t="shared" si="912"/>
        <v>30.153508771929868</v>
      </c>
      <c r="J2777">
        <f t="shared" si="925"/>
        <v>55.897556390973989</v>
      </c>
      <c r="K2777">
        <f t="shared" si="913"/>
        <v>0</v>
      </c>
      <c r="L2777">
        <f t="shared" si="914"/>
        <v>0</v>
      </c>
      <c r="M2777">
        <f t="shared" si="915"/>
        <v>0</v>
      </c>
      <c r="N2777">
        <f t="shared" ca="1" si="910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7"/>
        <v>0.05</v>
      </c>
      <c r="R2777">
        <f t="shared" ca="1" si="918"/>
        <v>0</v>
      </c>
      <c r="S2777">
        <f t="shared" ca="1" si="919"/>
        <v>100.74740000000007</v>
      </c>
      <c r="T2777">
        <f t="shared" ca="1" si="920"/>
        <v>0</v>
      </c>
      <c r="U2777">
        <f t="shared" ca="1" si="921"/>
        <v>0</v>
      </c>
      <c r="Z2777">
        <f t="shared" si="926"/>
        <v>1.1136299999999999</v>
      </c>
      <c r="AA2777">
        <f t="shared" si="927"/>
        <v>1.1113500000000001</v>
      </c>
      <c r="AB2777">
        <f t="shared" si="911"/>
        <v>22.368421052633629</v>
      </c>
      <c r="AC2777">
        <f t="shared" si="909"/>
        <v>29.934210526316811</v>
      </c>
      <c r="AE2777">
        <f t="shared" si="923"/>
        <v>1.1127800000000001</v>
      </c>
      <c r="AF2777">
        <f t="shared" si="924"/>
        <v>1.1115600000000001</v>
      </c>
      <c r="AG2777">
        <f t="shared" si="928"/>
        <v>24.590163934423543</v>
      </c>
      <c r="AH2777">
        <f t="shared" si="922"/>
        <v>23.455796252921985</v>
      </c>
    </row>
    <row r="2778" spans="1:34" x14ac:dyDescent="0.25">
      <c r="A2778" s="1">
        <v>42522.354166666664</v>
      </c>
      <c r="B2778">
        <v>1.1118600000000001</v>
      </c>
      <c r="C2778">
        <v>1.11303</v>
      </c>
      <c r="D2778">
        <v>1.11185</v>
      </c>
      <c r="E2778">
        <v>1.1126100000000001</v>
      </c>
      <c r="F2778">
        <v>4429</v>
      </c>
      <c r="H2778">
        <f t="shared" si="916"/>
        <v>1.0000000000065512E-5</v>
      </c>
      <c r="I2778">
        <f t="shared" si="912"/>
        <v>29.934210526316811</v>
      </c>
      <c r="J2778">
        <f t="shared" si="925"/>
        <v>23.455796252921985</v>
      </c>
      <c r="K2778">
        <f t="shared" si="913"/>
        <v>0</v>
      </c>
      <c r="L2778">
        <f t="shared" si="914"/>
        <v>0</v>
      </c>
      <c r="M2778">
        <f t="shared" si="915"/>
        <v>0</v>
      </c>
      <c r="N2778">
        <f t="shared" ca="1" si="910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7"/>
        <v>0.05</v>
      </c>
      <c r="R2778">
        <f t="shared" ca="1" si="918"/>
        <v>0</v>
      </c>
      <c r="S2778">
        <f t="shared" ca="1" si="919"/>
        <v>100.74740000000007</v>
      </c>
      <c r="T2778">
        <f t="shared" ca="1" si="920"/>
        <v>0</v>
      </c>
      <c r="U2778">
        <f t="shared" ca="1" si="921"/>
        <v>0</v>
      </c>
      <c r="Z2778">
        <f t="shared" si="926"/>
        <v>1.1131599999999999</v>
      </c>
      <c r="AA2778">
        <f t="shared" si="927"/>
        <v>1.1113500000000001</v>
      </c>
      <c r="AB2778">
        <f t="shared" si="911"/>
        <v>69.613259668515539</v>
      </c>
      <c r="AC2778">
        <f t="shared" ref="AC2778:AC2841" si="929">AVERAGE(AB2775:AB2778)</f>
        <v>38.894542987305428</v>
      </c>
      <c r="AE2778">
        <f t="shared" si="923"/>
        <v>1.11303</v>
      </c>
      <c r="AF2778">
        <f t="shared" si="924"/>
        <v>1.1115600000000001</v>
      </c>
      <c r="AG2778">
        <f t="shared" si="928"/>
        <v>71.428571428577897</v>
      </c>
      <c r="AH2778">
        <f t="shared" si="922"/>
        <v>48.00936768150072</v>
      </c>
    </row>
    <row r="2779" spans="1:34" x14ac:dyDescent="0.25">
      <c r="A2779" s="1">
        <v>42522.364583333336</v>
      </c>
      <c r="B2779">
        <v>1.1126199999999999</v>
      </c>
      <c r="C2779">
        <v>1.1126400000000001</v>
      </c>
      <c r="D2779">
        <v>1.1122300000000001</v>
      </c>
      <c r="E2779">
        <v>1.1123499999999999</v>
      </c>
      <c r="F2779">
        <v>4062</v>
      </c>
      <c r="H2779">
        <f t="shared" si="916"/>
        <v>1.1999999999989797E-4</v>
      </c>
      <c r="I2779">
        <f t="shared" si="912"/>
        <v>38.894542987305428</v>
      </c>
      <c r="J2779">
        <f t="shared" si="925"/>
        <v>48.00936768150072</v>
      </c>
      <c r="K2779">
        <f t="shared" si="913"/>
        <v>0</v>
      </c>
      <c r="L2779">
        <f t="shared" si="914"/>
        <v>0</v>
      </c>
      <c r="M2779">
        <f t="shared" si="915"/>
        <v>0</v>
      </c>
      <c r="N2779">
        <f t="shared" ca="1" si="910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7"/>
        <v>0.05</v>
      </c>
      <c r="R2779">
        <f t="shared" ca="1" si="918"/>
        <v>0</v>
      </c>
      <c r="S2779">
        <f t="shared" ca="1" si="919"/>
        <v>100.74740000000007</v>
      </c>
      <c r="T2779">
        <f t="shared" ca="1" si="920"/>
        <v>0</v>
      </c>
      <c r="U2779">
        <f t="shared" ca="1" si="921"/>
        <v>0</v>
      </c>
      <c r="Z2779">
        <f t="shared" si="926"/>
        <v>1.11303</v>
      </c>
      <c r="AA2779">
        <f t="shared" si="927"/>
        <v>1.1113500000000001</v>
      </c>
      <c r="AB2779">
        <f t="shared" si="911"/>
        <v>59.523809523806378</v>
      </c>
      <c r="AC2779">
        <f t="shared" si="929"/>
        <v>42.920232210361007</v>
      </c>
      <c r="AE2779">
        <f t="shared" si="923"/>
        <v>1.11303</v>
      </c>
      <c r="AF2779">
        <f t="shared" si="924"/>
        <v>1.1115600000000001</v>
      </c>
      <c r="AG2779">
        <f t="shared" si="928"/>
        <v>53.741496598634107</v>
      </c>
      <c r="AH2779">
        <f t="shared" si="922"/>
        <v>62.585034013606005</v>
      </c>
    </row>
    <row r="2780" spans="1:34" x14ac:dyDescent="0.25">
      <c r="A2780" s="1">
        <v>42522.375</v>
      </c>
      <c r="B2780">
        <v>1.11233</v>
      </c>
      <c r="C2780">
        <v>1.11283</v>
      </c>
      <c r="D2780">
        <v>1.1119000000000001</v>
      </c>
      <c r="E2780">
        <v>1.1121099999999999</v>
      </c>
      <c r="F2780">
        <v>4518</v>
      </c>
      <c r="H2780">
        <f t="shared" si="916"/>
        <v>2.0999999999982144E-4</v>
      </c>
      <c r="I2780">
        <f t="shared" si="912"/>
        <v>42.920232210361007</v>
      </c>
      <c r="J2780">
        <f t="shared" si="925"/>
        <v>62.585034013606005</v>
      </c>
      <c r="K2780">
        <f t="shared" si="913"/>
        <v>0</v>
      </c>
      <c r="L2780">
        <f t="shared" si="914"/>
        <v>0</v>
      </c>
      <c r="M2780">
        <f t="shared" si="915"/>
        <v>0</v>
      </c>
      <c r="N2780">
        <f t="shared" ref="N2780:N2843" ca="1" si="930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7"/>
        <v>0.05</v>
      </c>
      <c r="R2780">
        <f t="shared" ca="1" si="918"/>
        <v>0</v>
      </c>
      <c r="S2780">
        <f t="shared" ca="1" si="919"/>
        <v>100.74740000000007</v>
      </c>
      <c r="T2780">
        <f t="shared" ca="1" si="920"/>
        <v>0</v>
      </c>
      <c r="U2780">
        <f t="shared" ca="1" si="921"/>
        <v>0</v>
      </c>
      <c r="Z2780">
        <f t="shared" si="926"/>
        <v>1.11303</v>
      </c>
      <c r="AA2780">
        <f t="shared" si="927"/>
        <v>1.1113500000000001</v>
      </c>
      <c r="AB2780">
        <f t="shared" si="911"/>
        <v>45.238095238090203</v>
      </c>
      <c r="AC2780">
        <f t="shared" si="929"/>
        <v>49.185896370761434</v>
      </c>
      <c r="AE2780">
        <f t="shared" si="923"/>
        <v>1.11303</v>
      </c>
      <c r="AF2780">
        <f t="shared" si="924"/>
        <v>1.1115600000000001</v>
      </c>
      <c r="AG2780">
        <f t="shared" si="928"/>
        <v>37.414965986386441</v>
      </c>
      <c r="AH2780">
        <f t="shared" si="922"/>
        <v>45.578231292510274</v>
      </c>
    </row>
    <row r="2781" spans="1:34" x14ac:dyDescent="0.25">
      <c r="A2781" s="1">
        <v>42522.385416666664</v>
      </c>
      <c r="B2781">
        <v>1.1121000000000001</v>
      </c>
      <c r="C2781">
        <v>1.11259</v>
      </c>
      <c r="D2781">
        <v>1.11191</v>
      </c>
      <c r="E2781">
        <v>1.11249</v>
      </c>
      <c r="F2781">
        <v>4464</v>
      </c>
      <c r="H2781">
        <f t="shared" si="916"/>
        <v>1.9000000000013451E-4</v>
      </c>
      <c r="I2781">
        <f t="shared" si="912"/>
        <v>49.185896370761434</v>
      </c>
      <c r="J2781">
        <f t="shared" si="925"/>
        <v>45.578231292510274</v>
      </c>
      <c r="K2781">
        <f t="shared" si="913"/>
        <v>0</v>
      </c>
      <c r="L2781">
        <f t="shared" si="914"/>
        <v>0</v>
      </c>
      <c r="M2781">
        <f t="shared" si="915"/>
        <v>0</v>
      </c>
      <c r="N2781">
        <f t="shared" ca="1" si="930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7"/>
        <v>0.05</v>
      </c>
      <c r="R2781">
        <f t="shared" ca="1" si="918"/>
        <v>0</v>
      </c>
      <c r="S2781">
        <f t="shared" ca="1" si="919"/>
        <v>100.74740000000007</v>
      </c>
      <c r="T2781">
        <f t="shared" ca="1" si="920"/>
        <v>0</v>
      </c>
      <c r="U2781">
        <f t="shared" ca="1" si="921"/>
        <v>0</v>
      </c>
      <c r="Z2781">
        <f t="shared" si="926"/>
        <v>1.11303</v>
      </c>
      <c r="AA2781">
        <f t="shared" si="927"/>
        <v>1.1113500000000001</v>
      </c>
      <c r="AB2781">
        <f t="shared" si="911"/>
        <v>67.857142857141923</v>
      </c>
      <c r="AC2781">
        <f t="shared" si="929"/>
        <v>60.558076821888513</v>
      </c>
      <c r="AE2781">
        <f t="shared" si="923"/>
        <v>1.11303</v>
      </c>
      <c r="AF2781">
        <f t="shared" si="924"/>
        <v>1.1115600000000001</v>
      </c>
      <c r="AG2781">
        <f t="shared" si="928"/>
        <v>63.265306122446518</v>
      </c>
      <c r="AH2781">
        <f t="shared" si="922"/>
        <v>50.340136054416476</v>
      </c>
    </row>
    <row r="2782" spans="1:34" x14ac:dyDescent="0.25">
      <c r="A2782" s="1">
        <v>42522.395833333336</v>
      </c>
      <c r="B2782">
        <v>1.1124700000000001</v>
      </c>
      <c r="C2782">
        <v>1.1134999999999999</v>
      </c>
      <c r="D2782">
        <v>1.1124000000000001</v>
      </c>
      <c r="E2782">
        <v>1.11303</v>
      </c>
      <c r="F2782">
        <v>4728</v>
      </c>
      <c r="H2782">
        <f t="shared" si="916"/>
        <v>7.0000000000014495E-5</v>
      </c>
      <c r="I2782">
        <f t="shared" si="912"/>
        <v>60.558076821888513</v>
      </c>
      <c r="J2782">
        <f t="shared" si="925"/>
        <v>50.340136054416476</v>
      </c>
      <c r="K2782">
        <f t="shared" si="913"/>
        <v>0</v>
      </c>
      <c r="L2782">
        <f t="shared" si="914"/>
        <v>0</v>
      </c>
      <c r="M2782">
        <f t="shared" si="915"/>
        <v>0</v>
      </c>
      <c r="N2782">
        <f t="shared" ca="1" si="930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7"/>
        <v>0.05</v>
      </c>
      <c r="R2782">
        <f t="shared" ca="1" si="918"/>
        <v>0</v>
      </c>
      <c r="S2782">
        <f t="shared" ca="1" si="919"/>
        <v>100.74740000000007</v>
      </c>
      <c r="T2782">
        <f t="shared" ca="1" si="920"/>
        <v>0</v>
      </c>
      <c r="U2782">
        <f t="shared" ca="1" si="921"/>
        <v>0</v>
      </c>
      <c r="Z2782">
        <f t="shared" si="926"/>
        <v>1.1134999999999999</v>
      </c>
      <c r="AA2782">
        <f t="shared" si="927"/>
        <v>1.1113500000000001</v>
      </c>
      <c r="AB2782">
        <f t="shared" si="911"/>
        <v>78.139534883721026</v>
      </c>
      <c r="AC2782">
        <f t="shared" si="929"/>
        <v>62.689645625689877</v>
      </c>
      <c r="AE2782">
        <f t="shared" si="923"/>
        <v>1.1134999999999999</v>
      </c>
      <c r="AF2782">
        <f t="shared" si="924"/>
        <v>1.1115600000000001</v>
      </c>
      <c r="AG2782">
        <f t="shared" si="928"/>
        <v>75.773195876288071</v>
      </c>
      <c r="AH2782">
        <f t="shared" si="922"/>
        <v>69.519250999367301</v>
      </c>
    </row>
    <row r="2783" spans="1:34" x14ac:dyDescent="0.25">
      <c r="A2783" s="1">
        <v>42522.40625</v>
      </c>
      <c r="B2783">
        <v>1.11304</v>
      </c>
      <c r="C2783">
        <v>1.11304</v>
      </c>
      <c r="D2783">
        <v>1.1123499999999999</v>
      </c>
      <c r="E2783">
        <v>1.1124499999999999</v>
      </c>
      <c r="F2783">
        <v>4590</v>
      </c>
      <c r="H2783">
        <f t="shared" si="916"/>
        <v>9.9999999999988987E-5</v>
      </c>
      <c r="I2783">
        <f t="shared" si="912"/>
        <v>62.689645625689877</v>
      </c>
      <c r="J2783">
        <f t="shared" si="925"/>
        <v>69.519250999367301</v>
      </c>
      <c r="K2783">
        <f t="shared" si="913"/>
        <v>0</v>
      </c>
      <c r="L2783">
        <f t="shared" si="914"/>
        <v>0</v>
      </c>
      <c r="M2783">
        <f t="shared" si="915"/>
        <v>0</v>
      </c>
      <c r="N2783">
        <f t="shared" ca="1" si="930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7"/>
        <v>0.05</v>
      </c>
      <c r="R2783">
        <f t="shared" ca="1" si="918"/>
        <v>0</v>
      </c>
      <c r="S2783">
        <f t="shared" ca="1" si="919"/>
        <v>100.74740000000007</v>
      </c>
      <c r="T2783">
        <f t="shared" ca="1" si="920"/>
        <v>0</v>
      </c>
      <c r="U2783">
        <f t="shared" ca="1" si="921"/>
        <v>0</v>
      </c>
      <c r="Z2783">
        <f t="shared" si="926"/>
        <v>1.1134999999999999</v>
      </c>
      <c r="AA2783">
        <f t="shared" si="927"/>
        <v>1.1113500000000001</v>
      </c>
      <c r="AB2783">
        <f t="shared" si="911"/>
        <v>51.162790697671781</v>
      </c>
      <c r="AC2783">
        <f t="shared" si="929"/>
        <v>60.599390919156235</v>
      </c>
      <c r="AE2783">
        <f t="shared" si="923"/>
        <v>1.1134999999999999</v>
      </c>
      <c r="AF2783">
        <f t="shared" si="924"/>
        <v>1.1117600000000001</v>
      </c>
      <c r="AG2783">
        <f t="shared" si="928"/>
        <v>39.655172413788264</v>
      </c>
      <c r="AH2783">
        <f t="shared" si="922"/>
        <v>57.714184145038168</v>
      </c>
    </row>
    <row r="2784" spans="1:34" x14ac:dyDescent="0.25">
      <c r="A2784" s="1">
        <v>42522.416666666664</v>
      </c>
      <c r="B2784">
        <v>1.11243</v>
      </c>
      <c r="C2784">
        <v>1.1133599999999999</v>
      </c>
      <c r="D2784">
        <v>1.1121700000000001</v>
      </c>
      <c r="E2784">
        <v>1.11304</v>
      </c>
      <c r="F2784">
        <v>4687</v>
      </c>
      <c r="H2784">
        <f t="shared" si="916"/>
        <v>2.5999999999992696E-4</v>
      </c>
      <c r="I2784">
        <f t="shared" si="912"/>
        <v>60.599390919156235</v>
      </c>
      <c r="J2784">
        <f t="shared" si="925"/>
        <v>57.714184145038168</v>
      </c>
      <c r="K2784">
        <f t="shared" si="913"/>
        <v>0</v>
      </c>
      <c r="L2784">
        <f t="shared" si="914"/>
        <v>0</v>
      </c>
      <c r="M2784">
        <f t="shared" si="915"/>
        <v>0</v>
      </c>
      <c r="N2784">
        <f t="shared" ca="1" si="930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7"/>
        <v>0.05</v>
      </c>
      <c r="R2784">
        <f t="shared" ca="1" si="918"/>
        <v>0</v>
      </c>
      <c r="S2784">
        <f t="shared" ca="1" si="919"/>
        <v>100.74740000000007</v>
      </c>
      <c r="T2784">
        <f t="shared" ca="1" si="920"/>
        <v>0</v>
      </c>
      <c r="U2784">
        <f t="shared" ca="1" si="921"/>
        <v>0</v>
      </c>
      <c r="Z2784">
        <f t="shared" si="926"/>
        <v>1.1134999999999999</v>
      </c>
      <c r="AA2784">
        <f t="shared" si="927"/>
        <v>1.1113500000000001</v>
      </c>
      <c r="AB2784">
        <f t="shared" si="911"/>
        <v>78.604651162793871</v>
      </c>
      <c r="AC2784">
        <f t="shared" si="929"/>
        <v>68.94102990033214</v>
      </c>
      <c r="AE2784">
        <f t="shared" si="923"/>
        <v>1.1134999999999999</v>
      </c>
      <c r="AF2784">
        <f t="shared" si="924"/>
        <v>1.11185</v>
      </c>
      <c r="AG2784">
        <f t="shared" si="928"/>
        <v>72.121212121216701</v>
      </c>
      <c r="AH2784">
        <f t="shared" si="922"/>
        <v>55.888192267502482</v>
      </c>
    </row>
    <row r="2785" spans="1:34" x14ac:dyDescent="0.25">
      <c r="A2785" s="1">
        <v>42522.427083333336</v>
      </c>
      <c r="B2785">
        <v>1.11303</v>
      </c>
      <c r="C2785">
        <v>1.1133</v>
      </c>
      <c r="D2785">
        <v>1.1127499999999999</v>
      </c>
      <c r="E2785">
        <v>1.1129599999999999</v>
      </c>
      <c r="F2785">
        <v>4389</v>
      </c>
      <c r="H2785">
        <f t="shared" si="916"/>
        <v>2.1000000000004349E-4</v>
      </c>
      <c r="I2785">
        <f t="shared" si="912"/>
        <v>68.94102990033214</v>
      </c>
      <c r="J2785">
        <f t="shared" si="925"/>
        <v>55.888192267502482</v>
      </c>
      <c r="K2785">
        <f t="shared" si="913"/>
        <v>0</v>
      </c>
      <c r="L2785">
        <f t="shared" si="914"/>
        <v>0</v>
      </c>
      <c r="M2785">
        <f t="shared" si="915"/>
        <v>0</v>
      </c>
      <c r="N2785">
        <f t="shared" ca="1" si="930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7"/>
        <v>0.05</v>
      </c>
      <c r="R2785">
        <f t="shared" ca="1" si="918"/>
        <v>0</v>
      </c>
      <c r="S2785">
        <f t="shared" ca="1" si="919"/>
        <v>100.74740000000007</v>
      </c>
      <c r="T2785">
        <f t="shared" ca="1" si="920"/>
        <v>0</v>
      </c>
      <c r="U2785">
        <f t="shared" ca="1" si="921"/>
        <v>0</v>
      </c>
      <c r="Z2785">
        <f t="shared" si="926"/>
        <v>1.1134999999999999</v>
      </c>
      <c r="AA2785">
        <f t="shared" si="927"/>
        <v>1.1113500000000001</v>
      </c>
      <c r="AB2785">
        <f t="shared" si="911"/>
        <v>74.883720930231789</v>
      </c>
      <c r="AC2785">
        <f t="shared" si="929"/>
        <v>70.69767441860462</v>
      </c>
      <c r="AE2785">
        <f t="shared" si="923"/>
        <v>1.1134999999999999</v>
      </c>
      <c r="AF2785">
        <f t="shared" si="924"/>
        <v>1.1119000000000001</v>
      </c>
      <c r="AG2785">
        <f t="shared" si="928"/>
        <v>66.249999999997229</v>
      </c>
      <c r="AH2785">
        <f t="shared" si="922"/>
        <v>69.185606060606972</v>
      </c>
    </row>
    <row r="2786" spans="1:34" x14ac:dyDescent="0.25">
      <c r="A2786" s="1">
        <v>42522.4375</v>
      </c>
      <c r="B2786">
        <v>1.11297</v>
      </c>
      <c r="C2786">
        <v>1.1144499999999999</v>
      </c>
      <c r="D2786">
        <v>1.11294</v>
      </c>
      <c r="E2786">
        <v>1.1141300000000001</v>
      </c>
      <c r="F2786">
        <v>4879</v>
      </c>
      <c r="H2786">
        <f t="shared" si="916"/>
        <v>2.9999999999974492E-5</v>
      </c>
      <c r="I2786">
        <f t="shared" si="912"/>
        <v>70.69767441860462</v>
      </c>
      <c r="J2786">
        <f t="shared" si="925"/>
        <v>69.185606060606972</v>
      </c>
      <c r="K2786">
        <f t="shared" si="913"/>
        <v>0</v>
      </c>
      <c r="L2786">
        <f t="shared" si="914"/>
        <v>0</v>
      </c>
      <c r="M2786">
        <f t="shared" si="915"/>
        <v>0</v>
      </c>
      <c r="N2786">
        <f t="shared" ca="1" si="930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7"/>
        <v>0.05</v>
      </c>
      <c r="R2786">
        <f t="shared" ca="1" si="918"/>
        <v>0</v>
      </c>
      <c r="S2786">
        <f t="shared" ca="1" si="919"/>
        <v>100.74740000000007</v>
      </c>
      <c r="T2786">
        <f t="shared" ca="1" si="920"/>
        <v>0</v>
      </c>
      <c r="U2786">
        <f t="shared" ca="1" si="921"/>
        <v>0</v>
      </c>
      <c r="Z2786">
        <f t="shared" si="926"/>
        <v>1.1144499999999999</v>
      </c>
      <c r="AA2786">
        <f t="shared" si="927"/>
        <v>1.1113500000000001</v>
      </c>
      <c r="AB2786">
        <f t="shared" si="911"/>
        <v>89.677419354842314</v>
      </c>
      <c r="AC2786">
        <f t="shared" si="929"/>
        <v>73.582145536384942</v>
      </c>
      <c r="AE2786">
        <f t="shared" si="923"/>
        <v>1.1144499999999999</v>
      </c>
      <c r="AF2786">
        <f t="shared" si="924"/>
        <v>1.1119000000000001</v>
      </c>
      <c r="AG2786">
        <f t="shared" si="928"/>
        <v>87.450980392160886</v>
      </c>
      <c r="AH2786">
        <f t="shared" si="922"/>
        <v>76.850490196079051</v>
      </c>
    </row>
    <row r="2787" spans="1:34" x14ac:dyDescent="0.25">
      <c r="A2787" s="1">
        <v>42522.447916666664</v>
      </c>
      <c r="B2787">
        <v>1.1141399999999999</v>
      </c>
      <c r="C2787">
        <v>1.1155299999999999</v>
      </c>
      <c r="D2787">
        <v>1.11372</v>
      </c>
      <c r="E2787">
        <v>1.1152200000000001</v>
      </c>
      <c r="F2787">
        <v>5593</v>
      </c>
      <c r="H2787">
        <f t="shared" si="916"/>
        <v>4.1999999999986493E-4</v>
      </c>
      <c r="I2787">
        <f t="shared" si="912"/>
        <v>73.582145536384942</v>
      </c>
      <c r="J2787">
        <f t="shared" si="925"/>
        <v>76.850490196079051</v>
      </c>
      <c r="K2787">
        <f t="shared" si="913"/>
        <v>0</v>
      </c>
      <c r="L2787">
        <f t="shared" si="914"/>
        <v>0</v>
      </c>
      <c r="M2787">
        <f t="shared" si="915"/>
        <v>0</v>
      </c>
      <c r="N2787">
        <f t="shared" ca="1" si="930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7"/>
        <v>0.05</v>
      </c>
      <c r="R2787">
        <f t="shared" ca="1" si="918"/>
        <v>0</v>
      </c>
      <c r="S2787">
        <f t="shared" ca="1" si="919"/>
        <v>100.74740000000007</v>
      </c>
      <c r="T2787">
        <f t="shared" ca="1" si="920"/>
        <v>0</v>
      </c>
      <c r="U2787">
        <f t="shared" ca="1" si="921"/>
        <v>0</v>
      </c>
      <c r="Z2787">
        <f t="shared" si="926"/>
        <v>1.1155299999999999</v>
      </c>
      <c r="AA2787">
        <f t="shared" si="927"/>
        <v>1.1113500000000001</v>
      </c>
      <c r="AB2787">
        <f t="shared" si="911"/>
        <v>92.583732057420548</v>
      </c>
      <c r="AC2787">
        <f t="shared" si="929"/>
        <v>83.937380876322123</v>
      </c>
      <c r="AE2787">
        <f t="shared" si="923"/>
        <v>1.1155299999999999</v>
      </c>
      <c r="AF2787">
        <f t="shared" si="924"/>
        <v>1.11191</v>
      </c>
      <c r="AG2787">
        <f t="shared" si="928"/>
        <v>91.436464088402928</v>
      </c>
      <c r="AH2787">
        <f t="shared" si="922"/>
        <v>89.443722240281915</v>
      </c>
    </row>
    <row r="2788" spans="1:34" x14ac:dyDescent="0.25">
      <c r="A2788" s="1">
        <v>42522.458333333336</v>
      </c>
      <c r="B2788">
        <v>1.1152</v>
      </c>
      <c r="C2788">
        <v>1.11554</v>
      </c>
      <c r="D2788">
        <v>1.1145</v>
      </c>
      <c r="E2788">
        <v>1.1149199999999999</v>
      </c>
      <c r="F2788">
        <v>5336</v>
      </c>
      <c r="H2788">
        <f t="shared" si="916"/>
        <v>4.1999999999986493E-4</v>
      </c>
      <c r="I2788">
        <f t="shared" si="912"/>
        <v>83.937380876322123</v>
      </c>
      <c r="J2788">
        <f t="shared" si="925"/>
        <v>89.443722240281915</v>
      </c>
      <c r="K2788">
        <f t="shared" si="913"/>
        <v>0</v>
      </c>
      <c r="L2788">
        <f t="shared" si="914"/>
        <v>0</v>
      </c>
      <c r="M2788">
        <f t="shared" si="915"/>
        <v>0</v>
      </c>
      <c r="N2788">
        <f t="shared" ca="1" si="930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7"/>
        <v>0.05</v>
      </c>
      <c r="R2788">
        <f t="shared" ca="1" si="918"/>
        <v>0</v>
      </c>
      <c r="S2788">
        <f t="shared" ca="1" si="919"/>
        <v>100.74740000000007</v>
      </c>
      <c r="T2788">
        <f t="shared" ca="1" si="920"/>
        <v>0</v>
      </c>
      <c r="U2788">
        <f t="shared" ca="1" si="921"/>
        <v>0</v>
      </c>
      <c r="Z2788">
        <f t="shared" si="926"/>
        <v>1.11554</v>
      </c>
      <c r="AA2788">
        <f t="shared" si="927"/>
        <v>1.1113500000000001</v>
      </c>
      <c r="AB2788">
        <f t="shared" si="911"/>
        <v>85.202863961811985</v>
      </c>
      <c r="AC2788">
        <f t="shared" si="929"/>
        <v>85.586934076076659</v>
      </c>
      <c r="AE2788">
        <f t="shared" si="923"/>
        <v>1.11554</v>
      </c>
      <c r="AF2788">
        <f t="shared" si="924"/>
        <v>1.1121700000000001</v>
      </c>
      <c r="AG2788">
        <f t="shared" si="928"/>
        <v>81.602373887237732</v>
      </c>
      <c r="AH2788">
        <f t="shared" si="922"/>
        <v>86.51941898782033</v>
      </c>
    </row>
    <row r="2789" spans="1:34" x14ac:dyDescent="0.25">
      <c r="A2789" s="1">
        <v>42522.46875</v>
      </c>
      <c r="B2789">
        <v>1.1149</v>
      </c>
      <c r="C2789">
        <v>1.1154900000000001</v>
      </c>
      <c r="D2789">
        <v>1.1145499999999999</v>
      </c>
      <c r="E2789">
        <v>1.1153299999999999</v>
      </c>
      <c r="F2789">
        <v>4593</v>
      </c>
      <c r="H2789">
        <f t="shared" si="916"/>
        <v>3.5000000000007248E-4</v>
      </c>
      <c r="I2789">
        <f t="shared" si="912"/>
        <v>85.586934076076659</v>
      </c>
      <c r="J2789">
        <f t="shared" si="925"/>
        <v>86.51941898782033</v>
      </c>
      <c r="K2789">
        <f t="shared" si="913"/>
        <v>-1</v>
      </c>
      <c r="L2789">
        <f t="shared" si="914"/>
        <v>0</v>
      </c>
      <c r="M2789">
        <f t="shared" si="915"/>
        <v>0</v>
      </c>
      <c r="N2789">
        <f t="shared" ca="1" si="930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7"/>
        <v>0.05</v>
      </c>
      <c r="R2789">
        <f t="shared" ca="1" si="918"/>
        <v>0</v>
      </c>
      <c r="S2789">
        <f t="shared" ca="1" si="919"/>
        <v>100.74740000000007</v>
      </c>
      <c r="T2789">
        <f t="shared" ca="1" si="920"/>
        <v>0</v>
      </c>
      <c r="U2789">
        <f t="shared" ca="1" si="921"/>
        <v>0</v>
      </c>
      <c r="Z2789">
        <f t="shared" si="926"/>
        <v>1.11554</v>
      </c>
      <c r="AA2789">
        <f t="shared" si="927"/>
        <v>1.1113500000000001</v>
      </c>
      <c r="AB2789">
        <f t="shared" si="911"/>
        <v>94.988066825774524</v>
      </c>
      <c r="AC2789">
        <f t="shared" si="929"/>
        <v>90.613020549962343</v>
      </c>
      <c r="AE2789">
        <f t="shared" si="923"/>
        <v>1.11554</v>
      </c>
      <c r="AF2789">
        <f t="shared" si="924"/>
        <v>1.1121700000000001</v>
      </c>
      <c r="AG2789">
        <f t="shared" si="928"/>
        <v>93.768545994063757</v>
      </c>
      <c r="AH2789">
        <f t="shared" si="922"/>
        <v>87.685459940650745</v>
      </c>
    </row>
    <row r="2790" spans="1:34" x14ac:dyDescent="0.25">
      <c r="A2790" s="1">
        <v>42522.479166666664</v>
      </c>
      <c r="B2790">
        <v>1.11534</v>
      </c>
      <c r="C2790">
        <v>1.1158999999999999</v>
      </c>
      <c r="D2790">
        <v>1.1149100000000001</v>
      </c>
      <c r="E2790">
        <v>1.1158600000000001</v>
      </c>
      <c r="F2790">
        <v>4859</v>
      </c>
      <c r="H2790">
        <f t="shared" si="916"/>
        <v>4.2999999999993044E-4</v>
      </c>
      <c r="I2790">
        <f t="shared" si="912"/>
        <v>90.613020549962343</v>
      </c>
      <c r="J2790">
        <f t="shared" si="925"/>
        <v>87.685459940650745</v>
      </c>
      <c r="K2790">
        <f t="shared" si="913"/>
        <v>-1</v>
      </c>
      <c r="L2790">
        <f t="shared" si="914"/>
        <v>0</v>
      </c>
      <c r="M2790">
        <f t="shared" si="915"/>
        <v>0</v>
      </c>
      <c r="N2790">
        <f t="shared" ca="1" si="930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7"/>
        <v>0.05</v>
      </c>
      <c r="R2790">
        <f t="shared" ca="1" si="918"/>
        <v>0</v>
      </c>
      <c r="S2790">
        <f t="shared" ca="1" si="919"/>
        <v>100.74740000000007</v>
      </c>
      <c r="T2790">
        <f t="shared" ca="1" si="920"/>
        <v>0</v>
      </c>
      <c r="U2790">
        <f t="shared" ca="1" si="921"/>
        <v>0</v>
      </c>
      <c r="Z2790">
        <f t="shared" si="926"/>
        <v>1.1158999999999999</v>
      </c>
      <c r="AA2790">
        <f t="shared" si="927"/>
        <v>1.1114900000000001</v>
      </c>
      <c r="AB2790">
        <f t="shared" ref="AB2790:AB2853" si="931">(E2790-AA2790)/(Z2790-AA2790)*100</f>
        <v>99.092970521546036</v>
      </c>
      <c r="AC2790">
        <f t="shared" si="929"/>
        <v>92.966908341638273</v>
      </c>
      <c r="AE2790">
        <f t="shared" si="923"/>
        <v>1.1158999999999999</v>
      </c>
      <c r="AF2790">
        <f t="shared" si="924"/>
        <v>1.1121700000000001</v>
      </c>
      <c r="AG2790">
        <f t="shared" si="928"/>
        <v>98.92761394102358</v>
      </c>
      <c r="AH2790">
        <f t="shared" si="922"/>
        <v>96.348079967543669</v>
      </c>
    </row>
    <row r="2791" spans="1:34" x14ac:dyDescent="0.25">
      <c r="A2791" s="1">
        <v>42522.489583333336</v>
      </c>
      <c r="B2791">
        <v>1.11585</v>
      </c>
      <c r="C2791">
        <v>1.11616</v>
      </c>
      <c r="D2791">
        <v>1.1154200000000001</v>
      </c>
      <c r="E2791">
        <v>1.1154299999999999</v>
      </c>
      <c r="F2791">
        <v>4604</v>
      </c>
      <c r="H2791">
        <f t="shared" si="916"/>
        <v>9.9999999998434674E-6</v>
      </c>
      <c r="I2791">
        <f t="shared" si="912"/>
        <v>92.966908341638273</v>
      </c>
      <c r="J2791">
        <f t="shared" si="925"/>
        <v>96.348079967543669</v>
      </c>
      <c r="K2791">
        <f t="shared" si="913"/>
        <v>-1</v>
      </c>
      <c r="L2791">
        <f t="shared" si="914"/>
        <v>0</v>
      </c>
      <c r="M2791">
        <f t="shared" si="915"/>
        <v>0</v>
      </c>
      <c r="N2791">
        <f t="shared" ca="1" si="930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7"/>
        <v>0.05</v>
      </c>
      <c r="R2791">
        <f t="shared" ca="1" si="918"/>
        <v>0</v>
      </c>
      <c r="S2791">
        <f t="shared" ca="1" si="919"/>
        <v>100.74740000000007</v>
      </c>
      <c r="T2791">
        <f t="shared" ca="1" si="920"/>
        <v>0</v>
      </c>
      <c r="U2791">
        <f t="shared" ca="1" si="921"/>
        <v>0</v>
      </c>
      <c r="Z2791">
        <f t="shared" si="926"/>
        <v>1.11616</v>
      </c>
      <c r="AA2791">
        <f t="shared" si="927"/>
        <v>1.1115600000000001</v>
      </c>
      <c r="AB2791">
        <f t="shared" si="931"/>
        <v>84.130434782605874</v>
      </c>
      <c r="AC2791">
        <f t="shared" si="929"/>
        <v>90.853584022934598</v>
      </c>
      <c r="AE2791">
        <f t="shared" si="923"/>
        <v>1.11616</v>
      </c>
      <c r="AF2791">
        <f t="shared" si="924"/>
        <v>1.1127499999999999</v>
      </c>
      <c r="AG2791">
        <f t="shared" si="928"/>
        <v>78.592375366566259</v>
      </c>
      <c r="AH2791">
        <f t="shared" si="922"/>
        <v>88.759994653794919</v>
      </c>
    </row>
    <row r="2792" spans="1:34" x14ac:dyDescent="0.25">
      <c r="A2792" s="1">
        <v>42522.5</v>
      </c>
      <c r="B2792">
        <v>1.11544</v>
      </c>
      <c r="C2792">
        <v>1.1156200000000001</v>
      </c>
      <c r="D2792">
        <v>1.11511</v>
      </c>
      <c r="E2792">
        <v>1.11554</v>
      </c>
      <c r="F2792">
        <v>4876</v>
      </c>
      <c r="H2792">
        <f t="shared" si="916"/>
        <v>3.2999999999994145E-4</v>
      </c>
      <c r="I2792">
        <f t="shared" si="912"/>
        <v>90.853584022934598</v>
      </c>
      <c r="J2792">
        <f t="shared" si="925"/>
        <v>88.759994653794919</v>
      </c>
      <c r="K2792">
        <f t="shared" si="913"/>
        <v>-1</v>
      </c>
      <c r="L2792">
        <f t="shared" si="914"/>
        <v>0</v>
      </c>
      <c r="M2792">
        <f t="shared" si="915"/>
        <v>0</v>
      </c>
      <c r="N2792">
        <f t="shared" ca="1" si="930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7"/>
        <v>0.05</v>
      </c>
      <c r="R2792">
        <f t="shared" ca="1" si="918"/>
        <v>0</v>
      </c>
      <c r="S2792">
        <f t="shared" ca="1" si="919"/>
        <v>100.74740000000007</v>
      </c>
      <c r="T2792">
        <f t="shared" ca="1" si="920"/>
        <v>0</v>
      </c>
      <c r="U2792">
        <f t="shared" ca="1" si="921"/>
        <v>0</v>
      </c>
      <c r="Z2792">
        <f t="shared" si="926"/>
        <v>1.11616</v>
      </c>
      <c r="AA2792">
        <f t="shared" si="927"/>
        <v>1.1115600000000001</v>
      </c>
      <c r="AB2792">
        <f t="shared" si="931"/>
        <v>86.52173913043319</v>
      </c>
      <c r="AC2792">
        <f t="shared" si="929"/>
        <v>91.183302815089888</v>
      </c>
      <c r="AE2792">
        <f t="shared" si="923"/>
        <v>1.11616</v>
      </c>
      <c r="AF2792">
        <f t="shared" si="924"/>
        <v>1.11294</v>
      </c>
      <c r="AG2792">
        <f t="shared" si="928"/>
        <v>80.745341614904817</v>
      </c>
      <c r="AH2792">
        <f t="shared" si="922"/>
        <v>79.668858490735545</v>
      </c>
    </row>
    <row r="2793" spans="1:34" x14ac:dyDescent="0.25">
      <c r="A2793" s="1">
        <v>42522.510416666664</v>
      </c>
      <c r="B2793">
        <v>1.11554</v>
      </c>
      <c r="C2793">
        <v>1.1161000000000001</v>
      </c>
      <c r="D2793">
        <v>1.1155299999999999</v>
      </c>
      <c r="E2793">
        <v>1.1157600000000001</v>
      </c>
      <c r="F2793">
        <v>5102</v>
      </c>
      <c r="H2793">
        <f t="shared" si="916"/>
        <v>1.0000000000065512E-5</v>
      </c>
      <c r="I2793">
        <f t="shared" si="912"/>
        <v>91.183302815089888</v>
      </c>
      <c r="J2793">
        <f t="shared" si="925"/>
        <v>79.668858490735545</v>
      </c>
      <c r="K2793">
        <f t="shared" si="913"/>
        <v>-1</v>
      </c>
      <c r="L2793">
        <f t="shared" si="914"/>
        <v>0</v>
      </c>
      <c r="M2793">
        <f t="shared" si="915"/>
        <v>0</v>
      </c>
      <c r="N2793">
        <f t="shared" ca="1" si="930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7"/>
        <v>0.05</v>
      </c>
      <c r="R2793">
        <f t="shared" ca="1" si="918"/>
        <v>0</v>
      </c>
      <c r="S2793">
        <f t="shared" ca="1" si="919"/>
        <v>100.74740000000007</v>
      </c>
      <c r="T2793">
        <f t="shared" ca="1" si="920"/>
        <v>0</v>
      </c>
      <c r="U2793">
        <f t="shared" ca="1" si="921"/>
        <v>0</v>
      </c>
      <c r="Z2793">
        <f t="shared" si="926"/>
        <v>1.11616</v>
      </c>
      <c r="AA2793">
        <f t="shared" si="927"/>
        <v>1.1115600000000001</v>
      </c>
      <c r="AB2793">
        <f t="shared" si="931"/>
        <v>91.304347826087792</v>
      </c>
      <c r="AC2793">
        <f t="shared" si="929"/>
        <v>90.262373065168219</v>
      </c>
      <c r="AE2793">
        <f t="shared" si="923"/>
        <v>1.11616</v>
      </c>
      <c r="AF2793">
        <f t="shared" si="924"/>
        <v>1.11372</v>
      </c>
      <c r="AG2793">
        <f t="shared" si="928"/>
        <v>83.606557377050976</v>
      </c>
      <c r="AH2793">
        <f t="shared" si="922"/>
        <v>82.175949495977903</v>
      </c>
    </row>
    <row r="2794" spans="1:34" x14ac:dyDescent="0.25">
      <c r="A2794" s="1">
        <v>42522.520833333336</v>
      </c>
      <c r="B2794">
        <v>1.1157600000000001</v>
      </c>
      <c r="C2794">
        <v>1.1161799999999999</v>
      </c>
      <c r="D2794">
        <v>1.11565</v>
      </c>
      <c r="E2794">
        <v>1.1160000000000001</v>
      </c>
      <c r="F2794">
        <v>4782</v>
      </c>
      <c r="H2794">
        <f t="shared" si="916"/>
        <v>1.100000000000545E-4</v>
      </c>
      <c r="I2794">
        <f t="shared" si="912"/>
        <v>90.262373065168219</v>
      </c>
      <c r="J2794">
        <f t="shared" si="925"/>
        <v>82.175949495977903</v>
      </c>
      <c r="K2794">
        <f t="shared" si="913"/>
        <v>-1</v>
      </c>
      <c r="L2794">
        <f t="shared" si="914"/>
        <v>0</v>
      </c>
      <c r="M2794">
        <f t="shared" si="915"/>
        <v>0</v>
      </c>
      <c r="N2794">
        <f t="shared" ca="1" si="930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7"/>
        <v>0.05</v>
      </c>
      <c r="R2794">
        <f t="shared" ca="1" si="918"/>
        <v>0</v>
      </c>
      <c r="S2794">
        <f t="shared" ca="1" si="919"/>
        <v>100.74740000000007</v>
      </c>
      <c r="T2794">
        <f t="shared" ca="1" si="920"/>
        <v>0</v>
      </c>
      <c r="U2794">
        <f t="shared" ca="1" si="921"/>
        <v>0</v>
      </c>
      <c r="Z2794">
        <f t="shared" si="926"/>
        <v>1.1161799999999999</v>
      </c>
      <c r="AA2794">
        <f t="shared" si="927"/>
        <v>1.1115600000000001</v>
      </c>
      <c r="AB2794">
        <f t="shared" si="931"/>
        <v>96.103896103899288</v>
      </c>
      <c r="AC2794">
        <f t="shared" si="929"/>
        <v>89.515104460756532</v>
      </c>
      <c r="AE2794">
        <f t="shared" si="923"/>
        <v>1.1161799999999999</v>
      </c>
      <c r="AF2794">
        <f t="shared" si="924"/>
        <v>1.1145</v>
      </c>
      <c r="AG2794">
        <f t="shared" si="928"/>
        <v>89.28571428572279</v>
      </c>
      <c r="AH2794">
        <f t="shared" si="922"/>
        <v>86.446135831386883</v>
      </c>
    </row>
    <row r="2795" spans="1:34" x14ac:dyDescent="0.25">
      <c r="A2795" s="1">
        <v>42522.53125</v>
      </c>
      <c r="B2795">
        <v>1.11599</v>
      </c>
      <c r="C2795">
        <v>1.1162799999999999</v>
      </c>
      <c r="D2795">
        <v>1.1156299999999999</v>
      </c>
      <c r="E2795">
        <v>1.1162300000000001</v>
      </c>
      <c r="F2795">
        <v>4701</v>
      </c>
      <c r="H2795">
        <f t="shared" si="916"/>
        <v>3.6000000000013799E-4</v>
      </c>
      <c r="I2795">
        <f t="shared" si="912"/>
        <v>89.515104460756532</v>
      </c>
      <c r="J2795">
        <f t="shared" si="925"/>
        <v>86.446135831386883</v>
      </c>
      <c r="K2795">
        <f t="shared" si="913"/>
        <v>-1</v>
      </c>
      <c r="L2795">
        <f t="shared" si="914"/>
        <v>0</v>
      </c>
      <c r="M2795">
        <f t="shared" si="915"/>
        <v>0</v>
      </c>
      <c r="N2795">
        <f t="shared" ca="1" si="930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7"/>
        <v>0.05</v>
      </c>
      <c r="R2795">
        <f t="shared" ca="1" si="918"/>
        <v>0</v>
      </c>
      <c r="S2795">
        <f t="shared" ca="1" si="919"/>
        <v>100.74740000000007</v>
      </c>
      <c r="T2795">
        <f t="shared" ca="1" si="920"/>
        <v>0</v>
      </c>
      <c r="U2795">
        <f t="shared" ca="1" si="921"/>
        <v>0</v>
      </c>
      <c r="Z2795">
        <f t="shared" si="926"/>
        <v>1.1162799999999999</v>
      </c>
      <c r="AA2795">
        <f t="shared" si="927"/>
        <v>1.1115600000000001</v>
      </c>
      <c r="AB2795">
        <f t="shared" si="931"/>
        <v>98.940677966104133</v>
      </c>
      <c r="AC2795">
        <f t="shared" si="929"/>
        <v>93.217665256631108</v>
      </c>
      <c r="AE2795">
        <f t="shared" si="923"/>
        <v>1.1162799999999999</v>
      </c>
      <c r="AF2795">
        <f t="shared" si="924"/>
        <v>1.1145499999999999</v>
      </c>
      <c r="AG2795">
        <f t="shared" si="928"/>
        <v>97.109826589602122</v>
      </c>
      <c r="AH2795">
        <f t="shared" si="922"/>
        <v>93.197770437662456</v>
      </c>
    </row>
    <row r="2796" spans="1:34" x14ac:dyDescent="0.25">
      <c r="A2796" s="1">
        <v>42522.541666666664</v>
      </c>
      <c r="B2796">
        <v>1.11622</v>
      </c>
      <c r="C2796">
        <v>1.1162300000000001</v>
      </c>
      <c r="D2796">
        <v>1.1155900000000001</v>
      </c>
      <c r="E2796">
        <v>1.1156699999999999</v>
      </c>
      <c r="F2796">
        <v>4689</v>
      </c>
      <c r="H2796">
        <f t="shared" si="916"/>
        <v>7.9999999999857963E-5</v>
      </c>
      <c r="I2796">
        <f t="shared" si="912"/>
        <v>93.217665256631108</v>
      </c>
      <c r="J2796">
        <f t="shared" si="925"/>
        <v>93.197770437662456</v>
      </c>
      <c r="K2796">
        <f t="shared" si="913"/>
        <v>-1</v>
      </c>
      <c r="L2796">
        <f t="shared" si="914"/>
        <v>0</v>
      </c>
      <c r="M2796">
        <f t="shared" si="915"/>
        <v>0</v>
      </c>
      <c r="N2796">
        <f t="shared" ca="1" si="930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7"/>
        <v>0.05</v>
      </c>
      <c r="R2796">
        <f t="shared" ca="1" si="918"/>
        <v>0</v>
      </c>
      <c r="S2796">
        <f t="shared" ca="1" si="919"/>
        <v>100.74740000000007</v>
      </c>
      <c r="T2796">
        <f t="shared" ca="1" si="920"/>
        <v>0</v>
      </c>
      <c r="U2796">
        <f t="shared" ca="1" si="921"/>
        <v>0</v>
      </c>
      <c r="Z2796">
        <f t="shared" si="926"/>
        <v>1.1162799999999999</v>
      </c>
      <c r="AA2796">
        <f t="shared" si="927"/>
        <v>1.1115600000000001</v>
      </c>
      <c r="AB2796">
        <f t="shared" si="931"/>
        <v>87.076271186440238</v>
      </c>
      <c r="AC2796">
        <f t="shared" si="929"/>
        <v>93.356298270632863</v>
      </c>
      <c r="AE2796">
        <f t="shared" si="923"/>
        <v>1.1162799999999999</v>
      </c>
      <c r="AF2796">
        <f t="shared" si="924"/>
        <v>1.1149100000000001</v>
      </c>
      <c r="AG2796">
        <f t="shared" si="928"/>
        <v>55.474452554740381</v>
      </c>
      <c r="AH2796">
        <f t="shared" si="922"/>
        <v>76.292139572171251</v>
      </c>
    </row>
    <row r="2797" spans="1:34" x14ac:dyDescent="0.25">
      <c r="A2797" s="1">
        <v>42522.552083333336</v>
      </c>
      <c r="B2797">
        <v>1.11568</v>
      </c>
      <c r="C2797">
        <v>1.1167</v>
      </c>
      <c r="D2797">
        <v>1.11565</v>
      </c>
      <c r="E2797">
        <v>1.11649</v>
      </c>
      <c r="F2797">
        <v>4821</v>
      </c>
      <c r="H2797">
        <f t="shared" si="916"/>
        <v>2.9999999999974492E-5</v>
      </c>
      <c r="I2797">
        <f t="shared" si="912"/>
        <v>93.356298270632863</v>
      </c>
      <c r="J2797">
        <f t="shared" si="925"/>
        <v>76.292139572171251</v>
      </c>
      <c r="K2797">
        <f t="shared" si="913"/>
        <v>-1</v>
      </c>
      <c r="L2797">
        <f t="shared" si="914"/>
        <v>0</v>
      </c>
      <c r="M2797">
        <f t="shared" si="915"/>
        <v>0</v>
      </c>
      <c r="N2797">
        <f t="shared" ca="1" si="930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7"/>
        <v>0.05</v>
      </c>
      <c r="R2797">
        <f t="shared" ca="1" si="918"/>
        <v>0</v>
      </c>
      <c r="S2797">
        <f t="shared" ca="1" si="919"/>
        <v>100.74740000000007</v>
      </c>
      <c r="T2797">
        <f t="shared" ca="1" si="920"/>
        <v>0</v>
      </c>
      <c r="U2797">
        <f t="shared" ca="1" si="921"/>
        <v>0</v>
      </c>
      <c r="Z2797">
        <f t="shared" si="926"/>
        <v>1.1167</v>
      </c>
      <c r="AA2797">
        <f t="shared" si="927"/>
        <v>1.1115600000000001</v>
      </c>
      <c r="AB2797">
        <f t="shared" si="931"/>
        <v>95.914396887158631</v>
      </c>
      <c r="AC2797">
        <f t="shared" si="929"/>
        <v>94.508810535900579</v>
      </c>
      <c r="AE2797">
        <f t="shared" si="923"/>
        <v>1.1167</v>
      </c>
      <c r="AF2797">
        <f t="shared" si="924"/>
        <v>1.11511</v>
      </c>
      <c r="AG2797">
        <f t="shared" si="928"/>
        <v>86.79245283018578</v>
      </c>
      <c r="AH2797">
        <f t="shared" si="922"/>
        <v>71.133452692463081</v>
      </c>
    </row>
    <row r="2798" spans="1:34" x14ac:dyDescent="0.25">
      <c r="A2798" s="1">
        <v>42522.5625</v>
      </c>
      <c r="B2798">
        <v>1.11649</v>
      </c>
      <c r="C2798">
        <v>1.1165799999999999</v>
      </c>
      <c r="D2798">
        <v>1.1157900000000001</v>
      </c>
      <c r="E2798">
        <v>1.1159600000000001</v>
      </c>
      <c r="F2798">
        <v>4461</v>
      </c>
      <c r="H2798">
        <f t="shared" si="916"/>
        <v>1.7000000000000348E-4</v>
      </c>
      <c r="I2798">
        <f t="shared" si="912"/>
        <v>94.508810535900579</v>
      </c>
      <c r="J2798">
        <f t="shared" si="925"/>
        <v>71.133452692463081</v>
      </c>
      <c r="K2798">
        <f t="shared" si="913"/>
        <v>-1</v>
      </c>
      <c r="L2798">
        <f t="shared" si="914"/>
        <v>0</v>
      </c>
      <c r="M2798">
        <f t="shared" si="915"/>
        <v>0</v>
      </c>
      <c r="N2798">
        <f t="shared" ca="1" si="930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-8.4999999999979536E-4</v>
      </c>
      <c r="P2798">
        <f t="shared" ca="1" si="917"/>
        <v>0.05</v>
      </c>
      <c r="R2798">
        <f t="shared" ca="1" si="918"/>
        <v>-8.4999999999979536E-4</v>
      </c>
      <c r="S2798">
        <f t="shared" ca="1" si="919"/>
        <v>100.70290000000008</v>
      </c>
      <c r="T2798">
        <f t="shared" ca="1" si="920"/>
        <v>-1</v>
      </c>
      <c r="U2798">
        <f t="shared" ca="1" si="921"/>
        <v>-4.449999999998977E-2</v>
      </c>
      <c r="Z2798">
        <f t="shared" si="926"/>
        <v>1.1167</v>
      </c>
      <c r="AA2798">
        <f t="shared" si="927"/>
        <v>1.1117600000000001</v>
      </c>
      <c r="AB2798">
        <f t="shared" si="931"/>
        <v>85.020242914980344</v>
      </c>
      <c r="AC2798">
        <f t="shared" si="929"/>
        <v>91.737897238670854</v>
      </c>
      <c r="AE2798">
        <f t="shared" si="923"/>
        <v>1.1167</v>
      </c>
      <c r="AF2798">
        <f t="shared" si="924"/>
        <v>1.11511</v>
      </c>
      <c r="AG2798">
        <f t="shared" si="928"/>
        <v>53.459119496857099</v>
      </c>
      <c r="AH2798">
        <f t="shared" si="922"/>
        <v>70.12578616352144</v>
      </c>
    </row>
    <row r="2799" spans="1:34" x14ac:dyDescent="0.25">
      <c r="A2799" s="1">
        <v>42522.572916666664</v>
      </c>
      <c r="B2799">
        <v>1.1159699999999999</v>
      </c>
      <c r="C2799">
        <v>1.11605</v>
      </c>
      <c r="D2799">
        <v>1.11558</v>
      </c>
      <c r="E2799">
        <v>1.11572</v>
      </c>
      <c r="F2799">
        <v>4196</v>
      </c>
      <c r="H2799">
        <f t="shared" si="916"/>
        <v>1.4000000000002899E-4</v>
      </c>
      <c r="I2799">
        <f t="shared" si="912"/>
        <v>91.737897238670854</v>
      </c>
      <c r="J2799">
        <f t="shared" si="925"/>
        <v>70.12578616352144</v>
      </c>
      <c r="K2799">
        <f t="shared" si="913"/>
        <v>-1</v>
      </c>
      <c r="L2799">
        <f t="shared" si="914"/>
        <v>0</v>
      </c>
      <c r="M2799">
        <f t="shared" si="915"/>
        <v>0</v>
      </c>
      <c r="N2799">
        <f t="shared" ca="1" si="930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7"/>
        <v>0.05</v>
      </c>
      <c r="R2799">
        <f t="shared" ca="1" si="918"/>
        <v>0</v>
      </c>
      <c r="S2799">
        <f t="shared" ca="1" si="919"/>
        <v>100.70290000000008</v>
      </c>
      <c r="T2799">
        <f t="shared" ca="1" si="920"/>
        <v>0</v>
      </c>
      <c r="U2799">
        <f t="shared" ca="1" si="921"/>
        <v>0</v>
      </c>
      <c r="Z2799">
        <f t="shared" si="926"/>
        <v>1.1167</v>
      </c>
      <c r="AA2799">
        <f t="shared" si="927"/>
        <v>1.11185</v>
      </c>
      <c r="AB2799">
        <f t="shared" si="931"/>
        <v>79.793814432990175</v>
      </c>
      <c r="AC2799">
        <f t="shared" si="929"/>
        <v>86.95118135539235</v>
      </c>
      <c r="AE2799">
        <f t="shared" si="923"/>
        <v>1.1167</v>
      </c>
      <c r="AF2799">
        <f t="shared" si="924"/>
        <v>1.1155299999999999</v>
      </c>
      <c r="AG2799">
        <f t="shared" si="928"/>
        <v>16.239316239326136</v>
      </c>
      <c r="AH2799">
        <f t="shared" si="922"/>
        <v>34.849217868091614</v>
      </c>
    </row>
    <row r="2800" spans="1:34" x14ac:dyDescent="0.25">
      <c r="A2800" s="1">
        <v>42522.583333333336</v>
      </c>
      <c r="B2800">
        <v>1.1157300000000001</v>
      </c>
      <c r="C2800">
        <v>1.11625</v>
      </c>
      <c r="D2800">
        <v>1.1153900000000001</v>
      </c>
      <c r="E2800">
        <v>1.1158600000000001</v>
      </c>
      <c r="F2800">
        <v>4870</v>
      </c>
      <c r="H2800">
        <f t="shared" si="916"/>
        <v>3.4000000000000696E-4</v>
      </c>
      <c r="I2800">
        <f t="shared" si="912"/>
        <v>86.95118135539235</v>
      </c>
      <c r="J2800">
        <f t="shared" si="925"/>
        <v>34.849217868091614</v>
      </c>
      <c r="K2800">
        <f t="shared" si="913"/>
        <v>-1</v>
      </c>
      <c r="L2800">
        <f t="shared" si="914"/>
        <v>-1</v>
      </c>
      <c r="M2800">
        <f t="shared" si="915"/>
        <v>-1</v>
      </c>
      <c r="N2800">
        <f t="shared" ca="1" si="930"/>
        <v>-1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7"/>
        <v>0.05</v>
      </c>
      <c r="R2800">
        <f t="shared" ca="1" si="918"/>
        <v>0</v>
      </c>
      <c r="S2800">
        <f t="shared" ca="1" si="919"/>
        <v>100.70290000000008</v>
      </c>
      <c r="T2800">
        <f t="shared" ca="1" si="920"/>
        <v>0</v>
      </c>
      <c r="U2800">
        <f t="shared" ca="1" si="921"/>
        <v>0</v>
      </c>
      <c r="Z2800">
        <f t="shared" si="926"/>
        <v>1.1167</v>
      </c>
      <c r="AA2800">
        <f t="shared" si="927"/>
        <v>1.1119000000000001</v>
      </c>
      <c r="AB2800">
        <f t="shared" si="931"/>
        <v>82.500000000000696</v>
      </c>
      <c r="AC2800">
        <f t="shared" si="929"/>
        <v>85.807113558782461</v>
      </c>
      <c r="AE2800">
        <f t="shared" si="923"/>
        <v>1.1167</v>
      </c>
      <c r="AF2800">
        <f t="shared" si="924"/>
        <v>1.1153900000000001</v>
      </c>
      <c r="AG2800">
        <f t="shared" si="928"/>
        <v>35.877862595419721</v>
      </c>
      <c r="AH2800">
        <f t="shared" si="922"/>
        <v>26.058589417372929</v>
      </c>
    </row>
    <row r="2801" spans="1:34" x14ac:dyDescent="0.25">
      <c r="A2801" s="1">
        <v>42522.59375</v>
      </c>
      <c r="B2801">
        <v>1.11585</v>
      </c>
      <c r="C2801">
        <v>1.11643</v>
      </c>
      <c r="D2801">
        <v>1.11571</v>
      </c>
      <c r="E2801">
        <v>1.1163000000000001</v>
      </c>
      <c r="F2801">
        <v>4780</v>
      </c>
      <c r="H2801">
        <f t="shared" si="916"/>
        <v>1.4000000000002899E-4</v>
      </c>
      <c r="I2801">
        <f t="shared" si="912"/>
        <v>85.807113558782461</v>
      </c>
      <c r="J2801">
        <f t="shared" si="925"/>
        <v>26.058589417372929</v>
      </c>
      <c r="K2801">
        <f t="shared" si="913"/>
        <v>-1</v>
      </c>
      <c r="L2801">
        <f t="shared" si="914"/>
        <v>-1</v>
      </c>
      <c r="M2801">
        <f t="shared" si="915"/>
        <v>-1</v>
      </c>
      <c r="N2801">
        <f t="shared" ca="1" si="930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7"/>
        <v>0.05</v>
      </c>
      <c r="R2801">
        <f t="shared" ca="1" si="918"/>
        <v>0</v>
      </c>
      <c r="S2801">
        <f t="shared" ca="1" si="919"/>
        <v>100.70290000000008</v>
      </c>
      <c r="T2801">
        <f t="shared" ca="1" si="920"/>
        <v>0</v>
      </c>
      <c r="U2801">
        <f t="shared" ca="1" si="921"/>
        <v>0</v>
      </c>
      <c r="Z2801">
        <f t="shared" si="926"/>
        <v>1.1167</v>
      </c>
      <c r="AA2801">
        <f t="shared" si="927"/>
        <v>1.1119000000000001</v>
      </c>
      <c r="AB2801">
        <f t="shared" si="931"/>
        <v>91.666666666667439</v>
      </c>
      <c r="AC2801">
        <f t="shared" si="929"/>
        <v>84.745181003659653</v>
      </c>
      <c r="AE2801">
        <f t="shared" si="923"/>
        <v>1.1167</v>
      </c>
      <c r="AF2801">
        <f t="shared" si="924"/>
        <v>1.1153900000000001</v>
      </c>
      <c r="AG2801">
        <f t="shared" si="928"/>
        <v>69.465648854963376</v>
      </c>
      <c r="AH2801">
        <f t="shared" si="922"/>
        <v>52.671755725191545</v>
      </c>
    </row>
    <row r="2802" spans="1:34" x14ac:dyDescent="0.25">
      <c r="A2802" s="1">
        <v>42522.604166666664</v>
      </c>
      <c r="B2802">
        <v>1.1163000000000001</v>
      </c>
      <c r="C2802">
        <v>1.1166100000000001</v>
      </c>
      <c r="D2802">
        <v>1.1160600000000001</v>
      </c>
      <c r="E2802">
        <v>1.1165799999999999</v>
      </c>
      <c r="F2802">
        <v>3675</v>
      </c>
      <c r="H2802">
        <f t="shared" si="916"/>
        <v>2.4000000000001798E-4</v>
      </c>
      <c r="I2802">
        <f t="shared" si="912"/>
        <v>84.745181003659653</v>
      </c>
      <c r="J2802">
        <f t="shared" si="925"/>
        <v>52.671755725191545</v>
      </c>
      <c r="K2802">
        <f t="shared" si="913"/>
        <v>-1</v>
      </c>
      <c r="L2802">
        <f t="shared" si="914"/>
        <v>-1</v>
      </c>
      <c r="M2802">
        <f t="shared" si="915"/>
        <v>-1</v>
      </c>
      <c r="N2802">
        <f t="shared" ca="1" si="930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7"/>
        <v>0.05</v>
      </c>
      <c r="R2802">
        <f t="shared" ca="1" si="918"/>
        <v>0</v>
      </c>
      <c r="S2802">
        <f t="shared" ca="1" si="919"/>
        <v>100.70290000000008</v>
      </c>
      <c r="T2802">
        <f t="shared" ca="1" si="920"/>
        <v>0</v>
      </c>
      <c r="U2802">
        <f t="shared" ca="1" si="921"/>
        <v>0</v>
      </c>
      <c r="Z2802">
        <f t="shared" si="926"/>
        <v>1.1167</v>
      </c>
      <c r="AA2802">
        <f t="shared" si="927"/>
        <v>1.11191</v>
      </c>
      <c r="AB2802">
        <f t="shared" si="931"/>
        <v>97.494780793316949</v>
      </c>
      <c r="AC2802">
        <f t="shared" si="929"/>
        <v>87.863815473243818</v>
      </c>
      <c r="AE2802">
        <f t="shared" si="923"/>
        <v>1.1167</v>
      </c>
      <c r="AF2802">
        <f t="shared" si="924"/>
        <v>1.1153900000000001</v>
      </c>
      <c r="AG2802">
        <f t="shared" si="928"/>
        <v>90.839694656478841</v>
      </c>
      <c r="AH2802">
        <f t="shared" si="922"/>
        <v>80.152671755721116</v>
      </c>
    </row>
    <row r="2803" spans="1:34" x14ac:dyDescent="0.25">
      <c r="A2803" s="1">
        <v>42522.614583333336</v>
      </c>
      <c r="B2803">
        <v>1.1165799999999999</v>
      </c>
      <c r="C2803">
        <v>1.1179300000000001</v>
      </c>
      <c r="D2803">
        <v>1.11656</v>
      </c>
      <c r="E2803">
        <v>1.11737</v>
      </c>
      <c r="F2803">
        <v>4860</v>
      </c>
      <c r="H2803">
        <f t="shared" si="916"/>
        <v>1.9999999999908979E-5</v>
      </c>
      <c r="I2803">
        <f t="shared" si="912"/>
        <v>87.863815473243818</v>
      </c>
      <c r="J2803">
        <f t="shared" si="925"/>
        <v>80.152671755721116</v>
      </c>
      <c r="K2803">
        <f t="shared" si="913"/>
        <v>-1</v>
      </c>
      <c r="L2803">
        <f t="shared" si="914"/>
        <v>0</v>
      </c>
      <c r="M2803">
        <f t="shared" si="915"/>
        <v>0</v>
      </c>
      <c r="N2803">
        <f t="shared" ca="1" si="930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7"/>
        <v>0.05</v>
      </c>
      <c r="R2803">
        <f t="shared" ca="1" si="918"/>
        <v>0</v>
      </c>
      <c r="S2803">
        <f t="shared" ca="1" si="919"/>
        <v>100.70290000000008</v>
      </c>
      <c r="T2803">
        <f t="shared" ca="1" si="920"/>
        <v>0</v>
      </c>
      <c r="U2803">
        <f t="shared" ca="1" si="921"/>
        <v>0</v>
      </c>
      <c r="Z2803">
        <f t="shared" si="926"/>
        <v>1.1179300000000001</v>
      </c>
      <c r="AA2803">
        <f t="shared" si="927"/>
        <v>1.1121700000000001</v>
      </c>
      <c r="AB2803">
        <f t="shared" si="931"/>
        <v>90.277777777775754</v>
      </c>
      <c r="AC2803">
        <f t="shared" si="929"/>
        <v>90.484806309440216</v>
      </c>
      <c r="AE2803">
        <f t="shared" si="923"/>
        <v>1.1179300000000001</v>
      </c>
      <c r="AF2803">
        <f t="shared" si="924"/>
        <v>1.1153900000000001</v>
      </c>
      <c r="AG2803">
        <f t="shared" si="928"/>
        <v>77.952755905507132</v>
      </c>
      <c r="AH2803">
        <f t="shared" si="922"/>
        <v>84.396225280992979</v>
      </c>
    </row>
    <row r="2804" spans="1:34" x14ac:dyDescent="0.25">
      <c r="A2804" s="1">
        <v>42522.625</v>
      </c>
      <c r="B2804">
        <v>1.11737</v>
      </c>
      <c r="C2804">
        <v>1.11853</v>
      </c>
      <c r="D2804">
        <v>1.11714</v>
      </c>
      <c r="E2804">
        <v>1.1172599999999999</v>
      </c>
      <c r="F2804">
        <v>5951</v>
      </c>
      <c r="H2804">
        <f t="shared" si="916"/>
        <v>1.1999999999989797E-4</v>
      </c>
      <c r="I2804">
        <f t="shared" si="912"/>
        <v>90.484806309440216</v>
      </c>
      <c r="J2804">
        <f t="shared" si="925"/>
        <v>84.396225280992979</v>
      </c>
      <c r="K2804">
        <f t="shared" si="913"/>
        <v>-1</v>
      </c>
      <c r="L2804">
        <f t="shared" si="914"/>
        <v>0</v>
      </c>
      <c r="M2804">
        <f t="shared" si="915"/>
        <v>0</v>
      </c>
      <c r="N2804">
        <f t="shared" ca="1" si="930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7"/>
        <v>0.05</v>
      </c>
      <c r="R2804">
        <f t="shared" ca="1" si="918"/>
        <v>0</v>
      </c>
      <c r="S2804">
        <f t="shared" ca="1" si="919"/>
        <v>100.70290000000008</v>
      </c>
      <c r="T2804">
        <f t="shared" ca="1" si="920"/>
        <v>0</v>
      </c>
      <c r="U2804">
        <f t="shared" ca="1" si="921"/>
        <v>0</v>
      </c>
      <c r="Z2804">
        <f t="shared" si="926"/>
        <v>1.11853</v>
      </c>
      <c r="AA2804">
        <f t="shared" si="927"/>
        <v>1.1121700000000001</v>
      </c>
      <c r="AB2804">
        <f t="shared" si="931"/>
        <v>80.031446540878619</v>
      </c>
      <c r="AC2804">
        <f t="shared" si="929"/>
        <v>89.867667944659701</v>
      </c>
      <c r="AE2804">
        <f t="shared" si="923"/>
        <v>1.11853</v>
      </c>
      <c r="AF2804">
        <f t="shared" si="924"/>
        <v>1.1153900000000001</v>
      </c>
      <c r="AG2804">
        <f t="shared" si="928"/>
        <v>59.554140127384194</v>
      </c>
      <c r="AH2804">
        <f t="shared" si="922"/>
        <v>68.75344801644566</v>
      </c>
    </row>
    <row r="2805" spans="1:34" x14ac:dyDescent="0.25">
      <c r="A2805" s="1">
        <v>42522.635416666664</v>
      </c>
      <c r="B2805">
        <v>1.1173</v>
      </c>
      <c r="C2805">
        <v>1.11829</v>
      </c>
      <c r="D2805">
        <v>1.11727</v>
      </c>
      <c r="E2805">
        <v>1.11757</v>
      </c>
      <c r="F2805">
        <v>5439</v>
      </c>
      <c r="H2805">
        <f t="shared" si="916"/>
        <v>2.9999999999974492E-5</v>
      </c>
      <c r="I2805">
        <f t="shared" si="912"/>
        <v>89.867667944659701</v>
      </c>
      <c r="J2805">
        <f t="shared" si="925"/>
        <v>68.75344801644566</v>
      </c>
      <c r="K2805">
        <f t="shared" si="913"/>
        <v>-1</v>
      </c>
      <c r="L2805">
        <f t="shared" si="914"/>
        <v>0</v>
      </c>
      <c r="M2805">
        <f t="shared" si="915"/>
        <v>0</v>
      </c>
      <c r="N2805">
        <f t="shared" ca="1" si="930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7"/>
        <v>0.05</v>
      </c>
      <c r="R2805">
        <f t="shared" ca="1" si="918"/>
        <v>0</v>
      </c>
      <c r="S2805">
        <f t="shared" ca="1" si="919"/>
        <v>100.70290000000008</v>
      </c>
      <c r="T2805">
        <f t="shared" ca="1" si="920"/>
        <v>0</v>
      </c>
      <c r="U2805">
        <f t="shared" ca="1" si="921"/>
        <v>0</v>
      </c>
      <c r="Z2805">
        <f t="shared" si="926"/>
        <v>1.11853</v>
      </c>
      <c r="AA2805">
        <f t="shared" si="927"/>
        <v>1.1121700000000001</v>
      </c>
      <c r="AB2805">
        <f t="shared" si="931"/>
        <v>84.905660377357179</v>
      </c>
      <c r="AC2805">
        <f t="shared" si="929"/>
        <v>88.177416372332118</v>
      </c>
      <c r="AE2805">
        <f t="shared" si="923"/>
        <v>1.11853</v>
      </c>
      <c r="AF2805">
        <f t="shared" si="924"/>
        <v>1.1153900000000001</v>
      </c>
      <c r="AG2805">
        <f t="shared" si="928"/>
        <v>69.426751592353625</v>
      </c>
      <c r="AH2805">
        <f t="shared" si="922"/>
        <v>64.490445859868913</v>
      </c>
    </row>
    <row r="2806" spans="1:34" x14ac:dyDescent="0.25">
      <c r="A2806" s="1">
        <v>42522.645833333336</v>
      </c>
      <c r="B2806">
        <v>1.11758</v>
      </c>
      <c r="C2806">
        <v>1.11815</v>
      </c>
      <c r="D2806">
        <v>1.1172299999999999</v>
      </c>
      <c r="E2806">
        <v>1.11808</v>
      </c>
      <c r="F2806">
        <v>5124</v>
      </c>
      <c r="H2806">
        <f t="shared" si="916"/>
        <v>3.5000000000007248E-4</v>
      </c>
      <c r="I2806">
        <f t="shared" si="912"/>
        <v>88.177416372332118</v>
      </c>
      <c r="J2806">
        <f t="shared" si="925"/>
        <v>64.490445859868913</v>
      </c>
      <c r="K2806">
        <f t="shared" si="913"/>
        <v>-1</v>
      </c>
      <c r="L2806">
        <f t="shared" si="914"/>
        <v>0</v>
      </c>
      <c r="M2806">
        <f t="shared" si="915"/>
        <v>0</v>
      </c>
      <c r="N2806">
        <f t="shared" ca="1" si="930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7"/>
        <v>0.05</v>
      </c>
      <c r="R2806">
        <f t="shared" ca="1" si="918"/>
        <v>0</v>
      </c>
      <c r="S2806">
        <f t="shared" ca="1" si="919"/>
        <v>100.70290000000008</v>
      </c>
      <c r="T2806">
        <f t="shared" ca="1" si="920"/>
        <v>0</v>
      </c>
      <c r="U2806">
        <f t="shared" ca="1" si="921"/>
        <v>0</v>
      </c>
      <c r="Z2806">
        <f t="shared" si="926"/>
        <v>1.11853</v>
      </c>
      <c r="AA2806">
        <f t="shared" si="927"/>
        <v>1.1127499999999999</v>
      </c>
      <c r="AB2806">
        <f t="shared" si="931"/>
        <v>92.214532871971414</v>
      </c>
      <c r="AC2806">
        <f t="shared" si="929"/>
        <v>86.857354391995742</v>
      </c>
      <c r="AE2806">
        <f t="shared" si="923"/>
        <v>1.11853</v>
      </c>
      <c r="AF2806">
        <f t="shared" si="924"/>
        <v>1.1153900000000001</v>
      </c>
      <c r="AG2806">
        <f t="shared" si="928"/>
        <v>85.66878980891488</v>
      </c>
      <c r="AH2806">
        <f t="shared" si="922"/>
        <v>77.54777070063426</v>
      </c>
    </row>
    <row r="2807" spans="1:34" x14ac:dyDescent="0.25">
      <c r="A2807" s="1">
        <v>42522.65625</v>
      </c>
      <c r="B2807">
        <v>1.11809</v>
      </c>
      <c r="C2807">
        <v>1.1183000000000001</v>
      </c>
      <c r="D2807">
        <v>1.1172500000000001</v>
      </c>
      <c r="E2807">
        <v>1.11772</v>
      </c>
      <c r="F2807">
        <v>5458</v>
      </c>
      <c r="H2807">
        <f t="shared" si="916"/>
        <v>4.6999999999997044E-4</v>
      </c>
      <c r="I2807">
        <f t="shared" si="912"/>
        <v>86.857354391995742</v>
      </c>
      <c r="J2807">
        <f t="shared" si="925"/>
        <v>77.54777070063426</v>
      </c>
      <c r="K2807">
        <f t="shared" si="913"/>
        <v>-1</v>
      </c>
      <c r="L2807">
        <f t="shared" si="914"/>
        <v>0</v>
      </c>
      <c r="M2807">
        <f t="shared" si="915"/>
        <v>0</v>
      </c>
      <c r="N2807">
        <f t="shared" ca="1" si="930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7"/>
        <v>0.05</v>
      </c>
      <c r="R2807">
        <f t="shared" ca="1" si="918"/>
        <v>0</v>
      </c>
      <c r="S2807">
        <f t="shared" ca="1" si="919"/>
        <v>100.70290000000008</v>
      </c>
      <c r="T2807">
        <f t="shared" ca="1" si="920"/>
        <v>0</v>
      </c>
      <c r="U2807">
        <f t="shared" ca="1" si="921"/>
        <v>0</v>
      </c>
      <c r="Z2807">
        <f t="shared" si="926"/>
        <v>1.11853</v>
      </c>
      <c r="AA2807">
        <f t="shared" si="927"/>
        <v>1.11294</v>
      </c>
      <c r="AB2807">
        <f t="shared" si="931"/>
        <v>85.50983899821145</v>
      </c>
      <c r="AC2807">
        <f t="shared" si="929"/>
        <v>85.665369697104666</v>
      </c>
      <c r="AE2807">
        <f t="shared" si="923"/>
        <v>1.11853</v>
      </c>
      <c r="AF2807">
        <f t="shared" si="924"/>
        <v>1.11571</v>
      </c>
      <c r="AG2807">
        <f t="shared" si="928"/>
        <v>71.276595744682098</v>
      </c>
      <c r="AH2807">
        <f t="shared" si="922"/>
        <v>78.472692776798482</v>
      </c>
    </row>
    <row r="2808" spans="1:34" x14ac:dyDescent="0.25">
      <c r="A2808" s="1">
        <v>42522.666666666664</v>
      </c>
      <c r="B2808">
        <v>1.1177299999999999</v>
      </c>
      <c r="C2808">
        <v>1.11808</v>
      </c>
      <c r="D2808">
        <v>1.1172</v>
      </c>
      <c r="E2808">
        <v>1.1172599999999999</v>
      </c>
      <c r="F2808">
        <v>5314</v>
      </c>
      <c r="H2808">
        <f t="shared" si="916"/>
        <v>5.9999999999948983E-5</v>
      </c>
      <c r="I2808">
        <f t="shared" si="912"/>
        <v>85.665369697104666</v>
      </c>
      <c r="J2808">
        <f t="shared" si="925"/>
        <v>78.472692776798482</v>
      </c>
      <c r="K2808">
        <f t="shared" si="913"/>
        <v>-1</v>
      </c>
      <c r="L2808">
        <f t="shared" si="914"/>
        <v>0</v>
      </c>
      <c r="M2808">
        <f t="shared" si="915"/>
        <v>0</v>
      </c>
      <c r="N2808">
        <f t="shared" ca="1" si="930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7"/>
        <v>0.05</v>
      </c>
      <c r="R2808">
        <f t="shared" ca="1" si="918"/>
        <v>0</v>
      </c>
      <c r="S2808">
        <f t="shared" ca="1" si="919"/>
        <v>100.70290000000008</v>
      </c>
      <c r="T2808">
        <f t="shared" ca="1" si="920"/>
        <v>0</v>
      </c>
      <c r="U2808">
        <f t="shared" ca="1" si="921"/>
        <v>0</v>
      </c>
      <c r="Z2808">
        <f t="shared" si="926"/>
        <v>1.11853</v>
      </c>
      <c r="AA2808">
        <f t="shared" si="927"/>
        <v>1.11372</v>
      </c>
      <c r="AB2808">
        <f t="shared" si="931"/>
        <v>73.596673596671323</v>
      </c>
      <c r="AC2808">
        <f t="shared" si="929"/>
        <v>84.056676461052845</v>
      </c>
      <c r="AE2808">
        <f t="shared" si="923"/>
        <v>1.11853</v>
      </c>
      <c r="AF2808">
        <f t="shared" si="924"/>
        <v>1.1160600000000001</v>
      </c>
      <c r="AG2808">
        <f t="shared" si="928"/>
        <v>48.582995951412201</v>
      </c>
      <c r="AH2808">
        <f t="shared" si="922"/>
        <v>59.929795848047149</v>
      </c>
    </row>
    <row r="2809" spans="1:34" x14ac:dyDescent="0.25">
      <c r="A2809" s="1">
        <v>42522.677083333336</v>
      </c>
      <c r="B2809">
        <v>1.11727</v>
      </c>
      <c r="C2809">
        <v>1.1173200000000001</v>
      </c>
      <c r="D2809">
        <v>1.1164000000000001</v>
      </c>
      <c r="E2809">
        <v>1.1167199999999999</v>
      </c>
      <c r="F2809">
        <v>4695</v>
      </c>
      <c r="H2809">
        <f t="shared" si="916"/>
        <v>3.1999999999987594E-4</v>
      </c>
      <c r="I2809">
        <f t="shared" si="912"/>
        <v>84.056676461052845</v>
      </c>
      <c r="J2809">
        <f t="shared" si="925"/>
        <v>59.929795848047149</v>
      </c>
      <c r="K2809">
        <f t="shared" si="913"/>
        <v>-1</v>
      </c>
      <c r="L2809">
        <f t="shared" si="914"/>
        <v>0</v>
      </c>
      <c r="M2809">
        <f t="shared" si="915"/>
        <v>0</v>
      </c>
      <c r="N2809">
        <f t="shared" ca="1" si="930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7"/>
        <v>0.05</v>
      </c>
      <c r="R2809">
        <f t="shared" ca="1" si="918"/>
        <v>0</v>
      </c>
      <c r="S2809">
        <f t="shared" ca="1" si="919"/>
        <v>100.70290000000008</v>
      </c>
      <c r="T2809">
        <f t="shared" ca="1" si="920"/>
        <v>0</v>
      </c>
      <c r="U2809">
        <f t="shared" ca="1" si="921"/>
        <v>0</v>
      </c>
      <c r="Z2809">
        <f t="shared" si="926"/>
        <v>1.11853</v>
      </c>
      <c r="AA2809">
        <f t="shared" si="927"/>
        <v>1.1145</v>
      </c>
      <c r="AB2809">
        <f t="shared" si="931"/>
        <v>55.086848635233274</v>
      </c>
      <c r="AC2809">
        <f t="shared" si="929"/>
        <v>76.601973525521856</v>
      </c>
      <c r="AE2809">
        <f t="shared" si="923"/>
        <v>1.11853</v>
      </c>
      <c r="AF2809">
        <f t="shared" si="924"/>
        <v>1.1164000000000001</v>
      </c>
      <c r="AG2809">
        <f t="shared" si="928"/>
        <v>15.023474178398178</v>
      </c>
      <c r="AH2809">
        <f t="shared" si="922"/>
        <v>31.803235064905188</v>
      </c>
    </row>
    <row r="2810" spans="1:34" x14ac:dyDescent="0.25">
      <c r="A2810" s="1">
        <v>42522.6875</v>
      </c>
      <c r="B2810">
        <v>1.1167100000000001</v>
      </c>
      <c r="C2810">
        <v>1.11696</v>
      </c>
      <c r="D2810">
        <v>1.1164499999999999</v>
      </c>
      <c r="E2810">
        <v>1.11677</v>
      </c>
      <c r="F2810">
        <v>4906</v>
      </c>
      <c r="H2810">
        <f t="shared" si="916"/>
        <v>2.60000000000149E-4</v>
      </c>
      <c r="I2810">
        <f t="shared" si="912"/>
        <v>76.601973525521856</v>
      </c>
      <c r="J2810">
        <f t="shared" si="925"/>
        <v>31.803235064905188</v>
      </c>
      <c r="K2810">
        <f t="shared" si="913"/>
        <v>-1</v>
      </c>
      <c r="L2810">
        <f t="shared" si="914"/>
        <v>-1</v>
      </c>
      <c r="M2810">
        <f t="shared" si="915"/>
        <v>-1</v>
      </c>
      <c r="N2810">
        <f t="shared" ca="1" si="930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7"/>
        <v>0.05</v>
      </c>
      <c r="R2810">
        <f t="shared" ca="1" si="918"/>
        <v>0</v>
      </c>
      <c r="S2810">
        <f t="shared" ca="1" si="919"/>
        <v>100.70290000000008</v>
      </c>
      <c r="T2810">
        <f t="shared" ca="1" si="920"/>
        <v>0</v>
      </c>
      <c r="U2810">
        <f t="shared" ca="1" si="921"/>
        <v>0</v>
      </c>
      <c r="Z2810">
        <f t="shared" si="926"/>
        <v>1.11853</v>
      </c>
      <c r="AA2810">
        <f t="shared" si="927"/>
        <v>1.1145499999999999</v>
      </c>
      <c r="AB2810">
        <f t="shared" si="931"/>
        <v>55.77889447236327</v>
      </c>
      <c r="AC2810">
        <f t="shared" si="929"/>
        <v>67.493063925619822</v>
      </c>
      <c r="AE2810">
        <f t="shared" si="923"/>
        <v>1.11853</v>
      </c>
      <c r="AF2810">
        <f t="shared" si="924"/>
        <v>1.1164000000000001</v>
      </c>
      <c r="AG2810">
        <f t="shared" si="928"/>
        <v>17.370892018778754</v>
      </c>
      <c r="AH2810">
        <f t="shared" si="922"/>
        <v>16.197183098588468</v>
      </c>
    </row>
    <row r="2811" spans="1:34" x14ac:dyDescent="0.25">
      <c r="A2811" s="1">
        <v>42522.697916666664</v>
      </c>
      <c r="B2811">
        <v>1.11676</v>
      </c>
      <c r="C2811">
        <v>1.1177600000000001</v>
      </c>
      <c r="D2811">
        <v>1.1165</v>
      </c>
      <c r="E2811">
        <v>1.1176699999999999</v>
      </c>
      <c r="F2811">
        <v>5101</v>
      </c>
      <c r="H2811">
        <f t="shared" si="916"/>
        <v>2.5999999999992696E-4</v>
      </c>
      <c r="I2811">
        <f t="shared" si="912"/>
        <v>67.493063925619822</v>
      </c>
      <c r="J2811">
        <f t="shared" si="925"/>
        <v>16.197183098588468</v>
      </c>
      <c r="K2811">
        <f t="shared" si="913"/>
        <v>0</v>
      </c>
      <c r="L2811">
        <f t="shared" si="914"/>
        <v>-1</v>
      </c>
      <c r="M2811">
        <f t="shared" si="915"/>
        <v>0</v>
      </c>
      <c r="N2811">
        <f t="shared" ca="1" si="930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7"/>
        <v>0.05</v>
      </c>
      <c r="R2811">
        <f t="shared" ca="1" si="918"/>
        <v>0</v>
      </c>
      <c r="S2811">
        <f t="shared" ca="1" si="919"/>
        <v>100.70290000000008</v>
      </c>
      <c r="T2811">
        <f t="shared" ca="1" si="920"/>
        <v>0</v>
      </c>
      <c r="U2811">
        <f t="shared" ca="1" si="921"/>
        <v>0</v>
      </c>
      <c r="Z2811">
        <f t="shared" si="926"/>
        <v>1.11853</v>
      </c>
      <c r="AA2811">
        <f t="shared" si="927"/>
        <v>1.1149100000000001</v>
      </c>
      <c r="AB2811">
        <f t="shared" si="931"/>
        <v>76.243093922649365</v>
      </c>
      <c r="AC2811">
        <f t="shared" si="929"/>
        <v>65.176377656729301</v>
      </c>
      <c r="AE2811">
        <f t="shared" si="923"/>
        <v>1.1183000000000001</v>
      </c>
      <c r="AF2811">
        <f t="shared" si="924"/>
        <v>1.1164000000000001</v>
      </c>
      <c r="AG2811">
        <f t="shared" si="928"/>
        <v>66.842105263151254</v>
      </c>
      <c r="AH2811">
        <f t="shared" si="922"/>
        <v>42.106498640965</v>
      </c>
    </row>
    <row r="2812" spans="1:34" x14ac:dyDescent="0.25">
      <c r="A2812" s="1">
        <v>42522.708333333336</v>
      </c>
      <c r="B2812">
        <v>1.1172800000000001</v>
      </c>
      <c r="C2812">
        <v>1.1172800000000001</v>
      </c>
      <c r="D2812">
        <v>1.1148199999999999</v>
      </c>
      <c r="E2812">
        <v>1.11575</v>
      </c>
      <c r="F2812">
        <v>7187</v>
      </c>
      <c r="H2812">
        <f t="shared" si="916"/>
        <v>9.3000000000009742E-4</v>
      </c>
      <c r="I2812">
        <f t="shared" si="912"/>
        <v>65.176377656729301</v>
      </c>
      <c r="J2812">
        <f t="shared" si="925"/>
        <v>42.106498640965</v>
      </c>
      <c r="K2812">
        <f t="shared" si="913"/>
        <v>0</v>
      </c>
      <c r="L2812">
        <f t="shared" si="914"/>
        <v>0</v>
      </c>
      <c r="M2812">
        <f t="shared" si="915"/>
        <v>0</v>
      </c>
      <c r="N2812">
        <f t="shared" ca="1" si="930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7"/>
        <v>0.05</v>
      </c>
      <c r="R2812">
        <f t="shared" ca="1" si="918"/>
        <v>0</v>
      </c>
      <c r="S2812">
        <f t="shared" ca="1" si="919"/>
        <v>100.70290000000008</v>
      </c>
      <c r="T2812">
        <f t="shared" ca="1" si="920"/>
        <v>0</v>
      </c>
      <c r="U2812">
        <f t="shared" ca="1" si="921"/>
        <v>0</v>
      </c>
      <c r="Z2812">
        <f t="shared" si="926"/>
        <v>1.11853</v>
      </c>
      <c r="AA2812">
        <f t="shared" si="927"/>
        <v>1.1148199999999999</v>
      </c>
      <c r="AB2812">
        <f t="shared" si="931"/>
        <v>25.06738544474587</v>
      </c>
      <c r="AC2812">
        <f t="shared" si="929"/>
        <v>53.044055618747947</v>
      </c>
      <c r="AE2812">
        <f t="shared" si="923"/>
        <v>1.1183000000000001</v>
      </c>
      <c r="AF2812">
        <f t="shared" si="924"/>
        <v>1.1148199999999999</v>
      </c>
      <c r="AG2812">
        <f t="shared" si="928"/>
        <v>26.724137931036136</v>
      </c>
      <c r="AH2812">
        <f t="shared" si="922"/>
        <v>46.783121597093697</v>
      </c>
    </row>
    <row r="2813" spans="1:34" x14ac:dyDescent="0.25">
      <c r="A2813" s="1">
        <v>42522.71875</v>
      </c>
      <c r="B2813">
        <v>1.1157600000000001</v>
      </c>
      <c r="C2813">
        <v>1.11781</v>
      </c>
      <c r="D2813">
        <v>1.1154599999999999</v>
      </c>
      <c r="E2813">
        <v>1.1177299999999999</v>
      </c>
      <c r="F2813">
        <v>6372</v>
      </c>
      <c r="H2813">
        <f t="shared" si="916"/>
        <v>3.00000000000189E-4</v>
      </c>
      <c r="I2813">
        <f t="shared" si="912"/>
        <v>53.044055618747947</v>
      </c>
      <c r="J2813">
        <f t="shared" si="925"/>
        <v>46.783121597093697</v>
      </c>
      <c r="K2813">
        <f t="shared" si="913"/>
        <v>0</v>
      </c>
      <c r="L2813">
        <f t="shared" si="914"/>
        <v>0</v>
      </c>
      <c r="M2813">
        <f t="shared" si="915"/>
        <v>0</v>
      </c>
      <c r="N2813">
        <f t="shared" ca="1" si="930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7"/>
        <v>0.05</v>
      </c>
      <c r="R2813">
        <f t="shared" ca="1" si="918"/>
        <v>0</v>
      </c>
      <c r="S2813">
        <f t="shared" ca="1" si="919"/>
        <v>100.70290000000008</v>
      </c>
      <c r="T2813">
        <f t="shared" ca="1" si="920"/>
        <v>0</v>
      </c>
      <c r="U2813">
        <f t="shared" ca="1" si="921"/>
        <v>0</v>
      </c>
      <c r="Z2813">
        <f t="shared" si="926"/>
        <v>1.11853</v>
      </c>
      <c r="AA2813">
        <f t="shared" si="927"/>
        <v>1.1148199999999999</v>
      </c>
      <c r="AB2813">
        <f t="shared" si="931"/>
        <v>78.436657681937689</v>
      </c>
      <c r="AC2813">
        <f t="shared" si="929"/>
        <v>58.881507880424053</v>
      </c>
      <c r="AE2813">
        <f t="shared" si="923"/>
        <v>1.1183000000000001</v>
      </c>
      <c r="AF2813">
        <f t="shared" si="924"/>
        <v>1.1148199999999999</v>
      </c>
      <c r="AG2813">
        <f t="shared" si="928"/>
        <v>83.620689655167908</v>
      </c>
      <c r="AH2813">
        <f t="shared" si="922"/>
        <v>55.172413793102024</v>
      </c>
    </row>
    <row r="2814" spans="1:34" x14ac:dyDescent="0.25">
      <c r="A2814" s="1">
        <v>42522.729166666664</v>
      </c>
      <c r="B2814">
        <v>1.11775</v>
      </c>
      <c r="C2814">
        <v>1.11775</v>
      </c>
      <c r="D2814">
        <v>1.1162300000000001</v>
      </c>
      <c r="E2814">
        <v>1.1169800000000001</v>
      </c>
      <c r="F2814">
        <v>5690</v>
      </c>
      <c r="H2814">
        <f t="shared" si="916"/>
        <v>7.5000000000002842E-4</v>
      </c>
      <c r="I2814">
        <f t="shared" si="912"/>
        <v>58.881507880424053</v>
      </c>
      <c r="J2814">
        <f t="shared" si="925"/>
        <v>55.172413793102024</v>
      </c>
      <c r="K2814">
        <f t="shared" si="913"/>
        <v>0</v>
      </c>
      <c r="L2814">
        <f t="shared" si="914"/>
        <v>0</v>
      </c>
      <c r="M2814">
        <f t="shared" si="915"/>
        <v>0</v>
      </c>
      <c r="N2814">
        <f t="shared" ca="1" si="930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7"/>
        <v>0.05</v>
      </c>
      <c r="R2814">
        <f t="shared" ca="1" si="918"/>
        <v>0</v>
      </c>
      <c r="S2814">
        <f t="shared" ca="1" si="919"/>
        <v>100.70290000000008</v>
      </c>
      <c r="T2814">
        <f t="shared" ca="1" si="920"/>
        <v>0</v>
      </c>
      <c r="U2814">
        <f t="shared" ca="1" si="921"/>
        <v>0</v>
      </c>
      <c r="Z2814">
        <f t="shared" si="926"/>
        <v>1.11853</v>
      </c>
      <c r="AA2814">
        <f t="shared" si="927"/>
        <v>1.1148199999999999</v>
      </c>
      <c r="AB2814">
        <f t="shared" si="931"/>
        <v>58.221024258762867</v>
      </c>
      <c r="AC2814">
        <f t="shared" si="929"/>
        <v>59.49204032702395</v>
      </c>
      <c r="AE2814">
        <f t="shared" si="923"/>
        <v>1.11808</v>
      </c>
      <c r="AF2814">
        <f t="shared" si="924"/>
        <v>1.1148199999999999</v>
      </c>
      <c r="AG2814">
        <f t="shared" si="928"/>
        <v>66.257668711660571</v>
      </c>
      <c r="AH2814">
        <f t="shared" si="922"/>
        <v>74.93917918341424</v>
      </c>
    </row>
    <row r="2815" spans="1:34" x14ac:dyDescent="0.25">
      <c r="A2815" s="1">
        <v>42522.739583333336</v>
      </c>
      <c r="B2815">
        <v>1.1169800000000001</v>
      </c>
      <c r="C2815">
        <v>1.11757</v>
      </c>
      <c r="D2815">
        <v>1.1158699999999999</v>
      </c>
      <c r="E2815">
        <v>1.1174599999999999</v>
      </c>
      <c r="F2815">
        <v>5907</v>
      </c>
      <c r="H2815">
        <f t="shared" si="916"/>
        <v>1.1100000000001664E-3</v>
      </c>
      <c r="I2815">
        <f t="shared" si="912"/>
        <v>59.49204032702395</v>
      </c>
      <c r="J2815">
        <f t="shared" si="925"/>
        <v>74.93917918341424</v>
      </c>
      <c r="K2815">
        <f t="shared" si="913"/>
        <v>0</v>
      </c>
      <c r="L2815">
        <f t="shared" si="914"/>
        <v>0</v>
      </c>
      <c r="M2815">
        <f t="shared" si="915"/>
        <v>0</v>
      </c>
      <c r="N2815">
        <f t="shared" ca="1" si="930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7"/>
        <v>0.05</v>
      </c>
      <c r="R2815">
        <f t="shared" ca="1" si="918"/>
        <v>0</v>
      </c>
      <c r="S2815">
        <f t="shared" ca="1" si="919"/>
        <v>100.70290000000008</v>
      </c>
      <c r="T2815">
        <f t="shared" ca="1" si="920"/>
        <v>0</v>
      </c>
      <c r="U2815">
        <f t="shared" ca="1" si="921"/>
        <v>0</v>
      </c>
      <c r="Z2815">
        <f t="shared" si="926"/>
        <v>1.11853</v>
      </c>
      <c r="AA2815">
        <f t="shared" si="927"/>
        <v>1.1148199999999999</v>
      </c>
      <c r="AB2815">
        <f t="shared" si="931"/>
        <v>71.15902964959308</v>
      </c>
      <c r="AC2815">
        <f t="shared" si="929"/>
        <v>58.221024258759883</v>
      </c>
      <c r="AE2815">
        <f t="shared" si="923"/>
        <v>1.11781</v>
      </c>
      <c r="AF2815">
        <f t="shared" si="924"/>
        <v>1.1148199999999999</v>
      </c>
      <c r="AG2815">
        <f t="shared" si="928"/>
        <v>88.294314381268663</v>
      </c>
      <c r="AH2815">
        <f t="shared" si="922"/>
        <v>77.27599154646461</v>
      </c>
    </row>
    <row r="2816" spans="1:34" x14ac:dyDescent="0.25">
      <c r="A2816" s="1">
        <v>42522.75</v>
      </c>
      <c r="B2816">
        <v>1.11747</v>
      </c>
      <c r="C2816">
        <v>1.11799</v>
      </c>
      <c r="D2816">
        <v>1.11703</v>
      </c>
      <c r="E2816">
        <v>1.1174299999999999</v>
      </c>
      <c r="F2816">
        <v>6191</v>
      </c>
      <c r="H2816">
        <f t="shared" si="916"/>
        <v>3.9999999999995595E-4</v>
      </c>
      <c r="I2816">
        <f t="shared" si="912"/>
        <v>58.221024258759883</v>
      </c>
      <c r="J2816">
        <f t="shared" si="925"/>
        <v>77.27599154646461</v>
      </c>
      <c r="K2816">
        <f t="shared" si="913"/>
        <v>0</v>
      </c>
      <c r="L2816">
        <f t="shared" si="914"/>
        <v>0</v>
      </c>
      <c r="M2816">
        <f t="shared" si="915"/>
        <v>0</v>
      </c>
      <c r="N2816">
        <f t="shared" ca="1" si="930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7"/>
        <v>0.05</v>
      </c>
      <c r="R2816">
        <f t="shared" ca="1" si="918"/>
        <v>0</v>
      </c>
      <c r="S2816">
        <f t="shared" ca="1" si="919"/>
        <v>100.70290000000008</v>
      </c>
      <c r="T2816">
        <f t="shared" ca="1" si="920"/>
        <v>0</v>
      </c>
      <c r="U2816">
        <f t="shared" ca="1" si="921"/>
        <v>0</v>
      </c>
      <c r="Z2816">
        <f t="shared" si="926"/>
        <v>1.11853</v>
      </c>
      <c r="AA2816">
        <f t="shared" si="927"/>
        <v>1.1148199999999999</v>
      </c>
      <c r="AB2816">
        <f t="shared" si="931"/>
        <v>70.350404312666555</v>
      </c>
      <c r="AC2816">
        <f t="shared" si="929"/>
        <v>69.541778975740058</v>
      </c>
      <c r="AE2816">
        <f t="shared" si="923"/>
        <v>1.11799</v>
      </c>
      <c r="AF2816">
        <f t="shared" si="924"/>
        <v>1.1148199999999999</v>
      </c>
      <c r="AG2816">
        <f t="shared" si="928"/>
        <v>82.334384858041147</v>
      </c>
      <c r="AH2816">
        <f t="shared" si="922"/>
        <v>85.314349619654905</v>
      </c>
    </row>
    <row r="2817" spans="1:34" x14ac:dyDescent="0.25">
      <c r="A2817" s="1">
        <v>42522.760416666664</v>
      </c>
      <c r="B2817">
        <v>1.11744</v>
      </c>
      <c r="C2817">
        <v>1.11754</v>
      </c>
      <c r="D2817">
        <v>1.11697</v>
      </c>
      <c r="E2817">
        <v>1.1173500000000001</v>
      </c>
      <c r="F2817">
        <v>5229</v>
      </c>
      <c r="H2817">
        <f t="shared" si="916"/>
        <v>3.8000000000004697E-4</v>
      </c>
      <c r="I2817">
        <f t="shared" si="912"/>
        <v>69.541778975740058</v>
      </c>
      <c r="J2817">
        <f t="shared" si="925"/>
        <v>85.314349619654905</v>
      </c>
      <c r="K2817">
        <f t="shared" si="913"/>
        <v>0</v>
      </c>
      <c r="L2817">
        <f t="shared" si="914"/>
        <v>0</v>
      </c>
      <c r="M2817">
        <f t="shared" si="915"/>
        <v>0</v>
      </c>
      <c r="N2817">
        <f t="shared" ca="1" si="930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7"/>
        <v>0.05</v>
      </c>
      <c r="R2817">
        <f t="shared" ca="1" si="918"/>
        <v>0</v>
      </c>
      <c r="S2817">
        <f t="shared" ca="1" si="919"/>
        <v>100.70290000000008</v>
      </c>
      <c r="T2817">
        <f t="shared" ca="1" si="920"/>
        <v>0</v>
      </c>
      <c r="U2817">
        <f t="shared" ca="1" si="921"/>
        <v>0</v>
      </c>
      <c r="Z2817">
        <f t="shared" si="926"/>
        <v>1.11853</v>
      </c>
      <c r="AA2817">
        <f t="shared" si="927"/>
        <v>1.1148199999999999</v>
      </c>
      <c r="AB2817">
        <f t="shared" si="931"/>
        <v>68.19407008086452</v>
      </c>
      <c r="AC2817">
        <f t="shared" si="929"/>
        <v>66.981132075471749</v>
      </c>
      <c r="AE2817">
        <f t="shared" si="923"/>
        <v>1.11799</v>
      </c>
      <c r="AF2817">
        <f t="shared" si="924"/>
        <v>1.1148199999999999</v>
      </c>
      <c r="AG2817">
        <f t="shared" si="928"/>
        <v>79.810725552052048</v>
      </c>
      <c r="AH2817">
        <f t="shared" si="922"/>
        <v>81.072555205046598</v>
      </c>
    </row>
    <row r="2818" spans="1:34" x14ac:dyDescent="0.25">
      <c r="A2818" s="1">
        <v>42522.770833333336</v>
      </c>
      <c r="B2818">
        <v>1.11737</v>
      </c>
      <c r="C2818">
        <v>1.11765</v>
      </c>
      <c r="D2818">
        <v>1.11666</v>
      </c>
      <c r="E2818">
        <v>1.1167499999999999</v>
      </c>
      <c r="F2818">
        <v>5033</v>
      </c>
      <c r="H2818">
        <f t="shared" si="916"/>
        <v>8.9999999999923475E-5</v>
      </c>
      <c r="I2818">
        <f t="shared" ref="I2818:I2881" si="932">AC2817</f>
        <v>66.981132075471749</v>
      </c>
      <c r="J2818">
        <f t="shared" si="925"/>
        <v>81.072555205046598</v>
      </c>
      <c r="K2818">
        <f t="shared" ref="K2818:K2881" si="933">IF(AND($I2818&gt;$Y$4,$I2817&gt;$Y$4),-1,IF(AND($I2818&lt;$Y$5,$I2817&lt;$Y$5),1,0))</f>
        <v>0</v>
      </c>
      <c r="L2818">
        <f t="shared" si="914"/>
        <v>0</v>
      </c>
      <c r="M2818">
        <f t="shared" si="915"/>
        <v>0</v>
      </c>
      <c r="N2818">
        <f t="shared" ca="1" si="930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8">
        <f t="shared" ca="1" si="917"/>
        <v>0.05</v>
      </c>
      <c r="R2818">
        <f t="shared" ca="1" si="918"/>
        <v>0</v>
      </c>
      <c r="S2818">
        <f t="shared" ca="1" si="919"/>
        <v>100.70290000000008</v>
      </c>
      <c r="T2818">
        <f t="shared" ca="1" si="920"/>
        <v>0</v>
      </c>
      <c r="U2818">
        <f t="shared" ca="1" si="921"/>
        <v>0</v>
      </c>
      <c r="Z2818">
        <f t="shared" si="926"/>
        <v>1.11853</v>
      </c>
      <c r="AA2818">
        <f t="shared" si="927"/>
        <v>1.1148199999999999</v>
      </c>
      <c r="AB2818">
        <f t="shared" si="931"/>
        <v>52.021563342316277</v>
      </c>
      <c r="AC2818">
        <f t="shared" si="929"/>
        <v>65.431266846360103</v>
      </c>
      <c r="AE2818">
        <f t="shared" si="923"/>
        <v>1.11799</v>
      </c>
      <c r="AF2818">
        <f t="shared" si="924"/>
        <v>1.1148199999999999</v>
      </c>
      <c r="AG2818">
        <f t="shared" si="928"/>
        <v>60.883280757095136</v>
      </c>
      <c r="AH2818">
        <f t="shared" si="922"/>
        <v>70.347003154573599</v>
      </c>
    </row>
    <row r="2819" spans="1:34" x14ac:dyDescent="0.25">
      <c r="A2819" s="1">
        <v>42522.78125</v>
      </c>
      <c r="B2819">
        <v>1.1167400000000001</v>
      </c>
      <c r="C2819">
        <v>1.11704</v>
      </c>
      <c r="D2819">
        <v>1.11605</v>
      </c>
      <c r="E2819">
        <v>1.11633</v>
      </c>
      <c r="F2819">
        <v>4971</v>
      </c>
      <c r="H2819">
        <f t="shared" si="916"/>
        <v>2.8000000000005798E-4</v>
      </c>
      <c r="I2819">
        <f t="shared" si="932"/>
        <v>65.431266846360103</v>
      </c>
      <c r="J2819">
        <f t="shared" si="925"/>
        <v>70.347003154573599</v>
      </c>
      <c r="K2819">
        <f t="shared" si="933"/>
        <v>0</v>
      </c>
      <c r="L2819">
        <f t="shared" ref="L2819:L2882" si="934">IF(AND($I2819-$J2819&gt;$Y$6),-1,IF(AND($I2819-$J2819&lt;-$Y$5),1,0))</f>
        <v>0</v>
      </c>
      <c r="M2819">
        <f t="shared" ref="M2819:M2882" si="935">IF(AND(K2819=1,L2819=1),1,IF(AND(K2819=-1,L2819=-1),-1,0))</f>
        <v>0</v>
      </c>
      <c r="N2819">
        <f t="shared" ca="1" si="930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7"/>
        <v>0.05</v>
      </c>
      <c r="R2819">
        <f t="shared" ca="1" si="918"/>
        <v>0</v>
      </c>
      <c r="S2819">
        <f t="shared" ca="1" si="919"/>
        <v>100.70290000000008</v>
      </c>
      <c r="T2819">
        <f t="shared" ca="1" si="920"/>
        <v>0</v>
      </c>
      <c r="U2819">
        <f t="shared" ca="1" si="921"/>
        <v>0</v>
      </c>
      <c r="Z2819">
        <f t="shared" si="926"/>
        <v>1.11853</v>
      </c>
      <c r="AA2819">
        <f t="shared" si="927"/>
        <v>1.1148199999999999</v>
      </c>
      <c r="AB2819">
        <f t="shared" si="931"/>
        <v>40.700808625339107</v>
      </c>
      <c r="AC2819">
        <f t="shared" si="929"/>
        <v>57.816711590296613</v>
      </c>
      <c r="AE2819">
        <f t="shared" si="923"/>
        <v>1.11799</v>
      </c>
      <c r="AF2819">
        <f t="shared" si="924"/>
        <v>1.1154599999999999</v>
      </c>
      <c r="AG2819">
        <f t="shared" si="928"/>
        <v>34.387351778660047</v>
      </c>
      <c r="AH2819">
        <f t="shared" si="922"/>
        <v>47.635316267877592</v>
      </c>
    </row>
    <row r="2820" spans="1:34" x14ac:dyDescent="0.25">
      <c r="A2820" s="1">
        <v>42522.791666666664</v>
      </c>
      <c r="B2820">
        <v>1.11632</v>
      </c>
      <c r="C2820">
        <v>1.11649</v>
      </c>
      <c r="D2820">
        <v>1.11496</v>
      </c>
      <c r="E2820">
        <v>1.11534</v>
      </c>
      <c r="F2820">
        <v>5320</v>
      </c>
      <c r="H2820">
        <f t="shared" ref="H2820:H2883" si="936">MIN(E2820,B2820) - D2820</f>
        <v>3.8000000000004697E-4</v>
      </c>
      <c r="I2820">
        <f t="shared" si="932"/>
        <v>57.816711590296613</v>
      </c>
      <c r="J2820">
        <f t="shared" si="925"/>
        <v>47.635316267877592</v>
      </c>
      <c r="K2820">
        <f t="shared" si="933"/>
        <v>0</v>
      </c>
      <c r="L2820">
        <f t="shared" si="934"/>
        <v>0</v>
      </c>
      <c r="M2820">
        <f t="shared" si="935"/>
        <v>0</v>
      </c>
      <c r="N2820">
        <f t="shared" ca="1" si="930"/>
        <v>0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7">ROUNDDOWN(S2819/2000,2)</f>
        <v>0.05</v>
      </c>
      <c r="R2820">
        <f t="shared" ref="R2820:R2883" ca="1" si="938">O2820</f>
        <v>0</v>
      </c>
      <c r="S2820">
        <f t="shared" ref="S2820:S2883" ca="1" si="939">S2819+U2820</f>
        <v>100.70290000000008</v>
      </c>
      <c r="T2820">
        <f t="shared" ref="T2820:T2883" ca="1" si="940">SIGN(R2820)</f>
        <v>0</v>
      </c>
      <c r="U2820">
        <f t="shared" ref="U2820:U2883" ca="1" si="941">R2820*$V$4*P2820+IF(O2820=0,0,$V$3)</f>
        <v>0</v>
      </c>
      <c r="Z2820">
        <f t="shared" si="926"/>
        <v>1.11853</v>
      </c>
      <c r="AA2820">
        <f t="shared" si="927"/>
        <v>1.1148199999999999</v>
      </c>
      <c r="AB2820">
        <f t="shared" si="931"/>
        <v>14.016172506740206</v>
      </c>
      <c r="AC2820">
        <f t="shared" si="929"/>
        <v>43.733153638815033</v>
      </c>
      <c r="AE2820">
        <f t="shared" si="923"/>
        <v>1.11799</v>
      </c>
      <c r="AF2820">
        <f t="shared" si="924"/>
        <v>1.11496</v>
      </c>
      <c r="AG2820">
        <f t="shared" si="928"/>
        <v>12.541254125413726</v>
      </c>
      <c r="AH2820">
        <f t="shared" si="922"/>
        <v>23.464302952036888</v>
      </c>
    </row>
    <row r="2821" spans="1:34" x14ac:dyDescent="0.25">
      <c r="A2821" s="1">
        <v>42522.802083333336</v>
      </c>
      <c r="B2821">
        <v>1.11534</v>
      </c>
      <c r="C2821">
        <v>1.1168199999999999</v>
      </c>
      <c r="D2821">
        <v>1.1152899999999999</v>
      </c>
      <c r="E2821">
        <v>1.1167</v>
      </c>
      <c r="F2821">
        <v>4908</v>
      </c>
      <c r="H2821">
        <f t="shared" si="936"/>
        <v>5.0000000000105516E-5</v>
      </c>
      <c r="I2821">
        <f t="shared" si="932"/>
        <v>43.733153638815033</v>
      </c>
      <c r="J2821">
        <f t="shared" si="925"/>
        <v>23.464302952036888</v>
      </c>
      <c r="K2821">
        <f t="shared" si="933"/>
        <v>0</v>
      </c>
      <c r="L2821">
        <f t="shared" si="934"/>
        <v>0</v>
      </c>
      <c r="M2821">
        <f t="shared" si="935"/>
        <v>0</v>
      </c>
      <c r="N2821">
        <f t="shared" ca="1" si="930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7"/>
        <v>0.05</v>
      </c>
      <c r="R2821">
        <f t="shared" ca="1" si="938"/>
        <v>0</v>
      </c>
      <c r="S2821">
        <f t="shared" ca="1" si="939"/>
        <v>100.70290000000008</v>
      </c>
      <c r="T2821">
        <f t="shared" ca="1" si="940"/>
        <v>0</v>
      </c>
      <c r="U2821">
        <f t="shared" ca="1" si="941"/>
        <v>0</v>
      </c>
      <c r="Z2821">
        <f t="shared" si="926"/>
        <v>1.11853</v>
      </c>
      <c r="AA2821">
        <f t="shared" si="927"/>
        <v>1.1148199999999999</v>
      </c>
      <c r="AB2821">
        <f t="shared" si="931"/>
        <v>50.67385444744076</v>
      </c>
      <c r="AC2821">
        <f t="shared" si="929"/>
        <v>39.353099730459093</v>
      </c>
      <c r="AE2821">
        <f t="shared" si="923"/>
        <v>1.11799</v>
      </c>
      <c r="AF2821">
        <f t="shared" si="924"/>
        <v>1.11496</v>
      </c>
      <c r="AG2821">
        <f t="shared" si="928"/>
        <v>57.425742574258223</v>
      </c>
      <c r="AH2821">
        <f t="shared" si="922"/>
        <v>34.983498349835976</v>
      </c>
    </row>
    <row r="2822" spans="1:34" x14ac:dyDescent="0.25">
      <c r="A2822" s="1">
        <v>42522.8125</v>
      </c>
      <c r="B2822">
        <v>1.11669</v>
      </c>
      <c r="C2822">
        <v>1.1172500000000001</v>
      </c>
      <c r="D2822">
        <v>1.1166400000000001</v>
      </c>
      <c r="E2822">
        <v>1.11707</v>
      </c>
      <c r="F2822">
        <v>4364</v>
      </c>
      <c r="H2822">
        <f t="shared" si="936"/>
        <v>4.9999999999883471E-5</v>
      </c>
      <c r="I2822">
        <f t="shared" si="932"/>
        <v>39.353099730459093</v>
      </c>
      <c r="J2822">
        <f t="shared" si="925"/>
        <v>34.983498349835976</v>
      </c>
      <c r="K2822">
        <f t="shared" si="933"/>
        <v>0</v>
      </c>
      <c r="L2822">
        <f t="shared" si="934"/>
        <v>0</v>
      </c>
      <c r="M2822">
        <f t="shared" si="935"/>
        <v>0</v>
      </c>
      <c r="N2822">
        <f t="shared" ca="1" si="930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7"/>
        <v>0.05</v>
      </c>
      <c r="R2822">
        <f t="shared" ca="1" si="938"/>
        <v>0</v>
      </c>
      <c r="S2822">
        <f t="shared" ca="1" si="939"/>
        <v>100.70290000000008</v>
      </c>
      <c r="T2822">
        <f t="shared" ca="1" si="940"/>
        <v>0</v>
      </c>
      <c r="U2822">
        <f t="shared" ca="1" si="941"/>
        <v>0</v>
      </c>
      <c r="Z2822">
        <f t="shared" si="926"/>
        <v>1.11853</v>
      </c>
      <c r="AA2822">
        <f t="shared" si="927"/>
        <v>1.1148199999999999</v>
      </c>
      <c r="AB2822">
        <f t="shared" si="931"/>
        <v>60.6469002695424</v>
      </c>
      <c r="AC2822">
        <f t="shared" si="929"/>
        <v>41.509433962265618</v>
      </c>
      <c r="AE2822">
        <f t="shared" si="923"/>
        <v>1.11799</v>
      </c>
      <c r="AF2822">
        <f t="shared" si="924"/>
        <v>1.11496</v>
      </c>
      <c r="AG2822">
        <f t="shared" si="928"/>
        <v>69.636963696369463</v>
      </c>
      <c r="AH2822">
        <f t="shared" si="922"/>
        <v>63.531353135313843</v>
      </c>
    </row>
    <row r="2823" spans="1:34" x14ac:dyDescent="0.25">
      <c r="A2823" s="1">
        <v>42522.822916666664</v>
      </c>
      <c r="B2823">
        <v>1.1170800000000001</v>
      </c>
      <c r="C2823">
        <v>1.11734</v>
      </c>
      <c r="D2823">
        <v>1.1167499999999999</v>
      </c>
      <c r="E2823">
        <v>1.1173</v>
      </c>
      <c r="F2823">
        <v>4510</v>
      </c>
      <c r="H2823">
        <f t="shared" si="936"/>
        <v>3.300000000001635E-4</v>
      </c>
      <c r="I2823">
        <f t="shared" si="932"/>
        <v>41.509433962265618</v>
      </c>
      <c r="J2823">
        <f t="shared" si="925"/>
        <v>63.531353135313843</v>
      </c>
      <c r="K2823">
        <f t="shared" si="933"/>
        <v>0</v>
      </c>
      <c r="L2823">
        <f t="shared" si="934"/>
        <v>0</v>
      </c>
      <c r="M2823">
        <f t="shared" si="935"/>
        <v>0</v>
      </c>
      <c r="N2823">
        <f t="shared" ca="1" si="930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7"/>
        <v>0.05</v>
      </c>
      <c r="R2823">
        <f t="shared" ca="1" si="938"/>
        <v>0</v>
      </c>
      <c r="S2823">
        <f t="shared" ca="1" si="939"/>
        <v>100.70290000000008</v>
      </c>
      <c r="T2823">
        <f t="shared" ca="1" si="940"/>
        <v>0</v>
      </c>
      <c r="U2823">
        <f t="shared" ca="1" si="941"/>
        <v>0</v>
      </c>
      <c r="Z2823">
        <f t="shared" si="926"/>
        <v>1.11853</v>
      </c>
      <c r="AA2823">
        <f t="shared" si="927"/>
        <v>1.1148199999999999</v>
      </c>
      <c r="AB2823">
        <f t="shared" si="931"/>
        <v>66.846361185983</v>
      </c>
      <c r="AC2823">
        <f t="shared" si="929"/>
        <v>48.045822102426591</v>
      </c>
      <c r="AE2823">
        <f t="shared" si="923"/>
        <v>1.11765</v>
      </c>
      <c r="AF2823">
        <f t="shared" si="924"/>
        <v>1.11496</v>
      </c>
      <c r="AG2823">
        <f t="shared" si="928"/>
        <v>86.988847583640819</v>
      </c>
      <c r="AH2823">
        <f t="shared" si="922"/>
        <v>78.312905640005141</v>
      </c>
    </row>
    <row r="2824" spans="1:34" x14ac:dyDescent="0.25">
      <c r="A2824" s="1">
        <v>42522.833333333336</v>
      </c>
      <c r="B2824">
        <v>1.1172899999999999</v>
      </c>
      <c r="C2824">
        <v>1.1188</v>
      </c>
      <c r="D2824">
        <v>1.1171899999999999</v>
      </c>
      <c r="E2824">
        <v>1.11852</v>
      </c>
      <c r="F2824">
        <v>4582</v>
      </c>
      <c r="H2824">
        <f t="shared" si="936"/>
        <v>9.9999999999988987E-5</v>
      </c>
      <c r="I2824">
        <f t="shared" si="932"/>
        <v>48.045822102426591</v>
      </c>
      <c r="J2824">
        <f t="shared" si="925"/>
        <v>78.312905640005141</v>
      </c>
      <c r="K2824">
        <f t="shared" si="933"/>
        <v>0</v>
      </c>
      <c r="L2824">
        <f t="shared" si="934"/>
        <v>1</v>
      </c>
      <c r="M2824">
        <f t="shared" si="935"/>
        <v>0</v>
      </c>
      <c r="N2824">
        <f t="shared" ca="1" si="930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7"/>
        <v>0.05</v>
      </c>
      <c r="R2824">
        <f t="shared" ca="1" si="938"/>
        <v>0</v>
      </c>
      <c r="S2824">
        <f t="shared" ca="1" si="939"/>
        <v>100.70290000000008</v>
      </c>
      <c r="T2824">
        <f t="shared" ca="1" si="940"/>
        <v>0</v>
      </c>
      <c r="U2824">
        <f t="shared" ca="1" si="941"/>
        <v>0</v>
      </c>
      <c r="Z2824">
        <f t="shared" si="926"/>
        <v>1.1188</v>
      </c>
      <c r="AA2824">
        <f t="shared" si="927"/>
        <v>1.1148199999999999</v>
      </c>
      <c r="AB2824">
        <f t="shared" si="931"/>
        <v>92.964824120601733</v>
      </c>
      <c r="AC2824">
        <f t="shared" si="929"/>
        <v>67.782985005891973</v>
      </c>
      <c r="AE2824">
        <f t="shared" si="923"/>
        <v>1.1188</v>
      </c>
      <c r="AF2824">
        <f t="shared" si="924"/>
        <v>1.11496</v>
      </c>
      <c r="AG2824">
        <f t="shared" si="928"/>
        <v>92.70833333333195</v>
      </c>
      <c r="AH2824">
        <f t="shared" si="922"/>
        <v>89.848590458486385</v>
      </c>
    </row>
    <row r="2825" spans="1:34" x14ac:dyDescent="0.25">
      <c r="A2825" s="1">
        <v>42522.84375</v>
      </c>
      <c r="B2825">
        <v>1.11853</v>
      </c>
      <c r="C2825">
        <v>1.11853</v>
      </c>
      <c r="D2825">
        <v>1.1174999999999999</v>
      </c>
      <c r="E2825">
        <v>1.11751</v>
      </c>
      <c r="F2825">
        <v>4653</v>
      </c>
      <c r="H2825">
        <f t="shared" si="936"/>
        <v>1.0000000000065512E-5</v>
      </c>
      <c r="I2825">
        <f t="shared" si="932"/>
        <v>67.782985005891973</v>
      </c>
      <c r="J2825">
        <f t="shared" si="925"/>
        <v>89.848590458486385</v>
      </c>
      <c r="K2825">
        <f t="shared" si="933"/>
        <v>0</v>
      </c>
      <c r="L2825">
        <f t="shared" si="934"/>
        <v>0</v>
      </c>
      <c r="M2825">
        <f t="shared" si="935"/>
        <v>0</v>
      </c>
      <c r="N2825">
        <f t="shared" ca="1" si="930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7"/>
        <v>0.05</v>
      </c>
      <c r="R2825">
        <f t="shared" ca="1" si="938"/>
        <v>0</v>
      </c>
      <c r="S2825">
        <f t="shared" ca="1" si="939"/>
        <v>100.70290000000008</v>
      </c>
      <c r="T2825">
        <f t="shared" ca="1" si="940"/>
        <v>0</v>
      </c>
      <c r="U2825">
        <f t="shared" ca="1" si="941"/>
        <v>0</v>
      </c>
      <c r="Z2825">
        <f t="shared" si="926"/>
        <v>1.1188</v>
      </c>
      <c r="AA2825">
        <f t="shared" si="927"/>
        <v>1.1148199999999999</v>
      </c>
      <c r="AB2825">
        <f t="shared" si="931"/>
        <v>67.587939698492889</v>
      </c>
      <c r="AC2825">
        <f t="shared" si="929"/>
        <v>72.011506318655009</v>
      </c>
      <c r="AE2825">
        <f t="shared" si="923"/>
        <v>1.1188</v>
      </c>
      <c r="AF2825">
        <f t="shared" si="924"/>
        <v>1.11496</v>
      </c>
      <c r="AG2825">
        <f t="shared" si="928"/>
        <v>66.406250000000227</v>
      </c>
      <c r="AH2825">
        <f t="shared" si="922"/>
        <v>79.557291666666089</v>
      </c>
    </row>
    <row r="2826" spans="1:34" x14ac:dyDescent="0.25">
      <c r="A2826" s="1">
        <v>42522.854166666664</v>
      </c>
      <c r="B2826">
        <v>1.1174999999999999</v>
      </c>
      <c r="C2826">
        <v>1.11788</v>
      </c>
      <c r="D2826">
        <v>1.1174299999999999</v>
      </c>
      <c r="E2826">
        <v>1.1176299999999999</v>
      </c>
      <c r="F2826">
        <v>4207</v>
      </c>
      <c r="H2826">
        <f t="shared" si="936"/>
        <v>7.0000000000014495E-5</v>
      </c>
      <c r="I2826">
        <f t="shared" si="932"/>
        <v>72.011506318655009</v>
      </c>
      <c r="J2826">
        <f t="shared" si="925"/>
        <v>79.557291666666089</v>
      </c>
      <c r="K2826">
        <f t="shared" si="933"/>
        <v>0</v>
      </c>
      <c r="L2826">
        <f t="shared" si="934"/>
        <v>0</v>
      </c>
      <c r="M2826">
        <f t="shared" si="935"/>
        <v>0</v>
      </c>
      <c r="N2826">
        <f t="shared" ca="1" si="930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7"/>
        <v>0.05</v>
      </c>
      <c r="R2826">
        <f t="shared" ca="1" si="938"/>
        <v>0</v>
      </c>
      <c r="S2826">
        <f t="shared" ca="1" si="939"/>
        <v>100.70290000000008</v>
      </c>
      <c r="T2826">
        <f t="shared" ca="1" si="940"/>
        <v>0</v>
      </c>
      <c r="U2826">
        <f t="shared" ca="1" si="941"/>
        <v>0</v>
      </c>
      <c r="Z2826">
        <f t="shared" si="926"/>
        <v>1.1188</v>
      </c>
      <c r="AA2826">
        <f t="shared" si="927"/>
        <v>1.1148199999999999</v>
      </c>
      <c r="AB2826">
        <f t="shared" si="931"/>
        <v>70.603015075374685</v>
      </c>
      <c r="AC2826">
        <f t="shared" si="929"/>
        <v>74.500535020113077</v>
      </c>
      <c r="AE2826">
        <f t="shared" si="923"/>
        <v>1.1188</v>
      </c>
      <c r="AF2826">
        <f t="shared" si="924"/>
        <v>1.11496</v>
      </c>
      <c r="AG2826">
        <f t="shared" si="928"/>
        <v>69.531249999997513</v>
      </c>
      <c r="AH2826">
        <f t="shared" si="922"/>
        <v>67.968749999998863</v>
      </c>
    </row>
    <row r="2827" spans="1:34" x14ac:dyDescent="0.25">
      <c r="A2827" s="1">
        <v>42522.864583333336</v>
      </c>
      <c r="B2827">
        <v>1.1176200000000001</v>
      </c>
      <c r="C2827">
        <v>1.1181300000000001</v>
      </c>
      <c r="D2827">
        <v>1.1175999999999999</v>
      </c>
      <c r="E2827">
        <v>1.1180399999999999</v>
      </c>
      <c r="F2827">
        <v>4011</v>
      </c>
      <c r="H2827">
        <f t="shared" si="936"/>
        <v>2.0000000000131024E-5</v>
      </c>
      <c r="I2827">
        <f t="shared" si="932"/>
        <v>74.500535020113077</v>
      </c>
      <c r="J2827">
        <f t="shared" si="925"/>
        <v>67.968749999998863</v>
      </c>
      <c r="K2827">
        <f t="shared" si="933"/>
        <v>0</v>
      </c>
      <c r="L2827">
        <f t="shared" si="934"/>
        <v>0</v>
      </c>
      <c r="M2827">
        <f t="shared" si="935"/>
        <v>0</v>
      </c>
      <c r="N2827">
        <f t="shared" ca="1" si="930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7"/>
        <v>0.05</v>
      </c>
      <c r="R2827">
        <f t="shared" ca="1" si="938"/>
        <v>0</v>
      </c>
      <c r="S2827">
        <f t="shared" ca="1" si="939"/>
        <v>100.70290000000008</v>
      </c>
      <c r="T2827">
        <f t="shared" ca="1" si="940"/>
        <v>0</v>
      </c>
      <c r="U2827">
        <f t="shared" ca="1" si="941"/>
        <v>0</v>
      </c>
      <c r="Z2827">
        <f t="shared" si="926"/>
        <v>1.1188</v>
      </c>
      <c r="AA2827">
        <f t="shared" si="927"/>
        <v>1.1148199999999999</v>
      </c>
      <c r="AB2827">
        <f t="shared" si="931"/>
        <v>80.904522613063421</v>
      </c>
      <c r="AC2827">
        <f t="shared" si="929"/>
        <v>78.015075376883175</v>
      </c>
      <c r="AE2827">
        <f t="shared" si="923"/>
        <v>1.1188</v>
      </c>
      <c r="AF2827">
        <f t="shared" si="924"/>
        <v>1.1152899999999999</v>
      </c>
      <c r="AG2827">
        <f t="shared" si="928"/>
        <v>78.347578347576444</v>
      </c>
      <c r="AH2827">
        <f t="shared" si="922"/>
        <v>73.939414173786986</v>
      </c>
    </row>
    <row r="2828" spans="1:34" x14ac:dyDescent="0.25">
      <c r="A2828" s="1">
        <v>42522.875</v>
      </c>
      <c r="B2828">
        <v>1.1180600000000001</v>
      </c>
      <c r="C2828">
        <v>1.11836</v>
      </c>
      <c r="D2828">
        <v>1.1176699999999999</v>
      </c>
      <c r="E2828">
        <v>1.1183000000000001</v>
      </c>
      <c r="F2828">
        <v>3840</v>
      </c>
      <c r="H2828">
        <f t="shared" si="936"/>
        <v>3.9000000000011248E-4</v>
      </c>
      <c r="I2828">
        <f t="shared" si="932"/>
        <v>78.015075376883175</v>
      </c>
      <c r="J2828">
        <f t="shared" si="925"/>
        <v>73.939414173786986</v>
      </c>
      <c r="K2828">
        <f t="shared" si="933"/>
        <v>0</v>
      </c>
      <c r="L2828">
        <f t="shared" si="934"/>
        <v>0</v>
      </c>
      <c r="M2828">
        <f t="shared" si="935"/>
        <v>0</v>
      </c>
      <c r="N2828">
        <f t="shared" ca="1" si="930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7"/>
        <v>0.05</v>
      </c>
      <c r="R2828">
        <f t="shared" ca="1" si="938"/>
        <v>0</v>
      </c>
      <c r="S2828">
        <f t="shared" ca="1" si="939"/>
        <v>100.70290000000008</v>
      </c>
      <c r="T2828">
        <f t="shared" ca="1" si="940"/>
        <v>0</v>
      </c>
      <c r="U2828">
        <f t="shared" ca="1" si="941"/>
        <v>0</v>
      </c>
      <c r="Z2828">
        <f t="shared" si="926"/>
        <v>1.1188</v>
      </c>
      <c r="AA2828">
        <f t="shared" si="927"/>
        <v>1.1148199999999999</v>
      </c>
      <c r="AB2828">
        <f t="shared" si="931"/>
        <v>87.437185929649914</v>
      </c>
      <c r="AC2828">
        <f t="shared" si="929"/>
        <v>76.633165829145227</v>
      </c>
      <c r="AE2828">
        <f t="shared" si="923"/>
        <v>1.1188</v>
      </c>
      <c r="AF2828">
        <f t="shared" si="924"/>
        <v>1.1166400000000001</v>
      </c>
      <c r="AG2828">
        <f t="shared" si="928"/>
        <v>76.851851851853752</v>
      </c>
      <c r="AH2828">
        <f t="shared" si="922"/>
        <v>77.599715099715098</v>
      </c>
    </row>
    <row r="2829" spans="1:34" x14ac:dyDescent="0.25">
      <c r="A2829" s="1">
        <v>42522.885416666664</v>
      </c>
      <c r="B2829">
        <v>1.1182799999999999</v>
      </c>
      <c r="C2829">
        <v>1.1184700000000001</v>
      </c>
      <c r="D2829">
        <v>1.11816</v>
      </c>
      <c r="E2829">
        <v>1.1183099999999999</v>
      </c>
      <c r="F2829">
        <v>3705</v>
      </c>
      <c r="H2829">
        <f t="shared" si="936"/>
        <v>1.1999999999989797E-4</v>
      </c>
      <c r="I2829">
        <f t="shared" si="932"/>
        <v>76.633165829145227</v>
      </c>
      <c r="J2829">
        <f t="shared" si="925"/>
        <v>77.599715099715098</v>
      </c>
      <c r="K2829">
        <f t="shared" si="933"/>
        <v>-1</v>
      </c>
      <c r="L2829">
        <f t="shared" si="934"/>
        <v>0</v>
      </c>
      <c r="M2829">
        <f t="shared" si="935"/>
        <v>0</v>
      </c>
      <c r="N2829">
        <f t="shared" ca="1" si="930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7"/>
        <v>0.05</v>
      </c>
      <c r="R2829">
        <f t="shared" ca="1" si="938"/>
        <v>0</v>
      </c>
      <c r="S2829">
        <f t="shared" ca="1" si="939"/>
        <v>100.70290000000008</v>
      </c>
      <c r="T2829">
        <f t="shared" ca="1" si="940"/>
        <v>0</v>
      </c>
      <c r="U2829">
        <f t="shared" ca="1" si="941"/>
        <v>0</v>
      </c>
      <c r="Z2829">
        <f t="shared" si="926"/>
        <v>1.1188</v>
      </c>
      <c r="AA2829">
        <f t="shared" si="927"/>
        <v>1.1148199999999999</v>
      </c>
      <c r="AB2829">
        <f t="shared" si="931"/>
        <v>87.688442211053015</v>
      </c>
      <c r="AC2829">
        <f t="shared" si="929"/>
        <v>81.658291457285259</v>
      </c>
      <c r="AE2829">
        <f t="shared" si="923"/>
        <v>1.1188</v>
      </c>
      <c r="AF2829">
        <f t="shared" si="924"/>
        <v>1.1167499999999999</v>
      </c>
      <c r="AG2829">
        <f t="shared" si="928"/>
        <v>76.097560975606058</v>
      </c>
      <c r="AH2829">
        <f t="shared" ref="AH2829:AH2892" si="942">AVERAGE($AG2828:$AG2829)</f>
        <v>76.474706413729905</v>
      </c>
    </row>
    <row r="2830" spans="1:34" x14ac:dyDescent="0.25">
      <c r="A2830" s="1">
        <v>42522.895833333336</v>
      </c>
      <c r="B2830">
        <v>1.11832</v>
      </c>
      <c r="C2830">
        <v>1.1185499999999999</v>
      </c>
      <c r="D2830">
        <v>1.1179600000000001</v>
      </c>
      <c r="E2830">
        <v>1.11815</v>
      </c>
      <c r="F2830">
        <v>3706</v>
      </c>
      <c r="H2830">
        <f t="shared" si="936"/>
        <v>1.8999999999991246E-4</v>
      </c>
      <c r="I2830">
        <f t="shared" si="932"/>
        <v>81.658291457285259</v>
      </c>
      <c r="J2830">
        <f t="shared" si="925"/>
        <v>76.474706413729905</v>
      </c>
      <c r="K2830">
        <f t="shared" si="933"/>
        <v>-1</v>
      </c>
      <c r="L2830">
        <f t="shared" si="934"/>
        <v>0</v>
      </c>
      <c r="M2830">
        <f t="shared" si="935"/>
        <v>0</v>
      </c>
      <c r="N2830">
        <f t="shared" ca="1" si="930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7"/>
        <v>0.05</v>
      </c>
      <c r="R2830">
        <f t="shared" ca="1" si="938"/>
        <v>0</v>
      </c>
      <c r="S2830">
        <f t="shared" ca="1" si="939"/>
        <v>100.70290000000008</v>
      </c>
      <c r="T2830">
        <f t="shared" ca="1" si="940"/>
        <v>0</v>
      </c>
      <c r="U2830">
        <f t="shared" ca="1" si="941"/>
        <v>0</v>
      </c>
      <c r="Z2830">
        <f t="shared" si="926"/>
        <v>1.1188</v>
      </c>
      <c r="AA2830">
        <f t="shared" si="927"/>
        <v>1.1148199999999999</v>
      </c>
      <c r="AB2830">
        <f t="shared" si="931"/>
        <v>83.668341708542115</v>
      </c>
      <c r="AC2830">
        <f t="shared" si="929"/>
        <v>84.92462311557712</v>
      </c>
      <c r="AE2830">
        <f t="shared" si="923"/>
        <v>1.1188</v>
      </c>
      <c r="AF2830">
        <f t="shared" si="924"/>
        <v>1.1171899999999999</v>
      </c>
      <c r="AG2830">
        <f t="shared" si="928"/>
        <v>59.627329192546931</v>
      </c>
      <c r="AH2830">
        <f t="shared" si="942"/>
        <v>67.862445084076498</v>
      </c>
    </row>
    <row r="2831" spans="1:34" x14ac:dyDescent="0.25">
      <c r="A2831" s="1">
        <v>42522.90625</v>
      </c>
      <c r="B2831">
        <v>1.11815</v>
      </c>
      <c r="C2831">
        <v>1.11842</v>
      </c>
      <c r="D2831">
        <v>1.1180099999999999</v>
      </c>
      <c r="E2831">
        <v>1.11829</v>
      </c>
      <c r="F2831">
        <v>4052</v>
      </c>
      <c r="H2831">
        <f t="shared" si="936"/>
        <v>1.4000000000002899E-4</v>
      </c>
      <c r="I2831">
        <f t="shared" si="932"/>
        <v>84.92462311557712</v>
      </c>
      <c r="J2831">
        <f t="shared" si="925"/>
        <v>67.862445084076498</v>
      </c>
      <c r="K2831">
        <f t="shared" si="933"/>
        <v>-1</v>
      </c>
      <c r="L2831">
        <f t="shared" si="934"/>
        <v>0</v>
      </c>
      <c r="M2831">
        <f t="shared" si="935"/>
        <v>0</v>
      </c>
      <c r="N2831">
        <f t="shared" ca="1" si="930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7"/>
        <v>0.05</v>
      </c>
      <c r="R2831">
        <f t="shared" ca="1" si="938"/>
        <v>0</v>
      </c>
      <c r="S2831">
        <f t="shared" ca="1" si="939"/>
        <v>100.70290000000008</v>
      </c>
      <c r="T2831">
        <f t="shared" ca="1" si="940"/>
        <v>0</v>
      </c>
      <c r="U2831">
        <f t="shared" ca="1" si="941"/>
        <v>0</v>
      </c>
      <c r="Z2831">
        <f t="shared" si="926"/>
        <v>1.1188</v>
      </c>
      <c r="AA2831">
        <f t="shared" si="927"/>
        <v>1.1148199999999999</v>
      </c>
      <c r="AB2831">
        <f t="shared" si="931"/>
        <v>87.185929648241242</v>
      </c>
      <c r="AC2831">
        <f t="shared" si="929"/>
        <v>86.494974874371579</v>
      </c>
      <c r="AE2831">
        <f t="shared" si="923"/>
        <v>1.1185499999999999</v>
      </c>
      <c r="AF2831">
        <f t="shared" si="924"/>
        <v>1.1174299999999999</v>
      </c>
      <c r="AG2831">
        <f t="shared" si="928"/>
        <v>76.785714285721014</v>
      </c>
      <c r="AH2831">
        <f t="shared" si="942"/>
        <v>68.206521739133976</v>
      </c>
    </row>
    <row r="2832" spans="1:34" x14ac:dyDescent="0.25">
      <c r="A2832" s="1">
        <v>42522.916666666664</v>
      </c>
      <c r="B2832">
        <v>1.1182799999999999</v>
      </c>
      <c r="C2832">
        <v>1.11886</v>
      </c>
      <c r="D2832">
        <v>1.11822</v>
      </c>
      <c r="E2832">
        <v>1.11869</v>
      </c>
      <c r="F2832">
        <v>3990</v>
      </c>
      <c r="H2832">
        <f t="shared" si="936"/>
        <v>5.9999999999948983E-5</v>
      </c>
      <c r="I2832">
        <f t="shared" si="932"/>
        <v>86.494974874371579</v>
      </c>
      <c r="J2832">
        <f t="shared" si="925"/>
        <v>68.206521739133976</v>
      </c>
      <c r="K2832">
        <f t="shared" si="933"/>
        <v>-1</v>
      </c>
      <c r="L2832">
        <f t="shared" si="934"/>
        <v>0</v>
      </c>
      <c r="M2832">
        <f t="shared" si="935"/>
        <v>0</v>
      </c>
      <c r="N2832">
        <f t="shared" ca="1" si="930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7"/>
        <v>0.05</v>
      </c>
      <c r="R2832">
        <f t="shared" ca="1" si="938"/>
        <v>0</v>
      </c>
      <c r="S2832">
        <f t="shared" ca="1" si="939"/>
        <v>100.70290000000008</v>
      </c>
      <c r="T2832">
        <f t="shared" ca="1" si="940"/>
        <v>0</v>
      </c>
      <c r="U2832">
        <f t="shared" ca="1" si="941"/>
        <v>0</v>
      </c>
      <c r="Z2832">
        <f t="shared" si="926"/>
        <v>1.11886</v>
      </c>
      <c r="AA2832">
        <f t="shared" si="927"/>
        <v>1.1148199999999999</v>
      </c>
      <c r="AB2832">
        <f t="shared" si="931"/>
        <v>95.79207920792075</v>
      </c>
      <c r="AC2832">
        <f t="shared" si="929"/>
        <v>88.583698193939284</v>
      </c>
      <c r="AE2832">
        <f t="shared" si="923"/>
        <v>1.11886</v>
      </c>
      <c r="AF2832">
        <f t="shared" si="924"/>
        <v>1.1174299999999999</v>
      </c>
      <c r="AG2832">
        <f t="shared" si="928"/>
        <v>88.11188811188822</v>
      </c>
      <c r="AH2832">
        <f t="shared" si="942"/>
        <v>82.448801198804617</v>
      </c>
    </row>
    <row r="2833" spans="1:34" x14ac:dyDescent="0.25">
      <c r="A2833" s="1">
        <v>42522.927083333336</v>
      </c>
      <c r="B2833">
        <v>1.1186799999999999</v>
      </c>
      <c r="C2833">
        <v>1.1193599999999999</v>
      </c>
      <c r="D2833">
        <v>1.1184400000000001</v>
      </c>
      <c r="E2833">
        <v>1.1193</v>
      </c>
      <c r="F2833">
        <v>4085</v>
      </c>
      <c r="H2833">
        <f t="shared" si="936"/>
        <v>2.3999999999979593E-4</v>
      </c>
      <c r="I2833">
        <f t="shared" si="932"/>
        <v>88.583698193939284</v>
      </c>
      <c r="J2833">
        <f t="shared" si="925"/>
        <v>82.448801198804617</v>
      </c>
      <c r="K2833">
        <f t="shared" si="933"/>
        <v>-1</v>
      </c>
      <c r="L2833">
        <f t="shared" si="934"/>
        <v>0</v>
      </c>
      <c r="M2833">
        <f t="shared" si="935"/>
        <v>0</v>
      </c>
      <c r="N2833">
        <f t="shared" ca="1" si="930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7"/>
        <v>0.05</v>
      </c>
      <c r="R2833">
        <f t="shared" ca="1" si="938"/>
        <v>0</v>
      </c>
      <c r="S2833">
        <f t="shared" ca="1" si="939"/>
        <v>100.70290000000008</v>
      </c>
      <c r="T2833">
        <f t="shared" ca="1" si="940"/>
        <v>0</v>
      </c>
      <c r="U2833">
        <f t="shared" ca="1" si="941"/>
        <v>0</v>
      </c>
      <c r="Z2833">
        <f t="shared" si="926"/>
        <v>1.1193599999999999</v>
      </c>
      <c r="AA2833">
        <f t="shared" si="927"/>
        <v>1.1148199999999999</v>
      </c>
      <c r="AB2833">
        <f t="shared" si="931"/>
        <v>98.678414096917422</v>
      </c>
      <c r="AC2833">
        <f t="shared" si="929"/>
        <v>91.331191165405386</v>
      </c>
      <c r="AE2833">
        <f t="shared" si="923"/>
        <v>1.1193599999999999</v>
      </c>
      <c r="AF2833">
        <f t="shared" si="924"/>
        <v>1.1175999999999999</v>
      </c>
      <c r="AG2833">
        <f t="shared" si="928"/>
        <v>96.590909090911964</v>
      </c>
      <c r="AH2833">
        <f t="shared" si="942"/>
        <v>92.351398601400092</v>
      </c>
    </row>
    <row r="2834" spans="1:34" x14ac:dyDescent="0.25">
      <c r="A2834" s="1">
        <v>42522.9375</v>
      </c>
      <c r="B2834">
        <v>1.1192899999999999</v>
      </c>
      <c r="C2834">
        <v>1.1193200000000001</v>
      </c>
      <c r="D2834">
        <v>1.1189100000000001</v>
      </c>
      <c r="E2834">
        <v>1.1190800000000001</v>
      </c>
      <c r="F2834">
        <v>3511</v>
      </c>
      <c r="H2834">
        <f t="shared" si="936"/>
        <v>1.7000000000000348E-4</v>
      </c>
      <c r="I2834">
        <f t="shared" si="932"/>
        <v>91.331191165405386</v>
      </c>
      <c r="J2834">
        <f t="shared" si="925"/>
        <v>92.351398601400092</v>
      </c>
      <c r="K2834">
        <f t="shared" si="933"/>
        <v>-1</v>
      </c>
      <c r="L2834">
        <f t="shared" si="934"/>
        <v>0</v>
      </c>
      <c r="M2834">
        <f t="shared" si="935"/>
        <v>0</v>
      </c>
      <c r="N2834">
        <f t="shared" ca="1" si="930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7"/>
        <v>0.05</v>
      </c>
      <c r="R2834">
        <f t="shared" ca="1" si="938"/>
        <v>0</v>
      </c>
      <c r="S2834">
        <f t="shared" ca="1" si="939"/>
        <v>100.70290000000008</v>
      </c>
      <c r="T2834">
        <f t="shared" ca="1" si="940"/>
        <v>0</v>
      </c>
      <c r="U2834">
        <f t="shared" ca="1" si="941"/>
        <v>0</v>
      </c>
      <c r="Z2834">
        <f t="shared" si="926"/>
        <v>1.1193599999999999</v>
      </c>
      <c r="AA2834">
        <f t="shared" si="927"/>
        <v>1.11496</v>
      </c>
      <c r="AB2834">
        <f t="shared" si="931"/>
        <v>93.636363636367307</v>
      </c>
      <c r="AC2834">
        <f t="shared" si="929"/>
        <v>93.823196647361684</v>
      </c>
      <c r="AE2834">
        <f t="shared" si="923"/>
        <v>1.1193599999999999</v>
      </c>
      <c r="AF2834">
        <f t="shared" si="924"/>
        <v>1.1176699999999999</v>
      </c>
      <c r="AG2834">
        <f t="shared" si="928"/>
        <v>83.431952662731305</v>
      </c>
      <c r="AH2834">
        <f t="shared" si="942"/>
        <v>90.011430876821635</v>
      </c>
    </row>
    <row r="2835" spans="1:34" x14ac:dyDescent="0.25">
      <c r="A2835" s="1">
        <v>42522.947916666664</v>
      </c>
      <c r="B2835">
        <v>1.11907</v>
      </c>
      <c r="C2835">
        <v>1.1192200000000001</v>
      </c>
      <c r="D2835">
        <v>1.1188499999999999</v>
      </c>
      <c r="E2835">
        <v>1.1192</v>
      </c>
      <c r="F2835">
        <v>3679</v>
      </c>
      <c r="H2835">
        <f t="shared" si="936"/>
        <v>2.20000000000109E-4</v>
      </c>
      <c r="I2835">
        <f t="shared" si="932"/>
        <v>93.823196647361684</v>
      </c>
      <c r="J2835">
        <f t="shared" si="925"/>
        <v>90.011430876821635</v>
      </c>
      <c r="K2835">
        <f t="shared" si="933"/>
        <v>-1</v>
      </c>
      <c r="L2835">
        <f t="shared" si="934"/>
        <v>0</v>
      </c>
      <c r="M2835">
        <f t="shared" si="935"/>
        <v>0</v>
      </c>
      <c r="N2835">
        <f t="shared" ca="1" si="930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2835">
        <f t="shared" ca="1" si="937"/>
        <v>0.05</v>
      </c>
      <c r="R2835">
        <f t="shared" ca="1" si="938"/>
        <v>1.4000000000002899E-4</v>
      </c>
      <c r="S2835">
        <f t="shared" ca="1" si="939"/>
        <v>100.70790000000008</v>
      </c>
      <c r="T2835">
        <f t="shared" ca="1" si="940"/>
        <v>1</v>
      </c>
      <c r="U2835">
        <f t="shared" ca="1" si="941"/>
        <v>5.0000000000014495E-3</v>
      </c>
      <c r="Z2835">
        <f t="shared" si="926"/>
        <v>1.1193599999999999</v>
      </c>
      <c r="AA2835">
        <f t="shared" si="927"/>
        <v>1.11496</v>
      </c>
      <c r="AB2835">
        <f t="shared" si="931"/>
        <v>96.363636363637738</v>
      </c>
      <c r="AC2835">
        <f t="shared" si="929"/>
        <v>96.117623326210804</v>
      </c>
      <c r="AE2835">
        <f t="shared" ref="AE2835:AE2898" si="943">MAX($C2829:$C2835)</f>
        <v>1.1193599999999999</v>
      </c>
      <c r="AF2835">
        <f t="shared" ref="AF2835:AF2898" si="944">MIN($D2829:$D2835)</f>
        <v>1.1179600000000001</v>
      </c>
      <c r="AG2835">
        <f t="shared" si="928"/>
        <v>88.571428571431738</v>
      </c>
      <c r="AH2835">
        <f t="shared" si="942"/>
        <v>86.001690617081522</v>
      </c>
    </row>
    <row r="2836" spans="1:34" x14ac:dyDescent="0.25">
      <c r="A2836" s="1">
        <v>42522.958333333336</v>
      </c>
      <c r="B2836">
        <v>1.1191899999999999</v>
      </c>
      <c r="C2836">
        <v>1.1192899999999999</v>
      </c>
      <c r="D2836">
        <v>1.1185799999999999</v>
      </c>
      <c r="E2836">
        <v>1.1186199999999999</v>
      </c>
      <c r="F2836">
        <v>3426</v>
      </c>
      <c r="H2836">
        <f t="shared" si="936"/>
        <v>4.0000000000040004E-5</v>
      </c>
      <c r="I2836">
        <f t="shared" si="932"/>
        <v>96.117623326210804</v>
      </c>
      <c r="J2836">
        <f t="shared" ref="J2836:J2899" si="945">AH2835</f>
        <v>86.001690617081522</v>
      </c>
      <c r="K2836">
        <f t="shared" si="933"/>
        <v>-1</v>
      </c>
      <c r="L2836">
        <f t="shared" si="934"/>
        <v>0</v>
      </c>
      <c r="M2836">
        <f t="shared" si="935"/>
        <v>0</v>
      </c>
      <c r="N2836">
        <f t="shared" ca="1" si="930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7"/>
        <v>0.05</v>
      </c>
      <c r="R2836">
        <f t="shared" ca="1" si="938"/>
        <v>0</v>
      </c>
      <c r="S2836">
        <f t="shared" ca="1" si="939"/>
        <v>100.70790000000008</v>
      </c>
      <c r="T2836">
        <f t="shared" ca="1" si="940"/>
        <v>0</v>
      </c>
      <c r="U2836">
        <f t="shared" ca="1" si="941"/>
        <v>0</v>
      </c>
      <c r="Z2836">
        <f t="shared" si="926"/>
        <v>1.1193599999999999</v>
      </c>
      <c r="AA2836">
        <f t="shared" si="927"/>
        <v>1.11496</v>
      </c>
      <c r="AB2836">
        <f t="shared" si="931"/>
        <v>83.181818181818869</v>
      </c>
      <c r="AC2836">
        <f t="shared" si="929"/>
        <v>92.965058069685327</v>
      </c>
      <c r="AE2836">
        <f t="shared" si="943"/>
        <v>1.1193599999999999</v>
      </c>
      <c r="AF2836">
        <f t="shared" si="944"/>
        <v>1.1179600000000001</v>
      </c>
      <c r="AG2836">
        <f t="shared" si="928"/>
        <v>47.14285714285397</v>
      </c>
      <c r="AH2836">
        <f t="shared" si="942"/>
        <v>67.857142857142861</v>
      </c>
    </row>
    <row r="2837" spans="1:34" x14ac:dyDescent="0.25">
      <c r="A2837" s="1">
        <v>42522.96875</v>
      </c>
      <c r="B2837">
        <v>1.1186100000000001</v>
      </c>
      <c r="C2837">
        <v>1.1188100000000001</v>
      </c>
      <c r="D2837">
        <v>1.11846</v>
      </c>
      <c r="E2837">
        <v>1.11869</v>
      </c>
      <c r="F2837">
        <v>3078</v>
      </c>
      <c r="H2837">
        <f t="shared" si="936"/>
        <v>1.500000000000945E-4</v>
      </c>
      <c r="I2837">
        <f t="shared" si="932"/>
        <v>92.965058069685327</v>
      </c>
      <c r="J2837">
        <f t="shared" si="945"/>
        <v>67.857142857142861</v>
      </c>
      <c r="K2837">
        <f t="shared" si="933"/>
        <v>-1</v>
      </c>
      <c r="L2837">
        <f t="shared" si="934"/>
        <v>-1</v>
      </c>
      <c r="M2837">
        <f t="shared" si="935"/>
        <v>-1</v>
      </c>
      <c r="N2837">
        <f t="shared" ca="1" si="930"/>
        <v>-1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7"/>
        <v>0.05</v>
      </c>
      <c r="R2837">
        <f t="shared" ca="1" si="938"/>
        <v>0</v>
      </c>
      <c r="S2837">
        <f t="shared" ca="1" si="939"/>
        <v>100.70790000000008</v>
      </c>
      <c r="T2837">
        <f t="shared" ca="1" si="940"/>
        <v>0</v>
      </c>
      <c r="U2837">
        <f t="shared" ca="1" si="941"/>
        <v>0</v>
      </c>
      <c r="Z2837">
        <f t="shared" si="926"/>
        <v>1.1193599999999999</v>
      </c>
      <c r="AA2837">
        <f t="shared" si="927"/>
        <v>1.11496</v>
      </c>
      <c r="AB2837">
        <f t="shared" si="931"/>
        <v>84.772727272728304</v>
      </c>
      <c r="AC2837">
        <f t="shared" si="929"/>
        <v>89.488636363638051</v>
      </c>
      <c r="AE2837">
        <f t="shared" si="943"/>
        <v>1.1193599999999999</v>
      </c>
      <c r="AF2837">
        <f t="shared" si="944"/>
        <v>1.1180099999999999</v>
      </c>
      <c r="AG2837">
        <f t="shared" si="928"/>
        <v>50.370370370372811</v>
      </c>
      <c r="AH2837">
        <f t="shared" si="942"/>
        <v>48.75661375661339</v>
      </c>
    </row>
    <row r="2838" spans="1:34" x14ac:dyDescent="0.25">
      <c r="A2838" s="1">
        <v>42522.979166666664</v>
      </c>
      <c r="B2838">
        <v>1.11869</v>
      </c>
      <c r="C2838">
        <v>1.1188100000000001</v>
      </c>
      <c r="D2838">
        <v>1.1185400000000001</v>
      </c>
      <c r="E2838">
        <v>1.1185799999999999</v>
      </c>
      <c r="F2838">
        <v>3111</v>
      </c>
      <c r="H2838">
        <f t="shared" si="936"/>
        <v>3.9999999999817959E-5</v>
      </c>
      <c r="I2838">
        <f t="shared" si="932"/>
        <v>89.488636363638051</v>
      </c>
      <c r="J2838">
        <f t="shared" si="945"/>
        <v>48.75661375661339</v>
      </c>
      <c r="K2838">
        <f t="shared" si="933"/>
        <v>-1</v>
      </c>
      <c r="L2838">
        <f t="shared" si="934"/>
        <v>-1</v>
      </c>
      <c r="M2838">
        <f t="shared" si="935"/>
        <v>-1</v>
      </c>
      <c r="N2838">
        <f t="shared" ca="1" si="930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7"/>
        <v>0.05</v>
      </c>
      <c r="R2838">
        <f t="shared" ca="1" si="938"/>
        <v>0</v>
      </c>
      <c r="S2838">
        <f t="shared" ca="1" si="939"/>
        <v>100.70790000000008</v>
      </c>
      <c r="T2838">
        <f t="shared" ca="1" si="940"/>
        <v>0</v>
      </c>
      <c r="U2838">
        <f t="shared" ca="1" si="941"/>
        <v>0</v>
      </c>
      <c r="Z2838">
        <f t="shared" ref="Z2838:Z2901" si="946">MAX($C2817:$C2838)</f>
        <v>1.1193599999999999</v>
      </c>
      <c r="AA2838">
        <f t="shared" ref="AA2838:AA2901" si="947">MIN($D2817:$D2838)</f>
        <v>1.11496</v>
      </c>
      <c r="AB2838">
        <f t="shared" si="931"/>
        <v>82.272727272727039</v>
      </c>
      <c r="AC2838">
        <f t="shared" si="929"/>
        <v>86.647727272727991</v>
      </c>
      <c r="AE2838">
        <f t="shared" si="943"/>
        <v>1.1193599999999999</v>
      </c>
      <c r="AF2838">
        <f t="shared" si="944"/>
        <v>1.11822</v>
      </c>
      <c r="AG2838">
        <f t="shared" si="928"/>
        <v>31.578947368415928</v>
      </c>
      <c r="AH2838">
        <f t="shared" si="942"/>
        <v>40.974658869394368</v>
      </c>
    </row>
    <row r="2839" spans="1:34" x14ac:dyDescent="0.25">
      <c r="A2839" s="1">
        <v>42522.989583333336</v>
      </c>
      <c r="B2839">
        <v>1.11859</v>
      </c>
      <c r="C2839">
        <v>1.1186799999999999</v>
      </c>
      <c r="D2839">
        <v>1.1184700000000001</v>
      </c>
      <c r="E2839">
        <v>1.1186100000000001</v>
      </c>
      <c r="F2839">
        <v>2159</v>
      </c>
      <c r="H2839">
        <f t="shared" si="936"/>
        <v>1.1999999999989797E-4</v>
      </c>
      <c r="I2839">
        <f t="shared" si="932"/>
        <v>86.647727272727991</v>
      </c>
      <c r="J2839">
        <f t="shared" si="945"/>
        <v>40.974658869394368</v>
      </c>
      <c r="K2839">
        <f t="shared" si="933"/>
        <v>-1</v>
      </c>
      <c r="L2839">
        <f t="shared" si="934"/>
        <v>-1</v>
      </c>
      <c r="M2839">
        <f t="shared" si="935"/>
        <v>-1</v>
      </c>
      <c r="N2839">
        <f t="shared" ca="1" si="930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7"/>
        <v>0.05</v>
      </c>
      <c r="R2839">
        <f t="shared" ca="1" si="938"/>
        <v>0</v>
      </c>
      <c r="S2839">
        <f t="shared" ca="1" si="939"/>
        <v>100.70790000000008</v>
      </c>
      <c r="T2839">
        <f t="shared" ca="1" si="940"/>
        <v>0</v>
      </c>
      <c r="U2839">
        <f t="shared" ca="1" si="941"/>
        <v>0</v>
      </c>
      <c r="Z2839">
        <f t="shared" si="946"/>
        <v>1.1193599999999999</v>
      </c>
      <c r="AA2839">
        <f t="shared" si="947"/>
        <v>1.11496</v>
      </c>
      <c r="AB2839">
        <f t="shared" si="931"/>
        <v>82.954545454549702</v>
      </c>
      <c r="AC2839">
        <f t="shared" si="929"/>
        <v>83.295454545455982</v>
      </c>
      <c r="AE2839">
        <f t="shared" si="943"/>
        <v>1.1193599999999999</v>
      </c>
      <c r="AF2839">
        <f t="shared" si="944"/>
        <v>1.1184400000000001</v>
      </c>
      <c r="AG2839">
        <f t="shared" ref="AG2839:AG2902" si="948">($E2839-$AF2839)/($AE2839-$AF2839)*100</f>
        <v>18.478260869569414</v>
      </c>
      <c r="AH2839">
        <f t="shared" si="942"/>
        <v>25.028604118992671</v>
      </c>
    </row>
    <row r="2840" spans="1:34" x14ac:dyDescent="0.25">
      <c r="A2840" s="1">
        <v>42523</v>
      </c>
      <c r="B2840">
        <v>1.1186199999999999</v>
      </c>
      <c r="C2840">
        <v>1.11921</v>
      </c>
      <c r="D2840">
        <v>1.11836</v>
      </c>
      <c r="E2840">
        <v>1.1190100000000001</v>
      </c>
      <c r="F2840">
        <v>1857</v>
      </c>
      <c r="H2840">
        <f t="shared" si="936"/>
        <v>2.5999999999992696E-4</v>
      </c>
      <c r="I2840">
        <f t="shared" si="932"/>
        <v>83.295454545455982</v>
      </c>
      <c r="J2840">
        <f t="shared" si="945"/>
        <v>25.028604118992671</v>
      </c>
      <c r="K2840">
        <f t="shared" si="933"/>
        <v>-1</v>
      </c>
      <c r="L2840">
        <f t="shared" si="934"/>
        <v>-1</v>
      </c>
      <c r="M2840">
        <f t="shared" si="935"/>
        <v>-1</v>
      </c>
      <c r="N2840">
        <f t="shared" ca="1" si="930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7"/>
        <v>0.05</v>
      </c>
      <c r="R2840">
        <f t="shared" ca="1" si="938"/>
        <v>0</v>
      </c>
      <c r="S2840">
        <f t="shared" ca="1" si="939"/>
        <v>100.70790000000008</v>
      </c>
      <c r="T2840">
        <f t="shared" ca="1" si="940"/>
        <v>0</v>
      </c>
      <c r="U2840">
        <f t="shared" ca="1" si="941"/>
        <v>0</v>
      </c>
      <c r="Z2840">
        <f t="shared" si="946"/>
        <v>1.1193599999999999</v>
      </c>
      <c r="AA2840">
        <f t="shared" si="947"/>
        <v>1.11496</v>
      </c>
      <c r="AB2840">
        <f t="shared" si="931"/>
        <v>92.045454545457872</v>
      </c>
      <c r="AC2840">
        <f t="shared" si="929"/>
        <v>85.511363636365729</v>
      </c>
      <c r="AE2840">
        <f t="shared" si="943"/>
        <v>1.1193200000000001</v>
      </c>
      <c r="AF2840">
        <f t="shared" si="944"/>
        <v>1.11836</v>
      </c>
      <c r="AG2840">
        <f t="shared" si="948"/>
        <v>67.708333333332376</v>
      </c>
      <c r="AH2840">
        <f t="shared" si="942"/>
        <v>43.093297101450894</v>
      </c>
    </row>
    <row r="2841" spans="1:34" x14ac:dyDescent="0.25">
      <c r="A2841" s="1">
        <v>42523.010416666664</v>
      </c>
      <c r="B2841">
        <v>1.11903</v>
      </c>
      <c r="C2841">
        <v>1.11903</v>
      </c>
      <c r="D2841">
        <v>1.1185700000000001</v>
      </c>
      <c r="E2841">
        <v>1.11866</v>
      </c>
      <c r="F2841">
        <v>1910</v>
      </c>
      <c r="H2841">
        <f t="shared" si="936"/>
        <v>8.9999999999923475E-5</v>
      </c>
      <c r="I2841">
        <f t="shared" si="932"/>
        <v>85.511363636365729</v>
      </c>
      <c r="J2841">
        <f t="shared" si="945"/>
        <v>43.093297101450894</v>
      </c>
      <c r="K2841">
        <f t="shared" si="933"/>
        <v>-1</v>
      </c>
      <c r="L2841">
        <f t="shared" si="934"/>
        <v>-1</v>
      </c>
      <c r="M2841">
        <f t="shared" si="935"/>
        <v>-1</v>
      </c>
      <c r="N2841">
        <f t="shared" ca="1" si="930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7"/>
        <v>0.05</v>
      </c>
      <c r="R2841">
        <f t="shared" ca="1" si="938"/>
        <v>0</v>
      </c>
      <c r="S2841">
        <f t="shared" ca="1" si="939"/>
        <v>100.70790000000008</v>
      </c>
      <c r="T2841">
        <f t="shared" ca="1" si="940"/>
        <v>0</v>
      </c>
      <c r="U2841">
        <f t="shared" ca="1" si="941"/>
        <v>0</v>
      </c>
      <c r="Z2841">
        <f t="shared" si="946"/>
        <v>1.1193599999999999</v>
      </c>
      <c r="AA2841">
        <f t="shared" si="947"/>
        <v>1.11496</v>
      </c>
      <c r="AB2841">
        <f t="shared" si="931"/>
        <v>84.090909090910699</v>
      </c>
      <c r="AC2841">
        <f t="shared" si="929"/>
        <v>85.340909090911325</v>
      </c>
      <c r="AE2841">
        <f t="shared" si="943"/>
        <v>1.1192899999999999</v>
      </c>
      <c r="AF2841">
        <f t="shared" si="944"/>
        <v>1.11836</v>
      </c>
      <c r="AG2841">
        <f t="shared" si="948"/>
        <v>32.258064516129807</v>
      </c>
      <c r="AH2841">
        <f t="shared" si="942"/>
        <v>49.983198924731091</v>
      </c>
    </row>
    <row r="2842" spans="1:34" x14ac:dyDescent="0.25">
      <c r="A2842" s="1">
        <v>42523.020833333336</v>
      </c>
      <c r="B2842">
        <v>1.11866</v>
      </c>
      <c r="C2842">
        <v>1.1186700000000001</v>
      </c>
      <c r="D2842">
        <v>1.1183000000000001</v>
      </c>
      <c r="E2842">
        <v>1.1185400000000001</v>
      </c>
      <c r="F2842">
        <v>2392</v>
      </c>
      <c r="H2842">
        <f t="shared" si="936"/>
        <v>2.4000000000001798E-4</v>
      </c>
      <c r="I2842">
        <f t="shared" si="932"/>
        <v>85.340909090911325</v>
      </c>
      <c r="J2842">
        <f t="shared" si="945"/>
        <v>49.983198924731091</v>
      </c>
      <c r="K2842">
        <f t="shared" si="933"/>
        <v>-1</v>
      </c>
      <c r="L2842">
        <f t="shared" si="934"/>
        <v>-1</v>
      </c>
      <c r="M2842">
        <f t="shared" si="935"/>
        <v>-1</v>
      </c>
      <c r="N2842">
        <f t="shared" ca="1" si="930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7"/>
        <v>0.05</v>
      </c>
      <c r="R2842">
        <f t="shared" ca="1" si="938"/>
        <v>0</v>
      </c>
      <c r="S2842">
        <f t="shared" ca="1" si="939"/>
        <v>100.70790000000008</v>
      </c>
      <c r="T2842">
        <f t="shared" ca="1" si="940"/>
        <v>0</v>
      </c>
      <c r="U2842">
        <f t="shared" ca="1" si="941"/>
        <v>0</v>
      </c>
      <c r="Z2842">
        <f t="shared" si="946"/>
        <v>1.1193599999999999</v>
      </c>
      <c r="AA2842">
        <f t="shared" si="947"/>
        <v>1.1152899999999999</v>
      </c>
      <c r="AB2842">
        <f t="shared" si="931"/>
        <v>79.852579852584341</v>
      </c>
      <c r="AC2842">
        <f t="shared" ref="AC2842:AC2905" si="949">AVERAGE(AB2839:AB2842)</f>
        <v>84.735872235875661</v>
      </c>
      <c r="AE2842">
        <f t="shared" si="943"/>
        <v>1.1192899999999999</v>
      </c>
      <c r="AF2842">
        <f t="shared" si="944"/>
        <v>1.1183000000000001</v>
      </c>
      <c r="AG2842">
        <f t="shared" si="948"/>
        <v>24.24242424243036</v>
      </c>
      <c r="AH2842">
        <f t="shared" si="942"/>
        <v>28.250244379280083</v>
      </c>
    </row>
    <row r="2843" spans="1:34" x14ac:dyDescent="0.25">
      <c r="A2843" s="1">
        <v>42523.03125</v>
      </c>
      <c r="B2843">
        <v>1.1185400000000001</v>
      </c>
      <c r="C2843">
        <v>1.11866</v>
      </c>
      <c r="D2843">
        <v>1.1183099999999999</v>
      </c>
      <c r="E2843">
        <v>1.11852</v>
      </c>
      <c r="F2843">
        <v>2910</v>
      </c>
      <c r="H2843">
        <f t="shared" si="936"/>
        <v>2.1000000000004349E-4</v>
      </c>
      <c r="I2843">
        <f t="shared" si="932"/>
        <v>84.735872235875661</v>
      </c>
      <c r="J2843">
        <f t="shared" si="945"/>
        <v>28.250244379280083</v>
      </c>
      <c r="K2843">
        <f t="shared" si="933"/>
        <v>-1</v>
      </c>
      <c r="L2843">
        <f t="shared" si="934"/>
        <v>-1</v>
      </c>
      <c r="M2843">
        <f t="shared" si="935"/>
        <v>-1</v>
      </c>
      <c r="N2843">
        <f t="shared" ca="1" si="930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7"/>
        <v>0.05</v>
      </c>
      <c r="R2843">
        <f t="shared" ca="1" si="938"/>
        <v>0</v>
      </c>
      <c r="S2843">
        <f t="shared" ca="1" si="939"/>
        <v>100.70790000000008</v>
      </c>
      <c r="T2843">
        <f t="shared" ca="1" si="940"/>
        <v>0</v>
      </c>
      <c r="U2843">
        <f t="shared" ca="1" si="941"/>
        <v>0</v>
      </c>
      <c r="Z2843">
        <f t="shared" si="946"/>
        <v>1.1193599999999999</v>
      </c>
      <c r="AA2843">
        <f t="shared" si="947"/>
        <v>1.1166400000000001</v>
      </c>
      <c r="AB2843">
        <f t="shared" si="931"/>
        <v>69.117647058823408</v>
      </c>
      <c r="AC2843">
        <f t="shared" si="949"/>
        <v>81.276647636944077</v>
      </c>
      <c r="AE2843">
        <f t="shared" si="943"/>
        <v>1.11921</v>
      </c>
      <c r="AF2843">
        <f t="shared" si="944"/>
        <v>1.1183000000000001</v>
      </c>
      <c r="AG2843">
        <f t="shared" si="948"/>
        <v>24.175824175812647</v>
      </c>
      <c r="AH2843">
        <f t="shared" si="942"/>
        <v>24.209124209121505</v>
      </c>
    </row>
    <row r="2844" spans="1:34" x14ac:dyDescent="0.25">
      <c r="A2844" s="1">
        <v>42523.041666666664</v>
      </c>
      <c r="B2844">
        <v>1.11853</v>
      </c>
      <c r="C2844">
        <v>1.1187499999999999</v>
      </c>
      <c r="D2844">
        <v>1.1184099999999999</v>
      </c>
      <c r="E2844">
        <v>1.1185400000000001</v>
      </c>
      <c r="F2844">
        <v>3120</v>
      </c>
      <c r="H2844">
        <f t="shared" si="936"/>
        <v>1.2000000000012001E-4</v>
      </c>
      <c r="I2844">
        <f t="shared" si="932"/>
        <v>81.276647636944077</v>
      </c>
      <c r="J2844">
        <f t="shared" si="945"/>
        <v>24.209124209121505</v>
      </c>
      <c r="K2844">
        <f t="shared" si="933"/>
        <v>-1</v>
      </c>
      <c r="L2844">
        <f t="shared" si="934"/>
        <v>-1</v>
      </c>
      <c r="M2844">
        <f t="shared" si="935"/>
        <v>-1</v>
      </c>
      <c r="N2844">
        <f t="shared" ref="N2844:N2907" ca="1" si="950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7"/>
        <v>0.05</v>
      </c>
      <c r="R2844">
        <f t="shared" ca="1" si="938"/>
        <v>0</v>
      </c>
      <c r="S2844">
        <f t="shared" ca="1" si="939"/>
        <v>100.70790000000008</v>
      </c>
      <c r="T2844">
        <f t="shared" ca="1" si="940"/>
        <v>0</v>
      </c>
      <c r="U2844">
        <f t="shared" ca="1" si="941"/>
        <v>0</v>
      </c>
      <c r="Z2844">
        <f t="shared" si="946"/>
        <v>1.1193599999999999</v>
      </c>
      <c r="AA2844">
        <f t="shared" si="947"/>
        <v>1.1167499999999999</v>
      </c>
      <c r="AB2844">
        <f t="shared" si="931"/>
        <v>68.582375478934082</v>
      </c>
      <c r="AC2844">
        <f t="shared" si="949"/>
        <v>75.410877870313129</v>
      </c>
      <c r="AE2844">
        <f t="shared" si="943"/>
        <v>1.11921</v>
      </c>
      <c r="AF2844">
        <f t="shared" si="944"/>
        <v>1.1183000000000001</v>
      </c>
      <c r="AG2844">
        <f t="shared" si="948"/>
        <v>26.373626373629321</v>
      </c>
      <c r="AH2844">
        <f t="shared" si="942"/>
        <v>25.274725274720986</v>
      </c>
    </row>
    <row r="2845" spans="1:34" x14ac:dyDescent="0.25">
      <c r="A2845" s="1">
        <v>42523.052083333336</v>
      </c>
      <c r="B2845">
        <v>1.11853</v>
      </c>
      <c r="C2845">
        <v>1.11859</v>
      </c>
      <c r="D2845">
        <v>1.11832</v>
      </c>
      <c r="E2845">
        <v>1.11842</v>
      </c>
      <c r="F2845">
        <v>2837</v>
      </c>
      <c r="H2845">
        <f t="shared" si="936"/>
        <v>9.9999999999988987E-5</v>
      </c>
      <c r="I2845">
        <f t="shared" si="932"/>
        <v>75.410877870313129</v>
      </c>
      <c r="J2845">
        <f t="shared" si="945"/>
        <v>25.274725274720986</v>
      </c>
      <c r="K2845">
        <f t="shared" si="933"/>
        <v>-1</v>
      </c>
      <c r="L2845">
        <f t="shared" si="934"/>
        <v>-1</v>
      </c>
      <c r="M2845">
        <f t="shared" si="935"/>
        <v>-1</v>
      </c>
      <c r="N2845">
        <f t="shared" ca="1" si="950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5">
        <f t="shared" ca="1" si="937"/>
        <v>0.05</v>
      </c>
      <c r="R2845">
        <f t="shared" ca="1" si="938"/>
        <v>0</v>
      </c>
      <c r="S2845">
        <f t="shared" ca="1" si="939"/>
        <v>100.70790000000008</v>
      </c>
      <c r="T2845">
        <f t="shared" ca="1" si="940"/>
        <v>0</v>
      </c>
      <c r="U2845">
        <f t="shared" ca="1" si="941"/>
        <v>0</v>
      </c>
      <c r="Z2845">
        <f t="shared" si="946"/>
        <v>1.1193599999999999</v>
      </c>
      <c r="AA2845">
        <f t="shared" si="947"/>
        <v>1.1171899999999999</v>
      </c>
      <c r="AB2845">
        <f t="shared" si="931"/>
        <v>56.682027649772415</v>
      </c>
      <c r="AC2845">
        <f t="shared" si="949"/>
        <v>68.558657510028553</v>
      </c>
      <c r="AE2845">
        <f t="shared" si="943"/>
        <v>1.11921</v>
      </c>
      <c r="AF2845">
        <f t="shared" si="944"/>
        <v>1.1183000000000001</v>
      </c>
      <c r="AG2845">
        <f t="shared" si="948"/>
        <v>13.186813186802462</v>
      </c>
      <c r="AH2845">
        <f t="shared" si="942"/>
        <v>19.780219780215891</v>
      </c>
    </row>
    <row r="2846" spans="1:34" x14ac:dyDescent="0.25">
      <c r="A2846" s="1">
        <v>42523.0625</v>
      </c>
      <c r="B2846">
        <v>1.1184400000000001</v>
      </c>
      <c r="C2846">
        <v>1.1185099999999999</v>
      </c>
      <c r="D2846">
        <v>1.1183099999999999</v>
      </c>
      <c r="E2846">
        <v>1.1184499999999999</v>
      </c>
      <c r="F2846">
        <v>3222</v>
      </c>
      <c r="H2846">
        <f t="shared" si="936"/>
        <v>1.3000000000018552E-4</v>
      </c>
      <c r="I2846">
        <f t="shared" si="932"/>
        <v>68.558657510028553</v>
      </c>
      <c r="J2846">
        <f t="shared" si="945"/>
        <v>19.780219780215891</v>
      </c>
      <c r="K2846">
        <f t="shared" si="933"/>
        <v>0</v>
      </c>
      <c r="L2846">
        <f t="shared" si="934"/>
        <v>-1</v>
      </c>
      <c r="M2846">
        <f t="shared" si="935"/>
        <v>0</v>
      </c>
      <c r="N2846">
        <f t="shared" ca="1" si="950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7"/>
        <v>0.05</v>
      </c>
      <c r="R2846">
        <f t="shared" ca="1" si="938"/>
        <v>0</v>
      </c>
      <c r="S2846">
        <f t="shared" ca="1" si="939"/>
        <v>100.70790000000008</v>
      </c>
      <c r="T2846">
        <f t="shared" ca="1" si="940"/>
        <v>0</v>
      </c>
      <c r="U2846">
        <f t="shared" ca="1" si="941"/>
        <v>0</v>
      </c>
      <c r="Z2846">
        <f t="shared" si="946"/>
        <v>1.1193599999999999</v>
      </c>
      <c r="AA2846">
        <f t="shared" si="947"/>
        <v>1.1174299999999999</v>
      </c>
      <c r="AB2846">
        <f t="shared" si="931"/>
        <v>52.849740932643918</v>
      </c>
      <c r="AC2846">
        <f t="shared" si="949"/>
        <v>61.807947780043456</v>
      </c>
      <c r="AE2846">
        <f t="shared" si="943"/>
        <v>1.11921</v>
      </c>
      <c r="AF2846">
        <f t="shared" si="944"/>
        <v>1.1183000000000001</v>
      </c>
      <c r="AG2846">
        <f t="shared" si="948"/>
        <v>16.483516483503077</v>
      </c>
      <c r="AH2846">
        <f t="shared" si="942"/>
        <v>14.835164835152771</v>
      </c>
    </row>
    <row r="2847" spans="1:34" x14ac:dyDescent="0.25">
      <c r="A2847" s="1">
        <v>42523.072916666664</v>
      </c>
      <c r="B2847">
        <v>1.1184400000000001</v>
      </c>
      <c r="C2847">
        <v>1.1184799999999999</v>
      </c>
      <c r="D2847">
        <v>1.11835</v>
      </c>
      <c r="E2847">
        <v>1.1184400000000001</v>
      </c>
      <c r="F2847">
        <v>3185</v>
      </c>
      <c r="H2847">
        <f t="shared" si="936"/>
        <v>9.0000000000145519E-5</v>
      </c>
      <c r="I2847">
        <f t="shared" si="932"/>
        <v>61.807947780043456</v>
      </c>
      <c r="J2847">
        <f t="shared" si="945"/>
        <v>14.835164835152771</v>
      </c>
      <c r="K2847">
        <f t="shared" si="933"/>
        <v>0</v>
      </c>
      <c r="L2847">
        <f t="shared" si="934"/>
        <v>-1</v>
      </c>
      <c r="M2847">
        <f t="shared" si="935"/>
        <v>0</v>
      </c>
      <c r="N2847">
        <f t="shared" ca="1" si="950"/>
        <v>0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7"/>
        <v>0.05</v>
      </c>
      <c r="R2847">
        <f t="shared" ca="1" si="938"/>
        <v>0</v>
      </c>
      <c r="S2847">
        <f t="shared" ca="1" si="939"/>
        <v>100.70790000000008</v>
      </c>
      <c r="T2847">
        <f t="shared" ca="1" si="940"/>
        <v>0</v>
      </c>
      <c r="U2847">
        <f t="shared" ca="1" si="941"/>
        <v>0</v>
      </c>
      <c r="Z2847">
        <f t="shared" si="946"/>
        <v>1.1193599999999999</v>
      </c>
      <c r="AA2847">
        <f t="shared" si="947"/>
        <v>1.1174299999999999</v>
      </c>
      <c r="AB2847">
        <f t="shared" si="931"/>
        <v>52.331606217626117</v>
      </c>
      <c r="AC2847">
        <f t="shared" si="949"/>
        <v>57.61143756974414</v>
      </c>
      <c r="AE2847">
        <f t="shared" si="943"/>
        <v>1.11903</v>
      </c>
      <c r="AF2847">
        <f t="shared" si="944"/>
        <v>1.1183000000000001</v>
      </c>
      <c r="AG2847">
        <f t="shared" si="948"/>
        <v>19.178082191787489</v>
      </c>
      <c r="AH2847">
        <f t="shared" si="942"/>
        <v>17.830799337645281</v>
      </c>
    </row>
    <row r="2848" spans="1:34" x14ac:dyDescent="0.25">
      <c r="A2848" s="1">
        <v>42523.083333333336</v>
      </c>
      <c r="B2848">
        <v>1.11846</v>
      </c>
      <c r="C2848">
        <v>1.1185799999999999</v>
      </c>
      <c r="D2848">
        <v>1.11835</v>
      </c>
      <c r="E2848">
        <v>1.1184700000000001</v>
      </c>
      <c r="F2848">
        <v>3027</v>
      </c>
      <c r="H2848">
        <f t="shared" si="936"/>
        <v>1.100000000000545E-4</v>
      </c>
      <c r="I2848">
        <f t="shared" si="932"/>
        <v>57.61143756974414</v>
      </c>
      <c r="J2848">
        <f t="shared" si="945"/>
        <v>17.830799337645281</v>
      </c>
      <c r="K2848">
        <f t="shared" si="933"/>
        <v>0</v>
      </c>
      <c r="L2848">
        <f t="shared" si="934"/>
        <v>-1</v>
      </c>
      <c r="M2848">
        <f t="shared" si="935"/>
        <v>0</v>
      </c>
      <c r="N2848">
        <f t="shared" ca="1" si="950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7"/>
        <v>0.05</v>
      </c>
      <c r="R2848">
        <f t="shared" ca="1" si="938"/>
        <v>0</v>
      </c>
      <c r="S2848">
        <f t="shared" ca="1" si="939"/>
        <v>100.70790000000008</v>
      </c>
      <c r="T2848">
        <f t="shared" ca="1" si="940"/>
        <v>0</v>
      </c>
      <c r="U2848">
        <f t="shared" ca="1" si="941"/>
        <v>0</v>
      </c>
      <c r="Z2848">
        <f t="shared" si="946"/>
        <v>1.1193599999999999</v>
      </c>
      <c r="AA2848">
        <f t="shared" si="947"/>
        <v>1.1175999999999999</v>
      </c>
      <c r="AB2848">
        <f t="shared" si="931"/>
        <v>49.431818181827069</v>
      </c>
      <c r="AC2848">
        <f t="shared" si="949"/>
        <v>52.823798245467373</v>
      </c>
      <c r="AE2848">
        <f t="shared" si="943"/>
        <v>1.1187499999999999</v>
      </c>
      <c r="AF2848">
        <f t="shared" si="944"/>
        <v>1.1183000000000001</v>
      </c>
      <c r="AG2848">
        <f t="shared" si="948"/>
        <v>37.777777777792032</v>
      </c>
      <c r="AH2848">
        <f t="shared" si="942"/>
        <v>28.47792998478976</v>
      </c>
    </row>
    <row r="2849" spans="1:34" x14ac:dyDescent="0.25">
      <c r="A2849" s="1">
        <v>42523.09375</v>
      </c>
      <c r="B2849">
        <v>1.1184799999999999</v>
      </c>
      <c r="C2849">
        <v>1.1186199999999999</v>
      </c>
      <c r="D2849">
        <v>1.11836</v>
      </c>
      <c r="E2849">
        <v>1.1186199999999999</v>
      </c>
      <c r="F2849">
        <v>2906</v>
      </c>
      <c r="H2849">
        <f t="shared" si="936"/>
        <v>1.1999999999989797E-4</v>
      </c>
      <c r="I2849">
        <f t="shared" si="932"/>
        <v>52.823798245467373</v>
      </c>
      <c r="J2849">
        <f t="shared" si="945"/>
        <v>28.47792998478976</v>
      </c>
      <c r="K2849">
        <f t="shared" si="933"/>
        <v>0</v>
      </c>
      <c r="L2849">
        <f t="shared" si="934"/>
        <v>0</v>
      </c>
      <c r="M2849">
        <f t="shared" si="935"/>
        <v>0</v>
      </c>
      <c r="N2849">
        <f t="shared" ca="1" si="950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7"/>
        <v>0.05</v>
      </c>
      <c r="R2849">
        <f t="shared" ca="1" si="938"/>
        <v>0</v>
      </c>
      <c r="S2849">
        <f t="shared" ca="1" si="939"/>
        <v>100.70790000000008</v>
      </c>
      <c r="T2849">
        <f t="shared" ca="1" si="940"/>
        <v>0</v>
      </c>
      <c r="U2849">
        <f t="shared" ca="1" si="941"/>
        <v>0</v>
      </c>
      <c r="Z2849">
        <f t="shared" si="946"/>
        <v>1.1193599999999999</v>
      </c>
      <c r="AA2849">
        <f t="shared" si="947"/>
        <v>1.1176699999999999</v>
      </c>
      <c r="AB2849">
        <f t="shared" si="931"/>
        <v>56.213017751480685</v>
      </c>
      <c r="AC2849">
        <f t="shared" si="949"/>
        <v>52.706545770894444</v>
      </c>
      <c r="AE2849">
        <f t="shared" si="943"/>
        <v>1.1187499999999999</v>
      </c>
      <c r="AF2849">
        <f t="shared" si="944"/>
        <v>1.1183099999999999</v>
      </c>
      <c r="AG2849">
        <f t="shared" si="948"/>
        <v>70.454545454553482</v>
      </c>
      <c r="AH2849">
        <f t="shared" si="942"/>
        <v>54.116161616172761</v>
      </c>
    </row>
    <row r="2850" spans="1:34" x14ac:dyDescent="0.25">
      <c r="A2850" s="1">
        <v>42523.104166666664</v>
      </c>
      <c r="B2850">
        <v>1.1186100000000001</v>
      </c>
      <c r="C2850">
        <v>1.1187199999999999</v>
      </c>
      <c r="D2850">
        <v>1.11836</v>
      </c>
      <c r="E2850">
        <v>1.1184499999999999</v>
      </c>
      <c r="F2850">
        <v>3208</v>
      </c>
      <c r="H2850">
        <f t="shared" si="936"/>
        <v>8.9999999999923475E-5</v>
      </c>
      <c r="I2850">
        <f t="shared" si="932"/>
        <v>52.706545770894444</v>
      </c>
      <c r="J2850">
        <f t="shared" si="945"/>
        <v>54.116161616172761</v>
      </c>
      <c r="K2850">
        <f t="shared" si="933"/>
        <v>0</v>
      </c>
      <c r="L2850">
        <f t="shared" si="934"/>
        <v>0</v>
      </c>
      <c r="M2850">
        <f t="shared" si="935"/>
        <v>0</v>
      </c>
      <c r="N2850">
        <f t="shared" ca="1" si="950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7"/>
        <v>0.05</v>
      </c>
      <c r="R2850">
        <f t="shared" ca="1" si="938"/>
        <v>0</v>
      </c>
      <c r="S2850">
        <f t="shared" ca="1" si="939"/>
        <v>100.70790000000008</v>
      </c>
      <c r="T2850">
        <f t="shared" ca="1" si="940"/>
        <v>0</v>
      </c>
      <c r="U2850">
        <f t="shared" ca="1" si="941"/>
        <v>0</v>
      </c>
      <c r="Z2850">
        <f t="shared" si="946"/>
        <v>1.1193599999999999</v>
      </c>
      <c r="AA2850">
        <f t="shared" si="947"/>
        <v>1.1179600000000001</v>
      </c>
      <c r="AB2850">
        <f t="shared" si="931"/>
        <v>34.999999999995239</v>
      </c>
      <c r="AC2850">
        <f t="shared" si="949"/>
        <v>48.244110537732283</v>
      </c>
      <c r="AE2850">
        <f t="shared" si="943"/>
        <v>1.1187499999999999</v>
      </c>
      <c r="AF2850">
        <f t="shared" si="944"/>
        <v>1.1183099999999999</v>
      </c>
      <c r="AG2850">
        <f t="shared" si="948"/>
        <v>31.818181818188702</v>
      </c>
      <c r="AH2850">
        <f t="shared" si="942"/>
        <v>51.136363636371094</v>
      </c>
    </row>
    <row r="2851" spans="1:34" x14ac:dyDescent="0.25">
      <c r="A2851" s="1">
        <v>42523.114583333336</v>
      </c>
      <c r="B2851">
        <v>1.1184400000000001</v>
      </c>
      <c r="C2851">
        <v>1.11879</v>
      </c>
      <c r="D2851">
        <v>1.1183700000000001</v>
      </c>
      <c r="E2851">
        <v>1.1187199999999999</v>
      </c>
      <c r="F2851">
        <v>3157</v>
      </c>
      <c r="H2851">
        <f t="shared" si="936"/>
        <v>7.0000000000014495E-5</v>
      </c>
      <c r="I2851">
        <f t="shared" si="932"/>
        <v>48.244110537732283</v>
      </c>
      <c r="J2851">
        <f t="shared" si="945"/>
        <v>51.136363636371094</v>
      </c>
      <c r="K2851">
        <f t="shared" si="933"/>
        <v>0</v>
      </c>
      <c r="L2851">
        <f t="shared" si="934"/>
        <v>0</v>
      </c>
      <c r="M2851">
        <f t="shared" si="935"/>
        <v>0</v>
      </c>
      <c r="N2851">
        <f t="shared" ca="1" si="950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7"/>
        <v>0.05</v>
      </c>
      <c r="R2851">
        <f t="shared" ca="1" si="938"/>
        <v>0</v>
      </c>
      <c r="S2851">
        <f t="shared" ca="1" si="939"/>
        <v>100.70790000000008</v>
      </c>
      <c r="T2851">
        <f t="shared" ca="1" si="940"/>
        <v>0</v>
      </c>
      <c r="U2851">
        <f t="shared" ca="1" si="941"/>
        <v>0</v>
      </c>
      <c r="Z2851">
        <f t="shared" si="946"/>
        <v>1.1193599999999999</v>
      </c>
      <c r="AA2851">
        <f t="shared" si="947"/>
        <v>1.1179600000000001</v>
      </c>
      <c r="AB2851">
        <f t="shared" si="931"/>
        <v>54.285714285711116</v>
      </c>
      <c r="AC2851">
        <f t="shared" si="949"/>
        <v>48.732637554753531</v>
      </c>
      <c r="AE2851">
        <f t="shared" si="943"/>
        <v>1.11879</v>
      </c>
      <c r="AF2851">
        <f t="shared" si="944"/>
        <v>1.1183099999999999</v>
      </c>
      <c r="AG2851">
        <f t="shared" si="948"/>
        <v>85.416666666664739</v>
      </c>
      <c r="AH2851">
        <f t="shared" si="942"/>
        <v>58.617424242426722</v>
      </c>
    </row>
    <row r="2852" spans="1:34" x14ac:dyDescent="0.25">
      <c r="A2852" s="1">
        <v>42523.125</v>
      </c>
      <c r="B2852">
        <v>1.11869</v>
      </c>
      <c r="C2852">
        <v>1.1196299999999999</v>
      </c>
      <c r="D2852">
        <v>1.11869</v>
      </c>
      <c r="E2852">
        <v>1.1192500000000001</v>
      </c>
      <c r="F2852">
        <v>4406</v>
      </c>
      <c r="H2852">
        <f t="shared" si="936"/>
        <v>0</v>
      </c>
      <c r="I2852">
        <f t="shared" si="932"/>
        <v>48.732637554753531</v>
      </c>
      <c r="J2852">
        <f t="shared" si="945"/>
        <v>58.617424242426722</v>
      </c>
      <c r="K2852">
        <f t="shared" si="933"/>
        <v>0</v>
      </c>
      <c r="L2852">
        <f t="shared" si="934"/>
        <v>0</v>
      </c>
      <c r="M2852">
        <f t="shared" si="935"/>
        <v>0</v>
      </c>
      <c r="N2852">
        <f t="shared" ca="1" si="950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7"/>
        <v>0.05</v>
      </c>
      <c r="R2852">
        <f t="shared" ca="1" si="938"/>
        <v>0</v>
      </c>
      <c r="S2852">
        <f t="shared" ca="1" si="939"/>
        <v>100.70790000000008</v>
      </c>
      <c r="T2852">
        <f t="shared" ca="1" si="940"/>
        <v>0</v>
      </c>
      <c r="U2852">
        <f t="shared" ca="1" si="941"/>
        <v>0</v>
      </c>
      <c r="Z2852">
        <f t="shared" si="946"/>
        <v>1.1196299999999999</v>
      </c>
      <c r="AA2852">
        <f t="shared" si="947"/>
        <v>1.1180099999999999</v>
      </c>
      <c r="AB2852">
        <f t="shared" si="931"/>
        <v>76.543209876553362</v>
      </c>
      <c r="AC2852">
        <f t="shared" si="949"/>
        <v>55.510485478435101</v>
      </c>
      <c r="AE2852">
        <f t="shared" si="943"/>
        <v>1.1196299999999999</v>
      </c>
      <c r="AF2852">
        <f t="shared" si="944"/>
        <v>1.1183099999999999</v>
      </c>
      <c r="AG2852">
        <f t="shared" si="948"/>
        <v>71.212121212134207</v>
      </c>
      <c r="AH2852">
        <f t="shared" si="942"/>
        <v>78.31439393939948</v>
      </c>
    </row>
    <row r="2853" spans="1:34" x14ac:dyDescent="0.25">
      <c r="A2853" s="1">
        <v>42523.135416666664</v>
      </c>
      <c r="B2853">
        <v>1.11924</v>
      </c>
      <c r="C2853">
        <v>1.11954</v>
      </c>
      <c r="D2853">
        <v>1.1187400000000001</v>
      </c>
      <c r="E2853">
        <v>1.1194900000000001</v>
      </c>
      <c r="F2853">
        <v>4202</v>
      </c>
      <c r="H2853">
        <f t="shared" si="936"/>
        <v>4.9999999999994493E-4</v>
      </c>
      <c r="I2853">
        <f t="shared" si="932"/>
        <v>55.510485478435101</v>
      </c>
      <c r="J2853">
        <f t="shared" si="945"/>
        <v>78.31439393939948</v>
      </c>
      <c r="K2853">
        <f t="shared" si="933"/>
        <v>0</v>
      </c>
      <c r="L2853">
        <f t="shared" si="934"/>
        <v>0</v>
      </c>
      <c r="M2853">
        <f t="shared" si="935"/>
        <v>0</v>
      </c>
      <c r="N2853">
        <f t="shared" ca="1" si="950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7"/>
        <v>0.05</v>
      </c>
      <c r="R2853">
        <f t="shared" ca="1" si="938"/>
        <v>0</v>
      </c>
      <c r="S2853">
        <f t="shared" ca="1" si="939"/>
        <v>100.70790000000008</v>
      </c>
      <c r="T2853">
        <f t="shared" ca="1" si="940"/>
        <v>0</v>
      </c>
      <c r="U2853">
        <f t="shared" ca="1" si="941"/>
        <v>0</v>
      </c>
      <c r="Z2853">
        <f t="shared" si="946"/>
        <v>1.1196299999999999</v>
      </c>
      <c r="AA2853">
        <f t="shared" si="947"/>
        <v>1.11822</v>
      </c>
      <c r="AB2853">
        <f t="shared" si="931"/>
        <v>90.070921985828662</v>
      </c>
      <c r="AC2853">
        <f t="shared" si="949"/>
        <v>63.974961537022097</v>
      </c>
      <c r="AE2853">
        <f t="shared" si="943"/>
        <v>1.1196299999999999</v>
      </c>
      <c r="AF2853">
        <f t="shared" si="944"/>
        <v>1.11835</v>
      </c>
      <c r="AG2853">
        <f t="shared" si="948"/>
        <v>89.062500000014637</v>
      </c>
      <c r="AH2853">
        <f t="shared" si="942"/>
        <v>80.137310606074422</v>
      </c>
    </row>
    <row r="2854" spans="1:34" x14ac:dyDescent="0.25">
      <c r="A2854" s="1">
        <v>42523.145833333336</v>
      </c>
      <c r="B2854">
        <v>1.1194900000000001</v>
      </c>
      <c r="C2854">
        <v>1.11972</v>
      </c>
      <c r="D2854">
        <v>1.11927</v>
      </c>
      <c r="E2854">
        <v>1.1195900000000001</v>
      </c>
      <c r="F2854">
        <v>3974</v>
      </c>
      <c r="H2854">
        <f t="shared" si="936"/>
        <v>2.20000000000109E-4</v>
      </c>
      <c r="I2854">
        <f t="shared" si="932"/>
        <v>63.974961537022097</v>
      </c>
      <c r="J2854">
        <f t="shared" si="945"/>
        <v>80.137310606074422</v>
      </c>
      <c r="K2854">
        <f t="shared" si="933"/>
        <v>0</v>
      </c>
      <c r="L2854">
        <f t="shared" si="934"/>
        <v>0</v>
      </c>
      <c r="M2854">
        <f t="shared" si="935"/>
        <v>0</v>
      </c>
      <c r="N2854">
        <f t="shared" ca="1" si="950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7"/>
        <v>0.05</v>
      </c>
      <c r="R2854">
        <f t="shared" ca="1" si="938"/>
        <v>0</v>
      </c>
      <c r="S2854">
        <f t="shared" ca="1" si="939"/>
        <v>100.70790000000008</v>
      </c>
      <c r="T2854">
        <f t="shared" ca="1" si="940"/>
        <v>0</v>
      </c>
      <c r="U2854">
        <f t="shared" ca="1" si="941"/>
        <v>0</v>
      </c>
      <c r="Z2854">
        <f t="shared" si="946"/>
        <v>1.11972</v>
      </c>
      <c r="AA2854">
        <f t="shared" si="947"/>
        <v>1.1183000000000001</v>
      </c>
      <c r="AB2854">
        <f t="shared" ref="AB2854:AB2917" si="951">(E2854-AA2854)/(Z2854-AA2854)*100</f>
        <v>90.845070422537631</v>
      </c>
      <c r="AC2854">
        <f t="shared" si="949"/>
        <v>77.936229142657695</v>
      </c>
      <c r="AE2854">
        <f t="shared" si="943"/>
        <v>1.11972</v>
      </c>
      <c r="AF2854">
        <f t="shared" si="944"/>
        <v>1.11835</v>
      </c>
      <c r="AG2854">
        <f t="shared" si="948"/>
        <v>90.510948905112798</v>
      </c>
      <c r="AH2854">
        <f t="shared" si="942"/>
        <v>89.786724452563718</v>
      </c>
    </row>
    <row r="2855" spans="1:34" x14ac:dyDescent="0.25">
      <c r="A2855" s="1">
        <v>42523.15625</v>
      </c>
      <c r="B2855">
        <v>1.1195900000000001</v>
      </c>
      <c r="C2855">
        <v>1.1196299999999999</v>
      </c>
      <c r="D2855">
        <v>1.1192500000000001</v>
      </c>
      <c r="E2855">
        <v>1.1193299999999999</v>
      </c>
      <c r="F2855">
        <v>3768</v>
      </c>
      <c r="H2855">
        <f t="shared" si="936"/>
        <v>7.9999999999857963E-5</v>
      </c>
      <c r="I2855">
        <f t="shared" si="932"/>
        <v>77.936229142657695</v>
      </c>
      <c r="J2855">
        <f t="shared" si="945"/>
        <v>89.786724452563718</v>
      </c>
      <c r="K2855">
        <f t="shared" si="933"/>
        <v>0</v>
      </c>
      <c r="L2855">
        <f t="shared" si="934"/>
        <v>0</v>
      </c>
      <c r="M2855">
        <f t="shared" si="935"/>
        <v>0</v>
      </c>
      <c r="N2855">
        <f t="shared" ca="1" si="950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7"/>
        <v>0.05</v>
      </c>
      <c r="R2855">
        <f t="shared" ca="1" si="938"/>
        <v>0</v>
      </c>
      <c r="S2855">
        <f t="shared" ca="1" si="939"/>
        <v>100.70790000000008</v>
      </c>
      <c r="T2855">
        <f t="shared" ca="1" si="940"/>
        <v>0</v>
      </c>
      <c r="U2855">
        <f t="shared" ca="1" si="941"/>
        <v>0</v>
      </c>
      <c r="Z2855">
        <f t="shared" si="946"/>
        <v>1.11972</v>
      </c>
      <c r="AA2855">
        <f t="shared" si="947"/>
        <v>1.1183000000000001</v>
      </c>
      <c r="AB2855">
        <f t="shared" si="951"/>
        <v>72.535211267597262</v>
      </c>
      <c r="AC2855">
        <f t="shared" si="949"/>
        <v>82.498603388129226</v>
      </c>
      <c r="AE2855">
        <f t="shared" si="943"/>
        <v>1.11972</v>
      </c>
      <c r="AF2855">
        <f t="shared" si="944"/>
        <v>1.11836</v>
      </c>
      <c r="AG2855">
        <f t="shared" si="948"/>
        <v>71.323529411757022</v>
      </c>
      <c r="AH2855">
        <f t="shared" si="942"/>
        <v>80.91723915843491</v>
      </c>
    </row>
    <row r="2856" spans="1:34" x14ac:dyDescent="0.25">
      <c r="A2856" s="1">
        <v>42523.166666666664</v>
      </c>
      <c r="B2856">
        <v>1.11931</v>
      </c>
      <c r="C2856">
        <v>1.1193599999999999</v>
      </c>
      <c r="D2856">
        <v>1.11863</v>
      </c>
      <c r="E2856">
        <v>1.1186400000000001</v>
      </c>
      <c r="F2856">
        <v>4110</v>
      </c>
      <c r="H2856">
        <f t="shared" si="936"/>
        <v>1.0000000000065512E-5</v>
      </c>
      <c r="I2856">
        <f t="shared" si="932"/>
        <v>82.498603388129226</v>
      </c>
      <c r="J2856">
        <f t="shared" si="945"/>
        <v>80.91723915843491</v>
      </c>
      <c r="K2856">
        <f t="shared" si="933"/>
        <v>-1</v>
      </c>
      <c r="L2856">
        <f t="shared" si="934"/>
        <v>0</v>
      </c>
      <c r="M2856">
        <f t="shared" si="935"/>
        <v>0</v>
      </c>
      <c r="N2856">
        <f t="shared" ca="1" si="950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7"/>
        <v>0.05</v>
      </c>
      <c r="R2856">
        <f t="shared" ca="1" si="938"/>
        <v>0</v>
      </c>
      <c r="S2856">
        <f t="shared" ca="1" si="939"/>
        <v>100.70790000000008</v>
      </c>
      <c r="T2856">
        <f t="shared" ca="1" si="940"/>
        <v>0</v>
      </c>
      <c r="U2856">
        <f t="shared" ca="1" si="941"/>
        <v>0</v>
      </c>
      <c r="Z2856">
        <f t="shared" si="946"/>
        <v>1.11972</v>
      </c>
      <c r="AA2856">
        <f t="shared" si="947"/>
        <v>1.1183000000000001</v>
      </c>
      <c r="AB2856">
        <f t="shared" si="951"/>
        <v>23.943661971831869</v>
      </c>
      <c r="AC2856">
        <f t="shared" si="949"/>
        <v>69.348716411948857</v>
      </c>
      <c r="AE2856">
        <f t="shared" si="943"/>
        <v>1.11972</v>
      </c>
      <c r="AF2856">
        <f t="shared" si="944"/>
        <v>1.11836</v>
      </c>
      <c r="AG2856">
        <f t="shared" si="948"/>
        <v>20.588235294121489</v>
      </c>
      <c r="AH2856">
        <f t="shared" si="942"/>
        <v>45.955882352939255</v>
      </c>
    </row>
    <row r="2857" spans="1:34" x14ac:dyDescent="0.25">
      <c r="A2857" s="1">
        <v>42523.177083333336</v>
      </c>
      <c r="B2857">
        <v>1.1186400000000001</v>
      </c>
      <c r="C2857">
        <v>1.1189800000000001</v>
      </c>
      <c r="D2857">
        <v>1.1185499999999999</v>
      </c>
      <c r="E2857">
        <v>1.1185700000000001</v>
      </c>
      <c r="F2857">
        <v>3776</v>
      </c>
      <c r="H2857">
        <f t="shared" si="936"/>
        <v>2.0000000000131024E-5</v>
      </c>
      <c r="I2857">
        <f t="shared" si="932"/>
        <v>69.348716411948857</v>
      </c>
      <c r="J2857">
        <f t="shared" si="945"/>
        <v>45.955882352939255</v>
      </c>
      <c r="K2857">
        <f t="shared" si="933"/>
        <v>0</v>
      </c>
      <c r="L2857">
        <f t="shared" si="934"/>
        <v>0</v>
      </c>
      <c r="M2857">
        <f t="shared" si="935"/>
        <v>0</v>
      </c>
      <c r="N2857">
        <f t="shared" ca="1" si="950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7"/>
        <v>0.05</v>
      </c>
      <c r="R2857">
        <f t="shared" ca="1" si="938"/>
        <v>0</v>
      </c>
      <c r="S2857">
        <f t="shared" ca="1" si="939"/>
        <v>100.70790000000008</v>
      </c>
      <c r="T2857">
        <f t="shared" ca="1" si="940"/>
        <v>0</v>
      </c>
      <c r="U2857">
        <f t="shared" ca="1" si="941"/>
        <v>0</v>
      </c>
      <c r="Z2857">
        <f t="shared" si="946"/>
        <v>1.11972</v>
      </c>
      <c r="AA2857">
        <f t="shared" si="947"/>
        <v>1.1183000000000001</v>
      </c>
      <c r="AB2857">
        <f t="shared" si="951"/>
        <v>19.014084507042035</v>
      </c>
      <c r="AC2857">
        <f t="shared" si="949"/>
        <v>51.584507042252199</v>
      </c>
      <c r="AE2857">
        <f t="shared" si="943"/>
        <v>1.11972</v>
      </c>
      <c r="AF2857">
        <f t="shared" si="944"/>
        <v>1.1183700000000001</v>
      </c>
      <c r="AG2857">
        <f t="shared" si="948"/>
        <v>14.814814814813596</v>
      </c>
      <c r="AH2857">
        <f t="shared" si="942"/>
        <v>17.701525054467542</v>
      </c>
    </row>
    <row r="2858" spans="1:34" x14ac:dyDescent="0.25">
      <c r="A2858" s="1">
        <v>42523.1875</v>
      </c>
      <c r="B2858">
        <v>1.11856</v>
      </c>
      <c r="C2858">
        <v>1.1194900000000001</v>
      </c>
      <c r="D2858">
        <v>1.11856</v>
      </c>
      <c r="E2858">
        <v>1.1194599999999999</v>
      </c>
      <c r="F2858">
        <v>4212</v>
      </c>
      <c r="H2858">
        <f t="shared" si="936"/>
        <v>0</v>
      </c>
      <c r="I2858">
        <f t="shared" si="932"/>
        <v>51.584507042252199</v>
      </c>
      <c r="J2858">
        <f t="shared" si="945"/>
        <v>17.701525054467542</v>
      </c>
      <c r="K2858">
        <f t="shared" si="933"/>
        <v>0</v>
      </c>
      <c r="L2858">
        <f t="shared" si="934"/>
        <v>-1</v>
      </c>
      <c r="M2858">
        <f t="shared" si="935"/>
        <v>0</v>
      </c>
      <c r="N2858">
        <f t="shared" ca="1" si="950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7"/>
        <v>0.05</v>
      </c>
      <c r="R2858">
        <f t="shared" ca="1" si="938"/>
        <v>0</v>
      </c>
      <c r="S2858">
        <f t="shared" ca="1" si="939"/>
        <v>100.70790000000008</v>
      </c>
      <c r="T2858">
        <f t="shared" ca="1" si="940"/>
        <v>0</v>
      </c>
      <c r="U2858">
        <f t="shared" ca="1" si="941"/>
        <v>0</v>
      </c>
      <c r="Z2858">
        <f t="shared" si="946"/>
        <v>1.11972</v>
      </c>
      <c r="AA2858">
        <f t="shared" si="947"/>
        <v>1.1183000000000001</v>
      </c>
      <c r="AB2858">
        <f t="shared" si="951"/>
        <v>81.690140845059631</v>
      </c>
      <c r="AC2858">
        <f t="shared" si="949"/>
        <v>49.295774647882702</v>
      </c>
      <c r="AE2858">
        <f t="shared" si="943"/>
        <v>1.11972</v>
      </c>
      <c r="AF2858">
        <f t="shared" si="944"/>
        <v>1.1185499999999999</v>
      </c>
      <c r="AG2858">
        <f t="shared" si="948"/>
        <v>77.777777777767227</v>
      </c>
      <c r="AH2858">
        <f t="shared" si="942"/>
        <v>46.296296296290414</v>
      </c>
    </row>
    <row r="2859" spans="1:34" x14ac:dyDescent="0.25">
      <c r="A2859" s="1">
        <v>42523.197916666664</v>
      </c>
      <c r="B2859">
        <v>1.1194500000000001</v>
      </c>
      <c r="C2859">
        <v>1.1197999999999999</v>
      </c>
      <c r="D2859">
        <v>1.1190899999999999</v>
      </c>
      <c r="E2859">
        <v>1.1192</v>
      </c>
      <c r="F2859">
        <v>4620</v>
      </c>
      <c r="H2859">
        <f t="shared" si="936"/>
        <v>1.100000000000545E-4</v>
      </c>
      <c r="I2859">
        <f t="shared" si="932"/>
        <v>49.295774647882702</v>
      </c>
      <c r="J2859">
        <f t="shared" si="945"/>
        <v>46.296296296290414</v>
      </c>
      <c r="K2859">
        <f t="shared" si="933"/>
        <v>0</v>
      </c>
      <c r="L2859">
        <f t="shared" si="934"/>
        <v>0</v>
      </c>
      <c r="M2859">
        <f t="shared" si="935"/>
        <v>0</v>
      </c>
      <c r="N2859">
        <f t="shared" ca="1" si="950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7"/>
        <v>0.05</v>
      </c>
      <c r="R2859">
        <f t="shared" ca="1" si="938"/>
        <v>0</v>
      </c>
      <c r="S2859">
        <f t="shared" ca="1" si="939"/>
        <v>100.70790000000008</v>
      </c>
      <c r="T2859">
        <f t="shared" ca="1" si="940"/>
        <v>0</v>
      </c>
      <c r="U2859">
        <f t="shared" ca="1" si="941"/>
        <v>0</v>
      </c>
      <c r="Z2859">
        <f t="shared" si="946"/>
        <v>1.1197999999999999</v>
      </c>
      <c r="AA2859">
        <f t="shared" si="947"/>
        <v>1.1183000000000001</v>
      </c>
      <c r="AB2859">
        <f t="shared" si="951"/>
        <v>60</v>
      </c>
      <c r="AC2859">
        <f t="shared" si="949"/>
        <v>46.161971830983383</v>
      </c>
      <c r="AE2859">
        <f t="shared" si="943"/>
        <v>1.1197999999999999</v>
      </c>
      <c r="AF2859">
        <f t="shared" si="944"/>
        <v>1.1185499999999999</v>
      </c>
      <c r="AG2859">
        <f t="shared" si="948"/>
        <v>52.000000000004263</v>
      </c>
      <c r="AH2859">
        <f t="shared" si="942"/>
        <v>64.888888888885745</v>
      </c>
    </row>
    <row r="2860" spans="1:34" x14ac:dyDescent="0.25">
      <c r="A2860" s="1">
        <v>42523.208333333336</v>
      </c>
      <c r="B2860">
        <v>1.1192200000000001</v>
      </c>
      <c r="C2860">
        <v>1.1197999999999999</v>
      </c>
      <c r="D2860">
        <v>1.1191599999999999</v>
      </c>
      <c r="E2860">
        <v>1.1196200000000001</v>
      </c>
      <c r="F2860">
        <v>4078</v>
      </c>
      <c r="H2860">
        <f t="shared" si="936"/>
        <v>6.0000000000171028E-5</v>
      </c>
      <c r="I2860">
        <f t="shared" si="932"/>
        <v>46.161971830983383</v>
      </c>
      <c r="J2860">
        <f t="shared" si="945"/>
        <v>64.888888888885745</v>
      </c>
      <c r="K2860">
        <f t="shared" si="933"/>
        <v>0</v>
      </c>
      <c r="L2860">
        <f t="shared" si="934"/>
        <v>0</v>
      </c>
      <c r="M2860">
        <f t="shared" si="935"/>
        <v>0</v>
      </c>
      <c r="N2860">
        <f t="shared" ca="1" si="950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7"/>
        <v>0.05</v>
      </c>
      <c r="R2860">
        <f t="shared" ca="1" si="938"/>
        <v>0</v>
      </c>
      <c r="S2860">
        <f t="shared" ca="1" si="939"/>
        <v>100.70790000000008</v>
      </c>
      <c r="T2860">
        <f t="shared" ca="1" si="940"/>
        <v>0</v>
      </c>
      <c r="U2860">
        <f t="shared" ca="1" si="941"/>
        <v>0</v>
      </c>
      <c r="Z2860">
        <f t="shared" si="946"/>
        <v>1.1197999999999999</v>
      </c>
      <c r="AA2860">
        <f t="shared" si="947"/>
        <v>1.1183000000000001</v>
      </c>
      <c r="AB2860">
        <f t="shared" si="951"/>
        <v>88.000000000008882</v>
      </c>
      <c r="AC2860">
        <f t="shared" si="949"/>
        <v>62.176056338027635</v>
      </c>
      <c r="AE2860">
        <f t="shared" si="943"/>
        <v>1.1197999999999999</v>
      </c>
      <c r="AF2860">
        <f t="shared" si="944"/>
        <v>1.1185499999999999</v>
      </c>
      <c r="AG2860">
        <f t="shared" si="948"/>
        <v>85.600000000011931</v>
      </c>
      <c r="AH2860">
        <f t="shared" si="942"/>
        <v>68.800000000008097</v>
      </c>
    </row>
    <row r="2861" spans="1:34" x14ac:dyDescent="0.25">
      <c r="A2861" s="1">
        <v>42523.21875</v>
      </c>
      <c r="B2861">
        <v>1.11961</v>
      </c>
      <c r="C2861">
        <v>1.12131</v>
      </c>
      <c r="D2861">
        <v>1.11944</v>
      </c>
      <c r="E2861">
        <v>1.1209199999999999</v>
      </c>
      <c r="F2861">
        <v>4819</v>
      </c>
      <c r="H2861">
        <f t="shared" si="936"/>
        <v>1.7000000000000348E-4</v>
      </c>
      <c r="I2861">
        <f t="shared" si="932"/>
        <v>62.176056338027635</v>
      </c>
      <c r="J2861">
        <f t="shared" si="945"/>
        <v>68.800000000008097</v>
      </c>
      <c r="K2861">
        <f t="shared" si="933"/>
        <v>0</v>
      </c>
      <c r="L2861">
        <f t="shared" si="934"/>
        <v>0</v>
      </c>
      <c r="M2861">
        <f t="shared" si="935"/>
        <v>0</v>
      </c>
      <c r="N2861">
        <f t="shared" ca="1" si="950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7"/>
        <v>0.05</v>
      </c>
      <c r="R2861">
        <f t="shared" ca="1" si="938"/>
        <v>0</v>
      </c>
      <c r="S2861">
        <f t="shared" ca="1" si="939"/>
        <v>100.70790000000008</v>
      </c>
      <c r="T2861">
        <f t="shared" ca="1" si="940"/>
        <v>0</v>
      </c>
      <c r="U2861">
        <f t="shared" ca="1" si="941"/>
        <v>0</v>
      </c>
      <c r="Z2861">
        <f t="shared" si="946"/>
        <v>1.12131</v>
      </c>
      <c r="AA2861">
        <f t="shared" si="947"/>
        <v>1.1183000000000001</v>
      </c>
      <c r="AB2861">
        <f t="shared" si="951"/>
        <v>87.043189368766832</v>
      </c>
      <c r="AC2861">
        <f t="shared" si="949"/>
        <v>79.18333255345884</v>
      </c>
      <c r="AE2861">
        <f t="shared" si="943"/>
        <v>1.12131</v>
      </c>
      <c r="AF2861">
        <f t="shared" si="944"/>
        <v>1.1185499999999999</v>
      </c>
      <c r="AG2861">
        <f t="shared" si="948"/>
        <v>85.869565217387716</v>
      </c>
      <c r="AH2861">
        <f t="shared" si="942"/>
        <v>85.734782608699817</v>
      </c>
    </row>
    <row r="2862" spans="1:34" x14ac:dyDescent="0.25">
      <c r="A2862" s="1">
        <v>42523.229166666664</v>
      </c>
      <c r="B2862">
        <v>1.1209100000000001</v>
      </c>
      <c r="C2862">
        <v>1.1210899999999999</v>
      </c>
      <c r="D2862">
        <v>1.12035</v>
      </c>
      <c r="E2862">
        <v>1.1207199999999999</v>
      </c>
      <c r="F2862">
        <v>4344</v>
      </c>
      <c r="H2862">
        <f t="shared" si="936"/>
        <v>3.6999999999998145E-4</v>
      </c>
      <c r="I2862">
        <f t="shared" si="932"/>
        <v>79.18333255345884</v>
      </c>
      <c r="J2862">
        <f t="shared" si="945"/>
        <v>85.734782608699817</v>
      </c>
      <c r="K2862">
        <f t="shared" si="933"/>
        <v>0</v>
      </c>
      <c r="L2862">
        <f t="shared" si="934"/>
        <v>0</v>
      </c>
      <c r="M2862">
        <f t="shared" si="935"/>
        <v>0</v>
      </c>
      <c r="N2862">
        <f t="shared" ca="1" si="950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7"/>
        <v>0.05</v>
      </c>
      <c r="R2862">
        <f t="shared" ca="1" si="938"/>
        <v>0</v>
      </c>
      <c r="S2862">
        <f t="shared" ca="1" si="939"/>
        <v>100.70790000000008</v>
      </c>
      <c r="T2862">
        <f t="shared" ca="1" si="940"/>
        <v>0</v>
      </c>
      <c r="U2862">
        <f t="shared" ca="1" si="941"/>
        <v>0</v>
      </c>
      <c r="Z2862">
        <f t="shared" si="946"/>
        <v>1.12131</v>
      </c>
      <c r="AA2862">
        <f t="shared" si="947"/>
        <v>1.1183000000000001</v>
      </c>
      <c r="AB2862">
        <f t="shared" si="951"/>
        <v>80.398671096342227</v>
      </c>
      <c r="AC2862">
        <f t="shared" si="949"/>
        <v>78.860465116279485</v>
      </c>
      <c r="AE2862">
        <f t="shared" si="943"/>
        <v>1.12131</v>
      </c>
      <c r="AF2862">
        <f t="shared" si="944"/>
        <v>1.1185499999999999</v>
      </c>
      <c r="AG2862">
        <f t="shared" si="948"/>
        <v>78.623188405794565</v>
      </c>
      <c r="AH2862">
        <f t="shared" si="942"/>
        <v>82.246376811591148</v>
      </c>
    </row>
    <row r="2863" spans="1:34" x14ac:dyDescent="0.25">
      <c r="A2863" s="1">
        <v>42523.239583333336</v>
      </c>
      <c r="B2863">
        <v>1.12073</v>
      </c>
      <c r="C2863">
        <v>1.1212800000000001</v>
      </c>
      <c r="D2863">
        <v>1.1205400000000001</v>
      </c>
      <c r="E2863">
        <v>1.1210100000000001</v>
      </c>
      <c r="F2863">
        <v>3916</v>
      </c>
      <c r="H2863">
        <f t="shared" si="936"/>
        <v>1.8999999999991246E-4</v>
      </c>
      <c r="I2863">
        <f t="shared" si="932"/>
        <v>78.860465116279485</v>
      </c>
      <c r="J2863">
        <f t="shared" si="945"/>
        <v>82.246376811591148</v>
      </c>
      <c r="K2863">
        <f t="shared" si="933"/>
        <v>-1</v>
      </c>
      <c r="L2863">
        <f t="shared" si="934"/>
        <v>0</v>
      </c>
      <c r="M2863">
        <f t="shared" si="935"/>
        <v>0</v>
      </c>
      <c r="N2863">
        <f t="shared" ca="1" si="950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7"/>
        <v>0.05</v>
      </c>
      <c r="R2863">
        <f t="shared" ca="1" si="938"/>
        <v>0</v>
      </c>
      <c r="S2863">
        <f t="shared" ca="1" si="939"/>
        <v>100.70790000000008</v>
      </c>
      <c r="T2863">
        <f t="shared" ca="1" si="940"/>
        <v>0</v>
      </c>
      <c r="U2863">
        <f t="shared" ca="1" si="941"/>
        <v>0</v>
      </c>
      <c r="Z2863">
        <f t="shared" si="946"/>
        <v>1.12131</v>
      </c>
      <c r="AA2863">
        <f t="shared" si="947"/>
        <v>1.1183000000000001</v>
      </c>
      <c r="AB2863">
        <f t="shared" si="951"/>
        <v>90.033222591363085</v>
      </c>
      <c r="AC2863">
        <f t="shared" si="949"/>
        <v>86.368770764120256</v>
      </c>
      <c r="AE2863">
        <f t="shared" si="943"/>
        <v>1.12131</v>
      </c>
      <c r="AF2863">
        <f t="shared" si="944"/>
        <v>1.1185499999999999</v>
      </c>
      <c r="AG2863">
        <f t="shared" si="948"/>
        <v>89.130434782610266</v>
      </c>
      <c r="AH2863">
        <f t="shared" si="942"/>
        <v>83.876811594202422</v>
      </c>
    </row>
    <row r="2864" spans="1:34" x14ac:dyDescent="0.25">
      <c r="A2864" s="1">
        <v>42523.25</v>
      </c>
      <c r="B2864">
        <v>1.1209899999999999</v>
      </c>
      <c r="C2864">
        <v>1.1213200000000001</v>
      </c>
      <c r="D2864">
        <v>1.1206700000000001</v>
      </c>
      <c r="E2864">
        <v>1.1209100000000001</v>
      </c>
      <c r="F2864">
        <v>3639</v>
      </c>
      <c r="H2864">
        <f t="shared" si="936"/>
        <v>2.4000000000001798E-4</v>
      </c>
      <c r="I2864">
        <f t="shared" si="932"/>
        <v>86.368770764120256</v>
      </c>
      <c r="J2864">
        <f t="shared" si="945"/>
        <v>83.876811594202422</v>
      </c>
      <c r="K2864">
        <f t="shared" si="933"/>
        <v>-1</v>
      </c>
      <c r="L2864">
        <f t="shared" si="934"/>
        <v>0</v>
      </c>
      <c r="M2864">
        <f t="shared" si="935"/>
        <v>0</v>
      </c>
      <c r="N2864">
        <f t="shared" ca="1" si="950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7"/>
        <v>0.05</v>
      </c>
      <c r="R2864">
        <f t="shared" ca="1" si="938"/>
        <v>0</v>
      </c>
      <c r="S2864">
        <f t="shared" ca="1" si="939"/>
        <v>100.70790000000008</v>
      </c>
      <c r="T2864">
        <f t="shared" ca="1" si="940"/>
        <v>0</v>
      </c>
      <c r="U2864">
        <f t="shared" ca="1" si="941"/>
        <v>0</v>
      </c>
      <c r="Z2864">
        <f t="shared" si="946"/>
        <v>1.1213200000000001</v>
      </c>
      <c r="AA2864">
        <f t="shared" si="947"/>
        <v>1.1183099999999999</v>
      </c>
      <c r="AB2864">
        <f t="shared" si="951"/>
        <v>86.378737541528338</v>
      </c>
      <c r="AC2864">
        <f t="shared" si="949"/>
        <v>85.96345514950012</v>
      </c>
      <c r="AE2864">
        <f t="shared" si="943"/>
        <v>1.1213200000000001</v>
      </c>
      <c r="AF2864">
        <f t="shared" si="944"/>
        <v>1.11856</v>
      </c>
      <c r="AG2864">
        <f t="shared" si="948"/>
        <v>85.14492753623162</v>
      </c>
      <c r="AH2864">
        <f t="shared" si="942"/>
        <v>87.137681159420936</v>
      </c>
    </row>
    <row r="2865" spans="1:34" x14ac:dyDescent="0.25">
      <c r="A2865" s="1">
        <v>42523.260416666664</v>
      </c>
      <c r="B2865">
        <v>1.1209199999999999</v>
      </c>
      <c r="C2865">
        <v>1.12096</v>
      </c>
      <c r="D2865">
        <v>1.1204400000000001</v>
      </c>
      <c r="E2865">
        <v>1.12073</v>
      </c>
      <c r="F2865">
        <v>3773</v>
      </c>
      <c r="H2865">
        <f t="shared" si="936"/>
        <v>2.8999999999990145E-4</v>
      </c>
      <c r="I2865">
        <f t="shared" si="932"/>
        <v>85.96345514950012</v>
      </c>
      <c r="J2865">
        <f t="shared" si="945"/>
        <v>87.137681159420936</v>
      </c>
      <c r="K2865">
        <f t="shared" si="933"/>
        <v>-1</v>
      </c>
      <c r="L2865">
        <f t="shared" si="934"/>
        <v>0</v>
      </c>
      <c r="M2865">
        <f t="shared" si="935"/>
        <v>0</v>
      </c>
      <c r="N2865">
        <f t="shared" ca="1" si="950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7"/>
        <v>0.05</v>
      </c>
      <c r="R2865">
        <f t="shared" ca="1" si="938"/>
        <v>0</v>
      </c>
      <c r="S2865">
        <f t="shared" ca="1" si="939"/>
        <v>100.70790000000008</v>
      </c>
      <c r="T2865">
        <f t="shared" ca="1" si="940"/>
        <v>0</v>
      </c>
      <c r="U2865">
        <f t="shared" ca="1" si="941"/>
        <v>0</v>
      </c>
      <c r="Z2865">
        <f t="shared" si="946"/>
        <v>1.1213200000000001</v>
      </c>
      <c r="AA2865">
        <f t="shared" si="947"/>
        <v>1.1183099999999999</v>
      </c>
      <c r="AB2865">
        <f t="shared" si="951"/>
        <v>80.398671096343676</v>
      </c>
      <c r="AC2865">
        <f t="shared" si="949"/>
        <v>84.302325581394328</v>
      </c>
      <c r="AE2865">
        <f t="shared" si="943"/>
        <v>1.1213200000000001</v>
      </c>
      <c r="AF2865">
        <f t="shared" si="944"/>
        <v>1.1190899999999999</v>
      </c>
      <c r="AG2865">
        <f t="shared" si="948"/>
        <v>73.542600896859028</v>
      </c>
      <c r="AH2865">
        <f t="shared" si="942"/>
        <v>79.343764216545324</v>
      </c>
    </row>
    <row r="2866" spans="1:34" x14ac:dyDescent="0.25">
      <c r="A2866" s="1">
        <v>42523.270833333336</v>
      </c>
      <c r="B2866">
        <v>1.1207400000000001</v>
      </c>
      <c r="C2866">
        <v>1.1209199999999999</v>
      </c>
      <c r="D2866">
        <v>1.1205000000000001</v>
      </c>
      <c r="E2866">
        <v>1.12079</v>
      </c>
      <c r="F2866">
        <v>3735</v>
      </c>
      <c r="H2866">
        <f t="shared" si="936"/>
        <v>2.4000000000001798E-4</v>
      </c>
      <c r="I2866">
        <f t="shared" si="932"/>
        <v>84.302325581394328</v>
      </c>
      <c r="J2866">
        <f t="shared" si="945"/>
        <v>79.343764216545324</v>
      </c>
      <c r="K2866">
        <f t="shared" si="933"/>
        <v>-1</v>
      </c>
      <c r="L2866">
        <f t="shared" si="934"/>
        <v>0</v>
      </c>
      <c r="M2866">
        <f t="shared" si="935"/>
        <v>0</v>
      </c>
      <c r="N2866">
        <f t="shared" ca="1" si="950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7"/>
        <v>0.05</v>
      </c>
      <c r="R2866">
        <f t="shared" ca="1" si="938"/>
        <v>0</v>
      </c>
      <c r="S2866">
        <f t="shared" ca="1" si="939"/>
        <v>100.70790000000008</v>
      </c>
      <c r="T2866">
        <f t="shared" ca="1" si="940"/>
        <v>0</v>
      </c>
      <c r="U2866">
        <f t="shared" ca="1" si="941"/>
        <v>0</v>
      </c>
      <c r="Z2866">
        <f t="shared" si="946"/>
        <v>1.1213200000000001</v>
      </c>
      <c r="AA2866">
        <f t="shared" si="947"/>
        <v>1.1183099999999999</v>
      </c>
      <c r="AB2866">
        <f t="shared" si="951"/>
        <v>82.392026578069434</v>
      </c>
      <c r="AC2866">
        <f t="shared" si="949"/>
        <v>84.800664451826123</v>
      </c>
      <c r="AE2866">
        <f t="shared" si="943"/>
        <v>1.1213200000000001</v>
      </c>
      <c r="AF2866">
        <f t="shared" si="944"/>
        <v>1.1191599999999999</v>
      </c>
      <c r="AG2866">
        <f t="shared" si="948"/>
        <v>75.462962962958244</v>
      </c>
      <c r="AH2866">
        <f t="shared" si="942"/>
        <v>74.502781929908636</v>
      </c>
    </row>
    <row r="2867" spans="1:34" x14ac:dyDescent="0.25">
      <c r="A2867" s="1">
        <v>42523.28125</v>
      </c>
      <c r="B2867">
        <v>1.1208100000000001</v>
      </c>
      <c r="C2867">
        <v>1.12093</v>
      </c>
      <c r="D2867">
        <v>1.1205499999999999</v>
      </c>
      <c r="E2867">
        <v>1.1208400000000001</v>
      </c>
      <c r="F2867">
        <v>3353</v>
      </c>
      <c r="H2867">
        <f t="shared" si="936"/>
        <v>2.60000000000149E-4</v>
      </c>
      <c r="I2867">
        <f t="shared" si="932"/>
        <v>84.800664451826123</v>
      </c>
      <c r="J2867">
        <f t="shared" si="945"/>
        <v>74.502781929908636</v>
      </c>
      <c r="K2867">
        <f t="shared" si="933"/>
        <v>-1</v>
      </c>
      <c r="L2867">
        <f t="shared" si="934"/>
        <v>0</v>
      </c>
      <c r="M2867">
        <f t="shared" si="935"/>
        <v>0</v>
      </c>
      <c r="N2867">
        <f t="shared" ca="1" si="950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7"/>
        <v>0.05</v>
      </c>
      <c r="R2867">
        <f t="shared" ca="1" si="938"/>
        <v>0</v>
      </c>
      <c r="S2867">
        <f t="shared" ca="1" si="939"/>
        <v>100.70790000000008</v>
      </c>
      <c r="T2867">
        <f t="shared" ca="1" si="940"/>
        <v>0</v>
      </c>
      <c r="U2867">
        <f t="shared" ca="1" si="941"/>
        <v>0</v>
      </c>
      <c r="Z2867">
        <f t="shared" si="946"/>
        <v>1.1213200000000001</v>
      </c>
      <c r="AA2867">
        <f t="shared" si="947"/>
        <v>1.1183099999999999</v>
      </c>
      <c r="AB2867">
        <f t="shared" si="951"/>
        <v>84.053156146179148</v>
      </c>
      <c r="AC2867">
        <f t="shared" si="949"/>
        <v>83.305647840530156</v>
      </c>
      <c r="AE2867">
        <f t="shared" si="943"/>
        <v>1.1213200000000001</v>
      </c>
      <c r="AF2867">
        <f t="shared" si="944"/>
        <v>1.11944</v>
      </c>
      <c r="AG2867">
        <f t="shared" si="948"/>
        <v>74.468085106382475</v>
      </c>
      <c r="AH2867">
        <f t="shared" si="942"/>
        <v>74.965524034670352</v>
      </c>
    </row>
    <row r="2868" spans="1:34" x14ac:dyDescent="0.25">
      <c r="A2868" s="1">
        <v>42523.291666666664</v>
      </c>
      <c r="B2868">
        <v>1.1208499999999999</v>
      </c>
      <c r="C2868">
        <v>1.1211199999999999</v>
      </c>
      <c r="D2868">
        <v>1.1206700000000001</v>
      </c>
      <c r="E2868">
        <v>1.12079</v>
      </c>
      <c r="F2868">
        <v>3648</v>
      </c>
      <c r="H2868">
        <f t="shared" si="936"/>
        <v>1.1999999999989797E-4</v>
      </c>
      <c r="I2868">
        <f t="shared" si="932"/>
        <v>83.305647840530156</v>
      </c>
      <c r="J2868">
        <f t="shared" si="945"/>
        <v>74.965524034670352</v>
      </c>
      <c r="K2868">
        <f t="shared" si="933"/>
        <v>-1</v>
      </c>
      <c r="L2868">
        <f t="shared" si="934"/>
        <v>0</v>
      </c>
      <c r="M2868">
        <f t="shared" si="935"/>
        <v>0</v>
      </c>
      <c r="N2868">
        <f t="shared" ca="1" si="950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1.1400000000001409E-3</v>
      </c>
      <c r="P2868">
        <f t="shared" ca="1" si="937"/>
        <v>0.05</v>
      </c>
      <c r="R2868">
        <f t="shared" ca="1" si="938"/>
        <v>1.1400000000001409E-3</v>
      </c>
      <c r="S2868">
        <f t="shared" ca="1" si="939"/>
        <v>100.76290000000009</v>
      </c>
      <c r="T2868">
        <f t="shared" ca="1" si="940"/>
        <v>1</v>
      </c>
      <c r="U2868">
        <f t="shared" ca="1" si="941"/>
        <v>5.5000000000007043E-2</v>
      </c>
      <c r="Z2868">
        <f t="shared" si="946"/>
        <v>1.1213200000000001</v>
      </c>
      <c r="AA2868">
        <f t="shared" si="947"/>
        <v>1.11835</v>
      </c>
      <c r="AB2868">
        <f t="shared" si="951"/>
        <v>82.154882154878223</v>
      </c>
      <c r="AC2868">
        <f t="shared" si="949"/>
        <v>82.24968399386762</v>
      </c>
      <c r="AE2868">
        <f t="shared" si="943"/>
        <v>1.1213200000000001</v>
      </c>
      <c r="AF2868">
        <f t="shared" si="944"/>
        <v>1.12035</v>
      </c>
      <c r="AG2868">
        <f t="shared" si="948"/>
        <v>45.360824742261194</v>
      </c>
      <c r="AH2868">
        <f t="shared" si="942"/>
        <v>59.914454924321831</v>
      </c>
    </row>
    <row r="2869" spans="1:34" x14ac:dyDescent="0.25">
      <c r="A2869" s="1">
        <v>42523.302083333336</v>
      </c>
      <c r="B2869">
        <v>1.1207800000000001</v>
      </c>
      <c r="C2869">
        <v>1.1210899999999999</v>
      </c>
      <c r="D2869">
        <v>1.1203399999999999</v>
      </c>
      <c r="E2869">
        <v>1.12049</v>
      </c>
      <c r="F2869">
        <v>4062</v>
      </c>
      <c r="H2869">
        <f t="shared" si="936"/>
        <v>1.500000000000945E-4</v>
      </c>
      <c r="I2869">
        <f t="shared" si="932"/>
        <v>82.24968399386762</v>
      </c>
      <c r="J2869">
        <f t="shared" si="945"/>
        <v>59.914454924321831</v>
      </c>
      <c r="K2869">
        <f t="shared" si="933"/>
        <v>-1</v>
      </c>
      <c r="L2869">
        <f t="shared" si="934"/>
        <v>0</v>
      </c>
      <c r="M2869">
        <f t="shared" si="935"/>
        <v>0</v>
      </c>
      <c r="N2869">
        <f t="shared" ca="1" si="950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7"/>
        <v>0.05</v>
      </c>
      <c r="R2869">
        <f t="shared" ca="1" si="938"/>
        <v>0</v>
      </c>
      <c r="S2869">
        <f t="shared" ca="1" si="939"/>
        <v>100.76290000000009</v>
      </c>
      <c r="T2869">
        <f t="shared" ca="1" si="940"/>
        <v>0</v>
      </c>
      <c r="U2869">
        <f t="shared" ca="1" si="941"/>
        <v>0</v>
      </c>
      <c r="Z2869">
        <f t="shared" si="946"/>
        <v>1.1213200000000001</v>
      </c>
      <c r="AA2869">
        <f t="shared" si="947"/>
        <v>1.11835</v>
      </c>
      <c r="AB2869">
        <f t="shared" si="951"/>
        <v>72.053872053869711</v>
      </c>
      <c r="AC2869">
        <f t="shared" si="949"/>
        <v>80.163484233249136</v>
      </c>
      <c r="AE2869">
        <f t="shared" si="943"/>
        <v>1.1213200000000001</v>
      </c>
      <c r="AF2869">
        <f t="shared" si="944"/>
        <v>1.1203399999999999</v>
      </c>
      <c r="AG2869">
        <f t="shared" si="948"/>
        <v>15.306122448986065</v>
      </c>
      <c r="AH2869">
        <f t="shared" si="942"/>
        <v>30.33347359562363</v>
      </c>
    </row>
    <row r="2870" spans="1:34" x14ac:dyDescent="0.25">
      <c r="A2870" s="1">
        <v>42523.3125</v>
      </c>
      <c r="B2870">
        <v>1.1205000000000001</v>
      </c>
      <c r="C2870">
        <v>1.1206</v>
      </c>
      <c r="D2870">
        <v>1.1201700000000001</v>
      </c>
      <c r="E2870">
        <v>1.1204499999999999</v>
      </c>
      <c r="F2870">
        <v>3797</v>
      </c>
      <c r="H2870">
        <f t="shared" si="936"/>
        <v>2.7999999999983594E-4</v>
      </c>
      <c r="I2870">
        <f t="shared" si="932"/>
        <v>80.163484233249136</v>
      </c>
      <c r="J2870">
        <f t="shared" si="945"/>
        <v>30.33347359562363</v>
      </c>
      <c r="K2870">
        <f t="shared" si="933"/>
        <v>-1</v>
      </c>
      <c r="L2870">
        <f t="shared" si="934"/>
        <v>-1</v>
      </c>
      <c r="M2870">
        <f t="shared" si="935"/>
        <v>-1</v>
      </c>
      <c r="N2870">
        <f t="shared" ca="1" si="950"/>
        <v>-1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7"/>
        <v>0.05</v>
      </c>
      <c r="R2870">
        <f t="shared" ca="1" si="938"/>
        <v>0</v>
      </c>
      <c r="S2870">
        <f t="shared" ca="1" si="939"/>
        <v>100.76290000000009</v>
      </c>
      <c r="T2870">
        <f t="shared" ca="1" si="940"/>
        <v>0</v>
      </c>
      <c r="U2870">
        <f t="shared" ca="1" si="941"/>
        <v>0</v>
      </c>
      <c r="Z2870">
        <f t="shared" si="946"/>
        <v>1.1213200000000001</v>
      </c>
      <c r="AA2870">
        <f t="shared" si="947"/>
        <v>1.11836</v>
      </c>
      <c r="AB2870">
        <f t="shared" si="951"/>
        <v>70.608108108103835</v>
      </c>
      <c r="AC2870">
        <f t="shared" si="949"/>
        <v>77.217504615757719</v>
      </c>
      <c r="AE2870">
        <f t="shared" si="943"/>
        <v>1.1213200000000001</v>
      </c>
      <c r="AF2870">
        <f t="shared" si="944"/>
        <v>1.1201700000000001</v>
      </c>
      <c r="AG2870">
        <f t="shared" si="948"/>
        <v>24.347826086942586</v>
      </c>
      <c r="AH2870">
        <f t="shared" si="942"/>
        <v>19.826974267964324</v>
      </c>
    </row>
    <row r="2871" spans="1:34" x14ac:dyDescent="0.25">
      <c r="A2871" s="1">
        <v>42523.322916666664</v>
      </c>
      <c r="B2871">
        <v>1.1204700000000001</v>
      </c>
      <c r="C2871">
        <v>1.1204799999999999</v>
      </c>
      <c r="D2871">
        <v>1.1200300000000001</v>
      </c>
      <c r="E2871">
        <v>1.1204799999999999</v>
      </c>
      <c r="F2871">
        <v>3751</v>
      </c>
      <c r="H2871">
        <f t="shared" si="936"/>
        <v>4.3999999999999595E-4</v>
      </c>
      <c r="I2871">
        <f t="shared" si="932"/>
        <v>77.217504615757719</v>
      </c>
      <c r="J2871">
        <f t="shared" si="945"/>
        <v>19.826974267964324</v>
      </c>
      <c r="K2871">
        <f t="shared" si="933"/>
        <v>-1</v>
      </c>
      <c r="L2871">
        <f t="shared" si="934"/>
        <v>-1</v>
      </c>
      <c r="M2871">
        <f t="shared" si="935"/>
        <v>-1</v>
      </c>
      <c r="N2871">
        <f t="shared" ca="1" si="950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7"/>
        <v>0.05</v>
      </c>
      <c r="R2871">
        <f t="shared" ca="1" si="938"/>
        <v>0</v>
      </c>
      <c r="S2871">
        <f t="shared" ca="1" si="939"/>
        <v>100.76290000000009</v>
      </c>
      <c r="T2871">
        <f t="shared" ca="1" si="940"/>
        <v>0</v>
      </c>
      <c r="U2871">
        <f t="shared" ca="1" si="941"/>
        <v>0</v>
      </c>
      <c r="Z2871">
        <f t="shared" si="946"/>
        <v>1.1213200000000001</v>
      </c>
      <c r="AA2871">
        <f t="shared" si="947"/>
        <v>1.11836</v>
      </c>
      <c r="AB2871">
        <f t="shared" si="951"/>
        <v>71.621621621616455</v>
      </c>
      <c r="AC2871">
        <f t="shared" si="949"/>
        <v>74.109620984617052</v>
      </c>
      <c r="AE2871">
        <f t="shared" si="943"/>
        <v>1.1211199999999999</v>
      </c>
      <c r="AF2871">
        <f t="shared" si="944"/>
        <v>1.1200300000000001</v>
      </c>
      <c r="AG2871">
        <f t="shared" si="948"/>
        <v>41.284403669717108</v>
      </c>
      <c r="AH2871">
        <f t="shared" si="942"/>
        <v>32.816114878329849</v>
      </c>
    </row>
    <row r="2872" spans="1:34" x14ac:dyDescent="0.25">
      <c r="A2872" s="1">
        <v>42523.333333333336</v>
      </c>
      <c r="B2872">
        <v>1.1204700000000001</v>
      </c>
      <c r="C2872">
        <v>1.1207</v>
      </c>
      <c r="D2872">
        <v>1.12042</v>
      </c>
      <c r="E2872">
        <v>1.12046</v>
      </c>
      <c r="F2872">
        <v>3536</v>
      </c>
      <c r="H2872">
        <f t="shared" si="936"/>
        <v>4.0000000000040004E-5</v>
      </c>
      <c r="I2872">
        <f t="shared" si="932"/>
        <v>74.109620984617052</v>
      </c>
      <c r="J2872">
        <f t="shared" si="945"/>
        <v>32.816114878329849</v>
      </c>
      <c r="K2872">
        <f t="shared" si="933"/>
        <v>0</v>
      </c>
      <c r="L2872">
        <f t="shared" si="934"/>
        <v>-1</v>
      </c>
      <c r="M2872">
        <f t="shared" si="935"/>
        <v>0</v>
      </c>
      <c r="N2872">
        <f t="shared" ca="1" si="950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7"/>
        <v>0.05</v>
      </c>
      <c r="R2872">
        <f t="shared" ca="1" si="938"/>
        <v>0</v>
      </c>
      <c r="S2872">
        <f t="shared" ca="1" si="939"/>
        <v>100.76290000000009</v>
      </c>
      <c r="T2872">
        <f t="shared" ca="1" si="940"/>
        <v>0</v>
      </c>
      <c r="U2872">
        <f t="shared" ca="1" si="941"/>
        <v>0</v>
      </c>
      <c r="Z2872">
        <f t="shared" si="946"/>
        <v>1.1213200000000001</v>
      </c>
      <c r="AA2872">
        <f t="shared" si="947"/>
        <v>1.1183700000000001</v>
      </c>
      <c r="AB2872">
        <f t="shared" si="951"/>
        <v>70.847457627115915</v>
      </c>
      <c r="AC2872">
        <f t="shared" si="949"/>
        <v>71.282764852676479</v>
      </c>
      <c r="AE2872">
        <f t="shared" si="943"/>
        <v>1.1211199999999999</v>
      </c>
      <c r="AF2872">
        <f t="shared" si="944"/>
        <v>1.1200300000000001</v>
      </c>
      <c r="AG2872">
        <f t="shared" si="948"/>
        <v>39.449541284404042</v>
      </c>
      <c r="AH2872">
        <f t="shared" si="942"/>
        <v>40.366972477060571</v>
      </c>
    </row>
    <row r="2873" spans="1:34" x14ac:dyDescent="0.25">
      <c r="A2873" s="1">
        <v>42523.34375</v>
      </c>
      <c r="B2873">
        <v>1.1204499999999999</v>
      </c>
      <c r="C2873">
        <v>1.12059</v>
      </c>
      <c r="D2873">
        <v>1.1202000000000001</v>
      </c>
      <c r="E2873">
        <v>1.1204799999999999</v>
      </c>
      <c r="F2873">
        <v>3762</v>
      </c>
      <c r="H2873">
        <f t="shared" si="936"/>
        <v>2.4999999999986144E-4</v>
      </c>
      <c r="I2873">
        <f t="shared" si="932"/>
        <v>71.282764852676479</v>
      </c>
      <c r="J2873">
        <f t="shared" si="945"/>
        <v>40.366972477060571</v>
      </c>
      <c r="K2873">
        <f t="shared" si="933"/>
        <v>0</v>
      </c>
      <c r="L2873">
        <f t="shared" si="934"/>
        <v>-1</v>
      </c>
      <c r="M2873">
        <f t="shared" si="935"/>
        <v>0</v>
      </c>
      <c r="N2873">
        <f t="shared" ca="1" si="950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7"/>
        <v>0.05</v>
      </c>
      <c r="R2873">
        <f t="shared" ca="1" si="938"/>
        <v>0</v>
      </c>
      <c r="S2873">
        <f t="shared" ca="1" si="939"/>
        <v>100.76290000000009</v>
      </c>
      <c r="T2873">
        <f t="shared" ca="1" si="940"/>
        <v>0</v>
      </c>
      <c r="U2873">
        <f t="shared" ca="1" si="941"/>
        <v>0</v>
      </c>
      <c r="Z2873">
        <f t="shared" si="946"/>
        <v>1.1213200000000001</v>
      </c>
      <c r="AA2873">
        <f t="shared" si="947"/>
        <v>1.1185499999999999</v>
      </c>
      <c r="AB2873">
        <f t="shared" si="951"/>
        <v>69.675090252703058</v>
      </c>
      <c r="AC2873">
        <f t="shared" si="949"/>
        <v>70.688069402384826</v>
      </c>
      <c r="AE2873">
        <f t="shared" si="943"/>
        <v>1.1211199999999999</v>
      </c>
      <c r="AF2873">
        <f t="shared" si="944"/>
        <v>1.1200300000000001</v>
      </c>
      <c r="AG2873">
        <f t="shared" si="948"/>
        <v>41.284403669717108</v>
      </c>
      <c r="AH2873">
        <f t="shared" si="942"/>
        <v>40.366972477060571</v>
      </c>
    </row>
    <row r="2874" spans="1:34" x14ac:dyDescent="0.25">
      <c r="A2874" s="1">
        <v>42523.354166666664</v>
      </c>
      <c r="B2874">
        <v>1.1204700000000001</v>
      </c>
      <c r="C2874">
        <v>1.1205700000000001</v>
      </c>
      <c r="D2874">
        <v>1.1197600000000001</v>
      </c>
      <c r="E2874">
        <v>1.1198399999999999</v>
      </c>
      <c r="F2874">
        <v>4051</v>
      </c>
      <c r="H2874">
        <f t="shared" si="936"/>
        <v>7.9999999999857963E-5</v>
      </c>
      <c r="I2874">
        <f t="shared" si="932"/>
        <v>70.688069402384826</v>
      </c>
      <c r="J2874">
        <f t="shared" si="945"/>
        <v>40.366972477060571</v>
      </c>
      <c r="K2874">
        <f t="shared" si="933"/>
        <v>0</v>
      </c>
      <c r="L2874">
        <f t="shared" si="934"/>
        <v>-1</v>
      </c>
      <c r="M2874">
        <f t="shared" si="935"/>
        <v>0</v>
      </c>
      <c r="N2874">
        <f t="shared" ca="1" si="950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7"/>
        <v>0.05</v>
      </c>
      <c r="R2874">
        <f t="shared" ca="1" si="938"/>
        <v>0</v>
      </c>
      <c r="S2874">
        <f t="shared" ca="1" si="939"/>
        <v>100.76290000000009</v>
      </c>
      <c r="T2874">
        <f t="shared" ca="1" si="940"/>
        <v>0</v>
      </c>
      <c r="U2874">
        <f t="shared" ca="1" si="941"/>
        <v>0</v>
      </c>
      <c r="Z2874">
        <f t="shared" si="946"/>
        <v>1.1213200000000001</v>
      </c>
      <c r="AA2874">
        <f t="shared" si="947"/>
        <v>1.1185499999999999</v>
      </c>
      <c r="AB2874">
        <f t="shared" si="951"/>
        <v>46.570397111911127</v>
      </c>
      <c r="AC2874">
        <f t="shared" si="949"/>
        <v>64.678641653336641</v>
      </c>
      <c r="AE2874">
        <f t="shared" si="943"/>
        <v>1.1211199999999999</v>
      </c>
      <c r="AF2874">
        <f t="shared" si="944"/>
        <v>1.1197600000000001</v>
      </c>
      <c r="AG2874">
        <f t="shared" si="948"/>
        <v>5.8823529411668662</v>
      </c>
      <c r="AH2874">
        <f t="shared" si="942"/>
        <v>23.583378305441986</v>
      </c>
    </row>
    <row r="2875" spans="1:34" x14ac:dyDescent="0.25">
      <c r="A2875" s="1">
        <v>42523.364583333336</v>
      </c>
      <c r="B2875">
        <v>1.11985</v>
      </c>
      <c r="C2875">
        <v>1.1199300000000001</v>
      </c>
      <c r="D2875">
        <v>1.1196200000000001</v>
      </c>
      <c r="E2875">
        <v>1.11985</v>
      </c>
      <c r="F2875">
        <v>4123</v>
      </c>
      <c r="H2875">
        <f t="shared" si="936"/>
        <v>2.2999999999995246E-4</v>
      </c>
      <c r="I2875">
        <f t="shared" si="932"/>
        <v>64.678641653336641</v>
      </c>
      <c r="J2875">
        <f t="shared" si="945"/>
        <v>23.583378305441986</v>
      </c>
      <c r="K2875">
        <f t="shared" si="933"/>
        <v>0</v>
      </c>
      <c r="L2875">
        <f t="shared" si="934"/>
        <v>-1</v>
      </c>
      <c r="M2875">
        <f t="shared" si="935"/>
        <v>0</v>
      </c>
      <c r="N2875">
        <f t="shared" ca="1" si="950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7"/>
        <v>0.05</v>
      </c>
      <c r="R2875">
        <f t="shared" ca="1" si="938"/>
        <v>0</v>
      </c>
      <c r="S2875">
        <f t="shared" ca="1" si="939"/>
        <v>100.76290000000009</v>
      </c>
      <c r="T2875">
        <f t="shared" ca="1" si="940"/>
        <v>0</v>
      </c>
      <c r="U2875">
        <f t="shared" ca="1" si="941"/>
        <v>0</v>
      </c>
      <c r="Z2875">
        <f t="shared" si="946"/>
        <v>1.1213200000000001</v>
      </c>
      <c r="AA2875">
        <f t="shared" si="947"/>
        <v>1.1185499999999999</v>
      </c>
      <c r="AB2875">
        <f t="shared" si="951"/>
        <v>46.931407942238387</v>
      </c>
      <c r="AC2875">
        <f t="shared" si="949"/>
        <v>58.506088233492122</v>
      </c>
      <c r="AE2875">
        <f t="shared" si="943"/>
        <v>1.1210899999999999</v>
      </c>
      <c r="AF2875">
        <f t="shared" si="944"/>
        <v>1.1196200000000001</v>
      </c>
      <c r="AG2875">
        <f t="shared" si="948"/>
        <v>15.646258503399613</v>
      </c>
      <c r="AH2875">
        <f t="shared" si="942"/>
        <v>10.76430572228324</v>
      </c>
    </row>
    <row r="2876" spans="1:34" x14ac:dyDescent="0.25">
      <c r="A2876" s="1">
        <v>42523.375</v>
      </c>
      <c r="B2876">
        <v>1.1198600000000001</v>
      </c>
      <c r="C2876">
        <v>1.1199699999999999</v>
      </c>
      <c r="D2876">
        <v>1.1193</v>
      </c>
      <c r="E2876">
        <v>1.1193500000000001</v>
      </c>
      <c r="F2876">
        <v>4220</v>
      </c>
      <c r="H2876">
        <f t="shared" si="936"/>
        <v>5.0000000000105516E-5</v>
      </c>
      <c r="I2876">
        <f t="shared" si="932"/>
        <v>58.506088233492122</v>
      </c>
      <c r="J2876">
        <f t="shared" si="945"/>
        <v>10.76430572228324</v>
      </c>
      <c r="K2876">
        <f t="shared" si="933"/>
        <v>0</v>
      </c>
      <c r="L2876">
        <f t="shared" si="934"/>
        <v>-1</v>
      </c>
      <c r="M2876">
        <f t="shared" si="935"/>
        <v>0</v>
      </c>
      <c r="N2876">
        <f t="shared" ca="1" si="950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7"/>
        <v>0.05</v>
      </c>
      <c r="R2876">
        <f t="shared" ca="1" si="938"/>
        <v>0</v>
      </c>
      <c r="S2876">
        <f t="shared" ca="1" si="939"/>
        <v>100.76290000000009</v>
      </c>
      <c r="T2876">
        <f t="shared" ca="1" si="940"/>
        <v>0</v>
      </c>
      <c r="U2876">
        <f t="shared" ca="1" si="941"/>
        <v>0</v>
      </c>
      <c r="Z2876">
        <f t="shared" si="946"/>
        <v>1.1213200000000001</v>
      </c>
      <c r="AA2876">
        <f t="shared" si="947"/>
        <v>1.1185499999999999</v>
      </c>
      <c r="AB2876">
        <f t="shared" si="951"/>
        <v>28.880866425995933</v>
      </c>
      <c r="AC2876">
        <f t="shared" si="949"/>
        <v>48.01444043321213</v>
      </c>
      <c r="AE2876">
        <f t="shared" si="943"/>
        <v>1.1207</v>
      </c>
      <c r="AF2876">
        <f t="shared" si="944"/>
        <v>1.1193</v>
      </c>
      <c r="AG2876">
        <f t="shared" si="948"/>
        <v>3.5714285714359355</v>
      </c>
      <c r="AH2876">
        <f t="shared" si="942"/>
        <v>9.6088435374177745</v>
      </c>
    </row>
    <row r="2877" spans="1:34" x14ac:dyDescent="0.25">
      <c r="A2877" s="1">
        <v>42523.385416666664</v>
      </c>
      <c r="B2877">
        <v>1.11934</v>
      </c>
      <c r="C2877">
        <v>1.1196699999999999</v>
      </c>
      <c r="D2877">
        <v>1.11911</v>
      </c>
      <c r="E2877">
        <v>1.1196600000000001</v>
      </c>
      <c r="F2877">
        <v>4003</v>
      </c>
      <c r="H2877">
        <f t="shared" si="936"/>
        <v>2.2999999999995246E-4</v>
      </c>
      <c r="I2877">
        <f t="shared" si="932"/>
        <v>48.01444043321213</v>
      </c>
      <c r="J2877">
        <f t="shared" si="945"/>
        <v>9.6088435374177745</v>
      </c>
      <c r="K2877">
        <f t="shared" si="933"/>
        <v>0</v>
      </c>
      <c r="L2877">
        <f t="shared" si="934"/>
        <v>-1</v>
      </c>
      <c r="M2877">
        <f t="shared" si="935"/>
        <v>0</v>
      </c>
      <c r="N2877">
        <f t="shared" ca="1" si="950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7"/>
        <v>0.05</v>
      </c>
      <c r="R2877">
        <f t="shared" ca="1" si="938"/>
        <v>0</v>
      </c>
      <c r="S2877">
        <f t="shared" ca="1" si="939"/>
        <v>100.76290000000009</v>
      </c>
      <c r="T2877">
        <f t="shared" ca="1" si="940"/>
        <v>0</v>
      </c>
      <c r="U2877">
        <f t="shared" ca="1" si="941"/>
        <v>0</v>
      </c>
      <c r="Z2877">
        <f t="shared" si="946"/>
        <v>1.1213200000000001</v>
      </c>
      <c r="AA2877">
        <f t="shared" si="947"/>
        <v>1.1185499999999999</v>
      </c>
      <c r="AB2877">
        <f t="shared" si="951"/>
        <v>40.072202166068656</v>
      </c>
      <c r="AC2877">
        <f t="shared" si="949"/>
        <v>40.613718411553528</v>
      </c>
      <c r="AE2877">
        <f t="shared" si="943"/>
        <v>1.1207</v>
      </c>
      <c r="AF2877">
        <f t="shared" si="944"/>
        <v>1.11911</v>
      </c>
      <c r="AG2877">
        <f t="shared" si="948"/>
        <v>34.591194968557062</v>
      </c>
      <c r="AH2877">
        <f t="shared" si="942"/>
        <v>19.0813117699965</v>
      </c>
    </row>
    <row r="2878" spans="1:34" x14ac:dyDescent="0.25">
      <c r="A2878" s="1">
        <v>42523.395833333336</v>
      </c>
      <c r="B2878">
        <v>1.1196699999999999</v>
      </c>
      <c r="C2878">
        <v>1.11988</v>
      </c>
      <c r="D2878">
        <v>1.1193599999999999</v>
      </c>
      <c r="E2878">
        <v>1.11971</v>
      </c>
      <c r="F2878">
        <v>3976</v>
      </c>
      <c r="H2878">
        <f t="shared" si="936"/>
        <v>3.1000000000003247E-4</v>
      </c>
      <c r="I2878">
        <f t="shared" si="932"/>
        <v>40.613718411553528</v>
      </c>
      <c r="J2878">
        <f t="shared" si="945"/>
        <v>19.0813117699965</v>
      </c>
      <c r="K2878">
        <f t="shared" si="933"/>
        <v>0</v>
      </c>
      <c r="L2878">
        <f t="shared" si="934"/>
        <v>0</v>
      </c>
      <c r="M2878">
        <f t="shared" si="935"/>
        <v>0</v>
      </c>
      <c r="N2878">
        <f t="shared" ca="1" si="950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7"/>
        <v>0.05</v>
      </c>
      <c r="R2878">
        <f t="shared" ca="1" si="938"/>
        <v>0</v>
      </c>
      <c r="S2878">
        <f t="shared" ca="1" si="939"/>
        <v>100.76290000000009</v>
      </c>
      <c r="T2878">
        <f t="shared" ca="1" si="940"/>
        <v>0</v>
      </c>
      <c r="U2878">
        <f t="shared" ca="1" si="941"/>
        <v>0</v>
      </c>
      <c r="Z2878">
        <f t="shared" si="946"/>
        <v>1.1213200000000001</v>
      </c>
      <c r="AA2878">
        <f t="shared" si="947"/>
        <v>1.1185499999999999</v>
      </c>
      <c r="AB2878">
        <f t="shared" si="951"/>
        <v>41.877256317688897</v>
      </c>
      <c r="AC2878">
        <f t="shared" si="949"/>
        <v>39.440433212997966</v>
      </c>
      <c r="AE2878">
        <f t="shared" si="943"/>
        <v>1.1207</v>
      </c>
      <c r="AF2878">
        <f t="shared" si="944"/>
        <v>1.11911</v>
      </c>
      <c r="AG2878">
        <f t="shared" si="948"/>
        <v>37.735849056600088</v>
      </c>
      <c r="AH2878">
        <f t="shared" si="942"/>
        <v>36.163522012578575</v>
      </c>
    </row>
    <row r="2879" spans="1:34" x14ac:dyDescent="0.25">
      <c r="A2879" s="1">
        <v>42523.40625</v>
      </c>
      <c r="B2879">
        <v>1.11972</v>
      </c>
      <c r="C2879">
        <v>1.1204099999999999</v>
      </c>
      <c r="D2879">
        <v>1.1193599999999999</v>
      </c>
      <c r="E2879">
        <v>1.1193599999999999</v>
      </c>
      <c r="F2879">
        <v>4215</v>
      </c>
      <c r="H2879">
        <f t="shared" si="936"/>
        <v>0</v>
      </c>
      <c r="I2879">
        <f t="shared" si="932"/>
        <v>39.440433212997966</v>
      </c>
      <c r="J2879">
        <f t="shared" si="945"/>
        <v>36.163522012578575</v>
      </c>
      <c r="K2879">
        <f t="shared" si="933"/>
        <v>0</v>
      </c>
      <c r="L2879">
        <f t="shared" si="934"/>
        <v>0</v>
      </c>
      <c r="M2879">
        <f t="shared" si="935"/>
        <v>0</v>
      </c>
      <c r="N2879">
        <f t="shared" ca="1" si="950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7"/>
        <v>0.05</v>
      </c>
      <c r="R2879">
        <f t="shared" ca="1" si="938"/>
        <v>0</v>
      </c>
      <c r="S2879">
        <f t="shared" ca="1" si="939"/>
        <v>100.76290000000009</v>
      </c>
      <c r="T2879">
        <f t="shared" ca="1" si="940"/>
        <v>0</v>
      </c>
      <c r="U2879">
        <f t="shared" ca="1" si="941"/>
        <v>0</v>
      </c>
      <c r="Z2879">
        <f t="shared" si="946"/>
        <v>1.1213200000000001</v>
      </c>
      <c r="AA2879">
        <f t="shared" si="947"/>
        <v>1.11856</v>
      </c>
      <c r="AB2879">
        <f t="shared" si="951"/>
        <v>28.985507246372617</v>
      </c>
      <c r="AC2879">
        <f t="shared" si="949"/>
        <v>34.953958039031527</v>
      </c>
      <c r="AE2879">
        <f t="shared" si="943"/>
        <v>1.12059</v>
      </c>
      <c r="AF2879">
        <f t="shared" si="944"/>
        <v>1.11911</v>
      </c>
      <c r="AG2879">
        <f t="shared" si="948"/>
        <v>16.891891891883375</v>
      </c>
      <c r="AH2879">
        <f t="shared" si="942"/>
        <v>27.313870474241732</v>
      </c>
    </row>
    <row r="2880" spans="1:34" x14ac:dyDescent="0.25">
      <c r="A2880" s="1">
        <v>42523.416666666664</v>
      </c>
      <c r="B2880">
        <v>1.1193500000000001</v>
      </c>
      <c r="C2880">
        <v>1.12103</v>
      </c>
      <c r="D2880">
        <v>1.1190500000000001</v>
      </c>
      <c r="E2880">
        <v>1.1206199999999999</v>
      </c>
      <c r="F2880">
        <v>4909</v>
      </c>
      <c r="H2880">
        <f t="shared" si="936"/>
        <v>2.9999999999996696E-4</v>
      </c>
      <c r="I2880">
        <f t="shared" si="932"/>
        <v>34.953958039031527</v>
      </c>
      <c r="J2880">
        <f t="shared" si="945"/>
        <v>27.313870474241732</v>
      </c>
      <c r="K2880">
        <f t="shared" si="933"/>
        <v>0</v>
      </c>
      <c r="L2880">
        <f t="shared" si="934"/>
        <v>0</v>
      </c>
      <c r="M2880">
        <f t="shared" si="935"/>
        <v>0</v>
      </c>
      <c r="N2880">
        <f t="shared" ca="1" si="950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7"/>
        <v>0.05</v>
      </c>
      <c r="R2880">
        <f t="shared" ca="1" si="938"/>
        <v>0</v>
      </c>
      <c r="S2880">
        <f t="shared" ca="1" si="939"/>
        <v>100.76290000000009</v>
      </c>
      <c r="T2880">
        <f t="shared" ca="1" si="940"/>
        <v>0</v>
      </c>
      <c r="U2880">
        <f t="shared" ca="1" si="941"/>
        <v>0</v>
      </c>
      <c r="Z2880">
        <f t="shared" si="946"/>
        <v>1.1213200000000001</v>
      </c>
      <c r="AA2880">
        <f t="shared" si="947"/>
        <v>1.1190500000000001</v>
      </c>
      <c r="AB2880">
        <f t="shared" si="951"/>
        <v>69.162995594707183</v>
      </c>
      <c r="AC2880">
        <f t="shared" si="949"/>
        <v>45.024490331209336</v>
      </c>
      <c r="AE2880">
        <f t="shared" si="943"/>
        <v>1.12103</v>
      </c>
      <c r="AF2880">
        <f t="shared" si="944"/>
        <v>1.1190500000000001</v>
      </c>
      <c r="AG2880">
        <f t="shared" si="948"/>
        <v>79.292929292926857</v>
      </c>
      <c r="AH2880">
        <f t="shared" si="942"/>
        <v>48.092410592405116</v>
      </c>
    </row>
    <row r="2881" spans="1:34" x14ac:dyDescent="0.25">
      <c r="A2881" s="1">
        <v>42523.427083333336</v>
      </c>
      <c r="B2881">
        <v>1.12063</v>
      </c>
      <c r="C2881">
        <v>1.1219399999999999</v>
      </c>
      <c r="D2881">
        <v>1.12049</v>
      </c>
      <c r="E2881">
        <v>1.1213500000000001</v>
      </c>
      <c r="F2881">
        <v>5266</v>
      </c>
      <c r="H2881">
        <f t="shared" si="936"/>
        <v>1.4000000000002899E-4</v>
      </c>
      <c r="I2881">
        <f t="shared" si="932"/>
        <v>45.024490331209336</v>
      </c>
      <c r="J2881">
        <f t="shared" si="945"/>
        <v>48.092410592405116</v>
      </c>
      <c r="K2881">
        <f t="shared" si="933"/>
        <v>0</v>
      </c>
      <c r="L2881">
        <f t="shared" si="934"/>
        <v>0</v>
      </c>
      <c r="M2881">
        <f t="shared" si="935"/>
        <v>0</v>
      </c>
      <c r="N2881">
        <f t="shared" ca="1" si="950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7"/>
        <v>0.05</v>
      </c>
      <c r="R2881">
        <f t="shared" ca="1" si="938"/>
        <v>0</v>
      </c>
      <c r="S2881">
        <f t="shared" ca="1" si="939"/>
        <v>100.76290000000009</v>
      </c>
      <c r="T2881">
        <f t="shared" ca="1" si="940"/>
        <v>0</v>
      </c>
      <c r="U2881">
        <f t="shared" ca="1" si="941"/>
        <v>0</v>
      </c>
      <c r="Z2881">
        <f t="shared" si="946"/>
        <v>1.1219399999999999</v>
      </c>
      <c r="AA2881">
        <f t="shared" si="947"/>
        <v>1.1190500000000001</v>
      </c>
      <c r="AB2881">
        <f t="shared" si="951"/>
        <v>79.5847750865086</v>
      </c>
      <c r="AC2881">
        <f t="shared" si="949"/>
        <v>54.90263356131932</v>
      </c>
      <c r="AE2881">
        <f t="shared" si="943"/>
        <v>1.1219399999999999</v>
      </c>
      <c r="AF2881">
        <f t="shared" si="944"/>
        <v>1.1190500000000001</v>
      </c>
      <c r="AG2881">
        <f t="shared" si="948"/>
        <v>79.5847750865086</v>
      </c>
      <c r="AH2881">
        <f t="shared" si="942"/>
        <v>79.438852189717721</v>
      </c>
    </row>
    <row r="2882" spans="1:34" x14ac:dyDescent="0.25">
      <c r="A2882" s="1">
        <v>42523.4375</v>
      </c>
      <c r="B2882">
        <v>1.1213299999999999</v>
      </c>
      <c r="C2882">
        <v>1.1217299999999999</v>
      </c>
      <c r="D2882">
        <v>1.12096</v>
      </c>
      <c r="E2882">
        <v>1.12121</v>
      </c>
      <c r="F2882">
        <v>4867</v>
      </c>
      <c r="H2882">
        <f t="shared" si="936"/>
        <v>2.5000000000008349E-4</v>
      </c>
      <c r="I2882">
        <f t="shared" ref="I2882:I2945" si="952">AC2881</f>
        <v>54.90263356131932</v>
      </c>
      <c r="J2882">
        <f t="shared" si="945"/>
        <v>79.438852189717721</v>
      </c>
      <c r="K2882">
        <f t="shared" ref="K2882:K2945" si="953">IF(AND($I2882&gt;$Y$4,$I2881&gt;$Y$4),-1,IF(AND($I2882&lt;$Y$5,$I2881&lt;$Y$5),1,0))</f>
        <v>0</v>
      </c>
      <c r="L2882">
        <f t="shared" si="934"/>
        <v>0</v>
      </c>
      <c r="M2882">
        <f t="shared" si="935"/>
        <v>0</v>
      </c>
      <c r="N2882">
        <f t="shared" ca="1" si="950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7"/>
        <v>0.05</v>
      </c>
      <c r="R2882">
        <f t="shared" ca="1" si="938"/>
        <v>0</v>
      </c>
      <c r="S2882">
        <f t="shared" ca="1" si="939"/>
        <v>100.76290000000009</v>
      </c>
      <c r="T2882">
        <f t="shared" ca="1" si="940"/>
        <v>0</v>
      </c>
      <c r="U2882">
        <f t="shared" ca="1" si="941"/>
        <v>0</v>
      </c>
      <c r="Z2882">
        <f t="shared" si="946"/>
        <v>1.1219399999999999</v>
      </c>
      <c r="AA2882">
        <f t="shared" si="947"/>
        <v>1.1190500000000001</v>
      </c>
      <c r="AB2882">
        <f t="shared" si="951"/>
        <v>74.740484429067862</v>
      </c>
      <c r="AC2882">
        <f t="shared" si="949"/>
        <v>63.118440589164067</v>
      </c>
      <c r="AE2882">
        <f t="shared" si="943"/>
        <v>1.1219399999999999</v>
      </c>
      <c r="AF2882">
        <f t="shared" si="944"/>
        <v>1.1190500000000001</v>
      </c>
      <c r="AG2882">
        <f t="shared" si="948"/>
        <v>74.740484429067862</v>
      </c>
      <c r="AH2882">
        <f t="shared" si="942"/>
        <v>77.162629757788238</v>
      </c>
    </row>
    <row r="2883" spans="1:34" x14ac:dyDescent="0.25">
      <c r="A2883" s="1">
        <v>42523.447916666664</v>
      </c>
      <c r="B2883">
        <v>1.1212200000000001</v>
      </c>
      <c r="C2883">
        <v>1.1214200000000001</v>
      </c>
      <c r="D2883">
        <v>1.1204700000000001</v>
      </c>
      <c r="E2883">
        <v>1.1212500000000001</v>
      </c>
      <c r="F2883">
        <v>4660</v>
      </c>
      <c r="H2883">
        <f t="shared" si="936"/>
        <v>7.5000000000002842E-4</v>
      </c>
      <c r="I2883">
        <f t="shared" si="952"/>
        <v>63.118440589164067</v>
      </c>
      <c r="J2883">
        <f t="shared" si="945"/>
        <v>77.162629757788238</v>
      </c>
      <c r="K2883">
        <f t="shared" si="953"/>
        <v>0</v>
      </c>
      <c r="L2883">
        <f t="shared" ref="L2883:L2946" si="954">IF(AND($I2883-$J2883&gt;$Y$6),-1,IF(AND($I2883-$J2883&lt;-$Y$5),1,0))</f>
        <v>0</v>
      </c>
      <c r="M2883">
        <f t="shared" ref="M2883:M2946" si="955">IF(AND(K2883=1,L2883=1),1,IF(AND(K2883=-1,L2883=-1),-1,0))</f>
        <v>0</v>
      </c>
      <c r="N2883">
        <f t="shared" ca="1" si="950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7"/>
        <v>0.05</v>
      </c>
      <c r="R2883">
        <f t="shared" ca="1" si="938"/>
        <v>0</v>
      </c>
      <c r="S2883">
        <f t="shared" ca="1" si="939"/>
        <v>100.76290000000009</v>
      </c>
      <c r="T2883">
        <f t="shared" ca="1" si="940"/>
        <v>0</v>
      </c>
      <c r="U2883">
        <f t="shared" ca="1" si="941"/>
        <v>0</v>
      </c>
      <c r="Z2883">
        <f t="shared" si="946"/>
        <v>1.1219399999999999</v>
      </c>
      <c r="AA2883">
        <f t="shared" si="947"/>
        <v>1.1190500000000001</v>
      </c>
      <c r="AB2883">
        <f t="shared" si="951"/>
        <v>76.124567474052029</v>
      </c>
      <c r="AC2883">
        <f t="shared" si="949"/>
        <v>74.903205646083919</v>
      </c>
      <c r="AE2883">
        <f t="shared" si="943"/>
        <v>1.1219399999999999</v>
      </c>
      <c r="AF2883">
        <f t="shared" si="944"/>
        <v>1.1190500000000001</v>
      </c>
      <c r="AG2883">
        <f t="shared" si="948"/>
        <v>76.124567474052029</v>
      </c>
      <c r="AH2883">
        <f t="shared" si="942"/>
        <v>75.432525951559938</v>
      </c>
    </row>
    <row r="2884" spans="1:34" x14ac:dyDescent="0.25">
      <c r="A2884" s="1">
        <v>42523.458333333336</v>
      </c>
      <c r="B2884">
        <v>1.1212599999999999</v>
      </c>
      <c r="C2884">
        <v>1.1214500000000001</v>
      </c>
      <c r="D2884">
        <v>1.1206100000000001</v>
      </c>
      <c r="E2884">
        <v>1.1207499999999999</v>
      </c>
      <c r="F2884">
        <v>5023</v>
      </c>
      <c r="H2884">
        <f t="shared" ref="H2884:H2947" si="956">MIN(E2884,B2884) - D2884</f>
        <v>1.3999999999980695E-4</v>
      </c>
      <c r="I2884">
        <f t="shared" si="952"/>
        <v>74.903205646083919</v>
      </c>
      <c r="J2884">
        <f t="shared" si="945"/>
        <v>75.432525951559938</v>
      </c>
      <c r="K2884">
        <f t="shared" si="953"/>
        <v>0</v>
      </c>
      <c r="L2884">
        <f t="shared" si="954"/>
        <v>0</v>
      </c>
      <c r="M2884">
        <f t="shared" si="955"/>
        <v>0</v>
      </c>
      <c r="N2884">
        <f t="shared" ca="1" si="950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7">ROUNDDOWN(S2883/2000,2)</f>
        <v>0.05</v>
      </c>
      <c r="R2884">
        <f t="shared" ref="R2884:R2947" ca="1" si="958">O2884</f>
        <v>0</v>
      </c>
      <c r="S2884">
        <f t="shared" ref="S2884:S2947" ca="1" si="959">S2883+U2884</f>
        <v>100.76290000000009</v>
      </c>
      <c r="T2884">
        <f t="shared" ref="T2884:T2947" ca="1" si="960">SIGN(R2884)</f>
        <v>0</v>
      </c>
      <c r="U2884">
        <f t="shared" ref="U2884:U2947" ca="1" si="961">R2884*$V$4*P2884+IF(O2884=0,0,$V$3)</f>
        <v>0</v>
      </c>
      <c r="Z2884">
        <f t="shared" si="946"/>
        <v>1.1219399999999999</v>
      </c>
      <c r="AA2884">
        <f t="shared" si="947"/>
        <v>1.1190500000000001</v>
      </c>
      <c r="AB2884">
        <f t="shared" si="951"/>
        <v>58.823529411761541</v>
      </c>
      <c r="AC2884">
        <f t="shared" si="949"/>
        <v>72.318339100347515</v>
      </c>
      <c r="AE2884">
        <f t="shared" si="943"/>
        <v>1.1219399999999999</v>
      </c>
      <c r="AF2884">
        <f t="shared" si="944"/>
        <v>1.1190500000000001</v>
      </c>
      <c r="AG2884">
        <f t="shared" si="948"/>
        <v>58.823529411761541</v>
      </c>
      <c r="AH2884">
        <f t="shared" si="942"/>
        <v>67.474048442906792</v>
      </c>
    </row>
    <row r="2885" spans="1:34" x14ac:dyDescent="0.25">
      <c r="A2885" s="1">
        <v>42523.46875</v>
      </c>
      <c r="B2885">
        <v>1.12076</v>
      </c>
      <c r="C2885">
        <v>1.1212500000000001</v>
      </c>
      <c r="D2885">
        <v>1.1206799999999999</v>
      </c>
      <c r="E2885">
        <v>1.12097</v>
      </c>
      <c r="F2885">
        <v>4603</v>
      </c>
      <c r="H2885">
        <f t="shared" si="956"/>
        <v>8.0000000000080007E-5</v>
      </c>
      <c r="I2885">
        <f t="shared" si="952"/>
        <v>72.318339100347515</v>
      </c>
      <c r="J2885">
        <f t="shared" si="945"/>
        <v>67.474048442906792</v>
      </c>
      <c r="K2885">
        <f t="shared" si="953"/>
        <v>0</v>
      </c>
      <c r="L2885">
        <f t="shared" si="954"/>
        <v>0</v>
      </c>
      <c r="M2885">
        <f t="shared" si="955"/>
        <v>0</v>
      </c>
      <c r="N2885">
        <f t="shared" ca="1" si="950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7"/>
        <v>0.05</v>
      </c>
      <c r="R2885">
        <f t="shared" ca="1" si="958"/>
        <v>0</v>
      </c>
      <c r="S2885">
        <f t="shared" ca="1" si="959"/>
        <v>100.76290000000009</v>
      </c>
      <c r="T2885">
        <f t="shared" ca="1" si="960"/>
        <v>0</v>
      </c>
      <c r="U2885">
        <f t="shared" ca="1" si="961"/>
        <v>0</v>
      </c>
      <c r="Z2885">
        <f t="shared" si="946"/>
        <v>1.1219399999999999</v>
      </c>
      <c r="AA2885">
        <f t="shared" si="947"/>
        <v>1.1190500000000001</v>
      </c>
      <c r="AB2885">
        <f t="shared" si="951"/>
        <v>66.435986159170596</v>
      </c>
      <c r="AC2885">
        <f t="shared" si="949"/>
        <v>69.031141868513004</v>
      </c>
      <c r="AE2885">
        <f t="shared" si="943"/>
        <v>1.1219399999999999</v>
      </c>
      <c r="AF2885">
        <f t="shared" si="944"/>
        <v>1.1190500000000001</v>
      </c>
      <c r="AG2885">
        <f t="shared" si="948"/>
        <v>66.435986159170596</v>
      </c>
      <c r="AH2885">
        <f t="shared" si="942"/>
        <v>62.629757785466069</v>
      </c>
    </row>
    <row r="2886" spans="1:34" x14ac:dyDescent="0.25">
      <c r="A2886" s="1">
        <v>42523.479166666664</v>
      </c>
      <c r="B2886">
        <v>1.1209800000000001</v>
      </c>
      <c r="C2886">
        <v>1.1215900000000001</v>
      </c>
      <c r="D2886">
        <v>1.12093</v>
      </c>
      <c r="E2886">
        <v>1.12147</v>
      </c>
      <c r="F2886">
        <v>4945</v>
      </c>
      <c r="H2886">
        <f t="shared" si="956"/>
        <v>5.0000000000105516E-5</v>
      </c>
      <c r="I2886">
        <f t="shared" si="952"/>
        <v>69.031141868513004</v>
      </c>
      <c r="J2886">
        <f t="shared" si="945"/>
        <v>62.629757785466069</v>
      </c>
      <c r="K2886">
        <f t="shared" si="953"/>
        <v>0</v>
      </c>
      <c r="L2886">
        <f t="shared" si="954"/>
        <v>0</v>
      </c>
      <c r="M2886">
        <f t="shared" si="955"/>
        <v>0</v>
      </c>
      <c r="N2886">
        <f t="shared" ca="1" si="950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7"/>
        <v>0.05</v>
      </c>
      <c r="R2886">
        <f t="shared" ca="1" si="958"/>
        <v>0</v>
      </c>
      <c r="S2886">
        <f t="shared" ca="1" si="959"/>
        <v>100.76290000000009</v>
      </c>
      <c r="T2886">
        <f t="shared" ca="1" si="960"/>
        <v>0</v>
      </c>
      <c r="U2886">
        <f t="shared" ca="1" si="961"/>
        <v>0</v>
      </c>
      <c r="Z2886">
        <f t="shared" si="946"/>
        <v>1.1219399999999999</v>
      </c>
      <c r="AA2886">
        <f t="shared" si="947"/>
        <v>1.1190500000000001</v>
      </c>
      <c r="AB2886">
        <f t="shared" si="951"/>
        <v>83.737024221453396</v>
      </c>
      <c r="AC2886">
        <f t="shared" si="949"/>
        <v>71.280276816609387</v>
      </c>
      <c r="AE2886">
        <f t="shared" si="943"/>
        <v>1.1219399999999999</v>
      </c>
      <c r="AF2886">
        <f t="shared" si="944"/>
        <v>1.1190500000000001</v>
      </c>
      <c r="AG2886">
        <f t="shared" si="948"/>
        <v>83.737024221453396</v>
      </c>
      <c r="AH2886">
        <f t="shared" si="942"/>
        <v>75.086505190311996</v>
      </c>
    </row>
    <row r="2887" spans="1:34" x14ac:dyDescent="0.25">
      <c r="A2887" s="1">
        <v>42523.489583333336</v>
      </c>
      <c r="B2887">
        <v>1.1214900000000001</v>
      </c>
      <c r="C2887">
        <v>1.12158</v>
      </c>
      <c r="D2887">
        <v>1.12076</v>
      </c>
      <c r="E2887">
        <v>1.1210199999999999</v>
      </c>
      <c r="F2887">
        <v>4753</v>
      </c>
      <c r="H2887">
        <f t="shared" si="956"/>
        <v>2.5999999999992696E-4</v>
      </c>
      <c r="I2887">
        <f t="shared" si="952"/>
        <v>71.280276816609387</v>
      </c>
      <c r="J2887">
        <f t="shared" si="945"/>
        <v>75.086505190311996</v>
      </c>
      <c r="K2887">
        <f t="shared" si="953"/>
        <v>0</v>
      </c>
      <c r="L2887">
        <f t="shared" si="954"/>
        <v>0</v>
      </c>
      <c r="M2887">
        <f t="shared" si="955"/>
        <v>0</v>
      </c>
      <c r="N2887">
        <f t="shared" ca="1" si="950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7"/>
        <v>0.05</v>
      </c>
      <c r="R2887">
        <f t="shared" ca="1" si="958"/>
        <v>0</v>
      </c>
      <c r="S2887">
        <f t="shared" ca="1" si="959"/>
        <v>100.76290000000009</v>
      </c>
      <c r="T2887">
        <f t="shared" ca="1" si="960"/>
        <v>0</v>
      </c>
      <c r="U2887">
        <f t="shared" ca="1" si="961"/>
        <v>0</v>
      </c>
      <c r="Z2887">
        <f t="shared" si="946"/>
        <v>1.1219399999999999</v>
      </c>
      <c r="AA2887">
        <f t="shared" si="947"/>
        <v>1.1190500000000001</v>
      </c>
      <c r="AB2887">
        <f t="shared" si="951"/>
        <v>68.166089965395031</v>
      </c>
      <c r="AC2887">
        <f t="shared" si="949"/>
        <v>69.290657439445141</v>
      </c>
      <c r="AE2887">
        <f t="shared" si="943"/>
        <v>1.1219399999999999</v>
      </c>
      <c r="AF2887">
        <f t="shared" si="944"/>
        <v>1.1204700000000001</v>
      </c>
      <c r="AG2887">
        <f t="shared" si="948"/>
        <v>37.414965986386441</v>
      </c>
      <c r="AH2887">
        <f t="shared" si="942"/>
        <v>60.575995103919922</v>
      </c>
    </row>
    <row r="2888" spans="1:34" x14ac:dyDescent="0.25">
      <c r="A2888" s="1">
        <v>42523.5</v>
      </c>
      <c r="B2888">
        <v>1.12103</v>
      </c>
      <c r="C2888">
        <v>1.1212200000000001</v>
      </c>
      <c r="D2888">
        <v>1.1206700000000001</v>
      </c>
      <c r="E2888">
        <v>1.12069</v>
      </c>
      <c r="F2888">
        <v>4696</v>
      </c>
      <c r="H2888">
        <f t="shared" si="956"/>
        <v>1.9999999999908979E-5</v>
      </c>
      <c r="I2888">
        <f t="shared" si="952"/>
        <v>69.290657439445141</v>
      </c>
      <c r="J2888">
        <f t="shared" si="945"/>
        <v>60.575995103919922</v>
      </c>
      <c r="K2888">
        <f t="shared" si="953"/>
        <v>0</v>
      </c>
      <c r="L2888">
        <f t="shared" si="954"/>
        <v>0</v>
      </c>
      <c r="M2888">
        <f t="shared" si="955"/>
        <v>0</v>
      </c>
      <c r="N2888">
        <f t="shared" ca="1" si="950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7"/>
        <v>0.05</v>
      </c>
      <c r="R2888">
        <f t="shared" ca="1" si="958"/>
        <v>0</v>
      </c>
      <c r="S2888">
        <f t="shared" ca="1" si="959"/>
        <v>100.76290000000009</v>
      </c>
      <c r="T2888">
        <f t="shared" ca="1" si="960"/>
        <v>0</v>
      </c>
      <c r="U2888">
        <f t="shared" ca="1" si="961"/>
        <v>0</v>
      </c>
      <c r="Z2888">
        <f t="shared" si="946"/>
        <v>1.1219399999999999</v>
      </c>
      <c r="AA2888">
        <f t="shared" si="947"/>
        <v>1.1190500000000001</v>
      </c>
      <c r="AB2888">
        <f t="shared" si="951"/>
        <v>56.747404844289143</v>
      </c>
      <c r="AC2888">
        <f t="shared" si="949"/>
        <v>68.771626297577043</v>
      </c>
      <c r="AE2888">
        <f t="shared" si="943"/>
        <v>1.1217299999999999</v>
      </c>
      <c r="AF2888">
        <f t="shared" si="944"/>
        <v>1.1204700000000001</v>
      </c>
      <c r="AG2888">
        <f t="shared" si="948"/>
        <v>17.460317460311025</v>
      </c>
      <c r="AH2888">
        <f t="shared" si="942"/>
        <v>27.437641723348733</v>
      </c>
    </row>
    <row r="2889" spans="1:34" x14ac:dyDescent="0.25">
      <c r="A2889" s="1">
        <v>42523.510416666664</v>
      </c>
      <c r="B2889">
        <v>1.1206799999999999</v>
      </c>
      <c r="C2889">
        <v>1.1208499999999999</v>
      </c>
      <c r="D2889">
        <v>1.11991</v>
      </c>
      <c r="E2889">
        <v>1.11992</v>
      </c>
      <c r="F2889">
        <v>4371</v>
      </c>
      <c r="H2889">
        <f t="shared" si="956"/>
        <v>1.0000000000065512E-5</v>
      </c>
      <c r="I2889">
        <f t="shared" si="952"/>
        <v>68.771626297577043</v>
      </c>
      <c r="J2889">
        <f t="shared" si="945"/>
        <v>27.437641723348733</v>
      </c>
      <c r="K2889">
        <f t="shared" si="953"/>
        <v>0</v>
      </c>
      <c r="L2889">
        <f t="shared" si="954"/>
        <v>-1</v>
      </c>
      <c r="M2889">
        <f t="shared" si="955"/>
        <v>0</v>
      </c>
      <c r="N2889">
        <f t="shared" ca="1" si="950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7"/>
        <v>0.05</v>
      </c>
      <c r="R2889">
        <f t="shared" ca="1" si="958"/>
        <v>0</v>
      </c>
      <c r="S2889">
        <f t="shared" ca="1" si="959"/>
        <v>100.76290000000009</v>
      </c>
      <c r="T2889">
        <f t="shared" ca="1" si="960"/>
        <v>0</v>
      </c>
      <c r="U2889">
        <f t="shared" ca="1" si="961"/>
        <v>0</v>
      </c>
      <c r="Z2889">
        <f t="shared" si="946"/>
        <v>1.1219399999999999</v>
      </c>
      <c r="AA2889">
        <f t="shared" si="947"/>
        <v>1.1190500000000001</v>
      </c>
      <c r="AB2889">
        <f t="shared" si="951"/>
        <v>30.103806228372854</v>
      </c>
      <c r="AC2889">
        <f t="shared" si="949"/>
        <v>59.688581314877609</v>
      </c>
      <c r="AE2889">
        <f t="shared" si="943"/>
        <v>1.1215900000000001</v>
      </c>
      <c r="AF2889">
        <f t="shared" si="944"/>
        <v>1.11991</v>
      </c>
      <c r="AG2889">
        <f t="shared" si="948"/>
        <v>0.59523809524195015</v>
      </c>
      <c r="AH2889">
        <f t="shared" si="942"/>
        <v>9.0277777777764872</v>
      </c>
    </row>
    <row r="2890" spans="1:34" x14ac:dyDescent="0.25">
      <c r="A2890" s="1">
        <v>42523.520833333336</v>
      </c>
      <c r="B2890">
        <v>1.11991</v>
      </c>
      <c r="C2890">
        <v>1.1202300000000001</v>
      </c>
      <c r="D2890">
        <v>1.11968</v>
      </c>
      <c r="E2890">
        <v>1.12012</v>
      </c>
      <c r="F2890">
        <v>4292</v>
      </c>
      <c r="H2890">
        <f t="shared" si="956"/>
        <v>2.2999999999995246E-4</v>
      </c>
      <c r="I2890">
        <f t="shared" si="952"/>
        <v>59.688581314877609</v>
      </c>
      <c r="J2890">
        <f t="shared" si="945"/>
        <v>9.0277777777764872</v>
      </c>
      <c r="K2890">
        <f t="shared" si="953"/>
        <v>0</v>
      </c>
      <c r="L2890">
        <f t="shared" si="954"/>
        <v>-1</v>
      </c>
      <c r="M2890">
        <f t="shared" si="955"/>
        <v>0</v>
      </c>
      <c r="N2890">
        <f t="shared" ca="1" si="950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7"/>
        <v>0.05</v>
      </c>
      <c r="R2890">
        <f t="shared" ca="1" si="958"/>
        <v>0</v>
      </c>
      <c r="S2890">
        <f t="shared" ca="1" si="959"/>
        <v>100.76290000000009</v>
      </c>
      <c r="T2890">
        <f t="shared" ca="1" si="960"/>
        <v>0</v>
      </c>
      <c r="U2890">
        <f t="shared" ca="1" si="961"/>
        <v>0</v>
      </c>
      <c r="Z2890">
        <f t="shared" si="946"/>
        <v>1.1219399999999999</v>
      </c>
      <c r="AA2890">
        <f t="shared" si="947"/>
        <v>1.1190500000000001</v>
      </c>
      <c r="AB2890">
        <f t="shared" si="951"/>
        <v>37.024221453285975</v>
      </c>
      <c r="AC2890">
        <f t="shared" si="949"/>
        <v>48.010380622835754</v>
      </c>
      <c r="AE2890">
        <f t="shared" si="943"/>
        <v>1.1215900000000001</v>
      </c>
      <c r="AF2890">
        <f t="shared" si="944"/>
        <v>1.11968</v>
      </c>
      <c r="AG2890">
        <f t="shared" si="948"/>
        <v>23.036649214658532</v>
      </c>
      <c r="AH2890">
        <f t="shared" si="942"/>
        <v>11.815943654950241</v>
      </c>
    </row>
    <row r="2891" spans="1:34" x14ac:dyDescent="0.25">
      <c r="A2891" s="1">
        <v>42523.53125</v>
      </c>
      <c r="B2891">
        <v>1.1201300000000001</v>
      </c>
      <c r="C2891">
        <v>1.1205099999999999</v>
      </c>
      <c r="D2891">
        <v>1.1199699999999999</v>
      </c>
      <c r="E2891">
        <v>1.12036</v>
      </c>
      <c r="F2891">
        <v>4585</v>
      </c>
      <c r="H2891">
        <f t="shared" si="956"/>
        <v>1.6000000000016001E-4</v>
      </c>
      <c r="I2891">
        <f t="shared" si="952"/>
        <v>48.010380622835754</v>
      </c>
      <c r="J2891">
        <f t="shared" si="945"/>
        <v>11.815943654950241</v>
      </c>
      <c r="K2891">
        <f t="shared" si="953"/>
        <v>0</v>
      </c>
      <c r="L2891">
        <f t="shared" si="954"/>
        <v>-1</v>
      </c>
      <c r="M2891">
        <f t="shared" si="955"/>
        <v>0</v>
      </c>
      <c r="N2891">
        <f t="shared" ca="1" si="950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7"/>
        <v>0.05</v>
      </c>
      <c r="R2891">
        <f t="shared" ca="1" si="958"/>
        <v>0</v>
      </c>
      <c r="S2891">
        <f t="shared" ca="1" si="959"/>
        <v>100.76290000000009</v>
      </c>
      <c r="T2891">
        <f t="shared" ca="1" si="960"/>
        <v>0</v>
      </c>
      <c r="U2891">
        <f t="shared" ca="1" si="961"/>
        <v>0</v>
      </c>
      <c r="Z2891">
        <f t="shared" si="946"/>
        <v>1.1219399999999999</v>
      </c>
      <c r="AA2891">
        <f t="shared" si="947"/>
        <v>1.1190500000000001</v>
      </c>
      <c r="AB2891">
        <f t="shared" si="951"/>
        <v>45.328719723183255</v>
      </c>
      <c r="AC2891">
        <f t="shared" si="949"/>
        <v>42.301038062282807</v>
      </c>
      <c r="AE2891">
        <f t="shared" si="943"/>
        <v>1.1215900000000001</v>
      </c>
      <c r="AF2891">
        <f t="shared" si="944"/>
        <v>1.11968</v>
      </c>
      <c r="AG2891">
        <f t="shared" si="948"/>
        <v>35.602094240836969</v>
      </c>
      <c r="AH2891">
        <f t="shared" si="942"/>
        <v>29.31937172774775</v>
      </c>
    </row>
    <row r="2892" spans="1:34" x14ac:dyDescent="0.25">
      <c r="A2892" s="1">
        <v>42523.541666666664</v>
      </c>
      <c r="B2892">
        <v>1.1203700000000001</v>
      </c>
      <c r="C2892">
        <v>1.1208800000000001</v>
      </c>
      <c r="D2892">
        <v>1.12008</v>
      </c>
      <c r="E2892">
        <v>1.1204000000000001</v>
      </c>
      <c r="F2892">
        <v>4536</v>
      </c>
      <c r="H2892">
        <f t="shared" si="956"/>
        <v>2.9000000000012349E-4</v>
      </c>
      <c r="I2892">
        <f t="shared" si="952"/>
        <v>42.301038062282807</v>
      </c>
      <c r="J2892">
        <f t="shared" si="945"/>
        <v>29.31937172774775</v>
      </c>
      <c r="K2892">
        <f t="shared" si="953"/>
        <v>0</v>
      </c>
      <c r="L2892">
        <f t="shared" si="954"/>
        <v>0</v>
      </c>
      <c r="M2892">
        <f t="shared" si="955"/>
        <v>0</v>
      </c>
      <c r="N2892">
        <f t="shared" ca="1" si="950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7"/>
        <v>0.05</v>
      </c>
      <c r="R2892">
        <f t="shared" ca="1" si="958"/>
        <v>0</v>
      </c>
      <c r="S2892">
        <f t="shared" ca="1" si="959"/>
        <v>100.76290000000009</v>
      </c>
      <c r="T2892">
        <f t="shared" ca="1" si="960"/>
        <v>0</v>
      </c>
      <c r="U2892">
        <f t="shared" ca="1" si="961"/>
        <v>0</v>
      </c>
      <c r="Z2892">
        <f t="shared" si="946"/>
        <v>1.1219399999999999</v>
      </c>
      <c r="AA2892">
        <f t="shared" si="947"/>
        <v>1.1190500000000001</v>
      </c>
      <c r="AB2892">
        <f t="shared" si="951"/>
        <v>46.712802768167421</v>
      </c>
      <c r="AC2892">
        <f t="shared" si="949"/>
        <v>39.792387543252374</v>
      </c>
      <c r="AE2892">
        <f t="shared" si="943"/>
        <v>1.1215900000000001</v>
      </c>
      <c r="AF2892">
        <f t="shared" si="944"/>
        <v>1.11968</v>
      </c>
      <c r="AG2892">
        <f t="shared" si="948"/>
        <v>37.696335078535306</v>
      </c>
      <c r="AH2892">
        <f t="shared" si="942"/>
        <v>36.649214659686137</v>
      </c>
    </row>
    <row r="2893" spans="1:34" x14ac:dyDescent="0.25">
      <c r="A2893" s="1">
        <v>42523.552083333336</v>
      </c>
      <c r="B2893">
        <v>1.1204000000000001</v>
      </c>
      <c r="C2893">
        <v>1.12043</v>
      </c>
      <c r="D2893">
        <v>1.1198999999999999</v>
      </c>
      <c r="E2893">
        <v>1.11991</v>
      </c>
      <c r="F2893">
        <v>4252</v>
      </c>
      <c r="H2893">
        <f t="shared" si="956"/>
        <v>1.0000000000065512E-5</v>
      </c>
      <c r="I2893">
        <f t="shared" si="952"/>
        <v>39.792387543252374</v>
      </c>
      <c r="J2893">
        <f t="shared" si="945"/>
        <v>36.649214659686137</v>
      </c>
      <c r="K2893">
        <f t="shared" si="953"/>
        <v>0</v>
      </c>
      <c r="L2893">
        <f t="shared" si="954"/>
        <v>0</v>
      </c>
      <c r="M2893">
        <f t="shared" si="955"/>
        <v>0</v>
      </c>
      <c r="N2893">
        <f t="shared" ca="1" si="950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7"/>
        <v>0.05</v>
      </c>
      <c r="R2893">
        <f t="shared" ca="1" si="958"/>
        <v>0</v>
      </c>
      <c r="S2893">
        <f t="shared" ca="1" si="959"/>
        <v>100.76290000000009</v>
      </c>
      <c r="T2893">
        <f t="shared" ca="1" si="960"/>
        <v>0</v>
      </c>
      <c r="U2893">
        <f t="shared" ca="1" si="961"/>
        <v>0</v>
      </c>
      <c r="Z2893">
        <f t="shared" si="946"/>
        <v>1.1219399999999999</v>
      </c>
      <c r="AA2893">
        <f t="shared" si="947"/>
        <v>1.1190500000000001</v>
      </c>
      <c r="AB2893">
        <f t="shared" si="951"/>
        <v>29.757785467124894</v>
      </c>
      <c r="AC2893">
        <f t="shared" si="949"/>
        <v>39.705882352940392</v>
      </c>
      <c r="AE2893">
        <f t="shared" si="943"/>
        <v>1.12158</v>
      </c>
      <c r="AF2893">
        <f t="shared" si="944"/>
        <v>1.11968</v>
      </c>
      <c r="AG2893">
        <f t="shared" si="948"/>
        <v>12.105263157892153</v>
      </c>
      <c r="AH2893">
        <f t="shared" ref="AH2893:AH2956" si="962">AVERAGE($AG2892:$AG2893)</f>
        <v>24.90079911821373</v>
      </c>
    </row>
    <row r="2894" spans="1:34" x14ac:dyDescent="0.25">
      <c r="A2894" s="1">
        <v>42523.5625</v>
      </c>
      <c r="B2894">
        <v>1.11991</v>
      </c>
      <c r="C2894">
        <v>1.1200399999999999</v>
      </c>
      <c r="D2894">
        <v>1.1197299999999999</v>
      </c>
      <c r="E2894">
        <v>1.1199399999999999</v>
      </c>
      <c r="F2894">
        <v>4134</v>
      </c>
      <c r="H2894">
        <f t="shared" si="956"/>
        <v>1.8000000000006899E-4</v>
      </c>
      <c r="I2894">
        <f t="shared" si="952"/>
        <v>39.705882352940392</v>
      </c>
      <c r="J2894">
        <f t="shared" si="945"/>
        <v>24.90079911821373</v>
      </c>
      <c r="K2894">
        <f t="shared" si="953"/>
        <v>0</v>
      </c>
      <c r="L2894">
        <f t="shared" si="954"/>
        <v>0</v>
      </c>
      <c r="M2894">
        <f t="shared" si="955"/>
        <v>0</v>
      </c>
      <c r="N2894">
        <f t="shared" ca="1" si="950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7"/>
        <v>0.05</v>
      </c>
      <c r="R2894">
        <f t="shared" ca="1" si="958"/>
        <v>0</v>
      </c>
      <c r="S2894">
        <f t="shared" ca="1" si="959"/>
        <v>100.76290000000009</v>
      </c>
      <c r="T2894">
        <f t="shared" ca="1" si="960"/>
        <v>0</v>
      </c>
      <c r="U2894">
        <f t="shared" ca="1" si="961"/>
        <v>0</v>
      </c>
      <c r="Z2894">
        <f t="shared" si="946"/>
        <v>1.1219399999999999</v>
      </c>
      <c r="AA2894">
        <f t="shared" si="947"/>
        <v>1.1190500000000001</v>
      </c>
      <c r="AB2894">
        <f t="shared" si="951"/>
        <v>30.795847750861089</v>
      </c>
      <c r="AC2894">
        <f t="shared" si="949"/>
        <v>38.148788927334166</v>
      </c>
      <c r="AE2894">
        <f t="shared" si="943"/>
        <v>1.1212200000000001</v>
      </c>
      <c r="AF2894">
        <f t="shared" si="944"/>
        <v>1.11968</v>
      </c>
      <c r="AG2894">
        <f t="shared" si="948"/>
        <v>16.883116883111079</v>
      </c>
      <c r="AH2894">
        <f t="shared" si="962"/>
        <v>14.494190020501616</v>
      </c>
    </row>
    <row r="2895" spans="1:34" x14ac:dyDescent="0.25">
      <c r="A2895" s="1">
        <v>42523.572916666664</v>
      </c>
      <c r="B2895">
        <v>1.11995</v>
      </c>
      <c r="C2895">
        <v>1.1201000000000001</v>
      </c>
      <c r="D2895">
        <v>1.11974</v>
      </c>
      <c r="E2895">
        <v>1.11981</v>
      </c>
      <c r="F2895">
        <v>4101</v>
      </c>
      <c r="H2895">
        <f t="shared" si="956"/>
        <v>7.0000000000014495E-5</v>
      </c>
      <c r="I2895">
        <f t="shared" si="952"/>
        <v>38.148788927334166</v>
      </c>
      <c r="J2895">
        <f t="shared" si="945"/>
        <v>14.494190020501616</v>
      </c>
      <c r="K2895">
        <f t="shared" si="953"/>
        <v>0</v>
      </c>
      <c r="L2895">
        <f t="shared" si="954"/>
        <v>0</v>
      </c>
      <c r="M2895">
        <f t="shared" si="955"/>
        <v>0</v>
      </c>
      <c r="N2895">
        <f t="shared" ca="1" si="950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7"/>
        <v>0.05</v>
      </c>
      <c r="R2895">
        <f t="shared" ca="1" si="958"/>
        <v>0</v>
      </c>
      <c r="S2895">
        <f t="shared" ca="1" si="959"/>
        <v>100.76290000000009</v>
      </c>
      <c r="T2895">
        <f t="shared" ca="1" si="960"/>
        <v>0</v>
      </c>
      <c r="U2895">
        <f t="shared" ca="1" si="961"/>
        <v>0</v>
      </c>
      <c r="Z2895">
        <f t="shared" si="946"/>
        <v>1.1219399999999999</v>
      </c>
      <c r="AA2895">
        <f t="shared" si="947"/>
        <v>1.1190500000000001</v>
      </c>
      <c r="AB2895">
        <f t="shared" si="951"/>
        <v>26.297577854668329</v>
      </c>
      <c r="AC2895">
        <f t="shared" si="949"/>
        <v>33.391003460205432</v>
      </c>
      <c r="AE2895">
        <f t="shared" si="943"/>
        <v>1.1208800000000001</v>
      </c>
      <c r="AF2895">
        <f t="shared" si="944"/>
        <v>1.11968</v>
      </c>
      <c r="AG2895">
        <f t="shared" si="948"/>
        <v>10.833333333329479</v>
      </c>
      <c r="AH2895">
        <f t="shared" si="962"/>
        <v>13.858225108220278</v>
      </c>
    </row>
    <row r="2896" spans="1:34" x14ac:dyDescent="0.25">
      <c r="A2896" s="1">
        <v>42523.583333333336</v>
      </c>
      <c r="B2896">
        <v>1.11981</v>
      </c>
      <c r="C2896">
        <v>1.11988</v>
      </c>
      <c r="D2896">
        <v>1.11954</v>
      </c>
      <c r="E2896">
        <v>1.1196999999999999</v>
      </c>
      <c r="F2896">
        <v>4125</v>
      </c>
      <c r="H2896">
        <f t="shared" si="956"/>
        <v>1.5999999999993797E-4</v>
      </c>
      <c r="I2896">
        <f t="shared" si="952"/>
        <v>33.391003460205432</v>
      </c>
      <c r="J2896">
        <f t="shared" si="945"/>
        <v>13.858225108220278</v>
      </c>
      <c r="K2896">
        <f t="shared" si="953"/>
        <v>0</v>
      </c>
      <c r="L2896">
        <f t="shared" si="954"/>
        <v>0</v>
      </c>
      <c r="M2896">
        <f t="shared" si="955"/>
        <v>0</v>
      </c>
      <c r="N2896">
        <f t="shared" ca="1" si="950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7"/>
        <v>0.05</v>
      </c>
      <c r="R2896">
        <f t="shared" ca="1" si="958"/>
        <v>0</v>
      </c>
      <c r="S2896">
        <f t="shared" ca="1" si="959"/>
        <v>100.76290000000009</v>
      </c>
      <c r="T2896">
        <f t="shared" ca="1" si="960"/>
        <v>0</v>
      </c>
      <c r="U2896">
        <f t="shared" ca="1" si="961"/>
        <v>0</v>
      </c>
      <c r="Z2896">
        <f t="shared" si="946"/>
        <v>1.1219399999999999</v>
      </c>
      <c r="AA2896">
        <f t="shared" si="947"/>
        <v>1.1190500000000001</v>
      </c>
      <c r="AB2896">
        <f t="shared" si="951"/>
        <v>22.491349480963805</v>
      </c>
      <c r="AC2896">
        <f t="shared" si="949"/>
        <v>27.335640138404528</v>
      </c>
      <c r="AE2896">
        <f t="shared" si="943"/>
        <v>1.1208800000000001</v>
      </c>
      <c r="AF2896">
        <f t="shared" si="944"/>
        <v>1.11954</v>
      </c>
      <c r="AG2896">
        <f t="shared" si="948"/>
        <v>11.940298507456998</v>
      </c>
      <c r="AH2896">
        <f t="shared" si="962"/>
        <v>11.386815920393239</v>
      </c>
    </row>
    <row r="2897" spans="1:34" x14ac:dyDescent="0.25">
      <c r="A2897" s="1">
        <v>42523.59375</v>
      </c>
      <c r="B2897">
        <v>1.11971</v>
      </c>
      <c r="C2897">
        <v>1.1197699999999999</v>
      </c>
      <c r="D2897">
        <v>1.1190800000000001</v>
      </c>
      <c r="E2897">
        <v>1.1191800000000001</v>
      </c>
      <c r="F2897">
        <v>4340</v>
      </c>
      <c r="H2897">
        <f t="shared" si="956"/>
        <v>9.9999999999988987E-5</v>
      </c>
      <c r="I2897">
        <f t="shared" si="952"/>
        <v>27.335640138404528</v>
      </c>
      <c r="J2897">
        <f t="shared" si="945"/>
        <v>11.386815920393239</v>
      </c>
      <c r="K2897">
        <f t="shared" si="953"/>
        <v>0</v>
      </c>
      <c r="L2897">
        <f t="shared" si="954"/>
        <v>0</v>
      </c>
      <c r="M2897">
        <f t="shared" si="955"/>
        <v>0</v>
      </c>
      <c r="N2897">
        <f t="shared" ca="1" si="950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7"/>
        <v>0.05</v>
      </c>
      <c r="R2897">
        <f t="shared" ca="1" si="958"/>
        <v>0</v>
      </c>
      <c r="S2897">
        <f t="shared" ca="1" si="959"/>
        <v>100.76290000000009</v>
      </c>
      <c r="T2897">
        <f t="shared" ca="1" si="960"/>
        <v>0</v>
      </c>
      <c r="U2897">
        <f t="shared" ca="1" si="961"/>
        <v>0</v>
      </c>
      <c r="Z2897">
        <f t="shared" si="946"/>
        <v>1.1219399999999999</v>
      </c>
      <c r="AA2897">
        <f t="shared" si="947"/>
        <v>1.1190500000000001</v>
      </c>
      <c r="AB2897">
        <f t="shared" si="951"/>
        <v>4.4982698961927614</v>
      </c>
      <c r="AC2897">
        <f t="shared" si="949"/>
        <v>21.020761245671498</v>
      </c>
      <c r="AE2897">
        <f t="shared" si="943"/>
        <v>1.1208800000000001</v>
      </c>
      <c r="AF2897">
        <f t="shared" si="944"/>
        <v>1.1190800000000001</v>
      </c>
      <c r="AG2897">
        <f t="shared" si="948"/>
        <v>5.5555555555548706</v>
      </c>
      <c r="AH2897">
        <f t="shared" si="962"/>
        <v>8.7479270315059345</v>
      </c>
    </row>
    <row r="2898" spans="1:34" x14ac:dyDescent="0.25">
      <c r="A2898" s="1">
        <v>42523.604166666664</v>
      </c>
      <c r="B2898">
        <v>1.11917</v>
      </c>
      <c r="C2898">
        <v>1.11937</v>
      </c>
      <c r="D2898">
        <v>1.11829</v>
      </c>
      <c r="E2898">
        <v>1.1185799999999999</v>
      </c>
      <c r="F2898">
        <v>3945</v>
      </c>
      <c r="H2898">
        <f t="shared" si="956"/>
        <v>2.8999999999990145E-4</v>
      </c>
      <c r="I2898">
        <f t="shared" si="952"/>
        <v>21.020761245671498</v>
      </c>
      <c r="J2898">
        <f t="shared" si="945"/>
        <v>8.7479270315059345</v>
      </c>
      <c r="K2898">
        <f t="shared" si="953"/>
        <v>1</v>
      </c>
      <c r="L2898">
        <f t="shared" si="954"/>
        <v>0</v>
      </c>
      <c r="M2898">
        <f t="shared" si="955"/>
        <v>0</v>
      </c>
      <c r="N2898">
        <f t="shared" ca="1" si="950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7"/>
        <v>0.05</v>
      </c>
      <c r="R2898">
        <f t="shared" ca="1" si="958"/>
        <v>0</v>
      </c>
      <c r="S2898">
        <f t="shared" ca="1" si="959"/>
        <v>100.76290000000009</v>
      </c>
      <c r="T2898">
        <f t="shared" ca="1" si="960"/>
        <v>0</v>
      </c>
      <c r="U2898">
        <f t="shared" ca="1" si="961"/>
        <v>0</v>
      </c>
      <c r="Z2898">
        <f t="shared" si="946"/>
        <v>1.1219399999999999</v>
      </c>
      <c r="AA2898">
        <f t="shared" si="947"/>
        <v>1.11829</v>
      </c>
      <c r="AB2898">
        <f t="shared" si="951"/>
        <v>7.9452054794495046</v>
      </c>
      <c r="AC2898">
        <f t="shared" si="949"/>
        <v>15.308100677818601</v>
      </c>
      <c r="AE2898">
        <f t="shared" si="943"/>
        <v>1.1208800000000001</v>
      </c>
      <c r="AF2898">
        <f t="shared" si="944"/>
        <v>1.11829</v>
      </c>
      <c r="AG2898">
        <f t="shared" si="948"/>
        <v>11.196911196906994</v>
      </c>
      <c r="AH2898">
        <f t="shared" si="962"/>
        <v>8.3762333762309318</v>
      </c>
    </row>
    <row r="2899" spans="1:34" x14ac:dyDescent="0.25">
      <c r="A2899" s="1">
        <v>42523.614583333336</v>
      </c>
      <c r="B2899">
        <v>1.11873</v>
      </c>
      <c r="C2899">
        <v>1.1193</v>
      </c>
      <c r="D2899">
        <v>1.1183700000000001</v>
      </c>
      <c r="E2899">
        <v>1.1185799999999999</v>
      </c>
      <c r="F2899">
        <v>4971</v>
      </c>
      <c r="H2899">
        <f t="shared" si="956"/>
        <v>2.0999999999982144E-4</v>
      </c>
      <c r="I2899">
        <f t="shared" si="952"/>
        <v>15.308100677818601</v>
      </c>
      <c r="J2899">
        <f t="shared" si="945"/>
        <v>8.3762333762309318</v>
      </c>
      <c r="K2899">
        <f t="shared" si="953"/>
        <v>1</v>
      </c>
      <c r="L2899">
        <f t="shared" si="954"/>
        <v>0</v>
      </c>
      <c r="M2899">
        <f t="shared" si="955"/>
        <v>0</v>
      </c>
      <c r="N2899">
        <f t="shared" ca="1" si="950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7"/>
        <v>0.05</v>
      </c>
      <c r="R2899">
        <f t="shared" ca="1" si="958"/>
        <v>0</v>
      </c>
      <c r="S2899">
        <f t="shared" ca="1" si="959"/>
        <v>100.76290000000009</v>
      </c>
      <c r="T2899">
        <f t="shared" ca="1" si="960"/>
        <v>0</v>
      </c>
      <c r="U2899">
        <f t="shared" ca="1" si="961"/>
        <v>0</v>
      </c>
      <c r="Z2899">
        <f t="shared" si="946"/>
        <v>1.1219399999999999</v>
      </c>
      <c r="AA2899">
        <f t="shared" si="947"/>
        <v>1.11829</v>
      </c>
      <c r="AB2899">
        <f t="shared" si="951"/>
        <v>7.9452054794495046</v>
      </c>
      <c r="AC2899">
        <f t="shared" si="949"/>
        <v>10.720007584013894</v>
      </c>
      <c r="AE2899">
        <f t="shared" ref="AE2899:AE2962" si="963">MAX($C2893:$C2899)</f>
        <v>1.12043</v>
      </c>
      <c r="AF2899">
        <f t="shared" ref="AF2899:AF2962" si="964">MIN($D2893:$D2899)</f>
        <v>1.11829</v>
      </c>
      <c r="AG2899">
        <f t="shared" si="948"/>
        <v>13.551401869154079</v>
      </c>
      <c r="AH2899">
        <f t="shared" si="962"/>
        <v>12.374156533030536</v>
      </c>
    </row>
    <row r="2900" spans="1:34" x14ac:dyDescent="0.25">
      <c r="A2900" s="1">
        <v>42523.625</v>
      </c>
      <c r="B2900">
        <v>1.11859</v>
      </c>
      <c r="C2900">
        <v>1.1194599999999999</v>
      </c>
      <c r="D2900">
        <v>1.11842</v>
      </c>
      <c r="E2900">
        <v>1.1185099999999999</v>
      </c>
      <c r="F2900">
        <v>5252</v>
      </c>
      <c r="H2900">
        <f t="shared" si="956"/>
        <v>8.9999999999923475E-5</v>
      </c>
      <c r="I2900">
        <f t="shared" si="952"/>
        <v>10.720007584013894</v>
      </c>
      <c r="J2900">
        <f t="shared" ref="J2900:J2963" si="965">AH2899</f>
        <v>12.374156533030536</v>
      </c>
      <c r="K2900">
        <f t="shared" si="953"/>
        <v>1</v>
      </c>
      <c r="L2900">
        <f t="shared" si="954"/>
        <v>0</v>
      </c>
      <c r="M2900">
        <f t="shared" si="955"/>
        <v>0</v>
      </c>
      <c r="N2900">
        <f t="shared" ca="1" si="950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7"/>
        <v>0.05</v>
      </c>
      <c r="R2900">
        <f t="shared" ca="1" si="958"/>
        <v>0</v>
      </c>
      <c r="S2900">
        <f t="shared" ca="1" si="959"/>
        <v>100.76290000000009</v>
      </c>
      <c r="T2900">
        <f t="shared" ca="1" si="960"/>
        <v>0</v>
      </c>
      <c r="U2900">
        <f t="shared" ca="1" si="961"/>
        <v>0</v>
      </c>
      <c r="Z2900">
        <f t="shared" si="946"/>
        <v>1.1219399999999999</v>
      </c>
      <c r="AA2900">
        <f t="shared" si="947"/>
        <v>1.11829</v>
      </c>
      <c r="AB2900">
        <f t="shared" si="951"/>
        <v>6.0273972602709893</v>
      </c>
      <c r="AC2900">
        <f t="shared" si="949"/>
        <v>6.6040195288406895</v>
      </c>
      <c r="AE2900">
        <f t="shared" si="963"/>
        <v>1.1201000000000001</v>
      </c>
      <c r="AF2900">
        <f t="shared" si="964"/>
        <v>1.11829</v>
      </c>
      <c r="AG2900">
        <f t="shared" si="948"/>
        <v>12.154696132589841</v>
      </c>
      <c r="AH2900">
        <f t="shared" si="962"/>
        <v>12.853049000871959</v>
      </c>
    </row>
    <row r="2901" spans="1:34" x14ac:dyDescent="0.25">
      <c r="A2901" s="1">
        <v>42523.635416666664</v>
      </c>
      <c r="B2901">
        <v>1.1185499999999999</v>
      </c>
      <c r="C2901">
        <v>1.11911</v>
      </c>
      <c r="D2901">
        <v>1.1176299999999999</v>
      </c>
      <c r="E2901">
        <v>1.11832</v>
      </c>
      <c r="F2901">
        <v>6266</v>
      </c>
      <c r="H2901">
        <f t="shared" si="956"/>
        <v>6.9000000000007944E-4</v>
      </c>
      <c r="I2901">
        <f t="shared" si="952"/>
        <v>6.6040195288406895</v>
      </c>
      <c r="J2901">
        <f t="shared" si="965"/>
        <v>12.853049000871959</v>
      </c>
      <c r="K2901">
        <f t="shared" si="953"/>
        <v>1</v>
      </c>
      <c r="L2901">
        <f t="shared" si="954"/>
        <v>0</v>
      </c>
      <c r="M2901">
        <f t="shared" si="955"/>
        <v>0</v>
      </c>
      <c r="N2901">
        <f t="shared" ca="1" si="950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7"/>
        <v>0.05</v>
      </c>
      <c r="R2901">
        <f t="shared" ca="1" si="958"/>
        <v>0</v>
      </c>
      <c r="S2901">
        <f t="shared" ca="1" si="959"/>
        <v>100.76290000000009</v>
      </c>
      <c r="T2901">
        <f t="shared" ca="1" si="960"/>
        <v>0</v>
      </c>
      <c r="U2901">
        <f t="shared" ca="1" si="961"/>
        <v>0</v>
      </c>
      <c r="Z2901">
        <f t="shared" si="946"/>
        <v>1.1219399999999999</v>
      </c>
      <c r="AA2901">
        <f t="shared" si="947"/>
        <v>1.1176299999999999</v>
      </c>
      <c r="AB2901">
        <f t="shared" si="951"/>
        <v>16.009280742461108</v>
      </c>
      <c r="AC2901">
        <f t="shared" si="949"/>
        <v>9.4817722404077767</v>
      </c>
      <c r="AE2901">
        <f t="shared" si="963"/>
        <v>1.1201000000000001</v>
      </c>
      <c r="AF2901">
        <f t="shared" si="964"/>
        <v>1.1176299999999999</v>
      </c>
      <c r="AG2901">
        <f t="shared" si="948"/>
        <v>27.935222672065795</v>
      </c>
      <c r="AH2901">
        <f t="shared" si="962"/>
        <v>20.044959402327819</v>
      </c>
    </row>
    <row r="2902" spans="1:34" x14ac:dyDescent="0.25">
      <c r="A2902" s="1">
        <v>42523.645833333336</v>
      </c>
      <c r="B2902">
        <v>1.11832</v>
      </c>
      <c r="C2902">
        <v>1.1215599999999999</v>
      </c>
      <c r="D2902">
        <v>1.11653</v>
      </c>
      <c r="E2902">
        <v>1.1206400000000001</v>
      </c>
      <c r="F2902">
        <v>8531</v>
      </c>
      <c r="H2902">
        <f t="shared" si="956"/>
        <v>1.7899999999999583E-3</v>
      </c>
      <c r="I2902">
        <f t="shared" si="952"/>
        <v>9.4817722404077767</v>
      </c>
      <c r="J2902">
        <f t="shared" si="965"/>
        <v>20.044959402327819</v>
      </c>
      <c r="K2902">
        <f t="shared" si="953"/>
        <v>1</v>
      </c>
      <c r="L2902">
        <f t="shared" si="954"/>
        <v>0</v>
      </c>
      <c r="M2902">
        <f t="shared" si="955"/>
        <v>0</v>
      </c>
      <c r="N2902">
        <f t="shared" ca="1" si="950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7"/>
        <v>0.05</v>
      </c>
      <c r="R2902">
        <f t="shared" ca="1" si="958"/>
        <v>0</v>
      </c>
      <c r="S2902">
        <f t="shared" ca="1" si="959"/>
        <v>100.76290000000009</v>
      </c>
      <c r="T2902">
        <f t="shared" ca="1" si="960"/>
        <v>0</v>
      </c>
      <c r="U2902">
        <f t="shared" ca="1" si="961"/>
        <v>0</v>
      </c>
      <c r="Z2902">
        <f t="shared" ref="Z2902:Z2965" si="966">MAX($C2881:$C2902)</f>
        <v>1.1219399999999999</v>
      </c>
      <c r="AA2902">
        <f t="shared" ref="AA2902:AA2965" si="967">MIN($D2881:$D2902)</f>
        <v>1.11653</v>
      </c>
      <c r="AB2902">
        <f t="shared" si="951"/>
        <v>75.97042513863444</v>
      </c>
      <c r="AC2902">
        <f t="shared" si="949"/>
        <v>26.48807715520401</v>
      </c>
      <c r="AE2902">
        <f t="shared" si="963"/>
        <v>1.1215599999999999</v>
      </c>
      <c r="AF2902">
        <f t="shared" si="964"/>
        <v>1.11653</v>
      </c>
      <c r="AG2902">
        <f t="shared" si="948"/>
        <v>81.709741550699121</v>
      </c>
      <c r="AH2902">
        <f t="shared" si="962"/>
        <v>54.822482111382456</v>
      </c>
    </row>
    <row r="2903" spans="1:34" x14ac:dyDescent="0.25">
      <c r="A2903" s="1">
        <v>42523.65625</v>
      </c>
      <c r="B2903">
        <v>1.1206499999999999</v>
      </c>
      <c r="C2903">
        <v>1.1212200000000001</v>
      </c>
      <c r="D2903">
        <v>1.1184799999999999</v>
      </c>
      <c r="E2903">
        <v>1.1188100000000001</v>
      </c>
      <c r="F2903">
        <v>7191</v>
      </c>
      <c r="H2903">
        <f t="shared" si="956"/>
        <v>3.300000000001635E-4</v>
      </c>
      <c r="I2903">
        <f t="shared" si="952"/>
        <v>26.48807715520401</v>
      </c>
      <c r="J2903">
        <f t="shared" si="965"/>
        <v>54.822482111382456</v>
      </c>
      <c r="K2903">
        <f t="shared" si="953"/>
        <v>1</v>
      </c>
      <c r="L2903">
        <f t="shared" si="954"/>
        <v>0</v>
      </c>
      <c r="M2903">
        <f t="shared" si="955"/>
        <v>0</v>
      </c>
      <c r="N2903">
        <f t="shared" ca="1" si="950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7"/>
        <v>0.05</v>
      </c>
      <c r="R2903">
        <f t="shared" ca="1" si="958"/>
        <v>0</v>
      </c>
      <c r="S2903">
        <f t="shared" ca="1" si="959"/>
        <v>100.76290000000009</v>
      </c>
      <c r="T2903">
        <f t="shared" ca="1" si="960"/>
        <v>0</v>
      </c>
      <c r="U2903">
        <f t="shared" ca="1" si="961"/>
        <v>0</v>
      </c>
      <c r="Z2903">
        <f t="shared" si="966"/>
        <v>1.1217299999999999</v>
      </c>
      <c r="AA2903">
        <f t="shared" si="967"/>
        <v>1.11653</v>
      </c>
      <c r="AB2903">
        <f t="shared" si="951"/>
        <v>43.846153846156078</v>
      </c>
      <c r="AC2903">
        <f t="shared" si="949"/>
        <v>35.463314246880657</v>
      </c>
      <c r="AE2903">
        <f t="shared" si="963"/>
        <v>1.1215599999999999</v>
      </c>
      <c r="AF2903">
        <f t="shared" si="964"/>
        <v>1.11653</v>
      </c>
      <c r="AG2903">
        <f t="shared" ref="AG2903:AG2966" si="968">($E2903-$AF2903)/($AE2903-$AF2903)*100</f>
        <v>45.328031809147504</v>
      </c>
      <c r="AH2903">
        <f t="shared" si="962"/>
        <v>63.518886679923312</v>
      </c>
    </row>
    <row r="2904" spans="1:34" x14ac:dyDescent="0.25">
      <c r="A2904" s="1">
        <v>42523.666666666664</v>
      </c>
      <c r="B2904">
        <v>1.1188199999999999</v>
      </c>
      <c r="C2904">
        <v>1.1191800000000001</v>
      </c>
      <c r="D2904">
        <v>1.11798</v>
      </c>
      <c r="E2904">
        <v>1.1182300000000001</v>
      </c>
      <c r="F2904">
        <v>6006</v>
      </c>
      <c r="H2904">
        <f t="shared" si="956"/>
        <v>2.5000000000008349E-4</v>
      </c>
      <c r="I2904">
        <f t="shared" si="952"/>
        <v>35.463314246880657</v>
      </c>
      <c r="J2904">
        <f t="shared" si="965"/>
        <v>63.518886679923312</v>
      </c>
      <c r="K2904">
        <f t="shared" si="953"/>
        <v>0</v>
      </c>
      <c r="L2904">
        <f t="shared" si="954"/>
        <v>0</v>
      </c>
      <c r="M2904">
        <f t="shared" si="955"/>
        <v>0</v>
      </c>
      <c r="N2904">
        <f t="shared" ca="1" si="950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7"/>
        <v>0.05</v>
      </c>
      <c r="R2904">
        <f t="shared" ca="1" si="958"/>
        <v>0</v>
      </c>
      <c r="S2904">
        <f t="shared" ca="1" si="959"/>
        <v>100.76290000000009</v>
      </c>
      <c r="T2904">
        <f t="shared" ca="1" si="960"/>
        <v>0</v>
      </c>
      <c r="U2904">
        <f t="shared" ca="1" si="961"/>
        <v>0</v>
      </c>
      <c r="Z2904">
        <f t="shared" si="966"/>
        <v>1.1215900000000001</v>
      </c>
      <c r="AA2904">
        <f t="shared" si="967"/>
        <v>1.11653</v>
      </c>
      <c r="AB2904">
        <f t="shared" si="951"/>
        <v>33.596837944664294</v>
      </c>
      <c r="AC2904">
        <f t="shared" si="949"/>
        <v>42.355674417978982</v>
      </c>
      <c r="AE2904">
        <f t="shared" si="963"/>
        <v>1.1215599999999999</v>
      </c>
      <c r="AF2904">
        <f t="shared" si="964"/>
        <v>1.11653</v>
      </c>
      <c r="AG2904">
        <f t="shared" si="968"/>
        <v>33.797216699802775</v>
      </c>
      <c r="AH2904">
        <f t="shared" si="962"/>
        <v>39.562624254475139</v>
      </c>
    </row>
    <row r="2905" spans="1:34" x14ac:dyDescent="0.25">
      <c r="A2905" s="1">
        <v>42523.677083333336</v>
      </c>
      <c r="B2905">
        <v>1.1182399999999999</v>
      </c>
      <c r="C2905">
        <v>1.1187400000000001</v>
      </c>
      <c r="D2905">
        <v>1.11734</v>
      </c>
      <c r="E2905">
        <v>1.1186700000000001</v>
      </c>
      <c r="F2905">
        <v>5732</v>
      </c>
      <c r="H2905">
        <f t="shared" si="956"/>
        <v>8.9999999999990088E-4</v>
      </c>
      <c r="I2905">
        <f t="shared" si="952"/>
        <v>42.355674417978982</v>
      </c>
      <c r="J2905">
        <f t="shared" si="965"/>
        <v>39.562624254475139</v>
      </c>
      <c r="K2905">
        <f t="shared" si="953"/>
        <v>0</v>
      </c>
      <c r="L2905">
        <f t="shared" si="954"/>
        <v>0</v>
      </c>
      <c r="M2905">
        <f t="shared" si="955"/>
        <v>0</v>
      </c>
      <c r="N2905">
        <f t="shared" ca="1" si="950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7"/>
        <v>0.05</v>
      </c>
      <c r="R2905">
        <f t="shared" ca="1" si="958"/>
        <v>0</v>
      </c>
      <c r="S2905">
        <f t="shared" ca="1" si="959"/>
        <v>100.76290000000009</v>
      </c>
      <c r="T2905">
        <f t="shared" ca="1" si="960"/>
        <v>0</v>
      </c>
      <c r="U2905">
        <f t="shared" ca="1" si="961"/>
        <v>0</v>
      </c>
      <c r="Z2905">
        <f t="shared" si="966"/>
        <v>1.1215900000000001</v>
      </c>
      <c r="AA2905">
        <f t="shared" si="967"/>
        <v>1.11653</v>
      </c>
      <c r="AB2905">
        <f t="shared" si="951"/>
        <v>42.292490118577142</v>
      </c>
      <c r="AC2905">
        <f t="shared" si="949"/>
        <v>48.926476762007987</v>
      </c>
      <c r="AE2905">
        <f t="shared" si="963"/>
        <v>1.1215599999999999</v>
      </c>
      <c r="AF2905">
        <f t="shared" si="964"/>
        <v>1.11653</v>
      </c>
      <c r="AG2905">
        <f t="shared" si="968"/>
        <v>42.544731610339703</v>
      </c>
      <c r="AH2905">
        <f t="shared" si="962"/>
        <v>38.170974155071235</v>
      </c>
    </row>
    <row r="2906" spans="1:34" x14ac:dyDescent="0.25">
      <c r="A2906" s="1">
        <v>42523.6875</v>
      </c>
      <c r="B2906">
        <v>1.1186499999999999</v>
      </c>
      <c r="C2906">
        <v>1.119</v>
      </c>
      <c r="D2906">
        <v>1.1158300000000001</v>
      </c>
      <c r="E2906">
        <v>1.11588</v>
      </c>
      <c r="F2906">
        <v>6833</v>
      </c>
      <c r="H2906">
        <f t="shared" si="956"/>
        <v>4.9999999999883471E-5</v>
      </c>
      <c r="I2906">
        <f t="shared" si="952"/>
        <v>48.926476762007987</v>
      </c>
      <c r="J2906">
        <f t="shared" si="965"/>
        <v>38.170974155071235</v>
      </c>
      <c r="K2906">
        <f t="shared" si="953"/>
        <v>0</v>
      </c>
      <c r="L2906">
        <f t="shared" si="954"/>
        <v>0</v>
      </c>
      <c r="M2906">
        <f t="shared" si="955"/>
        <v>0</v>
      </c>
      <c r="N2906">
        <f t="shared" ca="1" si="950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7"/>
        <v>0.05</v>
      </c>
      <c r="R2906">
        <f t="shared" ca="1" si="958"/>
        <v>0</v>
      </c>
      <c r="S2906">
        <f t="shared" ca="1" si="959"/>
        <v>100.76290000000009</v>
      </c>
      <c r="T2906">
        <f t="shared" ca="1" si="960"/>
        <v>0</v>
      </c>
      <c r="U2906">
        <f t="shared" ca="1" si="961"/>
        <v>0</v>
      </c>
      <c r="Z2906">
        <f t="shared" si="966"/>
        <v>1.1215900000000001</v>
      </c>
      <c r="AA2906">
        <f t="shared" si="967"/>
        <v>1.1158300000000001</v>
      </c>
      <c r="AB2906">
        <f t="shared" si="951"/>
        <v>0.86805555555353442</v>
      </c>
      <c r="AC2906">
        <f t="shared" ref="AC2906:AC2969" si="969">AVERAGE(AB2903:AB2906)</f>
        <v>30.150884366237765</v>
      </c>
      <c r="AE2906">
        <f t="shared" si="963"/>
        <v>1.1215599999999999</v>
      </c>
      <c r="AF2906">
        <f t="shared" si="964"/>
        <v>1.1158300000000001</v>
      </c>
      <c r="AG2906">
        <f t="shared" si="968"/>
        <v>0.87260034903813777</v>
      </c>
      <c r="AH2906">
        <f t="shared" si="962"/>
        <v>21.70866597968892</v>
      </c>
    </row>
    <row r="2907" spans="1:34" x14ac:dyDescent="0.25">
      <c r="A2907" s="1">
        <v>42523.697916666664</v>
      </c>
      <c r="B2907">
        <v>1.1158699999999999</v>
      </c>
      <c r="C2907">
        <v>1.11652</v>
      </c>
      <c r="D2907">
        <v>1.1151500000000001</v>
      </c>
      <c r="E2907">
        <v>1.11615</v>
      </c>
      <c r="F2907">
        <v>6136</v>
      </c>
      <c r="H2907">
        <f t="shared" si="956"/>
        <v>7.1999999999983189E-4</v>
      </c>
      <c r="I2907">
        <f t="shared" si="952"/>
        <v>30.150884366237765</v>
      </c>
      <c r="J2907">
        <f t="shared" si="965"/>
        <v>21.70866597968892</v>
      </c>
      <c r="K2907">
        <f t="shared" si="953"/>
        <v>0</v>
      </c>
      <c r="L2907">
        <f t="shared" si="954"/>
        <v>0</v>
      </c>
      <c r="M2907">
        <f t="shared" si="955"/>
        <v>0</v>
      </c>
      <c r="N2907">
        <f t="shared" ca="1" si="950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7"/>
        <v>0.05</v>
      </c>
      <c r="R2907">
        <f t="shared" ca="1" si="958"/>
        <v>0</v>
      </c>
      <c r="S2907">
        <f t="shared" ca="1" si="959"/>
        <v>100.76290000000009</v>
      </c>
      <c r="T2907">
        <f t="shared" ca="1" si="960"/>
        <v>0</v>
      </c>
      <c r="U2907">
        <f t="shared" ca="1" si="961"/>
        <v>0</v>
      </c>
      <c r="Z2907">
        <f t="shared" si="966"/>
        <v>1.1215900000000001</v>
      </c>
      <c r="AA2907">
        <f t="shared" si="967"/>
        <v>1.1151500000000001</v>
      </c>
      <c r="AB2907">
        <f t="shared" si="951"/>
        <v>15.527950310557292</v>
      </c>
      <c r="AC2907">
        <f t="shared" si="969"/>
        <v>23.071333482338066</v>
      </c>
      <c r="AE2907">
        <f t="shared" si="963"/>
        <v>1.1215599999999999</v>
      </c>
      <c r="AF2907">
        <f t="shared" si="964"/>
        <v>1.1151500000000001</v>
      </c>
      <c r="AG2907">
        <f t="shared" si="968"/>
        <v>15.600624024959755</v>
      </c>
      <c r="AH2907">
        <f t="shared" si="962"/>
        <v>8.236612186998947</v>
      </c>
    </row>
    <row r="2908" spans="1:34" x14ac:dyDescent="0.25">
      <c r="A2908" s="1">
        <v>42523.708333333336</v>
      </c>
      <c r="B2908">
        <v>1.11616</v>
      </c>
      <c r="C2908">
        <v>1.11717</v>
      </c>
      <c r="D2908">
        <v>1.1161300000000001</v>
      </c>
      <c r="E2908">
        <v>1.1164799999999999</v>
      </c>
      <c r="F2908">
        <v>5543</v>
      </c>
      <c r="H2908">
        <f t="shared" si="956"/>
        <v>2.9999999999974492E-5</v>
      </c>
      <c r="I2908">
        <f t="shared" si="952"/>
        <v>23.071333482338066</v>
      </c>
      <c r="J2908">
        <f t="shared" si="965"/>
        <v>8.236612186998947</v>
      </c>
      <c r="K2908">
        <f t="shared" si="953"/>
        <v>0</v>
      </c>
      <c r="L2908">
        <f t="shared" si="954"/>
        <v>0</v>
      </c>
      <c r="M2908">
        <f t="shared" si="955"/>
        <v>0</v>
      </c>
      <c r="N2908">
        <f t="shared" ref="N2908:N2971" ca="1" si="970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7"/>
        <v>0.05</v>
      </c>
      <c r="R2908">
        <f t="shared" ca="1" si="958"/>
        <v>0</v>
      </c>
      <c r="S2908">
        <f t="shared" ca="1" si="959"/>
        <v>100.76290000000009</v>
      </c>
      <c r="T2908">
        <f t="shared" ca="1" si="960"/>
        <v>0</v>
      </c>
      <c r="U2908">
        <f t="shared" ca="1" si="961"/>
        <v>0</v>
      </c>
      <c r="Z2908">
        <f t="shared" si="966"/>
        <v>1.12158</v>
      </c>
      <c r="AA2908">
        <f t="shared" si="967"/>
        <v>1.1151500000000001</v>
      </c>
      <c r="AB2908">
        <f t="shared" si="951"/>
        <v>20.684292379468811</v>
      </c>
      <c r="AC2908">
        <f t="shared" si="969"/>
        <v>19.843197091039194</v>
      </c>
      <c r="AE2908">
        <f t="shared" si="963"/>
        <v>1.1215599999999999</v>
      </c>
      <c r="AF2908">
        <f t="shared" si="964"/>
        <v>1.1151500000000001</v>
      </c>
      <c r="AG2908">
        <f t="shared" si="968"/>
        <v>20.748829953196129</v>
      </c>
      <c r="AH2908">
        <f t="shared" si="962"/>
        <v>18.174726989077943</v>
      </c>
    </row>
    <row r="2909" spans="1:34" x14ac:dyDescent="0.25">
      <c r="A2909" s="1">
        <v>42523.71875</v>
      </c>
      <c r="B2909">
        <v>1.1164700000000001</v>
      </c>
      <c r="C2909">
        <v>1.1178300000000001</v>
      </c>
      <c r="D2909">
        <v>1.1164700000000001</v>
      </c>
      <c r="E2909">
        <v>1.1169500000000001</v>
      </c>
      <c r="F2909">
        <v>5676</v>
      </c>
      <c r="H2909">
        <f t="shared" si="956"/>
        <v>0</v>
      </c>
      <c r="I2909">
        <f t="shared" si="952"/>
        <v>19.843197091039194</v>
      </c>
      <c r="J2909">
        <f t="shared" si="965"/>
        <v>18.174726989077943</v>
      </c>
      <c r="K2909">
        <f t="shared" si="953"/>
        <v>1</v>
      </c>
      <c r="L2909">
        <f t="shared" si="954"/>
        <v>0</v>
      </c>
      <c r="M2909">
        <f t="shared" si="955"/>
        <v>0</v>
      </c>
      <c r="N2909">
        <f t="shared" ca="1" si="970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7"/>
        <v>0.05</v>
      </c>
      <c r="R2909">
        <f t="shared" ca="1" si="958"/>
        <v>0</v>
      </c>
      <c r="S2909">
        <f t="shared" ca="1" si="959"/>
        <v>100.76290000000009</v>
      </c>
      <c r="T2909">
        <f t="shared" ca="1" si="960"/>
        <v>0</v>
      </c>
      <c r="U2909">
        <f t="shared" ca="1" si="961"/>
        <v>0</v>
      </c>
      <c r="Z2909">
        <f t="shared" si="966"/>
        <v>1.1215599999999999</v>
      </c>
      <c r="AA2909">
        <f t="shared" si="967"/>
        <v>1.1151500000000001</v>
      </c>
      <c r="AB2909">
        <f t="shared" si="951"/>
        <v>28.081123244931021</v>
      </c>
      <c r="AC2909">
        <f t="shared" si="969"/>
        <v>16.290355372627666</v>
      </c>
      <c r="AE2909">
        <f t="shared" si="963"/>
        <v>1.1212200000000001</v>
      </c>
      <c r="AF2909">
        <f t="shared" si="964"/>
        <v>1.1151500000000001</v>
      </c>
      <c r="AG2909">
        <f t="shared" si="968"/>
        <v>29.654036243822375</v>
      </c>
      <c r="AH2909">
        <f t="shared" si="962"/>
        <v>25.201433098509252</v>
      </c>
    </row>
    <row r="2910" spans="1:34" x14ac:dyDescent="0.25">
      <c r="A2910" s="1">
        <v>42523.729166666664</v>
      </c>
      <c r="B2910">
        <v>1.1169500000000001</v>
      </c>
      <c r="C2910">
        <v>1.1173</v>
      </c>
      <c r="D2910">
        <v>1.1162099999999999</v>
      </c>
      <c r="E2910">
        <v>1.1164400000000001</v>
      </c>
      <c r="F2910">
        <v>5125</v>
      </c>
      <c r="H2910">
        <f t="shared" si="956"/>
        <v>2.3000000000017451E-4</v>
      </c>
      <c r="I2910">
        <f t="shared" si="952"/>
        <v>16.290355372627666</v>
      </c>
      <c r="J2910">
        <f t="shared" si="965"/>
        <v>25.201433098509252</v>
      </c>
      <c r="K2910">
        <f t="shared" si="953"/>
        <v>1</v>
      </c>
      <c r="L2910">
        <f t="shared" si="954"/>
        <v>0</v>
      </c>
      <c r="M2910">
        <f t="shared" si="955"/>
        <v>0</v>
      </c>
      <c r="N2910">
        <f t="shared" ca="1" si="970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7"/>
        <v>0.05</v>
      </c>
      <c r="R2910">
        <f t="shared" ca="1" si="958"/>
        <v>0</v>
      </c>
      <c r="S2910">
        <f t="shared" ca="1" si="959"/>
        <v>100.76290000000009</v>
      </c>
      <c r="T2910">
        <f t="shared" ca="1" si="960"/>
        <v>0</v>
      </c>
      <c r="U2910">
        <f t="shared" ca="1" si="961"/>
        <v>0</v>
      </c>
      <c r="Z2910">
        <f t="shared" si="966"/>
        <v>1.1215599999999999</v>
      </c>
      <c r="AA2910">
        <f t="shared" si="967"/>
        <v>1.1151500000000001</v>
      </c>
      <c r="AB2910">
        <f t="shared" si="951"/>
        <v>20.124804992200509</v>
      </c>
      <c r="AC2910">
        <f t="shared" si="969"/>
        <v>21.104542731789408</v>
      </c>
      <c r="AE2910">
        <f t="shared" si="963"/>
        <v>1.1191800000000001</v>
      </c>
      <c r="AF2910">
        <f t="shared" si="964"/>
        <v>1.1151500000000001</v>
      </c>
      <c r="AG2910">
        <f t="shared" si="968"/>
        <v>32.009925558313164</v>
      </c>
      <c r="AH2910">
        <f t="shared" si="962"/>
        <v>30.831980901067769</v>
      </c>
    </row>
    <row r="2911" spans="1:34" x14ac:dyDescent="0.25">
      <c r="A2911" s="1">
        <v>42523.739583333336</v>
      </c>
      <c r="B2911">
        <v>1.1164499999999999</v>
      </c>
      <c r="C2911">
        <v>1.1169</v>
      </c>
      <c r="D2911">
        <v>1.1155900000000001</v>
      </c>
      <c r="E2911">
        <v>1.11582</v>
      </c>
      <c r="F2911">
        <v>5252</v>
      </c>
      <c r="H2911">
        <f t="shared" si="956"/>
        <v>2.2999999999995246E-4</v>
      </c>
      <c r="I2911">
        <f t="shared" si="952"/>
        <v>21.104542731789408</v>
      </c>
      <c r="J2911">
        <f t="shared" si="965"/>
        <v>30.831980901067769</v>
      </c>
      <c r="K2911">
        <f t="shared" si="953"/>
        <v>1</v>
      </c>
      <c r="L2911">
        <f t="shared" si="954"/>
        <v>0</v>
      </c>
      <c r="M2911">
        <f t="shared" si="955"/>
        <v>0</v>
      </c>
      <c r="N2911">
        <f t="shared" ca="1" si="970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7"/>
        <v>0.05</v>
      </c>
      <c r="R2911">
        <f t="shared" ca="1" si="958"/>
        <v>0</v>
      </c>
      <c r="S2911">
        <f t="shared" ca="1" si="959"/>
        <v>100.76290000000009</v>
      </c>
      <c r="T2911">
        <f t="shared" ca="1" si="960"/>
        <v>0</v>
      </c>
      <c r="U2911">
        <f t="shared" ca="1" si="961"/>
        <v>0</v>
      </c>
      <c r="Z2911">
        <f t="shared" si="966"/>
        <v>1.1215599999999999</v>
      </c>
      <c r="AA2911">
        <f t="shared" si="967"/>
        <v>1.1151500000000001</v>
      </c>
      <c r="AB2911">
        <f t="shared" si="951"/>
        <v>10.452418096723383</v>
      </c>
      <c r="AC2911">
        <f t="shared" si="969"/>
        <v>19.835659678330931</v>
      </c>
      <c r="AE2911">
        <f t="shared" si="963"/>
        <v>1.119</v>
      </c>
      <c r="AF2911">
        <f t="shared" si="964"/>
        <v>1.1151500000000001</v>
      </c>
      <c r="AG2911">
        <f t="shared" si="968"/>
        <v>17.402597402596474</v>
      </c>
      <c r="AH2911">
        <f t="shared" si="962"/>
        <v>24.70626148045482</v>
      </c>
    </row>
    <row r="2912" spans="1:34" x14ac:dyDescent="0.25">
      <c r="A2912" s="1">
        <v>42523.75</v>
      </c>
      <c r="B2912">
        <v>1.1158399999999999</v>
      </c>
      <c r="C2912">
        <v>1.1161099999999999</v>
      </c>
      <c r="D2912">
        <v>1.1144799999999999</v>
      </c>
      <c r="E2912">
        <v>1.1151800000000001</v>
      </c>
      <c r="F2912">
        <v>5688</v>
      </c>
      <c r="H2912">
        <f t="shared" si="956"/>
        <v>7.0000000000014495E-4</v>
      </c>
      <c r="I2912">
        <f t="shared" si="952"/>
        <v>19.835659678330931</v>
      </c>
      <c r="J2912">
        <f t="shared" si="965"/>
        <v>24.70626148045482</v>
      </c>
      <c r="K2912">
        <f t="shared" si="953"/>
        <v>1</v>
      </c>
      <c r="L2912">
        <f t="shared" si="954"/>
        <v>0</v>
      </c>
      <c r="M2912">
        <f t="shared" si="955"/>
        <v>0</v>
      </c>
      <c r="N2912">
        <f t="shared" ca="1" si="970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7"/>
        <v>0.05</v>
      </c>
      <c r="R2912">
        <f t="shared" ca="1" si="958"/>
        <v>0</v>
      </c>
      <c r="S2912">
        <f t="shared" ca="1" si="959"/>
        <v>100.76290000000009</v>
      </c>
      <c r="T2912">
        <f t="shared" ca="1" si="960"/>
        <v>0</v>
      </c>
      <c r="U2912">
        <f t="shared" ca="1" si="961"/>
        <v>0</v>
      </c>
      <c r="Z2912">
        <f t="shared" si="966"/>
        <v>1.1215599999999999</v>
      </c>
      <c r="AA2912">
        <f t="shared" si="967"/>
        <v>1.1144799999999999</v>
      </c>
      <c r="AB2912">
        <f t="shared" si="951"/>
        <v>9.8870056497195957</v>
      </c>
      <c r="AC2912">
        <f t="shared" si="969"/>
        <v>17.136337995893626</v>
      </c>
      <c r="AE2912">
        <f t="shared" si="963"/>
        <v>1.119</v>
      </c>
      <c r="AF2912">
        <f t="shared" si="964"/>
        <v>1.1144799999999999</v>
      </c>
      <c r="AG2912">
        <f t="shared" si="968"/>
        <v>15.486725663719749</v>
      </c>
      <c r="AH2912">
        <f t="shared" si="962"/>
        <v>16.444661533158111</v>
      </c>
    </row>
    <row r="2913" spans="1:34" x14ac:dyDescent="0.25">
      <c r="A2913" s="1">
        <v>42523.760416666664</v>
      </c>
      <c r="B2913">
        <v>1.11517</v>
      </c>
      <c r="C2913">
        <v>1.1158399999999999</v>
      </c>
      <c r="D2913">
        <v>1.1151599999999999</v>
      </c>
      <c r="E2913">
        <v>1.1155900000000001</v>
      </c>
      <c r="F2913">
        <v>5029</v>
      </c>
      <c r="H2913">
        <f t="shared" si="956"/>
        <v>1.0000000000065512E-5</v>
      </c>
      <c r="I2913">
        <f t="shared" si="952"/>
        <v>17.136337995893626</v>
      </c>
      <c r="J2913">
        <f t="shared" si="965"/>
        <v>16.444661533158111</v>
      </c>
      <c r="K2913">
        <f t="shared" si="953"/>
        <v>1</v>
      </c>
      <c r="L2913">
        <f t="shared" si="954"/>
        <v>0</v>
      </c>
      <c r="M2913">
        <f t="shared" si="955"/>
        <v>0</v>
      </c>
      <c r="N2913">
        <f t="shared" ca="1" si="970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7"/>
        <v>0.05</v>
      </c>
      <c r="R2913">
        <f t="shared" ca="1" si="958"/>
        <v>0</v>
      </c>
      <c r="S2913">
        <f t="shared" ca="1" si="959"/>
        <v>100.76290000000009</v>
      </c>
      <c r="T2913">
        <f t="shared" ca="1" si="960"/>
        <v>0</v>
      </c>
      <c r="U2913">
        <f t="shared" ca="1" si="961"/>
        <v>0</v>
      </c>
      <c r="Z2913">
        <f t="shared" si="966"/>
        <v>1.1215599999999999</v>
      </c>
      <c r="AA2913">
        <f t="shared" si="967"/>
        <v>1.1144799999999999</v>
      </c>
      <c r="AB2913">
        <f t="shared" si="951"/>
        <v>15.677966101697322</v>
      </c>
      <c r="AC2913">
        <f t="shared" si="969"/>
        <v>14.035548710085203</v>
      </c>
      <c r="AE2913">
        <f t="shared" si="963"/>
        <v>1.1178300000000001</v>
      </c>
      <c r="AF2913">
        <f t="shared" si="964"/>
        <v>1.1144799999999999</v>
      </c>
      <c r="AG2913">
        <f t="shared" si="968"/>
        <v>33.134328358212088</v>
      </c>
      <c r="AH2913">
        <f t="shared" si="962"/>
        <v>24.31052701096592</v>
      </c>
    </row>
    <row r="2914" spans="1:34" x14ac:dyDescent="0.25">
      <c r="A2914" s="1">
        <v>42523.770833333336</v>
      </c>
      <c r="B2914">
        <v>1.1156200000000001</v>
      </c>
      <c r="C2914">
        <v>1.11591</v>
      </c>
      <c r="D2914">
        <v>1.1154900000000001</v>
      </c>
      <c r="E2914">
        <v>1.11555</v>
      </c>
      <c r="F2914">
        <v>4704</v>
      </c>
      <c r="H2914">
        <f t="shared" si="956"/>
        <v>5.9999999999948983E-5</v>
      </c>
      <c r="I2914">
        <f t="shared" si="952"/>
        <v>14.035548710085203</v>
      </c>
      <c r="J2914">
        <f t="shared" si="965"/>
        <v>24.31052701096592</v>
      </c>
      <c r="K2914">
        <f t="shared" si="953"/>
        <v>1</v>
      </c>
      <c r="L2914">
        <f t="shared" si="954"/>
        <v>0</v>
      </c>
      <c r="M2914">
        <f t="shared" si="955"/>
        <v>0</v>
      </c>
      <c r="N2914">
        <f t="shared" ca="1" si="970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7"/>
        <v>0.05</v>
      </c>
      <c r="R2914">
        <f t="shared" ca="1" si="958"/>
        <v>0</v>
      </c>
      <c r="S2914">
        <f t="shared" ca="1" si="959"/>
        <v>100.76290000000009</v>
      </c>
      <c r="T2914">
        <f t="shared" ca="1" si="960"/>
        <v>0</v>
      </c>
      <c r="U2914">
        <f t="shared" ca="1" si="961"/>
        <v>0</v>
      </c>
      <c r="Z2914">
        <f t="shared" si="966"/>
        <v>1.1215599999999999</v>
      </c>
      <c r="AA2914">
        <f t="shared" si="967"/>
        <v>1.1144799999999999</v>
      </c>
      <c r="AB2914">
        <f t="shared" si="951"/>
        <v>15.112994350284325</v>
      </c>
      <c r="AC2914">
        <f t="shared" si="969"/>
        <v>12.782596049606155</v>
      </c>
      <c r="AE2914">
        <f t="shared" si="963"/>
        <v>1.1178300000000001</v>
      </c>
      <c r="AF2914">
        <f t="shared" si="964"/>
        <v>1.1144799999999999</v>
      </c>
      <c r="AG2914">
        <f t="shared" si="968"/>
        <v>31.940298507464686</v>
      </c>
      <c r="AH2914">
        <f t="shared" si="962"/>
        <v>32.537313432838388</v>
      </c>
    </row>
    <row r="2915" spans="1:34" x14ac:dyDescent="0.25">
      <c r="A2915" s="1">
        <v>42523.78125</v>
      </c>
      <c r="B2915">
        <v>1.11557</v>
      </c>
      <c r="C2915">
        <v>1.1157999999999999</v>
      </c>
      <c r="D2915">
        <v>1.1152899999999999</v>
      </c>
      <c r="E2915">
        <v>1.11554</v>
      </c>
      <c r="F2915">
        <v>4217</v>
      </c>
      <c r="H2915">
        <f t="shared" si="956"/>
        <v>2.5000000000008349E-4</v>
      </c>
      <c r="I2915">
        <f t="shared" si="952"/>
        <v>12.782596049606155</v>
      </c>
      <c r="J2915">
        <f t="shared" si="965"/>
        <v>32.537313432838388</v>
      </c>
      <c r="K2915">
        <f t="shared" si="953"/>
        <v>1</v>
      </c>
      <c r="L2915">
        <f t="shared" si="954"/>
        <v>0</v>
      </c>
      <c r="M2915">
        <f t="shared" si="955"/>
        <v>0</v>
      </c>
      <c r="N2915">
        <f t="shared" ca="1" si="970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5">
        <f t="shared" ca="1" si="957"/>
        <v>0.05</v>
      </c>
      <c r="R2915">
        <f t="shared" ca="1" si="958"/>
        <v>0</v>
      </c>
      <c r="S2915">
        <f t="shared" ca="1" si="959"/>
        <v>100.76290000000009</v>
      </c>
      <c r="T2915">
        <f t="shared" ca="1" si="960"/>
        <v>0</v>
      </c>
      <c r="U2915">
        <f t="shared" ca="1" si="961"/>
        <v>0</v>
      </c>
      <c r="Z2915">
        <f t="shared" si="966"/>
        <v>1.1215599999999999</v>
      </c>
      <c r="AA2915">
        <f t="shared" si="967"/>
        <v>1.1144799999999999</v>
      </c>
      <c r="AB2915">
        <f t="shared" si="951"/>
        <v>14.97175141243029</v>
      </c>
      <c r="AC2915">
        <f t="shared" si="969"/>
        <v>13.912429378532885</v>
      </c>
      <c r="AE2915">
        <f t="shared" si="963"/>
        <v>1.1178300000000001</v>
      </c>
      <c r="AF2915">
        <f t="shared" si="964"/>
        <v>1.1144799999999999</v>
      </c>
      <c r="AG2915">
        <f t="shared" si="968"/>
        <v>31.641791044776181</v>
      </c>
      <c r="AH2915">
        <f t="shared" si="962"/>
        <v>31.791044776120433</v>
      </c>
    </row>
    <row r="2916" spans="1:34" x14ac:dyDescent="0.25">
      <c r="A2916" s="1">
        <v>42523.791666666664</v>
      </c>
      <c r="B2916">
        <v>1.1155600000000001</v>
      </c>
      <c r="C2916">
        <v>1.1156699999999999</v>
      </c>
      <c r="D2916">
        <v>1.1150599999999999</v>
      </c>
      <c r="E2916">
        <v>1.11527</v>
      </c>
      <c r="F2916">
        <v>4365</v>
      </c>
      <c r="H2916">
        <f t="shared" si="956"/>
        <v>2.1000000000004349E-4</v>
      </c>
      <c r="I2916">
        <f t="shared" si="952"/>
        <v>13.912429378532885</v>
      </c>
      <c r="J2916">
        <f t="shared" si="965"/>
        <v>31.791044776120433</v>
      </c>
      <c r="K2916">
        <f t="shared" si="953"/>
        <v>1</v>
      </c>
      <c r="L2916">
        <f t="shared" si="954"/>
        <v>0</v>
      </c>
      <c r="M2916">
        <f t="shared" si="955"/>
        <v>0</v>
      </c>
      <c r="N2916">
        <f t="shared" ca="1" si="970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7"/>
        <v>0.05</v>
      </c>
      <c r="R2916">
        <f t="shared" ca="1" si="958"/>
        <v>0</v>
      </c>
      <c r="S2916">
        <f t="shared" ca="1" si="959"/>
        <v>100.76290000000009</v>
      </c>
      <c r="T2916">
        <f t="shared" ca="1" si="960"/>
        <v>0</v>
      </c>
      <c r="U2916">
        <f t="shared" ca="1" si="961"/>
        <v>0</v>
      </c>
      <c r="Z2916">
        <f t="shared" si="966"/>
        <v>1.1215599999999999</v>
      </c>
      <c r="AA2916">
        <f t="shared" si="967"/>
        <v>1.1144799999999999</v>
      </c>
      <c r="AB2916">
        <f t="shared" si="951"/>
        <v>11.158192090396486</v>
      </c>
      <c r="AC2916">
        <f t="shared" si="969"/>
        <v>14.230225988702106</v>
      </c>
      <c r="AE2916">
        <f t="shared" si="963"/>
        <v>1.1173</v>
      </c>
      <c r="AF2916">
        <f t="shared" si="964"/>
        <v>1.1144799999999999</v>
      </c>
      <c r="AG2916">
        <f t="shared" si="968"/>
        <v>28.014184397165103</v>
      </c>
      <c r="AH2916">
        <f t="shared" si="962"/>
        <v>29.82798772097064</v>
      </c>
    </row>
    <row r="2917" spans="1:34" x14ac:dyDescent="0.25">
      <c r="A2917" s="1">
        <v>42523.802083333336</v>
      </c>
      <c r="B2917">
        <v>1.11528</v>
      </c>
      <c r="C2917">
        <v>1.11554</v>
      </c>
      <c r="D2917">
        <v>1.1150899999999999</v>
      </c>
      <c r="E2917">
        <v>1.11547</v>
      </c>
      <c r="F2917">
        <v>4137</v>
      </c>
      <c r="H2917">
        <f t="shared" si="956"/>
        <v>1.9000000000013451E-4</v>
      </c>
      <c r="I2917">
        <f t="shared" si="952"/>
        <v>14.230225988702106</v>
      </c>
      <c r="J2917">
        <f t="shared" si="965"/>
        <v>29.82798772097064</v>
      </c>
      <c r="K2917">
        <f t="shared" si="953"/>
        <v>1</v>
      </c>
      <c r="L2917">
        <f t="shared" si="954"/>
        <v>0</v>
      </c>
      <c r="M2917">
        <f t="shared" si="955"/>
        <v>0</v>
      </c>
      <c r="N2917">
        <f t="shared" ca="1" si="970"/>
        <v>0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7"/>
        <v>0.05</v>
      </c>
      <c r="R2917">
        <f t="shared" ca="1" si="958"/>
        <v>0</v>
      </c>
      <c r="S2917">
        <f t="shared" ca="1" si="959"/>
        <v>100.76290000000009</v>
      </c>
      <c r="T2917">
        <f t="shared" ca="1" si="960"/>
        <v>0</v>
      </c>
      <c r="U2917">
        <f t="shared" ca="1" si="961"/>
        <v>0</v>
      </c>
      <c r="Z2917">
        <f t="shared" si="966"/>
        <v>1.1215599999999999</v>
      </c>
      <c r="AA2917">
        <f t="shared" si="967"/>
        <v>1.1144799999999999</v>
      </c>
      <c r="AB2917">
        <f t="shared" si="951"/>
        <v>13.983050847458331</v>
      </c>
      <c r="AC2917">
        <f t="shared" si="969"/>
        <v>13.806497175142358</v>
      </c>
      <c r="AE2917">
        <f t="shared" si="963"/>
        <v>1.1169</v>
      </c>
      <c r="AF2917">
        <f t="shared" si="964"/>
        <v>1.1144799999999999</v>
      </c>
      <c r="AG2917">
        <f t="shared" si="968"/>
        <v>40.909090909091326</v>
      </c>
      <c r="AH2917">
        <f t="shared" si="962"/>
        <v>34.461637653128214</v>
      </c>
    </row>
    <row r="2918" spans="1:34" x14ac:dyDescent="0.25">
      <c r="A2918" s="1">
        <v>42523.8125</v>
      </c>
      <c r="B2918">
        <v>1.11547</v>
      </c>
      <c r="C2918">
        <v>1.11564</v>
      </c>
      <c r="D2918">
        <v>1.11507</v>
      </c>
      <c r="E2918">
        <v>1.1151</v>
      </c>
      <c r="F2918">
        <v>4319</v>
      </c>
      <c r="H2918">
        <f t="shared" si="956"/>
        <v>2.9999999999974492E-5</v>
      </c>
      <c r="I2918">
        <f t="shared" si="952"/>
        <v>13.806497175142358</v>
      </c>
      <c r="J2918">
        <f t="shared" si="965"/>
        <v>34.461637653128214</v>
      </c>
      <c r="K2918">
        <f t="shared" si="953"/>
        <v>1</v>
      </c>
      <c r="L2918">
        <f t="shared" si="954"/>
        <v>0</v>
      </c>
      <c r="M2918">
        <f t="shared" si="955"/>
        <v>0</v>
      </c>
      <c r="N2918">
        <f t="shared" ca="1" si="970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-4.1000000000002146E-4</v>
      </c>
      <c r="P2918">
        <f t="shared" ca="1" si="957"/>
        <v>0.05</v>
      </c>
      <c r="R2918">
        <f t="shared" ca="1" si="958"/>
        <v>-4.1000000000002146E-4</v>
      </c>
      <c r="S2918">
        <f t="shared" ca="1" si="959"/>
        <v>100.74040000000008</v>
      </c>
      <c r="T2918">
        <f t="shared" ca="1" si="960"/>
        <v>-1</v>
      </c>
      <c r="U2918">
        <f t="shared" ca="1" si="961"/>
        <v>-2.2500000000001075E-2</v>
      </c>
      <c r="Z2918">
        <f t="shared" si="966"/>
        <v>1.1215599999999999</v>
      </c>
      <c r="AA2918">
        <f t="shared" si="967"/>
        <v>1.1144799999999999</v>
      </c>
      <c r="AB2918">
        <f t="shared" ref="AB2918:AB2981" si="971">(E2918-AA2918)/(Z2918-AA2918)*100</f>
        <v>8.7570621468936025</v>
      </c>
      <c r="AC2918">
        <f t="shared" si="969"/>
        <v>12.217514124294677</v>
      </c>
      <c r="AE2918">
        <f t="shared" si="963"/>
        <v>1.1161099999999999</v>
      </c>
      <c r="AF2918">
        <f t="shared" si="964"/>
        <v>1.1144799999999999</v>
      </c>
      <c r="AG2918">
        <f t="shared" si="968"/>
        <v>38.036809815954427</v>
      </c>
      <c r="AH2918">
        <f t="shared" si="962"/>
        <v>39.47295036252288</v>
      </c>
    </row>
    <row r="2919" spans="1:34" x14ac:dyDescent="0.25">
      <c r="A2919" s="1">
        <v>42523.822916666664</v>
      </c>
      <c r="B2919">
        <v>1.1150899999999999</v>
      </c>
      <c r="C2919">
        <v>1.1156999999999999</v>
      </c>
      <c r="D2919">
        <v>1.1150199999999999</v>
      </c>
      <c r="E2919">
        <v>1.11557</v>
      </c>
      <c r="F2919">
        <v>4427</v>
      </c>
      <c r="H2919">
        <f t="shared" si="956"/>
        <v>7.0000000000014495E-5</v>
      </c>
      <c r="I2919">
        <f t="shared" si="952"/>
        <v>12.217514124294677</v>
      </c>
      <c r="J2919">
        <f t="shared" si="965"/>
        <v>39.47295036252288</v>
      </c>
      <c r="K2919">
        <f t="shared" si="953"/>
        <v>1</v>
      </c>
      <c r="L2919">
        <f t="shared" si="954"/>
        <v>0</v>
      </c>
      <c r="M2919">
        <f t="shared" si="955"/>
        <v>0</v>
      </c>
      <c r="N2919">
        <f t="shared" ca="1" si="970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7"/>
        <v>0.05</v>
      </c>
      <c r="R2919">
        <f t="shared" ca="1" si="958"/>
        <v>0</v>
      </c>
      <c r="S2919">
        <f t="shared" ca="1" si="959"/>
        <v>100.74040000000008</v>
      </c>
      <c r="T2919">
        <f t="shared" ca="1" si="960"/>
        <v>0</v>
      </c>
      <c r="U2919">
        <f t="shared" ca="1" si="961"/>
        <v>0</v>
      </c>
      <c r="Z2919">
        <f t="shared" si="966"/>
        <v>1.1215599999999999</v>
      </c>
      <c r="AA2919">
        <f t="shared" si="967"/>
        <v>1.1144799999999999</v>
      </c>
      <c r="AB2919">
        <f t="shared" si="971"/>
        <v>15.395480225989255</v>
      </c>
      <c r="AC2919">
        <f t="shared" si="969"/>
        <v>12.323446327684419</v>
      </c>
      <c r="AE2919">
        <f t="shared" si="963"/>
        <v>1.11591</v>
      </c>
      <c r="AF2919">
        <f t="shared" si="964"/>
        <v>1.1150199999999999</v>
      </c>
      <c r="AG2919">
        <f t="shared" si="968"/>
        <v>61.797752808990445</v>
      </c>
      <c r="AH2919">
        <f t="shared" si="962"/>
        <v>49.91728131247244</v>
      </c>
    </row>
    <row r="2920" spans="1:34" x14ac:dyDescent="0.25">
      <c r="A2920" s="1">
        <v>42523.833333333336</v>
      </c>
      <c r="B2920">
        <v>1.11555</v>
      </c>
      <c r="C2920">
        <v>1.1157999999999999</v>
      </c>
      <c r="D2920">
        <v>1.1154299999999999</v>
      </c>
      <c r="E2920">
        <v>1.11561</v>
      </c>
      <c r="F2920">
        <v>4127</v>
      </c>
      <c r="H2920">
        <f t="shared" si="956"/>
        <v>1.2000000000012001E-4</v>
      </c>
      <c r="I2920">
        <f t="shared" si="952"/>
        <v>12.323446327684419</v>
      </c>
      <c r="J2920">
        <f t="shared" si="965"/>
        <v>49.91728131247244</v>
      </c>
      <c r="K2920">
        <f t="shared" si="953"/>
        <v>1</v>
      </c>
      <c r="L2920">
        <f t="shared" si="954"/>
        <v>1</v>
      </c>
      <c r="M2920">
        <f t="shared" si="955"/>
        <v>1</v>
      </c>
      <c r="N2920">
        <f t="shared" ca="1" si="970"/>
        <v>1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7"/>
        <v>0.05</v>
      </c>
      <c r="R2920">
        <f t="shared" ca="1" si="958"/>
        <v>0</v>
      </c>
      <c r="S2920">
        <f t="shared" ca="1" si="959"/>
        <v>100.74040000000008</v>
      </c>
      <c r="T2920">
        <f t="shared" ca="1" si="960"/>
        <v>0</v>
      </c>
      <c r="U2920">
        <f t="shared" ca="1" si="961"/>
        <v>0</v>
      </c>
      <c r="Z2920">
        <f t="shared" si="966"/>
        <v>1.1215599999999999</v>
      </c>
      <c r="AA2920">
        <f t="shared" si="967"/>
        <v>1.1144799999999999</v>
      </c>
      <c r="AB2920">
        <f t="shared" si="971"/>
        <v>15.960451977402251</v>
      </c>
      <c r="AC2920">
        <f t="shared" si="969"/>
        <v>13.524011299435859</v>
      </c>
      <c r="AE2920">
        <f t="shared" si="963"/>
        <v>1.11591</v>
      </c>
      <c r="AF2920">
        <f t="shared" si="964"/>
        <v>1.1150199999999999</v>
      </c>
      <c r="AG2920">
        <f t="shared" si="968"/>
        <v>66.292134831466569</v>
      </c>
      <c r="AH2920">
        <f t="shared" si="962"/>
        <v>64.044943820228511</v>
      </c>
    </row>
    <row r="2921" spans="1:34" x14ac:dyDescent="0.25">
      <c r="A2921" s="1">
        <v>42523.84375</v>
      </c>
      <c r="B2921">
        <v>1.1155999999999999</v>
      </c>
      <c r="C2921">
        <v>1.11581</v>
      </c>
      <c r="D2921">
        <v>1.1155600000000001</v>
      </c>
      <c r="E2921">
        <v>1.11565</v>
      </c>
      <c r="F2921">
        <v>3827</v>
      </c>
      <c r="H2921">
        <f t="shared" si="956"/>
        <v>3.9999999999817959E-5</v>
      </c>
      <c r="I2921">
        <f t="shared" si="952"/>
        <v>13.524011299435859</v>
      </c>
      <c r="J2921">
        <f t="shared" si="965"/>
        <v>64.044943820228511</v>
      </c>
      <c r="K2921">
        <f t="shared" si="953"/>
        <v>1</v>
      </c>
      <c r="L2921">
        <f t="shared" si="954"/>
        <v>1</v>
      </c>
      <c r="M2921">
        <f t="shared" si="955"/>
        <v>1</v>
      </c>
      <c r="N2921">
        <f t="shared" ca="1" si="970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7"/>
        <v>0.05</v>
      </c>
      <c r="R2921">
        <f t="shared" ca="1" si="958"/>
        <v>0</v>
      </c>
      <c r="S2921">
        <f t="shared" ca="1" si="959"/>
        <v>100.74040000000008</v>
      </c>
      <c r="T2921">
        <f t="shared" ca="1" si="960"/>
        <v>0</v>
      </c>
      <c r="U2921">
        <f t="shared" ca="1" si="961"/>
        <v>0</v>
      </c>
      <c r="Z2921">
        <f t="shared" si="966"/>
        <v>1.1215599999999999</v>
      </c>
      <c r="AA2921">
        <f t="shared" si="967"/>
        <v>1.1144799999999999</v>
      </c>
      <c r="AB2921">
        <f t="shared" si="971"/>
        <v>16.525423728815248</v>
      </c>
      <c r="AC2921">
        <f t="shared" si="969"/>
        <v>14.159604519775089</v>
      </c>
      <c r="AE2921">
        <f t="shared" si="963"/>
        <v>1.11581</v>
      </c>
      <c r="AF2921">
        <f t="shared" si="964"/>
        <v>1.1150199999999999</v>
      </c>
      <c r="AG2921">
        <f t="shared" si="968"/>
        <v>79.746835443047587</v>
      </c>
      <c r="AH2921">
        <f t="shared" si="962"/>
        <v>73.019485137257078</v>
      </c>
    </row>
    <row r="2922" spans="1:34" x14ac:dyDescent="0.25">
      <c r="A2922" s="1">
        <v>42523.854166666664</v>
      </c>
      <c r="B2922">
        <v>1.1156600000000001</v>
      </c>
      <c r="C2922">
        <v>1.1160300000000001</v>
      </c>
      <c r="D2922">
        <v>1.1155600000000001</v>
      </c>
      <c r="E2922">
        <v>1.1157600000000001</v>
      </c>
      <c r="F2922">
        <v>4046</v>
      </c>
      <c r="H2922">
        <f t="shared" si="956"/>
        <v>9.9999999999988987E-5</v>
      </c>
      <c r="I2922">
        <f t="shared" si="952"/>
        <v>14.159604519775089</v>
      </c>
      <c r="J2922">
        <f t="shared" si="965"/>
        <v>73.019485137257078</v>
      </c>
      <c r="K2922">
        <f t="shared" si="953"/>
        <v>1</v>
      </c>
      <c r="L2922">
        <f t="shared" si="954"/>
        <v>1</v>
      </c>
      <c r="M2922">
        <f t="shared" si="955"/>
        <v>1</v>
      </c>
      <c r="N2922">
        <f t="shared" ca="1" si="970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7"/>
        <v>0.05</v>
      </c>
      <c r="R2922">
        <f t="shared" ca="1" si="958"/>
        <v>0</v>
      </c>
      <c r="S2922">
        <f t="shared" ca="1" si="959"/>
        <v>100.74040000000008</v>
      </c>
      <c r="T2922">
        <f t="shared" ca="1" si="960"/>
        <v>0</v>
      </c>
      <c r="U2922">
        <f t="shared" ca="1" si="961"/>
        <v>0</v>
      </c>
      <c r="Z2922">
        <f t="shared" si="966"/>
        <v>1.1215599999999999</v>
      </c>
      <c r="AA2922">
        <f t="shared" si="967"/>
        <v>1.1144799999999999</v>
      </c>
      <c r="AB2922">
        <f t="shared" si="971"/>
        <v>18.079096045200203</v>
      </c>
      <c r="AC2922">
        <f t="shared" si="969"/>
        <v>16.49011299435174</v>
      </c>
      <c r="AE2922">
        <f t="shared" si="963"/>
        <v>1.1160300000000001</v>
      </c>
      <c r="AF2922">
        <f t="shared" si="964"/>
        <v>1.1150199999999999</v>
      </c>
      <c r="AG2922">
        <f t="shared" si="968"/>
        <v>73.267326732678711</v>
      </c>
      <c r="AH2922">
        <f t="shared" si="962"/>
        <v>76.507081087863156</v>
      </c>
    </row>
    <row r="2923" spans="1:34" x14ac:dyDescent="0.25">
      <c r="A2923" s="1">
        <v>42523.864583333336</v>
      </c>
      <c r="B2923">
        <v>1.11578</v>
      </c>
      <c r="C2923">
        <v>1.1160000000000001</v>
      </c>
      <c r="D2923">
        <v>1.1155999999999999</v>
      </c>
      <c r="E2923">
        <v>1.11574</v>
      </c>
      <c r="F2923">
        <v>3743</v>
      </c>
      <c r="H2923">
        <f t="shared" si="956"/>
        <v>1.4000000000002899E-4</v>
      </c>
      <c r="I2923">
        <f t="shared" si="952"/>
        <v>16.49011299435174</v>
      </c>
      <c r="J2923">
        <f t="shared" si="965"/>
        <v>76.507081087863156</v>
      </c>
      <c r="K2923">
        <f t="shared" si="953"/>
        <v>1</v>
      </c>
      <c r="L2923">
        <f t="shared" si="954"/>
        <v>1</v>
      </c>
      <c r="M2923">
        <f t="shared" si="955"/>
        <v>1</v>
      </c>
      <c r="N2923">
        <f t="shared" ca="1" si="970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7"/>
        <v>0.05</v>
      </c>
      <c r="R2923">
        <f t="shared" ca="1" si="958"/>
        <v>0</v>
      </c>
      <c r="S2923">
        <f t="shared" ca="1" si="959"/>
        <v>100.74040000000008</v>
      </c>
      <c r="T2923">
        <f t="shared" ca="1" si="960"/>
        <v>0</v>
      </c>
      <c r="U2923">
        <f t="shared" ca="1" si="961"/>
        <v>0</v>
      </c>
      <c r="Z2923">
        <f t="shared" si="966"/>
        <v>1.1215599999999999</v>
      </c>
      <c r="AA2923">
        <f t="shared" si="967"/>
        <v>1.1144799999999999</v>
      </c>
      <c r="AB2923">
        <f t="shared" si="971"/>
        <v>17.796610169492137</v>
      </c>
      <c r="AC2923">
        <f t="shared" si="969"/>
        <v>17.09039548022746</v>
      </c>
      <c r="AE2923">
        <f t="shared" si="963"/>
        <v>1.1160300000000001</v>
      </c>
      <c r="AF2923">
        <f t="shared" si="964"/>
        <v>1.1150199999999999</v>
      </c>
      <c r="AG2923">
        <f t="shared" si="968"/>
        <v>71.287128712864103</v>
      </c>
      <c r="AH2923">
        <f t="shared" si="962"/>
        <v>72.277227722771414</v>
      </c>
    </row>
    <row r="2924" spans="1:34" x14ac:dyDescent="0.25">
      <c r="A2924" s="1">
        <v>42523.875</v>
      </c>
      <c r="B2924">
        <v>1.1157600000000001</v>
      </c>
      <c r="C2924">
        <v>1.11585</v>
      </c>
      <c r="D2924">
        <v>1.1156200000000001</v>
      </c>
      <c r="E2924">
        <v>1.1157600000000001</v>
      </c>
      <c r="F2924">
        <v>3819</v>
      </c>
      <c r="H2924">
        <f t="shared" si="956"/>
        <v>1.4000000000002899E-4</v>
      </c>
      <c r="I2924">
        <f t="shared" si="952"/>
        <v>17.09039548022746</v>
      </c>
      <c r="J2924">
        <f t="shared" si="965"/>
        <v>72.277227722771414</v>
      </c>
      <c r="K2924">
        <f t="shared" si="953"/>
        <v>1</v>
      </c>
      <c r="L2924">
        <f t="shared" si="954"/>
        <v>1</v>
      </c>
      <c r="M2924">
        <f t="shared" si="955"/>
        <v>1</v>
      </c>
      <c r="N2924">
        <f t="shared" ca="1" si="970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7"/>
        <v>0.05</v>
      </c>
      <c r="R2924">
        <f t="shared" ca="1" si="958"/>
        <v>0</v>
      </c>
      <c r="S2924">
        <f t="shared" ca="1" si="959"/>
        <v>100.74040000000008</v>
      </c>
      <c r="T2924">
        <f t="shared" ca="1" si="960"/>
        <v>0</v>
      </c>
      <c r="U2924">
        <f t="shared" ca="1" si="961"/>
        <v>0</v>
      </c>
      <c r="Z2924">
        <f t="shared" si="966"/>
        <v>1.1212200000000001</v>
      </c>
      <c r="AA2924">
        <f t="shared" si="967"/>
        <v>1.1144799999999999</v>
      </c>
      <c r="AB2924">
        <f t="shared" si="971"/>
        <v>18.991097922850649</v>
      </c>
      <c r="AC2924">
        <f t="shared" si="969"/>
        <v>17.84805696658956</v>
      </c>
      <c r="AE2924">
        <f t="shared" si="963"/>
        <v>1.1160300000000001</v>
      </c>
      <c r="AF2924">
        <f t="shared" si="964"/>
        <v>1.1150199999999999</v>
      </c>
      <c r="AG2924">
        <f t="shared" si="968"/>
        <v>73.267326732678711</v>
      </c>
      <c r="AH2924">
        <f t="shared" si="962"/>
        <v>72.277227722771414</v>
      </c>
    </row>
    <row r="2925" spans="1:34" x14ac:dyDescent="0.25">
      <c r="A2925" s="1">
        <v>42523.885416666664</v>
      </c>
      <c r="B2925">
        <v>1.1157600000000001</v>
      </c>
      <c r="C2925">
        <v>1.1157600000000001</v>
      </c>
      <c r="D2925">
        <v>1.11517</v>
      </c>
      <c r="E2925">
        <v>1.1151800000000001</v>
      </c>
      <c r="F2925">
        <v>3970</v>
      </c>
      <c r="H2925">
        <f t="shared" si="956"/>
        <v>1.0000000000065512E-5</v>
      </c>
      <c r="I2925">
        <f t="shared" si="952"/>
        <v>17.84805696658956</v>
      </c>
      <c r="J2925">
        <f t="shared" si="965"/>
        <v>72.277227722771414</v>
      </c>
      <c r="K2925">
        <f t="shared" si="953"/>
        <v>1</v>
      </c>
      <c r="L2925">
        <f t="shared" si="954"/>
        <v>1</v>
      </c>
      <c r="M2925">
        <f t="shared" si="955"/>
        <v>1</v>
      </c>
      <c r="N2925">
        <f t="shared" ca="1" si="970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7"/>
        <v>0.05</v>
      </c>
      <c r="R2925">
        <f t="shared" ca="1" si="958"/>
        <v>0</v>
      </c>
      <c r="S2925">
        <f t="shared" ca="1" si="959"/>
        <v>100.74040000000008</v>
      </c>
      <c r="T2925">
        <f t="shared" ca="1" si="960"/>
        <v>0</v>
      </c>
      <c r="U2925">
        <f t="shared" ca="1" si="961"/>
        <v>0</v>
      </c>
      <c r="Z2925">
        <f t="shared" si="966"/>
        <v>1.1191800000000001</v>
      </c>
      <c r="AA2925">
        <f t="shared" si="967"/>
        <v>1.1144799999999999</v>
      </c>
      <c r="AB2925">
        <f t="shared" si="971"/>
        <v>14.89361702127921</v>
      </c>
      <c r="AC2925">
        <f t="shared" si="969"/>
        <v>17.440105289705549</v>
      </c>
      <c r="AE2925">
        <f t="shared" si="963"/>
        <v>1.1160300000000001</v>
      </c>
      <c r="AF2925">
        <f t="shared" si="964"/>
        <v>1.1150199999999999</v>
      </c>
      <c r="AG2925">
        <f t="shared" si="968"/>
        <v>15.841584158428901</v>
      </c>
      <c r="AH2925">
        <f t="shared" si="962"/>
        <v>44.554455445553806</v>
      </c>
    </row>
    <row r="2926" spans="1:34" x14ac:dyDescent="0.25">
      <c r="A2926" s="1">
        <v>42523.895833333336</v>
      </c>
      <c r="B2926">
        <v>1.11517</v>
      </c>
      <c r="C2926">
        <v>1.1152899999999999</v>
      </c>
      <c r="D2926">
        <v>1.1149899999999999</v>
      </c>
      <c r="E2926">
        <v>1.11514</v>
      </c>
      <c r="F2926">
        <v>3677</v>
      </c>
      <c r="H2926">
        <f t="shared" si="956"/>
        <v>1.500000000000945E-4</v>
      </c>
      <c r="I2926">
        <f t="shared" si="952"/>
        <v>17.440105289705549</v>
      </c>
      <c r="J2926">
        <f t="shared" si="965"/>
        <v>44.554455445553806</v>
      </c>
      <c r="K2926">
        <f t="shared" si="953"/>
        <v>1</v>
      </c>
      <c r="L2926">
        <f t="shared" si="954"/>
        <v>0</v>
      </c>
      <c r="M2926">
        <f t="shared" si="955"/>
        <v>0</v>
      </c>
      <c r="N2926">
        <f t="shared" ca="1" si="970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7"/>
        <v>0.05</v>
      </c>
      <c r="R2926">
        <f t="shared" ca="1" si="958"/>
        <v>0</v>
      </c>
      <c r="S2926">
        <f t="shared" ca="1" si="959"/>
        <v>100.74040000000008</v>
      </c>
      <c r="T2926">
        <f t="shared" ca="1" si="960"/>
        <v>0</v>
      </c>
      <c r="U2926">
        <f t="shared" ca="1" si="961"/>
        <v>0</v>
      </c>
      <c r="Z2926">
        <f t="shared" si="966"/>
        <v>1.119</v>
      </c>
      <c r="AA2926">
        <f t="shared" si="967"/>
        <v>1.1144799999999999</v>
      </c>
      <c r="AB2926">
        <f t="shared" si="971"/>
        <v>14.601769911506491</v>
      </c>
      <c r="AC2926">
        <f t="shared" si="969"/>
        <v>16.570773756282122</v>
      </c>
      <c r="AE2926">
        <f t="shared" si="963"/>
        <v>1.1160300000000001</v>
      </c>
      <c r="AF2926">
        <f t="shared" si="964"/>
        <v>1.1149899999999999</v>
      </c>
      <c r="AG2926">
        <f t="shared" si="968"/>
        <v>14.423076923083903</v>
      </c>
      <c r="AH2926">
        <f t="shared" si="962"/>
        <v>15.132330540756403</v>
      </c>
    </row>
    <row r="2927" spans="1:34" x14ac:dyDescent="0.25">
      <c r="A2927" s="1">
        <v>42523.90625</v>
      </c>
      <c r="B2927">
        <v>1.1151500000000001</v>
      </c>
      <c r="C2927">
        <v>1.1152200000000001</v>
      </c>
      <c r="D2927">
        <v>1.11476</v>
      </c>
      <c r="E2927">
        <v>1.1148899999999999</v>
      </c>
      <c r="F2927">
        <v>4105</v>
      </c>
      <c r="H2927">
        <f t="shared" si="956"/>
        <v>1.2999999999996348E-4</v>
      </c>
      <c r="I2927">
        <f t="shared" si="952"/>
        <v>16.570773756282122</v>
      </c>
      <c r="J2927">
        <f t="shared" si="965"/>
        <v>15.132330540756403</v>
      </c>
      <c r="K2927">
        <f t="shared" si="953"/>
        <v>1</v>
      </c>
      <c r="L2927">
        <f t="shared" si="954"/>
        <v>0</v>
      </c>
      <c r="M2927">
        <f t="shared" si="955"/>
        <v>0</v>
      </c>
      <c r="N2927">
        <f t="shared" ca="1" si="970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7"/>
        <v>0.05</v>
      </c>
      <c r="R2927">
        <f t="shared" ca="1" si="958"/>
        <v>0</v>
      </c>
      <c r="S2927">
        <f t="shared" ca="1" si="959"/>
        <v>100.74040000000008</v>
      </c>
      <c r="T2927">
        <f t="shared" ca="1" si="960"/>
        <v>0</v>
      </c>
      <c r="U2927">
        <f t="shared" ca="1" si="961"/>
        <v>0</v>
      </c>
      <c r="Z2927">
        <f t="shared" si="966"/>
        <v>1.119</v>
      </c>
      <c r="AA2927">
        <f t="shared" si="967"/>
        <v>1.1144799999999999</v>
      </c>
      <c r="AB2927">
        <f t="shared" si="971"/>
        <v>9.0707964601773057</v>
      </c>
      <c r="AC2927">
        <f t="shared" si="969"/>
        <v>14.389320328953414</v>
      </c>
      <c r="AE2927">
        <f t="shared" si="963"/>
        <v>1.1160300000000001</v>
      </c>
      <c r="AF2927">
        <f t="shared" si="964"/>
        <v>1.11476</v>
      </c>
      <c r="AG2927">
        <f t="shared" si="968"/>
        <v>10.236220472437228</v>
      </c>
      <c r="AH2927">
        <f t="shared" si="962"/>
        <v>12.329648697760565</v>
      </c>
    </row>
    <row r="2928" spans="1:34" x14ac:dyDescent="0.25">
      <c r="A2928" s="1">
        <v>42523.916666666664</v>
      </c>
      <c r="B2928">
        <v>1.1148800000000001</v>
      </c>
      <c r="C2928">
        <v>1.11496</v>
      </c>
      <c r="D2928">
        <v>1.1147</v>
      </c>
      <c r="E2928">
        <v>1.1148199999999999</v>
      </c>
      <c r="F2928">
        <v>3796</v>
      </c>
      <c r="H2928">
        <f t="shared" si="956"/>
        <v>1.1999999999989797E-4</v>
      </c>
      <c r="I2928">
        <f t="shared" si="952"/>
        <v>14.389320328953414</v>
      </c>
      <c r="J2928">
        <f t="shared" si="965"/>
        <v>12.329648697760565</v>
      </c>
      <c r="K2928">
        <f t="shared" si="953"/>
        <v>1</v>
      </c>
      <c r="L2928">
        <f t="shared" si="954"/>
        <v>0</v>
      </c>
      <c r="M2928">
        <f t="shared" si="955"/>
        <v>0</v>
      </c>
      <c r="N2928">
        <f t="shared" ca="1" si="970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7"/>
        <v>0.05</v>
      </c>
      <c r="R2928">
        <f t="shared" ca="1" si="958"/>
        <v>0</v>
      </c>
      <c r="S2928">
        <f t="shared" ca="1" si="959"/>
        <v>100.74040000000008</v>
      </c>
      <c r="T2928">
        <f t="shared" ca="1" si="960"/>
        <v>0</v>
      </c>
      <c r="U2928">
        <f t="shared" ca="1" si="961"/>
        <v>0</v>
      </c>
      <c r="Z2928">
        <f t="shared" si="966"/>
        <v>1.1178300000000001</v>
      </c>
      <c r="AA2928">
        <f t="shared" si="967"/>
        <v>1.1144799999999999</v>
      </c>
      <c r="AB2928">
        <f t="shared" si="971"/>
        <v>10.149253731342927</v>
      </c>
      <c r="AC2928">
        <f t="shared" si="969"/>
        <v>12.178859281076484</v>
      </c>
      <c r="AE2928">
        <f t="shared" si="963"/>
        <v>1.1160300000000001</v>
      </c>
      <c r="AF2928">
        <f t="shared" si="964"/>
        <v>1.1147</v>
      </c>
      <c r="AG2928">
        <f t="shared" si="968"/>
        <v>9.0225563909694095</v>
      </c>
      <c r="AH2928">
        <f t="shared" si="962"/>
        <v>9.6293884317033189</v>
      </c>
    </row>
    <row r="2929" spans="1:34" x14ac:dyDescent="0.25">
      <c r="A2929" s="1">
        <v>42523.927083333336</v>
      </c>
      <c r="B2929">
        <v>1.1148199999999999</v>
      </c>
      <c r="C2929">
        <v>1.1150899999999999</v>
      </c>
      <c r="D2929">
        <v>1.1147899999999999</v>
      </c>
      <c r="E2929">
        <v>1.1150100000000001</v>
      </c>
      <c r="F2929">
        <v>3692</v>
      </c>
      <c r="H2929">
        <f t="shared" si="956"/>
        <v>2.9999999999974492E-5</v>
      </c>
      <c r="I2929">
        <f t="shared" si="952"/>
        <v>12.178859281076484</v>
      </c>
      <c r="J2929">
        <f t="shared" si="965"/>
        <v>9.6293884317033189</v>
      </c>
      <c r="K2929">
        <f t="shared" si="953"/>
        <v>1</v>
      </c>
      <c r="L2929">
        <f t="shared" si="954"/>
        <v>0</v>
      </c>
      <c r="M2929">
        <f t="shared" si="955"/>
        <v>0</v>
      </c>
      <c r="N2929">
        <f t="shared" ca="1" si="970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7"/>
        <v>0.05</v>
      </c>
      <c r="R2929">
        <f t="shared" ca="1" si="958"/>
        <v>0</v>
      </c>
      <c r="S2929">
        <f t="shared" ca="1" si="959"/>
        <v>100.74040000000008</v>
      </c>
      <c r="T2929">
        <f t="shared" ca="1" si="960"/>
        <v>0</v>
      </c>
      <c r="U2929">
        <f t="shared" ca="1" si="961"/>
        <v>0</v>
      </c>
      <c r="Z2929">
        <f t="shared" si="966"/>
        <v>1.1178300000000001</v>
      </c>
      <c r="AA2929">
        <f t="shared" si="967"/>
        <v>1.1144799999999999</v>
      </c>
      <c r="AB2929">
        <f t="shared" si="971"/>
        <v>15.820895522391403</v>
      </c>
      <c r="AC2929">
        <f t="shared" si="969"/>
        <v>12.410678906354532</v>
      </c>
      <c r="AE2929">
        <f t="shared" si="963"/>
        <v>1.1160000000000001</v>
      </c>
      <c r="AF2929">
        <f t="shared" si="964"/>
        <v>1.1147</v>
      </c>
      <c r="AG2929">
        <f t="shared" si="968"/>
        <v>23.846153846154898</v>
      </c>
      <c r="AH2929">
        <f t="shared" si="962"/>
        <v>16.434355118562152</v>
      </c>
    </row>
    <row r="2930" spans="1:34" x14ac:dyDescent="0.25">
      <c r="A2930" s="1">
        <v>42523.9375</v>
      </c>
      <c r="B2930">
        <v>1.115</v>
      </c>
      <c r="C2930">
        <v>1.1151199999999999</v>
      </c>
      <c r="D2930">
        <v>1.11493</v>
      </c>
      <c r="E2930">
        <v>1.11507</v>
      </c>
      <c r="F2930">
        <v>3535</v>
      </c>
      <c r="H2930">
        <f t="shared" si="956"/>
        <v>7.0000000000014495E-5</v>
      </c>
      <c r="I2930">
        <f t="shared" si="952"/>
        <v>12.410678906354532</v>
      </c>
      <c r="J2930">
        <f t="shared" si="965"/>
        <v>16.434355118562152</v>
      </c>
      <c r="K2930">
        <f t="shared" si="953"/>
        <v>1</v>
      </c>
      <c r="L2930">
        <f t="shared" si="954"/>
        <v>0</v>
      </c>
      <c r="M2930">
        <f t="shared" si="955"/>
        <v>0</v>
      </c>
      <c r="N2930">
        <f t="shared" ca="1" si="970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7"/>
        <v>0.05</v>
      </c>
      <c r="R2930">
        <f t="shared" ca="1" si="958"/>
        <v>0</v>
      </c>
      <c r="S2930">
        <f t="shared" ca="1" si="959"/>
        <v>100.74040000000008</v>
      </c>
      <c r="T2930">
        <f t="shared" ca="1" si="960"/>
        <v>0</v>
      </c>
      <c r="U2930">
        <f t="shared" ca="1" si="961"/>
        <v>0</v>
      </c>
      <c r="Z2930">
        <f t="shared" si="966"/>
        <v>1.1178300000000001</v>
      </c>
      <c r="AA2930">
        <f t="shared" si="967"/>
        <v>1.1144799999999999</v>
      </c>
      <c r="AB2930">
        <f t="shared" si="971"/>
        <v>17.611940298509186</v>
      </c>
      <c r="AC2930">
        <f t="shared" si="969"/>
        <v>13.163221503105206</v>
      </c>
      <c r="AE2930">
        <f t="shared" si="963"/>
        <v>1.11585</v>
      </c>
      <c r="AF2930">
        <f t="shared" si="964"/>
        <v>1.1147</v>
      </c>
      <c r="AG2930">
        <f t="shared" si="968"/>
        <v>32.173913043477086</v>
      </c>
      <c r="AH2930">
        <f t="shared" si="962"/>
        <v>28.010033444815992</v>
      </c>
    </row>
    <row r="2931" spans="1:34" x14ac:dyDescent="0.25">
      <c r="A2931" s="1">
        <v>42523.947916666664</v>
      </c>
      <c r="B2931">
        <v>1.1150599999999999</v>
      </c>
      <c r="C2931">
        <v>1.1153999999999999</v>
      </c>
      <c r="D2931">
        <v>1.1150500000000001</v>
      </c>
      <c r="E2931">
        <v>1.11524</v>
      </c>
      <c r="F2931">
        <v>3761</v>
      </c>
      <c r="H2931">
        <f t="shared" si="956"/>
        <v>9.9999999998434674E-6</v>
      </c>
      <c r="I2931">
        <f t="shared" si="952"/>
        <v>13.163221503105206</v>
      </c>
      <c r="J2931">
        <f t="shared" si="965"/>
        <v>28.010033444815992</v>
      </c>
      <c r="K2931">
        <f t="shared" si="953"/>
        <v>1</v>
      </c>
      <c r="L2931">
        <f t="shared" si="954"/>
        <v>0</v>
      </c>
      <c r="M2931">
        <f t="shared" si="955"/>
        <v>0</v>
      </c>
      <c r="N2931">
        <f t="shared" ca="1" si="970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7"/>
        <v>0.05</v>
      </c>
      <c r="R2931">
        <f t="shared" ca="1" si="958"/>
        <v>0</v>
      </c>
      <c r="S2931">
        <f t="shared" ca="1" si="959"/>
        <v>100.74040000000008</v>
      </c>
      <c r="T2931">
        <f t="shared" ca="1" si="960"/>
        <v>0</v>
      </c>
      <c r="U2931">
        <f t="shared" ca="1" si="961"/>
        <v>0</v>
      </c>
      <c r="Z2931">
        <f t="shared" si="966"/>
        <v>1.1173</v>
      </c>
      <c r="AA2931">
        <f t="shared" si="967"/>
        <v>1.1144799999999999</v>
      </c>
      <c r="AB2931">
        <f t="shared" si="971"/>
        <v>26.950354609931981</v>
      </c>
      <c r="AC2931">
        <f t="shared" si="969"/>
        <v>17.633111040543874</v>
      </c>
      <c r="AE2931">
        <f t="shared" si="963"/>
        <v>1.1157600000000001</v>
      </c>
      <c r="AF2931">
        <f t="shared" si="964"/>
        <v>1.1147</v>
      </c>
      <c r="AG2931">
        <f t="shared" si="968"/>
        <v>50.943396226410741</v>
      </c>
      <c r="AH2931">
        <f t="shared" si="962"/>
        <v>41.558654634943913</v>
      </c>
    </row>
    <row r="2932" spans="1:34" x14ac:dyDescent="0.25">
      <c r="A2932" s="1">
        <v>42523.958333333336</v>
      </c>
      <c r="B2932">
        <v>1.1152299999999999</v>
      </c>
      <c r="C2932">
        <v>1.1153999999999999</v>
      </c>
      <c r="D2932">
        <v>1.11469</v>
      </c>
      <c r="E2932">
        <v>1.11493</v>
      </c>
      <c r="F2932">
        <v>3629</v>
      </c>
      <c r="H2932">
        <f t="shared" si="956"/>
        <v>2.4000000000001798E-4</v>
      </c>
      <c r="I2932">
        <f t="shared" si="952"/>
        <v>17.633111040543874</v>
      </c>
      <c r="J2932">
        <f t="shared" si="965"/>
        <v>41.558654634943913</v>
      </c>
      <c r="K2932">
        <f t="shared" si="953"/>
        <v>1</v>
      </c>
      <c r="L2932">
        <f t="shared" si="954"/>
        <v>0</v>
      </c>
      <c r="M2932">
        <f t="shared" si="955"/>
        <v>0</v>
      </c>
      <c r="N2932">
        <f t="shared" ca="1" si="970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7"/>
        <v>0.05</v>
      </c>
      <c r="R2932">
        <f t="shared" ca="1" si="958"/>
        <v>0</v>
      </c>
      <c r="S2932">
        <f t="shared" ca="1" si="959"/>
        <v>100.74040000000008</v>
      </c>
      <c r="T2932">
        <f t="shared" ca="1" si="960"/>
        <v>0</v>
      </c>
      <c r="U2932">
        <f t="shared" ca="1" si="961"/>
        <v>0</v>
      </c>
      <c r="Z2932">
        <f t="shared" si="966"/>
        <v>1.1169</v>
      </c>
      <c r="AA2932">
        <f t="shared" si="967"/>
        <v>1.1144799999999999</v>
      </c>
      <c r="AB2932">
        <f t="shared" si="971"/>
        <v>18.595041322315907</v>
      </c>
      <c r="AC2932">
        <f t="shared" si="969"/>
        <v>19.744557938287119</v>
      </c>
      <c r="AE2932">
        <f t="shared" si="963"/>
        <v>1.1153999999999999</v>
      </c>
      <c r="AF2932">
        <f t="shared" si="964"/>
        <v>1.11469</v>
      </c>
      <c r="AG2932">
        <f t="shared" si="968"/>
        <v>33.802816901411539</v>
      </c>
      <c r="AH2932">
        <f t="shared" si="962"/>
        <v>42.373106563911136</v>
      </c>
    </row>
    <row r="2933" spans="1:34" x14ac:dyDescent="0.25">
      <c r="A2933" s="1">
        <v>42523.96875</v>
      </c>
      <c r="B2933">
        <v>1.11493</v>
      </c>
      <c r="C2933">
        <v>1.1152</v>
      </c>
      <c r="D2933">
        <v>1.1148400000000001</v>
      </c>
      <c r="E2933">
        <v>1.1151800000000001</v>
      </c>
      <c r="F2933">
        <v>3471</v>
      </c>
      <c r="H2933">
        <f t="shared" si="956"/>
        <v>8.9999999999923475E-5</v>
      </c>
      <c r="I2933">
        <f t="shared" si="952"/>
        <v>19.744557938287119</v>
      </c>
      <c r="J2933">
        <f t="shared" si="965"/>
        <v>42.373106563911136</v>
      </c>
      <c r="K2933">
        <f t="shared" si="953"/>
        <v>1</v>
      </c>
      <c r="L2933">
        <f t="shared" si="954"/>
        <v>0</v>
      </c>
      <c r="M2933">
        <f t="shared" si="955"/>
        <v>0</v>
      </c>
      <c r="N2933">
        <f t="shared" ca="1" si="970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7"/>
        <v>0.05</v>
      </c>
      <c r="R2933">
        <f t="shared" ca="1" si="958"/>
        <v>0</v>
      </c>
      <c r="S2933">
        <f t="shared" ca="1" si="959"/>
        <v>100.74040000000008</v>
      </c>
      <c r="T2933">
        <f t="shared" ca="1" si="960"/>
        <v>0</v>
      </c>
      <c r="U2933">
        <f t="shared" ca="1" si="961"/>
        <v>0</v>
      </c>
      <c r="Z2933">
        <f t="shared" si="966"/>
        <v>1.1161099999999999</v>
      </c>
      <c r="AA2933">
        <f t="shared" si="967"/>
        <v>1.1144799999999999</v>
      </c>
      <c r="AB2933">
        <f t="shared" si="971"/>
        <v>42.944785276081973</v>
      </c>
      <c r="AC2933">
        <f t="shared" si="969"/>
        <v>26.52553037670976</v>
      </c>
      <c r="AE2933">
        <f t="shared" si="963"/>
        <v>1.1153999999999999</v>
      </c>
      <c r="AF2933">
        <f t="shared" si="964"/>
        <v>1.11469</v>
      </c>
      <c r="AG2933">
        <f t="shared" si="968"/>
        <v>69.014084507057675</v>
      </c>
      <c r="AH2933">
        <f t="shared" si="962"/>
        <v>51.40845070423461</v>
      </c>
    </row>
    <row r="2934" spans="1:34" x14ac:dyDescent="0.25">
      <c r="A2934" s="1">
        <v>42523.979166666664</v>
      </c>
      <c r="B2934">
        <v>1.1151800000000001</v>
      </c>
      <c r="C2934">
        <v>1.11541</v>
      </c>
      <c r="D2934">
        <v>1.11503</v>
      </c>
      <c r="E2934">
        <v>1.1153900000000001</v>
      </c>
      <c r="F2934">
        <v>3479</v>
      </c>
      <c r="H2934">
        <f t="shared" si="956"/>
        <v>1.500000000000945E-4</v>
      </c>
      <c r="I2934">
        <f t="shared" si="952"/>
        <v>26.52553037670976</v>
      </c>
      <c r="J2934">
        <f t="shared" si="965"/>
        <v>51.40845070423461</v>
      </c>
      <c r="K2934">
        <f t="shared" si="953"/>
        <v>1</v>
      </c>
      <c r="L2934">
        <f t="shared" si="954"/>
        <v>0</v>
      </c>
      <c r="M2934">
        <f t="shared" si="955"/>
        <v>0</v>
      </c>
      <c r="N2934">
        <f t="shared" ca="1" si="970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7"/>
        <v>0.05</v>
      </c>
      <c r="R2934">
        <f t="shared" ca="1" si="958"/>
        <v>0</v>
      </c>
      <c r="S2934">
        <f t="shared" ca="1" si="959"/>
        <v>100.74040000000008</v>
      </c>
      <c r="T2934">
        <f t="shared" ca="1" si="960"/>
        <v>0</v>
      </c>
      <c r="U2934">
        <f t="shared" ca="1" si="961"/>
        <v>0</v>
      </c>
      <c r="Z2934">
        <f t="shared" si="966"/>
        <v>1.1160300000000001</v>
      </c>
      <c r="AA2934">
        <f t="shared" si="967"/>
        <v>1.11469</v>
      </c>
      <c r="AB2934">
        <f t="shared" si="971"/>
        <v>52.238805970155433</v>
      </c>
      <c r="AC2934">
        <f t="shared" si="969"/>
        <v>35.182246794621321</v>
      </c>
      <c r="AE2934">
        <f t="shared" si="963"/>
        <v>1.11541</v>
      </c>
      <c r="AF2934">
        <f t="shared" si="964"/>
        <v>1.11469</v>
      </c>
      <c r="AG2934">
        <f t="shared" si="968"/>
        <v>97.222222222235075</v>
      </c>
      <c r="AH2934">
        <f t="shared" si="962"/>
        <v>83.118153364646375</v>
      </c>
    </row>
    <row r="2935" spans="1:34" x14ac:dyDescent="0.25">
      <c r="A2935" s="1">
        <v>42523.989583333336</v>
      </c>
      <c r="B2935">
        <v>1.1153999999999999</v>
      </c>
      <c r="C2935">
        <v>1.1154999999999999</v>
      </c>
      <c r="D2935">
        <v>1.1148100000000001</v>
      </c>
      <c r="E2935">
        <v>1.1148100000000001</v>
      </c>
      <c r="F2935">
        <v>3111</v>
      </c>
      <c r="H2935">
        <f t="shared" si="956"/>
        <v>0</v>
      </c>
      <c r="I2935">
        <f t="shared" si="952"/>
        <v>35.182246794621321</v>
      </c>
      <c r="J2935">
        <f t="shared" si="965"/>
        <v>83.118153364646375</v>
      </c>
      <c r="K2935">
        <f t="shared" si="953"/>
        <v>0</v>
      </c>
      <c r="L2935">
        <f t="shared" si="954"/>
        <v>1</v>
      </c>
      <c r="M2935">
        <f t="shared" si="955"/>
        <v>0</v>
      </c>
      <c r="N2935">
        <f t="shared" ca="1" si="970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7"/>
        <v>0.05</v>
      </c>
      <c r="R2935">
        <f t="shared" ca="1" si="958"/>
        <v>0</v>
      </c>
      <c r="S2935">
        <f t="shared" ca="1" si="959"/>
        <v>100.74040000000008</v>
      </c>
      <c r="T2935">
        <f t="shared" ca="1" si="960"/>
        <v>0</v>
      </c>
      <c r="U2935">
        <f t="shared" ca="1" si="961"/>
        <v>0</v>
      </c>
      <c r="Z2935">
        <f t="shared" si="966"/>
        <v>1.1160300000000001</v>
      </c>
      <c r="AA2935">
        <f t="shared" si="967"/>
        <v>1.11469</v>
      </c>
      <c r="AB2935">
        <f t="shared" si="971"/>
        <v>8.9552238806051765</v>
      </c>
      <c r="AC2935">
        <f t="shared" si="969"/>
        <v>30.683464112289624</v>
      </c>
      <c r="AE2935">
        <f t="shared" si="963"/>
        <v>1.1154999999999999</v>
      </c>
      <c r="AF2935">
        <f t="shared" si="964"/>
        <v>1.11469</v>
      </c>
      <c r="AG2935">
        <f t="shared" si="968"/>
        <v>14.814814814830044</v>
      </c>
      <c r="AH2935">
        <f t="shared" si="962"/>
        <v>56.018518518532559</v>
      </c>
    </row>
    <row r="2936" spans="1:34" x14ac:dyDescent="0.25">
      <c r="A2936" s="1">
        <v>42524</v>
      </c>
      <c r="B2936">
        <v>1.1148199999999999</v>
      </c>
      <c r="C2936">
        <v>1.1155600000000001</v>
      </c>
      <c r="D2936">
        <v>1.1148199999999999</v>
      </c>
      <c r="E2936">
        <v>1.1152200000000001</v>
      </c>
      <c r="F2936">
        <v>1954</v>
      </c>
      <c r="H2936">
        <f t="shared" si="956"/>
        <v>0</v>
      </c>
      <c r="I2936">
        <f t="shared" si="952"/>
        <v>30.683464112289624</v>
      </c>
      <c r="J2936">
        <f t="shared" si="965"/>
        <v>56.018518518532559</v>
      </c>
      <c r="K2936">
        <f t="shared" si="953"/>
        <v>0</v>
      </c>
      <c r="L2936">
        <f t="shared" si="954"/>
        <v>0</v>
      </c>
      <c r="M2936">
        <f t="shared" si="955"/>
        <v>0</v>
      </c>
      <c r="N2936">
        <f t="shared" ca="1" si="970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7"/>
        <v>0.05</v>
      </c>
      <c r="R2936">
        <f t="shared" ca="1" si="958"/>
        <v>0</v>
      </c>
      <c r="S2936">
        <f t="shared" ca="1" si="959"/>
        <v>100.74040000000008</v>
      </c>
      <c r="T2936">
        <f t="shared" ca="1" si="960"/>
        <v>0</v>
      </c>
      <c r="U2936">
        <f t="shared" ca="1" si="961"/>
        <v>0</v>
      </c>
      <c r="Z2936">
        <f t="shared" si="966"/>
        <v>1.1160300000000001</v>
      </c>
      <c r="AA2936">
        <f t="shared" si="967"/>
        <v>1.11469</v>
      </c>
      <c r="AB2936">
        <f t="shared" si="971"/>
        <v>39.552238805977197</v>
      </c>
      <c r="AC2936">
        <f t="shared" si="969"/>
        <v>35.922763483204946</v>
      </c>
      <c r="AE2936">
        <f t="shared" si="963"/>
        <v>1.1155600000000001</v>
      </c>
      <c r="AF2936">
        <f t="shared" si="964"/>
        <v>1.11469</v>
      </c>
      <c r="AG2936">
        <f t="shared" si="968"/>
        <v>60.91954022989092</v>
      </c>
      <c r="AH2936">
        <f t="shared" si="962"/>
        <v>37.867177522360478</v>
      </c>
    </row>
    <row r="2937" spans="1:34" x14ac:dyDescent="0.25">
      <c r="A2937" s="1">
        <v>42524.010416666664</v>
      </c>
      <c r="B2937">
        <v>1.11521</v>
      </c>
      <c r="C2937">
        <v>1.11544</v>
      </c>
      <c r="D2937">
        <v>1.1152</v>
      </c>
      <c r="E2937">
        <v>1.11537</v>
      </c>
      <c r="F2937">
        <v>2043</v>
      </c>
      <c r="H2937">
        <f t="shared" si="956"/>
        <v>1.0000000000065512E-5</v>
      </c>
      <c r="I2937">
        <f t="shared" si="952"/>
        <v>35.922763483204946</v>
      </c>
      <c r="J2937">
        <f t="shared" si="965"/>
        <v>37.867177522360478</v>
      </c>
      <c r="K2937">
        <f t="shared" si="953"/>
        <v>0</v>
      </c>
      <c r="L2937">
        <f t="shared" si="954"/>
        <v>0</v>
      </c>
      <c r="M2937">
        <f t="shared" si="955"/>
        <v>0</v>
      </c>
      <c r="N2937">
        <f t="shared" ca="1" si="970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7"/>
        <v>0.05</v>
      </c>
      <c r="R2937">
        <f t="shared" ca="1" si="958"/>
        <v>0</v>
      </c>
      <c r="S2937">
        <f t="shared" ca="1" si="959"/>
        <v>100.74040000000008</v>
      </c>
      <c r="T2937">
        <f t="shared" ca="1" si="960"/>
        <v>0</v>
      </c>
      <c r="U2937">
        <f t="shared" ca="1" si="961"/>
        <v>0</v>
      </c>
      <c r="Z2937">
        <f t="shared" si="966"/>
        <v>1.1160300000000001</v>
      </c>
      <c r="AA2937">
        <f t="shared" si="967"/>
        <v>1.11469</v>
      </c>
      <c r="AB2937">
        <f t="shared" si="971"/>
        <v>50.746268656712957</v>
      </c>
      <c r="AC2937">
        <f t="shared" si="969"/>
        <v>37.873134328362696</v>
      </c>
      <c r="AE2937">
        <f t="shared" si="963"/>
        <v>1.1155600000000001</v>
      </c>
      <c r="AF2937">
        <f t="shared" si="964"/>
        <v>1.11469</v>
      </c>
      <c r="AG2937">
        <f t="shared" si="968"/>
        <v>78.16091954021816</v>
      </c>
      <c r="AH2937">
        <f t="shared" si="962"/>
        <v>69.540229885054544</v>
      </c>
    </row>
    <row r="2938" spans="1:34" x14ac:dyDescent="0.25">
      <c r="A2938" s="1">
        <v>42524.020833333336</v>
      </c>
      <c r="B2938">
        <v>1.11538</v>
      </c>
      <c r="C2938">
        <v>1.1153900000000001</v>
      </c>
      <c r="D2938">
        <v>1.1150800000000001</v>
      </c>
      <c r="E2938">
        <v>1.11513</v>
      </c>
      <c r="F2938">
        <v>2081</v>
      </c>
      <c r="H2938">
        <f t="shared" si="956"/>
        <v>4.9999999999883471E-5</v>
      </c>
      <c r="I2938">
        <f t="shared" si="952"/>
        <v>37.873134328362696</v>
      </c>
      <c r="J2938">
        <f t="shared" si="965"/>
        <v>69.540229885054544</v>
      </c>
      <c r="K2938">
        <f t="shared" si="953"/>
        <v>0</v>
      </c>
      <c r="L2938">
        <f t="shared" si="954"/>
        <v>1</v>
      </c>
      <c r="M2938">
        <f t="shared" si="955"/>
        <v>0</v>
      </c>
      <c r="N2938">
        <f t="shared" ca="1" si="970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7"/>
        <v>0.05</v>
      </c>
      <c r="R2938">
        <f t="shared" ca="1" si="958"/>
        <v>0</v>
      </c>
      <c r="S2938">
        <f t="shared" ca="1" si="959"/>
        <v>100.74040000000008</v>
      </c>
      <c r="T2938">
        <f t="shared" ca="1" si="960"/>
        <v>0</v>
      </c>
      <c r="U2938">
        <f t="shared" ca="1" si="961"/>
        <v>0</v>
      </c>
      <c r="Z2938">
        <f t="shared" si="966"/>
        <v>1.1160300000000001</v>
      </c>
      <c r="AA2938">
        <f t="shared" si="967"/>
        <v>1.11469</v>
      </c>
      <c r="AB2938">
        <f t="shared" si="971"/>
        <v>32.835820895519177</v>
      </c>
      <c r="AC2938">
        <f t="shared" si="969"/>
        <v>33.02238805970363</v>
      </c>
      <c r="AE2938">
        <f t="shared" si="963"/>
        <v>1.1155600000000001</v>
      </c>
      <c r="AF2938">
        <f t="shared" si="964"/>
        <v>1.11469</v>
      </c>
      <c r="AG2938">
        <f t="shared" si="968"/>
        <v>50.574712643669059</v>
      </c>
      <c r="AH2938">
        <f t="shared" si="962"/>
        <v>64.36781609194361</v>
      </c>
    </row>
    <row r="2939" spans="1:34" x14ac:dyDescent="0.25">
      <c r="A2939" s="1">
        <v>42524.03125</v>
      </c>
      <c r="B2939">
        <v>1.11513</v>
      </c>
      <c r="C2939">
        <v>1.1153500000000001</v>
      </c>
      <c r="D2939">
        <v>1.1151</v>
      </c>
      <c r="E2939">
        <v>1.11517</v>
      </c>
      <c r="F2939">
        <v>2116</v>
      </c>
      <c r="H2939">
        <f t="shared" si="956"/>
        <v>2.9999999999974492E-5</v>
      </c>
      <c r="I2939">
        <f t="shared" si="952"/>
        <v>33.02238805970363</v>
      </c>
      <c r="J2939">
        <f t="shared" si="965"/>
        <v>64.36781609194361</v>
      </c>
      <c r="K2939">
        <f t="shared" si="953"/>
        <v>0</v>
      </c>
      <c r="L2939">
        <f t="shared" si="954"/>
        <v>1</v>
      </c>
      <c r="M2939">
        <f t="shared" si="955"/>
        <v>0</v>
      </c>
      <c r="N2939">
        <f t="shared" ca="1" si="970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9">
        <f t="shared" ca="1" si="957"/>
        <v>0.05</v>
      </c>
      <c r="R2939">
        <f t="shared" ca="1" si="958"/>
        <v>0</v>
      </c>
      <c r="S2939">
        <f t="shared" ca="1" si="959"/>
        <v>100.74040000000008</v>
      </c>
      <c r="T2939">
        <f t="shared" ca="1" si="960"/>
        <v>0</v>
      </c>
      <c r="U2939">
        <f t="shared" ca="1" si="961"/>
        <v>0</v>
      </c>
      <c r="Z2939">
        <f t="shared" si="966"/>
        <v>1.1160300000000001</v>
      </c>
      <c r="AA2939">
        <f t="shared" si="967"/>
        <v>1.11469</v>
      </c>
      <c r="AB2939">
        <f t="shared" si="971"/>
        <v>35.820895522387566</v>
      </c>
      <c r="AC2939">
        <f t="shared" si="969"/>
        <v>39.738805970149222</v>
      </c>
      <c r="AE2939">
        <f t="shared" si="963"/>
        <v>1.1155600000000001</v>
      </c>
      <c r="AF2939">
        <f t="shared" si="964"/>
        <v>1.1148100000000001</v>
      </c>
      <c r="AG2939">
        <f t="shared" si="968"/>
        <v>47.999999999986976</v>
      </c>
      <c r="AH2939">
        <f t="shared" si="962"/>
        <v>49.287356321828014</v>
      </c>
    </row>
    <row r="2940" spans="1:34" x14ac:dyDescent="0.25">
      <c r="A2940" s="1">
        <v>42524.041666666664</v>
      </c>
      <c r="B2940">
        <v>1.1151599999999999</v>
      </c>
      <c r="C2940">
        <v>1.1151899999999999</v>
      </c>
      <c r="D2940">
        <v>1.1150199999999999</v>
      </c>
      <c r="E2940">
        <v>1.1151</v>
      </c>
      <c r="F2940">
        <v>2634</v>
      </c>
      <c r="H2940">
        <f t="shared" si="956"/>
        <v>8.0000000000080007E-5</v>
      </c>
      <c r="I2940">
        <f t="shared" si="952"/>
        <v>39.738805970149222</v>
      </c>
      <c r="J2940">
        <f t="shared" si="965"/>
        <v>49.287356321828014</v>
      </c>
      <c r="K2940">
        <f t="shared" si="953"/>
        <v>0</v>
      </c>
      <c r="L2940">
        <f t="shared" si="954"/>
        <v>0</v>
      </c>
      <c r="M2940">
        <f t="shared" si="955"/>
        <v>0</v>
      </c>
      <c r="N2940">
        <f t="shared" ca="1" si="970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7"/>
        <v>0.05</v>
      </c>
      <c r="R2940">
        <f t="shared" ca="1" si="958"/>
        <v>0</v>
      </c>
      <c r="S2940">
        <f t="shared" ca="1" si="959"/>
        <v>100.74040000000008</v>
      </c>
      <c r="T2940">
        <f t="shared" ca="1" si="960"/>
        <v>0</v>
      </c>
      <c r="U2940">
        <f t="shared" ca="1" si="961"/>
        <v>0</v>
      </c>
      <c r="Z2940">
        <f t="shared" si="966"/>
        <v>1.1160300000000001</v>
      </c>
      <c r="AA2940">
        <f t="shared" si="967"/>
        <v>1.11469</v>
      </c>
      <c r="AB2940">
        <f t="shared" si="971"/>
        <v>30.597014925372022</v>
      </c>
      <c r="AC2940">
        <f t="shared" si="969"/>
        <v>37.499999999997925</v>
      </c>
      <c r="AE2940">
        <f t="shared" si="963"/>
        <v>1.1155600000000001</v>
      </c>
      <c r="AF2940">
        <f t="shared" si="964"/>
        <v>1.1148100000000001</v>
      </c>
      <c r="AG2940">
        <f t="shared" si="968"/>
        <v>38.666666666652063</v>
      </c>
      <c r="AH2940">
        <f t="shared" si="962"/>
        <v>43.333333333319516</v>
      </c>
    </row>
    <row r="2941" spans="1:34" x14ac:dyDescent="0.25">
      <c r="A2941" s="1">
        <v>42524.052083333336</v>
      </c>
      <c r="B2941">
        <v>1.11511</v>
      </c>
      <c r="C2941">
        <v>1.1152200000000001</v>
      </c>
      <c r="D2941">
        <v>1.1149899999999999</v>
      </c>
      <c r="E2941">
        <v>1.11513</v>
      </c>
      <c r="F2941">
        <v>2334</v>
      </c>
      <c r="H2941">
        <f t="shared" si="956"/>
        <v>1.2000000000012001E-4</v>
      </c>
      <c r="I2941">
        <f t="shared" si="952"/>
        <v>37.499999999997925</v>
      </c>
      <c r="J2941">
        <f t="shared" si="965"/>
        <v>43.333333333319516</v>
      </c>
      <c r="K2941">
        <f t="shared" si="953"/>
        <v>0</v>
      </c>
      <c r="L2941">
        <f t="shared" si="954"/>
        <v>0</v>
      </c>
      <c r="M2941">
        <f t="shared" si="955"/>
        <v>0</v>
      </c>
      <c r="N2941">
        <f t="shared" ca="1" si="970"/>
        <v>0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7"/>
        <v>0.05</v>
      </c>
      <c r="R2941">
        <f t="shared" ca="1" si="958"/>
        <v>0</v>
      </c>
      <c r="S2941">
        <f t="shared" ca="1" si="959"/>
        <v>100.74040000000008</v>
      </c>
      <c r="T2941">
        <f t="shared" ca="1" si="960"/>
        <v>0</v>
      </c>
      <c r="U2941">
        <f t="shared" ca="1" si="961"/>
        <v>0</v>
      </c>
      <c r="Z2941">
        <f t="shared" si="966"/>
        <v>1.1160300000000001</v>
      </c>
      <c r="AA2941">
        <f t="shared" si="967"/>
        <v>1.11469</v>
      </c>
      <c r="AB2941">
        <f t="shared" si="971"/>
        <v>32.835820895519177</v>
      </c>
      <c r="AC2941">
        <f t="shared" si="969"/>
        <v>33.022388059699487</v>
      </c>
      <c r="AE2941">
        <f t="shared" si="963"/>
        <v>1.1155600000000001</v>
      </c>
      <c r="AF2941">
        <f t="shared" si="964"/>
        <v>1.1148100000000001</v>
      </c>
      <c r="AG2941">
        <f t="shared" si="968"/>
        <v>42.666666666648503</v>
      </c>
      <c r="AH2941">
        <f t="shared" si="962"/>
        <v>40.666666666650286</v>
      </c>
    </row>
    <row r="2942" spans="1:34" x14ac:dyDescent="0.25">
      <c r="A2942" s="1">
        <v>42524.0625</v>
      </c>
      <c r="B2942">
        <v>1.1151500000000001</v>
      </c>
      <c r="C2942">
        <v>1.1152200000000001</v>
      </c>
      <c r="D2942">
        <v>1.1149899999999999</v>
      </c>
      <c r="E2942">
        <v>1.11504</v>
      </c>
      <c r="F2942">
        <v>2478</v>
      </c>
      <c r="H2942">
        <f t="shared" si="956"/>
        <v>5.0000000000105516E-5</v>
      </c>
      <c r="I2942">
        <f t="shared" si="952"/>
        <v>33.022388059699487</v>
      </c>
      <c r="J2942">
        <f t="shared" si="965"/>
        <v>40.666666666650286</v>
      </c>
      <c r="K2942">
        <f t="shared" si="953"/>
        <v>0</v>
      </c>
      <c r="L2942">
        <f t="shared" si="954"/>
        <v>0</v>
      </c>
      <c r="M2942">
        <f t="shared" si="955"/>
        <v>0</v>
      </c>
      <c r="N2942">
        <f t="shared" ca="1" si="970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7"/>
        <v>0.05</v>
      </c>
      <c r="R2942">
        <f t="shared" ca="1" si="958"/>
        <v>0</v>
      </c>
      <c r="S2942">
        <f t="shared" ca="1" si="959"/>
        <v>100.74040000000008</v>
      </c>
      <c r="T2942">
        <f t="shared" ca="1" si="960"/>
        <v>0</v>
      </c>
      <c r="U2942">
        <f t="shared" ca="1" si="961"/>
        <v>0</v>
      </c>
      <c r="Z2942">
        <f t="shared" si="966"/>
        <v>1.1160300000000001</v>
      </c>
      <c r="AA2942">
        <f t="shared" si="967"/>
        <v>1.11469</v>
      </c>
      <c r="AB2942">
        <f t="shared" si="971"/>
        <v>26.119402985077716</v>
      </c>
      <c r="AC2942">
        <f t="shared" si="969"/>
        <v>31.343283582089121</v>
      </c>
      <c r="AE2942">
        <f t="shared" si="963"/>
        <v>1.1155600000000001</v>
      </c>
      <c r="AF2942">
        <f t="shared" si="964"/>
        <v>1.1148199999999999</v>
      </c>
      <c r="AG2942">
        <f t="shared" si="968"/>
        <v>29.729729729737031</v>
      </c>
      <c r="AH2942">
        <f t="shared" si="962"/>
        <v>36.19819819819277</v>
      </c>
    </row>
    <row r="2943" spans="1:34" x14ac:dyDescent="0.25">
      <c r="A2943" s="1">
        <v>42524.072916666664</v>
      </c>
      <c r="B2943">
        <v>1.1150199999999999</v>
      </c>
      <c r="C2943">
        <v>1.1152299999999999</v>
      </c>
      <c r="D2943">
        <v>1.1149199999999999</v>
      </c>
      <c r="E2943">
        <v>1.1151599999999999</v>
      </c>
      <c r="F2943">
        <v>2361</v>
      </c>
      <c r="H2943">
        <f t="shared" si="956"/>
        <v>9.9999999999988987E-5</v>
      </c>
      <c r="I2943">
        <f t="shared" si="952"/>
        <v>31.343283582089121</v>
      </c>
      <c r="J2943">
        <f t="shared" si="965"/>
        <v>36.19819819819277</v>
      </c>
      <c r="K2943">
        <f t="shared" si="953"/>
        <v>0</v>
      </c>
      <c r="L2943">
        <f t="shared" si="954"/>
        <v>0</v>
      </c>
      <c r="M2943">
        <f t="shared" si="955"/>
        <v>0</v>
      </c>
      <c r="N2943">
        <f t="shared" ca="1" si="970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7"/>
        <v>0.05</v>
      </c>
      <c r="R2943">
        <f t="shared" ca="1" si="958"/>
        <v>0</v>
      </c>
      <c r="S2943">
        <f t="shared" ca="1" si="959"/>
        <v>100.74040000000008</v>
      </c>
      <c r="T2943">
        <f t="shared" ca="1" si="960"/>
        <v>0</v>
      </c>
      <c r="U2943">
        <f t="shared" ca="1" si="961"/>
        <v>0</v>
      </c>
      <c r="Z2943">
        <f t="shared" si="966"/>
        <v>1.1160300000000001</v>
      </c>
      <c r="AA2943">
        <f t="shared" si="967"/>
        <v>1.11469</v>
      </c>
      <c r="AB2943">
        <f t="shared" si="971"/>
        <v>35.074626865666325</v>
      </c>
      <c r="AC2943">
        <f t="shared" si="969"/>
        <v>31.156716417908811</v>
      </c>
      <c r="AE2943">
        <f t="shared" si="963"/>
        <v>1.11544</v>
      </c>
      <c r="AF2943">
        <f t="shared" si="964"/>
        <v>1.1149199999999999</v>
      </c>
      <c r="AG2943">
        <f t="shared" si="968"/>
        <v>46.153846153842871</v>
      </c>
      <c r="AH2943">
        <f t="shared" si="962"/>
        <v>37.941787941789954</v>
      </c>
    </row>
    <row r="2944" spans="1:34" x14ac:dyDescent="0.25">
      <c r="A2944" s="1">
        <v>42524.083333333336</v>
      </c>
      <c r="B2944">
        <v>1.1151800000000001</v>
      </c>
      <c r="C2944">
        <v>1.1151800000000001</v>
      </c>
      <c r="D2944">
        <v>1.11496</v>
      </c>
      <c r="E2944">
        <v>1.11513</v>
      </c>
      <c r="F2944">
        <v>2622</v>
      </c>
      <c r="H2944">
        <f t="shared" si="956"/>
        <v>1.7000000000000348E-4</v>
      </c>
      <c r="I2944">
        <f t="shared" si="952"/>
        <v>31.156716417908811</v>
      </c>
      <c r="J2944">
        <f t="shared" si="965"/>
        <v>37.941787941789954</v>
      </c>
      <c r="K2944">
        <f t="shared" si="953"/>
        <v>0</v>
      </c>
      <c r="L2944">
        <f t="shared" si="954"/>
        <v>0</v>
      </c>
      <c r="M2944">
        <f t="shared" si="955"/>
        <v>0</v>
      </c>
      <c r="N2944">
        <f t="shared" ca="1" si="970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7"/>
        <v>0.05</v>
      </c>
      <c r="R2944">
        <f t="shared" ca="1" si="958"/>
        <v>0</v>
      </c>
      <c r="S2944">
        <f t="shared" ca="1" si="959"/>
        <v>100.74040000000008</v>
      </c>
      <c r="T2944">
        <f t="shared" ca="1" si="960"/>
        <v>0</v>
      </c>
      <c r="U2944">
        <f t="shared" ca="1" si="961"/>
        <v>0</v>
      </c>
      <c r="Z2944">
        <f t="shared" si="966"/>
        <v>1.1160000000000001</v>
      </c>
      <c r="AA2944">
        <f t="shared" si="967"/>
        <v>1.11469</v>
      </c>
      <c r="AB2944">
        <f t="shared" si="971"/>
        <v>33.587786259537971</v>
      </c>
      <c r="AC2944">
        <f t="shared" si="969"/>
        <v>31.904409251450296</v>
      </c>
      <c r="AE2944">
        <f t="shared" si="963"/>
        <v>1.1153900000000001</v>
      </c>
      <c r="AF2944">
        <f t="shared" si="964"/>
        <v>1.1149199999999999</v>
      </c>
      <c r="AG2944">
        <f t="shared" si="968"/>
        <v>44.680851063820739</v>
      </c>
      <c r="AH2944">
        <f t="shared" si="962"/>
        <v>45.417348608831801</v>
      </c>
    </row>
    <row r="2945" spans="1:34" x14ac:dyDescent="0.25">
      <c r="A2945" s="1">
        <v>42524.09375</v>
      </c>
      <c r="B2945">
        <v>1.1151199999999999</v>
      </c>
      <c r="C2945">
        <v>1.11527</v>
      </c>
      <c r="D2945">
        <v>1.1151199999999999</v>
      </c>
      <c r="E2945">
        <v>1.1152299999999999</v>
      </c>
      <c r="F2945">
        <v>2631</v>
      </c>
      <c r="H2945">
        <f t="shared" si="956"/>
        <v>0</v>
      </c>
      <c r="I2945">
        <f t="shared" si="952"/>
        <v>31.904409251450296</v>
      </c>
      <c r="J2945">
        <f t="shared" si="965"/>
        <v>45.417348608831801</v>
      </c>
      <c r="K2945">
        <f t="shared" si="953"/>
        <v>0</v>
      </c>
      <c r="L2945">
        <f t="shared" si="954"/>
        <v>0</v>
      </c>
      <c r="M2945">
        <f t="shared" si="955"/>
        <v>0</v>
      </c>
      <c r="N2945">
        <f t="shared" ca="1" si="970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7"/>
        <v>0.05</v>
      </c>
      <c r="R2945">
        <f t="shared" ca="1" si="958"/>
        <v>0</v>
      </c>
      <c r="S2945">
        <f t="shared" ca="1" si="959"/>
        <v>100.74040000000008</v>
      </c>
      <c r="T2945">
        <f t="shared" ca="1" si="960"/>
        <v>0</v>
      </c>
      <c r="U2945">
        <f t="shared" ca="1" si="961"/>
        <v>0</v>
      </c>
      <c r="Z2945">
        <f t="shared" si="966"/>
        <v>1.11585</v>
      </c>
      <c r="AA2945">
        <f t="shared" si="967"/>
        <v>1.11469</v>
      </c>
      <c r="AB2945">
        <f t="shared" si="971"/>
        <v>46.551724137927735</v>
      </c>
      <c r="AC2945">
        <f t="shared" si="969"/>
        <v>35.333385062052443</v>
      </c>
      <c r="AE2945">
        <f t="shared" si="963"/>
        <v>1.1153500000000001</v>
      </c>
      <c r="AF2945">
        <f t="shared" si="964"/>
        <v>1.1149199999999999</v>
      </c>
      <c r="AG2945">
        <f t="shared" si="968"/>
        <v>72.093023255795941</v>
      </c>
      <c r="AH2945">
        <f t="shared" si="962"/>
        <v>58.38693715980834</v>
      </c>
    </row>
    <row r="2946" spans="1:34" x14ac:dyDescent="0.25">
      <c r="A2946" s="1">
        <v>42524.104166666664</v>
      </c>
      <c r="B2946">
        <v>1.1152200000000001</v>
      </c>
      <c r="C2946">
        <v>1.1154599999999999</v>
      </c>
      <c r="D2946">
        <v>1.1151500000000001</v>
      </c>
      <c r="E2946">
        <v>1.11528</v>
      </c>
      <c r="F2946">
        <v>2935</v>
      </c>
      <c r="H2946">
        <f t="shared" si="956"/>
        <v>7.0000000000014495E-5</v>
      </c>
      <c r="I2946">
        <f t="shared" ref="I2946:I3009" si="972">AC2945</f>
        <v>35.333385062052443</v>
      </c>
      <c r="J2946">
        <f t="shared" si="965"/>
        <v>58.38693715980834</v>
      </c>
      <c r="K2946">
        <f t="shared" ref="K2946:K3009" si="973">IF(AND($I2946&gt;$Y$4,$I2945&gt;$Y$4),-1,IF(AND($I2946&lt;$Y$5,$I2945&lt;$Y$5),1,0))</f>
        <v>0</v>
      </c>
      <c r="L2946">
        <f t="shared" si="954"/>
        <v>0</v>
      </c>
      <c r="M2946">
        <f t="shared" si="955"/>
        <v>0</v>
      </c>
      <c r="N2946">
        <f t="shared" ca="1" si="970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7"/>
        <v>0.05</v>
      </c>
      <c r="R2946">
        <f t="shared" ca="1" si="958"/>
        <v>0</v>
      </c>
      <c r="S2946">
        <f t="shared" ca="1" si="959"/>
        <v>100.74040000000008</v>
      </c>
      <c r="T2946">
        <f t="shared" ca="1" si="960"/>
        <v>0</v>
      </c>
      <c r="U2946">
        <f t="shared" ca="1" si="961"/>
        <v>0</v>
      </c>
      <c r="Z2946">
        <f t="shared" si="966"/>
        <v>1.1157600000000001</v>
      </c>
      <c r="AA2946">
        <f t="shared" si="967"/>
        <v>1.11469</v>
      </c>
      <c r="AB2946">
        <f t="shared" si="971"/>
        <v>55.140186915889785</v>
      </c>
      <c r="AC2946">
        <f t="shared" si="969"/>
        <v>42.588581044755458</v>
      </c>
      <c r="AE2946">
        <f t="shared" si="963"/>
        <v>1.1154599999999999</v>
      </c>
      <c r="AF2946">
        <f t="shared" si="964"/>
        <v>1.1149199999999999</v>
      </c>
      <c r="AG2946">
        <f t="shared" si="968"/>
        <v>66.66666666669407</v>
      </c>
      <c r="AH2946">
        <f t="shared" si="962"/>
        <v>69.379844961244999</v>
      </c>
    </row>
    <row r="2947" spans="1:34" x14ac:dyDescent="0.25">
      <c r="A2947" s="1">
        <v>42524.114583333336</v>
      </c>
      <c r="B2947">
        <v>1.1152599999999999</v>
      </c>
      <c r="C2947">
        <v>1.11528</v>
      </c>
      <c r="D2947">
        <v>1.1148400000000001</v>
      </c>
      <c r="E2947">
        <v>1.1151</v>
      </c>
      <c r="F2947">
        <v>3015</v>
      </c>
      <c r="H2947">
        <f t="shared" si="956"/>
        <v>2.5999999999992696E-4</v>
      </c>
      <c r="I2947">
        <f t="shared" si="972"/>
        <v>42.588581044755458</v>
      </c>
      <c r="J2947">
        <f t="shared" si="965"/>
        <v>69.379844961244999</v>
      </c>
      <c r="K2947">
        <f t="shared" si="973"/>
        <v>0</v>
      </c>
      <c r="L2947">
        <f t="shared" ref="L2947:L3010" si="974">IF(AND($I2947-$J2947&gt;$Y$6),-1,IF(AND($I2947-$J2947&lt;-$Y$5),1,0))</f>
        <v>0</v>
      </c>
      <c r="M2947">
        <f t="shared" ref="M2947:M3010" si="975">IF(AND(K2947=1,L2947=1),1,IF(AND(K2947=-1,L2947=-1),-1,0))</f>
        <v>0</v>
      </c>
      <c r="N2947">
        <f t="shared" ca="1" si="970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7"/>
        <v>0.05</v>
      </c>
      <c r="R2947">
        <f t="shared" ca="1" si="958"/>
        <v>0</v>
      </c>
      <c r="S2947">
        <f t="shared" ca="1" si="959"/>
        <v>100.74040000000008</v>
      </c>
      <c r="T2947">
        <f t="shared" ca="1" si="960"/>
        <v>0</v>
      </c>
      <c r="U2947">
        <f t="shared" ca="1" si="961"/>
        <v>0</v>
      </c>
      <c r="Z2947">
        <f t="shared" si="966"/>
        <v>1.1155600000000001</v>
      </c>
      <c r="AA2947">
        <f t="shared" si="967"/>
        <v>1.11469</v>
      </c>
      <c r="AB2947">
        <f t="shared" si="971"/>
        <v>47.126436781603623</v>
      </c>
      <c r="AC2947">
        <f t="shared" si="969"/>
        <v>45.601533523739775</v>
      </c>
      <c r="AE2947">
        <f t="shared" si="963"/>
        <v>1.1154599999999999</v>
      </c>
      <c r="AF2947">
        <f t="shared" si="964"/>
        <v>1.1148400000000001</v>
      </c>
      <c r="AG2947">
        <f t="shared" si="968"/>
        <v>41.935483870966586</v>
      </c>
      <c r="AH2947">
        <f t="shared" si="962"/>
        <v>54.301075268830331</v>
      </c>
    </row>
    <row r="2948" spans="1:34" x14ac:dyDescent="0.25">
      <c r="A2948" s="1">
        <v>42524.125</v>
      </c>
      <c r="B2948">
        <v>1.11511</v>
      </c>
      <c r="C2948">
        <v>1.1154999999999999</v>
      </c>
      <c r="D2948">
        <v>1.1147</v>
      </c>
      <c r="E2948">
        <v>1.1153</v>
      </c>
      <c r="F2948">
        <v>3724</v>
      </c>
      <c r="H2948">
        <f t="shared" ref="H2948:H3011" si="976">MIN(E2948,B2948) - D2948</f>
        <v>4.1000000000002146E-4</v>
      </c>
      <c r="I2948">
        <f t="shared" si="972"/>
        <v>45.601533523739775</v>
      </c>
      <c r="J2948">
        <f t="shared" si="965"/>
        <v>54.301075268830331</v>
      </c>
      <c r="K2948">
        <f t="shared" si="973"/>
        <v>0</v>
      </c>
      <c r="L2948">
        <f t="shared" si="974"/>
        <v>0</v>
      </c>
      <c r="M2948">
        <f t="shared" si="975"/>
        <v>0</v>
      </c>
      <c r="N2948">
        <f t="shared" ca="1" si="970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7">ROUNDDOWN(S2947/2000,2)</f>
        <v>0.05</v>
      </c>
      <c r="R2948">
        <f t="shared" ref="R2948:R3011" ca="1" si="978">O2948</f>
        <v>0</v>
      </c>
      <c r="S2948">
        <f t="shared" ref="S2948:S3011" ca="1" si="979">S2947+U2948</f>
        <v>100.74040000000008</v>
      </c>
      <c r="T2948">
        <f t="shared" ref="T2948:T3011" ca="1" si="980">SIGN(R2948)</f>
        <v>0</v>
      </c>
      <c r="U2948">
        <f t="shared" ref="U2948:U3011" ca="1" si="981">R2948*$V$4*P2948+IF(O2948=0,0,$V$3)</f>
        <v>0</v>
      </c>
      <c r="Z2948">
        <f t="shared" si="966"/>
        <v>1.1155600000000001</v>
      </c>
      <c r="AA2948">
        <f t="shared" si="967"/>
        <v>1.11469</v>
      </c>
      <c r="AB2948">
        <f t="shared" si="971"/>
        <v>70.114942528723603</v>
      </c>
      <c r="AC2948">
        <f t="shared" si="969"/>
        <v>54.733322591036185</v>
      </c>
      <c r="AE2948">
        <f t="shared" si="963"/>
        <v>1.1154999999999999</v>
      </c>
      <c r="AF2948">
        <f t="shared" si="964"/>
        <v>1.1147</v>
      </c>
      <c r="AG2948">
        <f t="shared" si="968"/>
        <v>75</v>
      </c>
      <c r="AH2948">
        <f t="shared" si="962"/>
        <v>58.467741935483289</v>
      </c>
    </row>
    <row r="2949" spans="1:34" x14ac:dyDescent="0.25">
      <c r="A2949" s="1">
        <v>42524.135416666664</v>
      </c>
      <c r="B2949">
        <v>1.1153</v>
      </c>
      <c r="C2949">
        <v>1.1156600000000001</v>
      </c>
      <c r="D2949">
        <v>1.1152500000000001</v>
      </c>
      <c r="E2949">
        <v>1.1153599999999999</v>
      </c>
      <c r="F2949">
        <v>3832</v>
      </c>
      <c r="H2949">
        <f t="shared" si="976"/>
        <v>4.9999999999883471E-5</v>
      </c>
      <c r="I2949">
        <f t="shared" si="972"/>
        <v>54.733322591036185</v>
      </c>
      <c r="J2949">
        <f t="shared" si="965"/>
        <v>58.467741935483289</v>
      </c>
      <c r="K2949">
        <f t="shared" si="973"/>
        <v>0</v>
      </c>
      <c r="L2949">
        <f t="shared" si="974"/>
        <v>0</v>
      </c>
      <c r="M2949">
        <f t="shared" si="975"/>
        <v>0</v>
      </c>
      <c r="N2949">
        <f t="shared" ca="1" si="970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7"/>
        <v>0.05</v>
      </c>
      <c r="R2949">
        <f t="shared" ca="1" si="978"/>
        <v>0</v>
      </c>
      <c r="S2949">
        <f t="shared" ca="1" si="979"/>
        <v>100.74040000000008</v>
      </c>
      <c r="T2949">
        <f t="shared" ca="1" si="980"/>
        <v>0</v>
      </c>
      <c r="U2949">
        <f t="shared" ca="1" si="981"/>
        <v>0</v>
      </c>
      <c r="Z2949">
        <f t="shared" si="966"/>
        <v>1.1156600000000001</v>
      </c>
      <c r="AA2949">
        <f t="shared" si="967"/>
        <v>1.11469</v>
      </c>
      <c r="AB2949">
        <f t="shared" si="971"/>
        <v>69.072164948438513</v>
      </c>
      <c r="AC2949">
        <f t="shared" si="969"/>
        <v>60.363432793663875</v>
      </c>
      <c r="AE2949">
        <f t="shared" si="963"/>
        <v>1.1156600000000001</v>
      </c>
      <c r="AF2949">
        <f t="shared" si="964"/>
        <v>1.1147</v>
      </c>
      <c r="AG2949">
        <f t="shared" si="968"/>
        <v>68.749999999982663</v>
      </c>
      <c r="AH2949">
        <f t="shared" si="962"/>
        <v>71.874999999991331</v>
      </c>
    </row>
    <row r="2950" spans="1:34" x14ac:dyDescent="0.25">
      <c r="A2950" s="1">
        <v>42524.145833333336</v>
      </c>
      <c r="B2950">
        <v>1.1153500000000001</v>
      </c>
      <c r="C2950">
        <v>1.11538</v>
      </c>
      <c r="D2950">
        <v>1.1148100000000001</v>
      </c>
      <c r="E2950">
        <v>1.11513</v>
      </c>
      <c r="F2950">
        <v>3643</v>
      </c>
      <c r="H2950">
        <f t="shared" si="976"/>
        <v>3.1999999999987594E-4</v>
      </c>
      <c r="I2950">
        <f t="shared" si="972"/>
        <v>60.363432793663875</v>
      </c>
      <c r="J2950">
        <f t="shared" si="965"/>
        <v>71.874999999991331</v>
      </c>
      <c r="K2950">
        <f t="shared" si="973"/>
        <v>0</v>
      </c>
      <c r="L2950">
        <f t="shared" si="974"/>
        <v>0</v>
      </c>
      <c r="M2950">
        <f t="shared" si="975"/>
        <v>0</v>
      </c>
      <c r="N2950">
        <f t="shared" ca="1" si="970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7"/>
        <v>0.05</v>
      </c>
      <c r="R2950">
        <f t="shared" ca="1" si="978"/>
        <v>0</v>
      </c>
      <c r="S2950">
        <f t="shared" ca="1" si="979"/>
        <v>100.74040000000008</v>
      </c>
      <c r="T2950">
        <f t="shared" ca="1" si="980"/>
        <v>0</v>
      </c>
      <c r="U2950">
        <f t="shared" ca="1" si="981"/>
        <v>0</v>
      </c>
      <c r="Z2950">
        <f t="shared" si="966"/>
        <v>1.1156600000000001</v>
      </c>
      <c r="AA2950">
        <f t="shared" si="967"/>
        <v>1.11469</v>
      </c>
      <c r="AB2950">
        <f t="shared" si="971"/>
        <v>45.360824742261194</v>
      </c>
      <c r="AC2950">
        <f t="shared" si="969"/>
        <v>57.918592250256737</v>
      </c>
      <c r="AE2950">
        <f t="shared" si="963"/>
        <v>1.1156600000000001</v>
      </c>
      <c r="AF2950">
        <f t="shared" si="964"/>
        <v>1.1147</v>
      </c>
      <c r="AG2950">
        <f t="shared" si="968"/>
        <v>44.791666666656063</v>
      </c>
      <c r="AH2950">
        <f t="shared" si="962"/>
        <v>56.770833333319359</v>
      </c>
    </row>
    <row r="2951" spans="1:34" x14ac:dyDescent="0.25">
      <c r="A2951" s="1">
        <v>42524.15625</v>
      </c>
      <c r="B2951">
        <v>1.11514</v>
      </c>
      <c r="C2951">
        <v>1.1152899999999999</v>
      </c>
      <c r="D2951">
        <v>1.1141399999999999</v>
      </c>
      <c r="E2951">
        <v>1.11433</v>
      </c>
      <c r="F2951">
        <v>3781</v>
      </c>
      <c r="H2951">
        <f t="shared" si="976"/>
        <v>1.9000000000013451E-4</v>
      </c>
      <c r="I2951">
        <f t="shared" si="972"/>
        <v>57.918592250256737</v>
      </c>
      <c r="J2951">
        <f t="shared" si="965"/>
        <v>56.770833333319359</v>
      </c>
      <c r="K2951">
        <f t="shared" si="973"/>
        <v>0</v>
      </c>
      <c r="L2951">
        <f t="shared" si="974"/>
        <v>0</v>
      </c>
      <c r="M2951">
        <f t="shared" si="975"/>
        <v>0</v>
      </c>
      <c r="N2951">
        <f t="shared" ca="1" si="970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7"/>
        <v>0.05</v>
      </c>
      <c r="R2951">
        <f t="shared" ca="1" si="978"/>
        <v>0</v>
      </c>
      <c r="S2951">
        <f t="shared" ca="1" si="979"/>
        <v>100.74040000000008</v>
      </c>
      <c r="T2951">
        <f t="shared" ca="1" si="980"/>
        <v>0</v>
      </c>
      <c r="U2951">
        <f t="shared" ca="1" si="981"/>
        <v>0</v>
      </c>
      <c r="Z2951">
        <f t="shared" si="966"/>
        <v>1.1156600000000001</v>
      </c>
      <c r="AA2951">
        <f t="shared" si="967"/>
        <v>1.1141399999999999</v>
      </c>
      <c r="AB2951">
        <f t="shared" si="971"/>
        <v>12.500000000007304</v>
      </c>
      <c r="AC2951">
        <f t="shared" si="969"/>
        <v>49.261983054857652</v>
      </c>
      <c r="AE2951">
        <f t="shared" si="963"/>
        <v>1.1156600000000001</v>
      </c>
      <c r="AF2951">
        <f t="shared" si="964"/>
        <v>1.1141399999999999</v>
      </c>
      <c r="AG2951">
        <f t="shared" si="968"/>
        <v>12.500000000007304</v>
      </c>
      <c r="AH2951">
        <f t="shared" si="962"/>
        <v>28.645833333331684</v>
      </c>
    </row>
    <row r="2952" spans="1:34" x14ac:dyDescent="0.25">
      <c r="A2952" s="1">
        <v>42524.166666666664</v>
      </c>
      <c r="B2952">
        <v>1.1143400000000001</v>
      </c>
      <c r="C2952">
        <v>1.1148199999999999</v>
      </c>
      <c r="D2952">
        <v>1.11432</v>
      </c>
      <c r="E2952">
        <v>1.1147400000000001</v>
      </c>
      <c r="F2952">
        <v>3376</v>
      </c>
      <c r="H2952">
        <f t="shared" si="976"/>
        <v>2.0000000000131024E-5</v>
      </c>
      <c r="I2952">
        <f t="shared" si="972"/>
        <v>49.261983054857652</v>
      </c>
      <c r="J2952">
        <f t="shared" si="965"/>
        <v>28.645833333331684</v>
      </c>
      <c r="K2952">
        <f t="shared" si="973"/>
        <v>0</v>
      </c>
      <c r="L2952">
        <f t="shared" si="974"/>
        <v>0</v>
      </c>
      <c r="M2952">
        <f t="shared" si="975"/>
        <v>0</v>
      </c>
      <c r="N2952">
        <f t="shared" ca="1" si="970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7"/>
        <v>0.05</v>
      </c>
      <c r="R2952">
        <f t="shared" ca="1" si="978"/>
        <v>0</v>
      </c>
      <c r="S2952">
        <f t="shared" ca="1" si="979"/>
        <v>100.74040000000008</v>
      </c>
      <c r="T2952">
        <f t="shared" ca="1" si="980"/>
        <v>0</v>
      </c>
      <c r="U2952">
        <f t="shared" ca="1" si="981"/>
        <v>0</v>
      </c>
      <c r="Z2952">
        <f t="shared" si="966"/>
        <v>1.1156600000000001</v>
      </c>
      <c r="AA2952">
        <f t="shared" si="967"/>
        <v>1.1141399999999999</v>
      </c>
      <c r="AB2952">
        <f t="shared" si="971"/>
        <v>39.473684210531694</v>
      </c>
      <c r="AC2952">
        <f t="shared" si="969"/>
        <v>41.60166847530968</v>
      </c>
      <c r="AE2952">
        <f t="shared" si="963"/>
        <v>1.1156600000000001</v>
      </c>
      <c r="AF2952">
        <f t="shared" si="964"/>
        <v>1.1141399999999999</v>
      </c>
      <c r="AG2952">
        <f t="shared" si="968"/>
        <v>39.473684210531694</v>
      </c>
      <c r="AH2952">
        <f t="shared" si="962"/>
        <v>25.986842105269499</v>
      </c>
    </row>
    <row r="2953" spans="1:34" x14ac:dyDescent="0.25">
      <c r="A2953" s="1">
        <v>42524.177083333336</v>
      </c>
      <c r="B2953">
        <v>1.1147400000000001</v>
      </c>
      <c r="C2953">
        <v>1.1149899999999999</v>
      </c>
      <c r="D2953">
        <v>1.1144700000000001</v>
      </c>
      <c r="E2953">
        <v>1.1145499999999999</v>
      </c>
      <c r="F2953">
        <v>3589</v>
      </c>
      <c r="H2953">
        <f t="shared" si="976"/>
        <v>7.9999999999857963E-5</v>
      </c>
      <c r="I2953">
        <f t="shared" si="972"/>
        <v>41.60166847530968</v>
      </c>
      <c r="J2953">
        <f t="shared" si="965"/>
        <v>25.986842105269499</v>
      </c>
      <c r="K2953">
        <f t="shared" si="973"/>
        <v>0</v>
      </c>
      <c r="L2953">
        <f t="shared" si="974"/>
        <v>0</v>
      </c>
      <c r="M2953">
        <f t="shared" si="975"/>
        <v>0</v>
      </c>
      <c r="N2953">
        <f t="shared" ca="1" si="970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7"/>
        <v>0.05</v>
      </c>
      <c r="R2953">
        <f t="shared" ca="1" si="978"/>
        <v>0</v>
      </c>
      <c r="S2953">
        <f t="shared" ca="1" si="979"/>
        <v>100.74040000000008</v>
      </c>
      <c r="T2953">
        <f t="shared" ca="1" si="980"/>
        <v>0</v>
      </c>
      <c r="U2953">
        <f t="shared" ca="1" si="981"/>
        <v>0</v>
      </c>
      <c r="Z2953">
        <f t="shared" si="966"/>
        <v>1.1156600000000001</v>
      </c>
      <c r="AA2953">
        <f t="shared" si="967"/>
        <v>1.1141399999999999</v>
      </c>
      <c r="AB2953">
        <f t="shared" si="971"/>
        <v>26.973684210524397</v>
      </c>
      <c r="AC2953">
        <f t="shared" si="969"/>
        <v>31.077048290831147</v>
      </c>
      <c r="AE2953">
        <f t="shared" si="963"/>
        <v>1.1156600000000001</v>
      </c>
      <c r="AF2953">
        <f t="shared" si="964"/>
        <v>1.1141399999999999</v>
      </c>
      <c r="AG2953">
        <f t="shared" si="968"/>
        <v>26.973684210524397</v>
      </c>
      <c r="AH2953">
        <f t="shared" si="962"/>
        <v>33.223684210528049</v>
      </c>
    </row>
    <row r="2954" spans="1:34" x14ac:dyDescent="0.25">
      <c r="A2954" s="1">
        <v>42524.1875</v>
      </c>
      <c r="B2954">
        <v>1.1145499999999999</v>
      </c>
      <c r="C2954">
        <v>1.11473</v>
      </c>
      <c r="D2954">
        <v>1.1144799999999999</v>
      </c>
      <c r="E2954">
        <v>1.11466</v>
      </c>
      <c r="F2954">
        <v>3446</v>
      </c>
      <c r="H2954">
        <f t="shared" si="976"/>
        <v>7.0000000000014495E-5</v>
      </c>
      <c r="I2954">
        <f t="shared" si="972"/>
        <v>31.077048290831147</v>
      </c>
      <c r="J2954">
        <f t="shared" si="965"/>
        <v>33.223684210528049</v>
      </c>
      <c r="K2954">
        <f t="shared" si="973"/>
        <v>0</v>
      </c>
      <c r="L2954">
        <f t="shared" si="974"/>
        <v>0</v>
      </c>
      <c r="M2954">
        <f t="shared" si="975"/>
        <v>0</v>
      </c>
      <c r="N2954">
        <f t="shared" ca="1" si="970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7"/>
        <v>0.05</v>
      </c>
      <c r="R2954">
        <f t="shared" ca="1" si="978"/>
        <v>0</v>
      </c>
      <c r="S2954">
        <f t="shared" ca="1" si="979"/>
        <v>100.74040000000008</v>
      </c>
      <c r="T2954">
        <f t="shared" ca="1" si="980"/>
        <v>0</v>
      </c>
      <c r="U2954">
        <f t="shared" ca="1" si="981"/>
        <v>0</v>
      </c>
      <c r="Z2954">
        <f t="shared" si="966"/>
        <v>1.1156600000000001</v>
      </c>
      <c r="AA2954">
        <f t="shared" si="967"/>
        <v>1.1141399999999999</v>
      </c>
      <c r="AB2954">
        <f t="shared" si="971"/>
        <v>34.21052631579024</v>
      </c>
      <c r="AC2954">
        <f t="shared" si="969"/>
        <v>28.289473684213412</v>
      </c>
      <c r="AE2954">
        <f t="shared" si="963"/>
        <v>1.1156600000000001</v>
      </c>
      <c r="AF2954">
        <f t="shared" si="964"/>
        <v>1.1141399999999999</v>
      </c>
      <c r="AG2954">
        <f t="shared" si="968"/>
        <v>34.21052631579024</v>
      </c>
      <c r="AH2954">
        <f t="shared" si="962"/>
        <v>30.592105263157318</v>
      </c>
    </row>
    <row r="2955" spans="1:34" x14ac:dyDescent="0.25">
      <c r="A2955" s="1">
        <v>42524.197916666664</v>
      </c>
      <c r="B2955">
        <v>1.11467</v>
      </c>
      <c r="C2955">
        <v>1.1150599999999999</v>
      </c>
      <c r="D2955">
        <v>1.1146499999999999</v>
      </c>
      <c r="E2955">
        <v>1.11486</v>
      </c>
      <c r="F2955">
        <v>3753</v>
      </c>
      <c r="H2955">
        <f t="shared" si="976"/>
        <v>2.0000000000131024E-5</v>
      </c>
      <c r="I2955">
        <f t="shared" si="972"/>
        <v>28.289473684213412</v>
      </c>
      <c r="J2955">
        <f t="shared" si="965"/>
        <v>30.592105263157318</v>
      </c>
      <c r="K2955">
        <f t="shared" si="973"/>
        <v>0</v>
      </c>
      <c r="L2955">
        <f t="shared" si="974"/>
        <v>0</v>
      </c>
      <c r="M2955">
        <f t="shared" si="975"/>
        <v>0</v>
      </c>
      <c r="N2955">
        <f t="shared" ca="1" si="970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7"/>
        <v>0.05</v>
      </c>
      <c r="R2955">
        <f t="shared" ca="1" si="978"/>
        <v>0</v>
      </c>
      <c r="S2955">
        <f t="shared" ca="1" si="979"/>
        <v>100.74040000000008</v>
      </c>
      <c r="T2955">
        <f t="shared" ca="1" si="980"/>
        <v>0</v>
      </c>
      <c r="U2955">
        <f t="shared" ca="1" si="981"/>
        <v>0</v>
      </c>
      <c r="Z2955">
        <f t="shared" si="966"/>
        <v>1.1156600000000001</v>
      </c>
      <c r="AA2955">
        <f t="shared" si="967"/>
        <v>1.1141399999999999</v>
      </c>
      <c r="AB2955">
        <f t="shared" si="971"/>
        <v>47.368421052629273</v>
      </c>
      <c r="AC2955">
        <f t="shared" si="969"/>
        <v>37.006578947368908</v>
      </c>
      <c r="AE2955">
        <f t="shared" si="963"/>
        <v>1.1156600000000001</v>
      </c>
      <c r="AF2955">
        <f t="shared" si="964"/>
        <v>1.1141399999999999</v>
      </c>
      <c r="AG2955">
        <f t="shared" si="968"/>
        <v>47.368421052629273</v>
      </c>
      <c r="AH2955">
        <f t="shared" si="962"/>
        <v>40.789473684209753</v>
      </c>
    </row>
    <row r="2956" spans="1:34" x14ac:dyDescent="0.25">
      <c r="A2956" s="1">
        <v>42524.208333333336</v>
      </c>
      <c r="B2956">
        <v>1.1148499999999999</v>
      </c>
      <c r="C2956">
        <v>1.1151</v>
      </c>
      <c r="D2956">
        <v>1.11469</v>
      </c>
      <c r="E2956">
        <v>1.11503</v>
      </c>
      <c r="F2956">
        <v>3302</v>
      </c>
      <c r="H2956">
        <f t="shared" si="976"/>
        <v>1.5999999999993797E-4</v>
      </c>
      <c r="I2956">
        <f t="shared" si="972"/>
        <v>37.006578947368908</v>
      </c>
      <c r="J2956">
        <f t="shared" si="965"/>
        <v>40.789473684209753</v>
      </c>
      <c r="K2956">
        <f t="shared" si="973"/>
        <v>0</v>
      </c>
      <c r="L2956">
        <f t="shared" si="974"/>
        <v>0</v>
      </c>
      <c r="M2956">
        <f t="shared" si="975"/>
        <v>0</v>
      </c>
      <c r="N2956">
        <f t="shared" ca="1" si="970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7"/>
        <v>0.05</v>
      </c>
      <c r="R2956">
        <f t="shared" ca="1" si="978"/>
        <v>0</v>
      </c>
      <c r="S2956">
        <f t="shared" ca="1" si="979"/>
        <v>100.74040000000008</v>
      </c>
      <c r="T2956">
        <f t="shared" ca="1" si="980"/>
        <v>0</v>
      </c>
      <c r="U2956">
        <f t="shared" ca="1" si="981"/>
        <v>0</v>
      </c>
      <c r="Z2956">
        <f t="shared" si="966"/>
        <v>1.1156600000000001</v>
      </c>
      <c r="AA2956">
        <f t="shared" si="967"/>
        <v>1.1141399999999999</v>
      </c>
      <c r="AB2956">
        <f t="shared" si="971"/>
        <v>58.552631578943902</v>
      </c>
      <c r="AC2956">
        <f t="shared" si="969"/>
        <v>41.776315789471951</v>
      </c>
      <c r="AE2956">
        <f t="shared" si="963"/>
        <v>1.11538</v>
      </c>
      <c r="AF2956">
        <f t="shared" si="964"/>
        <v>1.1141399999999999</v>
      </c>
      <c r="AG2956">
        <f t="shared" si="968"/>
        <v>71.774193548384218</v>
      </c>
      <c r="AH2956">
        <f t="shared" si="962"/>
        <v>59.571307300506746</v>
      </c>
    </row>
    <row r="2957" spans="1:34" x14ac:dyDescent="0.25">
      <c r="A2957" s="1">
        <v>42524.21875</v>
      </c>
      <c r="B2957">
        <v>1.11503</v>
      </c>
      <c r="C2957">
        <v>1.11538</v>
      </c>
      <c r="D2957">
        <v>1.1149</v>
      </c>
      <c r="E2957">
        <v>1.11504</v>
      </c>
      <c r="F2957">
        <v>3465</v>
      </c>
      <c r="H2957">
        <f t="shared" si="976"/>
        <v>1.2999999999996348E-4</v>
      </c>
      <c r="I2957">
        <f t="shared" si="972"/>
        <v>41.776315789471951</v>
      </c>
      <c r="J2957">
        <f t="shared" si="965"/>
        <v>59.571307300506746</v>
      </c>
      <c r="K2957">
        <f t="shared" si="973"/>
        <v>0</v>
      </c>
      <c r="L2957">
        <f t="shared" si="974"/>
        <v>0</v>
      </c>
      <c r="M2957">
        <f t="shared" si="975"/>
        <v>0</v>
      </c>
      <c r="N2957">
        <f t="shared" ca="1" si="970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7"/>
        <v>0.05</v>
      </c>
      <c r="R2957">
        <f t="shared" ca="1" si="978"/>
        <v>0</v>
      </c>
      <c r="S2957">
        <f t="shared" ca="1" si="979"/>
        <v>100.74040000000008</v>
      </c>
      <c r="T2957">
        <f t="shared" ca="1" si="980"/>
        <v>0</v>
      </c>
      <c r="U2957">
        <f t="shared" ca="1" si="981"/>
        <v>0</v>
      </c>
      <c r="Z2957">
        <f t="shared" si="966"/>
        <v>1.1156600000000001</v>
      </c>
      <c r="AA2957">
        <f t="shared" si="967"/>
        <v>1.1141399999999999</v>
      </c>
      <c r="AB2957">
        <f t="shared" si="971"/>
        <v>59.210526315790247</v>
      </c>
      <c r="AC2957">
        <f t="shared" si="969"/>
        <v>49.835526315788414</v>
      </c>
      <c r="AE2957">
        <f t="shared" si="963"/>
        <v>1.11538</v>
      </c>
      <c r="AF2957">
        <f t="shared" si="964"/>
        <v>1.1141399999999999</v>
      </c>
      <c r="AG2957">
        <f t="shared" si="968"/>
        <v>72.580645161292637</v>
      </c>
      <c r="AH2957">
        <f t="shared" ref="AH2957:AH3020" si="982">AVERAGE($AG2956:$AG2957)</f>
        <v>72.177419354838435</v>
      </c>
    </row>
    <row r="2958" spans="1:34" x14ac:dyDescent="0.25">
      <c r="A2958" s="1">
        <v>42524.229166666664</v>
      </c>
      <c r="B2958">
        <v>1.11503</v>
      </c>
      <c r="C2958">
        <v>1.1150899999999999</v>
      </c>
      <c r="D2958">
        <v>1.1148899999999999</v>
      </c>
      <c r="E2958">
        <v>1.1150500000000001</v>
      </c>
      <c r="F2958">
        <v>3241</v>
      </c>
      <c r="H2958">
        <f t="shared" si="976"/>
        <v>1.4000000000002899E-4</v>
      </c>
      <c r="I2958">
        <f t="shared" si="972"/>
        <v>49.835526315788414</v>
      </c>
      <c r="J2958">
        <f t="shared" si="965"/>
        <v>72.177419354838435</v>
      </c>
      <c r="K2958">
        <f t="shared" si="973"/>
        <v>0</v>
      </c>
      <c r="L2958">
        <f t="shared" si="974"/>
        <v>0</v>
      </c>
      <c r="M2958">
        <f t="shared" si="975"/>
        <v>0</v>
      </c>
      <c r="N2958">
        <f t="shared" ca="1" si="970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7"/>
        <v>0.05</v>
      </c>
      <c r="R2958">
        <f t="shared" ca="1" si="978"/>
        <v>0</v>
      </c>
      <c r="S2958">
        <f t="shared" ca="1" si="979"/>
        <v>100.74040000000008</v>
      </c>
      <c r="T2958">
        <f t="shared" ca="1" si="980"/>
        <v>0</v>
      </c>
      <c r="U2958">
        <f t="shared" ca="1" si="981"/>
        <v>0</v>
      </c>
      <c r="Z2958">
        <f t="shared" si="966"/>
        <v>1.1156600000000001</v>
      </c>
      <c r="AA2958">
        <f t="shared" si="967"/>
        <v>1.1141399999999999</v>
      </c>
      <c r="AB2958">
        <f t="shared" si="971"/>
        <v>59.868421052636577</v>
      </c>
      <c r="AC2958">
        <f t="shared" si="969"/>
        <v>56.25</v>
      </c>
      <c r="AE2958">
        <f t="shared" si="963"/>
        <v>1.11538</v>
      </c>
      <c r="AF2958">
        <f t="shared" si="964"/>
        <v>1.11432</v>
      </c>
      <c r="AG2958">
        <f t="shared" si="968"/>
        <v>68.867924528309203</v>
      </c>
      <c r="AH2958">
        <f t="shared" si="982"/>
        <v>70.72428484480092</v>
      </c>
    </row>
    <row r="2959" spans="1:34" x14ac:dyDescent="0.25">
      <c r="A2959" s="1">
        <v>42524.239583333336</v>
      </c>
      <c r="B2959">
        <v>1.1150500000000001</v>
      </c>
      <c r="C2959">
        <v>1.1151800000000001</v>
      </c>
      <c r="D2959">
        <v>1.1148800000000001</v>
      </c>
      <c r="E2959">
        <v>1.1150500000000001</v>
      </c>
      <c r="F2959">
        <v>3437</v>
      </c>
      <c r="H2959">
        <f t="shared" si="976"/>
        <v>1.7000000000000348E-4</v>
      </c>
      <c r="I2959">
        <f t="shared" si="972"/>
        <v>56.25</v>
      </c>
      <c r="J2959">
        <f t="shared" si="965"/>
        <v>70.72428484480092</v>
      </c>
      <c r="K2959">
        <f t="shared" si="973"/>
        <v>0</v>
      </c>
      <c r="L2959">
        <f t="shared" si="974"/>
        <v>0</v>
      </c>
      <c r="M2959">
        <f t="shared" si="975"/>
        <v>0</v>
      </c>
      <c r="N2959">
        <f t="shared" ca="1" si="970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7"/>
        <v>0.05</v>
      </c>
      <c r="R2959">
        <f t="shared" ca="1" si="978"/>
        <v>0</v>
      </c>
      <c r="S2959">
        <f t="shared" ca="1" si="979"/>
        <v>100.74040000000008</v>
      </c>
      <c r="T2959">
        <f t="shared" ca="1" si="980"/>
        <v>0</v>
      </c>
      <c r="U2959">
        <f t="shared" ca="1" si="981"/>
        <v>0</v>
      </c>
      <c r="Z2959">
        <f t="shared" si="966"/>
        <v>1.1156600000000001</v>
      </c>
      <c r="AA2959">
        <f t="shared" si="967"/>
        <v>1.1141399999999999</v>
      </c>
      <c r="AB2959">
        <f t="shared" si="971"/>
        <v>59.868421052636577</v>
      </c>
      <c r="AC2959">
        <f t="shared" si="969"/>
        <v>59.375000000001819</v>
      </c>
      <c r="AE2959">
        <f t="shared" si="963"/>
        <v>1.11538</v>
      </c>
      <c r="AF2959">
        <f t="shared" si="964"/>
        <v>1.1144700000000001</v>
      </c>
      <c r="AG2959">
        <f t="shared" si="968"/>
        <v>63.736263736268825</v>
      </c>
      <c r="AH2959">
        <f t="shared" si="982"/>
        <v>66.302094132289014</v>
      </c>
    </row>
    <row r="2960" spans="1:34" x14ac:dyDescent="0.25">
      <c r="A2960" s="1">
        <v>42524.25</v>
      </c>
      <c r="B2960">
        <v>1.11507</v>
      </c>
      <c r="C2960">
        <v>1.1151199999999999</v>
      </c>
      <c r="D2960">
        <v>1.11486</v>
      </c>
      <c r="E2960">
        <v>1.11496</v>
      </c>
      <c r="F2960">
        <v>3250</v>
      </c>
      <c r="H2960">
        <f t="shared" si="976"/>
        <v>9.9999999999988987E-5</v>
      </c>
      <c r="I2960">
        <f t="shared" si="972"/>
        <v>59.375000000001819</v>
      </c>
      <c r="J2960">
        <f t="shared" si="965"/>
        <v>66.302094132289014</v>
      </c>
      <c r="K2960">
        <f t="shared" si="973"/>
        <v>0</v>
      </c>
      <c r="L2960">
        <f t="shared" si="974"/>
        <v>0</v>
      </c>
      <c r="M2960">
        <f t="shared" si="975"/>
        <v>0</v>
      </c>
      <c r="N2960">
        <f t="shared" ca="1" si="970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7"/>
        <v>0.05</v>
      </c>
      <c r="R2960">
        <f t="shared" ca="1" si="978"/>
        <v>0</v>
      </c>
      <c r="S2960">
        <f t="shared" ca="1" si="979"/>
        <v>100.74040000000008</v>
      </c>
      <c r="T2960">
        <f t="shared" ca="1" si="980"/>
        <v>0</v>
      </c>
      <c r="U2960">
        <f t="shared" ca="1" si="981"/>
        <v>0</v>
      </c>
      <c r="Z2960">
        <f t="shared" si="966"/>
        <v>1.1156600000000001</v>
      </c>
      <c r="AA2960">
        <f t="shared" si="967"/>
        <v>1.1141399999999999</v>
      </c>
      <c r="AB2960">
        <f t="shared" si="971"/>
        <v>53.947368421048793</v>
      </c>
      <c r="AC2960">
        <f t="shared" si="969"/>
        <v>58.223684210528049</v>
      </c>
      <c r="AE2960">
        <f t="shared" si="963"/>
        <v>1.11538</v>
      </c>
      <c r="AF2960">
        <f t="shared" si="964"/>
        <v>1.1144799999999999</v>
      </c>
      <c r="AG2960">
        <f t="shared" si="968"/>
        <v>53.333333333330046</v>
      </c>
      <c r="AH2960">
        <f t="shared" si="982"/>
        <v>58.534798534799435</v>
      </c>
    </row>
    <row r="2961" spans="1:34" x14ac:dyDescent="0.25">
      <c r="A2961" s="1">
        <v>42524.260416666664</v>
      </c>
      <c r="B2961">
        <v>1.11497</v>
      </c>
      <c r="C2961">
        <v>1.1153299999999999</v>
      </c>
      <c r="D2961">
        <v>1.11493</v>
      </c>
      <c r="E2961">
        <v>1.1153</v>
      </c>
      <c r="F2961">
        <v>3183</v>
      </c>
      <c r="H2961">
        <f t="shared" si="976"/>
        <v>4.0000000000040004E-5</v>
      </c>
      <c r="I2961">
        <f t="shared" si="972"/>
        <v>58.223684210528049</v>
      </c>
      <c r="J2961">
        <f t="shared" si="965"/>
        <v>58.534798534799435</v>
      </c>
      <c r="K2961">
        <f t="shared" si="973"/>
        <v>0</v>
      </c>
      <c r="L2961">
        <f t="shared" si="974"/>
        <v>0</v>
      </c>
      <c r="M2961">
        <f t="shared" si="975"/>
        <v>0</v>
      </c>
      <c r="N2961">
        <f t="shared" ca="1" si="970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7"/>
        <v>0.05</v>
      </c>
      <c r="R2961">
        <f t="shared" ca="1" si="978"/>
        <v>0</v>
      </c>
      <c r="S2961">
        <f t="shared" ca="1" si="979"/>
        <v>100.74040000000008</v>
      </c>
      <c r="T2961">
        <f t="shared" ca="1" si="980"/>
        <v>0</v>
      </c>
      <c r="U2961">
        <f t="shared" ca="1" si="981"/>
        <v>0</v>
      </c>
      <c r="Z2961">
        <f t="shared" si="966"/>
        <v>1.1156600000000001</v>
      </c>
      <c r="AA2961">
        <f t="shared" si="967"/>
        <v>1.1141399999999999</v>
      </c>
      <c r="AB2961">
        <f t="shared" si="971"/>
        <v>76.315789473678066</v>
      </c>
      <c r="AC2961">
        <f t="shared" si="969"/>
        <v>62.5</v>
      </c>
      <c r="AE2961">
        <f t="shared" si="963"/>
        <v>1.11538</v>
      </c>
      <c r="AF2961">
        <f t="shared" si="964"/>
        <v>1.1146499999999999</v>
      </c>
      <c r="AG2961">
        <f t="shared" si="968"/>
        <v>89.041095890401792</v>
      </c>
      <c r="AH2961">
        <f t="shared" si="982"/>
        <v>71.187214611865926</v>
      </c>
    </row>
    <row r="2962" spans="1:34" x14ac:dyDescent="0.25">
      <c r="A2962" s="1">
        <v>42524.270833333336</v>
      </c>
      <c r="B2962">
        <v>1.11531</v>
      </c>
      <c r="C2962">
        <v>1.1155299999999999</v>
      </c>
      <c r="D2962">
        <v>1.1151500000000001</v>
      </c>
      <c r="E2962">
        <v>1.1154599999999999</v>
      </c>
      <c r="F2962">
        <v>3362</v>
      </c>
      <c r="H2962">
        <f t="shared" si="976"/>
        <v>1.5999999999993797E-4</v>
      </c>
      <c r="I2962">
        <f t="shared" si="972"/>
        <v>62.5</v>
      </c>
      <c r="J2962">
        <f t="shared" si="965"/>
        <v>71.187214611865926</v>
      </c>
      <c r="K2962">
        <f t="shared" si="973"/>
        <v>0</v>
      </c>
      <c r="L2962">
        <f t="shared" si="974"/>
        <v>0</v>
      </c>
      <c r="M2962">
        <f t="shared" si="975"/>
        <v>0</v>
      </c>
      <c r="N2962">
        <f t="shared" ca="1" si="970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7"/>
        <v>0.05</v>
      </c>
      <c r="R2962">
        <f t="shared" ca="1" si="978"/>
        <v>0</v>
      </c>
      <c r="S2962">
        <f t="shared" ca="1" si="979"/>
        <v>100.74040000000008</v>
      </c>
      <c r="T2962">
        <f t="shared" ca="1" si="980"/>
        <v>0</v>
      </c>
      <c r="U2962">
        <f t="shared" ca="1" si="981"/>
        <v>0</v>
      </c>
      <c r="Z2962">
        <f t="shared" si="966"/>
        <v>1.1156600000000001</v>
      </c>
      <c r="AA2962">
        <f t="shared" si="967"/>
        <v>1.1141399999999999</v>
      </c>
      <c r="AB2962">
        <f t="shared" si="971"/>
        <v>86.842105263146365</v>
      </c>
      <c r="AC2962">
        <f t="shared" si="969"/>
        <v>69.243421052627454</v>
      </c>
      <c r="AE2962">
        <f t="shared" si="963"/>
        <v>1.1155299999999999</v>
      </c>
      <c r="AF2962">
        <f t="shared" si="964"/>
        <v>1.11469</v>
      </c>
      <c r="AG2962">
        <f t="shared" si="968"/>
        <v>91.666666666664469</v>
      </c>
      <c r="AH2962">
        <f t="shared" si="982"/>
        <v>90.353881278533123</v>
      </c>
    </row>
    <row r="2963" spans="1:34" x14ac:dyDescent="0.25">
      <c r="A2963" s="1">
        <v>42524.28125</v>
      </c>
      <c r="B2963">
        <v>1.1154599999999999</v>
      </c>
      <c r="C2963">
        <v>1.1156600000000001</v>
      </c>
      <c r="D2963">
        <v>1.11534</v>
      </c>
      <c r="E2963">
        <v>1.11558</v>
      </c>
      <c r="F2963">
        <v>3263</v>
      </c>
      <c r="H2963">
        <f t="shared" si="976"/>
        <v>1.1999999999989797E-4</v>
      </c>
      <c r="I2963">
        <f t="shared" si="972"/>
        <v>69.243421052627454</v>
      </c>
      <c r="J2963">
        <f t="shared" si="965"/>
        <v>90.353881278533123</v>
      </c>
      <c r="K2963">
        <f t="shared" si="973"/>
        <v>0</v>
      </c>
      <c r="L2963">
        <f t="shared" si="974"/>
        <v>0</v>
      </c>
      <c r="M2963">
        <f t="shared" si="975"/>
        <v>0</v>
      </c>
      <c r="N2963">
        <f t="shared" ca="1" si="970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7"/>
        <v>0.05</v>
      </c>
      <c r="R2963">
        <f t="shared" ca="1" si="978"/>
        <v>0</v>
      </c>
      <c r="S2963">
        <f t="shared" ca="1" si="979"/>
        <v>100.74040000000008</v>
      </c>
      <c r="T2963">
        <f t="shared" ca="1" si="980"/>
        <v>0</v>
      </c>
      <c r="U2963">
        <f t="shared" ca="1" si="981"/>
        <v>0</v>
      </c>
      <c r="Z2963">
        <f t="shared" si="966"/>
        <v>1.1156600000000001</v>
      </c>
      <c r="AA2963">
        <f t="shared" si="967"/>
        <v>1.1141399999999999</v>
      </c>
      <c r="AB2963">
        <f t="shared" si="971"/>
        <v>94.736842105258546</v>
      </c>
      <c r="AC2963">
        <f t="shared" si="969"/>
        <v>77.960526315782943</v>
      </c>
      <c r="AE2963">
        <f t="shared" ref="AE2963:AE3026" si="983">MAX($C2957:$C2963)</f>
        <v>1.1156600000000001</v>
      </c>
      <c r="AF2963">
        <f t="shared" ref="AF2963:AF3026" si="984">MIN($D2957:$D2963)</f>
        <v>1.11486</v>
      </c>
      <c r="AG2963">
        <f t="shared" si="968"/>
        <v>89.999999999991672</v>
      </c>
      <c r="AH2963">
        <f t="shared" si="982"/>
        <v>90.833333333328071</v>
      </c>
    </row>
    <row r="2964" spans="1:34" x14ac:dyDescent="0.25">
      <c r="A2964" s="1">
        <v>42524.291666666664</v>
      </c>
      <c r="B2964">
        <v>1.11557</v>
      </c>
      <c r="C2964">
        <v>1.1157699999999999</v>
      </c>
      <c r="D2964">
        <v>1.1151800000000001</v>
      </c>
      <c r="E2964">
        <v>1.1155999999999999</v>
      </c>
      <c r="F2964">
        <v>3325</v>
      </c>
      <c r="H2964">
        <f t="shared" si="976"/>
        <v>3.8999999999989043E-4</v>
      </c>
      <c r="I2964">
        <f t="shared" si="972"/>
        <v>77.960526315782943</v>
      </c>
      <c r="J2964">
        <f t="shared" ref="J2964:J3027" si="985">AH2963</f>
        <v>90.833333333328071</v>
      </c>
      <c r="K2964">
        <f t="shared" si="973"/>
        <v>0</v>
      </c>
      <c r="L2964">
        <f t="shared" si="974"/>
        <v>0</v>
      </c>
      <c r="M2964">
        <f t="shared" si="975"/>
        <v>0</v>
      </c>
      <c r="N2964">
        <f t="shared" ca="1" si="970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7"/>
        <v>0.05</v>
      </c>
      <c r="R2964">
        <f t="shared" ca="1" si="978"/>
        <v>0</v>
      </c>
      <c r="S2964">
        <f t="shared" ca="1" si="979"/>
        <v>100.74040000000008</v>
      </c>
      <c r="T2964">
        <f t="shared" ca="1" si="980"/>
        <v>0</v>
      </c>
      <c r="U2964">
        <f t="shared" ca="1" si="981"/>
        <v>0</v>
      </c>
      <c r="Z2964">
        <f t="shared" si="966"/>
        <v>1.1157699999999999</v>
      </c>
      <c r="AA2964">
        <f t="shared" si="967"/>
        <v>1.1141399999999999</v>
      </c>
      <c r="AB2964">
        <f t="shared" si="971"/>
        <v>89.570552147239184</v>
      </c>
      <c r="AC2964">
        <f t="shared" si="969"/>
        <v>86.866322247330544</v>
      </c>
      <c r="AE2964">
        <f t="shared" si="983"/>
        <v>1.1157699999999999</v>
      </c>
      <c r="AF2964">
        <f t="shared" si="984"/>
        <v>1.11486</v>
      </c>
      <c r="AG2964">
        <f t="shared" si="968"/>
        <v>81.318681318680248</v>
      </c>
      <c r="AH2964">
        <f t="shared" si="982"/>
        <v>85.659340659335953</v>
      </c>
    </row>
    <row r="2965" spans="1:34" x14ac:dyDescent="0.25">
      <c r="A2965" s="1">
        <v>42524.302083333336</v>
      </c>
      <c r="B2965">
        <v>1.11561</v>
      </c>
      <c r="C2965">
        <v>1.11581</v>
      </c>
      <c r="D2965">
        <v>1.1153999999999999</v>
      </c>
      <c r="E2965">
        <v>1.11555</v>
      </c>
      <c r="F2965">
        <v>3851</v>
      </c>
      <c r="H2965">
        <f t="shared" si="976"/>
        <v>1.500000000000945E-4</v>
      </c>
      <c r="I2965">
        <f t="shared" si="972"/>
        <v>86.866322247330544</v>
      </c>
      <c r="J2965">
        <f t="shared" si="985"/>
        <v>85.659340659335953</v>
      </c>
      <c r="K2965">
        <f t="shared" si="973"/>
        <v>-1</v>
      </c>
      <c r="L2965">
        <f t="shared" si="974"/>
        <v>0</v>
      </c>
      <c r="M2965">
        <f t="shared" si="975"/>
        <v>0</v>
      </c>
      <c r="N2965">
        <f t="shared" ca="1" si="970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7"/>
        <v>0.05</v>
      </c>
      <c r="R2965">
        <f t="shared" ca="1" si="978"/>
        <v>0</v>
      </c>
      <c r="S2965">
        <f t="shared" ca="1" si="979"/>
        <v>100.74040000000008</v>
      </c>
      <c r="T2965">
        <f t="shared" ca="1" si="980"/>
        <v>0</v>
      </c>
      <c r="U2965">
        <f t="shared" ca="1" si="981"/>
        <v>0</v>
      </c>
      <c r="Z2965">
        <f t="shared" si="966"/>
        <v>1.11581</v>
      </c>
      <c r="AA2965">
        <f t="shared" si="967"/>
        <v>1.1141399999999999</v>
      </c>
      <c r="AB2965">
        <f t="shared" si="971"/>
        <v>84.431137724555839</v>
      </c>
      <c r="AC2965">
        <f t="shared" si="969"/>
        <v>88.895159310049991</v>
      </c>
      <c r="AE2965">
        <f t="shared" si="983"/>
        <v>1.11581</v>
      </c>
      <c r="AF2965">
        <f t="shared" si="984"/>
        <v>1.11486</v>
      </c>
      <c r="AG2965">
        <f t="shared" si="968"/>
        <v>72.631578947376298</v>
      </c>
      <c r="AH2965">
        <f t="shared" si="982"/>
        <v>76.975130133028273</v>
      </c>
    </row>
    <row r="2966" spans="1:34" x14ac:dyDescent="0.25">
      <c r="A2966" s="1">
        <v>42524.3125</v>
      </c>
      <c r="B2966">
        <v>1.1155600000000001</v>
      </c>
      <c r="C2966">
        <v>1.1157600000000001</v>
      </c>
      <c r="D2966">
        <v>1.11547</v>
      </c>
      <c r="E2966">
        <v>1.1155299999999999</v>
      </c>
      <c r="F2966">
        <v>3488</v>
      </c>
      <c r="H2966">
        <f t="shared" si="976"/>
        <v>5.9999999999948983E-5</v>
      </c>
      <c r="I2966">
        <f t="shared" si="972"/>
        <v>88.895159310049991</v>
      </c>
      <c r="J2966">
        <f t="shared" si="985"/>
        <v>76.975130133028273</v>
      </c>
      <c r="K2966">
        <f t="shared" si="973"/>
        <v>-1</v>
      </c>
      <c r="L2966">
        <f t="shared" si="974"/>
        <v>0</v>
      </c>
      <c r="M2966">
        <f t="shared" si="975"/>
        <v>0</v>
      </c>
      <c r="N2966">
        <f t="shared" ca="1" si="970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7"/>
        <v>0.05</v>
      </c>
      <c r="R2966">
        <f t="shared" ca="1" si="978"/>
        <v>0</v>
      </c>
      <c r="S2966">
        <f t="shared" ca="1" si="979"/>
        <v>100.74040000000008</v>
      </c>
      <c r="T2966">
        <f t="shared" ca="1" si="980"/>
        <v>0</v>
      </c>
      <c r="U2966">
        <f t="shared" ca="1" si="981"/>
        <v>0</v>
      </c>
      <c r="Z2966">
        <f t="shared" ref="Z2966:Z3029" si="986">MAX($C2945:$C2966)</f>
        <v>1.11581</v>
      </c>
      <c r="AA2966">
        <f t="shared" ref="AA2966:AA3029" si="987">MIN($D2945:$D2966)</f>
        <v>1.1141399999999999</v>
      </c>
      <c r="AB2966">
        <f t="shared" si="971"/>
        <v>83.233532934128874</v>
      </c>
      <c r="AC2966">
        <f t="shared" si="969"/>
        <v>87.993016227795607</v>
      </c>
      <c r="AE2966">
        <f t="shared" si="983"/>
        <v>1.11581</v>
      </c>
      <c r="AF2966">
        <f t="shared" si="984"/>
        <v>1.11486</v>
      </c>
      <c r="AG2966">
        <f t="shared" si="968"/>
        <v>70.526315789467773</v>
      </c>
      <c r="AH2966">
        <f t="shared" si="982"/>
        <v>71.578947368422035</v>
      </c>
    </row>
    <row r="2967" spans="1:34" x14ac:dyDescent="0.25">
      <c r="A2967" s="1">
        <v>42524.322916666664</v>
      </c>
      <c r="B2967">
        <v>1.11554</v>
      </c>
      <c r="C2967">
        <v>1.11582</v>
      </c>
      <c r="D2967">
        <v>1.1154500000000001</v>
      </c>
      <c r="E2967">
        <v>1.11568</v>
      </c>
      <c r="F2967">
        <v>3683</v>
      </c>
      <c r="H2967">
        <f t="shared" si="976"/>
        <v>8.9999999999923475E-5</v>
      </c>
      <c r="I2967">
        <f t="shared" si="972"/>
        <v>87.993016227795607</v>
      </c>
      <c r="J2967">
        <f t="shared" si="985"/>
        <v>71.578947368422035</v>
      </c>
      <c r="K2967">
        <f t="shared" si="973"/>
        <v>-1</v>
      </c>
      <c r="L2967">
        <f t="shared" si="974"/>
        <v>0</v>
      </c>
      <c r="M2967">
        <f t="shared" si="975"/>
        <v>0</v>
      </c>
      <c r="N2967">
        <f t="shared" ca="1" si="970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7"/>
        <v>0.05</v>
      </c>
      <c r="R2967">
        <f t="shared" ca="1" si="978"/>
        <v>0</v>
      </c>
      <c r="S2967">
        <f t="shared" ca="1" si="979"/>
        <v>100.74040000000008</v>
      </c>
      <c r="T2967">
        <f t="shared" ca="1" si="980"/>
        <v>0</v>
      </c>
      <c r="U2967">
        <f t="shared" ca="1" si="981"/>
        <v>0</v>
      </c>
      <c r="Z2967">
        <f t="shared" si="986"/>
        <v>1.11582</v>
      </c>
      <c r="AA2967">
        <f t="shared" si="987"/>
        <v>1.1141399999999999</v>
      </c>
      <c r="AB2967">
        <f t="shared" si="971"/>
        <v>91.666666666665563</v>
      </c>
      <c r="AC2967">
        <f t="shared" si="969"/>
        <v>87.225472368147351</v>
      </c>
      <c r="AE2967">
        <f t="shared" si="983"/>
        <v>1.11582</v>
      </c>
      <c r="AF2967">
        <f t="shared" si="984"/>
        <v>1.11493</v>
      </c>
      <c r="AG2967">
        <f t="shared" ref="AG2967:AG3030" si="988">($E2967-$AF2967)/($AE2967-$AF2967)*100</f>
        <v>84.269662921346068</v>
      </c>
      <c r="AH2967">
        <f t="shared" si="982"/>
        <v>77.397989355406921</v>
      </c>
    </row>
    <row r="2968" spans="1:34" x14ac:dyDescent="0.25">
      <c r="A2968" s="1">
        <v>42524.333333333336</v>
      </c>
      <c r="B2968">
        <v>1.1156699999999999</v>
      </c>
      <c r="C2968">
        <v>1.11574</v>
      </c>
      <c r="D2968">
        <v>1.11541</v>
      </c>
      <c r="E2968">
        <v>1.11555</v>
      </c>
      <c r="F2968">
        <v>3373</v>
      </c>
      <c r="H2968">
        <f t="shared" si="976"/>
        <v>1.4000000000002899E-4</v>
      </c>
      <c r="I2968">
        <f t="shared" si="972"/>
        <v>87.225472368147351</v>
      </c>
      <c r="J2968">
        <f t="shared" si="985"/>
        <v>77.397989355406921</v>
      </c>
      <c r="K2968">
        <f t="shared" si="973"/>
        <v>-1</v>
      </c>
      <c r="L2968">
        <f t="shared" si="974"/>
        <v>0</v>
      </c>
      <c r="M2968">
        <f t="shared" si="975"/>
        <v>0</v>
      </c>
      <c r="N2968">
        <f t="shared" ca="1" si="970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2.5999999999992696E-4</v>
      </c>
      <c r="P2968">
        <f t="shared" ca="1" si="977"/>
        <v>0.05</v>
      </c>
      <c r="R2968">
        <f t="shared" ca="1" si="978"/>
        <v>2.5999999999992696E-4</v>
      </c>
      <c r="S2968">
        <f t="shared" ca="1" si="979"/>
        <v>100.75140000000007</v>
      </c>
      <c r="T2968">
        <f t="shared" ca="1" si="980"/>
        <v>1</v>
      </c>
      <c r="U2968">
        <f t="shared" ca="1" si="981"/>
        <v>1.0999999999996348E-2</v>
      </c>
      <c r="Z2968">
        <f t="shared" si="986"/>
        <v>1.11582</v>
      </c>
      <c r="AA2968">
        <f t="shared" si="987"/>
        <v>1.1141399999999999</v>
      </c>
      <c r="AB2968">
        <f t="shared" si="971"/>
        <v>83.928571428573079</v>
      </c>
      <c r="AC2968">
        <f t="shared" si="969"/>
        <v>85.814977188480839</v>
      </c>
      <c r="AE2968">
        <f t="shared" si="983"/>
        <v>1.11582</v>
      </c>
      <c r="AF2968">
        <f t="shared" si="984"/>
        <v>1.1151500000000001</v>
      </c>
      <c r="AG2968">
        <f t="shared" si="988"/>
        <v>59.701492537311452</v>
      </c>
      <c r="AH2968">
        <f t="shared" si="982"/>
        <v>71.985577729328753</v>
      </c>
    </row>
    <row r="2969" spans="1:34" x14ac:dyDescent="0.25">
      <c r="A2969" s="1">
        <v>42524.34375</v>
      </c>
      <c r="B2969">
        <v>1.11554</v>
      </c>
      <c r="C2969">
        <v>1.11557</v>
      </c>
      <c r="D2969">
        <v>1.1152200000000001</v>
      </c>
      <c r="E2969">
        <v>1.11527</v>
      </c>
      <c r="F2969">
        <v>3202</v>
      </c>
      <c r="H2969">
        <f t="shared" si="976"/>
        <v>4.9999999999883471E-5</v>
      </c>
      <c r="I2969">
        <f t="shared" si="972"/>
        <v>85.814977188480839</v>
      </c>
      <c r="J2969">
        <f t="shared" si="985"/>
        <v>71.985577729328753</v>
      </c>
      <c r="K2969">
        <f t="shared" si="973"/>
        <v>-1</v>
      </c>
      <c r="L2969">
        <f t="shared" si="974"/>
        <v>0</v>
      </c>
      <c r="M2969">
        <f t="shared" si="975"/>
        <v>0</v>
      </c>
      <c r="N2969">
        <f t="shared" ca="1" si="970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7"/>
        <v>0.05</v>
      </c>
      <c r="R2969">
        <f t="shared" ca="1" si="978"/>
        <v>0</v>
      </c>
      <c r="S2969">
        <f t="shared" ca="1" si="979"/>
        <v>100.75140000000007</v>
      </c>
      <c r="T2969">
        <f t="shared" ca="1" si="980"/>
        <v>0</v>
      </c>
      <c r="U2969">
        <f t="shared" ca="1" si="981"/>
        <v>0</v>
      </c>
      <c r="Z2969">
        <f t="shared" si="986"/>
        <v>1.11582</v>
      </c>
      <c r="AA2969">
        <f t="shared" si="987"/>
        <v>1.1141399999999999</v>
      </c>
      <c r="AB2969">
        <f t="shared" si="971"/>
        <v>67.261904761904219</v>
      </c>
      <c r="AC2969">
        <f t="shared" si="969"/>
        <v>81.522668947817948</v>
      </c>
      <c r="AE2969">
        <f t="shared" si="983"/>
        <v>1.11582</v>
      </c>
      <c r="AF2969">
        <f t="shared" si="984"/>
        <v>1.1151800000000001</v>
      </c>
      <c r="AG2969">
        <f t="shared" si="988"/>
        <v>14.062499999988615</v>
      </c>
      <c r="AH2969">
        <f t="shared" si="982"/>
        <v>36.881996268650035</v>
      </c>
    </row>
    <row r="2970" spans="1:34" x14ac:dyDescent="0.25">
      <c r="A2970" s="1">
        <v>42524.354166666664</v>
      </c>
      <c r="B2970">
        <v>1.11527</v>
      </c>
      <c r="C2970">
        <v>1.1152899999999999</v>
      </c>
      <c r="D2970">
        <v>1.11494</v>
      </c>
      <c r="E2970">
        <v>1.1150100000000001</v>
      </c>
      <c r="F2970">
        <v>3452</v>
      </c>
      <c r="H2970">
        <f t="shared" si="976"/>
        <v>7.0000000000014495E-5</v>
      </c>
      <c r="I2970">
        <f t="shared" si="972"/>
        <v>81.522668947817948</v>
      </c>
      <c r="J2970">
        <f t="shared" si="985"/>
        <v>36.881996268650035</v>
      </c>
      <c r="K2970">
        <f t="shared" si="973"/>
        <v>-1</v>
      </c>
      <c r="L2970">
        <f t="shared" si="974"/>
        <v>-1</v>
      </c>
      <c r="M2970">
        <f t="shared" si="975"/>
        <v>-1</v>
      </c>
      <c r="N2970">
        <f t="shared" ca="1" si="970"/>
        <v>-1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0">
        <f t="shared" ca="1" si="977"/>
        <v>0.05</v>
      </c>
      <c r="R2970">
        <f t="shared" ca="1" si="978"/>
        <v>0</v>
      </c>
      <c r="S2970">
        <f t="shared" ca="1" si="979"/>
        <v>100.75140000000007</v>
      </c>
      <c r="T2970">
        <f t="shared" ca="1" si="980"/>
        <v>0</v>
      </c>
      <c r="U2970">
        <f t="shared" ca="1" si="981"/>
        <v>0</v>
      </c>
      <c r="Z2970">
        <f t="shared" si="986"/>
        <v>1.11582</v>
      </c>
      <c r="AA2970">
        <f t="shared" si="987"/>
        <v>1.1141399999999999</v>
      </c>
      <c r="AB2970">
        <f t="shared" si="971"/>
        <v>51.785714285719244</v>
      </c>
      <c r="AC2970">
        <f t="shared" ref="AC2970:AC3033" si="989">AVERAGE(AB2967:AB2970)</f>
        <v>73.660714285715528</v>
      </c>
      <c r="AE2970">
        <f t="shared" si="983"/>
        <v>1.11582</v>
      </c>
      <c r="AF2970">
        <f t="shared" si="984"/>
        <v>1.11494</v>
      </c>
      <c r="AG2970">
        <f t="shared" si="988"/>
        <v>7.9545454545471754</v>
      </c>
      <c r="AH2970">
        <f t="shared" si="982"/>
        <v>11.008522727267895</v>
      </c>
    </row>
    <row r="2971" spans="1:34" x14ac:dyDescent="0.25">
      <c r="A2971" s="1">
        <v>42524.364583333336</v>
      </c>
      <c r="B2971">
        <v>1.1150100000000001</v>
      </c>
      <c r="C2971">
        <v>1.1154599999999999</v>
      </c>
      <c r="D2971">
        <v>1.1149899999999999</v>
      </c>
      <c r="E2971">
        <v>1.1151800000000001</v>
      </c>
      <c r="F2971">
        <v>3673</v>
      </c>
      <c r="H2971">
        <f t="shared" si="976"/>
        <v>2.0000000000131024E-5</v>
      </c>
      <c r="I2971">
        <f t="shared" si="972"/>
        <v>73.660714285715528</v>
      </c>
      <c r="J2971">
        <f t="shared" si="985"/>
        <v>11.008522727267895</v>
      </c>
      <c r="K2971">
        <f t="shared" si="973"/>
        <v>0</v>
      </c>
      <c r="L2971">
        <f t="shared" si="974"/>
        <v>-1</v>
      </c>
      <c r="M2971">
        <f t="shared" si="975"/>
        <v>0</v>
      </c>
      <c r="N2971">
        <f t="shared" ca="1" si="970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7"/>
        <v>0.05</v>
      </c>
      <c r="R2971">
        <f t="shared" ca="1" si="978"/>
        <v>0</v>
      </c>
      <c r="S2971">
        <f t="shared" ca="1" si="979"/>
        <v>100.75140000000007</v>
      </c>
      <c r="T2971">
        <f t="shared" ca="1" si="980"/>
        <v>0</v>
      </c>
      <c r="U2971">
        <f t="shared" ca="1" si="981"/>
        <v>0</v>
      </c>
      <c r="Z2971">
        <f t="shared" si="986"/>
        <v>1.11582</v>
      </c>
      <c r="AA2971">
        <f t="shared" si="987"/>
        <v>1.1141399999999999</v>
      </c>
      <c r="AB2971">
        <f t="shared" si="971"/>
        <v>61.904761904766318</v>
      </c>
      <c r="AC2971">
        <f t="shared" si="989"/>
        <v>66.220238095240717</v>
      </c>
      <c r="AE2971">
        <f t="shared" si="983"/>
        <v>1.11582</v>
      </c>
      <c r="AF2971">
        <f t="shared" si="984"/>
        <v>1.11494</v>
      </c>
      <c r="AG2971">
        <f t="shared" si="988"/>
        <v>27.272727272729568</v>
      </c>
      <c r="AH2971">
        <f t="shared" si="982"/>
        <v>17.613636363638371</v>
      </c>
    </row>
    <row r="2972" spans="1:34" x14ac:dyDescent="0.25">
      <c r="A2972" s="1">
        <v>42524.375</v>
      </c>
      <c r="B2972">
        <v>1.1151800000000001</v>
      </c>
      <c r="C2972">
        <v>1.1152200000000001</v>
      </c>
      <c r="D2972">
        <v>1.1146799999999999</v>
      </c>
      <c r="E2972">
        <v>1.1149899999999999</v>
      </c>
      <c r="F2972">
        <v>4031</v>
      </c>
      <c r="H2972">
        <f t="shared" si="976"/>
        <v>3.1000000000003247E-4</v>
      </c>
      <c r="I2972">
        <f t="shared" si="972"/>
        <v>66.220238095240717</v>
      </c>
      <c r="J2972">
        <f t="shared" si="985"/>
        <v>17.613636363638371</v>
      </c>
      <c r="K2972">
        <f t="shared" si="973"/>
        <v>0</v>
      </c>
      <c r="L2972">
        <f t="shared" si="974"/>
        <v>-1</v>
      </c>
      <c r="M2972">
        <f t="shared" si="975"/>
        <v>0</v>
      </c>
      <c r="N2972">
        <f t="shared" ref="N2972:N3035" ca="1" si="990">IF(COUNTIF(OFFSET($M2971,$Y$7,0,1-$Y$7,1),"&lt;&gt;0")=0,$M2972,0)</f>
        <v>0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7"/>
        <v>0.05</v>
      </c>
      <c r="R2972">
        <f t="shared" ca="1" si="978"/>
        <v>0</v>
      </c>
      <c r="S2972">
        <f t="shared" ca="1" si="979"/>
        <v>100.75140000000007</v>
      </c>
      <c r="T2972">
        <f t="shared" ca="1" si="980"/>
        <v>0</v>
      </c>
      <c r="U2972">
        <f t="shared" ca="1" si="981"/>
        <v>0</v>
      </c>
      <c r="Z2972">
        <f t="shared" si="986"/>
        <v>1.11582</v>
      </c>
      <c r="AA2972">
        <f t="shared" si="987"/>
        <v>1.1141399999999999</v>
      </c>
      <c r="AB2972">
        <f t="shared" si="971"/>
        <v>50.595238095235338</v>
      </c>
      <c r="AC2972">
        <f t="shared" si="989"/>
        <v>57.88690476190628</v>
      </c>
      <c r="AE2972">
        <f t="shared" si="983"/>
        <v>1.11582</v>
      </c>
      <c r="AF2972">
        <f t="shared" si="984"/>
        <v>1.1146799999999999</v>
      </c>
      <c r="AG2972">
        <f t="shared" si="988"/>
        <v>27.192982456139838</v>
      </c>
      <c r="AH2972">
        <f t="shared" si="982"/>
        <v>27.232854864434703</v>
      </c>
    </row>
    <row r="2973" spans="1:34" x14ac:dyDescent="0.25">
      <c r="A2973" s="1">
        <v>42524.385416666664</v>
      </c>
      <c r="B2973">
        <v>1.1149899999999999</v>
      </c>
      <c r="C2973">
        <v>1.1157900000000001</v>
      </c>
      <c r="D2973">
        <v>1.11497</v>
      </c>
      <c r="E2973">
        <v>1.1154599999999999</v>
      </c>
      <c r="F2973">
        <v>4332</v>
      </c>
      <c r="H2973">
        <f t="shared" si="976"/>
        <v>1.9999999999908979E-5</v>
      </c>
      <c r="I2973">
        <f t="shared" si="972"/>
        <v>57.88690476190628</v>
      </c>
      <c r="J2973">
        <f t="shared" si="985"/>
        <v>27.232854864434703</v>
      </c>
      <c r="K2973">
        <f t="shared" si="973"/>
        <v>0</v>
      </c>
      <c r="L2973">
        <f t="shared" si="974"/>
        <v>-1</v>
      </c>
      <c r="M2973">
        <f t="shared" si="975"/>
        <v>0</v>
      </c>
      <c r="N2973">
        <f t="shared" ca="1" si="990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7"/>
        <v>0.05</v>
      </c>
      <c r="R2973">
        <f t="shared" ca="1" si="978"/>
        <v>0</v>
      </c>
      <c r="S2973">
        <f t="shared" ca="1" si="979"/>
        <v>100.75140000000007</v>
      </c>
      <c r="T2973">
        <f t="shared" ca="1" si="980"/>
        <v>0</v>
      </c>
      <c r="U2973">
        <f t="shared" ca="1" si="981"/>
        <v>0</v>
      </c>
      <c r="Z2973">
        <f t="shared" si="986"/>
        <v>1.11582</v>
      </c>
      <c r="AA2973">
        <f t="shared" si="987"/>
        <v>1.11432</v>
      </c>
      <c r="AB2973">
        <f t="shared" si="971"/>
        <v>75.999999999991701</v>
      </c>
      <c r="AC2973">
        <f t="shared" si="989"/>
        <v>60.07142857142815</v>
      </c>
      <c r="AE2973">
        <f t="shared" si="983"/>
        <v>1.11582</v>
      </c>
      <c r="AF2973">
        <f t="shared" si="984"/>
        <v>1.1146799999999999</v>
      </c>
      <c r="AG2973">
        <f t="shared" si="988"/>
        <v>68.421052631570745</v>
      </c>
      <c r="AH2973">
        <f t="shared" si="982"/>
        <v>47.807017543855295</v>
      </c>
    </row>
    <row r="2974" spans="1:34" x14ac:dyDescent="0.25">
      <c r="A2974" s="1">
        <v>42524.395833333336</v>
      </c>
      <c r="B2974">
        <v>1.1154500000000001</v>
      </c>
      <c r="C2974">
        <v>1.11547</v>
      </c>
      <c r="D2974">
        <v>1.1149899999999999</v>
      </c>
      <c r="E2974">
        <v>1.11503</v>
      </c>
      <c r="F2974">
        <v>4047</v>
      </c>
      <c r="H2974">
        <f t="shared" si="976"/>
        <v>4.0000000000040004E-5</v>
      </c>
      <c r="I2974">
        <f t="shared" si="972"/>
        <v>60.07142857142815</v>
      </c>
      <c r="J2974">
        <f t="shared" si="985"/>
        <v>47.807017543855295</v>
      </c>
      <c r="K2974">
        <f t="shared" si="973"/>
        <v>0</v>
      </c>
      <c r="L2974">
        <f t="shared" si="974"/>
        <v>0</v>
      </c>
      <c r="M2974">
        <f t="shared" si="975"/>
        <v>0</v>
      </c>
      <c r="N2974">
        <f t="shared" ca="1" si="990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7"/>
        <v>0.05</v>
      </c>
      <c r="R2974">
        <f t="shared" ca="1" si="978"/>
        <v>0</v>
      </c>
      <c r="S2974">
        <f t="shared" ca="1" si="979"/>
        <v>100.75140000000007</v>
      </c>
      <c r="T2974">
        <f t="shared" ca="1" si="980"/>
        <v>0</v>
      </c>
      <c r="U2974">
        <f t="shared" ca="1" si="981"/>
        <v>0</v>
      </c>
      <c r="Z2974">
        <f t="shared" si="986"/>
        <v>1.11582</v>
      </c>
      <c r="AA2974">
        <f t="shared" si="987"/>
        <v>1.1144700000000001</v>
      </c>
      <c r="AB2974">
        <f t="shared" si="971"/>
        <v>41.481481481474781</v>
      </c>
      <c r="AC2974">
        <f t="shared" si="989"/>
        <v>57.495370370367034</v>
      </c>
      <c r="AE2974">
        <f t="shared" si="983"/>
        <v>1.1157900000000001</v>
      </c>
      <c r="AF2974">
        <f t="shared" si="984"/>
        <v>1.1146799999999999</v>
      </c>
      <c r="AG2974">
        <f t="shared" si="988"/>
        <v>31.531531531533336</v>
      </c>
      <c r="AH2974">
        <f t="shared" si="982"/>
        <v>49.976292081552039</v>
      </c>
    </row>
    <row r="2975" spans="1:34" x14ac:dyDescent="0.25">
      <c r="A2975" s="1">
        <v>42524.40625</v>
      </c>
      <c r="B2975">
        <v>1.11503</v>
      </c>
      <c r="C2975">
        <v>1.11517</v>
      </c>
      <c r="D2975">
        <v>1.11476</v>
      </c>
      <c r="E2975">
        <v>1.1150599999999999</v>
      </c>
      <c r="F2975">
        <v>4023</v>
      </c>
      <c r="H2975">
        <f t="shared" si="976"/>
        <v>2.6999999999999247E-4</v>
      </c>
      <c r="I2975">
        <f t="shared" si="972"/>
        <v>57.495370370367034</v>
      </c>
      <c r="J2975">
        <f t="shared" si="985"/>
        <v>49.976292081552039</v>
      </c>
      <c r="K2975">
        <f t="shared" si="973"/>
        <v>0</v>
      </c>
      <c r="L2975">
        <f t="shared" si="974"/>
        <v>0</v>
      </c>
      <c r="M2975">
        <f t="shared" si="975"/>
        <v>0</v>
      </c>
      <c r="N2975">
        <f t="shared" ca="1" si="990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7"/>
        <v>0.05</v>
      </c>
      <c r="R2975">
        <f t="shared" ca="1" si="978"/>
        <v>0</v>
      </c>
      <c r="S2975">
        <f t="shared" ca="1" si="979"/>
        <v>100.75140000000007</v>
      </c>
      <c r="T2975">
        <f t="shared" ca="1" si="980"/>
        <v>0</v>
      </c>
      <c r="U2975">
        <f t="shared" ca="1" si="981"/>
        <v>0</v>
      </c>
      <c r="Z2975">
        <f t="shared" si="986"/>
        <v>1.11582</v>
      </c>
      <c r="AA2975">
        <f t="shared" si="987"/>
        <v>1.1144799999999999</v>
      </c>
      <c r="AB2975">
        <f t="shared" si="971"/>
        <v>43.283582089550258</v>
      </c>
      <c r="AC2975">
        <f t="shared" si="989"/>
        <v>52.840075416563025</v>
      </c>
      <c r="AE2975">
        <f t="shared" si="983"/>
        <v>1.1157900000000001</v>
      </c>
      <c r="AF2975">
        <f t="shared" si="984"/>
        <v>1.1146799999999999</v>
      </c>
      <c r="AG2975">
        <f t="shared" si="988"/>
        <v>34.234234234233334</v>
      </c>
      <c r="AH2975">
        <f t="shared" si="982"/>
        <v>32.882882882883337</v>
      </c>
    </row>
    <row r="2976" spans="1:34" x14ac:dyDescent="0.25">
      <c r="A2976" s="1">
        <v>42524.416666666664</v>
      </c>
      <c r="B2976">
        <v>1.11507</v>
      </c>
      <c r="C2976">
        <v>1.11551</v>
      </c>
      <c r="D2976">
        <v>1.1147</v>
      </c>
      <c r="E2976">
        <v>1.1150100000000001</v>
      </c>
      <c r="F2976">
        <v>4557</v>
      </c>
      <c r="H2976">
        <f t="shared" si="976"/>
        <v>3.1000000000003247E-4</v>
      </c>
      <c r="I2976">
        <f t="shared" si="972"/>
        <v>52.840075416563025</v>
      </c>
      <c r="J2976">
        <f t="shared" si="985"/>
        <v>32.882882882883337</v>
      </c>
      <c r="K2976">
        <f t="shared" si="973"/>
        <v>0</v>
      </c>
      <c r="L2976">
        <f t="shared" si="974"/>
        <v>0</v>
      </c>
      <c r="M2976">
        <f t="shared" si="975"/>
        <v>0</v>
      </c>
      <c r="N2976">
        <f t="shared" ca="1" si="990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7"/>
        <v>0.05</v>
      </c>
      <c r="R2976">
        <f t="shared" ca="1" si="978"/>
        <v>0</v>
      </c>
      <c r="S2976">
        <f t="shared" ca="1" si="979"/>
        <v>100.75140000000007</v>
      </c>
      <c r="T2976">
        <f t="shared" ca="1" si="980"/>
        <v>0</v>
      </c>
      <c r="U2976">
        <f t="shared" ca="1" si="981"/>
        <v>0</v>
      </c>
      <c r="Z2976">
        <f t="shared" si="986"/>
        <v>1.11582</v>
      </c>
      <c r="AA2976">
        <f t="shared" si="987"/>
        <v>1.1146499999999999</v>
      </c>
      <c r="AB2976">
        <f t="shared" si="971"/>
        <v>30.769230769239531</v>
      </c>
      <c r="AC2976">
        <f t="shared" si="989"/>
        <v>47.88357358506407</v>
      </c>
      <c r="AE2976">
        <f t="shared" si="983"/>
        <v>1.1157900000000001</v>
      </c>
      <c r="AF2976">
        <f t="shared" si="984"/>
        <v>1.1146799999999999</v>
      </c>
      <c r="AG2976">
        <f t="shared" si="988"/>
        <v>29.729729729740001</v>
      </c>
      <c r="AH2976">
        <f t="shared" si="982"/>
        <v>31.981981981986667</v>
      </c>
    </row>
    <row r="2977" spans="1:34" x14ac:dyDescent="0.25">
      <c r="A2977" s="1">
        <v>42524.427083333336</v>
      </c>
      <c r="B2977">
        <v>1.1150199999999999</v>
      </c>
      <c r="C2977">
        <v>1.1156200000000001</v>
      </c>
      <c r="D2977">
        <v>1.1150100000000001</v>
      </c>
      <c r="E2977">
        <v>1.1153299999999999</v>
      </c>
      <c r="F2977">
        <v>4296</v>
      </c>
      <c r="H2977">
        <f t="shared" si="976"/>
        <v>9.9999999998434674E-6</v>
      </c>
      <c r="I2977">
        <f t="shared" si="972"/>
        <v>47.88357358506407</v>
      </c>
      <c r="J2977">
        <f t="shared" si="985"/>
        <v>31.981981981986667</v>
      </c>
      <c r="K2977">
        <f t="shared" si="973"/>
        <v>0</v>
      </c>
      <c r="L2977">
        <f t="shared" si="974"/>
        <v>0</v>
      </c>
      <c r="M2977">
        <f t="shared" si="975"/>
        <v>0</v>
      </c>
      <c r="N2977">
        <f t="shared" ca="1" si="990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7"/>
        <v>0.05</v>
      </c>
      <c r="R2977">
        <f t="shared" ca="1" si="978"/>
        <v>0</v>
      </c>
      <c r="S2977">
        <f t="shared" ca="1" si="979"/>
        <v>100.75140000000007</v>
      </c>
      <c r="T2977">
        <f t="shared" ca="1" si="980"/>
        <v>0</v>
      </c>
      <c r="U2977">
        <f t="shared" ca="1" si="981"/>
        <v>0</v>
      </c>
      <c r="Z2977">
        <f t="shared" si="986"/>
        <v>1.11582</v>
      </c>
      <c r="AA2977">
        <f t="shared" si="987"/>
        <v>1.1146799999999999</v>
      </c>
      <c r="AB2977">
        <f t="shared" si="971"/>
        <v>57.017543859645535</v>
      </c>
      <c r="AC2977">
        <f t="shared" si="989"/>
        <v>43.137959549977523</v>
      </c>
      <c r="AE2977">
        <f t="shared" si="983"/>
        <v>1.1157900000000001</v>
      </c>
      <c r="AF2977">
        <f t="shared" si="984"/>
        <v>1.1146799999999999</v>
      </c>
      <c r="AG2977">
        <f t="shared" si="988"/>
        <v>58.558558558553329</v>
      </c>
      <c r="AH2977">
        <f t="shared" si="982"/>
        <v>44.144144144146665</v>
      </c>
    </row>
    <row r="2978" spans="1:34" x14ac:dyDescent="0.25">
      <c r="A2978" s="1">
        <v>42524.4375</v>
      </c>
      <c r="B2978">
        <v>1.1153200000000001</v>
      </c>
      <c r="C2978">
        <v>1.11538</v>
      </c>
      <c r="D2978">
        <v>1.11459</v>
      </c>
      <c r="E2978">
        <v>1.1150899999999999</v>
      </c>
      <c r="F2978">
        <v>4670</v>
      </c>
      <c r="H2978">
        <f t="shared" si="976"/>
        <v>4.9999999999994493E-4</v>
      </c>
      <c r="I2978">
        <f t="shared" si="972"/>
        <v>43.137959549977523</v>
      </c>
      <c r="J2978">
        <f t="shared" si="985"/>
        <v>44.144144144146665</v>
      </c>
      <c r="K2978">
        <f t="shared" si="973"/>
        <v>0</v>
      </c>
      <c r="L2978">
        <f t="shared" si="974"/>
        <v>0</v>
      </c>
      <c r="M2978">
        <f t="shared" si="975"/>
        <v>0</v>
      </c>
      <c r="N2978">
        <f t="shared" ca="1" si="990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7"/>
        <v>0.05</v>
      </c>
      <c r="R2978">
        <f t="shared" ca="1" si="978"/>
        <v>0</v>
      </c>
      <c r="S2978">
        <f t="shared" ca="1" si="979"/>
        <v>100.75140000000007</v>
      </c>
      <c r="T2978">
        <f t="shared" ca="1" si="980"/>
        <v>0</v>
      </c>
      <c r="U2978">
        <f t="shared" ca="1" si="981"/>
        <v>0</v>
      </c>
      <c r="Z2978">
        <f t="shared" si="986"/>
        <v>1.11582</v>
      </c>
      <c r="AA2978">
        <f t="shared" si="987"/>
        <v>1.11459</v>
      </c>
      <c r="AB2978">
        <f t="shared" si="971"/>
        <v>40.650406504058431</v>
      </c>
      <c r="AC2978">
        <f t="shared" si="989"/>
        <v>42.93019080562344</v>
      </c>
      <c r="AE2978">
        <f t="shared" si="983"/>
        <v>1.1157900000000001</v>
      </c>
      <c r="AF2978">
        <f t="shared" si="984"/>
        <v>1.11459</v>
      </c>
      <c r="AG2978">
        <f t="shared" si="988"/>
        <v>41.666666666658955</v>
      </c>
      <c r="AH2978">
        <f t="shared" si="982"/>
        <v>50.112612612606142</v>
      </c>
    </row>
    <row r="2979" spans="1:34" x14ac:dyDescent="0.25">
      <c r="A2979" s="1">
        <v>42524.447916666664</v>
      </c>
      <c r="B2979">
        <v>1.1151</v>
      </c>
      <c r="C2979">
        <v>1.1152299999999999</v>
      </c>
      <c r="D2979">
        <v>1.11467</v>
      </c>
      <c r="E2979">
        <v>1.1149800000000001</v>
      </c>
      <c r="F2979">
        <v>4684</v>
      </c>
      <c r="H2979">
        <f t="shared" si="976"/>
        <v>3.1000000000003247E-4</v>
      </c>
      <c r="I2979">
        <f t="shared" si="972"/>
        <v>42.93019080562344</v>
      </c>
      <c r="J2979">
        <f t="shared" si="985"/>
        <v>50.112612612606142</v>
      </c>
      <c r="K2979">
        <f t="shared" si="973"/>
        <v>0</v>
      </c>
      <c r="L2979">
        <f t="shared" si="974"/>
        <v>0</v>
      </c>
      <c r="M2979">
        <f t="shared" si="975"/>
        <v>0</v>
      </c>
      <c r="N2979">
        <f t="shared" ca="1" si="990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7"/>
        <v>0.05</v>
      </c>
      <c r="R2979">
        <f t="shared" ca="1" si="978"/>
        <v>0</v>
      </c>
      <c r="S2979">
        <f t="shared" ca="1" si="979"/>
        <v>100.75140000000007</v>
      </c>
      <c r="T2979">
        <f t="shared" ca="1" si="980"/>
        <v>0</v>
      </c>
      <c r="U2979">
        <f t="shared" ca="1" si="981"/>
        <v>0</v>
      </c>
      <c r="Z2979">
        <f t="shared" si="986"/>
        <v>1.11582</v>
      </c>
      <c r="AA2979">
        <f t="shared" si="987"/>
        <v>1.11459</v>
      </c>
      <c r="AB2979">
        <f t="shared" si="971"/>
        <v>31.707317073178213</v>
      </c>
      <c r="AC2979">
        <f t="shared" si="989"/>
        <v>40.036124551530428</v>
      </c>
      <c r="AE2979">
        <f t="shared" si="983"/>
        <v>1.1157900000000001</v>
      </c>
      <c r="AF2979">
        <f t="shared" si="984"/>
        <v>1.11459</v>
      </c>
      <c r="AG2979">
        <f t="shared" si="988"/>
        <v>32.500000000006942</v>
      </c>
      <c r="AH2979">
        <f t="shared" si="982"/>
        <v>37.083333333332945</v>
      </c>
    </row>
    <row r="2980" spans="1:34" x14ac:dyDescent="0.25">
      <c r="A2980" s="1">
        <v>42524.458333333336</v>
      </c>
      <c r="B2980">
        <v>1.11496</v>
      </c>
      <c r="C2980">
        <v>1.11561</v>
      </c>
      <c r="D2980">
        <v>1.1149500000000001</v>
      </c>
      <c r="E2980">
        <v>1.1152200000000001</v>
      </c>
      <c r="F2980">
        <v>4657</v>
      </c>
      <c r="H2980">
        <f t="shared" si="976"/>
        <v>9.9999999998434674E-6</v>
      </c>
      <c r="I2980">
        <f t="shared" si="972"/>
        <v>40.036124551530428</v>
      </c>
      <c r="J2980">
        <f t="shared" si="985"/>
        <v>37.083333333332945</v>
      </c>
      <c r="K2980">
        <f t="shared" si="973"/>
        <v>0</v>
      </c>
      <c r="L2980">
        <f t="shared" si="974"/>
        <v>0</v>
      </c>
      <c r="M2980">
        <f t="shared" si="975"/>
        <v>0</v>
      </c>
      <c r="N2980">
        <f t="shared" ca="1" si="990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7"/>
        <v>0.05</v>
      </c>
      <c r="R2980">
        <f t="shared" ca="1" si="978"/>
        <v>0</v>
      </c>
      <c r="S2980">
        <f t="shared" ca="1" si="979"/>
        <v>100.75140000000007</v>
      </c>
      <c r="T2980">
        <f t="shared" ca="1" si="980"/>
        <v>0</v>
      </c>
      <c r="U2980">
        <f t="shared" ca="1" si="981"/>
        <v>0</v>
      </c>
      <c r="Z2980">
        <f t="shared" si="986"/>
        <v>1.11582</v>
      </c>
      <c r="AA2980">
        <f t="shared" si="987"/>
        <v>1.11459</v>
      </c>
      <c r="AB2980">
        <f t="shared" si="971"/>
        <v>51.21951219512988</v>
      </c>
      <c r="AC2980">
        <f t="shared" si="989"/>
        <v>45.148694908003016</v>
      </c>
      <c r="AE2980">
        <f t="shared" si="983"/>
        <v>1.1156200000000001</v>
      </c>
      <c r="AF2980">
        <f t="shared" si="984"/>
        <v>1.11459</v>
      </c>
      <c r="AG2980">
        <f t="shared" si="988"/>
        <v>61.165048543696855</v>
      </c>
      <c r="AH2980">
        <f t="shared" si="982"/>
        <v>46.832524271851895</v>
      </c>
    </row>
    <row r="2981" spans="1:34" x14ac:dyDescent="0.25">
      <c r="A2981" s="1">
        <v>42524.46875</v>
      </c>
      <c r="B2981">
        <v>1.11521</v>
      </c>
      <c r="C2981">
        <v>1.1158399999999999</v>
      </c>
      <c r="D2981">
        <v>1.11514</v>
      </c>
      <c r="E2981">
        <v>1.11537</v>
      </c>
      <c r="F2981">
        <v>4590</v>
      </c>
      <c r="H2981">
        <f t="shared" si="976"/>
        <v>7.0000000000014495E-5</v>
      </c>
      <c r="I2981">
        <f t="shared" si="972"/>
        <v>45.148694908003016</v>
      </c>
      <c r="J2981">
        <f t="shared" si="985"/>
        <v>46.832524271851895</v>
      </c>
      <c r="K2981">
        <f t="shared" si="973"/>
        <v>0</v>
      </c>
      <c r="L2981">
        <f t="shared" si="974"/>
        <v>0</v>
      </c>
      <c r="M2981">
        <f t="shared" si="975"/>
        <v>0</v>
      </c>
      <c r="N2981">
        <f t="shared" ca="1" si="990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7"/>
        <v>0.05</v>
      </c>
      <c r="R2981">
        <f t="shared" ca="1" si="978"/>
        <v>0</v>
      </c>
      <c r="S2981">
        <f t="shared" ca="1" si="979"/>
        <v>100.75140000000007</v>
      </c>
      <c r="T2981">
        <f t="shared" ca="1" si="980"/>
        <v>0</v>
      </c>
      <c r="U2981">
        <f t="shared" ca="1" si="981"/>
        <v>0</v>
      </c>
      <c r="Z2981">
        <f t="shared" si="986"/>
        <v>1.1158399999999999</v>
      </c>
      <c r="AA2981">
        <f t="shared" si="987"/>
        <v>1.11459</v>
      </c>
      <c r="AB2981">
        <f t="shared" si="971"/>
        <v>62.400000000001569</v>
      </c>
      <c r="AC2981">
        <f t="shared" si="989"/>
        <v>46.494308943092022</v>
      </c>
      <c r="AE2981">
        <f t="shared" si="983"/>
        <v>1.1158399999999999</v>
      </c>
      <c r="AF2981">
        <f t="shared" si="984"/>
        <v>1.11459</v>
      </c>
      <c r="AG2981">
        <f t="shared" si="988"/>
        <v>62.400000000001569</v>
      </c>
      <c r="AH2981">
        <f t="shared" si="982"/>
        <v>61.782524271849212</v>
      </c>
    </row>
    <row r="2982" spans="1:34" x14ac:dyDescent="0.25">
      <c r="A2982" s="1">
        <v>42524.479166666664</v>
      </c>
      <c r="B2982">
        <v>1.11538</v>
      </c>
      <c r="C2982">
        <v>1.11574</v>
      </c>
      <c r="D2982">
        <v>1.11521</v>
      </c>
      <c r="E2982">
        <v>1.1153599999999999</v>
      </c>
      <c r="F2982">
        <v>4712</v>
      </c>
      <c r="H2982">
        <f t="shared" si="976"/>
        <v>1.4999999999987246E-4</v>
      </c>
      <c r="I2982">
        <f t="shared" si="972"/>
        <v>46.494308943092022</v>
      </c>
      <c r="J2982">
        <f t="shared" si="985"/>
        <v>61.782524271849212</v>
      </c>
      <c r="K2982">
        <f t="shared" si="973"/>
        <v>0</v>
      </c>
      <c r="L2982">
        <f t="shared" si="974"/>
        <v>0</v>
      </c>
      <c r="M2982">
        <f t="shared" si="975"/>
        <v>0</v>
      </c>
      <c r="N2982">
        <f t="shared" ca="1" si="990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7"/>
        <v>0.05</v>
      </c>
      <c r="R2982">
        <f t="shared" ca="1" si="978"/>
        <v>0</v>
      </c>
      <c r="S2982">
        <f t="shared" ca="1" si="979"/>
        <v>100.75140000000007</v>
      </c>
      <c r="T2982">
        <f t="shared" ca="1" si="980"/>
        <v>0</v>
      </c>
      <c r="U2982">
        <f t="shared" ca="1" si="981"/>
        <v>0</v>
      </c>
      <c r="Z2982">
        <f t="shared" si="986"/>
        <v>1.1158399999999999</v>
      </c>
      <c r="AA2982">
        <f t="shared" si="987"/>
        <v>1.11459</v>
      </c>
      <c r="AB2982">
        <f t="shared" ref="AB2982:AB3045" si="991">(E2982-AA2982)/(Z2982-AA2982)*100</f>
        <v>61.599999999996299</v>
      </c>
      <c r="AC2982">
        <f t="shared" si="989"/>
        <v>51.731707317076491</v>
      </c>
      <c r="AE2982">
        <f t="shared" si="983"/>
        <v>1.1158399999999999</v>
      </c>
      <c r="AF2982">
        <f t="shared" si="984"/>
        <v>1.11459</v>
      </c>
      <c r="AG2982">
        <f t="shared" si="988"/>
        <v>61.599999999996299</v>
      </c>
      <c r="AH2982">
        <f t="shared" si="982"/>
        <v>61.999999999998934</v>
      </c>
    </row>
    <row r="2983" spans="1:34" x14ac:dyDescent="0.25">
      <c r="A2983" s="1">
        <v>42524.489583333336</v>
      </c>
      <c r="B2983">
        <v>1.1153599999999999</v>
      </c>
      <c r="C2983">
        <v>1.1154299999999999</v>
      </c>
      <c r="D2983">
        <v>1.11473</v>
      </c>
      <c r="E2983">
        <v>1.1148100000000001</v>
      </c>
      <c r="F2983">
        <v>4487</v>
      </c>
      <c r="H2983">
        <f t="shared" si="976"/>
        <v>8.0000000000080007E-5</v>
      </c>
      <c r="I2983">
        <f t="shared" si="972"/>
        <v>51.731707317076491</v>
      </c>
      <c r="J2983">
        <f t="shared" si="985"/>
        <v>61.999999999998934</v>
      </c>
      <c r="K2983">
        <f t="shared" si="973"/>
        <v>0</v>
      </c>
      <c r="L2983">
        <f t="shared" si="974"/>
        <v>0</v>
      </c>
      <c r="M2983">
        <f t="shared" si="975"/>
        <v>0</v>
      </c>
      <c r="N2983">
        <f t="shared" ca="1" si="990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7"/>
        <v>0.05</v>
      </c>
      <c r="R2983">
        <f t="shared" ca="1" si="978"/>
        <v>0</v>
      </c>
      <c r="S2983">
        <f t="shared" ca="1" si="979"/>
        <v>100.75140000000007</v>
      </c>
      <c r="T2983">
        <f t="shared" ca="1" si="980"/>
        <v>0</v>
      </c>
      <c r="U2983">
        <f t="shared" ca="1" si="981"/>
        <v>0</v>
      </c>
      <c r="Z2983">
        <f t="shared" si="986"/>
        <v>1.1158399999999999</v>
      </c>
      <c r="AA2983">
        <f t="shared" si="987"/>
        <v>1.11459</v>
      </c>
      <c r="AB2983">
        <f t="shared" si="991"/>
        <v>17.600000000009093</v>
      </c>
      <c r="AC2983">
        <f t="shared" si="989"/>
        <v>48.204878048784209</v>
      </c>
      <c r="AE2983">
        <f t="shared" si="983"/>
        <v>1.1158399999999999</v>
      </c>
      <c r="AF2983">
        <f t="shared" si="984"/>
        <v>1.11459</v>
      </c>
      <c r="AG2983">
        <f t="shared" si="988"/>
        <v>17.600000000009093</v>
      </c>
      <c r="AH2983">
        <f t="shared" si="982"/>
        <v>39.600000000002694</v>
      </c>
    </row>
    <row r="2984" spans="1:34" x14ac:dyDescent="0.25">
      <c r="A2984" s="1">
        <v>42524.5</v>
      </c>
      <c r="B2984">
        <v>1.1148100000000001</v>
      </c>
      <c r="C2984">
        <v>1.1149100000000001</v>
      </c>
      <c r="D2984">
        <v>1.1142700000000001</v>
      </c>
      <c r="E2984">
        <v>1.11452</v>
      </c>
      <c r="F2984">
        <v>4592</v>
      </c>
      <c r="H2984">
        <f t="shared" si="976"/>
        <v>2.4999999999986144E-4</v>
      </c>
      <c r="I2984">
        <f t="shared" si="972"/>
        <v>48.204878048784209</v>
      </c>
      <c r="J2984">
        <f t="shared" si="985"/>
        <v>39.600000000002694</v>
      </c>
      <c r="K2984">
        <f t="shared" si="973"/>
        <v>0</v>
      </c>
      <c r="L2984">
        <f t="shared" si="974"/>
        <v>0</v>
      </c>
      <c r="M2984">
        <f t="shared" si="975"/>
        <v>0</v>
      </c>
      <c r="N2984">
        <f t="shared" ca="1" si="990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7"/>
        <v>0.05</v>
      </c>
      <c r="R2984">
        <f t="shared" ca="1" si="978"/>
        <v>0</v>
      </c>
      <c r="S2984">
        <f t="shared" ca="1" si="979"/>
        <v>100.75140000000007</v>
      </c>
      <c r="T2984">
        <f t="shared" ca="1" si="980"/>
        <v>0</v>
      </c>
      <c r="U2984">
        <f t="shared" ca="1" si="981"/>
        <v>0</v>
      </c>
      <c r="Z2984">
        <f t="shared" si="986"/>
        <v>1.1158399999999999</v>
      </c>
      <c r="AA2984">
        <f t="shared" si="987"/>
        <v>1.1142700000000001</v>
      </c>
      <c r="AB2984">
        <f t="shared" si="991"/>
        <v>15.923566878973594</v>
      </c>
      <c r="AC2984">
        <f t="shared" si="989"/>
        <v>39.380891719745136</v>
      </c>
      <c r="AE2984">
        <f t="shared" si="983"/>
        <v>1.1158399999999999</v>
      </c>
      <c r="AF2984">
        <f t="shared" si="984"/>
        <v>1.1142700000000001</v>
      </c>
      <c r="AG2984">
        <f t="shared" si="988"/>
        <v>15.923566878973594</v>
      </c>
      <c r="AH2984">
        <f t="shared" si="982"/>
        <v>16.761783439491342</v>
      </c>
    </row>
    <row r="2985" spans="1:34" x14ac:dyDescent="0.25">
      <c r="A2985" s="1">
        <v>42524.510416666664</v>
      </c>
      <c r="B2985">
        <v>1.11452</v>
      </c>
      <c r="C2985">
        <v>1.11456</v>
      </c>
      <c r="D2985">
        <v>1.11374</v>
      </c>
      <c r="E2985">
        <v>1.11419</v>
      </c>
      <c r="F2985">
        <v>4709</v>
      </c>
      <c r="H2985">
        <f t="shared" si="976"/>
        <v>4.5000000000006146E-4</v>
      </c>
      <c r="I2985">
        <f t="shared" si="972"/>
        <v>39.380891719745136</v>
      </c>
      <c r="J2985">
        <f t="shared" si="985"/>
        <v>16.761783439491342</v>
      </c>
      <c r="K2985">
        <f t="shared" si="973"/>
        <v>0</v>
      </c>
      <c r="L2985">
        <f t="shared" si="974"/>
        <v>0</v>
      </c>
      <c r="M2985">
        <f t="shared" si="975"/>
        <v>0</v>
      </c>
      <c r="N2985">
        <f t="shared" ca="1" si="990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7"/>
        <v>0.05</v>
      </c>
      <c r="R2985">
        <f t="shared" ca="1" si="978"/>
        <v>0</v>
      </c>
      <c r="S2985">
        <f t="shared" ca="1" si="979"/>
        <v>100.75140000000007</v>
      </c>
      <c r="T2985">
        <f t="shared" ca="1" si="980"/>
        <v>0</v>
      </c>
      <c r="U2985">
        <f t="shared" ca="1" si="981"/>
        <v>0</v>
      </c>
      <c r="Z2985">
        <f t="shared" si="986"/>
        <v>1.1158399999999999</v>
      </c>
      <c r="AA2985">
        <f t="shared" si="987"/>
        <v>1.11374</v>
      </c>
      <c r="AB2985">
        <f t="shared" si="991"/>
        <v>21.42857142857445</v>
      </c>
      <c r="AC2985">
        <f t="shared" si="989"/>
        <v>29.138034576888359</v>
      </c>
      <c r="AE2985">
        <f t="shared" si="983"/>
        <v>1.1158399999999999</v>
      </c>
      <c r="AF2985">
        <f t="shared" si="984"/>
        <v>1.11374</v>
      </c>
      <c r="AG2985">
        <f t="shared" si="988"/>
        <v>21.42857142857445</v>
      </c>
      <c r="AH2985">
        <f t="shared" si="982"/>
        <v>18.676069153774023</v>
      </c>
    </row>
    <row r="2986" spans="1:34" x14ac:dyDescent="0.25">
      <c r="A2986" s="1">
        <v>42524.520833333336</v>
      </c>
      <c r="B2986">
        <v>1.1142000000000001</v>
      </c>
      <c r="C2986">
        <v>1.1144499999999999</v>
      </c>
      <c r="D2986">
        <v>1.11382</v>
      </c>
      <c r="E2986">
        <v>1.11405</v>
      </c>
      <c r="F2986">
        <v>4694</v>
      </c>
      <c r="H2986">
        <f t="shared" si="976"/>
        <v>2.2999999999995246E-4</v>
      </c>
      <c r="I2986">
        <f t="shared" si="972"/>
        <v>29.138034576888359</v>
      </c>
      <c r="J2986">
        <f t="shared" si="985"/>
        <v>18.676069153774023</v>
      </c>
      <c r="K2986">
        <f t="shared" si="973"/>
        <v>0</v>
      </c>
      <c r="L2986">
        <f t="shared" si="974"/>
        <v>0</v>
      </c>
      <c r="M2986">
        <f t="shared" si="975"/>
        <v>0</v>
      </c>
      <c r="N2986">
        <f t="shared" ca="1" si="990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7"/>
        <v>0.05</v>
      </c>
      <c r="R2986">
        <f t="shared" ca="1" si="978"/>
        <v>0</v>
      </c>
      <c r="S2986">
        <f t="shared" ca="1" si="979"/>
        <v>100.75140000000007</v>
      </c>
      <c r="T2986">
        <f t="shared" ca="1" si="980"/>
        <v>0</v>
      </c>
      <c r="U2986">
        <f t="shared" ca="1" si="981"/>
        <v>0</v>
      </c>
      <c r="Z2986">
        <f t="shared" si="986"/>
        <v>1.1158399999999999</v>
      </c>
      <c r="AA2986">
        <f t="shared" si="987"/>
        <v>1.11374</v>
      </c>
      <c r="AB2986">
        <f t="shared" si="991"/>
        <v>14.761904761906372</v>
      </c>
      <c r="AC2986">
        <f t="shared" si="989"/>
        <v>17.428510767365879</v>
      </c>
      <c r="AE2986">
        <f t="shared" si="983"/>
        <v>1.1158399999999999</v>
      </c>
      <c r="AF2986">
        <f t="shared" si="984"/>
        <v>1.11374</v>
      </c>
      <c r="AG2986">
        <f t="shared" si="988"/>
        <v>14.761904761906372</v>
      </c>
      <c r="AH2986">
        <f t="shared" si="982"/>
        <v>18.095238095240411</v>
      </c>
    </row>
    <row r="2987" spans="1:34" x14ac:dyDescent="0.25">
      <c r="A2987" s="1">
        <v>42524.53125</v>
      </c>
      <c r="B2987">
        <v>1.1140600000000001</v>
      </c>
      <c r="C2987">
        <v>1.11425</v>
      </c>
      <c r="D2987">
        <v>1.11378</v>
      </c>
      <c r="E2987">
        <v>1.1141000000000001</v>
      </c>
      <c r="F2987">
        <v>4443</v>
      </c>
      <c r="H2987">
        <f t="shared" si="976"/>
        <v>2.8000000000005798E-4</v>
      </c>
      <c r="I2987">
        <f t="shared" si="972"/>
        <v>17.428510767365879</v>
      </c>
      <c r="J2987">
        <f t="shared" si="985"/>
        <v>18.095238095240411</v>
      </c>
      <c r="K2987">
        <f t="shared" si="973"/>
        <v>1</v>
      </c>
      <c r="L2987">
        <f t="shared" si="974"/>
        <v>0</v>
      </c>
      <c r="M2987">
        <f t="shared" si="975"/>
        <v>0</v>
      </c>
      <c r="N2987">
        <f t="shared" ca="1" si="990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7"/>
        <v>0.05</v>
      </c>
      <c r="R2987">
        <f t="shared" ca="1" si="978"/>
        <v>0</v>
      </c>
      <c r="S2987">
        <f t="shared" ca="1" si="979"/>
        <v>100.75140000000007</v>
      </c>
      <c r="T2987">
        <f t="shared" ca="1" si="980"/>
        <v>0</v>
      </c>
      <c r="U2987">
        <f t="shared" ca="1" si="981"/>
        <v>0</v>
      </c>
      <c r="Z2987">
        <f t="shared" si="986"/>
        <v>1.1158399999999999</v>
      </c>
      <c r="AA2987">
        <f t="shared" si="987"/>
        <v>1.11374</v>
      </c>
      <c r="AB2987">
        <f t="shared" si="991"/>
        <v>17.142857142863789</v>
      </c>
      <c r="AC2987">
        <f t="shared" si="989"/>
        <v>17.314225053079554</v>
      </c>
      <c r="AE2987">
        <f t="shared" si="983"/>
        <v>1.1158399999999999</v>
      </c>
      <c r="AF2987">
        <f t="shared" si="984"/>
        <v>1.11374</v>
      </c>
      <c r="AG2987">
        <f t="shared" si="988"/>
        <v>17.142857142863789</v>
      </c>
      <c r="AH2987">
        <f t="shared" si="982"/>
        <v>15.952380952385081</v>
      </c>
    </row>
    <row r="2988" spans="1:34" x14ac:dyDescent="0.25">
      <c r="A2988" s="1">
        <v>42524.541666666664</v>
      </c>
      <c r="B2988">
        <v>1.1141000000000001</v>
      </c>
      <c r="C2988">
        <v>1.11446</v>
      </c>
      <c r="D2988">
        <v>1.1139699999999999</v>
      </c>
      <c r="E2988">
        <v>1.1144099999999999</v>
      </c>
      <c r="F2988">
        <v>4357</v>
      </c>
      <c r="H2988">
        <f t="shared" si="976"/>
        <v>1.3000000000018552E-4</v>
      </c>
      <c r="I2988">
        <f t="shared" si="972"/>
        <v>17.314225053079554</v>
      </c>
      <c r="J2988">
        <f t="shared" si="985"/>
        <v>15.952380952385081</v>
      </c>
      <c r="K2988">
        <f t="shared" si="973"/>
        <v>1</v>
      </c>
      <c r="L2988">
        <f t="shared" si="974"/>
        <v>0</v>
      </c>
      <c r="M2988">
        <f t="shared" si="975"/>
        <v>0</v>
      </c>
      <c r="N2988">
        <f t="shared" ca="1" si="990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7"/>
        <v>0.05</v>
      </c>
      <c r="R2988">
        <f t="shared" ca="1" si="978"/>
        <v>0</v>
      </c>
      <c r="S2988">
        <f t="shared" ca="1" si="979"/>
        <v>100.75140000000007</v>
      </c>
      <c r="T2988">
        <f t="shared" ca="1" si="980"/>
        <v>0</v>
      </c>
      <c r="U2988">
        <f t="shared" ca="1" si="981"/>
        <v>0</v>
      </c>
      <c r="Z2988">
        <f t="shared" si="986"/>
        <v>1.1158399999999999</v>
      </c>
      <c r="AA2988">
        <f t="shared" si="987"/>
        <v>1.11374</v>
      </c>
      <c r="AB2988">
        <f t="shared" si="991"/>
        <v>31.904761904759589</v>
      </c>
      <c r="AC2988">
        <f t="shared" si="989"/>
        <v>21.309523809526048</v>
      </c>
      <c r="AE2988">
        <f t="shared" si="983"/>
        <v>1.11574</v>
      </c>
      <c r="AF2988">
        <f t="shared" si="984"/>
        <v>1.11374</v>
      </c>
      <c r="AG2988">
        <f t="shared" si="988"/>
        <v>33.499999999997392</v>
      </c>
      <c r="AH2988">
        <f t="shared" si="982"/>
        <v>25.321428571430591</v>
      </c>
    </row>
    <row r="2989" spans="1:34" x14ac:dyDescent="0.25">
      <c r="A2989" s="1">
        <v>42524.552083333336</v>
      </c>
      <c r="B2989">
        <v>1.1144000000000001</v>
      </c>
      <c r="C2989">
        <v>1.11446</v>
      </c>
      <c r="D2989">
        <v>1.1136200000000001</v>
      </c>
      <c r="E2989">
        <v>1.11391</v>
      </c>
      <c r="F2989">
        <v>4321</v>
      </c>
      <c r="H2989">
        <f t="shared" si="976"/>
        <v>2.8999999999990145E-4</v>
      </c>
      <c r="I2989">
        <f t="shared" si="972"/>
        <v>21.309523809526048</v>
      </c>
      <c r="J2989">
        <f t="shared" si="985"/>
        <v>25.321428571430591</v>
      </c>
      <c r="K2989">
        <f t="shared" si="973"/>
        <v>1</v>
      </c>
      <c r="L2989">
        <f t="shared" si="974"/>
        <v>0</v>
      </c>
      <c r="M2989">
        <f t="shared" si="975"/>
        <v>0</v>
      </c>
      <c r="N2989">
        <f t="shared" ca="1" si="990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7"/>
        <v>0.05</v>
      </c>
      <c r="R2989">
        <f t="shared" ca="1" si="978"/>
        <v>0</v>
      </c>
      <c r="S2989">
        <f t="shared" ca="1" si="979"/>
        <v>100.75140000000007</v>
      </c>
      <c r="T2989">
        <f t="shared" ca="1" si="980"/>
        <v>0</v>
      </c>
      <c r="U2989">
        <f t="shared" ca="1" si="981"/>
        <v>0</v>
      </c>
      <c r="Z2989">
        <f t="shared" si="986"/>
        <v>1.1158399999999999</v>
      </c>
      <c r="AA2989">
        <f t="shared" si="987"/>
        <v>1.1136200000000001</v>
      </c>
      <c r="AB2989">
        <f t="shared" si="991"/>
        <v>13.06306306305928</v>
      </c>
      <c r="AC2989">
        <f t="shared" si="989"/>
        <v>19.218146718147256</v>
      </c>
      <c r="AE2989">
        <f t="shared" si="983"/>
        <v>1.1154299999999999</v>
      </c>
      <c r="AF2989">
        <f t="shared" si="984"/>
        <v>1.1136200000000001</v>
      </c>
      <c r="AG2989">
        <f t="shared" si="988"/>
        <v>16.02209944750954</v>
      </c>
      <c r="AH2989">
        <f t="shared" si="982"/>
        <v>24.761049723753466</v>
      </c>
    </row>
    <row r="2990" spans="1:34" x14ac:dyDescent="0.25">
      <c r="A2990" s="1">
        <v>42524.5625</v>
      </c>
      <c r="B2990">
        <v>1.11391</v>
      </c>
      <c r="C2990">
        <v>1.11395</v>
      </c>
      <c r="D2990">
        <v>1.11371</v>
      </c>
      <c r="E2990">
        <v>1.1137699999999999</v>
      </c>
      <c r="F2990">
        <v>4172</v>
      </c>
      <c r="H2990">
        <f t="shared" si="976"/>
        <v>5.9999999999948983E-5</v>
      </c>
      <c r="I2990">
        <f t="shared" si="972"/>
        <v>19.218146718147256</v>
      </c>
      <c r="J2990">
        <f t="shared" si="985"/>
        <v>24.761049723753466</v>
      </c>
      <c r="K2990">
        <f t="shared" si="973"/>
        <v>1</v>
      </c>
      <c r="L2990">
        <f t="shared" si="974"/>
        <v>0</v>
      </c>
      <c r="M2990">
        <f t="shared" si="975"/>
        <v>0</v>
      </c>
      <c r="N2990">
        <f t="shared" ca="1" si="990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7"/>
        <v>0.05</v>
      </c>
      <c r="R2990">
        <f t="shared" ca="1" si="978"/>
        <v>0</v>
      </c>
      <c r="S2990">
        <f t="shared" ca="1" si="979"/>
        <v>100.75140000000007</v>
      </c>
      <c r="T2990">
        <f t="shared" ca="1" si="980"/>
        <v>0</v>
      </c>
      <c r="U2990">
        <f t="shared" ca="1" si="981"/>
        <v>0</v>
      </c>
      <c r="Z2990">
        <f t="shared" si="986"/>
        <v>1.1158399999999999</v>
      </c>
      <c r="AA2990">
        <f t="shared" si="987"/>
        <v>1.1136200000000001</v>
      </c>
      <c r="AB2990">
        <f t="shared" si="991"/>
        <v>6.7567567567513507</v>
      </c>
      <c r="AC2990">
        <f t="shared" si="989"/>
        <v>17.216859716858501</v>
      </c>
      <c r="AE2990">
        <f t="shared" si="983"/>
        <v>1.1149100000000001</v>
      </c>
      <c r="AF2990">
        <f t="shared" si="984"/>
        <v>1.1136200000000001</v>
      </c>
      <c r="AG2990">
        <f t="shared" si="988"/>
        <v>11.627906976734179</v>
      </c>
      <c r="AH2990">
        <f t="shared" si="982"/>
        <v>13.82500321212186</v>
      </c>
    </row>
    <row r="2991" spans="1:34" x14ac:dyDescent="0.25">
      <c r="A2991" s="1">
        <v>42524.572916666664</v>
      </c>
      <c r="B2991">
        <v>1.11378</v>
      </c>
      <c r="C2991">
        <v>1.1140300000000001</v>
      </c>
      <c r="D2991">
        <v>1.11368</v>
      </c>
      <c r="E2991">
        <v>1.11389</v>
      </c>
      <c r="F2991">
        <v>4298</v>
      </c>
      <c r="H2991">
        <f t="shared" si="976"/>
        <v>9.9999999999988987E-5</v>
      </c>
      <c r="I2991">
        <f t="shared" si="972"/>
        <v>17.216859716858501</v>
      </c>
      <c r="J2991">
        <f t="shared" si="985"/>
        <v>13.82500321212186</v>
      </c>
      <c r="K2991">
        <f t="shared" si="973"/>
        <v>1</v>
      </c>
      <c r="L2991">
        <f t="shared" si="974"/>
        <v>0</v>
      </c>
      <c r="M2991">
        <f t="shared" si="975"/>
        <v>0</v>
      </c>
      <c r="N2991">
        <f t="shared" ca="1" si="990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7"/>
        <v>0.05</v>
      </c>
      <c r="R2991">
        <f t="shared" ca="1" si="978"/>
        <v>0</v>
      </c>
      <c r="S2991">
        <f t="shared" ca="1" si="979"/>
        <v>100.75140000000007</v>
      </c>
      <c r="T2991">
        <f t="shared" ca="1" si="980"/>
        <v>0</v>
      </c>
      <c r="U2991">
        <f t="shared" ca="1" si="981"/>
        <v>0</v>
      </c>
      <c r="Z2991">
        <f t="shared" si="986"/>
        <v>1.1158399999999999</v>
      </c>
      <c r="AA2991">
        <f t="shared" si="987"/>
        <v>1.1136200000000001</v>
      </c>
      <c r="AB2991">
        <f t="shared" si="991"/>
        <v>12.162162162162431</v>
      </c>
      <c r="AC2991">
        <f t="shared" si="989"/>
        <v>15.971685971683163</v>
      </c>
      <c r="AE2991">
        <f t="shared" si="983"/>
        <v>1.11456</v>
      </c>
      <c r="AF2991">
        <f t="shared" si="984"/>
        <v>1.1136200000000001</v>
      </c>
      <c r="AG2991">
        <f t="shared" si="988"/>
        <v>28.723404255320155</v>
      </c>
      <c r="AH2991">
        <f t="shared" si="982"/>
        <v>20.175655616027168</v>
      </c>
    </row>
    <row r="2992" spans="1:34" x14ac:dyDescent="0.25">
      <c r="A2992" s="1">
        <v>42524.583333333336</v>
      </c>
      <c r="B2992">
        <v>1.1138999999999999</v>
      </c>
      <c r="C2992">
        <v>1.1144499999999999</v>
      </c>
      <c r="D2992">
        <v>1.1137999999999999</v>
      </c>
      <c r="E2992">
        <v>1.11405</v>
      </c>
      <c r="F2992">
        <v>4759</v>
      </c>
      <c r="H2992">
        <f t="shared" si="976"/>
        <v>9.9999999999988987E-5</v>
      </c>
      <c r="I2992">
        <f t="shared" si="972"/>
        <v>15.971685971683163</v>
      </c>
      <c r="J2992">
        <f t="shared" si="985"/>
        <v>20.175655616027168</v>
      </c>
      <c r="K2992">
        <f t="shared" si="973"/>
        <v>1</v>
      </c>
      <c r="L2992">
        <f t="shared" si="974"/>
        <v>0</v>
      </c>
      <c r="M2992">
        <f t="shared" si="975"/>
        <v>0</v>
      </c>
      <c r="N2992">
        <f t="shared" ca="1" si="990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1.8149999999999888E-2</v>
      </c>
      <c r="P2992">
        <f t="shared" ca="1" si="977"/>
        <v>0.05</v>
      </c>
      <c r="R2992">
        <f t="shared" ca="1" si="978"/>
        <v>1.8149999999999888E-2</v>
      </c>
      <c r="S2992">
        <f t="shared" ca="1" si="979"/>
        <v>101.65690000000006</v>
      </c>
      <c r="T2992">
        <f t="shared" ca="1" si="980"/>
        <v>1</v>
      </c>
      <c r="U2992">
        <f t="shared" ca="1" si="981"/>
        <v>0.90549999999999442</v>
      </c>
      <c r="Z2992">
        <f t="shared" si="986"/>
        <v>1.1158399999999999</v>
      </c>
      <c r="AA2992">
        <f t="shared" si="987"/>
        <v>1.1136200000000001</v>
      </c>
      <c r="AB2992">
        <f t="shared" si="991"/>
        <v>19.369369369367206</v>
      </c>
      <c r="AC2992">
        <f t="shared" si="989"/>
        <v>12.837837837835067</v>
      </c>
      <c r="AE2992">
        <f t="shared" si="983"/>
        <v>1.11446</v>
      </c>
      <c r="AF2992">
        <f t="shared" si="984"/>
        <v>1.1136200000000001</v>
      </c>
      <c r="AG2992">
        <f t="shared" si="988"/>
        <v>51.190476190470847</v>
      </c>
      <c r="AH2992">
        <f t="shared" si="982"/>
        <v>39.956940222895497</v>
      </c>
    </row>
    <row r="2993" spans="1:34" x14ac:dyDescent="0.25">
      <c r="A2993" s="1">
        <v>42524.59375</v>
      </c>
      <c r="B2993">
        <v>1.1140399999999999</v>
      </c>
      <c r="C2993">
        <v>1.1144700000000001</v>
      </c>
      <c r="D2993">
        <v>1.11382</v>
      </c>
      <c r="E2993">
        <v>1.11442</v>
      </c>
      <c r="F2993">
        <v>4662</v>
      </c>
      <c r="H2993">
        <f t="shared" si="976"/>
        <v>2.1999999999988695E-4</v>
      </c>
      <c r="I2993">
        <f t="shared" si="972"/>
        <v>12.837837837835067</v>
      </c>
      <c r="J2993">
        <f t="shared" si="985"/>
        <v>39.956940222895497</v>
      </c>
      <c r="K2993">
        <f t="shared" si="973"/>
        <v>1</v>
      </c>
      <c r="L2993">
        <f t="shared" si="974"/>
        <v>0</v>
      </c>
      <c r="M2993">
        <f t="shared" si="975"/>
        <v>0</v>
      </c>
      <c r="N2993">
        <f t="shared" ca="1" si="990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7"/>
        <v>0.05</v>
      </c>
      <c r="R2993">
        <f t="shared" ca="1" si="978"/>
        <v>0</v>
      </c>
      <c r="S2993">
        <f t="shared" ca="1" si="979"/>
        <v>101.65690000000006</v>
      </c>
      <c r="T2993">
        <f t="shared" ca="1" si="980"/>
        <v>0</v>
      </c>
      <c r="U2993">
        <f t="shared" ca="1" si="981"/>
        <v>0</v>
      </c>
      <c r="Z2993">
        <f t="shared" si="986"/>
        <v>1.1158399999999999</v>
      </c>
      <c r="AA2993">
        <f t="shared" si="987"/>
        <v>1.1136200000000001</v>
      </c>
      <c r="AB2993">
        <f t="shared" si="991"/>
        <v>36.036036036033877</v>
      </c>
      <c r="AC2993">
        <f t="shared" si="989"/>
        <v>18.581081081078715</v>
      </c>
      <c r="AE2993">
        <f t="shared" si="983"/>
        <v>1.1144700000000001</v>
      </c>
      <c r="AF2993">
        <f t="shared" si="984"/>
        <v>1.1136200000000001</v>
      </c>
      <c r="AG2993">
        <f t="shared" si="988"/>
        <v>94.117647058811244</v>
      </c>
      <c r="AH2993">
        <f t="shared" si="982"/>
        <v>72.654061624641045</v>
      </c>
    </row>
    <row r="2994" spans="1:34" x14ac:dyDescent="0.25">
      <c r="A2994" s="1">
        <v>42524.604166666664</v>
      </c>
      <c r="B2994">
        <v>1.11443</v>
      </c>
      <c r="C2994">
        <v>1.11477</v>
      </c>
      <c r="D2994">
        <v>1.11395</v>
      </c>
      <c r="E2994">
        <v>1.1141000000000001</v>
      </c>
      <c r="F2994">
        <v>4154</v>
      </c>
      <c r="H2994">
        <f t="shared" si="976"/>
        <v>1.500000000000945E-4</v>
      </c>
      <c r="I2994">
        <f t="shared" si="972"/>
        <v>18.581081081078715</v>
      </c>
      <c r="J2994">
        <f t="shared" si="985"/>
        <v>72.654061624641045</v>
      </c>
      <c r="K2994">
        <f t="shared" si="973"/>
        <v>1</v>
      </c>
      <c r="L2994">
        <f t="shared" si="974"/>
        <v>1</v>
      </c>
      <c r="M2994">
        <f t="shared" si="975"/>
        <v>1</v>
      </c>
      <c r="N2994">
        <f t="shared" ca="1" si="990"/>
        <v>1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7"/>
        <v>0.05</v>
      </c>
      <c r="R2994">
        <f t="shared" ca="1" si="978"/>
        <v>0</v>
      </c>
      <c r="S2994">
        <f t="shared" ca="1" si="979"/>
        <v>101.65690000000006</v>
      </c>
      <c r="T2994">
        <f t="shared" ca="1" si="980"/>
        <v>0</v>
      </c>
      <c r="U2994">
        <f t="shared" ca="1" si="981"/>
        <v>0</v>
      </c>
      <c r="Z2994">
        <f t="shared" si="986"/>
        <v>1.1158399999999999</v>
      </c>
      <c r="AA2994">
        <f t="shared" si="987"/>
        <v>1.1136200000000001</v>
      </c>
      <c r="AB2994">
        <f t="shared" si="991"/>
        <v>21.621621621624325</v>
      </c>
      <c r="AC2994">
        <f t="shared" si="989"/>
        <v>22.297297297296961</v>
      </c>
      <c r="AE2994">
        <f t="shared" si="983"/>
        <v>1.11477</v>
      </c>
      <c r="AF2994">
        <f t="shared" si="984"/>
        <v>1.1136200000000001</v>
      </c>
      <c r="AG2994">
        <f t="shared" si="988"/>
        <v>41.739130434786304</v>
      </c>
      <c r="AH2994">
        <f t="shared" si="982"/>
        <v>67.928388746798774</v>
      </c>
    </row>
    <row r="2995" spans="1:34" x14ac:dyDescent="0.25">
      <c r="A2995" s="1">
        <v>42524.614583333336</v>
      </c>
      <c r="B2995">
        <v>1.1141099999999999</v>
      </c>
      <c r="C2995">
        <v>1.1143700000000001</v>
      </c>
      <c r="D2995">
        <v>1.1139300000000001</v>
      </c>
      <c r="E2995">
        <v>1.11435</v>
      </c>
      <c r="F2995">
        <v>4153</v>
      </c>
      <c r="H2995">
        <f t="shared" si="976"/>
        <v>1.7999999999984695E-4</v>
      </c>
      <c r="I2995">
        <f t="shared" si="972"/>
        <v>22.297297297296961</v>
      </c>
      <c r="J2995">
        <f t="shared" si="985"/>
        <v>67.928388746798774</v>
      </c>
      <c r="K2995">
        <f t="shared" si="973"/>
        <v>1</v>
      </c>
      <c r="L2995">
        <f t="shared" si="974"/>
        <v>1</v>
      </c>
      <c r="M2995">
        <f t="shared" si="975"/>
        <v>1</v>
      </c>
      <c r="N2995">
        <f t="shared" ca="1" si="990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7"/>
        <v>0.05</v>
      </c>
      <c r="R2995">
        <f t="shared" ca="1" si="978"/>
        <v>0</v>
      </c>
      <c r="S2995">
        <f t="shared" ca="1" si="979"/>
        <v>101.65690000000006</v>
      </c>
      <c r="T2995">
        <f t="shared" ca="1" si="980"/>
        <v>0</v>
      </c>
      <c r="U2995">
        <f t="shared" ca="1" si="981"/>
        <v>0</v>
      </c>
      <c r="Z2995">
        <f t="shared" si="986"/>
        <v>1.1158399999999999</v>
      </c>
      <c r="AA2995">
        <f t="shared" si="987"/>
        <v>1.1136200000000001</v>
      </c>
      <c r="AB2995">
        <f t="shared" si="991"/>
        <v>32.882882882879912</v>
      </c>
      <c r="AC2995">
        <f t="shared" si="989"/>
        <v>27.477477477476331</v>
      </c>
      <c r="AE2995">
        <f t="shared" si="983"/>
        <v>1.11477</v>
      </c>
      <c r="AF2995">
        <f t="shared" si="984"/>
        <v>1.1136200000000001</v>
      </c>
      <c r="AG2995">
        <f t="shared" si="988"/>
        <v>63.478260869557154</v>
      </c>
      <c r="AH2995">
        <f t="shared" si="982"/>
        <v>52.608695652171733</v>
      </c>
    </row>
    <row r="2996" spans="1:34" x14ac:dyDescent="0.25">
      <c r="A2996" s="1">
        <v>42524.625</v>
      </c>
      <c r="B2996">
        <v>1.11435</v>
      </c>
      <c r="C2996">
        <v>1.11544</v>
      </c>
      <c r="D2996">
        <v>1.11433</v>
      </c>
      <c r="E2996">
        <v>1.11537</v>
      </c>
      <c r="F2996">
        <v>4531</v>
      </c>
      <c r="H2996">
        <f t="shared" si="976"/>
        <v>1.9999999999908979E-5</v>
      </c>
      <c r="I2996">
        <f t="shared" si="972"/>
        <v>27.477477477476331</v>
      </c>
      <c r="J2996">
        <f t="shared" si="985"/>
        <v>52.608695652171733</v>
      </c>
      <c r="K2996">
        <f t="shared" si="973"/>
        <v>1</v>
      </c>
      <c r="L2996">
        <f t="shared" si="974"/>
        <v>0</v>
      </c>
      <c r="M2996">
        <f t="shared" si="975"/>
        <v>0</v>
      </c>
      <c r="N2996">
        <f t="shared" ca="1" si="990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7"/>
        <v>0.05</v>
      </c>
      <c r="R2996">
        <f t="shared" ca="1" si="978"/>
        <v>0</v>
      </c>
      <c r="S2996">
        <f t="shared" ca="1" si="979"/>
        <v>101.65690000000006</v>
      </c>
      <c r="T2996">
        <f t="shared" ca="1" si="980"/>
        <v>0</v>
      </c>
      <c r="U2996">
        <f t="shared" ca="1" si="981"/>
        <v>0</v>
      </c>
      <c r="Z2996">
        <f t="shared" si="986"/>
        <v>1.1158399999999999</v>
      </c>
      <c r="AA2996">
        <f t="shared" si="987"/>
        <v>1.1136200000000001</v>
      </c>
      <c r="AB2996">
        <f t="shared" si="991"/>
        <v>78.828828828829103</v>
      </c>
      <c r="AC2996">
        <f t="shared" si="989"/>
        <v>42.342342342341809</v>
      </c>
      <c r="AE2996">
        <f t="shared" si="983"/>
        <v>1.11544</v>
      </c>
      <c r="AF2996">
        <f t="shared" si="984"/>
        <v>1.11368</v>
      </c>
      <c r="AG2996">
        <f t="shared" si="988"/>
        <v>96.022727272726414</v>
      </c>
      <c r="AH2996">
        <f t="shared" si="982"/>
        <v>79.750494071141787</v>
      </c>
    </row>
    <row r="2997" spans="1:34" x14ac:dyDescent="0.25">
      <c r="A2997" s="1">
        <v>42524.635416666664</v>
      </c>
      <c r="B2997">
        <v>1.1153599999999999</v>
      </c>
      <c r="C2997">
        <v>1.11602</v>
      </c>
      <c r="D2997">
        <v>1.11524</v>
      </c>
      <c r="E2997">
        <v>1.1156600000000001</v>
      </c>
      <c r="F2997">
        <v>5097</v>
      </c>
      <c r="H2997">
        <f t="shared" si="976"/>
        <v>1.1999999999989797E-4</v>
      </c>
      <c r="I2997">
        <f t="shared" si="972"/>
        <v>42.342342342341809</v>
      </c>
      <c r="J2997">
        <f t="shared" si="985"/>
        <v>79.750494071141787</v>
      </c>
      <c r="K2997">
        <f t="shared" si="973"/>
        <v>0</v>
      </c>
      <c r="L2997">
        <f t="shared" si="974"/>
        <v>1</v>
      </c>
      <c r="M2997">
        <f t="shared" si="975"/>
        <v>0</v>
      </c>
      <c r="N2997">
        <f t="shared" ca="1" si="990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7"/>
        <v>0.05</v>
      </c>
      <c r="R2997">
        <f t="shared" ca="1" si="978"/>
        <v>0</v>
      </c>
      <c r="S2997">
        <f t="shared" ca="1" si="979"/>
        <v>101.65690000000006</v>
      </c>
      <c r="T2997">
        <f t="shared" ca="1" si="980"/>
        <v>0</v>
      </c>
      <c r="U2997">
        <f t="shared" ca="1" si="981"/>
        <v>0</v>
      </c>
      <c r="Z2997">
        <f t="shared" si="986"/>
        <v>1.11602</v>
      </c>
      <c r="AA2997">
        <f t="shared" si="987"/>
        <v>1.1136200000000001</v>
      </c>
      <c r="AB2997">
        <f t="shared" si="991"/>
        <v>85.00000000000324</v>
      </c>
      <c r="AC2997">
        <f t="shared" si="989"/>
        <v>54.583333333334146</v>
      </c>
      <c r="AE2997">
        <f t="shared" si="983"/>
        <v>1.11602</v>
      </c>
      <c r="AF2997">
        <f t="shared" si="984"/>
        <v>1.11368</v>
      </c>
      <c r="AG2997">
        <f t="shared" si="988"/>
        <v>84.615384615388265</v>
      </c>
      <c r="AH2997">
        <f t="shared" si="982"/>
        <v>90.31905594405734</v>
      </c>
    </row>
    <row r="2998" spans="1:34" x14ac:dyDescent="0.25">
      <c r="A2998" s="1">
        <v>42524.645833333336</v>
      </c>
      <c r="B2998">
        <v>1.1156600000000001</v>
      </c>
      <c r="C2998">
        <v>1.12704</v>
      </c>
      <c r="D2998">
        <v>1.1155200000000001</v>
      </c>
      <c r="E2998">
        <v>1.12582</v>
      </c>
      <c r="F2998">
        <v>10531</v>
      </c>
      <c r="H2998">
        <f t="shared" si="976"/>
        <v>1.4000000000002899E-4</v>
      </c>
      <c r="I2998">
        <f t="shared" si="972"/>
        <v>54.583333333334146</v>
      </c>
      <c r="J2998">
        <f t="shared" si="985"/>
        <v>90.31905594405734</v>
      </c>
      <c r="K2998">
        <f t="shared" si="973"/>
        <v>0</v>
      </c>
      <c r="L2998">
        <f t="shared" si="974"/>
        <v>1</v>
      </c>
      <c r="M2998">
        <f t="shared" si="975"/>
        <v>0</v>
      </c>
      <c r="N2998">
        <f t="shared" ca="1" si="990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7"/>
        <v>0.05</v>
      </c>
      <c r="R2998">
        <f t="shared" ca="1" si="978"/>
        <v>0</v>
      </c>
      <c r="S2998">
        <f t="shared" ca="1" si="979"/>
        <v>101.65690000000006</v>
      </c>
      <c r="T2998">
        <f t="shared" ca="1" si="980"/>
        <v>0</v>
      </c>
      <c r="U2998">
        <f t="shared" ca="1" si="981"/>
        <v>0</v>
      </c>
      <c r="Z2998">
        <f t="shared" si="986"/>
        <v>1.12704</v>
      </c>
      <c r="AA2998">
        <f t="shared" si="987"/>
        <v>1.1136200000000001</v>
      </c>
      <c r="AB2998">
        <f t="shared" si="991"/>
        <v>90.909090909090907</v>
      </c>
      <c r="AC2998">
        <f t="shared" si="989"/>
        <v>71.905200655200787</v>
      </c>
      <c r="AE2998">
        <f t="shared" si="983"/>
        <v>1.12704</v>
      </c>
      <c r="AF2998">
        <f t="shared" si="984"/>
        <v>1.1137999999999999</v>
      </c>
      <c r="AG2998">
        <f t="shared" si="988"/>
        <v>90.785498489426089</v>
      </c>
      <c r="AH2998">
        <f t="shared" si="982"/>
        <v>87.70044155240717</v>
      </c>
    </row>
    <row r="2999" spans="1:34" x14ac:dyDescent="0.25">
      <c r="A2999" s="1">
        <v>42524.65625</v>
      </c>
      <c r="B2999">
        <v>1.12581</v>
      </c>
      <c r="C2999">
        <v>1.12971</v>
      </c>
      <c r="D2999">
        <v>1.12581</v>
      </c>
      <c r="E2999">
        <v>1.1286799999999999</v>
      </c>
      <c r="F2999">
        <v>9254</v>
      </c>
      <c r="H2999">
        <f t="shared" si="976"/>
        <v>0</v>
      </c>
      <c r="I2999">
        <f t="shared" si="972"/>
        <v>71.905200655200787</v>
      </c>
      <c r="J2999">
        <f t="shared" si="985"/>
        <v>87.70044155240717</v>
      </c>
      <c r="K2999">
        <f t="shared" si="973"/>
        <v>0</v>
      </c>
      <c r="L2999">
        <f t="shared" si="974"/>
        <v>0</v>
      </c>
      <c r="M2999">
        <f t="shared" si="975"/>
        <v>0</v>
      </c>
      <c r="N2999">
        <f t="shared" ca="1" si="990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7"/>
        <v>0.05</v>
      </c>
      <c r="R2999">
        <f t="shared" ca="1" si="978"/>
        <v>0</v>
      </c>
      <c r="S2999">
        <f t="shared" ca="1" si="979"/>
        <v>101.65690000000006</v>
      </c>
      <c r="T2999">
        <f t="shared" ca="1" si="980"/>
        <v>0</v>
      </c>
      <c r="U2999">
        <f t="shared" ca="1" si="981"/>
        <v>0</v>
      </c>
      <c r="Z2999">
        <f t="shared" si="986"/>
        <v>1.12971</v>
      </c>
      <c r="AA2999">
        <f t="shared" si="987"/>
        <v>1.1136200000000001</v>
      </c>
      <c r="AB2999">
        <f t="shared" si="991"/>
        <v>93.598508390303977</v>
      </c>
      <c r="AC2999">
        <f t="shared" si="989"/>
        <v>87.084107032056806</v>
      </c>
      <c r="AE2999">
        <f t="shared" si="983"/>
        <v>1.12971</v>
      </c>
      <c r="AF2999">
        <f t="shared" si="984"/>
        <v>1.11382</v>
      </c>
      <c r="AG2999">
        <f t="shared" si="988"/>
        <v>93.517935808684143</v>
      </c>
      <c r="AH2999">
        <f t="shared" si="982"/>
        <v>92.151717149055116</v>
      </c>
    </row>
    <row r="3000" spans="1:34" x14ac:dyDescent="0.25">
      <c r="A3000" s="1">
        <v>42524.666666666664</v>
      </c>
      <c r="B3000">
        <v>1.12869</v>
      </c>
      <c r="C3000">
        <v>1.13191</v>
      </c>
      <c r="D3000">
        <v>1.1285700000000001</v>
      </c>
      <c r="E3000">
        <v>1.13158</v>
      </c>
      <c r="F3000">
        <v>8038</v>
      </c>
      <c r="H3000">
        <f t="shared" si="976"/>
        <v>1.1999999999989797E-4</v>
      </c>
      <c r="I3000">
        <f t="shared" si="972"/>
        <v>87.084107032056806</v>
      </c>
      <c r="J3000">
        <f t="shared" si="985"/>
        <v>92.151717149055116</v>
      </c>
      <c r="K3000">
        <f t="shared" si="973"/>
        <v>0</v>
      </c>
      <c r="L3000">
        <f t="shared" si="974"/>
        <v>0</v>
      </c>
      <c r="M3000">
        <f t="shared" si="975"/>
        <v>0</v>
      </c>
      <c r="N3000">
        <f t="shared" ca="1" si="990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7"/>
        <v>0.05</v>
      </c>
      <c r="R3000">
        <f t="shared" ca="1" si="978"/>
        <v>0</v>
      </c>
      <c r="S3000">
        <f t="shared" ca="1" si="979"/>
        <v>101.65690000000006</v>
      </c>
      <c r="T3000">
        <f t="shared" ca="1" si="980"/>
        <v>0</v>
      </c>
      <c r="U3000">
        <f t="shared" ca="1" si="981"/>
        <v>0</v>
      </c>
      <c r="Z3000">
        <f t="shared" si="986"/>
        <v>1.13191</v>
      </c>
      <c r="AA3000">
        <f t="shared" si="987"/>
        <v>1.1136200000000001</v>
      </c>
      <c r="AB3000">
        <f t="shared" si="991"/>
        <v>98.195735374521902</v>
      </c>
      <c r="AC3000">
        <f t="shared" si="989"/>
        <v>91.92583366848001</v>
      </c>
      <c r="AE3000">
        <f t="shared" si="983"/>
        <v>1.13191</v>
      </c>
      <c r="AF3000">
        <f t="shared" si="984"/>
        <v>1.1139300000000001</v>
      </c>
      <c r="AG3000">
        <f t="shared" si="988"/>
        <v>98.164627363737793</v>
      </c>
      <c r="AH3000">
        <f t="shared" si="982"/>
        <v>95.841281586210968</v>
      </c>
    </row>
    <row r="3001" spans="1:34" x14ac:dyDescent="0.25">
      <c r="A3001" s="1">
        <v>42524.677083333336</v>
      </c>
      <c r="B3001">
        <v>1.13157</v>
      </c>
      <c r="C3001">
        <v>1.1332500000000001</v>
      </c>
      <c r="D3001">
        <v>1.1302300000000001</v>
      </c>
      <c r="E3001">
        <v>1.13053</v>
      </c>
      <c r="F3001">
        <v>8215</v>
      </c>
      <c r="H3001">
        <f t="shared" si="976"/>
        <v>2.9999999999996696E-4</v>
      </c>
      <c r="I3001">
        <f t="shared" si="972"/>
        <v>91.92583366848001</v>
      </c>
      <c r="J3001">
        <f t="shared" si="985"/>
        <v>95.841281586210968</v>
      </c>
      <c r="K3001">
        <f t="shared" si="973"/>
        <v>-1</v>
      </c>
      <c r="L3001">
        <f t="shared" si="974"/>
        <v>0</v>
      </c>
      <c r="M3001">
        <f t="shared" si="975"/>
        <v>0</v>
      </c>
      <c r="N3001">
        <f t="shared" ca="1" si="990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7"/>
        <v>0.05</v>
      </c>
      <c r="R3001">
        <f t="shared" ca="1" si="978"/>
        <v>0</v>
      </c>
      <c r="S3001">
        <f t="shared" ca="1" si="979"/>
        <v>101.65690000000006</v>
      </c>
      <c r="T3001">
        <f t="shared" ca="1" si="980"/>
        <v>0</v>
      </c>
      <c r="U3001">
        <f t="shared" ca="1" si="981"/>
        <v>0</v>
      </c>
      <c r="Z3001">
        <f t="shared" si="986"/>
        <v>1.1332500000000001</v>
      </c>
      <c r="AA3001">
        <f t="shared" si="987"/>
        <v>1.1136200000000001</v>
      </c>
      <c r="AB3001">
        <f t="shared" si="991"/>
        <v>86.143657666836219</v>
      </c>
      <c r="AC3001">
        <f t="shared" si="989"/>
        <v>92.211748085188248</v>
      </c>
      <c r="AE3001">
        <f t="shared" si="983"/>
        <v>1.1332500000000001</v>
      </c>
      <c r="AF3001">
        <f t="shared" si="984"/>
        <v>1.1139300000000001</v>
      </c>
      <c r="AG3001">
        <f t="shared" si="988"/>
        <v>85.921325051759538</v>
      </c>
      <c r="AH3001">
        <f t="shared" si="982"/>
        <v>92.042976207748666</v>
      </c>
    </row>
    <row r="3002" spans="1:34" x14ac:dyDescent="0.25">
      <c r="A3002" s="1">
        <v>42524.6875</v>
      </c>
      <c r="B3002">
        <v>1.13053</v>
      </c>
      <c r="C3002">
        <v>1.1317699999999999</v>
      </c>
      <c r="D3002">
        <v>1.1303399999999999</v>
      </c>
      <c r="E3002">
        <v>1.13052</v>
      </c>
      <c r="F3002">
        <v>7026</v>
      </c>
      <c r="H3002">
        <f t="shared" si="976"/>
        <v>1.8000000000006899E-4</v>
      </c>
      <c r="I3002">
        <f t="shared" si="972"/>
        <v>92.211748085188248</v>
      </c>
      <c r="J3002">
        <f t="shared" si="985"/>
        <v>92.042976207748666</v>
      </c>
      <c r="K3002">
        <f t="shared" si="973"/>
        <v>-1</v>
      </c>
      <c r="L3002">
        <f t="shared" si="974"/>
        <v>0</v>
      </c>
      <c r="M3002">
        <f t="shared" si="975"/>
        <v>0</v>
      </c>
      <c r="N3002">
        <f t="shared" ca="1" si="990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7"/>
        <v>0.05</v>
      </c>
      <c r="R3002">
        <f t="shared" ca="1" si="978"/>
        <v>0</v>
      </c>
      <c r="S3002">
        <f t="shared" ca="1" si="979"/>
        <v>101.65690000000006</v>
      </c>
      <c r="T3002">
        <f t="shared" ca="1" si="980"/>
        <v>0</v>
      </c>
      <c r="U3002">
        <f t="shared" ca="1" si="981"/>
        <v>0</v>
      </c>
      <c r="Z3002">
        <f t="shared" si="986"/>
        <v>1.1332500000000001</v>
      </c>
      <c r="AA3002">
        <f t="shared" si="987"/>
        <v>1.1136200000000001</v>
      </c>
      <c r="AB3002">
        <f t="shared" si="991"/>
        <v>86.09271523178748</v>
      </c>
      <c r="AC3002">
        <f t="shared" si="989"/>
        <v>91.007654165862391</v>
      </c>
      <c r="AE3002">
        <f t="shared" si="983"/>
        <v>1.1332500000000001</v>
      </c>
      <c r="AF3002">
        <f t="shared" si="984"/>
        <v>1.11433</v>
      </c>
      <c r="AG3002">
        <f t="shared" si="988"/>
        <v>85.5708245243123</v>
      </c>
      <c r="AH3002">
        <f t="shared" si="982"/>
        <v>85.746074788035912</v>
      </c>
    </row>
    <row r="3003" spans="1:34" x14ac:dyDescent="0.25">
      <c r="A3003" s="1">
        <v>42524.697916666664</v>
      </c>
      <c r="B3003">
        <v>1.1305400000000001</v>
      </c>
      <c r="C3003">
        <v>1.1327100000000001</v>
      </c>
      <c r="D3003">
        <v>1.1305400000000001</v>
      </c>
      <c r="E3003">
        <v>1.1325700000000001</v>
      </c>
      <c r="F3003">
        <v>7120</v>
      </c>
      <c r="H3003">
        <f t="shared" si="976"/>
        <v>0</v>
      </c>
      <c r="I3003">
        <f t="shared" si="972"/>
        <v>91.007654165862391</v>
      </c>
      <c r="J3003">
        <f t="shared" si="985"/>
        <v>85.746074788035912</v>
      </c>
      <c r="K3003">
        <f t="shared" si="973"/>
        <v>-1</v>
      </c>
      <c r="L3003">
        <f t="shared" si="974"/>
        <v>0</v>
      </c>
      <c r="M3003">
        <f t="shared" si="975"/>
        <v>0</v>
      </c>
      <c r="N3003">
        <f t="shared" ca="1" si="990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7"/>
        <v>0.05</v>
      </c>
      <c r="R3003">
        <f t="shared" ca="1" si="978"/>
        <v>0</v>
      </c>
      <c r="S3003">
        <f t="shared" ca="1" si="979"/>
        <v>101.65690000000006</v>
      </c>
      <c r="T3003">
        <f t="shared" ca="1" si="980"/>
        <v>0</v>
      </c>
      <c r="U3003">
        <f t="shared" ca="1" si="981"/>
        <v>0</v>
      </c>
      <c r="Z3003">
        <f t="shared" si="986"/>
        <v>1.1332500000000001</v>
      </c>
      <c r="AA3003">
        <f t="shared" si="987"/>
        <v>1.1136200000000001</v>
      </c>
      <c r="AB3003">
        <f t="shared" si="991"/>
        <v>96.535914416709062</v>
      </c>
      <c r="AC3003">
        <f t="shared" si="989"/>
        <v>91.742005672463648</v>
      </c>
      <c r="AE3003">
        <f t="shared" si="983"/>
        <v>1.1332500000000001</v>
      </c>
      <c r="AF3003">
        <f t="shared" si="984"/>
        <v>1.11524</v>
      </c>
      <c r="AG3003">
        <f t="shared" si="988"/>
        <v>96.224319822320865</v>
      </c>
      <c r="AH3003">
        <f t="shared" si="982"/>
        <v>90.897572173316576</v>
      </c>
    </row>
    <row r="3004" spans="1:34" x14ac:dyDescent="0.25">
      <c r="A3004" s="1">
        <v>42524.708333333336</v>
      </c>
      <c r="B3004">
        <v>1.1328499999999999</v>
      </c>
      <c r="C3004">
        <v>1.13483</v>
      </c>
      <c r="D3004">
        <v>1.1328199999999999</v>
      </c>
      <c r="E3004">
        <v>1.13364</v>
      </c>
      <c r="F3004">
        <v>8206</v>
      </c>
      <c r="H3004">
        <f t="shared" si="976"/>
        <v>2.9999999999974492E-5</v>
      </c>
      <c r="I3004">
        <f t="shared" si="972"/>
        <v>91.742005672463648</v>
      </c>
      <c r="J3004">
        <f t="shared" si="985"/>
        <v>90.897572173316576</v>
      </c>
      <c r="K3004">
        <f t="shared" si="973"/>
        <v>-1</v>
      </c>
      <c r="L3004">
        <f t="shared" si="974"/>
        <v>0</v>
      </c>
      <c r="M3004">
        <f t="shared" si="975"/>
        <v>0</v>
      </c>
      <c r="N3004">
        <f t="shared" ca="1" si="990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7"/>
        <v>0.05</v>
      </c>
      <c r="R3004">
        <f t="shared" ca="1" si="978"/>
        <v>0</v>
      </c>
      <c r="S3004">
        <f t="shared" ca="1" si="979"/>
        <v>101.65690000000006</v>
      </c>
      <c r="T3004">
        <f t="shared" ca="1" si="980"/>
        <v>0</v>
      </c>
      <c r="U3004">
        <f t="shared" ca="1" si="981"/>
        <v>0</v>
      </c>
      <c r="Z3004">
        <f t="shared" si="986"/>
        <v>1.13483</v>
      </c>
      <c r="AA3004">
        <f t="shared" si="987"/>
        <v>1.1136200000000001</v>
      </c>
      <c r="AB3004">
        <f t="shared" si="991"/>
        <v>94.389438943894262</v>
      </c>
      <c r="AC3004">
        <f t="shared" si="989"/>
        <v>90.790431564806752</v>
      </c>
      <c r="AE3004">
        <f t="shared" si="983"/>
        <v>1.13483</v>
      </c>
      <c r="AF3004">
        <f t="shared" si="984"/>
        <v>1.1155200000000001</v>
      </c>
      <c r="AG3004">
        <f t="shared" si="988"/>
        <v>93.837389953391877</v>
      </c>
      <c r="AH3004">
        <f t="shared" si="982"/>
        <v>95.030854887856378</v>
      </c>
    </row>
    <row r="3005" spans="1:34" x14ac:dyDescent="0.25">
      <c r="A3005" s="1">
        <v>42524.71875</v>
      </c>
      <c r="B3005">
        <v>1.13365</v>
      </c>
      <c r="C3005">
        <v>1.13493</v>
      </c>
      <c r="D3005">
        <v>1.13303</v>
      </c>
      <c r="E3005">
        <v>1.1334900000000001</v>
      </c>
      <c r="F3005">
        <v>7500</v>
      </c>
      <c r="H3005">
        <f t="shared" si="976"/>
        <v>4.6000000000012697E-4</v>
      </c>
      <c r="I3005">
        <f t="shared" si="972"/>
        <v>90.790431564806752</v>
      </c>
      <c r="J3005">
        <f t="shared" si="985"/>
        <v>95.030854887856378</v>
      </c>
      <c r="K3005">
        <f t="shared" si="973"/>
        <v>-1</v>
      </c>
      <c r="L3005">
        <f t="shared" si="974"/>
        <v>0</v>
      </c>
      <c r="M3005">
        <f t="shared" si="975"/>
        <v>0</v>
      </c>
      <c r="N3005">
        <f t="shared" ca="1" si="990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7"/>
        <v>0.05</v>
      </c>
      <c r="R3005">
        <f t="shared" ca="1" si="978"/>
        <v>0</v>
      </c>
      <c r="S3005">
        <f t="shared" ca="1" si="979"/>
        <v>101.65690000000006</v>
      </c>
      <c r="T3005">
        <f t="shared" ca="1" si="980"/>
        <v>0</v>
      </c>
      <c r="U3005">
        <f t="shared" ca="1" si="981"/>
        <v>0</v>
      </c>
      <c r="Z3005">
        <f t="shared" si="986"/>
        <v>1.13493</v>
      </c>
      <c r="AA3005">
        <f t="shared" si="987"/>
        <v>1.1136200000000001</v>
      </c>
      <c r="AB3005">
        <f t="shared" si="991"/>
        <v>93.242609103707693</v>
      </c>
      <c r="AC3005">
        <f t="shared" si="989"/>
        <v>92.565169424024631</v>
      </c>
      <c r="AE3005">
        <f t="shared" si="983"/>
        <v>1.13493</v>
      </c>
      <c r="AF3005">
        <f t="shared" si="984"/>
        <v>1.12581</v>
      </c>
      <c r="AG3005">
        <f t="shared" si="988"/>
        <v>84.210526315790759</v>
      </c>
      <c r="AH3005">
        <f t="shared" si="982"/>
        <v>89.023958134591311</v>
      </c>
    </row>
    <row r="3006" spans="1:34" x14ac:dyDescent="0.25">
      <c r="A3006" s="1">
        <v>42524.729166666664</v>
      </c>
      <c r="B3006">
        <v>1.1335</v>
      </c>
      <c r="C3006">
        <v>1.1335599999999999</v>
      </c>
      <c r="D3006">
        <v>1.1322399999999999</v>
      </c>
      <c r="E3006">
        <v>1.1331899999999999</v>
      </c>
      <c r="F3006">
        <v>6517</v>
      </c>
      <c r="H3006">
        <f t="shared" si="976"/>
        <v>9.5000000000000639E-4</v>
      </c>
      <c r="I3006">
        <f t="shared" si="972"/>
        <v>92.565169424024631</v>
      </c>
      <c r="J3006">
        <f t="shared" si="985"/>
        <v>89.023958134591311</v>
      </c>
      <c r="K3006">
        <f t="shared" si="973"/>
        <v>-1</v>
      </c>
      <c r="L3006">
        <f t="shared" si="974"/>
        <v>0</v>
      </c>
      <c r="M3006">
        <f t="shared" si="975"/>
        <v>0</v>
      </c>
      <c r="N3006">
        <f t="shared" ca="1" si="990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7"/>
        <v>0.05</v>
      </c>
      <c r="R3006">
        <f t="shared" ca="1" si="978"/>
        <v>0</v>
      </c>
      <c r="S3006">
        <f t="shared" ca="1" si="979"/>
        <v>101.65690000000006</v>
      </c>
      <c r="T3006">
        <f t="shared" ca="1" si="980"/>
        <v>0</v>
      </c>
      <c r="U3006">
        <f t="shared" ca="1" si="981"/>
        <v>0</v>
      </c>
      <c r="Z3006">
        <f t="shared" si="986"/>
        <v>1.13493</v>
      </c>
      <c r="AA3006">
        <f t="shared" si="987"/>
        <v>1.1136200000000001</v>
      </c>
      <c r="AB3006">
        <f t="shared" si="991"/>
        <v>91.834819333645797</v>
      </c>
      <c r="AC3006">
        <f t="shared" si="989"/>
        <v>94.0006954494892</v>
      </c>
      <c r="AE3006">
        <f t="shared" si="983"/>
        <v>1.13493</v>
      </c>
      <c r="AF3006">
        <f t="shared" si="984"/>
        <v>1.1285700000000001</v>
      </c>
      <c r="AG3006">
        <f t="shared" si="988"/>
        <v>72.641509433960749</v>
      </c>
      <c r="AH3006">
        <f t="shared" si="982"/>
        <v>78.426017874875754</v>
      </c>
    </row>
    <row r="3007" spans="1:34" x14ac:dyDescent="0.25">
      <c r="A3007" s="1">
        <v>42524.739583333336</v>
      </c>
      <c r="B3007">
        <v>1.1332</v>
      </c>
      <c r="C3007">
        <v>1.13351</v>
      </c>
      <c r="D3007">
        <v>1.1321300000000001</v>
      </c>
      <c r="E3007">
        <v>1.13269</v>
      </c>
      <c r="F3007">
        <v>6576</v>
      </c>
      <c r="H3007">
        <f t="shared" si="976"/>
        <v>5.5999999999989392E-4</v>
      </c>
      <c r="I3007">
        <f t="shared" si="972"/>
        <v>94.0006954494892</v>
      </c>
      <c r="J3007">
        <f t="shared" si="985"/>
        <v>78.426017874875754</v>
      </c>
      <c r="K3007">
        <f t="shared" si="973"/>
        <v>-1</v>
      </c>
      <c r="L3007">
        <f t="shared" si="974"/>
        <v>0</v>
      </c>
      <c r="M3007">
        <f t="shared" si="975"/>
        <v>0</v>
      </c>
      <c r="N3007">
        <f t="shared" ca="1" si="990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7"/>
        <v>0.05</v>
      </c>
      <c r="R3007">
        <f t="shared" ca="1" si="978"/>
        <v>0</v>
      </c>
      <c r="S3007">
        <f t="shared" ca="1" si="979"/>
        <v>101.65690000000006</v>
      </c>
      <c r="T3007">
        <f t="shared" ca="1" si="980"/>
        <v>0</v>
      </c>
      <c r="U3007">
        <f t="shared" ca="1" si="981"/>
        <v>0</v>
      </c>
      <c r="Z3007">
        <f t="shared" si="986"/>
        <v>1.13493</v>
      </c>
      <c r="AA3007">
        <f t="shared" si="987"/>
        <v>1.1136200000000001</v>
      </c>
      <c r="AB3007">
        <f t="shared" si="991"/>
        <v>89.488503050211037</v>
      </c>
      <c r="AC3007">
        <f t="shared" si="989"/>
        <v>92.238842607864697</v>
      </c>
      <c r="AE3007">
        <f t="shared" si="983"/>
        <v>1.13493</v>
      </c>
      <c r="AF3007">
        <f t="shared" si="984"/>
        <v>1.1302300000000001</v>
      </c>
      <c r="AG3007">
        <f t="shared" si="988"/>
        <v>52.340425531913723</v>
      </c>
      <c r="AH3007">
        <f t="shared" si="982"/>
        <v>62.490967482937236</v>
      </c>
    </row>
    <row r="3008" spans="1:34" x14ac:dyDescent="0.25">
      <c r="A3008" s="1">
        <v>42524.75</v>
      </c>
      <c r="B3008">
        <v>1.1327</v>
      </c>
      <c r="C3008">
        <v>1.1343399999999999</v>
      </c>
      <c r="D3008">
        <v>1.13262</v>
      </c>
      <c r="E3008">
        <v>1.1333800000000001</v>
      </c>
      <c r="F3008">
        <v>6519</v>
      </c>
      <c r="H3008">
        <f t="shared" si="976"/>
        <v>8.0000000000080007E-5</v>
      </c>
      <c r="I3008">
        <f t="shared" si="972"/>
        <v>92.238842607864697</v>
      </c>
      <c r="J3008">
        <f t="shared" si="985"/>
        <v>62.490967482937236</v>
      </c>
      <c r="K3008">
        <f t="shared" si="973"/>
        <v>-1</v>
      </c>
      <c r="L3008">
        <f t="shared" si="974"/>
        <v>-1</v>
      </c>
      <c r="M3008">
        <f t="shared" si="975"/>
        <v>-1</v>
      </c>
      <c r="N3008">
        <f t="shared" ca="1" si="990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7"/>
        <v>0.05</v>
      </c>
      <c r="R3008">
        <f t="shared" ca="1" si="978"/>
        <v>0</v>
      </c>
      <c r="S3008">
        <f t="shared" ca="1" si="979"/>
        <v>101.65690000000006</v>
      </c>
      <c r="T3008">
        <f t="shared" ca="1" si="980"/>
        <v>0</v>
      </c>
      <c r="U3008">
        <f t="shared" ca="1" si="981"/>
        <v>0</v>
      </c>
      <c r="Z3008">
        <f t="shared" si="986"/>
        <v>1.13493</v>
      </c>
      <c r="AA3008">
        <f t="shared" si="987"/>
        <v>1.1136200000000001</v>
      </c>
      <c r="AB3008">
        <f t="shared" si="991"/>
        <v>92.72641952135173</v>
      </c>
      <c r="AC3008">
        <f t="shared" si="989"/>
        <v>91.823087752229057</v>
      </c>
      <c r="AE3008">
        <f t="shared" si="983"/>
        <v>1.13493</v>
      </c>
      <c r="AF3008">
        <f t="shared" si="984"/>
        <v>1.1303399999999999</v>
      </c>
      <c r="AG3008">
        <f t="shared" si="988"/>
        <v>66.230936819174104</v>
      </c>
      <c r="AH3008">
        <f t="shared" si="982"/>
        <v>59.285681175543914</v>
      </c>
    </row>
    <row r="3009" spans="1:34" x14ac:dyDescent="0.25">
      <c r="A3009" s="1">
        <v>42524.760416666664</v>
      </c>
      <c r="B3009">
        <v>1.13337</v>
      </c>
      <c r="C3009">
        <v>1.13391</v>
      </c>
      <c r="D3009">
        <v>1.1326400000000001</v>
      </c>
      <c r="E3009">
        <v>1.1337200000000001</v>
      </c>
      <c r="F3009">
        <v>5716</v>
      </c>
      <c r="H3009">
        <f t="shared" si="976"/>
        <v>7.299999999998974E-4</v>
      </c>
      <c r="I3009">
        <f t="shared" si="972"/>
        <v>91.823087752229057</v>
      </c>
      <c r="J3009">
        <f t="shared" si="985"/>
        <v>59.285681175543914</v>
      </c>
      <c r="K3009">
        <f t="shared" si="973"/>
        <v>-1</v>
      </c>
      <c r="L3009">
        <f t="shared" si="974"/>
        <v>-1</v>
      </c>
      <c r="M3009">
        <f t="shared" si="975"/>
        <v>-1</v>
      </c>
      <c r="N3009">
        <f t="shared" ca="1" si="990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7"/>
        <v>0.05</v>
      </c>
      <c r="R3009">
        <f t="shared" ca="1" si="978"/>
        <v>0</v>
      </c>
      <c r="S3009">
        <f t="shared" ca="1" si="979"/>
        <v>101.65690000000006</v>
      </c>
      <c r="T3009">
        <f t="shared" ca="1" si="980"/>
        <v>0</v>
      </c>
      <c r="U3009">
        <f t="shared" ca="1" si="981"/>
        <v>0</v>
      </c>
      <c r="Z3009">
        <f t="shared" si="986"/>
        <v>1.13493</v>
      </c>
      <c r="AA3009">
        <f t="shared" si="987"/>
        <v>1.1136200000000001</v>
      </c>
      <c r="AB3009">
        <f t="shared" si="991"/>
        <v>94.321914594087573</v>
      </c>
      <c r="AC3009">
        <f t="shared" si="989"/>
        <v>92.092914124824034</v>
      </c>
      <c r="AE3009">
        <f t="shared" si="983"/>
        <v>1.13493</v>
      </c>
      <c r="AF3009">
        <f t="shared" si="984"/>
        <v>1.1305400000000001</v>
      </c>
      <c r="AG3009">
        <f t="shared" si="988"/>
        <v>72.437357630980344</v>
      </c>
      <c r="AH3009">
        <f t="shared" si="982"/>
        <v>69.334147225077231</v>
      </c>
    </row>
    <row r="3010" spans="1:34" x14ac:dyDescent="0.25">
      <c r="A3010" s="1">
        <v>42524.770833333336</v>
      </c>
      <c r="B3010">
        <v>1.1337299999999999</v>
      </c>
      <c r="C3010">
        <v>1.1339900000000001</v>
      </c>
      <c r="D3010">
        <v>1.13283</v>
      </c>
      <c r="E3010">
        <v>1.13304</v>
      </c>
      <c r="F3010">
        <v>5201</v>
      </c>
      <c r="H3010">
        <f t="shared" si="976"/>
        <v>2.1000000000004349E-4</v>
      </c>
      <c r="I3010">
        <f t="shared" ref="I3010:I3073" si="992">AC3009</f>
        <v>92.092914124824034</v>
      </c>
      <c r="J3010">
        <f t="shared" si="985"/>
        <v>69.334147225077231</v>
      </c>
      <c r="K3010">
        <f t="shared" ref="K3010:K3073" si="993">IF(AND($I3010&gt;$Y$4,$I3009&gt;$Y$4),-1,IF(AND($I3010&lt;$Y$5,$I3009&lt;$Y$5),1,0))</f>
        <v>-1</v>
      </c>
      <c r="L3010">
        <f t="shared" si="974"/>
        <v>0</v>
      </c>
      <c r="M3010">
        <f t="shared" si="975"/>
        <v>0</v>
      </c>
      <c r="N3010">
        <f t="shared" ca="1" si="990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7"/>
        <v>0.05</v>
      </c>
      <c r="R3010">
        <f t="shared" ca="1" si="978"/>
        <v>0</v>
      </c>
      <c r="S3010">
        <f t="shared" ca="1" si="979"/>
        <v>101.65690000000006</v>
      </c>
      <c r="T3010">
        <f t="shared" ca="1" si="980"/>
        <v>0</v>
      </c>
      <c r="U3010">
        <f t="shared" ca="1" si="981"/>
        <v>0</v>
      </c>
      <c r="Z3010">
        <f t="shared" si="986"/>
        <v>1.13493</v>
      </c>
      <c r="AA3010">
        <f t="shared" si="987"/>
        <v>1.1136200000000001</v>
      </c>
      <c r="AB3010">
        <f t="shared" si="991"/>
        <v>91.130924448615886</v>
      </c>
      <c r="AC3010">
        <f t="shared" si="989"/>
        <v>91.916940403566556</v>
      </c>
      <c r="AE3010">
        <f t="shared" si="983"/>
        <v>1.13493</v>
      </c>
      <c r="AF3010">
        <f t="shared" si="984"/>
        <v>1.1321300000000001</v>
      </c>
      <c r="AG3010">
        <f t="shared" si="988"/>
        <v>32.499999999999801</v>
      </c>
      <c r="AH3010">
        <f t="shared" si="982"/>
        <v>52.468678815490073</v>
      </c>
    </row>
    <row r="3011" spans="1:34" x14ac:dyDescent="0.25">
      <c r="A3011" s="1">
        <v>42524.78125</v>
      </c>
      <c r="B3011">
        <v>1.13306</v>
      </c>
      <c r="C3011">
        <v>1.1330800000000001</v>
      </c>
      <c r="D3011">
        <v>1.1325000000000001</v>
      </c>
      <c r="E3011">
        <v>1.1327100000000001</v>
      </c>
      <c r="F3011">
        <v>4973</v>
      </c>
      <c r="H3011">
        <f t="shared" si="976"/>
        <v>2.1000000000004349E-4</v>
      </c>
      <c r="I3011">
        <f t="shared" si="992"/>
        <v>91.916940403566556</v>
      </c>
      <c r="J3011">
        <f t="shared" si="985"/>
        <v>52.468678815490073</v>
      </c>
      <c r="K3011">
        <f t="shared" si="993"/>
        <v>-1</v>
      </c>
      <c r="L3011">
        <f t="shared" ref="L3011:L3074" si="994">IF(AND($I3011-$J3011&gt;$Y$6),-1,IF(AND($I3011-$J3011&lt;-$Y$5),1,0))</f>
        <v>-1</v>
      </c>
      <c r="M3011">
        <f t="shared" ref="M3011:M3074" si="995">IF(AND(K3011=1,L3011=1),1,IF(AND(K3011=-1,L3011=-1),-1,0))</f>
        <v>-1</v>
      </c>
      <c r="N3011">
        <f t="shared" ca="1" si="990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7"/>
        <v>0.05</v>
      </c>
      <c r="R3011">
        <f t="shared" ca="1" si="978"/>
        <v>0</v>
      </c>
      <c r="S3011">
        <f t="shared" ca="1" si="979"/>
        <v>101.65690000000006</v>
      </c>
      <c r="T3011">
        <f t="shared" ca="1" si="980"/>
        <v>0</v>
      </c>
      <c r="U3011">
        <f t="shared" ca="1" si="981"/>
        <v>0</v>
      </c>
      <c r="Z3011">
        <f t="shared" si="986"/>
        <v>1.13493</v>
      </c>
      <c r="AA3011">
        <f t="shared" si="987"/>
        <v>1.11368</v>
      </c>
      <c r="AB3011">
        <f t="shared" si="991"/>
        <v>89.552941176471109</v>
      </c>
      <c r="AC3011">
        <f t="shared" si="989"/>
        <v>91.933049935131578</v>
      </c>
      <c r="AE3011">
        <f t="shared" si="983"/>
        <v>1.13493</v>
      </c>
      <c r="AF3011">
        <f t="shared" si="984"/>
        <v>1.1321300000000001</v>
      </c>
      <c r="AG3011">
        <f t="shared" si="988"/>
        <v>20.714285714287247</v>
      </c>
      <c r="AH3011">
        <f t="shared" si="982"/>
        <v>26.607142857143522</v>
      </c>
    </row>
    <row r="3012" spans="1:34" x14ac:dyDescent="0.25">
      <c r="A3012" s="1">
        <v>42524.791666666664</v>
      </c>
      <c r="B3012">
        <v>1.1327499999999999</v>
      </c>
      <c r="C3012">
        <v>1.13347</v>
      </c>
      <c r="D3012">
        <v>1.1327499999999999</v>
      </c>
      <c r="E3012">
        <v>1.1331100000000001</v>
      </c>
      <c r="F3012">
        <v>4881</v>
      </c>
      <c r="H3012">
        <f t="shared" ref="H3012:H3075" si="996">MIN(E3012,B3012) - D3012</f>
        <v>0</v>
      </c>
      <c r="I3012">
        <f t="shared" si="992"/>
        <v>91.933049935131578</v>
      </c>
      <c r="J3012">
        <f t="shared" si="985"/>
        <v>26.607142857143522</v>
      </c>
      <c r="K3012">
        <f t="shared" si="993"/>
        <v>-1</v>
      </c>
      <c r="L3012">
        <f t="shared" si="994"/>
        <v>-1</v>
      </c>
      <c r="M3012">
        <f t="shared" si="995"/>
        <v>-1</v>
      </c>
      <c r="N3012">
        <f t="shared" ca="1" si="990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7">ROUNDDOWN(S3011/2000,2)</f>
        <v>0.05</v>
      </c>
      <c r="R3012">
        <f t="shared" ref="R3012:R3075" ca="1" si="998">O3012</f>
        <v>0</v>
      </c>
      <c r="S3012">
        <f t="shared" ref="S3012:S3075" ca="1" si="999">S3011+U3012</f>
        <v>101.65690000000006</v>
      </c>
      <c r="T3012">
        <f t="shared" ref="T3012:T3075" ca="1" si="1000">SIGN(R3012)</f>
        <v>0</v>
      </c>
      <c r="U3012">
        <f t="shared" ref="U3012:U3075" ca="1" si="1001">R3012*$V$4*P3012+IF(O3012=0,0,$V$3)</f>
        <v>0</v>
      </c>
      <c r="Z3012">
        <f t="shared" si="986"/>
        <v>1.13493</v>
      </c>
      <c r="AA3012">
        <f t="shared" si="987"/>
        <v>1.11368</v>
      </c>
      <c r="AB3012">
        <f t="shared" si="991"/>
        <v>91.435294117647373</v>
      </c>
      <c r="AC3012">
        <f t="shared" si="989"/>
        <v>91.610268584205471</v>
      </c>
      <c r="AE3012">
        <f t="shared" si="983"/>
        <v>1.1343399999999999</v>
      </c>
      <c r="AF3012">
        <f t="shared" si="984"/>
        <v>1.1321300000000001</v>
      </c>
      <c r="AG3012">
        <f t="shared" si="988"/>
        <v>44.343891402717617</v>
      </c>
      <c r="AH3012">
        <f t="shared" si="982"/>
        <v>32.52908855850243</v>
      </c>
    </row>
    <row r="3013" spans="1:34" x14ac:dyDescent="0.25">
      <c r="A3013" s="1">
        <v>42524.802083333336</v>
      </c>
      <c r="B3013">
        <v>1.1331199999999999</v>
      </c>
      <c r="C3013">
        <v>1.13381</v>
      </c>
      <c r="D3013">
        <v>1.13286</v>
      </c>
      <c r="E3013">
        <v>1.1335900000000001</v>
      </c>
      <c r="F3013">
        <v>4522</v>
      </c>
      <c r="H3013">
        <f t="shared" si="996"/>
        <v>2.5999999999992696E-4</v>
      </c>
      <c r="I3013">
        <f t="shared" si="992"/>
        <v>91.610268584205471</v>
      </c>
      <c r="J3013">
        <f t="shared" si="985"/>
        <v>32.52908855850243</v>
      </c>
      <c r="K3013">
        <f t="shared" si="993"/>
        <v>-1</v>
      </c>
      <c r="L3013">
        <f t="shared" si="994"/>
        <v>-1</v>
      </c>
      <c r="M3013">
        <f t="shared" si="995"/>
        <v>-1</v>
      </c>
      <c r="N3013">
        <f t="shared" ca="1" si="990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7"/>
        <v>0.05</v>
      </c>
      <c r="R3013">
        <f t="shared" ca="1" si="998"/>
        <v>0</v>
      </c>
      <c r="S3013">
        <f t="shared" ca="1" si="999"/>
        <v>101.65690000000006</v>
      </c>
      <c r="T3013">
        <f t="shared" ca="1" si="1000"/>
        <v>0</v>
      </c>
      <c r="U3013">
        <f t="shared" ca="1" si="1001"/>
        <v>0</v>
      </c>
      <c r="Z3013">
        <f t="shared" si="986"/>
        <v>1.13493</v>
      </c>
      <c r="AA3013">
        <f t="shared" si="987"/>
        <v>1.1137999999999999</v>
      </c>
      <c r="AB3013">
        <f t="shared" si="991"/>
        <v>93.658305726455794</v>
      </c>
      <c r="AC3013">
        <f t="shared" si="989"/>
        <v>91.444366367297548</v>
      </c>
      <c r="AE3013">
        <f t="shared" si="983"/>
        <v>1.1343399999999999</v>
      </c>
      <c r="AF3013">
        <f t="shared" si="984"/>
        <v>1.1321300000000001</v>
      </c>
      <c r="AG3013">
        <f t="shared" si="988"/>
        <v>66.063348416295639</v>
      </c>
      <c r="AH3013">
        <f t="shared" si="982"/>
        <v>55.203619909506628</v>
      </c>
    </row>
    <row r="3014" spans="1:34" x14ac:dyDescent="0.25">
      <c r="A3014" s="1">
        <v>42524.8125</v>
      </c>
      <c r="B3014">
        <v>1.1335900000000001</v>
      </c>
      <c r="C3014">
        <v>1.1344000000000001</v>
      </c>
      <c r="D3014">
        <v>1.13351</v>
      </c>
      <c r="E3014">
        <v>1.1337699999999999</v>
      </c>
      <c r="F3014">
        <v>5360</v>
      </c>
      <c r="H3014">
        <f t="shared" si="996"/>
        <v>8.0000000000080007E-5</v>
      </c>
      <c r="I3014">
        <f t="shared" si="992"/>
        <v>91.444366367297548</v>
      </c>
      <c r="J3014">
        <f t="shared" si="985"/>
        <v>55.203619909506628</v>
      </c>
      <c r="K3014">
        <f t="shared" si="993"/>
        <v>-1</v>
      </c>
      <c r="L3014">
        <f t="shared" si="994"/>
        <v>-1</v>
      </c>
      <c r="M3014">
        <f t="shared" si="995"/>
        <v>-1</v>
      </c>
      <c r="N3014">
        <f t="shared" ca="1" si="990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7"/>
        <v>0.05</v>
      </c>
      <c r="R3014">
        <f t="shared" ca="1" si="998"/>
        <v>0</v>
      </c>
      <c r="S3014">
        <f t="shared" ca="1" si="999"/>
        <v>101.65690000000006</v>
      </c>
      <c r="T3014">
        <f t="shared" ca="1" si="1000"/>
        <v>0</v>
      </c>
      <c r="U3014">
        <f t="shared" ca="1" si="1001"/>
        <v>0</v>
      </c>
      <c r="Z3014">
        <f t="shared" si="986"/>
        <v>1.13493</v>
      </c>
      <c r="AA3014">
        <f t="shared" si="987"/>
        <v>1.11382</v>
      </c>
      <c r="AB3014">
        <f t="shared" si="991"/>
        <v>94.504973945996909</v>
      </c>
      <c r="AC3014">
        <f t="shared" si="989"/>
        <v>92.2878787416428</v>
      </c>
      <c r="AE3014">
        <f t="shared" si="983"/>
        <v>1.1344000000000001</v>
      </c>
      <c r="AF3014">
        <f t="shared" si="984"/>
        <v>1.1325000000000001</v>
      </c>
      <c r="AG3014">
        <f t="shared" si="988"/>
        <v>66.842105263151254</v>
      </c>
      <c r="AH3014">
        <f t="shared" si="982"/>
        <v>66.452726839723454</v>
      </c>
    </row>
    <row r="3015" spans="1:34" x14ac:dyDescent="0.25">
      <c r="A3015" s="1">
        <v>42524.822916666664</v>
      </c>
      <c r="B3015">
        <v>1.1337699999999999</v>
      </c>
      <c r="C3015">
        <v>1.1338600000000001</v>
      </c>
      <c r="D3015">
        <v>1.13228</v>
      </c>
      <c r="E3015">
        <v>1.1325799999999999</v>
      </c>
      <c r="F3015">
        <v>4687</v>
      </c>
      <c r="H3015">
        <f t="shared" si="996"/>
        <v>2.9999999999996696E-4</v>
      </c>
      <c r="I3015">
        <f t="shared" si="992"/>
        <v>92.2878787416428</v>
      </c>
      <c r="J3015">
        <f t="shared" si="985"/>
        <v>66.452726839723454</v>
      </c>
      <c r="K3015">
        <f t="shared" si="993"/>
        <v>-1</v>
      </c>
      <c r="L3015">
        <f t="shared" si="994"/>
        <v>-1</v>
      </c>
      <c r="M3015">
        <f t="shared" si="995"/>
        <v>-1</v>
      </c>
      <c r="N3015">
        <f t="shared" ca="1" si="990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7"/>
        <v>0.05</v>
      </c>
      <c r="R3015">
        <f t="shared" ca="1" si="998"/>
        <v>0</v>
      </c>
      <c r="S3015">
        <f t="shared" ca="1" si="999"/>
        <v>101.65690000000006</v>
      </c>
      <c r="T3015">
        <f t="shared" ca="1" si="1000"/>
        <v>0</v>
      </c>
      <c r="U3015">
        <f t="shared" ca="1" si="1001"/>
        <v>0</v>
      </c>
      <c r="Z3015">
        <f t="shared" si="986"/>
        <v>1.13493</v>
      </c>
      <c r="AA3015">
        <f t="shared" si="987"/>
        <v>1.1139300000000001</v>
      </c>
      <c r="AB3015">
        <f t="shared" si="991"/>
        <v>88.809523809523398</v>
      </c>
      <c r="AC3015">
        <f t="shared" si="989"/>
        <v>92.102024399905872</v>
      </c>
      <c r="AE3015">
        <f t="shared" si="983"/>
        <v>1.1344000000000001</v>
      </c>
      <c r="AF3015">
        <f t="shared" si="984"/>
        <v>1.13228</v>
      </c>
      <c r="AG3015">
        <f t="shared" si="988"/>
        <v>14.150943396224044</v>
      </c>
      <c r="AH3015">
        <f t="shared" si="982"/>
        <v>40.496524329687645</v>
      </c>
    </row>
    <row r="3016" spans="1:34" x14ac:dyDescent="0.25">
      <c r="A3016" s="1">
        <v>42524.833333333336</v>
      </c>
      <c r="B3016">
        <v>1.1325700000000001</v>
      </c>
      <c r="C3016">
        <v>1.13357</v>
      </c>
      <c r="D3016">
        <v>1.1325700000000001</v>
      </c>
      <c r="E3016">
        <v>1.1328199999999999</v>
      </c>
      <c r="F3016">
        <v>5015</v>
      </c>
      <c r="H3016">
        <f t="shared" si="996"/>
        <v>0</v>
      </c>
      <c r="I3016">
        <f t="shared" si="992"/>
        <v>92.102024399905872</v>
      </c>
      <c r="J3016">
        <f t="shared" si="985"/>
        <v>40.496524329687645</v>
      </c>
      <c r="K3016">
        <f t="shared" si="993"/>
        <v>-1</v>
      </c>
      <c r="L3016">
        <f t="shared" si="994"/>
        <v>-1</v>
      </c>
      <c r="M3016">
        <f t="shared" si="995"/>
        <v>-1</v>
      </c>
      <c r="N3016">
        <f t="shared" ca="1" si="990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6">
        <f t="shared" ca="1" si="997"/>
        <v>0.05</v>
      </c>
      <c r="R3016">
        <f t="shared" ca="1" si="998"/>
        <v>0</v>
      </c>
      <c r="S3016">
        <f t="shared" ca="1" si="999"/>
        <v>101.65690000000006</v>
      </c>
      <c r="T3016">
        <f t="shared" ca="1" si="1000"/>
        <v>0</v>
      </c>
      <c r="U3016">
        <f t="shared" ca="1" si="1001"/>
        <v>0</v>
      </c>
      <c r="Z3016">
        <f t="shared" si="986"/>
        <v>1.13493</v>
      </c>
      <c r="AA3016">
        <f t="shared" si="987"/>
        <v>1.1139300000000001</v>
      </c>
      <c r="AB3016">
        <f t="shared" si="991"/>
        <v>89.952380952380636</v>
      </c>
      <c r="AC3016">
        <f t="shared" si="989"/>
        <v>91.731296108589177</v>
      </c>
      <c r="AE3016">
        <f t="shared" si="983"/>
        <v>1.1344000000000001</v>
      </c>
      <c r="AF3016">
        <f t="shared" si="984"/>
        <v>1.13228</v>
      </c>
      <c r="AG3016">
        <f t="shared" si="988"/>
        <v>25.47169811320537</v>
      </c>
      <c r="AH3016">
        <f t="shared" si="982"/>
        <v>19.811320754714707</v>
      </c>
    </row>
    <row r="3017" spans="1:34" x14ac:dyDescent="0.25">
      <c r="A3017" s="1">
        <v>42524.84375</v>
      </c>
      <c r="B3017">
        <v>1.13283</v>
      </c>
      <c r="C3017">
        <v>1.13367</v>
      </c>
      <c r="D3017">
        <v>1.1328100000000001</v>
      </c>
      <c r="E3017">
        <v>1.1336200000000001</v>
      </c>
      <c r="F3017">
        <v>4145</v>
      </c>
      <c r="H3017">
        <f t="shared" si="996"/>
        <v>1.9999999999908979E-5</v>
      </c>
      <c r="I3017">
        <f t="shared" si="992"/>
        <v>91.731296108589177</v>
      </c>
      <c r="J3017">
        <f t="shared" si="985"/>
        <v>19.811320754714707</v>
      </c>
      <c r="K3017">
        <f t="shared" si="993"/>
        <v>-1</v>
      </c>
      <c r="L3017">
        <f t="shared" si="994"/>
        <v>-1</v>
      </c>
      <c r="M3017">
        <f t="shared" si="995"/>
        <v>-1</v>
      </c>
      <c r="N3017">
        <f t="shared" ca="1" si="990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7"/>
        <v>0.05</v>
      </c>
      <c r="R3017">
        <f t="shared" ca="1" si="998"/>
        <v>0</v>
      </c>
      <c r="S3017">
        <f t="shared" ca="1" si="999"/>
        <v>101.65690000000006</v>
      </c>
      <c r="T3017">
        <f t="shared" ca="1" si="1000"/>
        <v>0</v>
      </c>
      <c r="U3017">
        <f t="shared" ca="1" si="1001"/>
        <v>0</v>
      </c>
      <c r="Z3017">
        <f t="shared" si="986"/>
        <v>1.13493</v>
      </c>
      <c r="AA3017">
        <f t="shared" si="987"/>
        <v>1.11433</v>
      </c>
      <c r="AB3017">
        <f t="shared" si="991"/>
        <v>93.640776699029487</v>
      </c>
      <c r="AC3017">
        <f t="shared" si="989"/>
        <v>91.726913851732604</v>
      </c>
      <c r="AE3017">
        <f t="shared" si="983"/>
        <v>1.1344000000000001</v>
      </c>
      <c r="AF3017">
        <f t="shared" si="984"/>
        <v>1.13228</v>
      </c>
      <c r="AG3017">
        <f t="shared" si="988"/>
        <v>63.207547169813296</v>
      </c>
      <c r="AH3017">
        <f t="shared" si="982"/>
        <v>44.339622641509337</v>
      </c>
    </row>
    <row r="3018" spans="1:34" x14ac:dyDescent="0.25">
      <c r="A3018" s="1">
        <v>42524.854166666664</v>
      </c>
      <c r="B3018">
        <v>1.1335999999999999</v>
      </c>
      <c r="C3018">
        <v>1.1337900000000001</v>
      </c>
      <c r="D3018">
        <v>1.1331500000000001</v>
      </c>
      <c r="E3018">
        <v>1.1334200000000001</v>
      </c>
      <c r="F3018">
        <v>4404</v>
      </c>
      <c r="H3018">
        <f t="shared" si="996"/>
        <v>2.6999999999999247E-4</v>
      </c>
      <c r="I3018">
        <f t="shared" si="992"/>
        <v>91.726913851732604</v>
      </c>
      <c r="J3018">
        <f t="shared" si="985"/>
        <v>44.339622641509337</v>
      </c>
      <c r="K3018">
        <f t="shared" si="993"/>
        <v>-1</v>
      </c>
      <c r="L3018">
        <f t="shared" si="994"/>
        <v>-1</v>
      </c>
      <c r="M3018">
        <f t="shared" si="995"/>
        <v>-1</v>
      </c>
      <c r="N3018">
        <f t="shared" ca="1" si="990"/>
        <v>0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7"/>
        <v>0.05</v>
      </c>
      <c r="R3018">
        <f t="shared" ca="1" si="998"/>
        <v>0</v>
      </c>
      <c r="S3018">
        <f t="shared" ca="1" si="999"/>
        <v>101.65690000000006</v>
      </c>
      <c r="T3018">
        <f t="shared" ca="1" si="1000"/>
        <v>0</v>
      </c>
      <c r="U3018">
        <f t="shared" ca="1" si="1001"/>
        <v>0</v>
      </c>
      <c r="Z3018">
        <f t="shared" si="986"/>
        <v>1.13493</v>
      </c>
      <c r="AA3018">
        <f t="shared" si="987"/>
        <v>1.11524</v>
      </c>
      <c r="AB3018">
        <f t="shared" si="991"/>
        <v>92.331132554596735</v>
      </c>
      <c r="AC3018">
        <f t="shared" si="989"/>
        <v>91.183453503882561</v>
      </c>
      <c r="AE3018">
        <f t="shared" si="983"/>
        <v>1.1344000000000001</v>
      </c>
      <c r="AF3018">
        <f t="shared" si="984"/>
        <v>1.13228</v>
      </c>
      <c r="AG3018">
        <f t="shared" si="988"/>
        <v>53.773584905663931</v>
      </c>
      <c r="AH3018">
        <f t="shared" si="982"/>
        <v>58.490566037738617</v>
      </c>
    </row>
    <row r="3019" spans="1:34" x14ac:dyDescent="0.25">
      <c r="A3019" s="1">
        <v>42524.864583333336</v>
      </c>
      <c r="B3019">
        <v>1.1334299999999999</v>
      </c>
      <c r="C3019">
        <v>1.1347799999999999</v>
      </c>
      <c r="D3019">
        <v>1.1334200000000001</v>
      </c>
      <c r="E3019">
        <v>1.13445</v>
      </c>
      <c r="F3019">
        <v>4889</v>
      </c>
      <c r="H3019">
        <f t="shared" si="996"/>
        <v>9.9999999998434674E-6</v>
      </c>
      <c r="I3019">
        <f t="shared" si="992"/>
        <v>91.183453503882561</v>
      </c>
      <c r="J3019">
        <f t="shared" si="985"/>
        <v>58.490566037738617</v>
      </c>
      <c r="K3019">
        <f t="shared" si="993"/>
        <v>-1</v>
      </c>
      <c r="L3019">
        <f t="shared" si="994"/>
        <v>-1</v>
      </c>
      <c r="M3019">
        <f t="shared" si="995"/>
        <v>-1</v>
      </c>
      <c r="N3019">
        <f t="shared" ca="1" si="990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7"/>
        <v>0.05</v>
      </c>
      <c r="R3019">
        <f t="shared" ca="1" si="998"/>
        <v>0</v>
      </c>
      <c r="S3019">
        <f t="shared" ca="1" si="999"/>
        <v>101.65690000000006</v>
      </c>
      <c r="T3019">
        <f t="shared" ca="1" si="1000"/>
        <v>0</v>
      </c>
      <c r="U3019">
        <f t="shared" ca="1" si="1001"/>
        <v>0</v>
      </c>
      <c r="Z3019">
        <f t="shared" si="986"/>
        <v>1.13493</v>
      </c>
      <c r="AA3019">
        <f t="shared" si="987"/>
        <v>1.1155200000000001</v>
      </c>
      <c r="AB3019">
        <f t="shared" si="991"/>
        <v>97.527047913446481</v>
      </c>
      <c r="AC3019">
        <f t="shared" si="989"/>
        <v>93.362834529863335</v>
      </c>
      <c r="AE3019">
        <f t="shared" si="983"/>
        <v>1.1347799999999999</v>
      </c>
      <c r="AF3019">
        <f t="shared" si="984"/>
        <v>1.13228</v>
      </c>
      <c r="AG3019">
        <f t="shared" si="988"/>
        <v>86.800000000002058</v>
      </c>
      <c r="AH3019">
        <f t="shared" si="982"/>
        <v>70.286792452832998</v>
      </c>
    </row>
    <row r="3020" spans="1:34" x14ac:dyDescent="0.25">
      <c r="A3020" s="1">
        <v>42524.875</v>
      </c>
      <c r="B3020">
        <v>1.1344399999999999</v>
      </c>
      <c r="C3020">
        <v>1.13449</v>
      </c>
      <c r="D3020">
        <v>1.13361</v>
      </c>
      <c r="E3020">
        <v>1.1337600000000001</v>
      </c>
      <c r="F3020">
        <v>4891</v>
      </c>
      <c r="H3020">
        <f t="shared" si="996"/>
        <v>1.500000000000945E-4</v>
      </c>
      <c r="I3020">
        <f t="shared" si="992"/>
        <v>93.362834529863335</v>
      </c>
      <c r="J3020">
        <f t="shared" si="985"/>
        <v>70.286792452832998</v>
      </c>
      <c r="K3020">
        <f t="shared" si="993"/>
        <v>-1</v>
      </c>
      <c r="L3020">
        <f t="shared" si="994"/>
        <v>0</v>
      </c>
      <c r="M3020">
        <f t="shared" si="995"/>
        <v>0</v>
      </c>
      <c r="N3020">
        <f t="shared" ca="1" si="990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7"/>
        <v>0.05</v>
      </c>
      <c r="R3020">
        <f t="shared" ca="1" si="998"/>
        <v>0</v>
      </c>
      <c r="S3020">
        <f t="shared" ca="1" si="999"/>
        <v>101.65690000000006</v>
      </c>
      <c r="T3020">
        <f t="shared" ca="1" si="1000"/>
        <v>0</v>
      </c>
      <c r="U3020">
        <f t="shared" ca="1" si="1001"/>
        <v>0</v>
      </c>
      <c r="Z3020">
        <f t="shared" si="986"/>
        <v>1.13493</v>
      </c>
      <c r="AA3020">
        <f t="shared" si="987"/>
        <v>1.12581</v>
      </c>
      <c r="AB3020">
        <f t="shared" si="991"/>
        <v>87.171052631580139</v>
      </c>
      <c r="AC3020">
        <f t="shared" si="989"/>
        <v>92.667502449663218</v>
      </c>
      <c r="AE3020">
        <f t="shared" si="983"/>
        <v>1.1347799999999999</v>
      </c>
      <c r="AF3020">
        <f t="shared" si="984"/>
        <v>1.13228</v>
      </c>
      <c r="AG3020">
        <f t="shared" si="988"/>
        <v>59.200000000007179</v>
      </c>
      <c r="AH3020">
        <f t="shared" si="982"/>
        <v>73.000000000004619</v>
      </c>
    </row>
    <row r="3021" spans="1:34" x14ac:dyDescent="0.25">
      <c r="A3021" s="1">
        <v>42524.885416666664</v>
      </c>
      <c r="B3021">
        <v>1.13374</v>
      </c>
      <c r="C3021">
        <v>1.1344000000000001</v>
      </c>
      <c r="D3021">
        <v>1.13357</v>
      </c>
      <c r="E3021">
        <v>1.13365</v>
      </c>
      <c r="F3021">
        <v>4442</v>
      </c>
      <c r="H3021">
        <f t="shared" si="996"/>
        <v>8.0000000000080007E-5</v>
      </c>
      <c r="I3021">
        <f t="shared" si="992"/>
        <v>92.667502449663218</v>
      </c>
      <c r="J3021">
        <f t="shared" si="985"/>
        <v>73.000000000004619</v>
      </c>
      <c r="K3021">
        <f t="shared" si="993"/>
        <v>-1</v>
      </c>
      <c r="L3021">
        <f t="shared" si="994"/>
        <v>0</v>
      </c>
      <c r="M3021">
        <f t="shared" si="995"/>
        <v>0</v>
      </c>
      <c r="N3021">
        <f t="shared" ca="1" si="990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7"/>
        <v>0.05</v>
      </c>
      <c r="R3021">
        <f t="shared" ca="1" si="998"/>
        <v>0</v>
      </c>
      <c r="S3021">
        <f t="shared" ca="1" si="999"/>
        <v>101.65690000000006</v>
      </c>
      <c r="T3021">
        <f t="shared" ca="1" si="1000"/>
        <v>0</v>
      </c>
      <c r="U3021">
        <f t="shared" ca="1" si="1001"/>
        <v>0</v>
      </c>
      <c r="Z3021">
        <f t="shared" si="986"/>
        <v>1.13493</v>
      </c>
      <c r="AA3021">
        <f t="shared" si="987"/>
        <v>1.1285700000000001</v>
      </c>
      <c r="AB3021">
        <f t="shared" si="991"/>
        <v>79.87421383647856</v>
      </c>
      <c r="AC3021">
        <f t="shared" si="989"/>
        <v>89.225861734025472</v>
      </c>
      <c r="AE3021">
        <f t="shared" si="983"/>
        <v>1.1347799999999999</v>
      </c>
      <c r="AF3021">
        <f t="shared" si="984"/>
        <v>1.13228</v>
      </c>
      <c r="AG3021">
        <f t="shared" si="988"/>
        <v>54.8000000000049</v>
      </c>
      <c r="AH3021">
        <f t="shared" ref="AH3021:AH3084" si="1002">AVERAGE($AG3020:$AG3021)</f>
        <v>57.00000000000604</v>
      </c>
    </row>
    <row r="3022" spans="1:34" x14ac:dyDescent="0.25">
      <c r="A3022" s="1">
        <v>42524.895833333336</v>
      </c>
      <c r="B3022">
        <v>1.13364</v>
      </c>
      <c r="C3022">
        <v>1.1339900000000001</v>
      </c>
      <c r="D3022">
        <v>1.1335900000000001</v>
      </c>
      <c r="E3022">
        <v>1.1337299999999999</v>
      </c>
      <c r="F3022">
        <v>4175</v>
      </c>
      <c r="H3022">
        <f t="shared" si="996"/>
        <v>4.9999999999883471E-5</v>
      </c>
      <c r="I3022">
        <f t="shared" si="992"/>
        <v>89.225861734025472</v>
      </c>
      <c r="J3022">
        <f t="shared" si="985"/>
        <v>57.00000000000604</v>
      </c>
      <c r="K3022">
        <f t="shared" si="993"/>
        <v>-1</v>
      </c>
      <c r="L3022">
        <f t="shared" si="994"/>
        <v>-1</v>
      </c>
      <c r="M3022">
        <f t="shared" si="995"/>
        <v>-1</v>
      </c>
      <c r="N3022">
        <f t="shared" ca="1" si="990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7"/>
        <v>0.05</v>
      </c>
      <c r="R3022">
        <f t="shared" ca="1" si="998"/>
        <v>0</v>
      </c>
      <c r="S3022">
        <f t="shared" ca="1" si="999"/>
        <v>101.65690000000006</v>
      </c>
      <c r="T3022">
        <f t="shared" ca="1" si="1000"/>
        <v>0</v>
      </c>
      <c r="U3022">
        <f t="shared" ca="1" si="1001"/>
        <v>0</v>
      </c>
      <c r="Z3022">
        <f t="shared" si="986"/>
        <v>1.13493</v>
      </c>
      <c r="AA3022">
        <f t="shared" si="987"/>
        <v>1.1302300000000001</v>
      </c>
      <c r="AB3022">
        <f t="shared" si="991"/>
        <v>74.46808510638067</v>
      </c>
      <c r="AC3022">
        <f t="shared" si="989"/>
        <v>84.760099871971462</v>
      </c>
      <c r="AE3022">
        <f t="shared" si="983"/>
        <v>1.1347799999999999</v>
      </c>
      <c r="AF3022">
        <f t="shared" si="984"/>
        <v>1.1325700000000001</v>
      </c>
      <c r="AG3022">
        <f t="shared" si="988"/>
        <v>52.488687782801833</v>
      </c>
      <c r="AH3022">
        <f t="shared" si="1002"/>
        <v>53.644343891403366</v>
      </c>
    </row>
    <row r="3023" spans="1:34" x14ac:dyDescent="0.25">
      <c r="A3023" s="1">
        <v>42524.90625</v>
      </c>
      <c r="B3023">
        <v>1.1337299999999999</v>
      </c>
      <c r="C3023">
        <v>1.1345499999999999</v>
      </c>
      <c r="D3023">
        <v>1.1337200000000001</v>
      </c>
      <c r="E3023">
        <v>1.1345099999999999</v>
      </c>
      <c r="F3023">
        <v>4183</v>
      </c>
      <c r="H3023">
        <f t="shared" si="996"/>
        <v>9.9999999998434674E-6</v>
      </c>
      <c r="I3023">
        <f t="shared" si="992"/>
        <v>84.760099871971462</v>
      </c>
      <c r="J3023">
        <f t="shared" si="985"/>
        <v>53.644343891403366</v>
      </c>
      <c r="K3023">
        <f t="shared" si="993"/>
        <v>-1</v>
      </c>
      <c r="L3023">
        <f t="shared" si="994"/>
        <v>-1</v>
      </c>
      <c r="M3023">
        <f t="shared" si="995"/>
        <v>-1</v>
      </c>
      <c r="N3023">
        <f t="shared" ca="1" si="990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7"/>
        <v>0.05</v>
      </c>
      <c r="R3023">
        <f t="shared" ca="1" si="998"/>
        <v>0</v>
      </c>
      <c r="S3023">
        <f t="shared" ca="1" si="999"/>
        <v>101.65690000000006</v>
      </c>
      <c r="T3023">
        <f t="shared" ca="1" si="1000"/>
        <v>0</v>
      </c>
      <c r="U3023">
        <f t="shared" ca="1" si="1001"/>
        <v>0</v>
      </c>
      <c r="Z3023">
        <f t="shared" si="986"/>
        <v>1.13493</v>
      </c>
      <c r="AA3023">
        <f t="shared" si="987"/>
        <v>1.1303399999999999</v>
      </c>
      <c r="AB3023">
        <f t="shared" si="991"/>
        <v>90.849673202612664</v>
      </c>
      <c r="AC3023">
        <f t="shared" si="989"/>
        <v>83.090756194263008</v>
      </c>
      <c r="AE3023">
        <f t="shared" si="983"/>
        <v>1.1347799999999999</v>
      </c>
      <c r="AF3023">
        <f t="shared" si="984"/>
        <v>1.1328100000000001</v>
      </c>
      <c r="AG3023">
        <f t="shared" si="988"/>
        <v>86.294416243653842</v>
      </c>
      <c r="AH3023">
        <f t="shared" si="1002"/>
        <v>69.391552013227837</v>
      </c>
    </row>
    <row r="3024" spans="1:34" x14ac:dyDescent="0.25">
      <c r="A3024" s="1">
        <v>42524.916666666664</v>
      </c>
      <c r="B3024">
        <v>1.1345000000000001</v>
      </c>
      <c r="C3024">
        <v>1.13462</v>
      </c>
      <c r="D3024">
        <v>1.13409</v>
      </c>
      <c r="E3024">
        <v>1.1343399999999999</v>
      </c>
      <c r="F3024">
        <v>4048</v>
      </c>
      <c r="H3024">
        <f t="shared" si="996"/>
        <v>2.4999999999986144E-4</v>
      </c>
      <c r="I3024">
        <f t="shared" si="992"/>
        <v>83.090756194263008</v>
      </c>
      <c r="J3024">
        <f t="shared" si="985"/>
        <v>69.391552013227837</v>
      </c>
      <c r="K3024">
        <f t="shared" si="993"/>
        <v>-1</v>
      </c>
      <c r="L3024">
        <f t="shared" si="994"/>
        <v>0</v>
      </c>
      <c r="M3024">
        <f t="shared" si="995"/>
        <v>0</v>
      </c>
      <c r="N3024">
        <f t="shared" ca="1" si="990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7"/>
        <v>0.05</v>
      </c>
      <c r="R3024">
        <f t="shared" ca="1" si="998"/>
        <v>0</v>
      </c>
      <c r="S3024">
        <f t="shared" ca="1" si="999"/>
        <v>101.65690000000006</v>
      </c>
      <c r="T3024">
        <f t="shared" ca="1" si="1000"/>
        <v>0</v>
      </c>
      <c r="U3024">
        <f t="shared" ca="1" si="1001"/>
        <v>0</v>
      </c>
      <c r="Z3024">
        <f t="shared" si="986"/>
        <v>1.13493</v>
      </c>
      <c r="AA3024">
        <f t="shared" si="987"/>
        <v>1.1305400000000001</v>
      </c>
      <c r="AB3024">
        <f t="shared" si="991"/>
        <v>86.560364464690096</v>
      </c>
      <c r="AC3024">
        <f t="shared" si="989"/>
        <v>82.938084152540497</v>
      </c>
      <c r="AE3024">
        <f t="shared" si="983"/>
        <v>1.1347799999999999</v>
      </c>
      <c r="AF3024">
        <f t="shared" si="984"/>
        <v>1.1331500000000001</v>
      </c>
      <c r="AG3024">
        <f t="shared" si="988"/>
        <v>73.006134969322062</v>
      </c>
      <c r="AH3024">
        <f t="shared" si="1002"/>
        <v>79.650275606487952</v>
      </c>
    </row>
    <row r="3025" spans="1:34" x14ac:dyDescent="0.25">
      <c r="A3025" s="1">
        <v>42524.927083333336</v>
      </c>
      <c r="B3025">
        <v>1.1343300000000001</v>
      </c>
      <c r="C3025">
        <v>1.1350899999999999</v>
      </c>
      <c r="D3025">
        <v>1.13429</v>
      </c>
      <c r="E3025">
        <v>1.1350499999999999</v>
      </c>
      <c r="F3025">
        <v>4115</v>
      </c>
      <c r="H3025">
        <f t="shared" si="996"/>
        <v>4.0000000000040004E-5</v>
      </c>
      <c r="I3025">
        <f t="shared" si="992"/>
        <v>82.938084152540497</v>
      </c>
      <c r="J3025">
        <f t="shared" si="985"/>
        <v>79.650275606487952</v>
      </c>
      <c r="K3025">
        <f t="shared" si="993"/>
        <v>-1</v>
      </c>
      <c r="L3025">
        <f t="shared" si="994"/>
        <v>0</v>
      </c>
      <c r="M3025">
        <f t="shared" si="995"/>
        <v>0</v>
      </c>
      <c r="N3025">
        <f t="shared" ca="1" si="990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7"/>
        <v>0.05</v>
      </c>
      <c r="R3025">
        <f t="shared" ca="1" si="998"/>
        <v>0</v>
      </c>
      <c r="S3025">
        <f t="shared" ca="1" si="999"/>
        <v>101.65690000000006</v>
      </c>
      <c r="T3025">
        <f t="shared" ca="1" si="1000"/>
        <v>0</v>
      </c>
      <c r="U3025">
        <f t="shared" ca="1" si="1001"/>
        <v>0</v>
      </c>
      <c r="Z3025">
        <f t="shared" si="986"/>
        <v>1.1350899999999999</v>
      </c>
      <c r="AA3025">
        <f t="shared" si="987"/>
        <v>1.1321300000000001</v>
      </c>
      <c r="AB3025">
        <f t="shared" si="991"/>
        <v>98.648648648647224</v>
      </c>
      <c r="AC3025">
        <f t="shared" si="989"/>
        <v>87.631692855582671</v>
      </c>
      <c r="AE3025">
        <f t="shared" si="983"/>
        <v>1.1350899999999999</v>
      </c>
      <c r="AF3025">
        <f t="shared" si="984"/>
        <v>1.1334200000000001</v>
      </c>
      <c r="AG3025">
        <f t="shared" si="988"/>
        <v>97.604790419159045</v>
      </c>
      <c r="AH3025">
        <f t="shared" si="1002"/>
        <v>85.30546269424056</v>
      </c>
    </row>
    <row r="3026" spans="1:34" x14ac:dyDescent="0.25">
      <c r="A3026" s="1">
        <v>42524.9375</v>
      </c>
      <c r="B3026">
        <v>1.13506</v>
      </c>
      <c r="C3026">
        <v>1.1353200000000001</v>
      </c>
      <c r="D3026">
        <v>1.1348</v>
      </c>
      <c r="E3026">
        <v>1.13523</v>
      </c>
      <c r="F3026">
        <v>3917</v>
      </c>
      <c r="H3026">
        <f t="shared" si="996"/>
        <v>2.5999999999992696E-4</v>
      </c>
      <c r="I3026">
        <f t="shared" si="992"/>
        <v>87.631692855582671</v>
      </c>
      <c r="J3026">
        <f t="shared" si="985"/>
        <v>85.30546269424056</v>
      </c>
      <c r="K3026">
        <f t="shared" si="993"/>
        <v>-1</v>
      </c>
      <c r="L3026">
        <f t="shared" si="994"/>
        <v>0</v>
      </c>
      <c r="M3026">
        <f t="shared" si="995"/>
        <v>0</v>
      </c>
      <c r="N3026">
        <f t="shared" ca="1" si="990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7"/>
        <v>0.05</v>
      </c>
      <c r="R3026">
        <f t="shared" ca="1" si="998"/>
        <v>0</v>
      </c>
      <c r="S3026">
        <f t="shared" ca="1" si="999"/>
        <v>101.65690000000006</v>
      </c>
      <c r="T3026">
        <f t="shared" ca="1" si="1000"/>
        <v>0</v>
      </c>
      <c r="U3026">
        <f t="shared" ca="1" si="1001"/>
        <v>0</v>
      </c>
      <c r="Z3026">
        <f t="shared" si="986"/>
        <v>1.1353200000000001</v>
      </c>
      <c r="AA3026">
        <f t="shared" si="987"/>
        <v>1.1321300000000001</v>
      </c>
      <c r="AB3026">
        <f t="shared" si="991"/>
        <v>97.178683385575397</v>
      </c>
      <c r="AC3026">
        <f t="shared" si="989"/>
        <v>93.309342425381345</v>
      </c>
      <c r="AE3026">
        <f t="shared" si="983"/>
        <v>1.1353200000000001</v>
      </c>
      <c r="AF3026">
        <f t="shared" si="984"/>
        <v>1.13357</v>
      </c>
      <c r="AG3026">
        <f t="shared" si="988"/>
        <v>94.85714285713496</v>
      </c>
      <c r="AH3026">
        <f t="shared" si="1002"/>
        <v>96.230966638147009</v>
      </c>
    </row>
    <row r="3027" spans="1:34" x14ac:dyDescent="0.25">
      <c r="A3027" s="1">
        <v>42524.947916666664</v>
      </c>
      <c r="B3027">
        <v>1.1352199999999999</v>
      </c>
      <c r="C3027">
        <v>1.13567</v>
      </c>
      <c r="D3027">
        <v>1.1352</v>
      </c>
      <c r="E3027">
        <v>1.1355</v>
      </c>
      <c r="F3027">
        <v>4018</v>
      </c>
      <c r="H3027">
        <f t="shared" si="996"/>
        <v>1.9999999999908979E-5</v>
      </c>
      <c r="I3027">
        <f t="shared" si="992"/>
        <v>93.309342425381345</v>
      </c>
      <c r="J3027">
        <f t="shared" si="985"/>
        <v>96.230966638147009</v>
      </c>
      <c r="K3027">
        <f t="shared" si="993"/>
        <v>-1</v>
      </c>
      <c r="L3027">
        <f t="shared" si="994"/>
        <v>0</v>
      </c>
      <c r="M3027">
        <f t="shared" si="995"/>
        <v>0</v>
      </c>
      <c r="N3027">
        <f t="shared" ca="1" si="990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7"/>
        <v>0.05</v>
      </c>
      <c r="R3027">
        <f t="shared" ca="1" si="998"/>
        <v>0</v>
      </c>
      <c r="S3027">
        <f t="shared" ca="1" si="999"/>
        <v>101.65690000000006</v>
      </c>
      <c r="T3027">
        <f t="shared" ca="1" si="1000"/>
        <v>0</v>
      </c>
      <c r="U3027">
        <f t="shared" ca="1" si="1001"/>
        <v>0</v>
      </c>
      <c r="Z3027">
        <f t="shared" si="986"/>
        <v>1.13567</v>
      </c>
      <c r="AA3027">
        <f t="shared" si="987"/>
        <v>1.1321300000000001</v>
      </c>
      <c r="AB3027">
        <f t="shared" si="991"/>
        <v>95.197740112994083</v>
      </c>
      <c r="AC3027">
        <f t="shared" si="989"/>
        <v>94.396359152976714</v>
      </c>
      <c r="AE3027">
        <f t="shared" ref="AE3027:AE3090" si="1003">MAX($C3021:$C3027)</f>
        <v>1.13567</v>
      </c>
      <c r="AF3027">
        <f t="shared" ref="AF3027:AF3090" si="1004">MIN($D3021:$D3027)</f>
        <v>1.13357</v>
      </c>
      <c r="AG3027">
        <f t="shared" si="988"/>
        <v>91.904761904761699</v>
      </c>
      <c r="AH3027">
        <f t="shared" si="1002"/>
        <v>93.38095238094833</v>
      </c>
    </row>
    <row r="3028" spans="1:34" x14ac:dyDescent="0.25">
      <c r="A3028" s="1">
        <v>42524.958333333336</v>
      </c>
      <c r="B3028">
        <v>1.1354900000000001</v>
      </c>
      <c r="C3028">
        <v>1.1365400000000001</v>
      </c>
      <c r="D3028">
        <v>1.13541</v>
      </c>
      <c r="E3028">
        <v>1.1362099999999999</v>
      </c>
      <c r="F3028">
        <v>3774</v>
      </c>
      <c r="H3028">
        <f t="shared" si="996"/>
        <v>8.0000000000080007E-5</v>
      </c>
      <c r="I3028">
        <f t="shared" si="992"/>
        <v>94.396359152976714</v>
      </c>
      <c r="J3028">
        <f t="shared" ref="J3028:J3091" si="1005">AH3027</f>
        <v>93.38095238094833</v>
      </c>
      <c r="K3028">
        <f t="shared" si="993"/>
        <v>-1</v>
      </c>
      <c r="L3028">
        <f t="shared" si="994"/>
        <v>0</v>
      </c>
      <c r="M3028">
        <f t="shared" si="995"/>
        <v>0</v>
      </c>
      <c r="N3028">
        <f t="shared" ca="1" si="990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7"/>
        <v>0.05</v>
      </c>
      <c r="R3028">
        <f t="shared" ca="1" si="998"/>
        <v>0</v>
      </c>
      <c r="S3028">
        <f t="shared" ca="1" si="999"/>
        <v>101.65690000000006</v>
      </c>
      <c r="T3028">
        <f t="shared" ca="1" si="1000"/>
        <v>0</v>
      </c>
      <c r="U3028">
        <f t="shared" ca="1" si="1001"/>
        <v>0</v>
      </c>
      <c r="Z3028">
        <f t="shared" si="986"/>
        <v>1.1365400000000001</v>
      </c>
      <c r="AA3028">
        <f t="shared" si="987"/>
        <v>1.1321300000000001</v>
      </c>
      <c r="AB3028">
        <f t="shared" si="991"/>
        <v>92.517006802717432</v>
      </c>
      <c r="AC3028">
        <f t="shared" si="989"/>
        <v>95.885519737483534</v>
      </c>
      <c r="AE3028">
        <f t="shared" si="1003"/>
        <v>1.1365400000000001</v>
      </c>
      <c r="AF3028">
        <f t="shared" si="1004"/>
        <v>1.1335900000000001</v>
      </c>
      <c r="AG3028">
        <f t="shared" si="988"/>
        <v>88.813559322028397</v>
      </c>
      <c r="AH3028">
        <f t="shared" si="1002"/>
        <v>90.359160613395048</v>
      </c>
    </row>
    <row r="3029" spans="1:34" x14ac:dyDescent="0.25">
      <c r="A3029" s="1">
        <v>42524.96875</v>
      </c>
      <c r="B3029">
        <v>1.1362000000000001</v>
      </c>
      <c r="C3029">
        <v>1.1368400000000001</v>
      </c>
      <c r="D3029">
        <v>1.1355</v>
      </c>
      <c r="E3029">
        <v>1.1365499999999999</v>
      </c>
      <c r="F3029">
        <v>3832</v>
      </c>
      <c r="H3029">
        <f t="shared" si="996"/>
        <v>7.0000000000014495E-4</v>
      </c>
      <c r="I3029">
        <f t="shared" si="992"/>
        <v>95.885519737483534</v>
      </c>
      <c r="J3029">
        <f t="shared" si="1005"/>
        <v>90.359160613395048</v>
      </c>
      <c r="K3029">
        <f t="shared" si="993"/>
        <v>-1</v>
      </c>
      <c r="L3029">
        <f t="shared" si="994"/>
        <v>0</v>
      </c>
      <c r="M3029">
        <f t="shared" si="995"/>
        <v>0</v>
      </c>
      <c r="N3029">
        <f t="shared" ca="1" si="990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7"/>
        <v>0.05</v>
      </c>
      <c r="R3029">
        <f t="shared" ca="1" si="998"/>
        <v>0</v>
      </c>
      <c r="S3029">
        <f t="shared" ca="1" si="999"/>
        <v>101.65690000000006</v>
      </c>
      <c r="T3029">
        <f t="shared" ca="1" si="1000"/>
        <v>0</v>
      </c>
      <c r="U3029">
        <f t="shared" ca="1" si="1001"/>
        <v>0</v>
      </c>
      <c r="Z3029">
        <f t="shared" si="986"/>
        <v>1.1368400000000001</v>
      </c>
      <c r="AA3029">
        <f t="shared" si="987"/>
        <v>1.13228</v>
      </c>
      <c r="AB3029">
        <f t="shared" si="991"/>
        <v>93.640350877190443</v>
      </c>
      <c r="AC3029">
        <f t="shared" si="989"/>
        <v>94.633445294619335</v>
      </c>
      <c r="AE3029">
        <f t="shared" si="1003"/>
        <v>1.1368400000000001</v>
      </c>
      <c r="AF3029">
        <f t="shared" si="1004"/>
        <v>1.1337200000000001</v>
      </c>
      <c r="AG3029">
        <f t="shared" si="988"/>
        <v>90.705128205124282</v>
      </c>
      <c r="AH3029">
        <f t="shared" si="1002"/>
        <v>89.759343763576339</v>
      </c>
    </row>
    <row r="3030" spans="1:34" x14ac:dyDescent="0.25">
      <c r="A3030" s="1">
        <v>42524.979166666664</v>
      </c>
      <c r="B3030">
        <v>1.13656</v>
      </c>
      <c r="C3030">
        <v>1.1373599999999999</v>
      </c>
      <c r="D3030">
        <v>1.1357699999999999</v>
      </c>
      <c r="E3030">
        <v>1.13622</v>
      </c>
      <c r="F3030">
        <v>3669</v>
      </c>
      <c r="H3030">
        <f t="shared" si="996"/>
        <v>4.5000000000006146E-4</v>
      </c>
      <c r="I3030">
        <f t="shared" si="992"/>
        <v>94.633445294619335</v>
      </c>
      <c r="J3030">
        <f t="shared" si="1005"/>
        <v>89.759343763576339</v>
      </c>
      <c r="K3030">
        <f t="shared" si="993"/>
        <v>-1</v>
      </c>
      <c r="L3030">
        <f t="shared" si="994"/>
        <v>0</v>
      </c>
      <c r="M3030">
        <f t="shared" si="995"/>
        <v>0</v>
      </c>
      <c r="N3030">
        <f t="shared" ca="1" si="990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7"/>
        <v>0.05</v>
      </c>
      <c r="R3030">
        <f t="shared" ca="1" si="998"/>
        <v>0</v>
      </c>
      <c r="S3030">
        <f t="shared" ca="1" si="999"/>
        <v>101.65690000000006</v>
      </c>
      <c r="T3030">
        <f t="shared" ca="1" si="1000"/>
        <v>0</v>
      </c>
      <c r="U3030">
        <f t="shared" ca="1" si="1001"/>
        <v>0</v>
      </c>
      <c r="Z3030">
        <f t="shared" ref="Z3030:Z3093" si="1006">MAX($C3009:$C3030)</f>
        <v>1.1373599999999999</v>
      </c>
      <c r="AA3030">
        <f t="shared" ref="AA3030:AA3093" si="1007">MIN($D3009:$D3030)</f>
        <v>1.13228</v>
      </c>
      <c r="AB3030">
        <f t="shared" si="991"/>
        <v>77.559055118111715</v>
      </c>
      <c r="AC3030">
        <f t="shared" si="989"/>
        <v>89.728538227753418</v>
      </c>
      <c r="AE3030">
        <f t="shared" si="1003"/>
        <v>1.1373599999999999</v>
      </c>
      <c r="AF3030">
        <f t="shared" si="1004"/>
        <v>1.13409</v>
      </c>
      <c r="AG3030">
        <f t="shared" si="988"/>
        <v>65.13761467890032</v>
      </c>
      <c r="AH3030">
        <f t="shared" si="1002"/>
        <v>77.921371442012301</v>
      </c>
    </row>
    <row r="3031" spans="1:34" x14ac:dyDescent="0.25">
      <c r="A3031" s="1">
        <v>42524.989583333336</v>
      </c>
      <c r="B3031">
        <v>1.1362099999999999</v>
      </c>
      <c r="C3031">
        <v>1.1371899999999999</v>
      </c>
      <c r="D3031">
        <v>1.1360300000000001</v>
      </c>
      <c r="E3031">
        <v>1.1366700000000001</v>
      </c>
      <c r="F3031">
        <v>3348</v>
      </c>
      <c r="H3031">
        <f t="shared" si="996"/>
        <v>1.7999999999984695E-4</v>
      </c>
      <c r="I3031">
        <f t="shared" si="992"/>
        <v>89.728538227753418</v>
      </c>
      <c r="J3031">
        <f t="shared" si="1005"/>
        <v>77.921371442012301</v>
      </c>
      <c r="K3031">
        <f t="shared" si="993"/>
        <v>-1</v>
      </c>
      <c r="L3031">
        <f t="shared" si="994"/>
        <v>0</v>
      </c>
      <c r="M3031">
        <f t="shared" si="995"/>
        <v>0</v>
      </c>
      <c r="N3031">
        <f t="shared" ca="1" si="990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7"/>
        <v>0.05</v>
      </c>
      <c r="R3031">
        <f t="shared" ca="1" si="998"/>
        <v>0</v>
      </c>
      <c r="S3031">
        <f t="shared" ca="1" si="999"/>
        <v>101.65690000000006</v>
      </c>
      <c r="T3031">
        <f t="shared" ca="1" si="1000"/>
        <v>0</v>
      </c>
      <c r="U3031">
        <f t="shared" ca="1" si="1001"/>
        <v>0</v>
      </c>
      <c r="Z3031">
        <f t="shared" si="1006"/>
        <v>1.1373599999999999</v>
      </c>
      <c r="AA3031">
        <f t="shared" si="1007"/>
        <v>1.13228</v>
      </c>
      <c r="AB3031">
        <f t="shared" si="991"/>
        <v>86.417322834648402</v>
      </c>
      <c r="AC3031">
        <f t="shared" si="989"/>
        <v>87.533433908166998</v>
      </c>
      <c r="AE3031">
        <f t="shared" si="1003"/>
        <v>1.1373599999999999</v>
      </c>
      <c r="AF3031">
        <f t="shared" si="1004"/>
        <v>1.13429</v>
      </c>
      <c r="AG3031">
        <f t="shared" ref="AG3031:AG3094" si="1008">($E3031-$AF3031)/($AE3031-$AF3031)*100</f>
        <v>77.524429967430663</v>
      </c>
      <c r="AH3031">
        <f t="shared" si="1002"/>
        <v>71.331022323165485</v>
      </c>
    </row>
    <row r="3032" spans="1:34" x14ac:dyDescent="0.25">
      <c r="A3032" s="1">
        <v>42526.958333333336</v>
      </c>
      <c r="B3032">
        <v>1.1347700000000001</v>
      </c>
      <c r="C3032">
        <v>1.1352800000000001</v>
      </c>
      <c r="D3032">
        <v>1.1346000000000001</v>
      </c>
      <c r="E3032">
        <v>1.1352199999999999</v>
      </c>
      <c r="F3032">
        <v>1661</v>
      </c>
      <c r="H3032">
        <f t="shared" si="996"/>
        <v>1.7000000000000348E-4</v>
      </c>
      <c r="I3032">
        <f t="shared" si="992"/>
        <v>87.533433908166998</v>
      </c>
      <c r="J3032">
        <f t="shared" si="1005"/>
        <v>71.331022323165485</v>
      </c>
      <c r="K3032">
        <f t="shared" si="993"/>
        <v>-1</v>
      </c>
      <c r="L3032">
        <f t="shared" si="994"/>
        <v>0</v>
      </c>
      <c r="M3032">
        <f t="shared" si="995"/>
        <v>0</v>
      </c>
      <c r="N3032">
        <f t="shared" ca="1" si="990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7"/>
        <v>0.05</v>
      </c>
      <c r="R3032">
        <f t="shared" ca="1" si="998"/>
        <v>0</v>
      </c>
      <c r="S3032">
        <f t="shared" ca="1" si="999"/>
        <v>101.65690000000006</v>
      </c>
      <c r="T3032">
        <f t="shared" ca="1" si="1000"/>
        <v>0</v>
      </c>
      <c r="U3032">
        <f t="shared" ca="1" si="1001"/>
        <v>0</v>
      </c>
      <c r="Z3032">
        <f t="shared" si="1006"/>
        <v>1.1373599999999999</v>
      </c>
      <c r="AA3032">
        <f t="shared" si="1007"/>
        <v>1.13228</v>
      </c>
      <c r="AB3032">
        <f t="shared" si="991"/>
        <v>57.874015748030672</v>
      </c>
      <c r="AC3032">
        <f t="shared" si="989"/>
        <v>78.872686144495304</v>
      </c>
      <c r="AE3032">
        <f t="shared" si="1003"/>
        <v>1.1373599999999999</v>
      </c>
      <c r="AF3032">
        <f t="shared" si="1004"/>
        <v>1.1346000000000001</v>
      </c>
      <c r="AG3032">
        <f t="shared" si="1008"/>
        <v>22.463768115937366</v>
      </c>
      <c r="AH3032">
        <f t="shared" si="1002"/>
        <v>49.994099041684017</v>
      </c>
    </row>
    <row r="3033" spans="1:34" x14ac:dyDescent="0.25">
      <c r="A3033" s="1">
        <v>42526.96875</v>
      </c>
      <c r="B3033">
        <v>1.1352199999999999</v>
      </c>
      <c r="C3033">
        <v>1.13548</v>
      </c>
      <c r="D3033">
        <v>1.1348</v>
      </c>
      <c r="E3033">
        <v>1.1354</v>
      </c>
      <c r="F3033">
        <v>1669</v>
      </c>
      <c r="H3033">
        <f t="shared" si="996"/>
        <v>4.1999999999986493E-4</v>
      </c>
      <c r="I3033">
        <f t="shared" si="992"/>
        <v>78.872686144495304</v>
      </c>
      <c r="J3033">
        <f t="shared" si="1005"/>
        <v>49.994099041684017</v>
      </c>
      <c r="K3033">
        <f t="shared" si="993"/>
        <v>-1</v>
      </c>
      <c r="L3033">
        <f t="shared" si="994"/>
        <v>-1</v>
      </c>
      <c r="M3033">
        <f t="shared" si="995"/>
        <v>-1</v>
      </c>
      <c r="N3033">
        <f t="shared" ca="1" si="990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7"/>
        <v>0.05</v>
      </c>
      <c r="R3033">
        <f t="shared" ca="1" si="998"/>
        <v>0</v>
      </c>
      <c r="S3033">
        <f t="shared" ca="1" si="999"/>
        <v>101.65690000000006</v>
      </c>
      <c r="T3033">
        <f t="shared" ca="1" si="1000"/>
        <v>0</v>
      </c>
      <c r="U3033">
        <f t="shared" ca="1" si="1001"/>
        <v>0</v>
      </c>
      <c r="Z3033">
        <f t="shared" si="1006"/>
        <v>1.1373599999999999</v>
      </c>
      <c r="AA3033">
        <f t="shared" si="1007"/>
        <v>1.13228</v>
      </c>
      <c r="AB3033">
        <f t="shared" si="991"/>
        <v>61.417322834646214</v>
      </c>
      <c r="AC3033">
        <f t="shared" si="989"/>
        <v>70.816929133859247</v>
      </c>
      <c r="AE3033">
        <f t="shared" si="1003"/>
        <v>1.1373599999999999</v>
      </c>
      <c r="AF3033">
        <f t="shared" si="1004"/>
        <v>1.1346000000000001</v>
      </c>
      <c r="AG3033">
        <f t="shared" si="1008"/>
        <v>28.985507246374947</v>
      </c>
      <c r="AH3033">
        <f t="shared" si="1002"/>
        <v>25.724637681156157</v>
      </c>
    </row>
    <row r="3034" spans="1:34" x14ac:dyDescent="0.25">
      <c r="A3034" s="1">
        <v>42526.979166666664</v>
      </c>
      <c r="B3034">
        <v>1.1353899999999999</v>
      </c>
      <c r="C3034">
        <v>1.13551</v>
      </c>
      <c r="D3034">
        <v>1.1348499999999999</v>
      </c>
      <c r="E3034">
        <v>1.13548</v>
      </c>
      <c r="F3034">
        <v>1636</v>
      </c>
      <c r="H3034">
        <f t="shared" si="996"/>
        <v>5.3999999999998494E-4</v>
      </c>
      <c r="I3034">
        <f t="shared" si="992"/>
        <v>70.816929133859247</v>
      </c>
      <c r="J3034">
        <f t="shared" si="1005"/>
        <v>25.724637681156157</v>
      </c>
      <c r="K3034">
        <f t="shared" si="993"/>
        <v>0</v>
      </c>
      <c r="L3034">
        <f t="shared" si="994"/>
        <v>-1</v>
      </c>
      <c r="M3034">
        <f t="shared" si="995"/>
        <v>0</v>
      </c>
      <c r="N3034">
        <f t="shared" ca="1" si="990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7"/>
        <v>0.05</v>
      </c>
      <c r="R3034">
        <f t="shared" ca="1" si="998"/>
        <v>0</v>
      </c>
      <c r="S3034">
        <f t="shared" ca="1" si="999"/>
        <v>101.65690000000006</v>
      </c>
      <c r="T3034">
        <f t="shared" ca="1" si="1000"/>
        <v>0</v>
      </c>
      <c r="U3034">
        <f t="shared" ca="1" si="1001"/>
        <v>0</v>
      </c>
      <c r="Z3034">
        <f t="shared" si="1006"/>
        <v>1.1373599999999999</v>
      </c>
      <c r="AA3034">
        <f t="shared" si="1007"/>
        <v>1.13228</v>
      </c>
      <c r="AB3034">
        <f t="shared" si="991"/>
        <v>62.992125984254102</v>
      </c>
      <c r="AC3034">
        <f t="shared" ref="AC3034:AC3097" si="1009">AVERAGE(AB3031:AB3034)</f>
        <v>67.175196850394855</v>
      </c>
      <c r="AE3034">
        <f t="shared" si="1003"/>
        <v>1.1373599999999999</v>
      </c>
      <c r="AF3034">
        <f t="shared" si="1004"/>
        <v>1.1346000000000001</v>
      </c>
      <c r="AG3034">
        <f t="shared" si="1008"/>
        <v>31.884057971015661</v>
      </c>
      <c r="AH3034">
        <f t="shared" si="1002"/>
        <v>30.434782608695304</v>
      </c>
    </row>
    <row r="3035" spans="1:34" x14ac:dyDescent="0.25">
      <c r="A3035" s="1">
        <v>42526.989583333336</v>
      </c>
      <c r="B3035">
        <v>1.1355</v>
      </c>
      <c r="C3035">
        <v>1.13626</v>
      </c>
      <c r="D3035">
        <v>1.1351</v>
      </c>
      <c r="E3035">
        <v>1.13557</v>
      </c>
      <c r="F3035">
        <v>1659</v>
      </c>
      <c r="H3035">
        <f t="shared" si="996"/>
        <v>3.9999999999995595E-4</v>
      </c>
      <c r="I3035">
        <f t="shared" si="992"/>
        <v>67.175196850394855</v>
      </c>
      <c r="J3035">
        <f t="shared" si="1005"/>
        <v>30.434782608695304</v>
      </c>
      <c r="K3035">
        <f t="shared" si="993"/>
        <v>0</v>
      </c>
      <c r="L3035">
        <f t="shared" si="994"/>
        <v>-1</v>
      </c>
      <c r="M3035">
        <f t="shared" si="995"/>
        <v>0</v>
      </c>
      <c r="N3035">
        <f t="shared" ca="1" si="990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7"/>
        <v>0.05</v>
      </c>
      <c r="R3035">
        <f t="shared" ca="1" si="998"/>
        <v>0</v>
      </c>
      <c r="S3035">
        <f t="shared" ca="1" si="999"/>
        <v>101.65690000000006</v>
      </c>
      <c r="T3035">
        <f t="shared" ca="1" si="1000"/>
        <v>0</v>
      </c>
      <c r="U3035">
        <f t="shared" ca="1" si="1001"/>
        <v>0</v>
      </c>
      <c r="Z3035">
        <f t="shared" si="1006"/>
        <v>1.1373599999999999</v>
      </c>
      <c r="AA3035">
        <f t="shared" si="1007"/>
        <v>1.13228</v>
      </c>
      <c r="AB3035">
        <f t="shared" si="991"/>
        <v>64.763779527559691</v>
      </c>
      <c r="AC3035">
        <f t="shared" si="1009"/>
        <v>61.76181102362267</v>
      </c>
      <c r="AE3035">
        <f t="shared" si="1003"/>
        <v>1.1373599999999999</v>
      </c>
      <c r="AF3035">
        <f t="shared" si="1004"/>
        <v>1.1346000000000001</v>
      </c>
      <c r="AG3035">
        <f t="shared" si="1008"/>
        <v>35.144927536230426</v>
      </c>
      <c r="AH3035">
        <f t="shared" si="1002"/>
        <v>33.514492753623045</v>
      </c>
    </row>
    <row r="3036" spans="1:34" x14ac:dyDescent="0.25">
      <c r="A3036" s="1">
        <v>42527</v>
      </c>
      <c r="B3036">
        <v>1.13533</v>
      </c>
      <c r="C3036">
        <v>1.13723</v>
      </c>
      <c r="D3036">
        <v>1.13517</v>
      </c>
      <c r="E3036">
        <v>1.1366400000000001</v>
      </c>
      <c r="F3036">
        <v>1917</v>
      </c>
      <c r="H3036">
        <f t="shared" si="996"/>
        <v>1.5999999999993797E-4</v>
      </c>
      <c r="I3036">
        <f t="shared" si="992"/>
        <v>61.76181102362267</v>
      </c>
      <c r="J3036">
        <f t="shared" si="1005"/>
        <v>33.514492753623045</v>
      </c>
      <c r="K3036">
        <f t="shared" si="993"/>
        <v>0</v>
      </c>
      <c r="L3036">
        <f t="shared" si="994"/>
        <v>-1</v>
      </c>
      <c r="M3036">
        <f t="shared" si="995"/>
        <v>0</v>
      </c>
      <c r="N3036">
        <f t="shared" ref="N3036:N3099" ca="1" si="1010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6">
        <f t="shared" ca="1" si="997"/>
        <v>0.05</v>
      </c>
      <c r="R3036">
        <f t="shared" ca="1" si="998"/>
        <v>0</v>
      </c>
      <c r="S3036">
        <f t="shared" ca="1" si="999"/>
        <v>101.65690000000006</v>
      </c>
      <c r="T3036">
        <f t="shared" ca="1" si="1000"/>
        <v>0</v>
      </c>
      <c r="U3036">
        <f t="shared" ca="1" si="1001"/>
        <v>0</v>
      </c>
      <c r="Z3036">
        <f t="shared" si="1006"/>
        <v>1.1373599999999999</v>
      </c>
      <c r="AA3036">
        <f t="shared" si="1007"/>
        <v>1.13228</v>
      </c>
      <c r="AB3036">
        <f t="shared" si="991"/>
        <v>85.826771653546544</v>
      </c>
      <c r="AC3036">
        <f t="shared" si="1009"/>
        <v>68.750000000001634</v>
      </c>
      <c r="AE3036">
        <f t="shared" si="1003"/>
        <v>1.1373599999999999</v>
      </c>
      <c r="AF3036">
        <f t="shared" si="1004"/>
        <v>1.1346000000000001</v>
      </c>
      <c r="AG3036">
        <f t="shared" si="1008"/>
        <v>73.913043478265777</v>
      </c>
      <c r="AH3036">
        <f t="shared" si="1002"/>
        <v>54.528985507248102</v>
      </c>
    </row>
    <row r="3037" spans="1:34" x14ac:dyDescent="0.25">
      <c r="A3037" s="1">
        <v>42527.010416666664</v>
      </c>
      <c r="B3037">
        <v>1.13663</v>
      </c>
      <c r="C3037">
        <v>1.1369499999999999</v>
      </c>
      <c r="D3037">
        <v>1.1362699999999999</v>
      </c>
      <c r="E3037">
        <v>1.1363799999999999</v>
      </c>
      <c r="F3037">
        <v>1957</v>
      </c>
      <c r="H3037">
        <f t="shared" si="996"/>
        <v>1.100000000000545E-4</v>
      </c>
      <c r="I3037">
        <f t="shared" si="992"/>
        <v>68.750000000001634</v>
      </c>
      <c r="J3037">
        <f t="shared" si="1005"/>
        <v>54.528985507248102</v>
      </c>
      <c r="K3037">
        <f t="shared" si="993"/>
        <v>0</v>
      </c>
      <c r="L3037">
        <f t="shared" si="994"/>
        <v>0</v>
      </c>
      <c r="M3037">
        <f t="shared" si="995"/>
        <v>0</v>
      </c>
      <c r="N3037">
        <f t="shared" ca="1" si="1010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7"/>
        <v>0.05</v>
      </c>
      <c r="R3037">
        <f t="shared" ca="1" si="998"/>
        <v>0</v>
      </c>
      <c r="S3037">
        <f t="shared" ca="1" si="999"/>
        <v>101.65690000000006</v>
      </c>
      <c r="T3037">
        <f t="shared" ca="1" si="1000"/>
        <v>0</v>
      </c>
      <c r="U3037">
        <f t="shared" ca="1" si="1001"/>
        <v>0</v>
      </c>
      <c r="Z3037">
        <f t="shared" si="1006"/>
        <v>1.1373599999999999</v>
      </c>
      <c r="AA3037">
        <f t="shared" si="1007"/>
        <v>1.1325700000000001</v>
      </c>
      <c r="AB3037">
        <f t="shared" si="991"/>
        <v>79.540709812108318</v>
      </c>
      <c r="AC3037">
        <f t="shared" si="1009"/>
        <v>73.280846744367167</v>
      </c>
      <c r="AE3037">
        <f t="shared" si="1003"/>
        <v>1.13723</v>
      </c>
      <c r="AF3037">
        <f t="shared" si="1004"/>
        <v>1.1346000000000001</v>
      </c>
      <c r="AG3037">
        <f t="shared" si="1008"/>
        <v>67.68060836501725</v>
      </c>
      <c r="AH3037">
        <f t="shared" si="1002"/>
        <v>70.796825921641513</v>
      </c>
    </row>
    <row r="3038" spans="1:34" x14ac:dyDescent="0.25">
      <c r="A3038" s="1">
        <v>42527.020833333336</v>
      </c>
      <c r="B3038">
        <v>1.13626</v>
      </c>
      <c r="C3038">
        <v>1.1366400000000001</v>
      </c>
      <c r="D3038">
        <v>1.1362000000000001</v>
      </c>
      <c r="E3038">
        <v>1.13652</v>
      </c>
      <c r="F3038">
        <v>1927</v>
      </c>
      <c r="H3038">
        <f t="shared" si="996"/>
        <v>5.9999999999948983E-5</v>
      </c>
      <c r="I3038">
        <f t="shared" si="992"/>
        <v>73.280846744367167</v>
      </c>
      <c r="J3038">
        <f t="shared" si="1005"/>
        <v>70.796825921641513</v>
      </c>
      <c r="K3038">
        <f t="shared" si="993"/>
        <v>0</v>
      </c>
      <c r="L3038">
        <f t="shared" si="994"/>
        <v>0</v>
      </c>
      <c r="M3038">
        <f t="shared" si="995"/>
        <v>0</v>
      </c>
      <c r="N3038">
        <f t="shared" ca="1" si="1010"/>
        <v>0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7"/>
        <v>0.05</v>
      </c>
      <c r="R3038">
        <f t="shared" ca="1" si="998"/>
        <v>0</v>
      </c>
      <c r="S3038">
        <f t="shared" ca="1" si="999"/>
        <v>101.65690000000006</v>
      </c>
      <c r="T3038">
        <f t="shared" ca="1" si="1000"/>
        <v>0</v>
      </c>
      <c r="U3038">
        <f t="shared" ca="1" si="1001"/>
        <v>0</v>
      </c>
      <c r="Z3038">
        <f t="shared" si="1006"/>
        <v>1.1373599999999999</v>
      </c>
      <c r="AA3038">
        <f t="shared" si="1007"/>
        <v>1.1328100000000001</v>
      </c>
      <c r="AB3038">
        <f t="shared" si="991"/>
        <v>81.538461538461917</v>
      </c>
      <c r="AC3038">
        <f t="shared" si="1009"/>
        <v>77.917430632919121</v>
      </c>
      <c r="AE3038">
        <f t="shared" si="1003"/>
        <v>1.13723</v>
      </c>
      <c r="AF3038">
        <f t="shared" si="1004"/>
        <v>1.1346000000000001</v>
      </c>
      <c r="AG3038">
        <f t="shared" si="1008"/>
        <v>73.003802281368337</v>
      </c>
      <c r="AH3038">
        <f t="shared" si="1002"/>
        <v>70.342205323192786</v>
      </c>
    </row>
    <row r="3039" spans="1:34" x14ac:dyDescent="0.25">
      <c r="A3039" s="1">
        <v>42527.03125</v>
      </c>
      <c r="B3039">
        <v>1.1365400000000001</v>
      </c>
      <c r="C3039">
        <v>1.1366499999999999</v>
      </c>
      <c r="D3039">
        <v>1.1363300000000001</v>
      </c>
      <c r="E3039">
        <v>1.1363700000000001</v>
      </c>
      <c r="F3039">
        <v>1969</v>
      </c>
      <c r="H3039">
        <f t="shared" si="996"/>
        <v>4.0000000000040004E-5</v>
      </c>
      <c r="I3039">
        <f t="shared" si="992"/>
        <v>77.917430632919121</v>
      </c>
      <c r="J3039">
        <f t="shared" si="1005"/>
        <v>70.342205323192786</v>
      </c>
      <c r="K3039">
        <f t="shared" si="993"/>
        <v>0</v>
      </c>
      <c r="L3039">
        <f t="shared" si="994"/>
        <v>0</v>
      </c>
      <c r="M3039">
        <f t="shared" si="995"/>
        <v>0</v>
      </c>
      <c r="N3039">
        <f t="shared" ca="1" si="1010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7"/>
        <v>0.05</v>
      </c>
      <c r="R3039">
        <f t="shared" ca="1" si="998"/>
        <v>0</v>
      </c>
      <c r="S3039">
        <f t="shared" ca="1" si="999"/>
        <v>101.65690000000006</v>
      </c>
      <c r="T3039">
        <f t="shared" ca="1" si="1000"/>
        <v>0</v>
      </c>
      <c r="U3039">
        <f t="shared" ca="1" si="1001"/>
        <v>0</v>
      </c>
      <c r="Z3039">
        <f t="shared" si="1006"/>
        <v>1.1373599999999999</v>
      </c>
      <c r="AA3039">
        <f t="shared" si="1007"/>
        <v>1.1331500000000001</v>
      </c>
      <c r="AB3039">
        <f t="shared" si="991"/>
        <v>76.48456057007445</v>
      </c>
      <c r="AC3039">
        <f t="shared" si="1009"/>
        <v>80.847625893547814</v>
      </c>
      <c r="AE3039">
        <f t="shared" si="1003"/>
        <v>1.13723</v>
      </c>
      <c r="AF3039">
        <f t="shared" si="1004"/>
        <v>1.1348</v>
      </c>
      <c r="AG3039">
        <f t="shared" si="1008"/>
        <v>64.609053497947116</v>
      </c>
      <c r="AH3039">
        <f t="shared" si="1002"/>
        <v>68.806427889657726</v>
      </c>
    </row>
    <row r="3040" spans="1:34" x14ac:dyDescent="0.25">
      <c r="A3040" s="1">
        <v>42527.041666666664</v>
      </c>
      <c r="B3040">
        <v>1.1363799999999999</v>
      </c>
      <c r="C3040">
        <v>1.13689</v>
      </c>
      <c r="D3040">
        <v>1.1359699999999999</v>
      </c>
      <c r="E3040">
        <v>1.1359900000000001</v>
      </c>
      <c r="F3040">
        <v>3974</v>
      </c>
      <c r="H3040">
        <f t="shared" si="996"/>
        <v>2.0000000000131024E-5</v>
      </c>
      <c r="I3040">
        <f t="shared" si="992"/>
        <v>80.847625893547814</v>
      </c>
      <c r="J3040">
        <f t="shared" si="1005"/>
        <v>68.806427889657726</v>
      </c>
      <c r="K3040">
        <f t="shared" si="993"/>
        <v>-1</v>
      </c>
      <c r="L3040">
        <f t="shared" si="994"/>
        <v>0</v>
      </c>
      <c r="M3040">
        <f t="shared" si="995"/>
        <v>0</v>
      </c>
      <c r="N3040">
        <f t="shared" ca="1" si="1010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7"/>
        <v>0.05</v>
      </c>
      <c r="R3040">
        <f t="shared" ca="1" si="998"/>
        <v>0</v>
      </c>
      <c r="S3040">
        <f t="shared" ca="1" si="999"/>
        <v>101.65690000000006</v>
      </c>
      <c r="T3040">
        <f t="shared" ca="1" si="1000"/>
        <v>0</v>
      </c>
      <c r="U3040">
        <f t="shared" ca="1" si="1001"/>
        <v>0</v>
      </c>
      <c r="Z3040">
        <f t="shared" si="1006"/>
        <v>1.1373599999999999</v>
      </c>
      <c r="AA3040">
        <f t="shared" si="1007"/>
        <v>1.1334200000000001</v>
      </c>
      <c r="AB3040">
        <f t="shared" si="991"/>
        <v>65.228426395940872</v>
      </c>
      <c r="AC3040">
        <f t="shared" si="1009"/>
        <v>75.698039579146382</v>
      </c>
      <c r="AE3040">
        <f t="shared" si="1003"/>
        <v>1.13723</v>
      </c>
      <c r="AF3040">
        <f t="shared" si="1004"/>
        <v>1.1348499999999999</v>
      </c>
      <c r="AG3040">
        <f t="shared" si="1008"/>
        <v>47.899159663870485</v>
      </c>
      <c r="AH3040">
        <f t="shared" si="1002"/>
        <v>56.254106580908797</v>
      </c>
    </row>
    <row r="3041" spans="1:34" x14ac:dyDescent="0.25">
      <c r="A3041" s="1">
        <v>42527.052083333336</v>
      </c>
      <c r="B3041">
        <v>1.1359999999999999</v>
      </c>
      <c r="C3041">
        <v>1.1361699999999999</v>
      </c>
      <c r="D3041">
        <v>1.13557</v>
      </c>
      <c r="E3041">
        <v>1.13561</v>
      </c>
      <c r="F3041">
        <v>2814</v>
      </c>
      <c r="H3041">
        <f t="shared" si="996"/>
        <v>4.0000000000040004E-5</v>
      </c>
      <c r="I3041">
        <f t="shared" si="992"/>
        <v>75.698039579146382</v>
      </c>
      <c r="J3041">
        <f t="shared" si="1005"/>
        <v>56.254106580908797</v>
      </c>
      <c r="K3041">
        <f t="shared" si="993"/>
        <v>-1</v>
      </c>
      <c r="L3041">
        <f t="shared" si="994"/>
        <v>0</v>
      </c>
      <c r="M3041">
        <f t="shared" si="995"/>
        <v>0</v>
      </c>
      <c r="N3041">
        <f t="shared" ca="1" si="1010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7"/>
        <v>0.05</v>
      </c>
      <c r="R3041">
        <f t="shared" ca="1" si="998"/>
        <v>0</v>
      </c>
      <c r="S3041">
        <f t="shared" ca="1" si="999"/>
        <v>101.65690000000006</v>
      </c>
      <c r="T3041">
        <f t="shared" ca="1" si="1000"/>
        <v>0</v>
      </c>
      <c r="U3041">
        <f t="shared" ca="1" si="1001"/>
        <v>0</v>
      </c>
      <c r="Z3041">
        <f t="shared" si="1006"/>
        <v>1.1373599999999999</v>
      </c>
      <c r="AA3041">
        <f t="shared" si="1007"/>
        <v>1.13357</v>
      </c>
      <c r="AB3041">
        <f t="shared" si="991"/>
        <v>53.825857519790588</v>
      </c>
      <c r="AC3041">
        <f t="shared" si="1009"/>
        <v>69.26932650606696</v>
      </c>
      <c r="AE3041">
        <f t="shared" si="1003"/>
        <v>1.13723</v>
      </c>
      <c r="AF3041">
        <f t="shared" si="1004"/>
        <v>1.1351</v>
      </c>
      <c r="AG3041">
        <f t="shared" si="1008"/>
        <v>23.943661971831869</v>
      </c>
      <c r="AH3041">
        <f t="shared" si="1002"/>
        <v>35.921410817851175</v>
      </c>
    </row>
    <row r="3042" spans="1:34" x14ac:dyDescent="0.25">
      <c r="A3042" s="1">
        <v>42527.0625</v>
      </c>
      <c r="B3042">
        <v>1.1356200000000001</v>
      </c>
      <c r="C3042">
        <v>1.13578</v>
      </c>
      <c r="D3042">
        <v>1.1352199999999999</v>
      </c>
      <c r="E3042">
        <v>1.1354200000000001</v>
      </c>
      <c r="F3042">
        <v>2962</v>
      </c>
      <c r="H3042">
        <f t="shared" si="996"/>
        <v>2.0000000000020002E-4</v>
      </c>
      <c r="I3042">
        <f t="shared" si="992"/>
        <v>69.26932650606696</v>
      </c>
      <c r="J3042">
        <f t="shared" si="1005"/>
        <v>35.921410817851175</v>
      </c>
      <c r="K3042">
        <f t="shared" si="993"/>
        <v>0</v>
      </c>
      <c r="L3042">
        <f t="shared" si="994"/>
        <v>-1</v>
      </c>
      <c r="M3042">
        <f t="shared" si="995"/>
        <v>0</v>
      </c>
      <c r="N3042">
        <f t="shared" ca="1" si="1010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7"/>
        <v>0.05</v>
      </c>
      <c r="R3042">
        <f t="shared" ca="1" si="998"/>
        <v>0</v>
      </c>
      <c r="S3042">
        <f t="shared" ca="1" si="999"/>
        <v>101.65690000000006</v>
      </c>
      <c r="T3042">
        <f t="shared" ca="1" si="1000"/>
        <v>0</v>
      </c>
      <c r="U3042">
        <f t="shared" ca="1" si="1001"/>
        <v>0</v>
      </c>
      <c r="Z3042">
        <f t="shared" si="1006"/>
        <v>1.1373599999999999</v>
      </c>
      <c r="AA3042">
        <f t="shared" si="1007"/>
        <v>1.13357</v>
      </c>
      <c r="AB3042">
        <f t="shared" si="991"/>
        <v>48.812664907655638</v>
      </c>
      <c r="AC3042">
        <f t="shared" si="1009"/>
        <v>61.087877348365382</v>
      </c>
      <c r="AE3042">
        <f t="shared" si="1003"/>
        <v>1.13723</v>
      </c>
      <c r="AF3042">
        <f t="shared" si="1004"/>
        <v>1.13517</v>
      </c>
      <c r="AG3042">
        <f t="shared" si="1008"/>
        <v>12.13592233010143</v>
      </c>
      <c r="AH3042">
        <f t="shared" si="1002"/>
        <v>18.039792150966647</v>
      </c>
    </row>
    <row r="3043" spans="1:34" x14ac:dyDescent="0.25">
      <c r="A3043" s="1">
        <v>42527.072916666664</v>
      </c>
      <c r="B3043">
        <v>1.1354299999999999</v>
      </c>
      <c r="C3043">
        <v>1.13584</v>
      </c>
      <c r="D3043">
        <v>1.13524</v>
      </c>
      <c r="E3043">
        <v>1.1356299999999999</v>
      </c>
      <c r="F3043">
        <v>2776</v>
      </c>
      <c r="H3043">
        <f t="shared" si="996"/>
        <v>1.8999999999991246E-4</v>
      </c>
      <c r="I3043">
        <f t="shared" si="992"/>
        <v>61.087877348365382</v>
      </c>
      <c r="J3043">
        <f t="shared" si="1005"/>
        <v>18.039792150966647</v>
      </c>
      <c r="K3043">
        <f t="shared" si="993"/>
        <v>0</v>
      </c>
      <c r="L3043">
        <f t="shared" si="994"/>
        <v>-1</v>
      </c>
      <c r="M3043">
        <f t="shared" si="995"/>
        <v>0</v>
      </c>
      <c r="N3043">
        <f t="shared" ca="1" si="1010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7"/>
        <v>0.05</v>
      </c>
      <c r="R3043">
        <f t="shared" ca="1" si="998"/>
        <v>0</v>
      </c>
      <c r="S3043">
        <f t="shared" ca="1" si="999"/>
        <v>101.65690000000006</v>
      </c>
      <c r="T3043">
        <f t="shared" ca="1" si="1000"/>
        <v>0</v>
      </c>
      <c r="U3043">
        <f t="shared" ca="1" si="1001"/>
        <v>0</v>
      </c>
      <c r="Z3043">
        <f t="shared" si="1006"/>
        <v>1.1373599999999999</v>
      </c>
      <c r="AA3043">
        <f t="shared" si="1007"/>
        <v>1.1335900000000001</v>
      </c>
      <c r="AB3043">
        <f t="shared" si="991"/>
        <v>54.11140583554144</v>
      </c>
      <c r="AC3043">
        <f t="shared" si="1009"/>
        <v>55.494588664732134</v>
      </c>
      <c r="AE3043">
        <f t="shared" si="1003"/>
        <v>1.1369499999999999</v>
      </c>
      <c r="AF3043">
        <f t="shared" si="1004"/>
        <v>1.1352199999999999</v>
      </c>
      <c r="AG3043">
        <f t="shared" si="1008"/>
        <v>23.699421965319033</v>
      </c>
      <c r="AH3043">
        <f t="shared" si="1002"/>
        <v>17.917672147710231</v>
      </c>
    </row>
    <row r="3044" spans="1:34" x14ac:dyDescent="0.25">
      <c r="A3044" s="1">
        <v>42527.083333333336</v>
      </c>
      <c r="B3044">
        <v>1.13565</v>
      </c>
      <c r="C3044">
        <v>1.1356599999999999</v>
      </c>
      <c r="D3044">
        <v>1.1345700000000001</v>
      </c>
      <c r="E3044">
        <v>1.13489</v>
      </c>
      <c r="F3044">
        <v>3922</v>
      </c>
      <c r="H3044">
        <f t="shared" si="996"/>
        <v>3.1999999999987594E-4</v>
      </c>
      <c r="I3044">
        <f t="shared" si="992"/>
        <v>55.494588664732134</v>
      </c>
      <c r="J3044">
        <f t="shared" si="1005"/>
        <v>17.917672147710231</v>
      </c>
      <c r="K3044">
        <f t="shared" si="993"/>
        <v>0</v>
      </c>
      <c r="L3044">
        <f t="shared" si="994"/>
        <v>-1</v>
      </c>
      <c r="M3044">
        <f t="shared" si="995"/>
        <v>0</v>
      </c>
      <c r="N3044">
        <f t="shared" ca="1" si="1010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7"/>
        <v>0.05</v>
      </c>
      <c r="R3044">
        <f t="shared" ca="1" si="998"/>
        <v>0</v>
      </c>
      <c r="S3044">
        <f t="shared" ca="1" si="999"/>
        <v>101.65690000000006</v>
      </c>
      <c r="T3044">
        <f t="shared" ca="1" si="1000"/>
        <v>0</v>
      </c>
      <c r="U3044">
        <f t="shared" ca="1" si="1001"/>
        <v>0</v>
      </c>
      <c r="Z3044">
        <f t="shared" si="1006"/>
        <v>1.1373599999999999</v>
      </c>
      <c r="AA3044">
        <f t="shared" si="1007"/>
        <v>1.1337200000000001</v>
      </c>
      <c r="AB3044">
        <f t="shared" si="991"/>
        <v>32.142857142855405</v>
      </c>
      <c r="AC3044">
        <f t="shared" si="1009"/>
        <v>47.223196351460764</v>
      </c>
      <c r="AE3044">
        <f t="shared" si="1003"/>
        <v>1.13689</v>
      </c>
      <c r="AF3044">
        <f t="shared" si="1004"/>
        <v>1.1345700000000001</v>
      </c>
      <c r="AG3044">
        <f t="shared" si="1008"/>
        <v>13.793103448271241</v>
      </c>
      <c r="AH3044">
        <f t="shared" si="1002"/>
        <v>18.746262706795136</v>
      </c>
    </row>
    <row r="3045" spans="1:34" x14ac:dyDescent="0.25">
      <c r="A3045" s="1">
        <v>42527.09375</v>
      </c>
      <c r="B3045">
        <v>1.13489</v>
      </c>
      <c r="C3045">
        <v>1.1349899999999999</v>
      </c>
      <c r="D3045">
        <v>1.13443</v>
      </c>
      <c r="E3045">
        <v>1.1348499999999999</v>
      </c>
      <c r="F3045">
        <v>4165</v>
      </c>
      <c r="H3045">
        <f t="shared" si="996"/>
        <v>4.1999999999986493E-4</v>
      </c>
      <c r="I3045">
        <f t="shared" si="992"/>
        <v>47.223196351460764</v>
      </c>
      <c r="J3045">
        <f t="shared" si="1005"/>
        <v>18.746262706795136</v>
      </c>
      <c r="K3045">
        <f t="shared" si="993"/>
        <v>0</v>
      </c>
      <c r="L3045">
        <f t="shared" si="994"/>
        <v>-1</v>
      </c>
      <c r="M3045">
        <f t="shared" si="995"/>
        <v>0</v>
      </c>
      <c r="N3045">
        <f t="shared" ca="1" si="1010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7"/>
        <v>0.05</v>
      </c>
      <c r="R3045">
        <f t="shared" ca="1" si="998"/>
        <v>0</v>
      </c>
      <c r="S3045">
        <f t="shared" ca="1" si="999"/>
        <v>101.65690000000006</v>
      </c>
      <c r="T3045">
        <f t="shared" ca="1" si="1000"/>
        <v>0</v>
      </c>
      <c r="U3045">
        <f t="shared" ca="1" si="1001"/>
        <v>0</v>
      </c>
      <c r="Z3045">
        <f t="shared" si="1006"/>
        <v>1.1373599999999999</v>
      </c>
      <c r="AA3045">
        <f t="shared" si="1007"/>
        <v>1.13409</v>
      </c>
      <c r="AB3045">
        <f t="shared" si="991"/>
        <v>23.241590214064185</v>
      </c>
      <c r="AC3045">
        <f t="shared" si="1009"/>
        <v>39.577129525029171</v>
      </c>
      <c r="AE3045">
        <f t="shared" si="1003"/>
        <v>1.13689</v>
      </c>
      <c r="AF3045">
        <f t="shared" si="1004"/>
        <v>1.13443</v>
      </c>
      <c r="AG3045">
        <f t="shared" si="1008"/>
        <v>17.073170731702476</v>
      </c>
      <c r="AH3045">
        <f t="shared" si="1002"/>
        <v>15.433137089986857</v>
      </c>
    </row>
    <row r="3046" spans="1:34" x14ac:dyDescent="0.25">
      <c r="A3046" s="1">
        <v>42527.104166666664</v>
      </c>
      <c r="B3046">
        <v>1.1348400000000001</v>
      </c>
      <c r="C3046">
        <v>1.13524</v>
      </c>
      <c r="D3046">
        <v>1.1346799999999999</v>
      </c>
      <c r="E3046">
        <v>1.1349800000000001</v>
      </c>
      <c r="F3046">
        <v>3832</v>
      </c>
      <c r="H3046">
        <f t="shared" si="996"/>
        <v>1.6000000000016001E-4</v>
      </c>
      <c r="I3046">
        <f t="shared" si="992"/>
        <v>39.577129525029171</v>
      </c>
      <c r="J3046">
        <f t="shared" si="1005"/>
        <v>15.433137089986857</v>
      </c>
      <c r="K3046">
        <f t="shared" si="993"/>
        <v>0</v>
      </c>
      <c r="L3046">
        <f t="shared" si="994"/>
        <v>0</v>
      </c>
      <c r="M3046">
        <f t="shared" si="995"/>
        <v>0</v>
      </c>
      <c r="N3046">
        <f t="shared" ca="1" si="1010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7"/>
        <v>0.05</v>
      </c>
      <c r="R3046">
        <f t="shared" ca="1" si="998"/>
        <v>0</v>
      </c>
      <c r="S3046">
        <f t="shared" ca="1" si="999"/>
        <v>101.65690000000006</v>
      </c>
      <c r="T3046">
        <f t="shared" ca="1" si="1000"/>
        <v>0</v>
      </c>
      <c r="U3046">
        <f t="shared" ca="1" si="1001"/>
        <v>0</v>
      </c>
      <c r="Z3046">
        <f t="shared" si="1006"/>
        <v>1.1373599999999999</v>
      </c>
      <c r="AA3046">
        <f t="shared" si="1007"/>
        <v>1.13429</v>
      </c>
      <c r="AB3046">
        <f t="shared" ref="AB3046:AB3109" si="1011">(E3046-AA3046)/(Z3046-AA3046)*100</f>
        <v>22.475570032576563</v>
      </c>
      <c r="AC3046">
        <f t="shared" si="1009"/>
        <v>32.992855806259399</v>
      </c>
      <c r="AE3046">
        <f t="shared" si="1003"/>
        <v>1.13689</v>
      </c>
      <c r="AF3046">
        <f t="shared" si="1004"/>
        <v>1.13443</v>
      </c>
      <c r="AG3046">
        <f t="shared" si="1008"/>
        <v>22.357723577238673</v>
      </c>
      <c r="AH3046">
        <f t="shared" si="1002"/>
        <v>19.715447154470574</v>
      </c>
    </row>
    <row r="3047" spans="1:34" x14ac:dyDescent="0.25">
      <c r="A3047" s="1">
        <v>42527.114583333336</v>
      </c>
      <c r="B3047">
        <v>1.1349899999999999</v>
      </c>
      <c r="C3047">
        <v>1.1351899999999999</v>
      </c>
      <c r="D3047">
        <v>1.13449</v>
      </c>
      <c r="E3047">
        <v>1.13503</v>
      </c>
      <c r="F3047">
        <v>3456</v>
      </c>
      <c r="H3047">
        <f t="shared" si="996"/>
        <v>4.9999999999994493E-4</v>
      </c>
      <c r="I3047">
        <f t="shared" si="992"/>
        <v>32.992855806259399</v>
      </c>
      <c r="J3047">
        <f t="shared" si="1005"/>
        <v>19.715447154470574</v>
      </c>
      <c r="K3047">
        <f t="shared" si="993"/>
        <v>0</v>
      </c>
      <c r="L3047">
        <f t="shared" si="994"/>
        <v>0</v>
      </c>
      <c r="M3047">
        <f t="shared" si="995"/>
        <v>0</v>
      </c>
      <c r="N3047">
        <f t="shared" ca="1" si="1010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7"/>
        <v>0.05</v>
      </c>
      <c r="R3047">
        <f t="shared" ca="1" si="998"/>
        <v>0</v>
      </c>
      <c r="S3047">
        <f t="shared" ca="1" si="999"/>
        <v>101.65690000000006</v>
      </c>
      <c r="T3047">
        <f t="shared" ca="1" si="1000"/>
        <v>0</v>
      </c>
      <c r="U3047">
        <f t="shared" ca="1" si="1001"/>
        <v>0</v>
      </c>
      <c r="Z3047">
        <f t="shared" si="1006"/>
        <v>1.1373599999999999</v>
      </c>
      <c r="AA3047">
        <f t="shared" si="1007"/>
        <v>1.13443</v>
      </c>
      <c r="AB3047">
        <f t="shared" si="1011"/>
        <v>20.477815699657306</v>
      </c>
      <c r="AC3047">
        <f t="shared" si="1009"/>
        <v>24.584458272288366</v>
      </c>
      <c r="AE3047">
        <f t="shared" si="1003"/>
        <v>1.1361699999999999</v>
      </c>
      <c r="AF3047">
        <f t="shared" si="1004"/>
        <v>1.13443</v>
      </c>
      <c r="AG3047">
        <f t="shared" si="1008"/>
        <v>34.482758620688777</v>
      </c>
      <c r="AH3047">
        <f t="shared" si="1002"/>
        <v>28.420241098963725</v>
      </c>
    </row>
    <row r="3048" spans="1:34" x14ac:dyDescent="0.25">
      <c r="A3048" s="1">
        <v>42527.125</v>
      </c>
      <c r="B3048">
        <v>1.1350199999999999</v>
      </c>
      <c r="C3048">
        <v>1.1353599999999999</v>
      </c>
      <c r="D3048">
        <v>1.1344099999999999</v>
      </c>
      <c r="E3048">
        <v>1.1344099999999999</v>
      </c>
      <c r="F3048">
        <v>1184</v>
      </c>
      <c r="H3048">
        <f t="shared" si="996"/>
        <v>0</v>
      </c>
      <c r="I3048">
        <f t="shared" si="992"/>
        <v>24.584458272288366</v>
      </c>
      <c r="J3048">
        <f t="shared" si="1005"/>
        <v>28.420241098963725</v>
      </c>
      <c r="K3048">
        <f t="shared" si="993"/>
        <v>0</v>
      </c>
      <c r="L3048">
        <f t="shared" si="994"/>
        <v>0</v>
      </c>
      <c r="M3048">
        <f t="shared" si="995"/>
        <v>0</v>
      </c>
      <c r="N3048">
        <f t="shared" ca="1" si="1010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7"/>
        <v>0.05</v>
      </c>
      <c r="R3048">
        <f t="shared" ca="1" si="998"/>
        <v>0</v>
      </c>
      <c r="S3048">
        <f t="shared" ca="1" si="999"/>
        <v>101.65690000000006</v>
      </c>
      <c r="T3048">
        <f t="shared" ca="1" si="1000"/>
        <v>0</v>
      </c>
      <c r="U3048">
        <f t="shared" ca="1" si="1001"/>
        <v>0</v>
      </c>
      <c r="Z3048">
        <f t="shared" si="1006"/>
        <v>1.1373599999999999</v>
      </c>
      <c r="AA3048">
        <f t="shared" si="1007"/>
        <v>1.1344099999999999</v>
      </c>
      <c r="AB3048">
        <f t="shared" si="1011"/>
        <v>0</v>
      </c>
      <c r="AC3048">
        <f t="shared" si="1009"/>
        <v>16.548743986574515</v>
      </c>
      <c r="AE3048">
        <f t="shared" si="1003"/>
        <v>1.13584</v>
      </c>
      <c r="AF3048">
        <f t="shared" si="1004"/>
        <v>1.1344099999999999</v>
      </c>
      <c r="AG3048">
        <f t="shared" si="1008"/>
        <v>0</v>
      </c>
      <c r="AH3048">
        <f t="shared" si="1002"/>
        <v>17.241379310344389</v>
      </c>
    </row>
    <row r="3049" spans="1:34" x14ac:dyDescent="0.25">
      <c r="A3049" s="1">
        <v>42527.135416666664</v>
      </c>
      <c r="B3049">
        <v>1.13442</v>
      </c>
      <c r="C3049">
        <v>1.13489</v>
      </c>
      <c r="D3049">
        <v>1.13429</v>
      </c>
      <c r="E3049">
        <v>1.13459</v>
      </c>
      <c r="F3049">
        <v>789</v>
      </c>
      <c r="H3049">
        <f t="shared" si="996"/>
        <v>1.2999999999996348E-4</v>
      </c>
      <c r="I3049">
        <f t="shared" si="992"/>
        <v>16.548743986574515</v>
      </c>
      <c r="J3049">
        <f t="shared" si="1005"/>
        <v>17.241379310344389</v>
      </c>
      <c r="K3049">
        <f t="shared" si="993"/>
        <v>1</v>
      </c>
      <c r="L3049">
        <f t="shared" si="994"/>
        <v>0</v>
      </c>
      <c r="M3049">
        <f t="shared" si="995"/>
        <v>0</v>
      </c>
      <c r="N3049">
        <f t="shared" ca="1" si="1010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7"/>
        <v>0.05</v>
      </c>
      <c r="R3049">
        <f t="shared" ca="1" si="998"/>
        <v>0</v>
      </c>
      <c r="S3049">
        <f t="shared" ca="1" si="999"/>
        <v>101.65690000000006</v>
      </c>
      <c r="T3049">
        <f t="shared" ca="1" si="1000"/>
        <v>0</v>
      </c>
      <c r="U3049">
        <f t="shared" ca="1" si="1001"/>
        <v>0</v>
      </c>
      <c r="Z3049">
        <f t="shared" si="1006"/>
        <v>1.1373599999999999</v>
      </c>
      <c r="AA3049">
        <f t="shared" si="1007"/>
        <v>1.13429</v>
      </c>
      <c r="AB3049">
        <f t="shared" si="1011"/>
        <v>9.7719869706832618</v>
      </c>
      <c r="AC3049">
        <f t="shared" si="1009"/>
        <v>13.181343175729282</v>
      </c>
      <c r="AE3049">
        <f t="shared" si="1003"/>
        <v>1.13584</v>
      </c>
      <c r="AF3049">
        <f t="shared" si="1004"/>
        <v>1.13429</v>
      </c>
      <c r="AG3049">
        <f t="shared" si="1008"/>
        <v>19.354838709676034</v>
      </c>
      <c r="AH3049">
        <f t="shared" si="1002"/>
        <v>9.6774193548380172</v>
      </c>
    </row>
    <row r="3050" spans="1:34" x14ac:dyDescent="0.25">
      <c r="A3050" s="1">
        <v>42527.145833333336</v>
      </c>
      <c r="B3050">
        <v>1.1345799999999999</v>
      </c>
      <c r="C3050">
        <v>1.1346400000000001</v>
      </c>
      <c r="D3050">
        <v>1.13428</v>
      </c>
      <c r="E3050">
        <v>1.13445</v>
      </c>
      <c r="F3050">
        <v>651</v>
      </c>
      <c r="H3050">
        <f t="shared" si="996"/>
        <v>1.7000000000000348E-4</v>
      </c>
      <c r="I3050">
        <f t="shared" si="992"/>
        <v>13.181343175729282</v>
      </c>
      <c r="J3050">
        <f t="shared" si="1005"/>
        <v>9.6774193548380172</v>
      </c>
      <c r="K3050">
        <f t="shared" si="993"/>
        <v>1</v>
      </c>
      <c r="L3050">
        <f t="shared" si="994"/>
        <v>0</v>
      </c>
      <c r="M3050">
        <f t="shared" si="995"/>
        <v>0</v>
      </c>
      <c r="N3050">
        <f t="shared" ca="1" si="1010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7"/>
        <v>0.05</v>
      </c>
      <c r="R3050">
        <f t="shared" ca="1" si="998"/>
        <v>0</v>
      </c>
      <c r="S3050">
        <f t="shared" ca="1" si="999"/>
        <v>101.65690000000006</v>
      </c>
      <c r="T3050">
        <f t="shared" ca="1" si="1000"/>
        <v>0</v>
      </c>
      <c r="U3050">
        <f t="shared" ca="1" si="1001"/>
        <v>0</v>
      </c>
      <c r="Z3050">
        <f t="shared" si="1006"/>
        <v>1.1373599999999999</v>
      </c>
      <c r="AA3050">
        <f t="shared" si="1007"/>
        <v>1.13428</v>
      </c>
      <c r="AB3050">
        <f t="shared" si="1011"/>
        <v>5.5194805194806831</v>
      </c>
      <c r="AC3050">
        <f t="shared" si="1009"/>
        <v>8.9423207974553129</v>
      </c>
      <c r="AE3050">
        <f t="shared" si="1003"/>
        <v>1.1356599999999999</v>
      </c>
      <c r="AF3050">
        <f t="shared" si="1004"/>
        <v>1.13428</v>
      </c>
      <c r="AG3050">
        <f t="shared" si="1008"/>
        <v>12.318840579710962</v>
      </c>
      <c r="AH3050">
        <f t="shared" si="1002"/>
        <v>15.836839644693498</v>
      </c>
    </row>
    <row r="3051" spans="1:34" x14ac:dyDescent="0.25">
      <c r="A3051" s="1">
        <v>42527.15625</v>
      </c>
      <c r="B3051">
        <v>1.1344399999999999</v>
      </c>
      <c r="C3051">
        <v>1.1347799999999999</v>
      </c>
      <c r="D3051">
        <v>1.1343799999999999</v>
      </c>
      <c r="E3051">
        <v>1.1345400000000001</v>
      </c>
      <c r="F3051">
        <v>690</v>
      </c>
      <c r="H3051">
        <f t="shared" si="996"/>
        <v>5.9999999999948983E-5</v>
      </c>
      <c r="I3051">
        <f t="shared" si="992"/>
        <v>8.9423207974553129</v>
      </c>
      <c r="J3051">
        <f t="shared" si="1005"/>
        <v>15.836839644693498</v>
      </c>
      <c r="K3051">
        <f t="shared" si="993"/>
        <v>1</v>
      </c>
      <c r="L3051">
        <f t="shared" si="994"/>
        <v>0</v>
      </c>
      <c r="M3051">
        <f t="shared" si="995"/>
        <v>0</v>
      </c>
      <c r="N3051">
        <f t="shared" ca="1" si="1010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7"/>
        <v>0.05</v>
      </c>
      <c r="R3051">
        <f t="shared" ca="1" si="998"/>
        <v>0</v>
      </c>
      <c r="S3051">
        <f t="shared" ca="1" si="999"/>
        <v>101.65690000000006</v>
      </c>
      <c r="T3051">
        <f t="shared" ca="1" si="1000"/>
        <v>0</v>
      </c>
      <c r="U3051">
        <f t="shared" ca="1" si="1001"/>
        <v>0</v>
      </c>
      <c r="Z3051">
        <f t="shared" si="1006"/>
        <v>1.1373599999999999</v>
      </c>
      <c r="AA3051">
        <f t="shared" si="1007"/>
        <v>1.13428</v>
      </c>
      <c r="AB3051">
        <f t="shared" si="1011"/>
        <v>8.4415584415633571</v>
      </c>
      <c r="AC3051">
        <f t="shared" si="1009"/>
        <v>5.9332564829318262</v>
      </c>
      <c r="AE3051">
        <f t="shared" si="1003"/>
        <v>1.1353599999999999</v>
      </c>
      <c r="AF3051">
        <f t="shared" si="1004"/>
        <v>1.13428</v>
      </c>
      <c r="AG3051">
        <f t="shared" si="1008"/>
        <v>24.074074074088543</v>
      </c>
      <c r="AH3051">
        <f t="shared" si="1002"/>
        <v>18.196457326899754</v>
      </c>
    </row>
    <row r="3052" spans="1:34" x14ac:dyDescent="0.25">
      <c r="A3052" s="1">
        <v>42527.166666666664</v>
      </c>
      <c r="B3052">
        <v>1.1345499999999999</v>
      </c>
      <c r="C3052">
        <v>1.1349199999999999</v>
      </c>
      <c r="D3052">
        <v>1.1345099999999999</v>
      </c>
      <c r="E3052">
        <v>1.13472</v>
      </c>
      <c r="F3052">
        <v>558</v>
      </c>
      <c r="H3052">
        <f t="shared" si="996"/>
        <v>4.0000000000040004E-5</v>
      </c>
      <c r="I3052">
        <f t="shared" si="992"/>
        <v>5.9332564829318262</v>
      </c>
      <c r="J3052">
        <f t="shared" si="1005"/>
        <v>18.196457326899754</v>
      </c>
      <c r="K3052">
        <f t="shared" si="993"/>
        <v>1</v>
      </c>
      <c r="L3052">
        <f t="shared" si="994"/>
        <v>0</v>
      </c>
      <c r="M3052">
        <f t="shared" si="995"/>
        <v>0</v>
      </c>
      <c r="N3052">
        <f t="shared" ca="1" si="1010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7"/>
        <v>0.05</v>
      </c>
      <c r="R3052">
        <f t="shared" ca="1" si="998"/>
        <v>0</v>
      </c>
      <c r="S3052">
        <f t="shared" ca="1" si="999"/>
        <v>101.65690000000006</v>
      </c>
      <c r="T3052">
        <f t="shared" ca="1" si="1000"/>
        <v>0</v>
      </c>
      <c r="U3052">
        <f t="shared" ca="1" si="1001"/>
        <v>0</v>
      </c>
      <c r="Z3052">
        <f t="shared" si="1006"/>
        <v>1.13723</v>
      </c>
      <c r="AA3052">
        <f t="shared" si="1007"/>
        <v>1.13428</v>
      </c>
      <c r="AB3052">
        <f t="shared" si="1011"/>
        <v>14.915254237287956</v>
      </c>
      <c r="AC3052">
        <f t="shared" si="1009"/>
        <v>9.6620700422538146</v>
      </c>
      <c r="AE3052">
        <f t="shared" si="1003"/>
        <v>1.1353599999999999</v>
      </c>
      <c r="AF3052">
        <f t="shared" si="1004"/>
        <v>1.13428</v>
      </c>
      <c r="AG3052">
        <f t="shared" si="1008"/>
        <v>40.740740740741508</v>
      </c>
      <c r="AH3052">
        <f t="shared" si="1002"/>
        <v>32.407407407415022</v>
      </c>
    </row>
    <row r="3053" spans="1:34" x14ac:dyDescent="0.25">
      <c r="A3053" s="1">
        <v>42527.177083333336</v>
      </c>
      <c r="B3053">
        <v>1.13473</v>
      </c>
      <c r="C3053">
        <v>1.13489</v>
      </c>
      <c r="D3053">
        <v>1.1345400000000001</v>
      </c>
      <c r="E3053">
        <v>1.1345499999999999</v>
      </c>
      <c r="F3053">
        <v>725</v>
      </c>
      <c r="H3053">
        <f t="shared" si="996"/>
        <v>9.9999999998434674E-6</v>
      </c>
      <c r="I3053">
        <f t="shared" si="992"/>
        <v>9.6620700422538146</v>
      </c>
      <c r="J3053">
        <f t="shared" si="1005"/>
        <v>32.407407407415022</v>
      </c>
      <c r="K3053">
        <f t="shared" si="993"/>
        <v>1</v>
      </c>
      <c r="L3053">
        <f t="shared" si="994"/>
        <v>0</v>
      </c>
      <c r="M3053">
        <f t="shared" si="995"/>
        <v>0</v>
      </c>
      <c r="N3053">
        <f t="shared" ca="1" si="1010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7"/>
        <v>0.05</v>
      </c>
      <c r="R3053">
        <f t="shared" ca="1" si="998"/>
        <v>0</v>
      </c>
      <c r="S3053">
        <f t="shared" ca="1" si="999"/>
        <v>101.65690000000006</v>
      </c>
      <c r="T3053">
        <f t="shared" ca="1" si="1000"/>
        <v>0</v>
      </c>
      <c r="U3053">
        <f t="shared" ca="1" si="1001"/>
        <v>0</v>
      </c>
      <c r="Z3053">
        <f t="shared" si="1006"/>
        <v>1.13723</v>
      </c>
      <c r="AA3053">
        <f t="shared" si="1007"/>
        <v>1.13428</v>
      </c>
      <c r="AB3053">
        <f t="shared" si="1011"/>
        <v>9.1525423728810757</v>
      </c>
      <c r="AC3053">
        <f t="shared" si="1009"/>
        <v>9.5072088928032663</v>
      </c>
      <c r="AE3053">
        <f t="shared" si="1003"/>
        <v>1.1353599999999999</v>
      </c>
      <c r="AF3053">
        <f t="shared" si="1004"/>
        <v>1.13428</v>
      </c>
      <c r="AG3053">
        <f t="shared" si="1008"/>
        <v>25</v>
      </c>
      <c r="AH3053">
        <f t="shared" si="1002"/>
        <v>32.87037037037075</v>
      </c>
    </row>
    <row r="3054" spans="1:34" x14ac:dyDescent="0.25">
      <c r="A3054" s="1">
        <v>42527.1875</v>
      </c>
      <c r="B3054">
        <v>1.13456</v>
      </c>
      <c r="C3054">
        <v>1.1349400000000001</v>
      </c>
      <c r="D3054">
        <v>1.13456</v>
      </c>
      <c r="E3054">
        <v>1.13486</v>
      </c>
      <c r="F3054">
        <v>668</v>
      </c>
      <c r="H3054">
        <f t="shared" si="996"/>
        <v>0</v>
      </c>
      <c r="I3054">
        <f t="shared" si="992"/>
        <v>9.5072088928032663</v>
      </c>
      <c r="J3054">
        <f t="shared" si="1005"/>
        <v>32.87037037037075</v>
      </c>
      <c r="K3054">
        <f t="shared" si="993"/>
        <v>1</v>
      </c>
      <c r="L3054">
        <f t="shared" si="994"/>
        <v>0</v>
      </c>
      <c r="M3054">
        <f t="shared" si="995"/>
        <v>0</v>
      </c>
      <c r="N3054">
        <f t="shared" ca="1" si="1010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3054">
        <f t="shared" ca="1" si="997"/>
        <v>0.05</v>
      </c>
      <c r="R3054">
        <f t="shared" ca="1" si="998"/>
        <v>-7.8999999999984638E-4</v>
      </c>
      <c r="S3054">
        <f t="shared" ca="1" si="999"/>
        <v>101.61540000000007</v>
      </c>
      <c r="T3054">
        <f t="shared" ca="1" si="1000"/>
        <v>-1</v>
      </c>
      <c r="U3054">
        <f t="shared" ca="1" si="1001"/>
        <v>-4.1499999999992321E-2</v>
      </c>
      <c r="Z3054">
        <f t="shared" si="1006"/>
        <v>1.13723</v>
      </c>
      <c r="AA3054">
        <f t="shared" si="1007"/>
        <v>1.13428</v>
      </c>
      <c r="AB3054">
        <f t="shared" si="1011"/>
        <v>19.661016949153336</v>
      </c>
      <c r="AC3054">
        <f t="shared" si="1009"/>
        <v>13.04259300022143</v>
      </c>
      <c r="AE3054">
        <f t="shared" si="1003"/>
        <v>1.1353599999999999</v>
      </c>
      <c r="AF3054">
        <f t="shared" si="1004"/>
        <v>1.13428</v>
      </c>
      <c r="AG3054">
        <f t="shared" si="1008"/>
        <v>53.703703703707504</v>
      </c>
      <c r="AH3054">
        <f t="shared" si="1002"/>
        <v>39.351851851853752</v>
      </c>
    </row>
    <row r="3055" spans="1:34" x14ac:dyDescent="0.25">
      <c r="A3055" s="1">
        <v>42527.197916666664</v>
      </c>
      <c r="B3055">
        <v>1.13487</v>
      </c>
      <c r="C3055">
        <v>1.1350100000000001</v>
      </c>
      <c r="D3055">
        <v>1.1344799999999999</v>
      </c>
      <c r="E3055">
        <v>1.1347400000000001</v>
      </c>
      <c r="F3055">
        <v>561</v>
      </c>
      <c r="H3055">
        <f t="shared" si="996"/>
        <v>2.60000000000149E-4</v>
      </c>
      <c r="I3055">
        <f t="shared" si="992"/>
        <v>13.04259300022143</v>
      </c>
      <c r="J3055">
        <f t="shared" si="1005"/>
        <v>39.351851851853752</v>
      </c>
      <c r="K3055">
        <f t="shared" si="993"/>
        <v>1</v>
      </c>
      <c r="L3055">
        <f t="shared" si="994"/>
        <v>0</v>
      </c>
      <c r="M3055">
        <f t="shared" si="995"/>
        <v>0</v>
      </c>
      <c r="N3055">
        <f t="shared" ca="1" si="1010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7"/>
        <v>0.05</v>
      </c>
      <c r="R3055">
        <f t="shared" ca="1" si="998"/>
        <v>0</v>
      </c>
      <c r="S3055">
        <f t="shared" ca="1" si="999"/>
        <v>101.61540000000007</v>
      </c>
      <c r="T3055">
        <f t="shared" ca="1" si="1000"/>
        <v>0</v>
      </c>
      <c r="U3055">
        <f t="shared" ca="1" si="1001"/>
        <v>0</v>
      </c>
      <c r="Z3055">
        <f t="shared" si="1006"/>
        <v>1.13723</v>
      </c>
      <c r="AA3055">
        <f t="shared" si="1007"/>
        <v>1.13428</v>
      </c>
      <c r="AB3055">
        <f t="shared" si="1011"/>
        <v>15.593220338987312</v>
      </c>
      <c r="AC3055">
        <f t="shared" si="1009"/>
        <v>14.830508474577421</v>
      </c>
      <c r="AE3055">
        <f t="shared" si="1003"/>
        <v>1.1350100000000001</v>
      </c>
      <c r="AF3055">
        <f t="shared" si="1004"/>
        <v>1.13428</v>
      </c>
      <c r="AG3055">
        <f t="shared" si="1008"/>
        <v>63.013698630144063</v>
      </c>
      <c r="AH3055">
        <f t="shared" si="1002"/>
        <v>58.358701166925783</v>
      </c>
    </row>
    <row r="3056" spans="1:34" x14ac:dyDescent="0.25">
      <c r="A3056" s="1">
        <v>42527.208333333336</v>
      </c>
      <c r="B3056">
        <v>1.1347499999999999</v>
      </c>
      <c r="C3056">
        <v>1.13479</v>
      </c>
      <c r="D3056">
        <v>1.1344399999999999</v>
      </c>
      <c r="E3056">
        <v>1.1345799999999999</v>
      </c>
      <c r="F3056">
        <v>487</v>
      </c>
      <c r="H3056">
        <f t="shared" si="996"/>
        <v>1.4000000000002899E-4</v>
      </c>
      <c r="I3056">
        <f t="shared" si="992"/>
        <v>14.830508474577421</v>
      </c>
      <c r="J3056">
        <f t="shared" si="1005"/>
        <v>58.358701166925783</v>
      </c>
      <c r="K3056">
        <f t="shared" si="993"/>
        <v>1</v>
      </c>
      <c r="L3056">
        <f t="shared" si="994"/>
        <v>1</v>
      </c>
      <c r="M3056">
        <f t="shared" si="995"/>
        <v>1</v>
      </c>
      <c r="N3056">
        <f t="shared" ca="1" si="1010"/>
        <v>1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7"/>
        <v>0.05</v>
      </c>
      <c r="R3056">
        <f t="shared" ca="1" si="998"/>
        <v>0</v>
      </c>
      <c r="S3056">
        <f t="shared" ca="1" si="999"/>
        <v>101.61540000000007</v>
      </c>
      <c r="T3056">
        <f t="shared" ca="1" si="1000"/>
        <v>0</v>
      </c>
      <c r="U3056">
        <f t="shared" ca="1" si="1001"/>
        <v>0</v>
      </c>
      <c r="Z3056">
        <f t="shared" si="1006"/>
        <v>1.13723</v>
      </c>
      <c r="AA3056">
        <f t="shared" si="1007"/>
        <v>1.13428</v>
      </c>
      <c r="AB3056">
        <f t="shared" si="1011"/>
        <v>10.169491525422581</v>
      </c>
      <c r="AC3056">
        <f t="shared" si="1009"/>
        <v>13.644067796611075</v>
      </c>
      <c r="AE3056">
        <f t="shared" si="1003"/>
        <v>1.1350100000000001</v>
      </c>
      <c r="AF3056">
        <f t="shared" si="1004"/>
        <v>1.13428</v>
      </c>
      <c r="AG3056">
        <f t="shared" si="1008"/>
        <v>41.095890410947653</v>
      </c>
      <c r="AH3056">
        <f t="shared" si="1002"/>
        <v>52.054794520545855</v>
      </c>
    </row>
    <row r="3057" spans="1:34" x14ac:dyDescent="0.25">
      <c r="A3057" s="1">
        <v>42527.21875</v>
      </c>
      <c r="B3057">
        <v>1.13459</v>
      </c>
      <c r="C3057">
        <v>1.13462</v>
      </c>
      <c r="D3057">
        <v>1.13425</v>
      </c>
      <c r="E3057">
        <v>1.1343399999999999</v>
      </c>
      <c r="F3057">
        <v>407</v>
      </c>
      <c r="H3057">
        <f t="shared" si="996"/>
        <v>8.9999999999923475E-5</v>
      </c>
      <c r="I3057">
        <f t="shared" si="992"/>
        <v>13.644067796611075</v>
      </c>
      <c r="J3057">
        <f t="shared" si="1005"/>
        <v>52.054794520545855</v>
      </c>
      <c r="K3057">
        <f t="shared" si="993"/>
        <v>1</v>
      </c>
      <c r="L3057">
        <f t="shared" si="994"/>
        <v>1</v>
      </c>
      <c r="M3057">
        <f t="shared" si="995"/>
        <v>1</v>
      </c>
      <c r="N3057">
        <f t="shared" ca="1" si="1010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7"/>
        <v>0.05</v>
      </c>
      <c r="R3057">
        <f t="shared" ca="1" si="998"/>
        <v>0</v>
      </c>
      <c r="S3057">
        <f t="shared" ca="1" si="999"/>
        <v>101.61540000000007</v>
      </c>
      <c r="T3057">
        <f t="shared" ca="1" si="1000"/>
        <v>0</v>
      </c>
      <c r="U3057">
        <f t="shared" ca="1" si="1001"/>
        <v>0</v>
      </c>
      <c r="Z3057">
        <f t="shared" si="1006"/>
        <v>1.13723</v>
      </c>
      <c r="AA3057">
        <f t="shared" si="1007"/>
        <v>1.13425</v>
      </c>
      <c r="AB3057">
        <f t="shared" si="1011"/>
        <v>3.0201342281853694</v>
      </c>
      <c r="AC3057">
        <f t="shared" si="1009"/>
        <v>12.110965760437148</v>
      </c>
      <c r="AE3057">
        <f t="shared" si="1003"/>
        <v>1.1350100000000001</v>
      </c>
      <c r="AF3057">
        <f t="shared" si="1004"/>
        <v>1.13425</v>
      </c>
      <c r="AG3057">
        <f t="shared" si="1008"/>
        <v>11.842105263146362</v>
      </c>
      <c r="AH3057">
        <f t="shared" si="1002"/>
        <v>26.468997837047006</v>
      </c>
    </row>
    <row r="3058" spans="1:34" x14ac:dyDescent="0.25">
      <c r="A3058" s="1">
        <v>42527.229166666664</v>
      </c>
      <c r="B3058">
        <v>1.1343300000000001</v>
      </c>
      <c r="C3058">
        <v>1.1345700000000001</v>
      </c>
      <c r="D3058">
        <v>1.1340699999999999</v>
      </c>
      <c r="E3058">
        <v>1.1342399999999999</v>
      </c>
      <c r="F3058">
        <v>385</v>
      </c>
      <c r="H3058">
        <f t="shared" si="996"/>
        <v>1.7000000000000348E-4</v>
      </c>
      <c r="I3058">
        <f t="shared" si="992"/>
        <v>12.110965760437148</v>
      </c>
      <c r="J3058">
        <f t="shared" si="1005"/>
        <v>26.468997837047006</v>
      </c>
      <c r="K3058">
        <f t="shared" si="993"/>
        <v>1</v>
      </c>
      <c r="L3058">
        <f t="shared" si="994"/>
        <v>0</v>
      </c>
      <c r="M3058">
        <f t="shared" si="995"/>
        <v>0</v>
      </c>
      <c r="N3058">
        <f t="shared" ca="1" si="1010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7"/>
        <v>0.05</v>
      </c>
      <c r="R3058">
        <f t="shared" ca="1" si="998"/>
        <v>0</v>
      </c>
      <c r="S3058">
        <f t="shared" ca="1" si="999"/>
        <v>101.61540000000007</v>
      </c>
      <c r="T3058">
        <f t="shared" ca="1" si="1000"/>
        <v>0</v>
      </c>
      <c r="U3058">
        <f t="shared" ca="1" si="1001"/>
        <v>0</v>
      </c>
      <c r="Z3058">
        <f t="shared" si="1006"/>
        <v>1.1369499999999999</v>
      </c>
      <c r="AA3058">
        <f t="shared" si="1007"/>
        <v>1.1340699999999999</v>
      </c>
      <c r="AB3058">
        <f t="shared" si="1011"/>
        <v>5.9027777777779118</v>
      </c>
      <c r="AC3058">
        <f t="shared" si="1009"/>
        <v>8.6714059675932944</v>
      </c>
      <c r="AE3058">
        <f t="shared" si="1003"/>
        <v>1.1350100000000001</v>
      </c>
      <c r="AF3058">
        <f t="shared" si="1004"/>
        <v>1.1340699999999999</v>
      </c>
      <c r="AG3058">
        <f t="shared" si="1008"/>
        <v>18.085106382975962</v>
      </c>
      <c r="AH3058">
        <f t="shared" si="1002"/>
        <v>14.963605823061162</v>
      </c>
    </row>
    <row r="3059" spans="1:34" x14ac:dyDescent="0.25">
      <c r="A3059" s="1">
        <v>42527.239583333336</v>
      </c>
      <c r="B3059">
        <v>1.13425</v>
      </c>
      <c r="C3059">
        <v>1.1346400000000001</v>
      </c>
      <c r="D3059">
        <v>1.13405</v>
      </c>
      <c r="E3059">
        <v>1.1342399999999999</v>
      </c>
      <c r="F3059">
        <v>603</v>
      </c>
      <c r="H3059">
        <f t="shared" si="996"/>
        <v>1.8999999999991246E-4</v>
      </c>
      <c r="I3059">
        <f t="shared" si="992"/>
        <v>8.6714059675932944</v>
      </c>
      <c r="J3059">
        <f t="shared" si="1005"/>
        <v>14.963605823061162</v>
      </c>
      <c r="K3059">
        <f t="shared" si="993"/>
        <v>1</v>
      </c>
      <c r="L3059">
        <f t="shared" si="994"/>
        <v>0</v>
      </c>
      <c r="M3059">
        <f t="shared" si="995"/>
        <v>0</v>
      </c>
      <c r="N3059">
        <f t="shared" ca="1" si="1010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7"/>
        <v>0.05</v>
      </c>
      <c r="R3059">
        <f t="shared" ca="1" si="998"/>
        <v>0</v>
      </c>
      <c r="S3059">
        <f t="shared" ca="1" si="999"/>
        <v>101.61540000000007</v>
      </c>
      <c r="T3059">
        <f t="shared" ca="1" si="1000"/>
        <v>0</v>
      </c>
      <c r="U3059">
        <f t="shared" ca="1" si="1001"/>
        <v>0</v>
      </c>
      <c r="Z3059">
        <f t="shared" si="1006"/>
        <v>1.13689</v>
      </c>
      <c r="AA3059">
        <f t="shared" si="1007"/>
        <v>1.13405</v>
      </c>
      <c r="AB3059">
        <f t="shared" si="1011"/>
        <v>6.6901408450674493</v>
      </c>
      <c r="AC3059">
        <f t="shared" si="1009"/>
        <v>6.4456360941133282</v>
      </c>
      <c r="AE3059">
        <f t="shared" si="1003"/>
        <v>1.1350100000000001</v>
      </c>
      <c r="AF3059">
        <f t="shared" si="1004"/>
        <v>1.13405</v>
      </c>
      <c r="AG3059">
        <f t="shared" si="1008"/>
        <v>19.791666666656067</v>
      </c>
      <c r="AH3059">
        <f t="shared" si="1002"/>
        <v>18.938386524816014</v>
      </c>
    </row>
    <row r="3060" spans="1:34" x14ac:dyDescent="0.25">
      <c r="A3060" s="1">
        <v>42527.25</v>
      </c>
      <c r="B3060">
        <v>1.1342300000000001</v>
      </c>
      <c r="C3060">
        <v>1.1344700000000001</v>
      </c>
      <c r="D3060">
        <v>1.1339600000000001</v>
      </c>
      <c r="E3060">
        <v>1.13439</v>
      </c>
      <c r="F3060">
        <v>646</v>
      </c>
      <c r="H3060">
        <f t="shared" si="996"/>
        <v>2.6999999999999247E-4</v>
      </c>
      <c r="I3060">
        <f t="shared" si="992"/>
        <v>6.4456360941133282</v>
      </c>
      <c r="J3060">
        <f t="shared" si="1005"/>
        <v>18.938386524816014</v>
      </c>
      <c r="K3060">
        <f t="shared" si="993"/>
        <v>1</v>
      </c>
      <c r="L3060">
        <f t="shared" si="994"/>
        <v>0</v>
      </c>
      <c r="M3060">
        <f t="shared" si="995"/>
        <v>0</v>
      </c>
      <c r="N3060">
        <f t="shared" ca="1" si="1010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7"/>
        <v>0.05</v>
      </c>
      <c r="R3060">
        <f t="shared" ca="1" si="998"/>
        <v>0</v>
      </c>
      <c r="S3060">
        <f t="shared" ca="1" si="999"/>
        <v>101.61540000000007</v>
      </c>
      <c r="T3060">
        <f t="shared" ca="1" si="1000"/>
        <v>0</v>
      </c>
      <c r="U3060">
        <f t="shared" ca="1" si="1001"/>
        <v>0</v>
      </c>
      <c r="Z3060">
        <f t="shared" si="1006"/>
        <v>1.13689</v>
      </c>
      <c r="AA3060">
        <f t="shared" si="1007"/>
        <v>1.1339600000000001</v>
      </c>
      <c r="AB3060">
        <f t="shared" si="1011"/>
        <v>14.675767918086979</v>
      </c>
      <c r="AC3060">
        <f t="shared" si="1009"/>
        <v>7.5722051922794273</v>
      </c>
      <c r="AE3060">
        <f t="shared" si="1003"/>
        <v>1.1350100000000001</v>
      </c>
      <c r="AF3060">
        <f t="shared" si="1004"/>
        <v>1.1339600000000001</v>
      </c>
      <c r="AG3060">
        <f t="shared" si="1008"/>
        <v>40.952380952374504</v>
      </c>
      <c r="AH3060">
        <f t="shared" si="1002"/>
        <v>30.372023809515284</v>
      </c>
    </row>
    <row r="3061" spans="1:34" x14ac:dyDescent="0.25">
      <c r="A3061" s="1">
        <v>42527.260416666664</v>
      </c>
      <c r="B3061">
        <v>1.1343799999999999</v>
      </c>
      <c r="C3061">
        <v>1.13442</v>
      </c>
      <c r="D3061">
        <v>1.13381</v>
      </c>
      <c r="E3061">
        <v>1.1339300000000001</v>
      </c>
      <c r="F3061">
        <v>527</v>
      </c>
      <c r="H3061">
        <f t="shared" si="996"/>
        <v>1.2000000000012001E-4</v>
      </c>
      <c r="I3061">
        <f t="shared" si="992"/>
        <v>7.5722051922794273</v>
      </c>
      <c r="J3061">
        <f t="shared" si="1005"/>
        <v>30.372023809515284</v>
      </c>
      <c r="K3061">
        <f t="shared" si="993"/>
        <v>1</v>
      </c>
      <c r="L3061">
        <f t="shared" si="994"/>
        <v>0</v>
      </c>
      <c r="M3061">
        <f t="shared" si="995"/>
        <v>0</v>
      </c>
      <c r="N3061">
        <f t="shared" ca="1" si="1010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7"/>
        <v>0.05</v>
      </c>
      <c r="R3061">
        <f t="shared" ca="1" si="998"/>
        <v>0</v>
      </c>
      <c r="S3061">
        <f t="shared" ca="1" si="999"/>
        <v>101.61540000000007</v>
      </c>
      <c r="T3061">
        <f t="shared" ca="1" si="1000"/>
        <v>0</v>
      </c>
      <c r="U3061">
        <f t="shared" ca="1" si="1001"/>
        <v>0</v>
      </c>
      <c r="Z3061">
        <f t="shared" si="1006"/>
        <v>1.13689</v>
      </c>
      <c r="AA3061">
        <f t="shared" si="1007"/>
        <v>1.13381</v>
      </c>
      <c r="AB3061">
        <f t="shared" si="1011"/>
        <v>3.8961038961078285</v>
      </c>
      <c r="AC3061">
        <f t="shared" si="1009"/>
        <v>7.7911976092600419</v>
      </c>
      <c r="AE3061">
        <f t="shared" si="1003"/>
        <v>1.1350100000000001</v>
      </c>
      <c r="AF3061">
        <f t="shared" si="1004"/>
        <v>1.13381</v>
      </c>
      <c r="AG3061">
        <f t="shared" si="1008"/>
        <v>10.000000000009251</v>
      </c>
      <c r="AH3061">
        <f t="shared" si="1002"/>
        <v>25.476190476191878</v>
      </c>
    </row>
    <row r="3062" spans="1:34" x14ac:dyDescent="0.25">
      <c r="A3062" s="1">
        <v>42527.270833333336</v>
      </c>
      <c r="B3062">
        <v>1.1339399999999999</v>
      </c>
      <c r="C3062">
        <v>1.13409</v>
      </c>
      <c r="D3062">
        <v>1.1336299999999999</v>
      </c>
      <c r="E3062">
        <v>1.1339600000000001</v>
      </c>
      <c r="F3062">
        <v>641</v>
      </c>
      <c r="H3062">
        <f t="shared" si="996"/>
        <v>3.1000000000003247E-4</v>
      </c>
      <c r="I3062">
        <f t="shared" si="992"/>
        <v>7.7911976092600419</v>
      </c>
      <c r="J3062">
        <f t="shared" si="1005"/>
        <v>25.476190476191878</v>
      </c>
      <c r="K3062">
        <f t="shared" si="993"/>
        <v>1</v>
      </c>
      <c r="L3062">
        <f t="shared" si="994"/>
        <v>0</v>
      </c>
      <c r="M3062">
        <f t="shared" si="995"/>
        <v>0</v>
      </c>
      <c r="N3062">
        <f t="shared" ca="1" si="1010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7"/>
        <v>0.05</v>
      </c>
      <c r="R3062">
        <f t="shared" ca="1" si="998"/>
        <v>0</v>
      </c>
      <c r="S3062">
        <f t="shared" ca="1" si="999"/>
        <v>101.61540000000007</v>
      </c>
      <c r="T3062">
        <f t="shared" ca="1" si="1000"/>
        <v>0</v>
      </c>
      <c r="U3062">
        <f t="shared" ca="1" si="1001"/>
        <v>0</v>
      </c>
      <c r="Z3062">
        <f t="shared" si="1006"/>
        <v>1.1361699999999999</v>
      </c>
      <c r="AA3062">
        <f t="shared" si="1007"/>
        <v>1.1336299999999999</v>
      </c>
      <c r="AB3062">
        <f t="shared" si="1011"/>
        <v>12.992125984258474</v>
      </c>
      <c r="AC3062">
        <f t="shared" si="1009"/>
        <v>9.5635346608801832</v>
      </c>
      <c r="AE3062">
        <f t="shared" si="1003"/>
        <v>1.13479</v>
      </c>
      <c r="AF3062">
        <f t="shared" si="1004"/>
        <v>1.1336299999999999</v>
      </c>
      <c r="AG3062">
        <f t="shared" si="1008"/>
        <v>28.448275862081836</v>
      </c>
      <c r="AH3062">
        <f t="shared" si="1002"/>
        <v>19.224137931045544</v>
      </c>
    </row>
    <row r="3063" spans="1:34" x14ac:dyDescent="0.25">
      <c r="A3063" s="1">
        <v>42527.28125</v>
      </c>
      <c r="B3063">
        <v>1.13395</v>
      </c>
      <c r="C3063">
        <v>1.1342399999999999</v>
      </c>
      <c r="D3063">
        <v>1.13381</v>
      </c>
      <c r="E3063">
        <v>1.1339300000000001</v>
      </c>
      <c r="F3063">
        <v>1762</v>
      </c>
      <c r="H3063">
        <f t="shared" si="996"/>
        <v>1.2000000000012001E-4</v>
      </c>
      <c r="I3063">
        <f t="shared" si="992"/>
        <v>9.5635346608801832</v>
      </c>
      <c r="J3063">
        <f t="shared" si="1005"/>
        <v>19.224137931045544</v>
      </c>
      <c r="K3063">
        <f t="shared" si="993"/>
        <v>1</v>
      </c>
      <c r="L3063">
        <f t="shared" si="994"/>
        <v>0</v>
      </c>
      <c r="M3063">
        <f t="shared" si="995"/>
        <v>0</v>
      </c>
      <c r="N3063">
        <f t="shared" ca="1" si="1010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7"/>
        <v>0.05</v>
      </c>
      <c r="R3063">
        <f t="shared" ca="1" si="998"/>
        <v>0</v>
      </c>
      <c r="S3063">
        <f t="shared" ca="1" si="999"/>
        <v>101.61540000000007</v>
      </c>
      <c r="T3063">
        <f t="shared" ca="1" si="1000"/>
        <v>0</v>
      </c>
      <c r="U3063">
        <f t="shared" ca="1" si="1001"/>
        <v>0</v>
      </c>
      <c r="Z3063">
        <f t="shared" si="1006"/>
        <v>1.13584</v>
      </c>
      <c r="AA3063">
        <f t="shared" si="1007"/>
        <v>1.1336299999999999</v>
      </c>
      <c r="AB3063">
        <f t="shared" si="1011"/>
        <v>13.574660633492435</v>
      </c>
      <c r="AC3063">
        <f t="shared" si="1009"/>
        <v>11.284664607986429</v>
      </c>
      <c r="AE3063">
        <f t="shared" si="1003"/>
        <v>1.1346400000000001</v>
      </c>
      <c r="AF3063">
        <f t="shared" si="1004"/>
        <v>1.1336299999999999</v>
      </c>
      <c r="AG3063">
        <f t="shared" si="1008"/>
        <v>29.702970297043198</v>
      </c>
      <c r="AH3063">
        <f t="shared" si="1002"/>
        <v>29.075623079562519</v>
      </c>
    </row>
    <row r="3064" spans="1:34" x14ac:dyDescent="0.25">
      <c r="A3064" s="1">
        <v>42527.291666666664</v>
      </c>
      <c r="B3064">
        <v>1.1339399999999999</v>
      </c>
      <c r="C3064">
        <v>1.13415</v>
      </c>
      <c r="D3064">
        <v>1.1335599999999999</v>
      </c>
      <c r="E3064">
        <v>1.1335599999999999</v>
      </c>
      <c r="F3064">
        <v>2370</v>
      </c>
      <c r="H3064">
        <f t="shared" si="996"/>
        <v>0</v>
      </c>
      <c r="I3064">
        <f t="shared" si="992"/>
        <v>11.284664607986429</v>
      </c>
      <c r="J3064">
        <f t="shared" si="1005"/>
        <v>29.075623079562519</v>
      </c>
      <c r="K3064">
        <f t="shared" si="993"/>
        <v>1</v>
      </c>
      <c r="L3064">
        <f t="shared" si="994"/>
        <v>0</v>
      </c>
      <c r="M3064">
        <f t="shared" si="995"/>
        <v>0</v>
      </c>
      <c r="N3064">
        <f t="shared" ca="1" si="1010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7"/>
        <v>0.05</v>
      </c>
      <c r="R3064">
        <f t="shared" ca="1" si="998"/>
        <v>0</v>
      </c>
      <c r="S3064">
        <f t="shared" ca="1" si="999"/>
        <v>101.61540000000007</v>
      </c>
      <c r="T3064">
        <f t="shared" ca="1" si="1000"/>
        <v>0</v>
      </c>
      <c r="U3064">
        <f t="shared" ca="1" si="1001"/>
        <v>0</v>
      </c>
      <c r="Z3064">
        <f t="shared" si="1006"/>
        <v>1.13584</v>
      </c>
      <c r="AA3064">
        <f t="shared" si="1007"/>
        <v>1.1335599999999999</v>
      </c>
      <c r="AB3064">
        <f t="shared" si="1011"/>
        <v>0</v>
      </c>
      <c r="AC3064">
        <f t="shared" si="1009"/>
        <v>7.6157226284646846</v>
      </c>
      <c r="AE3064">
        <f t="shared" si="1003"/>
        <v>1.1346400000000001</v>
      </c>
      <c r="AF3064">
        <f t="shared" si="1004"/>
        <v>1.1335599999999999</v>
      </c>
      <c r="AG3064">
        <f t="shared" si="1008"/>
        <v>0</v>
      </c>
      <c r="AH3064">
        <f t="shared" si="1002"/>
        <v>14.851485148521599</v>
      </c>
    </row>
    <row r="3065" spans="1:34" x14ac:dyDescent="0.25">
      <c r="A3065" s="1">
        <v>42527.302083333336</v>
      </c>
      <c r="B3065">
        <v>1.1335500000000001</v>
      </c>
      <c r="C3065">
        <v>1.13409</v>
      </c>
      <c r="D3065">
        <v>1.1335500000000001</v>
      </c>
      <c r="E3065">
        <v>1.1340300000000001</v>
      </c>
      <c r="F3065">
        <v>2635</v>
      </c>
      <c r="H3065">
        <f t="shared" si="996"/>
        <v>0</v>
      </c>
      <c r="I3065">
        <f t="shared" si="992"/>
        <v>7.6157226284646846</v>
      </c>
      <c r="J3065">
        <f t="shared" si="1005"/>
        <v>14.851485148521599</v>
      </c>
      <c r="K3065">
        <f t="shared" si="993"/>
        <v>1</v>
      </c>
      <c r="L3065">
        <f t="shared" si="994"/>
        <v>0</v>
      </c>
      <c r="M3065">
        <f t="shared" si="995"/>
        <v>0</v>
      </c>
      <c r="N3065">
        <f t="shared" ca="1" si="1010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7"/>
        <v>0.05</v>
      </c>
      <c r="R3065">
        <f t="shared" ca="1" si="998"/>
        <v>0</v>
      </c>
      <c r="S3065">
        <f t="shared" ca="1" si="999"/>
        <v>101.61540000000007</v>
      </c>
      <c r="T3065">
        <f t="shared" ca="1" si="1000"/>
        <v>0</v>
      </c>
      <c r="U3065">
        <f t="shared" ca="1" si="1001"/>
        <v>0</v>
      </c>
      <c r="Z3065">
        <f t="shared" si="1006"/>
        <v>1.1356599999999999</v>
      </c>
      <c r="AA3065">
        <f t="shared" si="1007"/>
        <v>1.1335500000000001</v>
      </c>
      <c r="AB3065">
        <f t="shared" si="1011"/>
        <v>22.748815165880266</v>
      </c>
      <c r="AC3065">
        <f t="shared" si="1009"/>
        <v>12.328900445907793</v>
      </c>
      <c r="AE3065">
        <f t="shared" si="1003"/>
        <v>1.1346400000000001</v>
      </c>
      <c r="AF3065">
        <f t="shared" si="1004"/>
        <v>1.1335500000000001</v>
      </c>
      <c r="AG3065">
        <f t="shared" si="1008"/>
        <v>44.03669724770829</v>
      </c>
      <c r="AH3065">
        <f t="shared" si="1002"/>
        <v>22.018348623854145</v>
      </c>
    </row>
    <row r="3066" spans="1:34" x14ac:dyDescent="0.25">
      <c r="A3066" s="1">
        <v>42527.3125</v>
      </c>
      <c r="B3066">
        <v>1.13402</v>
      </c>
      <c r="C3066">
        <v>1.1342000000000001</v>
      </c>
      <c r="D3066">
        <v>1.13391</v>
      </c>
      <c r="E3066">
        <v>1.13412</v>
      </c>
      <c r="F3066">
        <v>2734</v>
      </c>
      <c r="H3066">
        <f t="shared" si="996"/>
        <v>1.100000000000545E-4</v>
      </c>
      <c r="I3066">
        <f t="shared" si="992"/>
        <v>12.328900445907793</v>
      </c>
      <c r="J3066">
        <f t="shared" si="1005"/>
        <v>22.018348623854145</v>
      </c>
      <c r="K3066">
        <f t="shared" si="993"/>
        <v>1</v>
      </c>
      <c r="L3066">
        <f t="shared" si="994"/>
        <v>0</v>
      </c>
      <c r="M3066">
        <f t="shared" si="995"/>
        <v>0</v>
      </c>
      <c r="N3066">
        <f t="shared" ca="1" si="1010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7"/>
        <v>0.05</v>
      </c>
      <c r="R3066">
        <f t="shared" ca="1" si="998"/>
        <v>0</v>
      </c>
      <c r="S3066">
        <f t="shared" ca="1" si="999"/>
        <v>101.61540000000007</v>
      </c>
      <c r="T3066">
        <f t="shared" ca="1" si="1000"/>
        <v>0</v>
      </c>
      <c r="U3066">
        <f t="shared" ca="1" si="1001"/>
        <v>0</v>
      </c>
      <c r="Z3066">
        <f t="shared" si="1006"/>
        <v>1.1353599999999999</v>
      </c>
      <c r="AA3066">
        <f t="shared" si="1007"/>
        <v>1.1335500000000001</v>
      </c>
      <c r="AB3066">
        <f t="shared" si="1011"/>
        <v>31.491712707182391</v>
      </c>
      <c r="AC3066">
        <f t="shared" si="1009"/>
        <v>16.953797126638772</v>
      </c>
      <c r="AE3066">
        <f t="shared" si="1003"/>
        <v>1.1344700000000001</v>
      </c>
      <c r="AF3066">
        <f t="shared" si="1004"/>
        <v>1.1335500000000001</v>
      </c>
      <c r="AG3066">
        <f t="shared" si="1008"/>
        <v>61.956521739123872</v>
      </c>
      <c r="AH3066">
        <f t="shared" si="1002"/>
        <v>52.996609493416081</v>
      </c>
    </row>
    <row r="3067" spans="1:34" x14ac:dyDescent="0.25">
      <c r="A3067" s="1">
        <v>42527.322916666664</v>
      </c>
      <c r="B3067">
        <v>1.1341000000000001</v>
      </c>
      <c r="C3067">
        <v>1.1342099999999999</v>
      </c>
      <c r="D3067">
        <v>1.1340399999999999</v>
      </c>
      <c r="E3067">
        <v>1.13412</v>
      </c>
      <c r="F3067">
        <v>2541</v>
      </c>
      <c r="H3067">
        <f t="shared" si="996"/>
        <v>6.0000000000171028E-5</v>
      </c>
      <c r="I3067">
        <f t="shared" si="992"/>
        <v>16.953797126638772</v>
      </c>
      <c r="J3067">
        <f t="shared" si="1005"/>
        <v>52.996609493416081</v>
      </c>
      <c r="K3067">
        <f t="shared" si="993"/>
        <v>1</v>
      </c>
      <c r="L3067">
        <f t="shared" si="994"/>
        <v>1</v>
      </c>
      <c r="M3067">
        <f t="shared" si="995"/>
        <v>1</v>
      </c>
      <c r="N3067">
        <f t="shared" ca="1" si="1010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7"/>
        <v>0.05</v>
      </c>
      <c r="R3067">
        <f t="shared" ca="1" si="998"/>
        <v>0</v>
      </c>
      <c r="S3067">
        <f t="shared" ca="1" si="999"/>
        <v>101.61540000000007</v>
      </c>
      <c r="T3067">
        <f t="shared" ca="1" si="1000"/>
        <v>0</v>
      </c>
      <c r="U3067">
        <f t="shared" ca="1" si="1001"/>
        <v>0</v>
      </c>
      <c r="Z3067">
        <f t="shared" si="1006"/>
        <v>1.1353599999999999</v>
      </c>
      <c r="AA3067">
        <f t="shared" si="1007"/>
        <v>1.1335500000000001</v>
      </c>
      <c r="AB3067">
        <f t="shared" si="1011"/>
        <v>31.491712707182391</v>
      </c>
      <c r="AC3067">
        <f t="shared" si="1009"/>
        <v>21.433060145061262</v>
      </c>
      <c r="AE3067">
        <f t="shared" si="1003"/>
        <v>1.13442</v>
      </c>
      <c r="AF3067">
        <f t="shared" si="1004"/>
        <v>1.1335500000000001</v>
      </c>
      <c r="AG3067">
        <f t="shared" si="1008"/>
        <v>65.517241379311216</v>
      </c>
      <c r="AH3067">
        <f t="shared" si="1002"/>
        <v>63.736881559217544</v>
      </c>
    </row>
    <row r="3068" spans="1:34" x14ac:dyDescent="0.25">
      <c r="A3068" s="1">
        <v>42527.333333333336</v>
      </c>
      <c r="B3068">
        <v>1.1341300000000001</v>
      </c>
      <c r="C3068">
        <v>1.13428</v>
      </c>
      <c r="D3068">
        <v>1.1340300000000001</v>
      </c>
      <c r="E3068">
        <v>1.1342000000000001</v>
      </c>
      <c r="F3068">
        <v>2642</v>
      </c>
      <c r="H3068">
        <f t="shared" si="996"/>
        <v>9.9999999999988987E-5</v>
      </c>
      <c r="I3068">
        <f t="shared" si="992"/>
        <v>21.433060145061262</v>
      </c>
      <c r="J3068">
        <f t="shared" si="1005"/>
        <v>63.736881559217544</v>
      </c>
      <c r="K3068">
        <f t="shared" si="993"/>
        <v>1</v>
      </c>
      <c r="L3068">
        <f t="shared" si="994"/>
        <v>1</v>
      </c>
      <c r="M3068">
        <f t="shared" si="995"/>
        <v>1</v>
      </c>
      <c r="N3068">
        <f t="shared" ca="1" si="1010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7"/>
        <v>0.05</v>
      </c>
      <c r="R3068">
        <f t="shared" ca="1" si="998"/>
        <v>0</v>
      </c>
      <c r="S3068">
        <f t="shared" ca="1" si="999"/>
        <v>101.61540000000007</v>
      </c>
      <c r="T3068">
        <f t="shared" ca="1" si="1000"/>
        <v>0</v>
      </c>
      <c r="U3068">
        <f t="shared" ca="1" si="1001"/>
        <v>0</v>
      </c>
      <c r="Z3068">
        <f t="shared" si="1006"/>
        <v>1.1353599999999999</v>
      </c>
      <c r="AA3068">
        <f t="shared" si="1007"/>
        <v>1.1335500000000001</v>
      </c>
      <c r="AB3068">
        <f t="shared" si="1011"/>
        <v>35.911602209949564</v>
      </c>
      <c r="AC3068">
        <f t="shared" si="1009"/>
        <v>30.410960697548653</v>
      </c>
      <c r="AE3068">
        <f t="shared" si="1003"/>
        <v>1.13428</v>
      </c>
      <c r="AF3068">
        <f t="shared" si="1004"/>
        <v>1.1335500000000001</v>
      </c>
      <c r="AG3068">
        <f t="shared" si="1008"/>
        <v>89.041095890428878</v>
      </c>
      <c r="AH3068">
        <f t="shared" si="1002"/>
        <v>77.279168634870047</v>
      </c>
    </row>
    <row r="3069" spans="1:34" x14ac:dyDescent="0.25">
      <c r="A3069" s="1">
        <v>42527.34375</v>
      </c>
      <c r="B3069">
        <v>1.1342099999999999</v>
      </c>
      <c r="C3069">
        <v>1.13439</v>
      </c>
      <c r="D3069">
        <v>1.1341300000000001</v>
      </c>
      <c r="E3069">
        <v>1.13435</v>
      </c>
      <c r="F3069">
        <v>2850</v>
      </c>
      <c r="H3069">
        <f t="shared" si="996"/>
        <v>7.9999999999857963E-5</v>
      </c>
      <c r="I3069">
        <f t="shared" si="992"/>
        <v>30.410960697548653</v>
      </c>
      <c r="J3069">
        <f t="shared" si="1005"/>
        <v>77.279168634870047</v>
      </c>
      <c r="K3069">
        <f t="shared" si="993"/>
        <v>0</v>
      </c>
      <c r="L3069">
        <f t="shared" si="994"/>
        <v>1</v>
      </c>
      <c r="M3069">
        <f t="shared" si="995"/>
        <v>0</v>
      </c>
      <c r="N3069">
        <f t="shared" ca="1" si="1010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7"/>
        <v>0.05</v>
      </c>
      <c r="R3069">
        <f t="shared" ca="1" si="998"/>
        <v>0</v>
      </c>
      <c r="S3069">
        <f t="shared" ca="1" si="999"/>
        <v>101.61540000000007</v>
      </c>
      <c r="T3069">
        <f t="shared" ca="1" si="1000"/>
        <v>0</v>
      </c>
      <c r="U3069">
        <f t="shared" ca="1" si="1001"/>
        <v>0</v>
      </c>
      <c r="Z3069">
        <f t="shared" si="1006"/>
        <v>1.1353599999999999</v>
      </c>
      <c r="AA3069">
        <f t="shared" si="1007"/>
        <v>1.1335500000000001</v>
      </c>
      <c r="AB3069">
        <f t="shared" si="1011"/>
        <v>44.198895027622683</v>
      </c>
      <c r="AC3069">
        <f t="shared" si="1009"/>
        <v>35.773480662984255</v>
      </c>
      <c r="AE3069">
        <f t="shared" si="1003"/>
        <v>1.13439</v>
      </c>
      <c r="AF3069">
        <f t="shared" si="1004"/>
        <v>1.1335500000000001</v>
      </c>
      <c r="AG3069">
        <f t="shared" si="1008"/>
        <v>95.23809523809021</v>
      </c>
      <c r="AH3069">
        <f t="shared" si="1002"/>
        <v>92.139595564259537</v>
      </c>
    </row>
    <row r="3070" spans="1:34" x14ac:dyDescent="0.25">
      <c r="A3070" s="1">
        <v>42527.354166666664</v>
      </c>
      <c r="B3070">
        <v>1.1343700000000001</v>
      </c>
      <c r="C3070">
        <v>1.1343799999999999</v>
      </c>
      <c r="D3070">
        <v>1.1336999999999999</v>
      </c>
      <c r="E3070">
        <v>1.13391</v>
      </c>
      <c r="F3070">
        <v>3216</v>
      </c>
      <c r="H3070">
        <f t="shared" si="996"/>
        <v>2.1000000000004349E-4</v>
      </c>
      <c r="I3070">
        <f t="shared" si="992"/>
        <v>35.773480662984255</v>
      </c>
      <c r="J3070">
        <f t="shared" si="1005"/>
        <v>92.139595564259537</v>
      </c>
      <c r="K3070">
        <f t="shared" si="993"/>
        <v>0</v>
      </c>
      <c r="L3070">
        <f t="shared" si="994"/>
        <v>1</v>
      </c>
      <c r="M3070">
        <f t="shared" si="995"/>
        <v>0</v>
      </c>
      <c r="N3070">
        <f t="shared" ca="1" si="1010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7"/>
        <v>0.05</v>
      </c>
      <c r="R3070">
        <f t="shared" ca="1" si="998"/>
        <v>0</v>
      </c>
      <c r="S3070">
        <f t="shared" ca="1" si="999"/>
        <v>101.61540000000007</v>
      </c>
      <c r="T3070">
        <f t="shared" ca="1" si="1000"/>
        <v>0</v>
      </c>
      <c r="U3070">
        <f t="shared" ca="1" si="1001"/>
        <v>0</v>
      </c>
      <c r="Z3070">
        <f t="shared" si="1006"/>
        <v>1.1350100000000001</v>
      </c>
      <c r="AA3070">
        <f t="shared" si="1007"/>
        <v>1.1335500000000001</v>
      </c>
      <c r="AB3070">
        <f t="shared" si="1011"/>
        <v>24.657534246569302</v>
      </c>
      <c r="AC3070">
        <f t="shared" si="1009"/>
        <v>34.064936047830983</v>
      </c>
      <c r="AE3070">
        <f t="shared" si="1003"/>
        <v>1.13439</v>
      </c>
      <c r="AF3070">
        <f t="shared" si="1004"/>
        <v>1.1335500000000001</v>
      </c>
      <c r="AG3070">
        <f t="shared" si="1008"/>
        <v>42.857142857135308</v>
      </c>
      <c r="AH3070">
        <f t="shared" si="1002"/>
        <v>69.047619047612756</v>
      </c>
    </row>
    <row r="3071" spans="1:34" x14ac:dyDescent="0.25">
      <c r="A3071" s="1">
        <v>42527.364583333336</v>
      </c>
      <c r="B3071">
        <v>1.13392</v>
      </c>
      <c r="C3071">
        <v>1.13456</v>
      </c>
      <c r="D3071">
        <v>1.1338999999999999</v>
      </c>
      <c r="E3071">
        <v>1.13411</v>
      </c>
      <c r="F3071">
        <v>3176</v>
      </c>
      <c r="H3071">
        <f t="shared" si="996"/>
        <v>2.0000000000131024E-5</v>
      </c>
      <c r="I3071">
        <f t="shared" si="992"/>
        <v>34.064936047830983</v>
      </c>
      <c r="J3071">
        <f t="shared" si="1005"/>
        <v>69.047619047612756</v>
      </c>
      <c r="K3071">
        <f t="shared" si="993"/>
        <v>0</v>
      </c>
      <c r="L3071">
        <f t="shared" si="994"/>
        <v>1</v>
      </c>
      <c r="M3071">
        <f t="shared" si="995"/>
        <v>0</v>
      </c>
      <c r="N3071">
        <f t="shared" ca="1" si="1010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7"/>
        <v>0.05</v>
      </c>
      <c r="R3071">
        <f t="shared" ca="1" si="998"/>
        <v>0</v>
      </c>
      <c r="S3071">
        <f t="shared" ca="1" si="999"/>
        <v>101.61540000000007</v>
      </c>
      <c r="T3071">
        <f t="shared" ca="1" si="1000"/>
        <v>0</v>
      </c>
      <c r="U3071">
        <f t="shared" ca="1" si="1001"/>
        <v>0</v>
      </c>
      <c r="Z3071">
        <f t="shared" si="1006"/>
        <v>1.1350100000000001</v>
      </c>
      <c r="AA3071">
        <f t="shared" si="1007"/>
        <v>1.1335500000000001</v>
      </c>
      <c r="AB3071">
        <f t="shared" si="1011"/>
        <v>38.356164383553939</v>
      </c>
      <c r="AC3071">
        <f t="shared" si="1009"/>
        <v>35.781048966923869</v>
      </c>
      <c r="AE3071">
        <f t="shared" si="1003"/>
        <v>1.13456</v>
      </c>
      <c r="AF3071">
        <f t="shared" si="1004"/>
        <v>1.1335500000000001</v>
      </c>
      <c r="AG3071">
        <f t="shared" si="1008"/>
        <v>55.445544554447387</v>
      </c>
      <c r="AH3071">
        <f t="shared" si="1002"/>
        <v>49.151343705791348</v>
      </c>
    </row>
    <row r="3072" spans="1:34" x14ac:dyDescent="0.25">
      <c r="A3072" s="1">
        <v>42527.375</v>
      </c>
      <c r="B3072">
        <v>1.1340600000000001</v>
      </c>
      <c r="C3072">
        <v>1.1346000000000001</v>
      </c>
      <c r="D3072">
        <v>1.13401</v>
      </c>
      <c r="E3072">
        <v>1.13405</v>
      </c>
      <c r="F3072">
        <v>4079</v>
      </c>
      <c r="H3072">
        <f t="shared" si="996"/>
        <v>4.0000000000040004E-5</v>
      </c>
      <c r="I3072">
        <f t="shared" si="992"/>
        <v>35.781048966923869</v>
      </c>
      <c r="J3072">
        <f t="shared" si="1005"/>
        <v>49.151343705791348</v>
      </c>
      <c r="K3072">
        <f t="shared" si="993"/>
        <v>0</v>
      </c>
      <c r="L3072">
        <f t="shared" si="994"/>
        <v>0</v>
      </c>
      <c r="M3072">
        <f t="shared" si="995"/>
        <v>0</v>
      </c>
      <c r="N3072">
        <f t="shared" ca="1" si="1010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7"/>
        <v>0.05</v>
      </c>
      <c r="R3072">
        <f t="shared" ca="1" si="998"/>
        <v>0</v>
      </c>
      <c r="S3072">
        <f t="shared" ca="1" si="999"/>
        <v>101.61540000000007</v>
      </c>
      <c r="T3072">
        <f t="shared" ca="1" si="1000"/>
        <v>0</v>
      </c>
      <c r="U3072">
        <f t="shared" ca="1" si="1001"/>
        <v>0</v>
      </c>
      <c r="Z3072">
        <f t="shared" si="1006"/>
        <v>1.1350100000000001</v>
      </c>
      <c r="AA3072">
        <f t="shared" si="1007"/>
        <v>1.1335500000000001</v>
      </c>
      <c r="AB3072">
        <f t="shared" si="1011"/>
        <v>34.24657534246159</v>
      </c>
      <c r="AC3072">
        <f t="shared" si="1009"/>
        <v>35.364792250051877</v>
      </c>
      <c r="AE3072">
        <f t="shared" si="1003"/>
        <v>1.1346000000000001</v>
      </c>
      <c r="AF3072">
        <f t="shared" si="1004"/>
        <v>1.1336999999999999</v>
      </c>
      <c r="AG3072">
        <f t="shared" si="1008"/>
        <v>38.888888888891628</v>
      </c>
      <c r="AH3072">
        <f t="shared" si="1002"/>
        <v>47.167216721669504</v>
      </c>
    </row>
    <row r="3073" spans="1:34" x14ac:dyDescent="0.25">
      <c r="A3073" s="1">
        <v>42527.385416666664</v>
      </c>
      <c r="B3073">
        <v>1.1340399999999999</v>
      </c>
      <c r="C3073">
        <v>1.1343099999999999</v>
      </c>
      <c r="D3073">
        <v>1.13381</v>
      </c>
      <c r="E3073">
        <v>1.1338900000000001</v>
      </c>
      <c r="F3073">
        <v>3984</v>
      </c>
      <c r="H3073">
        <f t="shared" si="996"/>
        <v>8.0000000000080007E-5</v>
      </c>
      <c r="I3073">
        <f t="shared" si="992"/>
        <v>35.364792250051877</v>
      </c>
      <c r="J3073">
        <f t="shared" si="1005"/>
        <v>47.167216721669504</v>
      </c>
      <c r="K3073">
        <f t="shared" si="993"/>
        <v>0</v>
      </c>
      <c r="L3073">
        <f t="shared" si="994"/>
        <v>0</v>
      </c>
      <c r="M3073">
        <f t="shared" si="995"/>
        <v>0</v>
      </c>
      <c r="N3073">
        <f t="shared" ca="1" si="1010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7"/>
        <v>0.05</v>
      </c>
      <c r="R3073">
        <f t="shared" ca="1" si="998"/>
        <v>0</v>
      </c>
      <c r="S3073">
        <f t="shared" ca="1" si="999"/>
        <v>101.61540000000007</v>
      </c>
      <c r="T3073">
        <f t="shared" ca="1" si="1000"/>
        <v>0</v>
      </c>
      <c r="U3073">
        <f t="shared" ca="1" si="1001"/>
        <v>0</v>
      </c>
      <c r="Z3073">
        <f t="shared" si="1006"/>
        <v>1.1350100000000001</v>
      </c>
      <c r="AA3073">
        <f t="shared" si="1007"/>
        <v>1.1335500000000001</v>
      </c>
      <c r="AB3073">
        <f t="shared" si="1011"/>
        <v>23.287671232876921</v>
      </c>
      <c r="AC3073">
        <f t="shared" si="1009"/>
        <v>30.136986301365436</v>
      </c>
      <c r="AE3073">
        <f t="shared" si="1003"/>
        <v>1.1346000000000001</v>
      </c>
      <c r="AF3073">
        <f t="shared" si="1004"/>
        <v>1.1336999999999999</v>
      </c>
      <c r="AG3073">
        <f t="shared" si="1008"/>
        <v>21.111111111123172</v>
      </c>
      <c r="AH3073">
        <f t="shared" si="1002"/>
        <v>30.0000000000074</v>
      </c>
    </row>
    <row r="3074" spans="1:34" x14ac:dyDescent="0.25">
      <c r="A3074" s="1">
        <v>42527.395833333336</v>
      </c>
      <c r="B3074">
        <v>1.1338999999999999</v>
      </c>
      <c r="C3074">
        <v>1.1341399999999999</v>
      </c>
      <c r="D3074">
        <v>1.1335900000000001</v>
      </c>
      <c r="E3074">
        <v>1.1339600000000001</v>
      </c>
      <c r="F3074">
        <v>4361</v>
      </c>
      <c r="H3074">
        <f t="shared" si="996"/>
        <v>3.0999999999981043E-4</v>
      </c>
      <c r="I3074">
        <f t="shared" ref="I3074:I3137" si="1012">AC3073</f>
        <v>30.136986301365436</v>
      </c>
      <c r="J3074">
        <f t="shared" si="1005"/>
        <v>30.0000000000074</v>
      </c>
      <c r="K3074">
        <f t="shared" ref="K3074:K3137" si="1013">IF(AND($I3074&gt;$Y$4,$I3073&gt;$Y$4),-1,IF(AND($I3074&lt;$Y$5,$I3073&lt;$Y$5),1,0))</f>
        <v>0</v>
      </c>
      <c r="L3074">
        <f t="shared" si="994"/>
        <v>0</v>
      </c>
      <c r="M3074">
        <f t="shared" si="995"/>
        <v>0</v>
      </c>
      <c r="N3074">
        <f t="shared" ca="1" si="1010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7"/>
        <v>0.05</v>
      </c>
      <c r="R3074">
        <f t="shared" ca="1" si="998"/>
        <v>0</v>
      </c>
      <c r="S3074">
        <f t="shared" ca="1" si="999"/>
        <v>101.61540000000007</v>
      </c>
      <c r="T3074">
        <f t="shared" ca="1" si="1000"/>
        <v>0</v>
      </c>
      <c r="U3074">
        <f t="shared" ca="1" si="1001"/>
        <v>0</v>
      </c>
      <c r="Z3074">
        <f t="shared" si="1006"/>
        <v>1.1350100000000001</v>
      </c>
      <c r="AA3074">
        <f t="shared" si="1007"/>
        <v>1.1335500000000001</v>
      </c>
      <c r="AB3074">
        <f t="shared" si="1011"/>
        <v>28.082191780823063</v>
      </c>
      <c r="AC3074">
        <f t="shared" si="1009"/>
        <v>30.993150684928878</v>
      </c>
      <c r="AE3074">
        <f t="shared" si="1003"/>
        <v>1.1346000000000001</v>
      </c>
      <c r="AF3074">
        <f t="shared" si="1004"/>
        <v>1.1335900000000001</v>
      </c>
      <c r="AG3074">
        <f t="shared" si="1008"/>
        <v>36.633663366336414</v>
      </c>
      <c r="AH3074">
        <f t="shared" si="1002"/>
        <v>28.872387238729793</v>
      </c>
    </row>
    <row r="3075" spans="1:34" x14ac:dyDescent="0.25">
      <c r="A3075" s="1">
        <v>42527.40625</v>
      </c>
      <c r="B3075">
        <v>1.1339699999999999</v>
      </c>
      <c r="C3075">
        <v>1.1343700000000001</v>
      </c>
      <c r="D3075">
        <v>1.13361</v>
      </c>
      <c r="E3075">
        <v>1.13411</v>
      </c>
      <c r="F3075">
        <v>4310</v>
      </c>
      <c r="H3075">
        <f t="shared" si="996"/>
        <v>3.5999999999991594E-4</v>
      </c>
      <c r="I3075">
        <f t="shared" si="1012"/>
        <v>30.993150684928878</v>
      </c>
      <c r="J3075">
        <f t="shared" si="1005"/>
        <v>28.872387238729793</v>
      </c>
      <c r="K3075">
        <f t="shared" si="1013"/>
        <v>0</v>
      </c>
      <c r="L3075">
        <f t="shared" ref="L3075:L3138" si="1014">IF(AND($I3075-$J3075&gt;$Y$6),-1,IF(AND($I3075-$J3075&lt;-$Y$5),1,0))</f>
        <v>0</v>
      </c>
      <c r="M3075">
        <f t="shared" ref="M3075:M3138" si="1015">IF(AND(K3075=1,L3075=1),1,IF(AND(K3075=-1,L3075=-1),-1,0))</f>
        <v>0</v>
      </c>
      <c r="N3075">
        <f t="shared" ca="1" si="1010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7"/>
        <v>0.05</v>
      </c>
      <c r="R3075">
        <f t="shared" ca="1" si="998"/>
        <v>0</v>
      </c>
      <c r="S3075">
        <f t="shared" ca="1" si="999"/>
        <v>101.61540000000007</v>
      </c>
      <c r="T3075">
        <f t="shared" ca="1" si="1000"/>
        <v>0</v>
      </c>
      <c r="U3075">
        <f t="shared" ca="1" si="1001"/>
        <v>0</v>
      </c>
      <c r="Z3075">
        <f t="shared" si="1006"/>
        <v>1.1350100000000001</v>
      </c>
      <c r="AA3075">
        <f t="shared" si="1007"/>
        <v>1.1335500000000001</v>
      </c>
      <c r="AB3075">
        <f t="shared" si="1011"/>
        <v>38.356164383553939</v>
      </c>
      <c r="AC3075">
        <f t="shared" si="1009"/>
        <v>30.993150684928878</v>
      </c>
      <c r="AE3075">
        <f t="shared" si="1003"/>
        <v>1.1346000000000001</v>
      </c>
      <c r="AF3075">
        <f t="shared" si="1004"/>
        <v>1.1335900000000001</v>
      </c>
      <c r="AG3075">
        <f t="shared" si="1008"/>
        <v>51.485148514839295</v>
      </c>
      <c r="AH3075">
        <f t="shared" si="1002"/>
        <v>44.059405940587851</v>
      </c>
    </row>
    <row r="3076" spans="1:34" x14ac:dyDescent="0.25">
      <c r="A3076" s="1">
        <v>42527.416666666664</v>
      </c>
      <c r="B3076">
        <v>1.13411</v>
      </c>
      <c r="C3076">
        <v>1.1351</v>
      </c>
      <c r="D3076">
        <v>1.1335999999999999</v>
      </c>
      <c r="E3076">
        <v>1.13507</v>
      </c>
      <c r="F3076">
        <v>4808</v>
      </c>
      <c r="H3076">
        <f t="shared" ref="H3076:H3139" si="1016">MIN(E3076,B3076) - D3076</f>
        <v>5.1000000000001044E-4</v>
      </c>
      <c r="I3076">
        <f t="shared" si="1012"/>
        <v>30.993150684928878</v>
      </c>
      <c r="J3076">
        <f t="shared" si="1005"/>
        <v>44.059405940587851</v>
      </c>
      <c r="K3076">
        <f t="shared" si="1013"/>
        <v>0</v>
      </c>
      <c r="L3076">
        <f t="shared" si="1014"/>
        <v>0</v>
      </c>
      <c r="M3076">
        <f t="shared" si="1015"/>
        <v>0</v>
      </c>
      <c r="N3076">
        <f t="shared" ca="1" si="1010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7">ROUNDDOWN(S3075/2000,2)</f>
        <v>0.05</v>
      </c>
      <c r="R3076">
        <f t="shared" ref="R3076:R3139" ca="1" si="1018">O3076</f>
        <v>0</v>
      </c>
      <c r="S3076">
        <f t="shared" ref="S3076:S3139" ca="1" si="1019">S3075+U3076</f>
        <v>101.61540000000007</v>
      </c>
      <c r="T3076">
        <f t="shared" ref="T3076:T3139" ca="1" si="1020">SIGN(R3076)</f>
        <v>0</v>
      </c>
      <c r="U3076">
        <f t="shared" ref="U3076:U3139" ca="1" si="1021">R3076*$V$4*P3076+IF(O3076=0,0,$V$3)</f>
        <v>0</v>
      </c>
      <c r="Z3076">
        <f t="shared" si="1006"/>
        <v>1.1351</v>
      </c>
      <c r="AA3076">
        <f t="shared" si="1007"/>
        <v>1.1335500000000001</v>
      </c>
      <c r="AB3076">
        <f t="shared" si="1011"/>
        <v>98.064516129033834</v>
      </c>
      <c r="AC3076">
        <f t="shared" si="1009"/>
        <v>46.947635881571941</v>
      </c>
      <c r="AE3076">
        <f t="shared" si="1003"/>
        <v>1.1351</v>
      </c>
      <c r="AF3076">
        <f t="shared" si="1004"/>
        <v>1.1335900000000001</v>
      </c>
      <c r="AG3076">
        <f t="shared" si="1008"/>
        <v>98.013245033114131</v>
      </c>
      <c r="AH3076">
        <f t="shared" si="1002"/>
        <v>74.749196773976706</v>
      </c>
    </row>
    <row r="3077" spans="1:34" x14ac:dyDescent="0.25">
      <c r="A3077" s="1">
        <v>42527.427083333336</v>
      </c>
      <c r="B3077">
        <v>1.1350800000000001</v>
      </c>
      <c r="C3077">
        <v>1.13628</v>
      </c>
      <c r="D3077">
        <v>1.1349100000000001</v>
      </c>
      <c r="E3077">
        <v>1.13571</v>
      </c>
      <c r="F3077">
        <v>5418</v>
      </c>
      <c r="H3077">
        <f t="shared" si="1016"/>
        <v>1.7000000000000348E-4</v>
      </c>
      <c r="I3077">
        <f t="shared" si="1012"/>
        <v>46.947635881571941</v>
      </c>
      <c r="J3077">
        <f t="shared" si="1005"/>
        <v>74.749196773976706</v>
      </c>
      <c r="K3077">
        <f t="shared" si="1013"/>
        <v>0</v>
      </c>
      <c r="L3077">
        <f t="shared" si="1014"/>
        <v>0</v>
      </c>
      <c r="M3077">
        <f t="shared" si="1015"/>
        <v>0</v>
      </c>
      <c r="N3077">
        <f t="shared" ca="1" si="1010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7"/>
        <v>0.05</v>
      </c>
      <c r="R3077">
        <f t="shared" ca="1" si="1018"/>
        <v>0</v>
      </c>
      <c r="S3077">
        <f t="shared" ca="1" si="1019"/>
        <v>101.61540000000007</v>
      </c>
      <c r="T3077">
        <f t="shared" ca="1" si="1020"/>
        <v>0</v>
      </c>
      <c r="U3077">
        <f t="shared" ca="1" si="1021"/>
        <v>0</v>
      </c>
      <c r="Z3077">
        <f t="shared" si="1006"/>
        <v>1.13628</v>
      </c>
      <c r="AA3077">
        <f t="shared" si="1007"/>
        <v>1.1335500000000001</v>
      </c>
      <c r="AB3077">
        <f t="shared" si="1011"/>
        <v>79.120879120879835</v>
      </c>
      <c r="AC3077">
        <f t="shared" si="1009"/>
        <v>60.905937853572667</v>
      </c>
      <c r="AE3077">
        <f t="shared" si="1003"/>
        <v>1.13628</v>
      </c>
      <c r="AF3077">
        <f t="shared" si="1004"/>
        <v>1.1335900000000001</v>
      </c>
      <c r="AG3077">
        <f t="shared" si="1008"/>
        <v>78.810408921933487</v>
      </c>
      <c r="AH3077">
        <f t="shared" si="1002"/>
        <v>88.411826977523816</v>
      </c>
    </row>
    <row r="3078" spans="1:34" x14ac:dyDescent="0.25">
      <c r="A3078" s="1">
        <v>42527.4375</v>
      </c>
      <c r="B3078">
        <v>1.1357200000000001</v>
      </c>
      <c r="C3078">
        <v>1.1363000000000001</v>
      </c>
      <c r="D3078">
        <v>1.1354</v>
      </c>
      <c r="E3078">
        <v>1.1356200000000001</v>
      </c>
      <c r="F3078">
        <v>4927</v>
      </c>
      <c r="H3078">
        <f t="shared" si="1016"/>
        <v>2.20000000000109E-4</v>
      </c>
      <c r="I3078">
        <f t="shared" si="1012"/>
        <v>60.905937853572667</v>
      </c>
      <c r="J3078">
        <f t="shared" si="1005"/>
        <v>88.411826977523816</v>
      </c>
      <c r="K3078">
        <f t="shared" si="1013"/>
        <v>0</v>
      </c>
      <c r="L3078">
        <f t="shared" si="1014"/>
        <v>0</v>
      </c>
      <c r="M3078">
        <f t="shared" si="1015"/>
        <v>0</v>
      </c>
      <c r="N3078">
        <f t="shared" ca="1" si="1010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7"/>
        <v>0.05</v>
      </c>
      <c r="R3078">
        <f t="shared" ca="1" si="1018"/>
        <v>0</v>
      </c>
      <c r="S3078">
        <f t="shared" ca="1" si="1019"/>
        <v>101.61540000000007</v>
      </c>
      <c r="T3078">
        <f t="shared" ca="1" si="1020"/>
        <v>0</v>
      </c>
      <c r="U3078">
        <f t="shared" ca="1" si="1021"/>
        <v>0</v>
      </c>
      <c r="Z3078">
        <f t="shared" si="1006"/>
        <v>1.1363000000000001</v>
      </c>
      <c r="AA3078">
        <f t="shared" si="1007"/>
        <v>1.1335500000000001</v>
      </c>
      <c r="AB3078">
        <f t="shared" si="1011"/>
        <v>75.272727272727039</v>
      </c>
      <c r="AC3078">
        <f t="shared" si="1009"/>
        <v>72.70357172654866</v>
      </c>
      <c r="AE3078">
        <f t="shared" si="1003"/>
        <v>1.1363000000000001</v>
      </c>
      <c r="AF3078">
        <f t="shared" si="1004"/>
        <v>1.1335900000000001</v>
      </c>
      <c r="AG3078">
        <f t="shared" si="1008"/>
        <v>74.907749077490166</v>
      </c>
      <c r="AH3078">
        <f t="shared" si="1002"/>
        <v>76.859078999711826</v>
      </c>
    </row>
    <row r="3079" spans="1:34" x14ac:dyDescent="0.25">
      <c r="A3079" s="1">
        <v>42527.447916666664</v>
      </c>
      <c r="B3079">
        <v>1.1356299999999999</v>
      </c>
      <c r="C3079">
        <v>1.1357299999999999</v>
      </c>
      <c r="D3079">
        <v>1.1349100000000001</v>
      </c>
      <c r="E3079">
        <v>1.135</v>
      </c>
      <c r="F3079">
        <v>4775</v>
      </c>
      <c r="H3079">
        <f t="shared" si="1016"/>
        <v>8.9999999999923475E-5</v>
      </c>
      <c r="I3079">
        <f t="shared" si="1012"/>
        <v>72.70357172654866</v>
      </c>
      <c r="J3079">
        <f t="shared" si="1005"/>
        <v>76.859078999711826</v>
      </c>
      <c r="K3079">
        <f t="shared" si="1013"/>
        <v>0</v>
      </c>
      <c r="L3079">
        <f t="shared" si="1014"/>
        <v>0</v>
      </c>
      <c r="M3079">
        <f t="shared" si="1015"/>
        <v>0</v>
      </c>
      <c r="N3079">
        <f t="shared" ca="1" si="1010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7"/>
        <v>0.05</v>
      </c>
      <c r="R3079">
        <f t="shared" ca="1" si="1018"/>
        <v>0</v>
      </c>
      <c r="S3079">
        <f t="shared" ca="1" si="1019"/>
        <v>101.61540000000007</v>
      </c>
      <c r="T3079">
        <f t="shared" ca="1" si="1020"/>
        <v>0</v>
      </c>
      <c r="U3079">
        <f t="shared" ca="1" si="1021"/>
        <v>0</v>
      </c>
      <c r="Z3079">
        <f t="shared" si="1006"/>
        <v>1.1363000000000001</v>
      </c>
      <c r="AA3079">
        <f t="shared" si="1007"/>
        <v>1.1335500000000001</v>
      </c>
      <c r="AB3079">
        <f t="shared" si="1011"/>
        <v>52.727272727270382</v>
      </c>
      <c r="AC3079">
        <f t="shared" si="1009"/>
        <v>76.29634881247776</v>
      </c>
      <c r="AE3079">
        <f t="shared" si="1003"/>
        <v>1.1363000000000001</v>
      </c>
      <c r="AF3079">
        <f t="shared" si="1004"/>
        <v>1.1335900000000001</v>
      </c>
      <c r="AG3079">
        <f t="shared" si="1008"/>
        <v>52.029520295199873</v>
      </c>
      <c r="AH3079">
        <f t="shared" si="1002"/>
        <v>63.46863468634502</v>
      </c>
    </row>
    <row r="3080" spans="1:34" x14ac:dyDescent="0.25">
      <c r="A3080" s="1">
        <v>42527.458333333336</v>
      </c>
      <c r="B3080">
        <v>1.1350100000000001</v>
      </c>
      <c r="C3080">
        <v>1.1362000000000001</v>
      </c>
      <c r="D3080">
        <v>1.1349899999999999</v>
      </c>
      <c r="E3080">
        <v>1.13547</v>
      </c>
      <c r="F3080">
        <v>5250</v>
      </c>
      <c r="H3080">
        <f t="shared" si="1016"/>
        <v>2.0000000000131024E-5</v>
      </c>
      <c r="I3080">
        <f t="shared" si="1012"/>
        <v>76.29634881247776</v>
      </c>
      <c r="J3080">
        <f t="shared" si="1005"/>
        <v>63.46863468634502</v>
      </c>
      <c r="K3080">
        <f t="shared" si="1013"/>
        <v>0</v>
      </c>
      <c r="L3080">
        <f t="shared" si="1014"/>
        <v>0</v>
      </c>
      <c r="M3080">
        <f t="shared" si="1015"/>
        <v>0</v>
      </c>
      <c r="N3080">
        <f t="shared" ca="1" si="1010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7"/>
        <v>0.05</v>
      </c>
      <c r="R3080">
        <f t="shared" ca="1" si="1018"/>
        <v>0</v>
      </c>
      <c r="S3080">
        <f t="shared" ca="1" si="1019"/>
        <v>101.61540000000007</v>
      </c>
      <c r="T3080">
        <f t="shared" ca="1" si="1020"/>
        <v>0</v>
      </c>
      <c r="U3080">
        <f t="shared" ca="1" si="1021"/>
        <v>0</v>
      </c>
      <c r="Z3080">
        <f t="shared" si="1006"/>
        <v>1.1363000000000001</v>
      </c>
      <c r="AA3080">
        <f t="shared" si="1007"/>
        <v>1.1335500000000001</v>
      </c>
      <c r="AB3080">
        <f t="shared" si="1011"/>
        <v>69.818181818178203</v>
      </c>
      <c r="AC3080">
        <f t="shared" si="1009"/>
        <v>69.23476523476387</v>
      </c>
      <c r="AE3080">
        <f t="shared" si="1003"/>
        <v>1.1363000000000001</v>
      </c>
      <c r="AF3080">
        <f t="shared" si="1004"/>
        <v>1.1335900000000001</v>
      </c>
      <c r="AG3080">
        <f t="shared" si="1008"/>
        <v>69.37269372693315</v>
      </c>
      <c r="AH3080">
        <f t="shared" si="1002"/>
        <v>60.701107011066512</v>
      </c>
    </row>
    <row r="3081" spans="1:34" x14ac:dyDescent="0.25">
      <c r="A3081" s="1">
        <v>42527.46875</v>
      </c>
      <c r="B3081">
        <v>1.1354900000000001</v>
      </c>
      <c r="C3081">
        <v>1.1357600000000001</v>
      </c>
      <c r="D3081">
        <v>1.1352</v>
      </c>
      <c r="E3081">
        <v>1.13533</v>
      </c>
      <c r="F3081">
        <v>4667</v>
      </c>
      <c r="H3081">
        <f t="shared" si="1016"/>
        <v>1.2999999999996348E-4</v>
      </c>
      <c r="I3081">
        <f t="shared" si="1012"/>
        <v>69.23476523476387</v>
      </c>
      <c r="J3081">
        <f t="shared" si="1005"/>
        <v>60.701107011066512</v>
      </c>
      <c r="K3081">
        <f t="shared" si="1013"/>
        <v>0</v>
      </c>
      <c r="L3081">
        <f t="shared" si="1014"/>
        <v>0</v>
      </c>
      <c r="M3081">
        <f t="shared" si="1015"/>
        <v>0</v>
      </c>
      <c r="N3081">
        <f t="shared" ca="1" si="1010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7"/>
        <v>0.05</v>
      </c>
      <c r="R3081">
        <f t="shared" ca="1" si="1018"/>
        <v>0</v>
      </c>
      <c r="S3081">
        <f t="shared" ca="1" si="1019"/>
        <v>101.61540000000007</v>
      </c>
      <c r="T3081">
        <f t="shared" ca="1" si="1020"/>
        <v>0</v>
      </c>
      <c r="U3081">
        <f t="shared" ca="1" si="1021"/>
        <v>0</v>
      </c>
      <c r="Z3081">
        <f t="shared" si="1006"/>
        <v>1.1363000000000001</v>
      </c>
      <c r="AA3081">
        <f t="shared" si="1007"/>
        <v>1.1335500000000001</v>
      </c>
      <c r="AB3081">
        <f t="shared" si="1011"/>
        <v>64.727272727268115</v>
      </c>
      <c r="AC3081">
        <f t="shared" si="1009"/>
        <v>65.636363636360926</v>
      </c>
      <c r="AE3081">
        <f t="shared" si="1003"/>
        <v>1.1363000000000001</v>
      </c>
      <c r="AF3081">
        <f t="shared" si="1004"/>
        <v>1.1335999999999999</v>
      </c>
      <c r="AG3081">
        <f t="shared" si="1008"/>
        <v>64.074074074070936</v>
      </c>
      <c r="AH3081">
        <f t="shared" si="1002"/>
        <v>66.723383900502043</v>
      </c>
    </row>
    <row r="3082" spans="1:34" x14ac:dyDescent="0.25">
      <c r="A3082" s="1">
        <v>42527.479166666664</v>
      </c>
      <c r="B3082">
        <v>1.13533</v>
      </c>
      <c r="C3082">
        <v>1.1362399999999999</v>
      </c>
      <c r="D3082">
        <v>1.1352100000000001</v>
      </c>
      <c r="E3082">
        <v>1.13608</v>
      </c>
      <c r="F3082">
        <v>4594</v>
      </c>
      <c r="H3082">
        <f t="shared" si="1016"/>
        <v>1.1999999999989797E-4</v>
      </c>
      <c r="I3082">
        <f t="shared" si="1012"/>
        <v>65.636363636360926</v>
      </c>
      <c r="J3082">
        <f t="shared" si="1005"/>
        <v>66.723383900502043</v>
      </c>
      <c r="K3082">
        <f t="shared" si="1013"/>
        <v>0</v>
      </c>
      <c r="L3082">
        <f t="shared" si="1014"/>
        <v>0</v>
      </c>
      <c r="M3082">
        <f t="shared" si="1015"/>
        <v>0</v>
      </c>
      <c r="N3082">
        <f t="shared" ca="1" si="1010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7"/>
        <v>0.05</v>
      </c>
      <c r="R3082">
        <f t="shared" ca="1" si="1018"/>
        <v>0</v>
      </c>
      <c r="S3082">
        <f t="shared" ca="1" si="1019"/>
        <v>101.61540000000007</v>
      </c>
      <c r="T3082">
        <f t="shared" ca="1" si="1020"/>
        <v>0</v>
      </c>
      <c r="U3082">
        <f t="shared" ca="1" si="1021"/>
        <v>0</v>
      </c>
      <c r="Z3082">
        <f t="shared" si="1006"/>
        <v>1.1363000000000001</v>
      </c>
      <c r="AA3082">
        <f t="shared" si="1007"/>
        <v>1.1335500000000001</v>
      </c>
      <c r="AB3082">
        <f t="shared" si="1011"/>
        <v>91.999999999996135</v>
      </c>
      <c r="AC3082">
        <f t="shared" si="1009"/>
        <v>69.818181818178203</v>
      </c>
      <c r="AE3082">
        <f t="shared" si="1003"/>
        <v>1.1363000000000001</v>
      </c>
      <c r="AF3082">
        <f t="shared" si="1004"/>
        <v>1.1335999999999999</v>
      </c>
      <c r="AG3082">
        <f t="shared" si="1008"/>
        <v>91.851851851848252</v>
      </c>
      <c r="AH3082">
        <f t="shared" si="1002"/>
        <v>77.962962962959594</v>
      </c>
    </row>
    <row r="3083" spans="1:34" x14ac:dyDescent="0.25">
      <c r="A3083" s="1">
        <v>42527.489583333336</v>
      </c>
      <c r="B3083">
        <v>1.1360699999999999</v>
      </c>
      <c r="C3083">
        <v>1.1361000000000001</v>
      </c>
      <c r="D3083">
        <v>1.13513</v>
      </c>
      <c r="E3083">
        <v>1.1357200000000001</v>
      </c>
      <c r="F3083">
        <v>4483</v>
      </c>
      <c r="H3083">
        <f t="shared" si="1016"/>
        <v>5.9000000000009045E-4</v>
      </c>
      <c r="I3083">
        <f t="shared" si="1012"/>
        <v>69.818181818178203</v>
      </c>
      <c r="J3083">
        <f t="shared" si="1005"/>
        <v>77.962962962959594</v>
      </c>
      <c r="K3083">
        <f t="shared" si="1013"/>
        <v>0</v>
      </c>
      <c r="L3083">
        <f t="shared" si="1014"/>
        <v>0</v>
      </c>
      <c r="M3083">
        <f t="shared" si="1015"/>
        <v>0</v>
      </c>
      <c r="N3083">
        <f t="shared" ca="1" si="1010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4.6999999999997044E-4</v>
      </c>
      <c r="P3083">
        <f t="shared" ca="1" si="1017"/>
        <v>0.05</v>
      </c>
      <c r="R3083">
        <f t="shared" ca="1" si="1018"/>
        <v>4.6999999999997044E-4</v>
      </c>
      <c r="S3083">
        <f t="shared" ca="1" si="1019"/>
        <v>101.63690000000007</v>
      </c>
      <c r="T3083">
        <f t="shared" ca="1" si="1020"/>
        <v>1</v>
      </c>
      <c r="U3083">
        <f t="shared" ca="1" si="1021"/>
        <v>2.149999999999852E-2</v>
      </c>
      <c r="Z3083">
        <f t="shared" si="1006"/>
        <v>1.1363000000000001</v>
      </c>
      <c r="AA3083">
        <f t="shared" si="1007"/>
        <v>1.1335500000000001</v>
      </c>
      <c r="AB3083">
        <f t="shared" si="1011"/>
        <v>78.909090909090224</v>
      </c>
      <c r="AC3083">
        <f t="shared" si="1009"/>
        <v>76.363636363633162</v>
      </c>
      <c r="AE3083">
        <f t="shared" si="1003"/>
        <v>1.1363000000000001</v>
      </c>
      <c r="AF3083">
        <f t="shared" si="1004"/>
        <v>1.1349100000000001</v>
      </c>
      <c r="AG3083">
        <f t="shared" si="1008"/>
        <v>58.273381294962299</v>
      </c>
      <c r="AH3083">
        <f t="shared" si="1002"/>
        <v>75.062616573405279</v>
      </c>
    </row>
    <row r="3084" spans="1:34" x14ac:dyDescent="0.25">
      <c r="A3084" s="1">
        <v>42527.5</v>
      </c>
      <c r="B3084">
        <v>1.1357299999999999</v>
      </c>
      <c r="C3084">
        <v>1.13574</v>
      </c>
      <c r="D3084">
        <v>1.13496</v>
      </c>
      <c r="E3084">
        <v>1.1353599999999999</v>
      </c>
      <c r="F3084">
        <v>4270</v>
      </c>
      <c r="H3084">
        <f t="shared" si="1016"/>
        <v>3.9999999999995595E-4</v>
      </c>
      <c r="I3084">
        <f t="shared" si="1012"/>
        <v>76.363636363633162</v>
      </c>
      <c r="J3084">
        <f t="shared" si="1005"/>
        <v>75.062616573405279</v>
      </c>
      <c r="K3084">
        <f t="shared" si="1013"/>
        <v>0</v>
      </c>
      <c r="L3084">
        <f t="shared" si="1014"/>
        <v>0</v>
      </c>
      <c r="M3084">
        <f t="shared" si="1015"/>
        <v>0</v>
      </c>
      <c r="N3084">
        <f t="shared" ca="1" si="1010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7"/>
        <v>0.05</v>
      </c>
      <c r="R3084">
        <f t="shared" ca="1" si="1018"/>
        <v>0</v>
      </c>
      <c r="S3084">
        <f t="shared" ca="1" si="1019"/>
        <v>101.63690000000007</v>
      </c>
      <c r="T3084">
        <f t="shared" ca="1" si="1020"/>
        <v>0</v>
      </c>
      <c r="U3084">
        <f t="shared" ca="1" si="1021"/>
        <v>0</v>
      </c>
      <c r="Z3084">
        <f t="shared" si="1006"/>
        <v>1.1363000000000001</v>
      </c>
      <c r="AA3084">
        <f t="shared" si="1007"/>
        <v>1.1335500000000001</v>
      </c>
      <c r="AB3084">
        <f t="shared" si="1011"/>
        <v>65.818181818176271</v>
      </c>
      <c r="AC3084">
        <f t="shared" si="1009"/>
        <v>75.363636363632679</v>
      </c>
      <c r="AE3084">
        <f t="shared" si="1003"/>
        <v>1.1363000000000001</v>
      </c>
      <c r="AF3084">
        <f t="shared" si="1004"/>
        <v>1.1349100000000001</v>
      </c>
      <c r="AG3084">
        <f t="shared" si="1008"/>
        <v>32.374100719412851</v>
      </c>
      <c r="AH3084">
        <f t="shared" si="1002"/>
        <v>45.323741007187579</v>
      </c>
    </row>
    <row r="3085" spans="1:34" x14ac:dyDescent="0.25">
      <c r="A3085" s="1">
        <v>42527.510416666664</v>
      </c>
      <c r="B3085">
        <v>1.1353500000000001</v>
      </c>
      <c r="C3085">
        <v>1.13548</v>
      </c>
      <c r="D3085">
        <v>1.13517</v>
      </c>
      <c r="E3085">
        <v>1.13531</v>
      </c>
      <c r="F3085">
        <v>4071</v>
      </c>
      <c r="H3085">
        <f t="shared" si="1016"/>
        <v>1.4000000000002899E-4</v>
      </c>
      <c r="I3085">
        <f t="shared" si="1012"/>
        <v>75.363636363632679</v>
      </c>
      <c r="J3085">
        <f t="shared" si="1005"/>
        <v>45.323741007187579</v>
      </c>
      <c r="K3085">
        <f t="shared" si="1013"/>
        <v>-1</v>
      </c>
      <c r="L3085">
        <f t="shared" si="1014"/>
        <v>-1</v>
      </c>
      <c r="M3085">
        <f t="shared" si="1015"/>
        <v>-1</v>
      </c>
      <c r="N3085">
        <f t="shared" ca="1" si="1010"/>
        <v>-1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7"/>
        <v>0.05</v>
      </c>
      <c r="R3085">
        <f t="shared" ca="1" si="1018"/>
        <v>0</v>
      </c>
      <c r="S3085">
        <f t="shared" ca="1" si="1019"/>
        <v>101.63690000000007</v>
      </c>
      <c r="T3085">
        <f t="shared" ca="1" si="1020"/>
        <v>0</v>
      </c>
      <c r="U3085">
        <f t="shared" ca="1" si="1021"/>
        <v>0</v>
      </c>
      <c r="Z3085">
        <f t="shared" si="1006"/>
        <v>1.1363000000000001</v>
      </c>
      <c r="AA3085">
        <f t="shared" si="1007"/>
        <v>1.1335500000000001</v>
      </c>
      <c r="AB3085">
        <f t="shared" si="1011"/>
        <v>63.999999999998714</v>
      </c>
      <c r="AC3085">
        <f t="shared" si="1009"/>
        <v>75.181818181815331</v>
      </c>
      <c r="AE3085">
        <f t="shared" si="1003"/>
        <v>1.1362399999999999</v>
      </c>
      <c r="AF3085">
        <f t="shared" si="1004"/>
        <v>1.1349100000000001</v>
      </c>
      <c r="AG3085">
        <f t="shared" si="1008"/>
        <v>30.075187969925317</v>
      </c>
      <c r="AH3085">
        <f t="shared" ref="AH3085:AH3148" si="1022">AVERAGE($AG3084:$AG3085)</f>
        <v>31.224644344669084</v>
      </c>
    </row>
    <row r="3086" spans="1:34" x14ac:dyDescent="0.25">
      <c r="A3086" s="1">
        <v>42527.520833333336</v>
      </c>
      <c r="B3086">
        <v>1.1353200000000001</v>
      </c>
      <c r="C3086">
        <v>1.1353800000000001</v>
      </c>
      <c r="D3086">
        <v>1.1346700000000001</v>
      </c>
      <c r="E3086">
        <v>1.135</v>
      </c>
      <c r="F3086">
        <v>4355</v>
      </c>
      <c r="H3086">
        <f t="shared" si="1016"/>
        <v>3.2999999999994145E-4</v>
      </c>
      <c r="I3086">
        <f t="shared" si="1012"/>
        <v>75.181818181815331</v>
      </c>
      <c r="J3086">
        <f t="shared" si="1005"/>
        <v>31.224644344669084</v>
      </c>
      <c r="K3086">
        <f t="shared" si="1013"/>
        <v>-1</v>
      </c>
      <c r="L3086">
        <f t="shared" si="1014"/>
        <v>-1</v>
      </c>
      <c r="M3086">
        <f t="shared" si="1015"/>
        <v>-1</v>
      </c>
      <c r="N3086">
        <f t="shared" ca="1" si="1010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7"/>
        <v>0.05</v>
      </c>
      <c r="R3086">
        <f t="shared" ca="1" si="1018"/>
        <v>0</v>
      </c>
      <c r="S3086">
        <f t="shared" ca="1" si="1019"/>
        <v>101.63690000000007</v>
      </c>
      <c r="T3086">
        <f t="shared" ca="1" si="1020"/>
        <v>0</v>
      </c>
      <c r="U3086">
        <f t="shared" ca="1" si="1021"/>
        <v>0</v>
      </c>
      <c r="Z3086">
        <f t="shared" si="1006"/>
        <v>1.1363000000000001</v>
      </c>
      <c r="AA3086">
        <f t="shared" si="1007"/>
        <v>1.1335500000000001</v>
      </c>
      <c r="AB3086">
        <f t="shared" si="1011"/>
        <v>52.727272727270382</v>
      </c>
      <c r="AC3086">
        <f t="shared" si="1009"/>
        <v>65.363636363633901</v>
      </c>
      <c r="AE3086">
        <f t="shared" si="1003"/>
        <v>1.1362399999999999</v>
      </c>
      <c r="AF3086">
        <f t="shared" si="1004"/>
        <v>1.1346700000000001</v>
      </c>
      <c r="AG3086">
        <f t="shared" si="1008"/>
        <v>21.019108280253064</v>
      </c>
      <c r="AH3086">
        <f t="shared" si="1022"/>
        <v>25.547148125089191</v>
      </c>
    </row>
    <row r="3087" spans="1:34" x14ac:dyDescent="0.25">
      <c r="A3087" s="1">
        <v>42527.53125</v>
      </c>
      <c r="B3087">
        <v>1.1350100000000001</v>
      </c>
      <c r="C3087">
        <v>1.13507</v>
      </c>
      <c r="D3087">
        <v>1.13422</v>
      </c>
      <c r="E3087">
        <v>1.1345099999999999</v>
      </c>
      <c r="F3087">
        <v>4676</v>
      </c>
      <c r="H3087">
        <f t="shared" si="1016"/>
        <v>2.8999999999990145E-4</v>
      </c>
      <c r="I3087">
        <f t="shared" si="1012"/>
        <v>65.363636363633901</v>
      </c>
      <c r="J3087">
        <f t="shared" si="1005"/>
        <v>25.547148125089191</v>
      </c>
      <c r="K3087">
        <f t="shared" si="1013"/>
        <v>0</v>
      </c>
      <c r="L3087">
        <f t="shared" si="1014"/>
        <v>-1</v>
      </c>
      <c r="M3087">
        <f t="shared" si="1015"/>
        <v>0</v>
      </c>
      <c r="N3087">
        <f t="shared" ca="1" si="1010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7"/>
        <v>0.05</v>
      </c>
      <c r="R3087">
        <f t="shared" ca="1" si="1018"/>
        <v>0</v>
      </c>
      <c r="S3087">
        <f t="shared" ca="1" si="1019"/>
        <v>101.63690000000007</v>
      </c>
      <c r="T3087">
        <f t="shared" ca="1" si="1020"/>
        <v>0</v>
      </c>
      <c r="U3087">
        <f t="shared" ca="1" si="1021"/>
        <v>0</v>
      </c>
      <c r="Z3087">
        <f t="shared" si="1006"/>
        <v>1.1363000000000001</v>
      </c>
      <c r="AA3087">
        <f t="shared" si="1007"/>
        <v>1.1335900000000001</v>
      </c>
      <c r="AB3087">
        <f t="shared" si="1011"/>
        <v>33.94833948338794</v>
      </c>
      <c r="AC3087">
        <f t="shared" si="1009"/>
        <v>54.12344850720833</v>
      </c>
      <c r="AE3087">
        <f t="shared" si="1003"/>
        <v>1.1362399999999999</v>
      </c>
      <c r="AF3087">
        <f t="shared" si="1004"/>
        <v>1.13422</v>
      </c>
      <c r="AG3087">
        <f t="shared" si="1008"/>
        <v>14.356435643560111</v>
      </c>
      <c r="AH3087">
        <f t="shared" si="1022"/>
        <v>17.687771961906588</v>
      </c>
    </row>
    <row r="3088" spans="1:34" x14ac:dyDescent="0.25">
      <c r="A3088" s="1">
        <v>42527.541666666664</v>
      </c>
      <c r="B3088">
        <v>1.1345099999999999</v>
      </c>
      <c r="C3088">
        <v>1.1346000000000001</v>
      </c>
      <c r="D3088">
        <v>1.13364</v>
      </c>
      <c r="E3088">
        <v>1.1343399999999999</v>
      </c>
      <c r="F3088">
        <v>4803</v>
      </c>
      <c r="H3088">
        <f t="shared" si="1016"/>
        <v>6.9999999999992291E-4</v>
      </c>
      <c r="I3088">
        <f t="shared" si="1012"/>
        <v>54.12344850720833</v>
      </c>
      <c r="J3088">
        <f t="shared" si="1005"/>
        <v>17.687771961906588</v>
      </c>
      <c r="K3088">
        <f t="shared" si="1013"/>
        <v>0</v>
      </c>
      <c r="L3088">
        <f t="shared" si="1014"/>
        <v>-1</v>
      </c>
      <c r="M3088">
        <f t="shared" si="1015"/>
        <v>0</v>
      </c>
      <c r="N3088">
        <f t="shared" ca="1" si="1010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7"/>
        <v>0.05</v>
      </c>
      <c r="R3088">
        <f t="shared" ca="1" si="1018"/>
        <v>0</v>
      </c>
      <c r="S3088">
        <f t="shared" ca="1" si="1019"/>
        <v>101.63690000000007</v>
      </c>
      <c r="T3088">
        <f t="shared" ca="1" si="1020"/>
        <v>0</v>
      </c>
      <c r="U3088">
        <f t="shared" ca="1" si="1021"/>
        <v>0</v>
      </c>
      <c r="Z3088">
        <f t="shared" si="1006"/>
        <v>1.1363000000000001</v>
      </c>
      <c r="AA3088">
        <f t="shared" si="1007"/>
        <v>1.1335900000000001</v>
      </c>
      <c r="AB3088">
        <f t="shared" si="1011"/>
        <v>27.675276752760482</v>
      </c>
      <c r="AC3088">
        <f t="shared" si="1009"/>
        <v>44.587722240854383</v>
      </c>
      <c r="AE3088">
        <f t="shared" si="1003"/>
        <v>1.1362399999999999</v>
      </c>
      <c r="AF3088">
        <f t="shared" si="1004"/>
        <v>1.13364</v>
      </c>
      <c r="AG3088">
        <f t="shared" si="1008"/>
        <v>26.923076923074625</v>
      </c>
      <c r="AH3088">
        <f t="shared" si="1022"/>
        <v>20.639756283317368</v>
      </c>
    </row>
    <row r="3089" spans="1:34" x14ac:dyDescent="0.25">
      <c r="A3089" s="1">
        <v>42527.552083333336</v>
      </c>
      <c r="B3089">
        <v>1.13435</v>
      </c>
      <c r="C3089">
        <v>1.13436</v>
      </c>
      <c r="D3089">
        <v>1.1337299999999999</v>
      </c>
      <c r="E3089">
        <v>1.1339699999999999</v>
      </c>
      <c r="F3089">
        <v>4464</v>
      </c>
      <c r="H3089">
        <f t="shared" si="1016"/>
        <v>2.4000000000001798E-4</v>
      </c>
      <c r="I3089">
        <f t="shared" si="1012"/>
        <v>44.587722240854383</v>
      </c>
      <c r="J3089">
        <f t="shared" si="1005"/>
        <v>20.639756283317368</v>
      </c>
      <c r="K3089">
        <f t="shared" si="1013"/>
        <v>0</v>
      </c>
      <c r="L3089">
        <f t="shared" si="1014"/>
        <v>0</v>
      </c>
      <c r="M3089">
        <f t="shared" si="1015"/>
        <v>0</v>
      </c>
      <c r="N3089">
        <f t="shared" ca="1" si="1010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7"/>
        <v>0.05</v>
      </c>
      <c r="R3089">
        <f t="shared" ca="1" si="1018"/>
        <v>0</v>
      </c>
      <c r="S3089">
        <f t="shared" ca="1" si="1019"/>
        <v>101.63690000000007</v>
      </c>
      <c r="T3089">
        <f t="shared" ca="1" si="1020"/>
        <v>0</v>
      </c>
      <c r="U3089">
        <f t="shared" ca="1" si="1021"/>
        <v>0</v>
      </c>
      <c r="Z3089">
        <f t="shared" si="1006"/>
        <v>1.1363000000000001</v>
      </c>
      <c r="AA3089">
        <f t="shared" si="1007"/>
        <v>1.1335900000000001</v>
      </c>
      <c r="AB3089">
        <f t="shared" si="1011"/>
        <v>14.022140221395803</v>
      </c>
      <c r="AC3089">
        <f t="shared" si="1009"/>
        <v>32.093257296203653</v>
      </c>
      <c r="AE3089">
        <f t="shared" si="1003"/>
        <v>1.1361000000000001</v>
      </c>
      <c r="AF3089">
        <f t="shared" si="1004"/>
        <v>1.13364</v>
      </c>
      <c r="AG3089">
        <f t="shared" si="1008"/>
        <v>13.414634146338381</v>
      </c>
      <c r="AH3089">
        <f t="shared" si="1022"/>
        <v>20.168855534706502</v>
      </c>
    </row>
    <row r="3090" spans="1:34" x14ac:dyDescent="0.25">
      <c r="A3090" s="1">
        <v>42527.5625</v>
      </c>
      <c r="B3090">
        <v>1.1339699999999999</v>
      </c>
      <c r="C3090">
        <v>1.13402</v>
      </c>
      <c r="D3090">
        <v>1.13323</v>
      </c>
      <c r="E3090">
        <v>1.1334500000000001</v>
      </c>
      <c r="F3090">
        <v>4471</v>
      </c>
      <c r="H3090">
        <f t="shared" si="1016"/>
        <v>2.20000000000109E-4</v>
      </c>
      <c r="I3090">
        <f t="shared" si="1012"/>
        <v>32.093257296203653</v>
      </c>
      <c r="J3090">
        <f t="shared" si="1005"/>
        <v>20.168855534706502</v>
      </c>
      <c r="K3090">
        <f t="shared" si="1013"/>
        <v>0</v>
      </c>
      <c r="L3090">
        <f t="shared" si="1014"/>
        <v>0</v>
      </c>
      <c r="M3090">
        <f t="shared" si="1015"/>
        <v>0</v>
      </c>
      <c r="N3090">
        <f t="shared" ca="1" si="1010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7"/>
        <v>0.05</v>
      </c>
      <c r="R3090">
        <f t="shared" ca="1" si="1018"/>
        <v>0</v>
      </c>
      <c r="S3090">
        <f t="shared" ca="1" si="1019"/>
        <v>101.63690000000007</v>
      </c>
      <c r="T3090">
        <f t="shared" ca="1" si="1020"/>
        <v>0</v>
      </c>
      <c r="U3090">
        <f t="shared" ca="1" si="1021"/>
        <v>0</v>
      </c>
      <c r="Z3090">
        <f t="shared" si="1006"/>
        <v>1.1363000000000001</v>
      </c>
      <c r="AA3090">
        <f t="shared" si="1007"/>
        <v>1.13323</v>
      </c>
      <c r="AB3090">
        <f t="shared" si="1011"/>
        <v>7.166123778504879</v>
      </c>
      <c r="AC3090">
        <f t="shared" si="1009"/>
        <v>20.702970059012276</v>
      </c>
      <c r="AE3090">
        <f t="shared" si="1003"/>
        <v>1.13574</v>
      </c>
      <c r="AF3090">
        <f t="shared" si="1004"/>
        <v>1.13323</v>
      </c>
      <c r="AG3090">
        <f t="shared" si="1008"/>
        <v>8.7649402390481246</v>
      </c>
      <c r="AH3090">
        <f t="shared" si="1022"/>
        <v>11.089787192693253</v>
      </c>
    </row>
    <row r="3091" spans="1:34" x14ac:dyDescent="0.25">
      <c r="A3091" s="1">
        <v>42527.572916666664</v>
      </c>
      <c r="B3091">
        <v>1.13344</v>
      </c>
      <c r="C3091">
        <v>1.13391</v>
      </c>
      <c r="D3091">
        <v>1.1330199999999999</v>
      </c>
      <c r="E3091">
        <v>1.1333800000000001</v>
      </c>
      <c r="F3091">
        <v>4600</v>
      </c>
      <c r="H3091">
        <f t="shared" si="1016"/>
        <v>3.6000000000013799E-4</v>
      </c>
      <c r="I3091">
        <f t="shared" si="1012"/>
        <v>20.702970059012276</v>
      </c>
      <c r="J3091">
        <f t="shared" si="1005"/>
        <v>11.089787192693253</v>
      </c>
      <c r="K3091">
        <f t="shared" si="1013"/>
        <v>0</v>
      </c>
      <c r="L3091">
        <f t="shared" si="1014"/>
        <v>0</v>
      </c>
      <c r="M3091">
        <f t="shared" si="1015"/>
        <v>0</v>
      </c>
      <c r="N3091">
        <f t="shared" ca="1" si="1010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7"/>
        <v>0.05</v>
      </c>
      <c r="R3091">
        <f t="shared" ca="1" si="1018"/>
        <v>0</v>
      </c>
      <c r="S3091">
        <f t="shared" ca="1" si="1019"/>
        <v>101.63690000000007</v>
      </c>
      <c r="T3091">
        <f t="shared" ca="1" si="1020"/>
        <v>0</v>
      </c>
      <c r="U3091">
        <f t="shared" ca="1" si="1021"/>
        <v>0</v>
      </c>
      <c r="Z3091">
        <f t="shared" si="1006"/>
        <v>1.1363000000000001</v>
      </c>
      <c r="AA3091">
        <f t="shared" si="1007"/>
        <v>1.1330199999999999</v>
      </c>
      <c r="AB3091">
        <f t="shared" si="1011"/>
        <v>10.975609756101193</v>
      </c>
      <c r="AC3091">
        <f t="shared" si="1009"/>
        <v>14.95978762719059</v>
      </c>
      <c r="AE3091">
        <f t="shared" ref="AE3091:AE3154" si="1023">MAX($C3085:$C3091)</f>
        <v>1.13548</v>
      </c>
      <c r="AF3091">
        <f t="shared" ref="AF3091:AF3154" si="1024">MIN($D3085:$D3091)</f>
        <v>1.1330199999999999</v>
      </c>
      <c r="AG3091">
        <f t="shared" si="1008"/>
        <v>14.634146341468258</v>
      </c>
      <c r="AH3091">
        <f t="shared" si="1022"/>
        <v>11.699543290258191</v>
      </c>
    </row>
    <row r="3092" spans="1:34" x14ac:dyDescent="0.25">
      <c r="A3092" s="1">
        <v>42527.583333333336</v>
      </c>
      <c r="B3092">
        <v>1.13337</v>
      </c>
      <c r="C3092">
        <v>1.1341300000000001</v>
      </c>
      <c r="D3092">
        <v>1.1332</v>
      </c>
      <c r="E3092">
        <v>1.13405</v>
      </c>
      <c r="F3092">
        <v>4394</v>
      </c>
      <c r="H3092">
        <f t="shared" si="1016"/>
        <v>1.7000000000000348E-4</v>
      </c>
      <c r="I3092">
        <f t="shared" si="1012"/>
        <v>14.95978762719059</v>
      </c>
      <c r="J3092">
        <f t="shared" ref="J3092:J3155" si="1025">AH3091</f>
        <v>11.699543290258191</v>
      </c>
      <c r="K3092">
        <f t="shared" si="1013"/>
        <v>1</v>
      </c>
      <c r="L3092">
        <f t="shared" si="1014"/>
        <v>0</v>
      </c>
      <c r="M3092">
        <f t="shared" si="1015"/>
        <v>0</v>
      </c>
      <c r="N3092">
        <f t="shared" ca="1" si="1010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7"/>
        <v>0.05</v>
      </c>
      <c r="R3092">
        <f t="shared" ca="1" si="1018"/>
        <v>0</v>
      </c>
      <c r="S3092">
        <f t="shared" ca="1" si="1019"/>
        <v>101.63690000000007</v>
      </c>
      <c r="T3092">
        <f t="shared" ca="1" si="1020"/>
        <v>0</v>
      </c>
      <c r="U3092">
        <f t="shared" ca="1" si="1021"/>
        <v>0</v>
      </c>
      <c r="Z3092">
        <f t="shared" si="1006"/>
        <v>1.1363000000000001</v>
      </c>
      <c r="AA3092">
        <f t="shared" si="1007"/>
        <v>1.1330199999999999</v>
      </c>
      <c r="AB3092">
        <f t="shared" si="1011"/>
        <v>31.402439024391231</v>
      </c>
      <c r="AC3092">
        <f t="shared" si="1009"/>
        <v>15.891578195098276</v>
      </c>
      <c r="AE3092">
        <f t="shared" si="1023"/>
        <v>1.1353800000000001</v>
      </c>
      <c r="AF3092">
        <f t="shared" si="1024"/>
        <v>1.1330199999999999</v>
      </c>
      <c r="AG3092">
        <f t="shared" si="1008"/>
        <v>43.644067796611246</v>
      </c>
      <c r="AH3092">
        <f t="shared" si="1022"/>
        <v>29.139107069039753</v>
      </c>
    </row>
    <row r="3093" spans="1:34" x14ac:dyDescent="0.25">
      <c r="A3093" s="1">
        <v>42527.59375</v>
      </c>
      <c r="B3093">
        <v>1.1340399999999999</v>
      </c>
      <c r="C3093">
        <v>1.1346799999999999</v>
      </c>
      <c r="D3093">
        <v>1.1339399999999999</v>
      </c>
      <c r="E3093">
        <v>1.1343799999999999</v>
      </c>
      <c r="F3093">
        <v>4356</v>
      </c>
      <c r="H3093">
        <f t="shared" si="1016"/>
        <v>9.9999999999988987E-5</v>
      </c>
      <c r="I3093">
        <f t="shared" si="1012"/>
        <v>15.891578195098276</v>
      </c>
      <c r="J3093">
        <f t="shared" si="1025"/>
        <v>29.139107069039753</v>
      </c>
      <c r="K3093">
        <f t="shared" si="1013"/>
        <v>1</v>
      </c>
      <c r="L3093">
        <f t="shared" si="1014"/>
        <v>0</v>
      </c>
      <c r="M3093">
        <f t="shared" si="1015"/>
        <v>0</v>
      </c>
      <c r="N3093">
        <f t="shared" ca="1" si="1010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7"/>
        <v>0.05</v>
      </c>
      <c r="R3093">
        <f t="shared" ca="1" si="1018"/>
        <v>0</v>
      </c>
      <c r="S3093">
        <f t="shared" ca="1" si="1019"/>
        <v>101.63690000000007</v>
      </c>
      <c r="T3093">
        <f t="shared" ca="1" si="1020"/>
        <v>0</v>
      </c>
      <c r="U3093">
        <f t="shared" ca="1" si="1021"/>
        <v>0</v>
      </c>
      <c r="Z3093">
        <f t="shared" si="1006"/>
        <v>1.1363000000000001</v>
      </c>
      <c r="AA3093">
        <f t="shared" si="1007"/>
        <v>1.1330199999999999</v>
      </c>
      <c r="AB3093">
        <f t="shared" si="1011"/>
        <v>41.463414634145018</v>
      </c>
      <c r="AC3093">
        <f t="shared" si="1009"/>
        <v>22.751896798285578</v>
      </c>
      <c r="AE3093">
        <f t="shared" si="1023"/>
        <v>1.13507</v>
      </c>
      <c r="AF3093">
        <f t="shared" si="1024"/>
        <v>1.1330199999999999</v>
      </c>
      <c r="AG3093">
        <f t="shared" si="1008"/>
        <v>66.341463414632031</v>
      </c>
      <c r="AH3093">
        <f t="shared" si="1022"/>
        <v>54.992765605621642</v>
      </c>
    </row>
    <row r="3094" spans="1:34" x14ac:dyDescent="0.25">
      <c r="A3094" s="1">
        <v>42527.604166666664</v>
      </c>
      <c r="B3094">
        <v>1.1343700000000001</v>
      </c>
      <c r="C3094">
        <v>1.1348100000000001</v>
      </c>
      <c r="D3094">
        <v>1.1343300000000001</v>
      </c>
      <c r="E3094">
        <v>1.1347499999999999</v>
      </c>
      <c r="F3094">
        <v>3653</v>
      </c>
      <c r="H3094">
        <f t="shared" si="1016"/>
        <v>4.0000000000040004E-5</v>
      </c>
      <c r="I3094">
        <f t="shared" si="1012"/>
        <v>22.751896798285578</v>
      </c>
      <c r="J3094">
        <f t="shared" si="1025"/>
        <v>54.992765605621642</v>
      </c>
      <c r="K3094">
        <f t="shared" si="1013"/>
        <v>1</v>
      </c>
      <c r="L3094">
        <f t="shared" si="1014"/>
        <v>1</v>
      </c>
      <c r="M3094">
        <f t="shared" si="1015"/>
        <v>1</v>
      </c>
      <c r="N3094">
        <f t="shared" ca="1" si="1010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7"/>
        <v>0.05</v>
      </c>
      <c r="R3094">
        <f t="shared" ca="1" si="1018"/>
        <v>0</v>
      </c>
      <c r="S3094">
        <f t="shared" ca="1" si="1019"/>
        <v>101.63690000000007</v>
      </c>
      <c r="T3094">
        <f t="shared" ca="1" si="1020"/>
        <v>0</v>
      </c>
      <c r="U3094">
        <f t="shared" ca="1" si="1021"/>
        <v>0</v>
      </c>
      <c r="Z3094">
        <f t="shared" ref="Z3094:Z3157" si="1026">MAX($C3073:$C3094)</f>
        <v>1.1363000000000001</v>
      </c>
      <c r="AA3094">
        <f t="shared" ref="AA3094:AA3157" si="1027">MIN($D3073:$D3094)</f>
        <v>1.1330199999999999</v>
      </c>
      <c r="AB3094">
        <f t="shared" si="1011"/>
        <v>52.743902439021916</v>
      </c>
      <c r="AC3094">
        <f t="shared" si="1009"/>
        <v>34.146341463414842</v>
      </c>
      <c r="AE3094">
        <f t="shared" si="1023"/>
        <v>1.1348100000000001</v>
      </c>
      <c r="AF3094">
        <f t="shared" si="1024"/>
        <v>1.1330199999999999</v>
      </c>
      <c r="AG3094">
        <f t="shared" si="1008"/>
        <v>96.648044692728206</v>
      </c>
      <c r="AH3094">
        <f t="shared" si="1022"/>
        <v>81.494754053680111</v>
      </c>
    </row>
    <row r="3095" spans="1:34" x14ac:dyDescent="0.25">
      <c r="A3095" s="1">
        <v>42527.614583333336</v>
      </c>
      <c r="B3095">
        <v>1.13476</v>
      </c>
      <c r="C3095">
        <v>1.1348800000000001</v>
      </c>
      <c r="D3095">
        <v>1.1342000000000001</v>
      </c>
      <c r="E3095">
        <v>1.13422</v>
      </c>
      <c r="F3095">
        <v>4064</v>
      </c>
      <c r="H3095">
        <f t="shared" si="1016"/>
        <v>1.9999999999908979E-5</v>
      </c>
      <c r="I3095">
        <f t="shared" si="1012"/>
        <v>34.146341463414842</v>
      </c>
      <c r="J3095">
        <f t="shared" si="1025"/>
        <v>81.494754053680111</v>
      </c>
      <c r="K3095">
        <f t="shared" si="1013"/>
        <v>0</v>
      </c>
      <c r="L3095">
        <f t="shared" si="1014"/>
        <v>1</v>
      </c>
      <c r="M3095">
        <f t="shared" si="1015"/>
        <v>0</v>
      </c>
      <c r="N3095">
        <f t="shared" ca="1" si="1010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7"/>
        <v>0.05</v>
      </c>
      <c r="R3095">
        <f t="shared" ca="1" si="1018"/>
        <v>0</v>
      </c>
      <c r="S3095">
        <f t="shared" ca="1" si="1019"/>
        <v>101.63690000000007</v>
      </c>
      <c r="T3095">
        <f t="shared" ca="1" si="1020"/>
        <v>0</v>
      </c>
      <c r="U3095">
        <f t="shared" ca="1" si="1021"/>
        <v>0</v>
      </c>
      <c r="Z3095">
        <f t="shared" si="1026"/>
        <v>1.1363000000000001</v>
      </c>
      <c r="AA3095">
        <f t="shared" si="1027"/>
        <v>1.1330199999999999</v>
      </c>
      <c r="AB3095">
        <f t="shared" si="1011"/>
        <v>36.585365853659361</v>
      </c>
      <c r="AC3095">
        <f t="shared" si="1009"/>
        <v>40.548780487804386</v>
      </c>
      <c r="AE3095">
        <f t="shared" si="1023"/>
        <v>1.1348800000000001</v>
      </c>
      <c r="AF3095">
        <f t="shared" si="1024"/>
        <v>1.1330199999999999</v>
      </c>
      <c r="AG3095">
        <f t="shared" ref="AG3095:AG3158" si="1028">($E3095-$AF3095)/($AE3095-$AF3095)*100</f>
        <v>64.516129032256146</v>
      </c>
      <c r="AH3095">
        <f t="shared" si="1022"/>
        <v>80.582086862492176</v>
      </c>
    </row>
    <row r="3096" spans="1:34" x14ac:dyDescent="0.25">
      <c r="A3096" s="1">
        <v>42527.625</v>
      </c>
      <c r="B3096">
        <v>1.1342300000000001</v>
      </c>
      <c r="C3096">
        <v>1.1349100000000001</v>
      </c>
      <c r="D3096">
        <v>1.1342099999999999</v>
      </c>
      <c r="E3096">
        <v>1.1348800000000001</v>
      </c>
      <c r="F3096">
        <v>4384</v>
      </c>
      <c r="H3096">
        <f t="shared" si="1016"/>
        <v>2.0000000000131024E-5</v>
      </c>
      <c r="I3096">
        <f t="shared" si="1012"/>
        <v>40.548780487804386</v>
      </c>
      <c r="J3096">
        <f t="shared" si="1025"/>
        <v>80.582086862492176</v>
      </c>
      <c r="K3096">
        <f t="shared" si="1013"/>
        <v>0</v>
      </c>
      <c r="L3096">
        <f t="shared" si="1014"/>
        <v>1</v>
      </c>
      <c r="M3096">
        <f t="shared" si="1015"/>
        <v>0</v>
      </c>
      <c r="N3096">
        <f t="shared" ca="1" si="1010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7"/>
        <v>0.05</v>
      </c>
      <c r="R3096">
        <f t="shared" ca="1" si="1018"/>
        <v>0</v>
      </c>
      <c r="S3096">
        <f t="shared" ca="1" si="1019"/>
        <v>101.63690000000007</v>
      </c>
      <c r="T3096">
        <f t="shared" ca="1" si="1020"/>
        <v>0</v>
      </c>
      <c r="U3096">
        <f t="shared" ca="1" si="1021"/>
        <v>0</v>
      </c>
      <c r="Z3096">
        <f t="shared" si="1026"/>
        <v>1.1363000000000001</v>
      </c>
      <c r="AA3096">
        <f t="shared" si="1027"/>
        <v>1.1330199999999999</v>
      </c>
      <c r="AB3096">
        <f t="shared" si="1011"/>
        <v>56.707317073173705</v>
      </c>
      <c r="AC3096">
        <f t="shared" si="1009"/>
        <v>46.875</v>
      </c>
      <c r="AE3096">
        <f t="shared" si="1023"/>
        <v>1.1349100000000001</v>
      </c>
      <c r="AF3096">
        <f t="shared" si="1024"/>
        <v>1.1330199999999999</v>
      </c>
      <c r="AG3096">
        <f t="shared" si="1028"/>
        <v>98.41269841269991</v>
      </c>
      <c r="AH3096">
        <f t="shared" si="1022"/>
        <v>81.464413722478028</v>
      </c>
    </row>
    <row r="3097" spans="1:34" x14ac:dyDescent="0.25">
      <c r="A3097" s="1">
        <v>42527.635416666664</v>
      </c>
      <c r="B3097">
        <v>1.13489</v>
      </c>
      <c r="C3097">
        <v>1.1360699999999999</v>
      </c>
      <c r="D3097">
        <v>1.13486</v>
      </c>
      <c r="E3097">
        <v>1.13554</v>
      </c>
      <c r="F3097">
        <v>5056</v>
      </c>
      <c r="H3097">
        <f t="shared" si="1016"/>
        <v>2.9999999999974492E-5</v>
      </c>
      <c r="I3097">
        <f t="shared" si="1012"/>
        <v>46.875</v>
      </c>
      <c r="J3097">
        <f t="shared" si="1025"/>
        <v>81.464413722478028</v>
      </c>
      <c r="K3097">
        <f t="shared" si="1013"/>
        <v>0</v>
      </c>
      <c r="L3097">
        <f t="shared" si="1014"/>
        <v>1</v>
      </c>
      <c r="M3097">
        <f t="shared" si="1015"/>
        <v>0</v>
      </c>
      <c r="N3097">
        <f t="shared" ca="1" si="1010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7"/>
        <v>0.05</v>
      </c>
      <c r="R3097">
        <f t="shared" ca="1" si="1018"/>
        <v>0</v>
      </c>
      <c r="S3097">
        <f t="shared" ca="1" si="1019"/>
        <v>101.63690000000007</v>
      </c>
      <c r="T3097">
        <f t="shared" ca="1" si="1020"/>
        <v>0</v>
      </c>
      <c r="U3097">
        <f t="shared" ca="1" si="1021"/>
        <v>0</v>
      </c>
      <c r="Z3097">
        <f t="shared" si="1026"/>
        <v>1.1363000000000001</v>
      </c>
      <c r="AA3097">
        <f t="shared" si="1027"/>
        <v>1.1330199999999999</v>
      </c>
      <c r="AB3097">
        <f t="shared" si="1011"/>
        <v>76.829268292681277</v>
      </c>
      <c r="AC3097">
        <f t="shared" si="1009"/>
        <v>55.716463414634063</v>
      </c>
      <c r="AE3097">
        <f t="shared" si="1023"/>
        <v>1.1360699999999999</v>
      </c>
      <c r="AF3097">
        <f t="shared" si="1024"/>
        <v>1.1330199999999999</v>
      </c>
      <c r="AG3097">
        <f t="shared" si="1028"/>
        <v>82.622950819674756</v>
      </c>
      <c r="AH3097">
        <f t="shared" si="1022"/>
        <v>90.51782461618734</v>
      </c>
    </row>
    <row r="3098" spans="1:34" x14ac:dyDescent="0.25">
      <c r="A3098" s="1">
        <v>42527.645833333336</v>
      </c>
      <c r="B3098">
        <v>1.1355500000000001</v>
      </c>
      <c r="C3098">
        <v>1.1363099999999999</v>
      </c>
      <c r="D3098">
        <v>1.1352199999999999</v>
      </c>
      <c r="E3098">
        <v>1.1352599999999999</v>
      </c>
      <c r="F3098">
        <v>4674</v>
      </c>
      <c r="H3098">
        <f t="shared" si="1016"/>
        <v>4.0000000000040004E-5</v>
      </c>
      <c r="I3098">
        <f t="shared" si="1012"/>
        <v>55.716463414634063</v>
      </c>
      <c r="J3098">
        <f t="shared" si="1025"/>
        <v>90.51782461618734</v>
      </c>
      <c r="K3098">
        <f t="shared" si="1013"/>
        <v>0</v>
      </c>
      <c r="L3098">
        <f t="shared" si="1014"/>
        <v>1</v>
      </c>
      <c r="M3098">
        <f t="shared" si="1015"/>
        <v>0</v>
      </c>
      <c r="N3098">
        <f t="shared" ca="1" si="1010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7"/>
        <v>0.05</v>
      </c>
      <c r="R3098">
        <f t="shared" ca="1" si="1018"/>
        <v>0</v>
      </c>
      <c r="S3098">
        <f t="shared" ca="1" si="1019"/>
        <v>101.63690000000007</v>
      </c>
      <c r="T3098">
        <f t="shared" ca="1" si="1020"/>
        <v>0</v>
      </c>
      <c r="U3098">
        <f t="shared" ca="1" si="1021"/>
        <v>0</v>
      </c>
      <c r="Z3098">
        <f t="shared" si="1026"/>
        <v>1.1363099999999999</v>
      </c>
      <c r="AA3098">
        <f t="shared" si="1027"/>
        <v>1.1330199999999999</v>
      </c>
      <c r="AB3098">
        <f t="shared" si="1011"/>
        <v>68.085106382979006</v>
      </c>
      <c r="AC3098">
        <f t="shared" ref="AC3098:AC3161" si="1029">AVERAGE(AB3095:AB3098)</f>
        <v>59.551764400623341</v>
      </c>
      <c r="AE3098">
        <f t="shared" si="1023"/>
        <v>1.1363099999999999</v>
      </c>
      <c r="AF3098">
        <f t="shared" si="1024"/>
        <v>1.1332</v>
      </c>
      <c r="AG3098">
        <f t="shared" si="1028"/>
        <v>66.237942122186055</v>
      </c>
      <c r="AH3098">
        <f t="shared" si="1022"/>
        <v>74.430446470930406</v>
      </c>
    </row>
    <row r="3099" spans="1:34" x14ac:dyDescent="0.25">
      <c r="A3099" s="1">
        <v>42527.65625</v>
      </c>
      <c r="B3099">
        <v>1.1352500000000001</v>
      </c>
      <c r="C3099">
        <v>1.13531</v>
      </c>
      <c r="D3099">
        <v>1.1344000000000001</v>
      </c>
      <c r="E3099">
        <v>1.1348199999999999</v>
      </c>
      <c r="F3099">
        <v>4579</v>
      </c>
      <c r="H3099">
        <f t="shared" si="1016"/>
        <v>4.1999999999986493E-4</v>
      </c>
      <c r="I3099">
        <f t="shared" si="1012"/>
        <v>59.551764400623341</v>
      </c>
      <c r="J3099">
        <f t="shared" si="1025"/>
        <v>74.430446470930406</v>
      </c>
      <c r="K3099">
        <f t="shared" si="1013"/>
        <v>0</v>
      </c>
      <c r="L3099">
        <f t="shared" si="1014"/>
        <v>0</v>
      </c>
      <c r="M3099">
        <f t="shared" si="1015"/>
        <v>0</v>
      </c>
      <c r="N3099">
        <f t="shared" ca="1" si="1010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7"/>
        <v>0.05</v>
      </c>
      <c r="R3099">
        <f t="shared" ca="1" si="1018"/>
        <v>0</v>
      </c>
      <c r="S3099">
        <f t="shared" ca="1" si="1019"/>
        <v>101.63690000000007</v>
      </c>
      <c r="T3099">
        <f t="shared" ca="1" si="1020"/>
        <v>0</v>
      </c>
      <c r="U3099">
        <f t="shared" ca="1" si="1021"/>
        <v>0</v>
      </c>
      <c r="Z3099">
        <f t="shared" si="1026"/>
        <v>1.1363099999999999</v>
      </c>
      <c r="AA3099">
        <f t="shared" si="1027"/>
        <v>1.1330199999999999</v>
      </c>
      <c r="AB3099">
        <f t="shared" si="1011"/>
        <v>54.711246200608379</v>
      </c>
      <c r="AC3099">
        <f t="shared" si="1029"/>
        <v>64.083234487360599</v>
      </c>
      <c r="AE3099">
        <f t="shared" si="1023"/>
        <v>1.1363099999999999</v>
      </c>
      <c r="AF3099">
        <f t="shared" si="1024"/>
        <v>1.1339399999999999</v>
      </c>
      <c r="AG3099">
        <f t="shared" si="1028"/>
        <v>37.130801687763629</v>
      </c>
      <c r="AH3099">
        <f t="shared" si="1022"/>
        <v>51.684371904974839</v>
      </c>
    </row>
    <row r="3100" spans="1:34" x14ac:dyDescent="0.25">
      <c r="A3100" s="1">
        <v>42527.666666666664</v>
      </c>
      <c r="B3100">
        <v>1.13483</v>
      </c>
      <c r="C3100">
        <v>1.1353800000000001</v>
      </c>
      <c r="D3100">
        <v>1.1343000000000001</v>
      </c>
      <c r="E3100">
        <v>1.1352800000000001</v>
      </c>
      <c r="F3100">
        <v>4639</v>
      </c>
      <c r="H3100">
        <f t="shared" si="1016"/>
        <v>5.2999999999991942E-4</v>
      </c>
      <c r="I3100">
        <f t="shared" si="1012"/>
        <v>64.083234487360599</v>
      </c>
      <c r="J3100">
        <f t="shared" si="1025"/>
        <v>51.684371904974839</v>
      </c>
      <c r="K3100">
        <f t="shared" si="1013"/>
        <v>0</v>
      </c>
      <c r="L3100">
        <f t="shared" si="1014"/>
        <v>0</v>
      </c>
      <c r="M3100">
        <f t="shared" si="1015"/>
        <v>0</v>
      </c>
      <c r="N3100">
        <f t="shared" ref="N3100:N3163" ca="1" si="1030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0">
        <f t="shared" ca="1" si="1017"/>
        <v>0.05</v>
      </c>
      <c r="R3100">
        <f t="shared" ca="1" si="1018"/>
        <v>0</v>
      </c>
      <c r="S3100">
        <f t="shared" ca="1" si="1019"/>
        <v>101.63690000000007</v>
      </c>
      <c r="T3100">
        <f t="shared" ca="1" si="1020"/>
        <v>0</v>
      </c>
      <c r="U3100">
        <f t="shared" ca="1" si="1021"/>
        <v>0</v>
      </c>
      <c r="Z3100">
        <f t="shared" si="1026"/>
        <v>1.1363099999999999</v>
      </c>
      <c r="AA3100">
        <f t="shared" si="1027"/>
        <v>1.1330199999999999</v>
      </c>
      <c r="AB3100">
        <f t="shared" si="1011"/>
        <v>68.693009118545305</v>
      </c>
      <c r="AC3100">
        <f t="shared" si="1029"/>
        <v>67.079657498703483</v>
      </c>
      <c r="AE3100">
        <f t="shared" si="1023"/>
        <v>1.1363099999999999</v>
      </c>
      <c r="AF3100">
        <f t="shared" si="1024"/>
        <v>1.1342000000000001</v>
      </c>
      <c r="AG3100">
        <f t="shared" si="1028"/>
        <v>51.184834123225343</v>
      </c>
      <c r="AH3100">
        <f t="shared" si="1022"/>
        <v>44.157817905494483</v>
      </c>
    </row>
    <row r="3101" spans="1:34" x14ac:dyDescent="0.25">
      <c r="A3101" s="1">
        <v>42527.677083333336</v>
      </c>
      <c r="B3101">
        <v>1.1352899999999999</v>
      </c>
      <c r="C3101">
        <v>1.1354900000000001</v>
      </c>
      <c r="D3101">
        <v>1.13452</v>
      </c>
      <c r="E3101">
        <v>1.1351100000000001</v>
      </c>
      <c r="F3101">
        <v>4472</v>
      </c>
      <c r="H3101">
        <f t="shared" si="1016"/>
        <v>5.9000000000009045E-4</v>
      </c>
      <c r="I3101">
        <f t="shared" si="1012"/>
        <v>67.079657498703483</v>
      </c>
      <c r="J3101">
        <f t="shared" si="1025"/>
        <v>44.157817905494483</v>
      </c>
      <c r="K3101">
        <f t="shared" si="1013"/>
        <v>0</v>
      </c>
      <c r="L3101">
        <f t="shared" si="1014"/>
        <v>0</v>
      </c>
      <c r="M3101">
        <f t="shared" si="1015"/>
        <v>0</v>
      </c>
      <c r="N3101">
        <f t="shared" ca="1" si="1030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7"/>
        <v>0.05</v>
      </c>
      <c r="R3101">
        <f t="shared" ca="1" si="1018"/>
        <v>0</v>
      </c>
      <c r="S3101">
        <f t="shared" ca="1" si="1019"/>
        <v>101.63690000000007</v>
      </c>
      <c r="T3101">
        <f t="shared" ca="1" si="1020"/>
        <v>0</v>
      </c>
      <c r="U3101">
        <f t="shared" ca="1" si="1021"/>
        <v>0</v>
      </c>
      <c r="Z3101">
        <f t="shared" si="1026"/>
        <v>1.1363099999999999</v>
      </c>
      <c r="AA3101">
        <f t="shared" si="1027"/>
        <v>1.1330199999999999</v>
      </c>
      <c r="AB3101">
        <f t="shared" si="1011"/>
        <v>63.525835866265581</v>
      </c>
      <c r="AC3101">
        <f t="shared" si="1029"/>
        <v>63.753799392099566</v>
      </c>
      <c r="AE3101">
        <f t="shared" si="1023"/>
        <v>1.1363099999999999</v>
      </c>
      <c r="AF3101">
        <f t="shared" si="1024"/>
        <v>1.1342000000000001</v>
      </c>
      <c r="AG3101">
        <f t="shared" si="1028"/>
        <v>43.127962085309854</v>
      </c>
      <c r="AH3101">
        <f t="shared" si="1022"/>
        <v>47.156398104267595</v>
      </c>
    </row>
    <row r="3102" spans="1:34" x14ac:dyDescent="0.25">
      <c r="A3102" s="1">
        <v>42527.6875</v>
      </c>
      <c r="B3102">
        <v>1.1350899999999999</v>
      </c>
      <c r="C3102">
        <v>1.1358900000000001</v>
      </c>
      <c r="D3102">
        <v>1.1350100000000001</v>
      </c>
      <c r="E3102">
        <v>1.1356200000000001</v>
      </c>
      <c r="F3102">
        <v>4820</v>
      </c>
      <c r="H3102">
        <f t="shared" si="1016"/>
        <v>7.9999999999857963E-5</v>
      </c>
      <c r="I3102">
        <f t="shared" si="1012"/>
        <v>63.753799392099566</v>
      </c>
      <c r="J3102">
        <f t="shared" si="1025"/>
        <v>47.156398104267595</v>
      </c>
      <c r="K3102">
        <f t="shared" si="1013"/>
        <v>0</v>
      </c>
      <c r="L3102">
        <f t="shared" si="1014"/>
        <v>0</v>
      </c>
      <c r="M3102">
        <f t="shared" si="1015"/>
        <v>0</v>
      </c>
      <c r="N3102">
        <f t="shared" ca="1" si="1030"/>
        <v>0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7"/>
        <v>0.05</v>
      </c>
      <c r="R3102">
        <f t="shared" ca="1" si="1018"/>
        <v>0</v>
      </c>
      <c r="S3102">
        <f t="shared" ca="1" si="1019"/>
        <v>101.63690000000007</v>
      </c>
      <c r="T3102">
        <f t="shared" ca="1" si="1020"/>
        <v>0</v>
      </c>
      <c r="U3102">
        <f t="shared" ca="1" si="1021"/>
        <v>0</v>
      </c>
      <c r="Z3102">
        <f t="shared" si="1026"/>
        <v>1.1363099999999999</v>
      </c>
      <c r="AA3102">
        <f t="shared" si="1027"/>
        <v>1.1330199999999999</v>
      </c>
      <c r="AB3102">
        <f t="shared" si="1011"/>
        <v>79.027355623104739</v>
      </c>
      <c r="AC3102">
        <f t="shared" si="1029"/>
        <v>66.489361702130992</v>
      </c>
      <c r="AE3102">
        <f t="shared" si="1023"/>
        <v>1.1363099999999999</v>
      </c>
      <c r="AF3102">
        <f t="shared" si="1024"/>
        <v>1.1342099999999999</v>
      </c>
      <c r="AG3102">
        <f t="shared" si="1028"/>
        <v>67.142857142863789</v>
      </c>
      <c r="AH3102">
        <f t="shared" si="1022"/>
        <v>55.135409614086825</v>
      </c>
    </row>
    <row r="3103" spans="1:34" x14ac:dyDescent="0.25">
      <c r="A3103" s="1">
        <v>42527.697916666664</v>
      </c>
      <c r="B3103">
        <v>1.1356200000000001</v>
      </c>
      <c r="C3103">
        <v>1.1356900000000001</v>
      </c>
      <c r="D3103">
        <v>1.1345400000000001</v>
      </c>
      <c r="E3103">
        <v>1.13506</v>
      </c>
      <c r="F3103">
        <v>5494</v>
      </c>
      <c r="H3103">
        <f t="shared" si="1016"/>
        <v>5.1999999999985391E-4</v>
      </c>
      <c r="I3103">
        <f t="shared" si="1012"/>
        <v>66.489361702130992</v>
      </c>
      <c r="J3103">
        <f t="shared" si="1025"/>
        <v>55.135409614086825</v>
      </c>
      <c r="K3103">
        <f t="shared" si="1013"/>
        <v>0</v>
      </c>
      <c r="L3103">
        <f t="shared" si="1014"/>
        <v>0</v>
      </c>
      <c r="M3103">
        <f t="shared" si="1015"/>
        <v>0</v>
      </c>
      <c r="N3103">
        <f t="shared" ca="1" si="1030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7"/>
        <v>0.05</v>
      </c>
      <c r="R3103">
        <f t="shared" ca="1" si="1018"/>
        <v>0</v>
      </c>
      <c r="S3103">
        <f t="shared" ca="1" si="1019"/>
        <v>101.63690000000007</v>
      </c>
      <c r="T3103">
        <f t="shared" ca="1" si="1020"/>
        <v>0</v>
      </c>
      <c r="U3103">
        <f t="shared" ca="1" si="1021"/>
        <v>0</v>
      </c>
      <c r="Z3103">
        <f t="shared" si="1026"/>
        <v>1.1363099999999999</v>
      </c>
      <c r="AA3103">
        <f t="shared" si="1027"/>
        <v>1.1330199999999999</v>
      </c>
      <c r="AB3103">
        <f t="shared" si="1011"/>
        <v>62.006079027356606</v>
      </c>
      <c r="AC3103">
        <f t="shared" si="1029"/>
        <v>68.313069908818051</v>
      </c>
      <c r="AE3103">
        <f t="shared" si="1023"/>
        <v>1.1363099999999999</v>
      </c>
      <c r="AF3103">
        <f t="shared" si="1024"/>
        <v>1.1343000000000001</v>
      </c>
      <c r="AG3103">
        <f t="shared" si="1028"/>
        <v>37.810945273628377</v>
      </c>
      <c r="AH3103">
        <f t="shared" si="1022"/>
        <v>52.476901208246083</v>
      </c>
    </row>
    <row r="3104" spans="1:34" x14ac:dyDescent="0.25">
      <c r="A3104" s="1">
        <v>42527.708333333336</v>
      </c>
      <c r="B3104">
        <v>1.13507</v>
      </c>
      <c r="C3104">
        <v>1.1360399999999999</v>
      </c>
      <c r="D3104">
        <v>1.13489</v>
      </c>
      <c r="E3104">
        <v>1.13533</v>
      </c>
      <c r="F3104">
        <v>5560</v>
      </c>
      <c r="H3104">
        <f t="shared" si="1016"/>
        <v>1.8000000000006899E-4</v>
      </c>
      <c r="I3104">
        <f t="shared" si="1012"/>
        <v>68.313069908818051</v>
      </c>
      <c r="J3104">
        <f t="shared" si="1025"/>
        <v>52.476901208246083</v>
      </c>
      <c r="K3104">
        <f t="shared" si="1013"/>
        <v>0</v>
      </c>
      <c r="L3104">
        <f t="shared" si="1014"/>
        <v>0</v>
      </c>
      <c r="M3104">
        <f t="shared" si="1015"/>
        <v>0</v>
      </c>
      <c r="N3104">
        <f t="shared" ca="1" si="1030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7"/>
        <v>0.05</v>
      </c>
      <c r="R3104">
        <f t="shared" ca="1" si="1018"/>
        <v>0</v>
      </c>
      <c r="S3104">
        <f t="shared" ca="1" si="1019"/>
        <v>101.63690000000007</v>
      </c>
      <c r="T3104">
        <f t="shared" ca="1" si="1020"/>
        <v>0</v>
      </c>
      <c r="U3104">
        <f t="shared" ca="1" si="1021"/>
        <v>0</v>
      </c>
      <c r="Z3104">
        <f t="shared" si="1026"/>
        <v>1.1363099999999999</v>
      </c>
      <c r="AA3104">
        <f t="shared" si="1027"/>
        <v>1.1330199999999999</v>
      </c>
      <c r="AB3104">
        <f t="shared" si="1011"/>
        <v>70.21276595744753</v>
      </c>
      <c r="AC3104">
        <f t="shared" si="1029"/>
        <v>68.693009118543614</v>
      </c>
      <c r="AE3104">
        <f t="shared" si="1023"/>
        <v>1.1363099999999999</v>
      </c>
      <c r="AF3104">
        <f t="shared" si="1024"/>
        <v>1.1343000000000001</v>
      </c>
      <c r="AG3104">
        <f t="shared" si="1028"/>
        <v>51.243781094524564</v>
      </c>
      <c r="AH3104">
        <f t="shared" si="1022"/>
        <v>44.527363184076471</v>
      </c>
    </row>
    <row r="3105" spans="1:34" x14ac:dyDescent="0.25">
      <c r="A3105" s="1">
        <v>42527.71875</v>
      </c>
      <c r="B3105">
        <v>1.1353200000000001</v>
      </c>
      <c r="C3105">
        <v>1.1357600000000001</v>
      </c>
      <c r="D3105">
        <v>1.13503</v>
      </c>
      <c r="E3105">
        <v>1.13567</v>
      </c>
      <c r="F3105">
        <v>5051</v>
      </c>
      <c r="H3105">
        <f t="shared" si="1016"/>
        <v>2.9000000000012349E-4</v>
      </c>
      <c r="I3105">
        <f t="shared" si="1012"/>
        <v>68.693009118543614</v>
      </c>
      <c r="J3105">
        <f t="shared" si="1025"/>
        <v>44.527363184076471</v>
      </c>
      <c r="K3105">
        <f t="shared" si="1013"/>
        <v>0</v>
      </c>
      <c r="L3105">
        <f t="shared" si="1014"/>
        <v>0</v>
      </c>
      <c r="M3105">
        <f t="shared" si="1015"/>
        <v>0</v>
      </c>
      <c r="N3105">
        <f t="shared" ca="1" si="1030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7"/>
        <v>0.05</v>
      </c>
      <c r="R3105">
        <f t="shared" ca="1" si="1018"/>
        <v>0</v>
      </c>
      <c r="S3105">
        <f t="shared" ca="1" si="1019"/>
        <v>101.63690000000007</v>
      </c>
      <c r="T3105">
        <f t="shared" ca="1" si="1020"/>
        <v>0</v>
      </c>
      <c r="U3105">
        <f t="shared" ca="1" si="1021"/>
        <v>0</v>
      </c>
      <c r="Z3105">
        <f t="shared" si="1026"/>
        <v>1.1363099999999999</v>
      </c>
      <c r="AA3105">
        <f t="shared" si="1027"/>
        <v>1.1330199999999999</v>
      </c>
      <c r="AB3105">
        <f t="shared" si="1011"/>
        <v>80.547112462006965</v>
      </c>
      <c r="AC3105">
        <f t="shared" si="1029"/>
        <v>72.948328267478956</v>
      </c>
      <c r="AE3105">
        <f t="shared" si="1023"/>
        <v>1.1360399999999999</v>
      </c>
      <c r="AF3105">
        <f t="shared" si="1024"/>
        <v>1.1343000000000001</v>
      </c>
      <c r="AG3105">
        <f t="shared" si="1028"/>
        <v>78.735632183907313</v>
      </c>
      <c r="AH3105">
        <f t="shared" si="1022"/>
        <v>64.989706639215939</v>
      </c>
    </row>
    <row r="3106" spans="1:34" x14ac:dyDescent="0.25">
      <c r="A3106" s="1">
        <v>42527.729166666664</v>
      </c>
      <c r="B3106">
        <v>1.13564</v>
      </c>
      <c r="C3106">
        <v>1.1368199999999999</v>
      </c>
      <c r="D3106">
        <v>1.1353500000000001</v>
      </c>
      <c r="E3106">
        <v>1.1365499999999999</v>
      </c>
      <c r="F3106">
        <v>5553</v>
      </c>
      <c r="H3106">
        <f t="shared" si="1016"/>
        <v>2.8999999999990145E-4</v>
      </c>
      <c r="I3106">
        <f t="shared" si="1012"/>
        <v>72.948328267478956</v>
      </c>
      <c r="J3106">
        <f t="shared" si="1025"/>
        <v>64.989706639215939</v>
      </c>
      <c r="K3106">
        <f t="shared" si="1013"/>
        <v>0</v>
      </c>
      <c r="L3106">
        <f t="shared" si="1014"/>
        <v>0</v>
      </c>
      <c r="M3106">
        <f t="shared" si="1015"/>
        <v>0</v>
      </c>
      <c r="N3106">
        <f t="shared" ca="1" si="1030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7"/>
        <v>0.05</v>
      </c>
      <c r="R3106">
        <f t="shared" ca="1" si="1018"/>
        <v>0</v>
      </c>
      <c r="S3106">
        <f t="shared" ca="1" si="1019"/>
        <v>101.63690000000007</v>
      </c>
      <c r="T3106">
        <f t="shared" ca="1" si="1020"/>
        <v>0</v>
      </c>
      <c r="U3106">
        <f t="shared" ca="1" si="1021"/>
        <v>0</v>
      </c>
      <c r="Z3106">
        <f t="shared" si="1026"/>
        <v>1.1368199999999999</v>
      </c>
      <c r="AA3106">
        <f t="shared" si="1027"/>
        <v>1.1330199999999999</v>
      </c>
      <c r="AB3106">
        <f t="shared" si="1011"/>
        <v>92.894736842105502</v>
      </c>
      <c r="AC3106">
        <f t="shared" si="1029"/>
        <v>76.415173572229151</v>
      </c>
      <c r="AE3106">
        <f t="shared" si="1023"/>
        <v>1.1368199999999999</v>
      </c>
      <c r="AF3106">
        <f t="shared" si="1024"/>
        <v>1.1343000000000001</v>
      </c>
      <c r="AG3106">
        <f t="shared" si="1028"/>
        <v>89.285714285713965</v>
      </c>
      <c r="AH3106">
        <f t="shared" si="1022"/>
        <v>84.010673234810639</v>
      </c>
    </row>
    <row r="3107" spans="1:34" x14ac:dyDescent="0.25">
      <c r="A3107" s="1">
        <v>42527.739583333336</v>
      </c>
      <c r="B3107">
        <v>1.13656</v>
      </c>
      <c r="C3107">
        <v>1.1366000000000001</v>
      </c>
      <c r="D3107">
        <v>1.1359600000000001</v>
      </c>
      <c r="E3107">
        <v>1.13653</v>
      </c>
      <c r="F3107">
        <v>5060</v>
      </c>
      <c r="H3107">
        <f t="shared" si="1016"/>
        <v>5.6999999999995943E-4</v>
      </c>
      <c r="I3107">
        <f t="shared" si="1012"/>
        <v>76.415173572229151</v>
      </c>
      <c r="J3107">
        <f t="shared" si="1025"/>
        <v>84.010673234810639</v>
      </c>
      <c r="K3107">
        <f t="shared" si="1013"/>
        <v>0</v>
      </c>
      <c r="L3107">
        <f t="shared" si="1014"/>
        <v>0</v>
      </c>
      <c r="M3107">
        <f t="shared" si="1015"/>
        <v>0</v>
      </c>
      <c r="N3107">
        <f t="shared" ca="1" si="1030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7"/>
        <v>0.05</v>
      </c>
      <c r="R3107">
        <f t="shared" ca="1" si="1018"/>
        <v>0</v>
      </c>
      <c r="S3107">
        <f t="shared" ca="1" si="1019"/>
        <v>101.63690000000007</v>
      </c>
      <c r="T3107">
        <f t="shared" ca="1" si="1020"/>
        <v>0</v>
      </c>
      <c r="U3107">
        <f t="shared" ca="1" si="1021"/>
        <v>0</v>
      </c>
      <c r="Z3107">
        <f t="shared" si="1026"/>
        <v>1.1368199999999999</v>
      </c>
      <c r="AA3107">
        <f t="shared" si="1027"/>
        <v>1.1330199999999999</v>
      </c>
      <c r="AB3107">
        <f t="shared" si="1011"/>
        <v>92.368421052634218</v>
      </c>
      <c r="AC3107">
        <f t="shared" si="1029"/>
        <v>84.00575907854855</v>
      </c>
      <c r="AE3107">
        <f t="shared" si="1023"/>
        <v>1.1368199999999999</v>
      </c>
      <c r="AF3107">
        <f t="shared" si="1024"/>
        <v>1.13452</v>
      </c>
      <c r="AG3107">
        <f t="shared" si="1028"/>
        <v>87.3913043478302</v>
      </c>
      <c r="AH3107">
        <f t="shared" si="1022"/>
        <v>88.338509316772075</v>
      </c>
    </row>
    <row r="3108" spans="1:34" x14ac:dyDescent="0.25">
      <c r="A3108" s="1">
        <v>42527.75</v>
      </c>
      <c r="B3108">
        <v>1.13652</v>
      </c>
      <c r="C3108">
        <v>1.1370800000000001</v>
      </c>
      <c r="D3108">
        <v>1.1364300000000001</v>
      </c>
      <c r="E3108">
        <v>1.13663</v>
      </c>
      <c r="F3108">
        <v>5268</v>
      </c>
      <c r="H3108">
        <f t="shared" si="1016"/>
        <v>8.9999999999923475E-5</v>
      </c>
      <c r="I3108">
        <f t="shared" si="1012"/>
        <v>84.00575907854855</v>
      </c>
      <c r="J3108">
        <f t="shared" si="1025"/>
        <v>88.338509316772075</v>
      </c>
      <c r="K3108">
        <f t="shared" si="1013"/>
        <v>-1</v>
      </c>
      <c r="L3108">
        <f t="shared" si="1014"/>
        <v>0</v>
      </c>
      <c r="M3108">
        <f t="shared" si="1015"/>
        <v>0</v>
      </c>
      <c r="N3108">
        <f t="shared" ca="1" si="1030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7"/>
        <v>0.05</v>
      </c>
      <c r="R3108">
        <f t="shared" ca="1" si="1018"/>
        <v>0</v>
      </c>
      <c r="S3108">
        <f t="shared" ca="1" si="1019"/>
        <v>101.63690000000007</v>
      </c>
      <c r="T3108">
        <f t="shared" ca="1" si="1020"/>
        <v>0</v>
      </c>
      <c r="U3108">
        <f t="shared" ca="1" si="1021"/>
        <v>0</v>
      </c>
      <c r="Z3108">
        <f t="shared" si="1026"/>
        <v>1.1370800000000001</v>
      </c>
      <c r="AA3108">
        <f t="shared" si="1027"/>
        <v>1.1330199999999999</v>
      </c>
      <c r="AB3108">
        <f t="shared" si="1011"/>
        <v>88.916256157634436</v>
      </c>
      <c r="AC3108">
        <f t="shared" si="1029"/>
        <v>88.681631628595284</v>
      </c>
      <c r="AE3108">
        <f t="shared" si="1023"/>
        <v>1.1370800000000001</v>
      </c>
      <c r="AF3108">
        <f t="shared" si="1024"/>
        <v>1.1345400000000001</v>
      </c>
      <c r="AG3108">
        <f t="shared" si="1028"/>
        <v>82.283464566926625</v>
      </c>
      <c r="AH3108">
        <f t="shared" si="1022"/>
        <v>84.83738445737842</v>
      </c>
    </row>
    <row r="3109" spans="1:34" x14ac:dyDescent="0.25">
      <c r="A3109" s="1">
        <v>42527.760416666664</v>
      </c>
      <c r="B3109">
        <v>1.13662</v>
      </c>
      <c r="C3109">
        <v>1.13693</v>
      </c>
      <c r="D3109">
        <v>1.1361699999999999</v>
      </c>
      <c r="E3109">
        <v>1.1362699999999999</v>
      </c>
      <c r="F3109">
        <v>4749</v>
      </c>
      <c r="H3109">
        <f t="shared" si="1016"/>
        <v>9.9999999999988987E-5</v>
      </c>
      <c r="I3109">
        <f t="shared" si="1012"/>
        <v>88.681631628595284</v>
      </c>
      <c r="J3109">
        <f t="shared" si="1025"/>
        <v>84.83738445737842</v>
      </c>
      <c r="K3109">
        <f t="shared" si="1013"/>
        <v>-1</v>
      </c>
      <c r="L3109">
        <f t="shared" si="1014"/>
        <v>0</v>
      </c>
      <c r="M3109">
        <f t="shared" si="1015"/>
        <v>0</v>
      </c>
      <c r="N3109">
        <f t="shared" ca="1" si="1030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7"/>
        <v>0.05</v>
      </c>
      <c r="R3109">
        <f t="shared" ca="1" si="1018"/>
        <v>0</v>
      </c>
      <c r="S3109">
        <f t="shared" ca="1" si="1019"/>
        <v>101.63690000000007</v>
      </c>
      <c r="T3109">
        <f t="shared" ca="1" si="1020"/>
        <v>0</v>
      </c>
      <c r="U3109">
        <f t="shared" ca="1" si="1021"/>
        <v>0</v>
      </c>
      <c r="Z3109">
        <f t="shared" si="1026"/>
        <v>1.1370800000000001</v>
      </c>
      <c r="AA3109">
        <f t="shared" si="1027"/>
        <v>1.1330199999999999</v>
      </c>
      <c r="AB3109">
        <f t="shared" si="1011"/>
        <v>80.049261083739793</v>
      </c>
      <c r="AC3109">
        <f t="shared" si="1029"/>
        <v>88.557168784028491</v>
      </c>
      <c r="AE3109">
        <f t="shared" si="1023"/>
        <v>1.1370800000000001</v>
      </c>
      <c r="AF3109">
        <f t="shared" si="1024"/>
        <v>1.1345400000000001</v>
      </c>
      <c r="AG3109">
        <f t="shared" si="1028"/>
        <v>68.110236220464429</v>
      </c>
      <c r="AH3109">
        <f t="shared" si="1022"/>
        <v>75.196850393695527</v>
      </c>
    </row>
    <row r="3110" spans="1:34" x14ac:dyDescent="0.25">
      <c r="A3110" s="1">
        <v>42527.770833333336</v>
      </c>
      <c r="B3110">
        <v>1.13626</v>
      </c>
      <c r="C3110">
        <v>1.13642</v>
      </c>
      <c r="D3110">
        <v>1.13592</v>
      </c>
      <c r="E3110">
        <v>1.13622</v>
      </c>
      <c r="F3110">
        <v>4656</v>
      </c>
      <c r="H3110">
        <f t="shared" si="1016"/>
        <v>2.9999999999996696E-4</v>
      </c>
      <c r="I3110">
        <f t="shared" si="1012"/>
        <v>88.557168784028491</v>
      </c>
      <c r="J3110">
        <f t="shared" si="1025"/>
        <v>75.196850393695527</v>
      </c>
      <c r="K3110">
        <f t="shared" si="1013"/>
        <v>-1</v>
      </c>
      <c r="L3110">
        <f t="shared" si="1014"/>
        <v>0</v>
      </c>
      <c r="M3110">
        <f t="shared" si="1015"/>
        <v>0</v>
      </c>
      <c r="N3110">
        <f t="shared" ca="1" si="1030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3110">
        <f t="shared" ca="1" si="1017"/>
        <v>0.05</v>
      </c>
      <c r="R3110">
        <f t="shared" ca="1" si="1018"/>
        <v>-7.3000000000011944E-4</v>
      </c>
      <c r="S3110">
        <f t="shared" ca="1" si="1019"/>
        <v>101.59840000000007</v>
      </c>
      <c r="T3110">
        <f t="shared" ca="1" si="1020"/>
        <v>-1</v>
      </c>
      <c r="U3110">
        <f t="shared" ca="1" si="1021"/>
        <v>-3.8500000000005974E-2</v>
      </c>
      <c r="Z3110">
        <f t="shared" si="1026"/>
        <v>1.1370800000000001</v>
      </c>
      <c r="AA3110">
        <f t="shared" si="1027"/>
        <v>1.1330199999999999</v>
      </c>
      <c r="AB3110">
        <f t="shared" ref="AB3110:AB3173" si="1031">(E3110-AA3110)/(Z3110-AA3110)*100</f>
        <v>78.81773399014665</v>
      </c>
      <c r="AC3110">
        <f t="shared" si="1029"/>
        <v>85.037918071038774</v>
      </c>
      <c r="AE3110">
        <f t="shared" si="1023"/>
        <v>1.1370800000000001</v>
      </c>
      <c r="AF3110">
        <f t="shared" si="1024"/>
        <v>1.13489</v>
      </c>
      <c r="AG3110">
        <f t="shared" si="1028"/>
        <v>60.730593607304598</v>
      </c>
      <c r="AH3110">
        <f t="shared" si="1022"/>
        <v>64.420414913884514</v>
      </c>
    </row>
    <row r="3111" spans="1:34" x14ac:dyDescent="0.25">
      <c r="A3111" s="1">
        <v>42527.78125</v>
      </c>
      <c r="B3111">
        <v>1.1362099999999999</v>
      </c>
      <c r="C3111">
        <v>1.1363700000000001</v>
      </c>
      <c r="D3111">
        <v>1.1351599999999999</v>
      </c>
      <c r="E3111">
        <v>1.1351899999999999</v>
      </c>
      <c r="F3111">
        <v>4712</v>
      </c>
      <c r="H3111">
        <f t="shared" si="1016"/>
        <v>2.9999999999974492E-5</v>
      </c>
      <c r="I3111">
        <f t="shared" si="1012"/>
        <v>85.037918071038774</v>
      </c>
      <c r="J3111">
        <f t="shared" si="1025"/>
        <v>64.420414913884514</v>
      </c>
      <c r="K3111">
        <f t="shared" si="1013"/>
        <v>-1</v>
      </c>
      <c r="L3111">
        <f t="shared" si="1014"/>
        <v>0</v>
      </c>
      <c r="M3111">
        <f t="shared" si="1015"/>
        <v>0</v>
      </c>
      <c r="N3111">
        <f t="shared" ca="1" si="1030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7"/>
        <v>0.05</v>
      </c>
      <c r="R3111">
        <f t="shared" ca="1" si="1018"/>
        <v>0</v>
      </c>
      <c r="S3111">
        <f t="shared" ca="1" si="1019"/>
        <v>101.59840000000007</v>
      </c>
      <c r="T3111">
        <f t="shared" ca="1" si="1020"/>
        <v>0</v>
      </c>
      <c r="U3111">
        <f t="shared" ca="1" si="1021"/>
        <v>0</v>
      </c>
      <c r="Z3111">
        <f t="shared" si="1026"/>
        <v>1.1370800000000001</v>
      </c>
      <c r="AA3111">
        <f t="shared" si="1027"/>
        <v>1.1330199999999999</v>
      </c>
      <c r="AB3111">
        <f t="shared" si="1031"/>
        <v>53.448275862066794</v>
      </c>
      <c r="AC3111">
        <f t="shared" si="1029"/>
        <v>75.307881773396929</v>
      </c>
      <c r="AE3111">
        <f t="shared" si="1023"/>
        <v>1.1370800000000001</v>
      </c>
      <c r="AF3111">
        <f t="shared" si="1024"/>
        <v>1.13503</v>
      </c>
      <c r="AG3111">
        <f t="shared" si="1028"/>
        <v>7.804878048777053</v>
      </c>
      <c r="AH3111">
        <f t="shared" si="1022"/>
        <v>34.267735828040827</v>
      </c>
    </row>
    <row r="3112" spans="1:34" x14ac:dyDescent="0.25">
      <c r="A3112" s="1">
        <v>42527.791666666664</v>
      </c>
      <c r="B3112">
        <v>1.1351899999999999</v>
      </c>
      <c r="C3112">
        <v>1.1355999999999999</v>
      </c>
      <c r="D3112">
        <v>1.1351599999999999</v>
      </c>
      <c r="E3112">
        <v>1.1352599999999999</v>
      </c>
      <c r="F3112">
        <v>4301</v>
      </c>
      <c r="H3112">
        <f t="shared" si="1016"/>
        <v>2.9999999999974492E-5</v>
      </c>
      <c r="I3112">
        <f t="shared" si="1012"/>
        <v>75.307881773396929</v>
      </c>
      <c r="J3112">
        <f t="shared" si="1025"/>
        <v>34.267735828040827</v>
      </c>
      <c r="K3112">
        <f t="shared" si="1013"/>
        <v>-1</v>
      </c>
      <c r="L3112">
        <f t="shared" si="1014"/>
        <v>-1</v>
      </c>
      <c r="M3112">
        <f t="shared" si="1015"/>
        <v>-1</v>
      </c>
      <c r="N3112">
        <f t="shared" ca="1" si="1030"/>
        <v>-1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7"/>
        <v>0.05</v>
      </c>
      <c r="R3112">
        <f t="shared" ca="1" si="1018"/>
        <v>0</v>
      </c>
      <c r="S3112">
        <f t="shared" ca="1" si="1019"/>
        <v>101.59840000000007</v>
      </c>
      <c r="T3112">
        <f t="shared" ca="1" si="1020"/>
        <v>0</v>
      </c>
      <c r="U3112">
        <f t="shared" ca="1" si="1021"/>
        <v>0</v>
      </c>
      <c r="Z3112">
        <f t="shared" si="1026"/>
        <v>1.1370800000000001</v>
      </c>
      <c r="AA3112">
        <f t="shared" si="1027"/>
        <v>1.1330199999999999</v>
      </c>
      <c r="AB3112">
        <f t="shared" si="1031"/>
        <v>55.172413793101562</v>
      </c>
      <c r="AC3112">
        <f t="shared" si="1029"/>
        <v>66.871921182263705</v>
      </c>
      <c r="AE3112">
        <f t="shared" si="1023"/>
        <v>1.1370800000000001</v>
      </c>
      <c r="AF3112">
        <f t="shared" si="1024"/>
        <v>1.1351599999999999</v>
      </c>
      <c r="AG3112">
        <f t="shared" si="1028"/>
        <v>5.2083333333323694</v>
      </c>
      <c r="AH3112">
        <f t="shared" si="1022"/>
        <v>6.5066056910547108</v>
      </c>
    </row>
    <row r="3113" spans="1:34" x14ac:dyDescent="0.25">
      <c r="A3113" s="1">
        <v>42527.802083333336</v>
      </c>
      <c r="B3113">
        <v>1.13527</v>
      </c>
      <c r="C3113">
        <v>1.1353899999999999</v>
      </c>
      <c r="D3113">
        <v>1.13496</v>
      </c>
      <c r="E3113">
        <v>1.1353</v>
      </c>
      <c r="F3113">
        <v>4210</v>
      </c>
      <c r="H3113">
        <f t="shared" si="1016"/>
        <v>3.1000000000003247E-4</v>
      </c>
      <c r="I3113">
        <f t="shared" si="1012"/>
        <v>66.871921182263705</v>
      </c>
      <c r="J3113">
        <f t="shared" si="1025"/>
        <v>6.5066056910547108</v>
      </c>
      <c r="K3113">
        <f t="shared" si="1013"/>
        <v>0</v>
      </c>
      <c r="L3113">
        <f t="shared" si="1014"/>
        <v>-1</v>
      </c>
      <c r="M3113">
        <f t="shared" si="1015"/>
        <v>0</v>
      </c>
      <c r="N3113">
        <f t="shared" ca="1" si="1030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7"/>
        <v>0.05</v>
      </c>
      <c r="R3113">
        <f t="shared" ca="1" si="1018"/>
        <v>0</v>
      </c>
      <c r="S3113">
        <f t="shared" ca="1" si="1019"/>
        <v>101.59840000000007</v>
      </c>
      <c r="T3113">
        <f t="shared" ca="1" si="1020"/>
        <v>0</v>
      </c>
      <c r="U3113">
        <f t="shared" ca="1" si="1021"/>
        <v>0</v>
      </c>
      <c r="Z3113">
        <f t="shared" si="1026"/>
        <v>1.1370800000000001</v>
      </c>
      <c r="AA3113">
        <f t="shared" si="1027"/>
        <v>1.1332</v>
      </c>
      <c r="AB3113">
        <f t="shared" si="1031"/>
        <v>54.123711340204473</v>
      </c>
      <c r="AC3113">
        <f t="shared" si="1029"/>
        <v>60.390533746379866</v>
      </c>
      <c r="AE3113">
        <f t="shared" si="1023"/>
        <v>1.1370800000000001</v>
      </c>
      <c r="AF3113">
        <f t="shared" si="1024"/>
        <v>1.13496</v>
      </c>
      <c r="AG3113">
        <f t="shared" si="1028"/>
        <v>16.037735849056013</v>
      </c>
      <c r="AH3113">
        <f t="shared" si="1022"/>
        <v>10.623034591194191</v>
      </c>
    </row>
    <row r="3114" spans="1:34" x14ac:dyDescent="0.25">
      <c r="A3114" s="1">
        <v>42527.8125</v>
      </c>
      <c r="B3114">
        <v>1.1352899999999999</v>
      </c>
      <c r="C3114">
        <v>1.1369800000000001</v>
      </c>
      <c r="D3114">
        <v>1.1325499999999999</v>
      </c>
      <c r="E3114">
        <v>1.13592</v>
      </c>
      <c r="F3114">
        <v>7814</v>
      </c>
      <c r="H3114">
        <f t="shared" si="1016"/>
        <v>2.7399999999999647E-3</v>
      </c>
      <c r="I3114">
        <f t="shared" si="1012"/>
        <v>60.390533746379866</v>
      </c>
      <c r="J3114">
        <f t="shared" si="1025"/>
        <v>10.623034591194191</v>
      </c>
      <c r="K3114">
        <f t="shared" si="1013"/>
        <v>0</v>
      </c>
      <c r="L3114">
        <f t="shared" si="1014"/>
        <v>-1</v>
      </c>
      <c r="M3114">
        <f t="shared" si="1015"/>
        <v>0</v>
      </c>
      <c r="N3114">
        <f t="shared" ca="1" si="1030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7"/>
        <v>0.05</v>
      </c>
      <c r="R3114">
        <f t="shared" ca="1" si="1018"/>
        <v>0</v>
      </c>
      <c r="S3114">
        <f t="shared" ca="1" si="1019"/>
        <v>101.59840000000007</v>
      </c>
      <c r="T3114">
        <f t="shared" ca="1" si="1020"/>
        <v>0</v>
      </c>
      <c r="U3114">
        <f t="shared" ca="1" si="1021"/>
        <v>0</v>
      </c>
      <c r="Z3114">
        <f t="shared" si="1026"/>
        <v>1.1370800000000001</v>
      </c>
      <c r="AA3114">
        <f t="shared" si="1027"/>
        <v>1.1325499999999999</v>
      </c>
      <c r="AB3114">
        <f t="shared" si="1031"/>
        <v>74.392935982339665</v>
      </c>
      <c r="AC3114">
        <f t="shared" si="1029"/>
        <v>59.284334244428123</v>
      </c>
      <c r="AE3114">
        <f t="shared" si="1023"/>
        <v>1.1370800000000001</v>
      </c>
      <c r="AF3114">
        <f t="shared" si="1024"/>
        <v>1.1325499999999999</v>
      </c>
      <c r="AG3114">
        <f t="shared" si="1028"/>
        <v>74.392935982339665</v>
      </c>
      <c r="AH3114">
        <f t="shared" si="1022"/>
        <v>45.215335915697835</v>
      </c>
    </row>
    <row r="3115" spans="1:34" x14ac:dyDescent="0.25">
      <c r="A3115" s="1">
        <v>42527.822916666664</v>
      </c>
      <c r="B3115">
        <v>1.1359300000000001</v>
      </c>
      <c r="C3115">
        <v>1.1383099999999999</v>
      </c>
      <c r="D3115">
        <v>1.1352899999999999</v>
      </c>
      <c r="E3115">
        <v>1.13774</v>
      </c>
      <c r="F3115">
        <v>6434</v>
      </c>
      <c r="H3115">
        <f t="shared" si="1016"/>
        <v>6.4000000000019597E-4</v>
      </c>
      <c r="I3115">
        <f t="shared" si="1012"/>
        <v>59.284334244428123</v>
      </c>
      <c r="J3115">
        <f t="shared" si="1025"/>
        <v>45.215335915697835</v>
      </c>
      <c r="K3115">
        <f t="shared" si="1013"/>
        <v>0</v>
      </c>
      <c r="L3115">
        <f t="shared" si="1014"/>
        <v>0</v>
      </c>
      <c r="M3115">
        <f t="shared" si="1015"/>
        <v>0</v>
      </c>
      <c r="N3115">
        <f t="shared" ca="1" si="1030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7"/>
        <v>0.05</v>
      </c>
      <c r="R3115">
        <f t="shared" ca="1" si="1018"/>
        <v>0</v>
      </c>
      <c r="S3115">
        <f t="shared" ca="1" si="1019"/>
        <v>101.59840000000007</v>
      </c>
      <c r="T3115">
        <f t="shared" ca="1" si="1020"/>
        <v>0</v>
      </c>
      <c r="U3115">
        <f t="shared" ca="1" si="1021"/>
        <v>0</v>
      </c>
      <c r="Z3115">
        <f t="shared" si="1026"/>
        <v>1.1383099999999999</v>
      </c>
      <c r="AA3115">
        <f t="shared" si="1027"/>
        <v>1.1325499999999999</v>
      </c>
      <c r="AB3115">
        <f t="shared" si="1031"/>
        <v>90.104166666667354</v>
      </c>
      <c r="AC3115">
        <f t="shared" si="1029"/>
        <v>68.448306945578267</v>
      </c>
      <c r="AE3115">
        <f t="shared" si="1023"/>
        <v>1.1383099999999999</v>
      </c>
      <c r="AF3115">
        <f t="shared" si="1024"/>
        <v>1.1325499999999999</v>
      </c>
      <c r="AG3115">
        <f t="shared" si="1028"/>
        <v>90.104166666667354</v>
      </c>
      <c r="AH3115">
        <f t="shared" si="1022"/>
        <v>82.248551324503509</v>
      </c>
    </row>
    <row r="3116" spans="1:34" x14ac:dyDescent="0.25">
      <c r="A3116" s="1">
        <v>42527.833333333336</v>
      </c>
      <c r="B3116">
        <v>1.1377600000000001</v>
      </c>
      <c r="C3116">
        <v>1.1392199999999999</v>
      </c>
      <c r="D3116">
        <v>1.13744</v>
      </c>
      <c r="E3116">
        <v>1.1376599999999999</v>
      </c>
      <c r="F3116">
        <v>5905</v>
      </c>
      <c r="H3116">
        <f t="shared" si="1016"/>
        <v>2.1999999999988695E-4</v>
      </c>
      <c r="I3116">
        <f t="shared" si="1012"/>
        <v>68.448306945578267</v>
      </c>
      <c r="J3116">
        <f t="shared" si="1025"/>
        <v>82.248551324503509</v>
      </c>
      <c r="K3116">
        <f t="shared" si="1013"/>
        <v>0</v>
      </c>
      <c r="L3116">
        <f t="shared" si="1014"/>
        <v>0</v>
      </c>
      <c r="M3116">
        <f t="shared" si="1015"/>
        <v>0</v>
      </c>
      <c r="N3116">
        <f t="shared" ca="1" si="1030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7"/>
        <v>0.05</v>
      </c>
      <c r="R3116">
        <f t="shared" ca="1" si="1018"/>
        <v>0</v>
      </c>
      <c r="S3116">
        <f t="shared" ca="1" si="1019"/>
        <v>101.59840000000007</v>
      </c>
      <c r="T3116">
        <f t="shared" ca="1" si="1020"/>
        <v>0</v>
      </c>
      <c r="U3116">
        <f t="shared" ca="1" si="1021"/>
        <v>0</v>
      </c>
      <c r="Z3116">
        <f t="shared" si="1026"/>
        <v>1.1392199999999999</v>
      </c>
      <c r="AA3116">
        <f t="shared" si="1027"/>
        <v>1.1325499999999999</v>
      </c>
      <c r="AB3116">
        <f t="shared" si="1031"/>
        <v>76.611694152923292</v>
      </c>
      <c r="AC3116">
        <f t="shared" si="1029"/>
        <v>73.808127035533701</v>
      </c>
      <c r="AE3116">
        <f t="shared" si="1023"/>
        <v>1.1392199999999999</v>
      </c>
      <c r="AF3116">
        <f t="shared" si="1024"/>
        <v>1.1325499999999999</v>
      </c>
      <c r="AG3116">
        <f t="shared" si="1028"/>
        <v>76.611694152923292</v>
      </c>
      <c r="AH3116">
        <f t="shared" si="1022"/>
        <v>83.35793040979533</v>
      </c>
    </row>
    <row r="3117" spans="1:34" x14ac:dyDescent="0.25">
      <c r="A3117" s="1">
        <v>42527.84375</v>
      </c>
      <c r="B3117">
        <v>1.13767</v>
      </c>
      <c r="C3117">
        <v>1.1379699999999999</v>
      </c>
      <c r="D3117">
        <v>1.1366700000000001</v>
      </c>
      <c r="E3117">
        <v>1.13707</v>
      </c>
      <c r="F3117">
        <v>5079</v>
      </c>
      <c r="H3117">
        <f t="shared" si="1016"/>
        <v>3.9999999999995595E-4</v>
      </c>
      <c r="I3117">
        <f t="shared" si="1012"/>
        <v>73.808127035533701</v>
      </c>
      <c r="J3117">
        <f t="shared" si="1025"/>
        <v>83.35793040979533</v>
      </c>
      <c r="K3117">
        <f t="shared" si="1013"/>
        <v>0</v>
      </c>
      <c r="L3117">
        <f t="shared" si="1014"/>
        <v>0</v>
      </c>
      <c r="M3117">
        <f t="shared" si="1015"/>
        <v>0</v>
      </c>
      <c r="N3117">
        <f t="shared" ca="1" si="1030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7"/>
        <v>0.05</v>
      </c>
      <c r="R3117">
        <f t="shared" ca="1" si="1018"/>
        <v>0</v>
      </c>
      <c r="S3117">
        <f t="shared" ca="1" si="1019"/>
        <v>101.59840000000007</v>
      </c>
      <c r="T3117">
        <f t="shared" ca="1" si="1020"/>
        <v>0</v>
      </c>
      <c r="U3117">
        <f t="shared" ca="1" si="1021"/>
        <v>0</v>
      </c>
      <c r="Z3117">
        <f t="shared" si="1026"/>
        <v>1.1392199999999999</v>
      </c>
      <c r="AA3117">
        <f t="shared" si="1027"/>
        <v>1.1325499999999999</v>
      </c>
      <c r="AB3117">
        <f t="shared" si="1031"/>
        <v>67.766116941530896</v>
      </c>
      <c r="AC3117">
        <f t="shared" si="1029"/>
        <v>77.218728435865302</v>
      </c>
      <c r="AE3117">
        <f t="shared" si="1023"/>
        <v>1.1392199999999999</v>
      </c>
      <c r="AF3117">
        <f t="shared" si="1024"/>
        <v>1.1325499999999999</v>
      </c>
      <c r="AG3117">
        <f t="shared" si="1028"/>
        <v>67.766116941530896</v>
      </c>
      <c r="AH3117">
        <f t="shared" si="1022"/>
        <v>72.188905547227094</v>
      </c>
    </row>
    <row r="3118" spans="1:34" x14ac:dyDescent="0.25">
      <c r="A3118" s="1">
        <v>42527.854166666664</v>
      </c>
      <c r="B3118">
        <v>1.13706</v>
      </c>
      <c r="C3118">
        <v>1.1374599999999999</v>
      </c>
      <c r="D3118">
        <v>1.1368499999999999</v>
      </c>
      <c r="E3118">
        <v>1.13686</v>
      </c>
      <c r="F3118">
        <v>4435</v>
      </c>
      <c r="H3118">
        <f t="shared" si="1016"/>
        <v>1.0000000000065512E-5</v>
      </c>
      <c r="I3118">
        <f t="shared" si="1012"/>
        <v>77.218728435865302</v>
      </c>
      <c r="J3118">
        <f t="shared" si="1025"/>
        <v>72.188905547227094</v>
      </c>
      <c r="K3118">
        <f t="shared" si="1013"/>
        <v>0</v>
      </c>
      <c r="L3118">
        <f t="shared" si="1014"/>
        <v>0</v>
      </c>
      <c r="M3118">
        <f t="shared" si="1015"/>
        <v>0</v>
      </c>
      <c r="N3118">
        <f t="shared" ca="1" si="1030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7"/>
        <v>0.05</v>
      </c>
      <c r="R3118">
        <f t="shared" ca="1" si="1018"/>
        <v>0</v>
      </c>
      <c r="S3118">
        <f t="shared" ca="1" si="1019"/>
        <v>101.59840000000007</v>
      </c>
      <c r="T3118">
        <f t="shared" ca="1" si="1020"/>
        <v>0</v>
      </c>
      <c r="U3118">
        <f t="shared" ca="1" si="1021"/>
        <v>0</v>
      </c>
      <c r="Z3118">
        <f t="shared" si="1026"/>
        <v>1.1392199999999999</v>
      </c>
      <c r="AA3118">
        <f t="shared" si="1027"/>
        <v>1.1325499999999999</v>
      </c>
      <c r="AB3118">
        <f t="shared" si="1031"/>
        <v>64.617691154423767</v>
      </c>
      <c r="AC3118">
        <f t="shared" si="1029"/>
        <v>74.774917228886324</v>
      </c>
      <c r="AE3118">
        <f t="shared" si="1023"/>
        <v>1.1392199999999999</v>
      </c>
      <c r="AF3118">
        <f t="shared" si="1024"/>
        <v>1.1325499999999999</v>
      </c>
      <c r="AG3118">
        <f t="shared" si="1028"/>
        <v>64.617691154423767</v>
      </c>
      <c r="AH3118">
        <f t="shared" si="1022"/>
        <v>66.191904047977332</v>
      </c>
    </row>
    <row r="3119" spans="1:34" x14ac:dyDescent="0.25">
      <c r="A3119" s="1">
        <v>42527.864583333336</v>
      </c>
      <c r="B3119">
        <v>1.13687</v>
      </c>
      <c r="C3119">
        <v>1.13689</v>
      </c>
      <c r="D3119">
        <v>1.13615</v>
      </c>
      <c r="E3119">
        <v>1.1368100000000001</v>
      </c>
      <c r="F3119">
        <v>4301</v>
      </c>
      <c r="H3119">
        <f t="shared" si="1016"/>
        <v>6.6000000000010495E-4</v>
      </c>
      <c r="I3119">
        <f t="shared" si="1012"/>
        <v>74.774917228886324</v>
      </c>
      <c r="J3119">
        <f t="shared" si="1025"/>
        <v>66.191904047977332</v>
      </c>
      <c r="K3119">
        <f t="shared" si="1013"/>
        <v>0</v>
      </c>
      <c r="L3119">
        <f t="shared" si="1014"/>
        <v>0</v>
      </c>
      <c r="M3119">
        <f t="shared" si="1015"/>
        <v>0</v>
      </c>
      <c r="N3119">
        <f t="shared" ca="1" si="1030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7"/>
        <v>0.05</v>
      </c>
      <c r="R3119">
        <f t="shared" ca="1" si="1018"/>
        <v>0</v>
      </c>
      <c r="S3119">
        <f t="shared" ca="1" si="1019"/>
        <v>101.59840000000007</v>
      </c>
      <c r="T3119">
        <f t="shared" ca="1" si="1020"/>
        <v>0</v>
      </c>
      <c r="U3119">
        <f t="shared" ca="1" si="1021"/>
        <v>0</v>
      </c>
      <c r="Z3119">
        <f t="shared" si="1026"/>
        <v>1.1392199999999999</v>
      </c>
      <c r="AA3119">
        <f t="shared" si="1027"/>
        <v>1.1325499999999999</v>
      </c>
      <c r="AB3119">
        <f t="shared" si="1031"/>
        <v>63.86806596701922</v>
      </c>
      <c r="AC3119">
        <f t="shared" si="1029"/>
        <v>68.215892053974301</v>
      </c>
      <c r="AE3119">
        <f t="shared" si="1023"/>
        <v>1.1392199999999999</v>
      </c>
      <c r="AF3119">
        <f t="shared" si="1024"/>
        <v>1.1325499999999999</v>
      </c>
      <c r="AG3119">
        <f t="shared" si="1028"/>
        <v>63.86806596701922</v>
      </c>
      <c r="AH3119">
        <f t="shared" si="1022"/>
        <v>64.242878560721493</v>
      </c>
    </row>
    <row r="3120" spans="1:34" x14ac:dyDescent="0.25">
      <c r="A3120" s="1">
        <v>42527.875</v>
      </c>
      <c r="B3120">
        <v>1.1368100000000001</v>
      </c>
      <c r="C3120">
        <v>1.1369400000000001</v>
      </c>
      <c r="D3120">
        <v>1.1364799999999999</v>
      </c>
      <c r="E3120">
        <v>1.1366000000000001</v>
      </c>
      <c r="F3120">
        <v>4057</v>
      </c>
      <c r="H3120">
        <f t="shared" si="1016"/>
        <v>1.2000000000012001E-4</v>
      </c>
      <c r="I3120">
        <f t="shared" si="1012"/>
        <v>68.215892053974301</v>
      </c>
      <c r="J3120">
        <f t="shared" si="1025"/>
        <v>64.242878560721493</v>
      </c>
      <c r="K3120">
        <f t="shared" si="1013"/>
        <v>0</v>
      </c>
      <c r="L3120">
        <f t="shared" si="1014"/>
        <v>0</v>
      </c>
      <c r="M3120">
        <f t="shared" si="1015"/>
        <v>0</v>
      </c>
      <c r="N3120">
        <f t="shared" ca="1" si="1030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0">
        <f t="shared" ca="1" si="1017"/>
        <v>0.05</v>
      </c>
      <c r="R3120">
        <f t="shared" ca="1" si="1018"/>
        <v>0</v>
      </c>
      <c r="S3120">
        <f t="shared" ca="1" si="1019"/>
        <v>101.59840000000007</v>
      </c>
      <c r="T3120">
        <f t="shared" ca="1" si="1020"/>
        <v>0</v>
      </c>
      <c r="U3120">
        <f t="shared" ca="1" si="1021"/>
        <v>0</v>
      </c>
      <c r="Z3120">
        <f t="shared" si="1026"/>
        <v>1.1392199999999999</v>
      </c>
      <c r="AA3120">
        <f t="shared" si="1027"/>
        <v>1.1325499999999999</v>
      </c>
      <c r="AB3120">
        <f t="shared" si="1031"/>
        <v>60.719640179912105</v>
      </c>
      <c r="AC3120">
        <f t="shared" si="1029"/>
        <v>64.242878560721493</v>
      </c>
      <c r="AE3120">
        <f t="shared" si="1023"/>
        <v>1.1392199999999999</v>
      </c>
      <c r="AF3120">
        <f t="shared" si="1024"/>
        <v>1.1325499999999999</v>
      </c>
      <c r="AG3120">
        <f t="shared" si="1028"/>
        <v>60.719640179912105</v>
      </c>
      <c r="AH3120">
        <f t="shared" si="1022"/>
        <v>62.293853073465662</v>
      </c>
    </row>
    <row r="3121" spans="1:34" x14ac:dyDescent="0.25">
      <c r="A3121" s="1">
        <v>42527.885416666664</v>
      </c>
      <c r="B3121">
        <v>1.1366099999999999</v>
      </c>
      <c r="C3121">
        <v>1.1366700000000001</v>
      </c>
      <c r="D3121">
        <v>1.1361000000000001</v>
      </c>
      <c r="E3121">
        <v>1.1364399999999999</v>
      </c>
      <c r="F3121">
        <v>4235</v>
      </c>
      <c r="H3121">
        <f t="shared" si="1016"/>
        <v>3.3999999999978492E-4</v>
      </c>
      <c r="I3121">
        <f t="shared" si="1012"/>
        <v>64.242878560721493</v>
      </c>
      <c r="J3121">
        <f t="shared" si="1025"/>
        <v>62.293853073465662</v>
      </c>
      <c r="K3121">
        <f t="shared" si="1013"/>
        <v>0</v>
      </c>
      <c r="L3121">
        <f t="shared" si="1014"/>
        <v>0</v>
      </c>
      <c r="M3121">
        <f t="shared" si="1015"/>
        <v>0</v>
      </c>
      <c r="N3121">
        <f t="shared" ca="1" si="1030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7"/>
        <v>0.05</v>
      </c>
      <c r="R3121">
        <f t="shared" ca="1" si="1018"/>
        <v>0</v>
      </c>
      <c r="S3121">
        <f t="shared" ca="1" si="1019"/>
        <v>101.59840000000007</v>
      </c>
      <c r="T3121">
        <f t="shared" ca="1" si="1020"/>
        <v>0</v>
      </c>
      <c r="U3121">
        <f t="shared" ca="1" si="1021"/>
        <v>0</v>
      </c>
      <c r="Z3121">
        <f t="shared" si="1026"/>
        <v>1.1392199999999999</v>
      </c>
      <c r="AA3121">
        <f t="shared" si="1027"/>
        <v>1.1325499999999999</v>
      </c>
      <c r="AB3121">
        <f t="shared" si="1031"/>
        <v>58.320839580209537</v>
      </c>
      <c r="AC3121">
        <f t="shared" si="1029"/>
        <v>61.881559220391161</v>
      </c>
      <c r="AE3121">
        <f t="shared" si="1023"/>
        <v>1.1392199999999999</v>
      </c>
      <c r="AF3121">
        <f t="shared" si="1024"/>
        <v>1.1352899999999999</v>
      </c>
      <c r="AG3121">
        <f t="shared" si="1028"/>
        <v>29.262086513994596</v>
      </c>
      <c r="AH3121">
        <f t="shared" si="1022"/>
        <v>44.990863346953347</v>
      </c>
    </row>
    <row r="3122" spans="1:34" x14ac:dyDescent="0.25">
      <c r="A3122" s="1">
        <v>42527.895833333336</v>
      </c>
      <c r="B3122">
        <v>1.13645</v>
      </c>
      <c r="C3122">
        <v>1.1371199999999999</v>
      </c>
      <c r="D3122">
        <v>1.1362699999999999</v>
      </c>
      <c r="E3122">
        <v>1.1369100000000001</v>
      </c>
      <c r="F3122">
        <v>4030</v>
      </c>
      <c r="H3122">
        <f t="shared" si="1016"/>
        <v>1.8000000000006899E-4</v>
      </c>
      <c r="I3122">
        <f t="shared" si="1012"/>
        <v>61.881559220391161</v>
      </c>
      <c r="J3122">
        <f t="shared" si="1025"/>
        <v>44.990863346953347</v>
      </c>
      <c r="K3122">
        <f t="shared" si="1013"/>
        <v>0</v>
      </c>
      <c r="L3122">
        <f t="shared" si="1014"/>
        <v>0</v>
      </c>
      <c r="M3122">
        <f t="shared" si="1015"/>
        <v>0</v>
      </c>
      <c r="N3122">
        <f t="shared" ca="1" si="1030"/>
        <v>0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7"/>
        <v>0.05</v>
      </c>
      <c r="R3122">
        <f t="shared" ca="1" si="1018"/>
        <v>0</v>
      </c>
      <c r="S3122">
        <f t="shared" ca="1" si="1019"/>
        <v>101.59840000000007</v>
      </c>
      <c r="T3122">
        <f t="shared" ca="1" si="1020"/>
        <v>0</v>
      </c>
      <c r="U3122">
        <f t="shared" ca="1" si="1021"/>
        <v>0</v>
      </c>
      <c r="Z3122">
        <f t="shared" si="1026"/>
        <v>1.1392199999999999</v>
      </c>
      <c r="AA3122">
        <f t="shared" si="1027"/>
        <v>1.1325499999999999</v>
      </c>
      <c r="AB3122">
        <f t="shared" si="1031"/>
        <v>65.367316341831668</v>
      </c>
      <c r="AC3122">
        <f t="shared" si="1029"/>
        <v>62.068965517243129</v>
      </c>
      <c r="AE3122">
        <f t="shared" si="1023"/>
        <v>1.1392199999999999</v>
      </c>
      <c r="AF3122">
        <f t="shared" si="1024"/>
        <v>1.1361000000000001</v>
      </c>
      <c r="AG3122">
        <f t="shared" si="1028"/>
        <v>25.96153846153949</v>
      </c>
      <c r="AH3122">
        <f t="shared" si="1022"/>
        <v>27.611812487767043</v>
      </c>
    </row>
    <row r="3123" spans="1:34" x14ac:dyDescent="0.25">
      <c r="A3123" s="1">
        <v>42527.90625</v>
      </c>
      <c r="B3123">
        <v>1.1369100000000001</v>
      </c>
      <c r="C3123">
        <v>1.1374200000000001</v>
      </c>
      <c r="D3123">
        <v>1.13679</v>
      </c>
      <c r="E3123">
        <v>1.1372800000000001</v>
      </c>
      <c r="F3123">
        <v>4159</v>
      </c>
      <c r="H3123">
        <f t="shared" si="1016"/>
        <v>1.2000000000012001E-4</v>
      </c>
      <c r="I3123">
        <f t="shared" si="1012"/>
        <v>62.068965517243129</v>
      </c>
      <c r="J3123">
        <f t="shared" si="1025"/>
        <v>27.611812487767043</v>
      </c>
      <c r="K3123">
        <f t="shared" si="1013"/>
        <v>0</v>
      </c>
      <c r="L3123">
        <f t="shared" si="1014"/>
        <v>-1</v>
      </c>
      <c r="M3123">
        <f t="shared" si="1015"/>
        <v>0</v>
      </c>
      <c r="N3123">
        <f t="shared" ca="1" si="1030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7"/>
        <v>0.05</v>
      </c>
      <c r="R3123">
        <f t="shared" ca="1" si="1018"/>
        <v>0</v>
      </c>
      <c r="S3123">
        <f t="shared" ca="1" si="1019"/>
        <v>101.59840000000007</v>
      </c>
      <c r="T3123">
        <f t="shared" ca="1" si="1020"/>
        <v>0</v>
      </c>
      <c r="U3123">
        <f t="shared" ca="1" si="1021"/>
        <v>0</v>
      </c>
      <c r="Z3123">
        <f t="shared" si="1026"/>
        <v>1.1392199999999999</v>
      </c>
      <c r="AA3123">
        <f t="shared" si="1027"/>
        <v>1.1325499999999999</v>
      </c>
      <c r="AB3123">
        <f t="shared" si="1031"/>
        <v>70.914542728638025</v>
      </c>
      <c r="AC3123">
        <f t="shared" si="1029"/>
        <v>63.83058470764783</v>
      </c>
      <c r="AE3123">
        <f t="shared" si="1023"/>
        <v>1.1379699999999999</v>
      </c>
      <c r="AF3123">
        <f t="shared" si="1024"/>
        <v>1.1361000000000001</v>
      </c>
      <c r="AG3123">
        <f t="shared" si="1028"/>
        <v>63.101604278078874</v>
      </c>
      <c r="AH3123">
        <f t="shared" si="1022"/>
        <v>44.531571369809186</v>
      </c>
    </row>
    <row r="3124" spans="1:34" x14ac:dyDescent="0.25">
      <c r="A3124" s="1">
        <v>42527.916666666664</v>
      </c>
      <c r="B3124">
        <v>1.13727</v>
      </c>
      <c r="C3124">
        <v>1.1372800000000001</v>
      </c>
      <c r="D3124">
        <v>1.1367</v>
      </c>
      <c r="E3124">
        <v>1.13693</v>
      </c>
      <c r="F3124">
        <v>4069</v>
      </c>
      <c r="H3124">
        <f t="shared" si="1016"/>
        <v>2.2999999999995246E-4</v>
      </c>
      <c r="I3124">
        <f t="shared" si="1012"/>
        <v>63.83058470764783</v>
      </c>
      <c r="J3124">
        <f t="shared" si="1025"/>
        <v>44.531571369809186</v>
      </c>
      <c r="K3124">
        <f t="shared" si="1013"/>
        <v>0</v>
      </c>
      <c r="L3124">
        <f t="shared" si="1014"/>
        <v>0</v>
      </c>
      <c r="M3124">
        <f t="shared" si="1015"/>
        <v>0</v>
      </c>
      <c r="N3124">
        <f t="shared" ca="1" si="1030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7"/>
        <v>0.05</v>
      </c>
      <c r="R3124">
        <f t="shared" ca="1" si="1018"/>
        <v>0</v>
      </c>
      <c r="S3124">
        <f t="shared" ca="1" si="1019"/>
        <v>101.59840000000007</v>
      </c>
      <c r="T3124">
        <f t="shared" ca="1" si="1020"/>
        <v>0</v>
      </c>
      <c r="U3124">
        <f t="shared" ca="1" si="1021"/>
        <v>0</v>
      </c>
      <c r="Z3124">
        <f t="shared" si="1026"/>
        <v>1.1392199999999999</v>
      </c>
      <c r="AA3124">
        <f t="shared" si="1027"/>
        <v>1.1325499999999999</v>
      </c>
      <c r="AB3124">
        <f t="shared" si="1031"/>
        <v>65.667166416792824</v>
      </c>
      <c r="AC3124">
        <f t="shared" si="1029"/>
        <v>65.06746626686801</v>
      </c>
      <c r="AE3124">
        <f t="shared" si="1023"/>
        <v>1.1374599999999999</v>
      </c>
      <c r="AF3124">
        <f t="shared" si="1024"/>
        <v>1.1361000000000001</v>
      </c>
      <c r="AG3124">
        <f t="shared" si="1028"/>
        <v>61.029411764706239</v>
      </c>
      <c r="AH3124">
        <f t="shared" si="1022"/>
        <v>62.06550802139256</v>
      </c>
    </row>
    <row r="3125" spans="1:34" x14ac:dyDescent="0.25">
      <c r="A3125" s="1">
        <v>42527.927083333336</v>
      </c>
      <c r="B3125">
        <v>1.1369199999999999</v>
      </c>
      <c r="C3125">
        <v>1.13723</v>
      </c>
      <c r="D3125">
        <v>1.1365099999999999</v>
      </c>
      <c r="E3125">
        <v>1.1366499999999999</v>
      </c>
      <c r="F3125">
        <v>3976</v>
      </c>
      <c r="H3125">
        <f t="shared" si="1016"/>
        <v>1.4000000000002899E-4</v>
      </c>
      <c r="I3125">
        <f t="shared" si="1012"/>
        <v>65.06746626686801</v>
      </c>
      <c r="J3125">
        <f t="shared" si="1025"/>
        <v>62.06550802139256</v>
      </c>
      <c r="K3125">
        <f t="shared" si="1013"/>
        <v>0</v>
      </c>
      <c r="L3125">
        <f t="shared" si="1014"/>
        <v>0</v>
      </c>
      <c r="M3125">
        <f t="shared" si="1015"/>
        <v>0</v>
      </c>
      <c r="N3125">
        <f t="shared" ca="1" si="1030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7"/>
        <v>0.05</v>
      </c>
      <c r="R3125">
        <f t="shared" ca="1" si="1018"/>
        <v>0</v>
      </c>
      <c r="S3125">
        <f t="shared" ca="1" si="1019"/>
        <v>101.59840000000007</v>
      </c>
      <c r="T3125">
        <f t="shared" ca="1" si="1020"/>
        <v>0</v>
      </c>
      <c r="U3125">
        <f t="shared" ca="1" si="1021"/>
        <v>0</v>
      </c>
      <c r="Z3125">
        <f t="shared" si="1026"/>
        <v>1.1392199999999999</v>
      </c>
      <c r="AA3125">
        <f t="shared" si="1027"/>
        <v>1.1325499999999999</v>
      </c>
      <c r="AB3125">
        <f t="shared" si="1031"/>
        <v>61.469265367316659</v>
      </c>
      <c r="AC3125">
        <f t="shared" si="1029"/>
        <v>65.854572713644799</v>
      </c>
      <c r="AE3125">
        <f t="shared" si="1023"/>
        <v>1.1374200000000001</v>
      </c>
      <c r="AF3125">
        <f t="shared" si="1024"/>
        <v>1.1361000000000001</v>
      </c>
      <c r="AG3125">
        <f t="shared" si="1028"/>
        <v>41.666666666654052</v>
      </c>
      <c r="AH3125">
        <f t="shared" si="1022"/>
        <v>51.348039215680146</v>
      </c>
    </row>
    <row r="3126" spans="1:34" x14ac:dyDescent="0.25">
      <c r="A3126" s="1">
        <v>42527.9375</v>
      </c>
      <c r="B3126">
        <v>1.1366700000000001</v>
      </c>
      <c r="C3126">
        <v>1.13672</v>
      </c>
      <c r="D3126">
        <v>1.13595</v>
      </c>
      <c r="E3126">
        <v>1.13646</v>
      </c>
      <c r="F3126">
        <v>3984</v>
      </c>
      <c r="H3126">
        <f t="shared" si="1016"/>
        <v>5.1000000000001044E-4</v>
      </c>
      <c r="I3126">
        <f t="shared" si="1012"/>
        <v>65.854572713644799</v>
      </c>
      <c r="J3126">
        <f t="shared" si="1025"/>
        <v>51.348039215680146</v>
      </c>
      <c r="K3126">
        <f t="shared" si="1013"/>
        <v>0</v>
      </c>
      <c r="L3126">
        <f t="shared" si="1014"/>
        <v>0</v>
      </c>
      <c r="M3126">
        <f t="shared" si="1015"/>
        <v>0</v>
      </c>
      <c r="N3126">
        <f t="shared" ca="1" si="1030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7"/>
        <v>0.05</v>
      </c>
      <c r="R3126">
        <f t="shared" ca="1" si="1018"/>
        <v>0</v>
      </c>
      <c r="S3126">
        <f t="shared" ca="1" si="1019"/>
        <v>101.59840000000007</v>
      </c>
      <c r="T3126">
        <f t="shared" ca="1" si="1020"/>
        <v>0</v>
      </c>
      <c r="U3126">
        <f t="shared" ca="1" si="1021"/>
        <v>0</v>
      </c>
      <c r="Z3126">
        <f t="shared" si="1026"/>
        <v>1.1392199999999999</v>
      </c>
      <c r="AA3126">
        <f t="shared" si="1027"/>
        <v>1.1325499999999999</v>
      </c>
      <c r="AB3126">
        <f t="shared" si="1031"/>
        <v>58.620689655174019</v>
      </c>
      <c r="AC3126">
        <f t="shared" si="1029"/>
        <v>64.167916041980391</v>
      </c>
      <c r="AE3126">
        <f t="shared" si="1023"/>
        <v>1.1374200000000001</v>
      </c>
      <c r="AF3126">
        <f t="shared" si="1024"/>
        <v>1.13595</v>
      </c>
      <c r="AG3126">
        <f t="shared" si="1028"/>
        <v>34.693877551019177</v>
      </c>
      <c r="AH3126">
        <f t="shared" si="1022"/>
        <v>38.180272108836618</v>
      </c>
    </row>
    <row r="3127" spans="1:34" x14ac:dyDescent="0.25">
      <c r="A3127" s="1">
        <v>42527.947916666664</v>
      </c>
      <c r="B3127">
        <v>1.1364700000000001</v>
      </c>
      <c r="C3127">
        <v>1.1365400000000001</v>
      </c>
      <c r="D3127">
        <v>1.1359999999999999</v>
      </c>
      <c r="E3127">
        <v>1.1361699999999999</v>
      </c>
      <c r="F3127">
        <v>4085</v>
      </c>
      <c r="H3127">
        <f t="shared" si="1016"/>
        <v>1.7000000000000348E-4</v>
      </c>
      <c r="I3127">
        <f t="shared" si="1012"/>
        <v>64.167916041980391</v>
      </c>
      <c r="J3127">
        <f t="shared" si="1025"/>
        <v>38.180272108836618</v>
      </c>
      <c r="K3127">
        <f t="shared" si="1013"/>
        <v>0</v>
      </c>
      <c r="L3127">
        <f t="shared" si="1014"/>
        <v>-1</v>
      </c>
      <c r="M3127">
        <f t="shared" si="1015"/>
        <v>0</v>
      </c>
      <c r="N3127">
        <f t="shared" ca="1" si="1030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7"/>
        <v>0.05</v>
      </c>
      <c r="R3127">
        <f t="shared" ca="1" si="1018"/>
        <v>0</v>
      </c>
      <c r="S3127">
        <f t="shared" ca="1" si="1019"/>
        <v>101.59840000000007</v>
      </c>
      <c r="T3127">
        <f t="shared" ca="1" si="1020"/>
        <v>0</v>
      </c>
      <c r="U3127">
        <f t="shared" ca="1" si="1021"/>
        <v>0</v>
      </c>
      <c r="Z3127">
        <f t="shared" si="1026"/>
        <v>1.1392199999999999</v>
      </c>
      <c r="AA3127">
        <f t="shared" si="1027"/>
        <v>1.1325499999999999</v>
      </c>
      <c r="AB3127">
        <f t="shared" si="1031"/>
        <v>54.272863568215612</v>
      </c>
      <c r="AC3127">
        <f t="shared" si="1029"/>
        <v>60.00749625187477</v>
      </c>
      <c r="AE3127">
        <f t="shared" si="1023"/>
        <v>1.1374200000000001</v>
      </c>
      <c r="AF3127">
        <f t="shared" si="1024"/>
        <v>1.13595</v>
      </c>
      <c r="AG3127">
        <f t="shared" si="1028"/>
        <v>14.965986394549294</v>
      </c>
      <c r="AH3127">
        <f t="shared" si="1022"/>
        <v>24.829931972784237</v>
      </c>
    </row>
    <row r="3128" spans="1:34" x14ac:dyDescent="0.25">
      <c r="A3128" s="1">
        <v>42527.958333333336</v>
      </c>
      <c r="B3128">
        <v>1.13618</v>
      </c>
      <c r="C3128">
        <v>1.13642</v>
      </c>
      <c r="D3128">
        <v>1.1359300000000001</v>
      </c>
      <c r="E3128">
        <v>1.1362000000000001</v>
      </c>
      <c r="F3128">
        <v>4037</v>
      </c>
      <c r="H3128">
        <f t="shared" si="1016"/>
        <v>2.4999999999986144E-4</v>
      </c>
      <c r="I3128">
        <f t="shared" si="1012"/>
        <v>60.00749625187477</v>
      </c>
      <c r="J3128">
        <f t="shared" si="1025"/>
        <v>24.829931972784237</v>
      </c>
      <c r="K3128">
        <f t="shared" si="1013"/>
        <v>0</v>
      </c>
      <c r="L3128">
        <f t="shared" si="1014"/>
        <v>-1</v>
      </c>
      <c r="M3128">
        <f t="shared" si="1015"/>
        <v>0</v>
      </c>
      <c r="N3128">
        <f t="shared" ca="1" si="1030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7"/>
        <v>0.05</v>
      </c>
      <c r="R3128">
        <f t="shared" ca="1" si="1018"/>
        <v>0</v>
      </c>
      <c r="S3128">
        <f t="shared" ca="1" si="1019"/>
        <v>101.59840000000007</v>
      </c>
      <c r="T3128">
        <f t="shared" ca="1" si="1020"/>
        <v>0</v>
      </c>
      <c r="U3128">
        <f t="shared" ca="1" si="1021"/>
        <v>0</v>
      </c>
      <c r="Z3128">
        <f t="shared" si="1026"/>
        <v>1.1392199999999999</v>
      </c>
      <c r="AA3128">
        <f t="shared" si="1027"/>
        <v>1.1325499999999999</v>
      </c>
      <c r="AB3128">
        <f t="shared" si="1031"/>
        <v>54.722638680662349</v>
      </c>
      <c r="AC3128">
        <f t="shared" si="1029"/>
        <v>57.271364317842163</v>
      </c>
      <c r="AE3128">
        <f t="shared" si="1023"/>
        <v>1.1374200000000001</v>
      </c>
      <c r="AF3128">
        <f t="shared" si="1024"/>
        <v>1.1359300000000001</v>
      </c>
      <c r="AG3128">
        <f t="shared" si="1028"/>
        <v>18.120805369127115</v>
      </c>
      <c r="AH3128">
        <f t="shared" si="1022"/>
        <v>16.543395881838205</v>
      </c>
    </row>
    <row r="3129" spans="1:34" x14ac:dyDescent="0.25">
      <c r="A3129" s="1">
        <v>42527.96875</v>
      </c>
      <c r="B3129">
        <v>1.1362099999999999</v>
      </c>
      <c r="C3129">
        <v>1.1362300000000001</v>
      </c>
      <c r="D3129">
        <v>1.1357600000000001</v>
      </c>
      <c r="E3129">
        <v>1.1358600000000001</v>
      </c>
      <c r="F3129">
        <v>3448</v>
      </c>
      <c r="H3129">
        <f t="shared" si="1016"/>
        <v>9.9999999999988987E-5</v>
      </c>
      <c r="I3129">
        <f t="shared" si="1012"/>
        <v>57.271364317842163</v>
      </c>
      <c r="J3129">
        <f t="shared" si="1025"/>
        <v>16.543395881838205</v>
      </c>
      <c r="K3129">
        <f t="shared" si="1013"/>
        <v>0</v>
      </c>
      <c r="L3129">
        <f t="shared" si="1014"/>
        <v>-1</v>
      </c>
      <c r="M3129">
        <f t="shared" si="1015"/>
        <v>0</v>
      </c>
      <c r="N3129">
        <f t="shared" ca="1" si="1030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7"/>
        <v>0.05</v>
      </c>
      <c r="R3129">
        <f t="shared" ca="1" si="1018"/>
        <v>0</v>
      </c>
      <c r="S3129">
        <f t="shared" ca="1" si="1019"/>
        <v>101.59840000000007</v>
      </c>
      <c r="T3129">
        <f t="shared" ca="1" si="1020"/>
        <v>0</v>
      </c>
      <c r="U3129">
        <f t="shared" ca="1" si="1021"/>
        <v>0</v>
      </c>
      <c r="Z3129">
        <f t="shared" si="1026"/>
        <v>1.1392199999999999</v>
      </c>
      <c r="AA3129">
        <f t="shared" si="1027"/>
        <v>1.1325499999999999</v>
      </c>
      <c r="AB3129">
        <f t="shared" si="1031"/>
        <v>49.625187406299389</v>
      </c>
      <c r="AC3129">
        <f t="shared" si="1029"/>
        <v>54.310344827587841</v>
      </c>
      <c r="AE3129">
        <f t="shared" si="1023"/>
        <v>1.1374200000000001</v>
      </c>
      <c r="AF3129">
        <f t="shared" si="1024"/>
        <v>1.1357600000000001</v>
      </c>
      <c r="AG3129">
        <f t="shared" si="1028"/>
        <v>6.0240963855415242</v>
      </c>
      <c r="AH3129">
        <f t="shared" si="1022"/>
        <v>12.072450877334319</v>
      </c>
    </row>
    <row r="3130" spans="1:34" x14ac:dyDescent="0.25">
      <c r="A3130" s="1">
        <v>42527.979166666664</v>
      </c>
      <c r="B3130">
        <v>1.1358600000000001</v>
      </c>
      <c r="C3130">
        <v>1.13598</v>
      </c>
      <c r="D3130">
        <v>1.1357699999999999</v>
      </c>
      <c r="E3130">
        <v>1.1358999999999999</v>
      </c>
      <c r="F3130">
        <v>3054</v>
      </c>
      <c r="H3130">
        <f t="shared" si="1016"/>
        <v>9.0000000000145519E-5</v>
      </c>
      <c r="I3130">
        <f t="shared" si="1012"/>
        <v>54.310344827587841</v>
      </c>
      <c r="J3130">
        <f t="shared" si="1025"/>
        <v>12.072450877334319</v>
      </c>
      <c r="K3130">
        <f t="shared" si="1013"/>
        <v>0</v>
      </c>
      <c r="L3130">
        <f t="shared" si="1014"/>
        <v>-1</v>
      </c>
      <c r="M3130">
        <f t="shared" si="1015"/>
        <v>0</v>
      </c>
      <c r="N3130">
        <f t="shared" ca="1" si="1030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7"/>
        <v>0.05</v>
      </c>
      <c r="R3130">
        <f t="shared" ca="1" si="1018"/>
        <v>0</v>
      </c>
      <c r="S3130">
        <f t="shared" ca="1" si="1019"/>
        <v>101.59840000000007</v>
      </c>
      <c r="T3130">
        <f t="shared" ca="1" si="1020"/>
        <v>0</v>
      </c>
      <c r="U3130">
        <f t="shared" ca="1" si="1021"/>
        <v>0</v>
      </c>
      <c r="Z3130">
        <f t="shared" si="1026"/>
        <v>1.1392199999999999</v>
      </c>
      <c r="AA3130">
        <f t="shared" si="1027"/>
        <v>1.1325499999999999</v>
      </c>
      <c r="AB3130">
        <f t="shared" si="1031"/>
        <v>50.224887556221695</v>
      </c>
      <c r="AC3130">
        <f t="shared" si="1029"/>
        <v>52.211394302849754</v>
      </c>
      <c r="AE3130">
        <f t="shared" si="1023"/>
        <v>1.1372800000000001</v>
      </c>
      <c r="AF3130">
        <f t="shared" si="1024"/>
        <v>1.1357600000000001</v>
      </c>
      <c r="AG3130">
        <f t="shared" si="1028"/>
        <v>9.2105263157769812</v>
      </c>
      <c r="AH3130">
        <f t="shared" si="1022"/>
        <v>7.6173113506592527</v>
      </c>
    </row>
    <row r="3131" spans="1:34" x14ac:dyDescent="0.25">
      <c r="A3131" s="1">
        <v>42527.989583333336</v>
      </c>
      <c r="B3131">
        <v>1.1358999999999999</v>
      </c>
      <c r="C3131">
        <v>1.13601</v>
      </c>
      <c r="D3131">
        <v>1.13531</v>
      </c>
      <c r="E3131">
        <v>1.13534</v>
      </c>
      <c r="F3131">
        <v>3768</v>
      </c>
      <c r="H3131">
        <f t="shared" si="1016"/>
        <v>2.9999999999974492E-5</v>
      </c>
      <c r="I3131">
        <f t="shared" si="1012"/>
        <v>52.211394302849754</v>
      </c>
      <c r="J3131">
        <f t="shared" si="1025"/>
        <v>7.6173113506592527</v>
      </c>
      <c r="K3131">
        <f t="shared" si="1013"/>
        <v>0</v>
      </c>
      <c r="L3131">
        <f t="shared" si="1014"/>
        <v>-1</v>
      </c>
      <c r="M3131">
        <f t="shared" si="1015"/>
        <v>0</v>
      </c>
      <c r="N3131">
        <f t="shared" ca="1" si="1030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7"/>
        <v>0.05</v>
      </c>
      <c r="R3131">
        <f t="shared" ca="1" si="1018"/>
        <v>0</v>
      </c>
      <c r="S3131">
        <f t="shared" ca="1" si="1019"/>
        <v>101.59840000000007</v>
      </c>
      <c r="T3131">
        <f t="shared" ca="1" si="1020"/>
        <v>0</v>
      </c>
      <c r="U3131">
        <f t="shared" ca="1" si="1021"/>
        <v>0</v>
      </c>
      <c r="Z3131">
        <f t="shared" si="1026"/>
        <v>1.1392199999999999</v>
      </c>
      <c r="AA3131">
        <f t="shared" si="1027"/>
        <v>1.1325499999999999</v>
      </c>
      <c r="AB3131">
        <f t="shared" si="1031"/>
        <v>41.829085457272711</v>
      </c>
      <c r="AC3131">
        <f t="shared" si="1029"/>
        <v>49.100449775114029</v>
      </c>
      <c r="AE3131">
        <f t="shared" si="1023"/>
        <v>1.13723</v>
      </c>
      <c r="AF3131">
        <f t="shared" si="1024"/>
        <v>1.13531</v>
      </c>
      <c r="AG3131">
        <f t="shared" si="1028"/>
        <v>1.562499999998735</v>
      </c>
      <c r="AH3131">
        <f t="shared" si="1022"/>
        <v>5.3865131578878582</v>
      </c>
    </row>
    <row r="3132" spans="1:34" x14ac:dyDescent="0.25">
      <c r="A3132" s="1">
        <v>42528</v>
      </c>
      <c r="B3132">
        <v>1.1352800000000001</v>
      </c>
      <c r="C3132">
        <v>1.13575</v>
      </c>
      <c r="D3132">
        <v>1.1352800000000001</v>
      </c>
      <c r="E3132">
        <v>1.13575</v>
      </c>
      <c r="F3132">
        <v>2632</v>
      </c>
      <c r="H3132">
        <f t="shared" si="1016"/>
        <v>0</v>
      </c>
      <c r="I3132">
        <f t="shared" si="1012"/>
        <v>49.100449775114029</v>
      </c>
      <c r="J3132">
        <f t="shared" si="1025"/>
        <v>5.3865131578878582</v>
      </c>
      <c r="K3132">
        <f t="shared" si="1013"/>
        <v>0</v>
      </c>
      <c r="L3132">
        <f t="shared" si="1014"/>
        <v>-1</v>
      </c>
      <c r="M3132">
        <f t="shared" si="1015"/>
        <v>0</v>
      </c>
      <c r="N3132">
        <f t="shared" ca="1" si="1030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7"/>
        <v>0.05</v>
      </c>
      <c r="R3132">
        <f t="shared" ca="1" si="1018"/>
        <v>0</v>
      </c>
      <c r="S3132">
        <f t="shared" ca="1" si="1019"/>
        <v>101.59840000000007</v>
      </c>
      <c r="T3132">
        <f t="shared" ca="1" si="1020"/>
        <v>0</v>
      </c>
      <c r="U3132">
        <f t="shared" ca="1" si="1021"/>
        <v>0</v>
      </c>
      <c r="Z3132">
        <f t="shared" si="1026"/>
        <v>1.1392199999999999</v>
      </c>
      <c r="AA3132">
        <f t="shared" si="1027"/>
        <v>1.1325499999999999</v>
      </c>
      <c r="AB3132">
        <f t="shared" si="1031"/>
        <v>47.976011994004708</v>
      </c>
      <c r="AC3132">
        <f t="shared" si="1029"/>
        <v>47.413793103449621</v>
      </c>
      <c r="AE3132">
        <f t="shared" si="1023"/>
        <v>1.13672</v>
      </c>
      <c r="AF3132">
        <f t="shared" si="1024"/>
        <v>1.1352800000000001</v>
      </c>
      <c r="AG3132">
        <f t="shared" si="1028"/>
        <v>32.638888888889426</v>
      </c>
      <c r="AH3132">
        <f t="shared" si="1022"/>
        <v>17.10069444444408</v>
      </c>
    </row>
    <row r="3133" spans="1:34" x14ac:dyDescent="0.25">
      <c r="A3133" s="1">
        <v>42528.010416666664</v>
      </c>
      <c r="B3133">
        <v>1.13574</v>
      </c>
      <c r="C3133">
        <v>1.1357900000000001</v>
      </c>
      <c r="D3133">
        <v>1.1353800000000001</v>
      </c>
      <c r="E3133">
        <v>1.1353800000000001</v>
      </c>
      <c r="F3133">
        <v>2678</v>
      </c>
      <c r="H3133">
        <f t="shared" si="1016"/>
        <v>0</v>
      </c>
      <c r="I3133">
        <f t="shared" si="1012"/>
        <v>47.413793103449621</v>
      </c>
      <c r="J3133">
        <f t="shared" si="1025"/>
        <v>17.10069444444408</v>
      </c>
      <c r="K3133">
        <f t="shared" si="1013"/>
        <v>0</v>
      </c>
      <c r="L3133">
        <f t="shared" si="1014"/>
        <v>-1</v>
      </c>
      <c r="M3133">
        <f t="shared" si="1015"/>
        <v>0</v>
      </c>
      <c r="N3133">
        <f t="shared" ca="1" si="1030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7"/>
        <v>0.05</v>
      </c>
      <c r="R3133">
        <f t="shared" ca="1" si="1018"/>
        <v>0</v>
      </c>
      <c r="S3133">
        <f t="shared" ca="1" si="1019"/>
        <v>101.59840000000007</v>
      </c>
      <c r="T3133">
        <f t="shared" ca="1" si="1020"/>
        <v>0</v>
      </c>
      <c r="U3133">
        <f t="shared" ca="1" si="1021"/>
        <v>0</v>
      </c>
      <c r="Z3133">
        <f t="shared" si="1026"/>
        <v>1.1392199999999999</v>
      </c>
      <c r="AA3133">
        <f t="shared" si="1027"/>
        <v>1.1325499999999999</v>
      </c>
      <c r="AB3133">
        <f t="shared" si="1031"/>
        <v>42.42878560719835</v>
      </c>
      <c r="AC3133">
        <f t="shared" si="1029"/>
        <v>45.614692653674368</v>
      </c>
      <c r="AE3133">
        <f t="shared" si="1023"/>
        <v>1.1365400000000001</v>
      </c>
      <c r="AF3133">
        <f t="shared" si="1024"/>
        <v>1.1352800000000001</v>
      </c>
      <c r="AG3133">
        <f t="shared" si="1028"/>
        <v>7.9365079365068176</v>
      </c>
      <c r="AH3133">
        <f t="shared" si="1022"/>
        <v>20.28769841269812</v>
      </c>
    </row>
    <row r="3134" spans="1:34" x14ac:dyDescent="0.25">
      <c r="A3134" s="1">
        <v>42528.020833333336</v>
      </c>
      <c r="B3134">
        <v>1.13544</v>
      </c>
      <c r="C3134">
        <v>1.1356200000000001</v>
      </c>
      <c r="D3134">
        <v>1.1353800000000001</v>
      </c>
      <c r="E3134">
        <v>1.1355299999999999</v>
      </c>
      <c r="F3134">
        <v>2586</v>
      </c>
      <c r="H3134">
        <f t="shared" si="1016"/>
        <v>5.9999999999948983E-5</v>
      </c>
      <c r="I3134">
        <f t="shared" si="1012"/>
        <v>45.614692653674368</v>
      </c>
      <c r="J3134">
        <f t="shared" si="1025"/>
        <v>20.28769841269812</v>
      </c>
      <c r="K3134">
        <f t="shared" si="1013"/>
        <v>0</v>
      </c>
      <c r="L3134">
        <f t="shared" si="1014"/>
        <v>-1</v>
      </c>
      <c r="M3134">
        <f t="shared" si="1015"/>
        <v>0</v>
      </c>
      <c r="N3134">
        <f t="shared" ca="1" si="1030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7"/>
        <v>0.05</v>
      </c>
      <c r="R3134">
        <f t="shared" ca="1" si="1018"/>
        <v>0</v>
      </c>
      <c r="S3134">
        <f t="shared" ca="1" si="1019"/>
        <v>101.59840000000007</v>
      </c>
      <c r="T3134">
        <f t="shared" ca="1" si="1020"/>
        <v>0</v>
      </c>
      <c r="U3134">
        <f t="shared" ca="1" si="1021"/>
        <v>0</v>
      </c>
      <c r="Z3134">
        <f t="shared" si="1026"/>
        <v>1.1392199999999999</v>
      </c>
      <c r="AA3134">
        <f t="shared" si="1027"/>
        <v>1.1325499999999999</v>
      </c>
      <c r="AB3134">
        <f t="shared" si="1031"/>
        <v>44.677661169415344</v>
      </c>
      <c r="AC3134">
        <f t="shared" si="1029"/>
        <v>44.227886056972778</v>
      </c>
      <c r="AE3134">
        <f t="shared" si="1023"/>
        <v>1.13642</v>
      </c>
      <c r="AF3134">
        <f t="shared" si="1024"/>
        <v>1.1352800000000001</v>
      </c>
      <c r="AG3134">
        <f t="shared" si="1028"/>
        <v>21.929824561392916</v>
      </c>
      <c r="AH3134">
        <f t="shared" si="1022"/>
        <v>14.933166248949867</v>
      </c>
    </row>
    <row r="3135" spans="1:34" x14ac:dyDescent="0.25">
      <c r="A3135" s="1">
        <v>42528.03125</v>
      </c>
      <c r="B3135">
        <v>1.1355500000000001</v>
      </c>
      <c r="C3135">
        <v>1.1358200000000001</v>
      </c>
      <c r="D3135">
        <v>1.13531</v>
      </c>
      <c r="E3135">
        <v>1.1355500000000001</v>
      </c>
      <c r="F3135">
        <v>2871</v>
      </c>
      <c r="H3135">
        <f t="shared" si="1016"/>
        <v>2.4000000000001798E-4</v>
      </c>
      <c r="I3135">
        <f t="shared" si="1012"/>
        <v>44.227886056972778</v>
      </c>
      <c r="J3135">
        <f t="shared" si="1025"/>
        <v>14.933166248949867</v>
      </c>
      <c r="K3135">
        <f t="shared" si="1013"/>
        <v>0</v>
      </c>
      <c r="L3135">
        <f t="shared" si="1014"/>
        <v>-1</v>
      </c>
      <c r="M3135">
        <f t="shared" si="1015"/>
        <v>0</v>
      </c>
      <c r="N3135">
        <f t="shared" ca="1" si="1030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7"/>
        <v>0.05</v>
      </c>
      <c r="R3135">
        <f t="shared" ca="1" si="1018"/>
        <v>0</v>
      </c>
      <c r="S3135">
        <f t="shared" ca="1" si="1019"/>
        <v>101.59840000000007</v>
      </c>
      <c r="T3135">
        <f t="shared" ca="1" si="1020"/>
        <v>0</v>
      </c>
      <c r="U3135">
        <f t="shared" ca="1" si="1021"/>
        <v>0</v>
      </c>
      <c r="Z3135">
        <f t="shared" si="1026"/>
        <v>1.1392199999999999</v>
      </c>
      <c r="AA3135">
        <f t="shared" si="1027"/>
        <v>1.1325499999999999</v>
      </c>
      <c r="AB3135">
        <f t="shared" si="1031"/>
        <v>44.977511244379826</v>
      </c>
      <c r="AC3135">
        <f t="shared" si="1029"/>
        <v>45.014992503749561</v>
      </c>
      <c r="AE3135">
        <f t="shared" si="1023"/>
        <v>1.1362300000000001</v>
      </c>
      <c r="AF3135">
        <f t="shared" si="1024"/>
        <v>1.1352800000000001</v>
      </c>
      <c r="AG3135">
        <f t="shared" si="1028"/>
        <v>28.421052631577965</v>
      </c>
      <c r="AH3135">
        <f t="shared" si="1022"/>
        <v>25.175438596485442</v>
      </c>
    </row>
    <row r="3136" spans="1:34" x14ac:dyDescent="0.25">
      <c r="A3136" s="1">
        <v>42528.041666666664</v>
      </c>
      <c r="B3136">
        <v>1.1355299999999999</v>
      </c>
      <c r="C3136">
        <v>1.13595</v>
      </c>
      <c r="D3136">
        <v>1.13541</v>
      </c>
      <c r="E3136">
        <v>1.1356299999999999</v>
      </c>
      <c r="F3136">
        <v>2573</v>
      </c>
      <c r="H3136">
        <f t="shared" si="1016"/>
        <v>1.1999999999989797E-4</v>
      </c>
      <c r="I3136">
        <f t="shared" si="1012"/>
        <v>45.014992503749561</v>
      </c>
      <c r="J3136">
        <f t="shared" si="1025"/>
        <v>25.175438596485442</v>
      </c>
      <c r="K3136">
        <f t="shared" si="1013"/>
        <v>0</v>
      </c>
      <c r="L3136">
        <f t="shared" si="1014"/>
        <v>0</v>
      </c>
      <c r="M3136">
        <f t="shared" si="1015"/>
        <v>0</v>
      </c>
      <c r="N3136">
        <f t="shared" ca="1" si="1030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7"/>
        <v>0.05</v>
      </c>
      <c r="R3136">
        <f t="shared" ca="1" si="1018"/>
        <v>0</v>
      </c>
      <c r="S3136">
        <f t="shared" ca="1" si="1019"/>
        <v>101.59840000000007</v>
      </c>
      <c r="T3136">
        <f t="shared" ca="1" si="1020"/>
        <v>0</v>
      </c>
      <c r="U3136">
        <f t="shared" ca="1" si="1021"/>
        <v>0</v>
      </c>
      <c r="Z3136">
        <f t="shared" si="1026"/>
        <v>1.1392199999999999</v>
      </c>
      <c r="AA3136">
        <f t="shared" si="1027"/>
        <v>1.1352800000000001</v>
      </c>
      <c r="AB3136">
        <f t="shared" si="1031"/>
        <v>8.8832487309610482</v>
      </c>
      <c r="AC3136">
        <f t="shared" si="1029"/>
        <v>35.241801687988641</v>
      </c>
      <c r="AE3136">
        <f t="shared" si="1023"/>
        <v>1.13601</v>
      </c>
      <c r="AF3136">
        <f t="shared" si="1024"/>
        <v>1.1352800000000001</v>
      </c>
      <c r="AG3136">
        <f t="shared" si="1028"/>
        <v>47.9452054794383</v>
      </c>
      <c r="AH3136">
        <f t="shared" si="1022"/>
        <v>38.183129055508132</v>
      </c>
    </row>
    <row r="3137" spans="1:34" x14ac:dyDescent="0.25">
      <c r="A3137" s="1">
        <v>42528.052083333336</v>
      </c>
      <c r="B3137">
        <v>1.13565</v>
      </c>
      <c r="C3137">
        <v>1.13584</v>
      </c>
      <c r="D3137">
        <v>1.13557</v>
      </c>
      <c r="E3137">
        <v>1.1357600000000001</v>
      </c>
      <c r="F3137">
        <v>2384</v>
      </c>
      <c r="H3137">
        <f t="shared" si="1016"/>
        <v>8.0000000000080007E-5</v>
      </c>
      <c r="I3137">
        <f t="shared" si="1012"/>
        <v>35.241801687988641</v>
      </c>
      <c r="J3137">
        <f t="shared" si="1025"/>
        <v>38.183129055508132</v>
      </c>
      <c r="K3137">
        <f t="shared" si="1013"/>
        <v>0</v>
      </c>
      <c r="L3137">
        <f t="shared" si="1014"/>
        <v>0</v>
      </c>
      <c r="M3137">
        <f t="shared" si="1015"/>
        <v>0</v>
      </c>
      <c r="N3137">
        <f t="shared" ca="1" si="1030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3137">
        <f t="shared" ca="1" si="1017"/>
        <v>0.05</v>
      </c>
      <c r="R3137">
        <f t="shared" ca="1" si="1018"/>
        <v>-1.5999999999993797E-4</v>
      </c>
      <c r="S3137">
        <f t="shared" ca="1" si="1019"/>
        <v>101.58840000000008</v>
      </c>
      <c r="T3137">
        <f t="shared" ca="1" si="1020"/>
        <v>-1</v>
      </c>
      <c r="U3137">
        <f t="shared" ca="1" si="1021"/>
        <v>-9.9999999999968985E-3</v>
      </c>
      <c r="Z3137">
        <f t="shared" si="1026"/>
        <v>1.1392199999999999</v>
      </c>
      <c r="AA3137">
        <f t="shared" si="1027"/>
        <v>1.1352800000000001</v>
      </c>
      <c r="AB3137">
        <f t="shared" si="1031"/>
        <v>12.182741116752698</v>
      </c>
      <c r="AC3137">
        <f t="shared" si="1029"/>
        <v>27.680290565377227</v>
      </c>
      <c r="AE3137">
        <f t="shared" si="1023"/>
        <v>1.13601</v>
      </c>
      <c r="AF3137">
        <f t="shared" si="1024"/>
        <v>1.1352800000000001</v>
      </c>
      <c r="AG3137">
        <f t="shared" si="1028"/>
        <v>65.753424657548408</v>
      </c>
      <c r="AH3137">
        <f t="shared" si="1022"/>
        <v>56.849315068493354</v>
      </c>
    </row>
    <row r="3138" spans="1:34" x14ac:dyDescent="0.25">
      <c r="A3138" s="1">
        <v>42528.0625</v>
      </c>
      <c r="B3138">
        <v>1.13578</v>
      </c>
      <c r="C3138">
        <v>1.1357900000000001</v>
      </c>
      <c r="D3138">
        <v>1.1355599999999999</v>
      </c>
      <c r="E3138">
        <v>1.1356200000000001</v>
      </c>
      <c r="F3138">
        <v>2341</v>
      </c>
      <c r="H3138">
        <f t="shared" si="1016"/>
        <v>6.0000000000171028E-5</v>
      </c>
      <c r="I3138">
        <f t="shared" ref="I3138:I3201" si="1032">AC3137</f>
        <v>27.680290565377227</v>
      </c>
      <c r="J3138">
        <f t="shared" si="1025"/>
        <v>56.849315068493354</v>
      </c>
      <c r="K3138">
        <f t="shared" ref="K3138:K3201" si="1033">IF(AND($I3138&gt;$Y$4,$I3137&gt;$Y$4),-1,IF(AND($I3138&lt;$Y$5,$I3137&lt;$Y$5),1,0))</f>
        <v>0</v>
      </c>
      <c r="L3138">
        <f t="shared" si="1014"/>
        <v>0</v>
      </c>
      <c r="M3138">
        <f t="shared" si="1015"/>
        <v>0</v>
      </c>
      <c r="N3138">
        <f t="shared" ca="1" si="1030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7"/>
        <v>0.05</v>
      </c>
      <c r="R3138">
        <f t="shared" ca="1" si="1018"/>
        <v>0</v>
      </c>
      <c r="S3138">
        <f t="shared" ca="1" si="1019"/>
        <v>101.58840000000008</v>
      </c>
      <c r="T3138">
        <f t="shared" ca="1" si="1020"/>
        <v>0</v>
      </c>
      <c r="U3138">
        <f t="shared" ca="1" si="1021"/>
        <v>0</v>
      </c>
      <c r="Z3138">
        <f t="shared" si="1026"/>
        <v>1.1379699999999999</v>
      </c>
      <c r="AA3138">
        <f t="shared" si="1027"/>
        <v>1.1352800000000001</v>
      </c>
      <c r="AB3138">
        <f t="shared" si="1031"/>
        <v>12.639405204461887</v>
      </c>
      <c r="AC3138">
        <f t="shared" si="1029"/>
        <v>19.670726574138868</v>
      </c>
      <c r="AE3138">
        <f t="shared" si="1023"/>
        <v>1.13595</v>
      </c>
      <c r="AF3138">
        <f t="shared" si="1024"/>
        <v>1.1352800000000001</v>
      </c>
      <c r="AG3138">
        <f t="shared" si="1028"/>
        <v>50.746268656721362</v>
      </c>
      <c r="AH3138">
        <f t="shared" si="1022"/>
        <v>58.249846657134881</v>
      </c>
    </row>
    <row r="3139" spans="1:34" x14ac:dyDescent="0.25">
      <c r="A3139" s="1">
        <v>42528.072916666664</v>
      </c>
      <c r="B3139">
        <v>1.13561</v>
      </c>
      <c r="C3139">
        <v>1.13564</v>
      </c>
      <c r="D3139">
        <v>1.1353500000000001</v>
      </c>
      <c r="E3139">
        <v>1.1354299999999999</v>
      </c>
      <c r="F3139">
        <v>2477</v>
      </c>
      <c r="H3139">
        <f t="shared" si="1016"/>
        <v>7.9999999999857963E-5</v>
      </c>
      <c r="I3139">
        <f t="shared" si="1032"/>
        <v>19.670726574138868</v>
      </c>
      <c r="J3139">
        <f t="shared" si="1025"/>
        <v>58.249846657134881</v>
      </c>
      <c r="K3139">
        <f t="shared" si="1033"/>
        <v>1</v>
      </c>
      <c r="L3139">
        <f t="shared" ref="L3139:L3202" si="1034">IF(AND($I3139-$J3139&gt;$Y$6),-1,IF(AND($I3139-$J3139&lt;-$Y$5),1,0))</f>
        <v>1</v>
      </c>
      <c r="M3139">
        <f t="shared" ref="M3139:M3202" si="1035">IF(AND(K3139=1,L3139=1),1,IF(AND(K3139=-1,L3139=-1),-1,0))</f>
        <v>1</v>
      </c>
      <c r="N3139">
        <f t="shared" ca="1" si="1030"/>
        <v>1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7"/>
        <v>0.05</v>
      </c>
      <c r="R3139">
        <f t="shared" ca="1" si="1018"/>
        <v>0</v>
      </c>
      <c r="S3139">
        <f t="shared" ca="1" si="1019"/>
        <v>101.58840000000008</v>
      </c>
      <c r="T3139">
        <f t="shared" ca="1" si="1020"/>
        <v>0</v>
      </c>
      <c r="U3139">
        <f t="shared" ca="1" si="1021"/>
        <v>0</v>
      </c>
      <c r="Z3139">
        <f t="shared" si="1026"/>
        <v>1.1374599999999999</v>
      </c>
      <c r="AA3139">
        <f t="shared" si="1027"/>
        <v>1.1352800000000001</v>
      </c>
      <c r="AB3139">
        <f t="shared" si="1031"/>
        <v>6.880733944948755</v>
      </c>
      <c r="AC3139">
        <f t="shared" si="1029"/>
        <v>10.146532249281098</v>
      </c>
      <c r="AE3139">
        <f t="shared" si="1023"/>
        <v>1.13595</v>
      </c>
      <c r="AF3139">
        <f t="shared" si="1024"/>
        <v>1.13531</v>
      </c>
      <c r="AG3139">
        <f t="shared" si="1028"/>
        <v>18.749999999984819</v>
      </c>
      <c r="AH3139">
        <f t="shared" si="1022"/>
        <v>34.748134328353089</v>
      </c>
    </row>
    <row r="3140" spans="1:34" x14ac:dyDescent="0.25">
      <c r="A3140" s="1">
        <v>42528.083333333336</v>
      </c>
      <c r="B3140">
        <v>1.1354299999999999</v>
      </c>
      <c r="C3140">
        <v>1.1356900000000001</v>
      </c>
      <c r="D3140">
        <v>1.1354</v>
      </c>
      <c r="E3140">
        <v>1.13564</v>
      </c>
      <c r="F3140">
        <v>2883</v>
      </c>
      <c r="H3140">
        <f t="shared" ref="H3140:H3203" si="1036">MIN(E3140,B3140) - D3140</f>
        <v>2.9999999999974492E-5</v>
      </c>
      <c r="I3140">
        <f t="shared" si="1032"/>
        <v>10.146532249281098</v>
      </c>
      <c r="J3140">
        <f t="shared" si="1025"/>
        <v>34.748134328353089</v>
      </c>
      <c r="K3140">
        <f t="shared" si="1033"/>
        <v>1</v>
      </c>
      <c r="L3140">
        <f t="shared" si="1034"/>
        <v>0</v>
      </c>
      <c r="M3140">
        <f t="shared" si="1035"/>
        <v>0</v>
      </c>
      <c r="N3140">
        <f t="shared" ca="1" si="1030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7">ROUNDDOWN(S3139/2000,2)</f>
        <v>0.05</v>
      </c>
      <c r="R3140">
        <f t="shared" ref="R3140:R3203" ca="1" si="1038">O3140</f>
        <v>0</v>
      </c>
      <c r="S3140">
        <f t="shared" ref="S3140:S3203" ca="1" si="1039">S3139+U3140</f>
        <v>101.58840000000008</v>
      </c>
      <c r="T3140">
        <f t="shared" ref="T3140:T3203" ca="1" si="1040">SIGN(R3140)</f>
        <v>0</v>
      </c>
      <c r="U3140">
        <f t="shared" ref="U3140:U3203" ca="1" si="1041">R3140*$V$4*P3140+IF(O3140=0,0,$V$3)</f>
        <v>0</v>
      </c>
      <c r="Z3140">
        <f t="shared" si="1026"/>
        <v>1.1374200000000001</v>
      </c>
      <c r="AA3140">
        <f t="shared" si="1027"/>
        <v>1.1352800000000001</v>
      </c>
      <c r="AB3140">
        <f t="shared" si="1031"/>
        <v>16.822429906537888</v>
      </c>
      <c r="AC3140">
        <f t="shared" si="1029"/>
        <v>12.131327543175306</v>
      </c>
      <c r="AE3140">
        <f t="shared" si="1023"/>
        <v>1.13595</v>
      </c>
      <c r="AF3140">
        <f t="shared" si="1024"/>
        <v>1.13531</v>
      </c>
      <c r="AG3140">
        <f t="shared" si="1028"/>
        <v>51.562499999992951</v>
      </c>
      <c r="AH3140">
        <f t="shared" si="1022"/>
        <v>35.156249999988887</v>
      </c>
    </row>
    <row r="3141" spans="1:34" x14ac:dyDescent="0.25">
      <c r="A3141" s="1">
        <v>42528.09375</v>
      </c>
      <c r="B3141">
        <v>1.1356299999999999</v>
      </c>
      <c r="C3141">
        <v>1.13571</v>
      </c>
      <c r="D3141">
        <v>1.1354500000000001</v>
      </c>
      <c r="E3141">
        <v>1.1356900000000001</v>
      </c>
      <c r="F3141">
        <v>2819</v>
      </c>
      <c r="H3141">
        <f t="shared" si="1036"/>
        <v>1.7999999999984695E-4</v>
      </c>
      <c r="I3141">
        <f t="shared" si="1032"/>
        <v>12.131327543175306</v>
      </c>
      <c r="J3141">
        <f t="shared" si="1025"/>
        <v>35.156249999988887</v>
      </c>
      <c r="K3141">
        <f t="shared" si="1033"/>
        <v>1</v>
      </c>
      <c r="L3141">
        <f t="shared" si="1034"/>
        <v>0</v>
      </c>
      <c r="M3141">
        <f t="shared" si="1035"/>
        <v>0</v>
      </c>
      <c r="N3141">
        <f t="shared" ca="1" si="1030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1">
        <f t="shared" ca="1" si="1037"/>
        <v>0.05</v>
      </c>
      <c r="R3141">
        <f t="shared" ca="1" si="1038"/>
        <v>0</v>
      </c>
      <c r="S3141">
        <f t="shared" ca="1" si="1039"/>
        <v>101.58840000000008</v>
      </c>
      <c r="T3141">
        <f t="shared" ca="1" si="1040"/>
        <v>0</v>
      </c>
      <c r="U3141">
        <f t="shared" ca="1" si="1041"/>
        <v>0</v>
      </c>
      <c r="Z3141">
        <f t="shared" si="1026"/>
        <v>1.1374200000000001</v>
      </c>
      <c r="AA3141">
        <f t="shared" si="1027"/>
        <v>1.1352800000000001</v>
      </c>
      <c r="AB3141">
        <f t="shared" si="1031"/>
        <v>19.158878504673623</v>
      </c>
      <c r="AC3141">
        <f t="shared" si="1029"/>
        <v>13.875361890155538</v>
      </c>
      <c r="AE3141">
        <f t="shared" si="1023"/>
        <v>1.13595</v>
      </c>
      <c r="AF3141">
        <f t="shared" si="1024"/>
        <v>1.13531</v>
      </c>
      <c r="AG3141">
        <f t="shared" si="1028"/>
        <v>59.375000000009756</v>
      </c>
      <c r="AH3141">
        <f t="shared" si="1022"/>
        <v>55.46875000000135</v>
      </c>
    </row>
    <row r="3142" spans="1:34" x14ac:dyDescent="0.25">
      <c r="A3142" s="1">
        <v>42528.104166666664</v>
      </c>
      <c r="B3142">
        <v>1.1356999999999999</v>
      </c>
      <c r="C3142">
        <v>1.1360699999999999</v>
      </c>
      <c r="D3142">
        <v>1.13554</v>
      </c>
      <c r="E3142">
        <v>1.1360399999999999</v>
      </c>
      <c r="F3142">
        <v>3227</v>
      </c>
      <c r="H3142">
        <f t="shared" si="1036"/>
        <v>1.5999999999993797E-4</v>
      </c>
      <c r="I3142">
        <f t="shared" si="1032"/>
        <v>13.875361890155538</v>
      </c>
      <c r="J3142">
        <f t="shared" si="1025"/>
        <v>55.46875000000135</v>
      </c>
      <c r="K3142">
        <f t="shared" si="1033"/>
        <v>1</v>
      </c>
      <c r="L3142">
        <f t="shared" si="1034"/>
        <v>1</v>
      </c>
      <c r="M3142">
        <f t="shared" si="1035"/>
        <v>1</v>
      </c>
      <c r="N3142">
        <f t="shared" ca="1" si="1030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7"/>
        <v>0.05</v>
      </c>
      <c r="R3142">
        <f t="shared" ca="1" si="1038"/>
        <v>0</v>
      </c>
      <c r="S3142">
        <f t="shared" ca="1" si="1039"/>
        <v>101.58840000000008</v>
      </c>
      <c r="T3142">
        <f t="shared" ca="1" si="1040"/>
        <v>0</v>
      </c>
      <c r="U3142">
        <f t="shared" ca="1" si="1041"/>
        <v>0</v>
      </c>
      <c r="Z3142">
        <f t="shared" si="1026"/>
        <v>1.1374200000000001</v>
      </c>
      <c r="AA3142">
        <f t="shared" si="1027"/>
        <v>1.1352800000000001</v>
      </c>
      <c r="AB3142">
        <f t="shared" si="1031"/>
        <v>35.514018691582287</v>
      </c>
      <c r="AC3142">
        <f t="shared" si="1029"/>
        <v>19.594015261935638</v>
      </c>
      <c r="AE3142">
        <f t="shared" si="1023"/>
        <v>1.1360699999999999</v>
      </c>
      <c r="AF3142">
        <f t="shared" si="1024"/>
        <v>1.1353500000000001</v>
      </c>
      <c r="AG3142">
        <f t="shared" si="1028"/>
        <v>95.833333333335901</v>
      </c>
      <c r="AH3142">
        <f t="shared" si="1022"/>
        <v>77.604166666672825</v>
      </c>
    </row>
    <row r="3143" spans="1:34" x14ac:dyDescent="0.25">
      <c r="A3143" s="1">
        <v>42528.114583333336</v>
      </c>
      <c r="B3143">
        <v>1.13605</v>
      </c>
      <c r="C3143">
        <v>1.13628</v>
      </c>
      <c r="D3143">
        <v>1.1357900000000001</v>
      </c>
      <c r="E3143">
        <v>1.1362399999999999</v>
      </c>
      <c r="F3143">
        <v>3297</v>
      </c>
      <c r="H3143">
        <f t="shared" si="1036"/>
        <v>2.5999999999992696E-4</v>
      </c>
      <c r="I3143">
        <f t="shared" si="1032"/>
        <v>19.594015261935638</v>
      </c>
      <c r="J3143">
        <f t="shared" si="1025"/>
        <v>77.604166666672825</v>
      </c>
      <c r="K3143">
        <f t="shared" si="1033"/>
        <v>1</v>
      </c>
      <c r="L3143">
        <f t="shared" si="1034"/>
        <v>1</v>
      </c>
      <c r="M3143">
        <f t="shared" si="1035"/>
        <v>1</v>
      </c>
      <c r="N3143">
        <f t="shared" ca="1" si="1030"/>
        <v>0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7"/>
        <v>0.05</v>
      </c>
      <c r="R3143">
        <f t="shared" ca="1" si="1038"/>
        <v>0</v>
      </c>
      <c r="S3143">
        <f t="shared" ca="1" si="1039"/>
        <v>101.58840000000008</v>
      </c>
      <c r="T3143">
        <f t="shared" ca="1" si="1040"/>
        <v>0</v>
      </c>
      <c r="U3143">
        <f t="shared" ca="1" si="1041"/>
        <v>0</v>
      </c>
      <c r="Z3143">
        <f t="shared" si="1026"/>
        <v>1.1374200000000001</v>
      </c>
      <c r="AA3143">
        <f t="shared" si="1027"/>
        <v>1.1352800000000001</v>
      </c>
      <c r="AB3143">
        <f t="shared" si="1031"/>
        <v>44.859813084104488</v>
      </c>
      <c r="AC3143">
        <f t="shared" si="1029"/>
        <v>29.088785046724571</v>
      </c>
      <c r="AE3143">
        <f t="shared" si="1023"/>
        <v>1.13628</v>
      </c>
      <c r="AF3143">
        <f t="shared" si="1024"/>
        <v>1.1353500000000001</v>
      </c>
      <c r="AG3143">
        <f t="shared" si="1028"/>
        <v>95.698924731177911</v>
      </c>
      <c r="AH3143">
        <f t="shared" si="1022"/>
        <v>95.766129032256913</v>
      </c>
    </row>
    <row r="3144" spans="1:34" x14ac:dyDescent="0.25">
      <c r="A3144" s="1">
        <v>42528.125</v>
      </c>
      <c r="B3144">
        <v>1.1362399999999999</v>
      </c>
      <c r="C3144">
        <v>1.13659</v>
      </c>
      <c r="D3144">
        <v>1.13615</v>
      </c>
      <c r="E3144">
        <v>1.1362099999999999</v>
      </c>
      <c r="F3144">
        <v>3828</v>
      </c>
      <c r="H3144">
        <f t="shared" si="1036"/>
        <v>5.9999999999948983E-5</v>
      </c>
      <c r="I3144">
        <f t="shared" si="1032"/>
        <v>29.088785046724571</v>
      </c>
      <c r="J3144">
        <f t="shared" si="1025"/>
        <v>95.766129032256913</v>
      </c>
      <c r="K3144">
        <f t="shared" si="1033"/>
        <v>1</v>
      </c>
      <c r="L3144">
        <f t="shared" si="1034"/>
        <v>1</v>
      </c>
      <c r="M3144">
        <f t="shared" si="1035"/>
        <v>1</v>
      </c>
      <c r="N3144">
        <f t="shared" ca="1" si="1030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7"/>
        <v>0.05</v>
      </c>
      <c r="R3144">
        <f t="shared" ca="1" si="1038"/>
        <v>0</v>
      </c>
      <c r="S3144">
        <f t="shared" ca="1" si="1039"/>
        <v>101.58840000000008</v>
      </c>
      <c r="T3144">
        <f t="shared" ca="1" si="1040"/>
        <v>0</v>
      </c>
      <c r="U3144">
        <f t="shared" ca="1" si="1041"/>
        <v>0</v>
      </c>
      <c r="Z3144">
        <f t="shared" si="1026"/>
        <v>1.1374200000000001</v>
      </c>
      <c r="AA3144">
        <f t="shared" si="1027"/>
        <v>1.1352800000000001</v>
      </c>
      <c r="AB3144">
        <f t="shared" si="1031"/>
        <v>43.457943925227191</v>
      </c>
      <c r="AC3144">
        <f t="shared" si="1029"/>
        <v>35.747663551396897</v>
      </c>
      <c r="AE3144">
        <f t="shared" si="1023"/>
        <v>1.13659</v>
      </c>
      <c r="AF3144">
        <f t="shared" si="1024"/>
        <v>1.1353500000000001</v>
      </c>
      <c r="AG3144">
        <f t="shared" si="1028"/>
        <v>69.354838709671355</v>
      </c>
      <c r="AH3144">
        <f t="shared" si="1022"/>
        <v>82.526881720424626</v>
      </c>
    </row>
    <row r="3145" spans="1:34" x14ac:dyDescent="0.25">
      <c r="A3145" s="1">
        <v>42528.135416666664</v>
      </c>
      <c r="B3145">
        <v>1.1362099999999999</v>
      </c>
      <c r="C3145">
        <v>1.1363300000000001</v>
      </c>
      <c r="D3145">
        <v>1.1359300000000001</v>
      </c>
      <c r="E3145">
        <v>1.13605</v>
      </c>
      <c r="F3145">
        <v>3643</v>
      </c>
      <c r="H3145">
        <f t="shared" si="1036"/>
        <v>1.1999999999989797E-4</v>
      </c>
      <c r="I3145">
        <f t="shared" si="1032"/>
        <v>35.747663551396897</v>
      </c>
      <c r="J3145">
        <f t="shared" si="1025"/>
        <v>82.526881720424626</v>
      </c>
      <c r="K3145">
        <f t="shared" si="1033"/>
        <v>0</v>
      </c>
      <c r="L3145">
        <f t="shared" si="1034"/>
        <v>1</v>
      </c>
      <c r="M3145">
        <f t="shared" si="1035"/>
        <v>0</v>
      </c>
      <c r="N3145">
        <f t="shared" ca="1" si="1030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7"/>
        <v>0.05</v>
      </c>
      <c r="R3145">
        <f t="shared" ca="1" si="1038"/>
        <v>0</v>
      </c>
      <c r="S3145">
        <f t="shared" ca="1" si="1039"/>
        <v>101.58840000000008</v>
      </c>
      <c r="T3145">
        <f t="shared" ca="1" si="1040"/>
        <v>0</v>
      </c>
      <c r="U3145">
        <f t="shared" ca="1" si="1041"/>
        <v>0</v>
      </c>
      <c r="Z3145">
        <f t="shared" si="1026"/>
        <v>1.1372800000000001</v>
      </c>
      <c r="AA3145">
        <f t="shared" si="1027"/>
        <v>1.1352800000000001</v>
      </c>
      <c r="AB3145">
        <f t="shared" si="1031"/>
        <v>38.499999999996838</v>
      </c>
      <c r="AC3145">
        <f t="shared" si="1029"/>
        <v>40.582943925227703</v>
      </c>
      <c r="AE3145">
        <f t="shared" si="1023"/>
        <v>1.13659</v>
      </c>
      <c r="AF3145">
        <f t="shared" si="1024"/>
        <v>1.1353500000000001</v>
      </c>
      <c r="AG3145">
        <f t="shared" si="1028"/>
        <v>56.451612903223783</v>
      </c>
      <c r="AH3145">
        <f t="shared" si="1022"/>
        <v>62.903225806447566</v>
      </c>
    </row>
    <row r="3146" spans="1:34" x14ac:dyDescent="0.25">
      <c r="A3146" s="1">
        <v>42528.145833333336</v>
      </c>
      <c r="B3146">
        <v>1.1360600000000001</v>
      </c>
      <c r="C3146">
        <v>1.13622</v>
      </c>
      <c r="D3146">
        <v>1.13578</v>
      </c>
      <c r="E3146">
        <v>1.1359600000000001</v>
      </c>
      <c r="F3146">
        <v>3655</v>
      </c>
      <c r="H3146">
        <f t="shared" si="1036"/>
        <v>1.8000000000006899E-4</v>
      </c>
      <c r="I3146">
        <f t="shared" si="1032"/>
        <v>40.582943925227703</v>
      </c>
      <c r="J3146">
        <f t="shared" si="1025"/>
        <v>62.903225806447566</v>
      </c>
      <c r="K3146">
        <f t="shared" si="1033"/>
        <v>0</v>
      </c>
      <c r="L3146">
        <f t="shared" si="1034"/>
        <v>0</v>
      </c>
      <c r="M3146">
        <f t="shared" si="1035"/>
        <v>0</v>
      </c>
      <c r="N3146">
        <f t="shared" ca="1" si="1030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7"/>
        <v>0.05</v>
      </c>
      <c r="R3146">
        <f t="shared" ca="1" si="1038"/>
        <v>0</v>
      </c>
      <c r="S3146">
        <f t="shared" ca="1" si="1039"/>
        <v>101.58840000000008</v>
      </c>
      <c r="T3146">
        <f t="shared" ca="1" si="1040"/>
        <v>0</v>
      </c>
      <c r="U3146">
        <f t="shared" ca="1" si="1041"/>
        <v>0</v>
      </c>
      <c r="Z3146">
        <f t="shared" si="1026"/>
        <v>1.13723</v>
      </c>
      <c r="AA3146">
        <f t="shared" si="1027"/>
        <v>1.1352800000000001</v>
      </c>
      <c r="AB3146">
        <f t="shared" si="1031"/>
        <v>34.871794871797441</v>
      </c>
      <c r="AC3146">
        <f t="shared" si="1029"/>
        <v>40.422387970281491</v>
      </c>
      <c r="AE3146">
        <f t="shared" si="1023"/>
        <v>1.13659</v>
      </c>
      <c r="AF3146">
        <f t="shared" si="1024"/>
        <v>1.1354</v>
      </c>
      <c r="AG3146">
        <f t="shared" si="1028"/>
        <v>47.058823529420543</v>
      </c>
      <c r="AH3146">
        <f t="shared" si="1022"/>
        <v>51.755218216322163</v>
      </c>
    </row>
    <row r="3147" spans="1:34" x14ac:dyDescent="0.25">
      <c r="A3147" s="1">
        <v>42528.15625</v>
      </c>
      <c r="B3147">
        <v>1.1359399999999999</v>
      </c>
      <c r="C3147">
        <v>1.13602</v>
      </c>
      <c r="D3147">
        <v>1.1354900000000001</v>
      </c>
      <c r="E3147">
        <v>1.13565</v>
      </c>
      <c r="F3147">
        <v>3931</v>
      </c>
      <c r="H3147">
        <f t="shared" si="1036"/>
        <v>1.5999999999993797E-4</v>
      </c>
      <c r="I3147">
        <f t="shared" si="1032"/>
        <v>40.422387970281491</v>
      </c>
      <c r="J3147">
        <f t="shared" si="1025"/>
        <v>51.755218216322163</v>
      </c>
      <c r="K3147">
        <f t="shared" si="1033"/>
        <v>0</v>
      </c>
      <c r="L3147">
        <f t="shared" si="1034"/>
        <v>0</v>
      </c>
      <c r="M3147">
        <f t="shared" si="1035"/>
        <v>0</v>
      </c>
      <c r="N3147">
        <f t="shared" ca="1" si="1030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7"/>
        <v>0.05</v>
      </c>
      <c r="R3147">
        <f t="shared" ca="1" si="1038"/>
        <v>0</v>
      </c>
      <c r="S3147">
        <f t="shared" ca="1" si="1039"/>
        <v>101.58840000000008</v>
      </c>
      <c r="T3147">
        <f t="shared" ca="1" si="1040"/>
        <v>0</v>
      </c>
      <c r="U3147">
        <f t="shared" ca="1" si="1041"/>
        <v>0</v>
      </c>
      <c r="Z3147">
        <f t="shared" si="1026"/>
        <v>1.13672</v>
      </c>
      <c r="AA3147">
        <f t="shared" si="1027"/>
        <v>1.1352800000000001</v>
      </c>
      <c r="AB3147">
        <f t="shared" si="1031"/>
        <v>25.694444444445192</v>
      </c>
      <c r="AC3147">
        <f t="shared" si="1029"/>
        <v>35.631045810366665</v>
      </c>
      <c r="AE3147">
        <f t="shared" si="1023"/>
        <v>1.13659</v>
      </c>
      <c r="AF3147">
        <f t="shared" si="1024"/>
        <v>1.1354500000000001</v>
      </c>
      <c r="AG3147">
        <f t="shared" si="1028"/>
        <v>17.543859649122123</v>
      </c>
      <c r="AH3147">
        <f t="shared" si="1022"/>
        <v>32.301341589271331</v>
      </c>
    </row>
    <row r="3148" spans="1:34" x14ac:dyDescent="0.25">
      <c r="A3148" s="1">
        <v>42528.166666666664</v>
      </c>
      <c r="B3148">
        <v>1.13565</v>
      </c>
      <c r="C3148">
        <v>1.13592</v>
      </c>
      <c r="D3148">
        <v>1.1355599999999999</v>
      </c>
      <c r="E3148">
        <v>1.1357299999999999</v>
      </c>
      <c r="F3148">
        <v>3387</v>
      </c>
      <c r="H3148">
        <f t="shared" si="1036"/>
        <v>9.0000000000145519E-5</v>
      </c>
      <c r="I3148">
        <f t="shared" si="1032"/>
        <v>35.631045810366665</v>
      </c>
      <c r="J3148">
        <f t="shared" si="1025"/>
        <v>32.301341589271331</v>
      </c>
      <c r="K3148">
        <f t="shared" si="1033"/>
        <v>0</v>
      </c>
      <c r="L3148">
        <f t="shared" si="1034"/>
        <v>0</v>
      </c>
      <c r="M3148">
        <f t="shared" si="1035"/>
        <v>0</v>
      </c>
      <c r="N3148">
        <f t="shared" ca="1" si="1030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7"/>
        <v>0.05</v>
      </c>
      <c r="R3148">
        <f t="shared" ca="1" si="1038"/>
        <v>0</v>
      </c>
      <c r="S3148">
        <f t="shared" ca="1" si="1039"/>
        <v>101.58840000000008</v>
      </c>
      <c r="T3148">
        <f t="shared" ca="1" si="1040"/>
        <v>0</v>
      </c>
      <c r="U3148">
        <f t="shared" ca="1" si="1041"/>
        <v>0</v>
      </c>
      <c r="Z3148">
        <f t="shared" si="1026"/>
        <v>1.13659</v>
      </c>
      <c r="AA3148">
        <f t="shared" si="1027"/>
        <v>1.1352800000000001</v>
      </c>
      <c r="AB3148">
        <f t="shared" si="1031"/>
        <v>34.351145038157718</v>
      </c>
      <c r="AC3148">
        <f t="shared" si="1029"/>
        <v>33.3543460885993</v>
      </c>
      <c r="AE3148">
        <f t="shared" si="1023"/>
        <v>1.13659</v>
      </c>
      <c r="AF3148">
        <f t="shared" si="1024"/>
        <v>1.1354900000000001</v>
      </c>
      <c r="AG3148">
        <f t="shared" si="1028"/>
        <v>21.818181818165669</v>
      </c>
      <c r="AH3148">
        <f t="shared" si="1022"/>
        <v>19.681020733643898</v>
      </c>
    </row>
    <row r="3149" spans="1:34" x14ac:dyDescent="0.25">
      <c r="A3149" s="1">
        <v>42528.177083333336</v>
      </c>
      <c r="B3149">
        <v>1.1357299999999999</v>
      </c>
      <c r="C3149">
        <v>1.13585</v>
      </c>
      <c r="D3149">
        <v>1.1354299999999999</v>
      </c>
      <c r="E3149">
        <v>1.1354500000000001</v>
      </c>
      <c r="F3149">
        <v>3626</v>
      </c>
      <c r="H3149">
        <f t="shared" si="1036"/>
        <v>2.0000000000131024E-5</v>
      </c>
      <c r="I3149">
        <f t="shared" si="1032"/>
        <v>33.3543460885993</v>
      </c>
      <c r="J3149">
        <f t="shared" si="1025"/>
        <v>19.681020733643898</v>
      </c>
      <c r="K3149">
        <f t="shared" si="1033"/>
        <v>0</v>
      </c>
      <c r="L3149">
        <f t="shared" si="1034"/>
        <v>0</v>
      </c>
      <c r="M3149">
        <f t="shared" si="1035"/>
        <v>0</v>
      </c>
      <c r="N3149">
        <f t="shared" ca="1" si="1030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7"/>
        <v>0.05</v>
      </c>
      <c r="R3149">
        <f t="shared" ca="1" si="1038"/>
        <v>0</v>
      </c>
      <c r="S3149">
        <f t="shared" ca="1" si="1039"/>
        <v>101.58840000000008</v>
      </c>
      <c r="T3149">
        <f t="shared" ca="1" si="1040"/>
        <v>0</v>
      </c>
      <c r="U3149">
        <f t="shared" ca="1" si="1041"/>
        <v>0</v>
      </c>
      <c r="Z3149">
        <f t="shared" si="1026"/>
        <v>1.13659</v>
      </c>
      <c r="AA3149">
        <f t="shared" si="1027"/>
        <v>1.1352800000000001</v>
      </c>
      <c r="AB3149">
        <f t="shared" si="1031"/>
        <v>12.977099236642257</v>
      </c>
      <c r="AC3149">
        <f t="shared" si="1029"/>
        <v>26.973620897760654</v>
      </c>
      <c r="AE3149">
        <f t="shared" si="1023"/>
        <v>1.13659</v>
      </c>
      <c r="AF3149">
        <f t="shared" si="1024"/>
        <v>1.1354299999999999</v>
      </c>
      <c r="AG3149">
        <f t="shared" si="1028"/>
        <v>1.7241379310457039</v>
      </c>
      <c r="AH3149">
        <f t="shared" ref="AH3149:AH3212" si="1042">AVERAGE($AG3148:$AG3149)</f>
        <v>11.771159874605686</v>
      </c>
    </row>
    <row r="3150" spans="1:34" x14ac:dyDescent="0.25">
      <c r="A3150" s="1">
        <v>42528.1875</v>
      </c>
      <c r="B3150">
        <v>1.13544</v>
      </c>
      <c r="C3150">
        <v>1.1355200000000001</v>
      </c>
      <c r="D3150">
        <v>1.1350800000000001</v>
      </c>
      <c r="E3150">
        <v>1.1351199999999999</v>
      </c>
      <c r="F3150">
        <v>3568</v>
      </c>
      <c r="H3150">
        <f t="shared" si="1036"/>
        <v>3.9999999999817959E-5</v>
      </c>
      <c r="I3150">
        <f t="shared" si="1032"/>
        <v>26.973620897760654</v>
      </c>
      <c r="J3150">
        <f t="shared" si="1025"/>
        <v>11.771159874605686</v>
      </c>
      <c r="K3150">
        <f t="shared" si="1033"/>
        <v>0</v>
      </c>
      <c r="L3150">
        <f t="shared" si="1034"/>
        <v>0</v>
      </c>
      <c r="M3150">
        <f t="shared" si="1035"/>
        <v>0</v>
      </c>
      <c r="N3150">
        <f t="shared" ca="1" si="1030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7"/>
        <v>0.05</v>
      </c>
      <c r="R3150">
        <f t="shared" ca="1" si="1038"/>
        <v>0</v>
      </c>
      <c r="S3150">
        <f t="shared" ca="1" si="1039"/>
        <v>101.58840000000008</v>
      </c>
      <c r="T3150">
        <f t="shared" ca="1" si="1040"/>
        <v>0</v>
      </c>
      <c r="U3150">
        <f t="shared" ca="1" si="1041"/>
        <v>0</v>
      </c>
      <c r="Z3150">
        <f t="shared" si="1026"/>
        <v>1.13659</v>
      </c>
      <c r="AA3150">
        <f t="shared" si="1027"/>
        <v>1.1350800000000001</v>
      </c>
      <c r="AB3150">
        <f t="shared" si="1031"/>
        <v>2.6490066225046753</v>
      </c>
      <c r="AC3150">
        <f t="shared" si="1029"/>
        <v>18.91792383543746</v>
      </c>
      <c r="AE3150">
        <f t="shared" si="1023"/>
        <v>1.13659</v>
      </c>
      <c r="AF3150">
        <f t="shared" si="1024"/>
        <v>1.1350800000000001</v>
      </c>
      <c r="AG3150">
        <f t="shared" si="1028"/>
        <v>2.6490066225046753</v>
      </c>
      <c r="AH3150">
        <f t="shared" si="1042"/>
        <v>2.1865722767751894</v>
      </c>
    </row>
    <row r="3151" spans="1:34" x14ac:dyDescent="0.25">
      <c r="A3151" s="1">
        <v>42528.197916666664</v>
      </c>
      <c r="B3151">
        <v>1.1351100000000001</v>
      </c>
      <c r="C3151">
        <v>1.13523</v>
      </c>
      <c r="D3151">
        <v>1.135</v>
      </c>
      <c r="E3151">
        <v>1.13517</v>
      </c>
      <c r="F3151">
        <v>3420</v>
      </c>
      <c r="H3151">
        <f t="shared" si="1036"/>
        <v>1.100000000000545E-4</v>
      </c>
      <c r="I3151">
        <f t="shared" si="1032"/>
        <v>18.91792383543746</v>
      </c>
      <c r="J3151">
        <f t="shared" si="1025"/>
        <v>2.1865722767751894</v>
      </c>
      <c r="K3151">
        <f t="shared" si="1033"/>
        <v>1</v>
      </c>
      <c r="L3151">
        <f t="shared" si="1034"/>
        <v>0</v>
      </c>
      <c r="M3151">
        <f t="shared" si="1035"/>
        <v>0</v>
      </c>
      <c r="N3151">
        <f t="shared" ca="1" si="1030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7"/>
        <v>0.05</v>
      </c>
      <c r="R3151">
        <f t="shared" ca="1" si="1038"/>
        <v>0</v>
      </c>
      <c r="S3151">
        <f t="shared" ca="1" si="1039"/>
        <v>101.58840000000008</v>
      </c>
      <c r="T3151">
        <f t="shared" ca="1" si="1040"/>
        <v>0</v>
      </c>
      <c r="U3151">
        <f t="shared" ca="1" si="1041"/>
        <v>0</v>
      </c>
      <c r="Z3151">
        <f t="shared" si="1026"/>
        <v>1.13659</v>
      </c>
      <c r="AA3151">
        <f t="shared" si="1027"/>
        <v>1.135</v>
      </c>
      <c r="AB3151">
        <f t="shared" si="1031"/>
        <v>10.691823899371421</v>
      </c>
      <c r="AC3151">
        <f t="shared" si="1029"/>
        <v>15.167268699169016</v>
      </c>
      <c r="AE3151">
        <f t="shared" si="1023"/>
        <v>1.1363300000000001</v>
      </c>
      <c r="AF3151">
        <f t="shared" si="1024"/>
        <v>1.135</v>
      </c>
      <c r="AG3151">
        <f t="shared" si="1028"/>
        <v>12.781954887217795</v>
      </c>
      <c r="AH3151">
        <f t="shared" si="1042"/>
        <v>7.7154807548612352</v>
      </c>
    </row>
    <row r="3152" spans="1:34" x14ac:dyDescent="0.25">
      <c r="A3152" s="1">
        <v>42528.208333333336</v>
      </c>
      <c r="B3152">
        <v>1.1351599999999999</v>
      </c>
      <c r="C3152">
        <v>1.1355</v>
      </c>
      <c r="D3152">
        <v>1.1350899999999999</v>
      </c>
      <c r="E3152">
        <v>1.13534</v>
      </c>
      <c r="F3152">
        <v>3620</v>
      </c>
      <c r="H3152">
        <f t="shared" si="1036"/>
        <v>7.0000000000014495E-5</v>
      </c>
      <c r="I3152">
        <f t="shared" si="1032"/>
        <v>15.167268699169016</v>
      </c>
      <c r="J3152">
        <f t="shared" si="1025"/>
        <v>7.7154807548612352</v>
      </c>
      <c r="K3152">
        <f t="shared" si="1033"/>
        <v>1</v>
      </c>
      <c r="L3152">
        <f t="shared" si="1034"/>
        <v>0</v>
      </c>
      <c r="M3152">
        <f t="shared" si="1035"/>
        <v>0</v>
      </c>
      <c r="N3152">
        <f t="shared" ca="1" si="1030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7"/>
        <v>0.05</v>
      </c>
      <c r="R3152">
        <f t="shared" ca="1" si="1038"/>
        <v>0</v>
      </c>
      <c r="S3152">
        <f t="shared" ca="1" si="1039"/>
        <v>101.58840000000008</v>
      </c>
      <c r="T3152">
        <f t="shared" ca="1" si="1040"/>
        <v>0</v>
      </c>
      <c r="U3152">
        <f t="shared" ca="1" si="1041"/>
        <v>0</v>
      </c>
      <c r="Z3152">
        <f t="shared" si="1026"/>
        <v>1.13659</v>
      </c>
      <c r="AA3152">
        <f t="shared" si="1027"/>
        <v>1.135</v>
      </c>
      <c r="AB3152">
        <f t="shared" si="1031"/>
        <v>21.383647798742842</v>
      </c>
      <c r="AC3152">
        <f t="shared" si="1029"/>
        <v>11.925394389315299</v>
      </c>
      <c r="AE3152">
        <f t="shared" si="1023"/>
        <v>1.13622</v>
      </c>
      <c r="AF3152">
        <f t="shared" si="1024"/>
        <v>1.135</v>
      </c>
      <c r="AG3152">
        <f t="shared" si="1028"/>
        <v>27.868852459016992</v>
      </c>
      <c r="AH3152">
        <f t="shared" si="1042"/>
        <v>20.325403673117393</v>
      </c>
    </row>
    <row r="3153" spans="1:34" x14ac:dyDescent="0.25">
      <c r="A3153" s="1">
        <v>42528.21875</v>
      </c>
      <c r="B3153">
        <v>1.13533</v>
      </c>
      <c r="C3153">
        <v>1.1355</v>
      </c>
      <c r="D3153">
        <v>1.13496</v>
      </c>
      <c r="E3153">
        <v>1.135</v>
      </c>
      <c r="F3153">
        <v>4066</v>
      </c>
      <c r="H3153">
        <f t="shared" si="1036"/>
        <v>4.0000000000040004E-5</v>
      </c>
      <c r="I3153">
        <f t="shared" si="1032"/>
        <v>11.925394389315299</v>
      </c>
      <c r="J3153">
        <f t="shared" si="1025"/>
        <v>20.325403673117393</v>
      </c>
      <c r="K3153">
        <f t="shared" si="1033"/>
        <v>1</v>
      </c>
      <c r="L3153">
        <f t="shared" si="1034"/>
        <v>0</v>
      </c>
      <c r="M3153">
        <f t="shared" si="1035"/>
        <v>0</v>
      </c>
      <c r="N3153">
        <f t="shared" ca="1" si="1030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7"/>
        <v>0.05</v>
      </c>
      <c r="R3153">
        <f t="shared" ca="1" si="1038"/>
        <v>0</v>
      </c>
      <c r="S3153">
        <f t="shared" ca="1" si="1039"/>
        <v>101.58840000000008</v>
      </c>
      <c r="T3153">
        <f t="shared" ca="1" si="1040"/>
        <v>0</v>
      </c>
      <c r="U3153">
        <f t="shared" ca="1" si="1041"/>
        <v>0</v>
      </c>
      <c r="Z3153">
        <f t="shared" si="1026"/>
        <v>1.13659</v>
      </c>
      <c r="AA3153">
        <f t="shared" si="1027"/>
        <v>1.13496</v>
      </c>
      <c r="AB3153">
        <f t="shared" si="1031"/>
        <v>2.4539877300637731</v>
      </c>
      <c r="AC3153">
        <f t="shared" si="1029"/>
        <v>9.2946165126706788</v>
      </c>
      <c r="AE3153">
        <f t="shared" si="1023"/>
        <v>1.13602</v>
      </c>
      <c r="AF3153">
        <f t="shared" si="1024"/>
        <v>1.13496</v>
      </c>
      <c r="AG3153">
        <f t="shared" si="1028"/>
        <v>3.7735849056639346</v>
      </c>
      <c r="AH3153">
        <f t="shared" si="1042"/>
        <v>15.821218682340463</v>
      </c>
    </row>
    <row r="3154" spans="1:34" x14ac:dyDescent="0.25">
      <c r="A3154" s="1">
        <v>42528.229166666664</v>
      </c>
      <c r="B3154">
        <v>1.1349899999999999</v>
      </c>
      <c r="C3154">
        <v>1.1355299999999999</v>
      </c>
      <c r="D3154">
        <v>1.1349899999999999</v>
      </c>
      <c r="E3154">
        <v>1.13548</v>
      </c>
      <c r="F3154">
        <v>3716</v>
      </c>
      <c r="H3154">
        <f t="shared" si="1036"/>
        <v>0</v>
      </c>
      <c r="I3154">
        <f t="shared" si="1032"/>
        <v>9.2946165126706788</v>
      </c>
      <c r="J3154">
        <f t="shared" si="1025"/>
        <v>15.821218682340463</v>
      </c>
      <c r="K3154">
        <f t="shared" si="1033"/>
        <v>1</v>
      </c>
      <c r="L3154">
        <f t="shared" si="1034"/>
        <v>0</v>
      </c>
      <c r="M3154">
        <f t="shared" si="1035"/>
        <v>0</v>
      </c>
      <c r="N3154">
        <f t="shared" ca="1" si="1030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7"/>
        <v>0.05</v>
      </c>
      <c r="R3154">
        <f t="shared" ca="1" si="1038"/>
        <v>0</v>
      </c>
      <c r="S3154">
        <f t="shared" ca="1" si="1039"/>
        <v>101.58840000000008</v>
      </c>
      <c r="T3154">
        <f t="shared" ca="1" si="1040"/>
        <v>0</v>
      </c>
      <c r="U3154">
        <f t="shared" ca="1" si="1041"/>
        <v>0</v>
      </c>
      <c r="Z3154">
        <f t="shared" si="1026"/>
        <v>1.13659</v>
      </c>
      <c r="AA3154">
        <f t="shared" si="1027"/>
        <v>1.13496</v>
      </c>
      <c r="AB3154">
        <f t="shared" si="1031"/>
        <v>31.90184049080181</v>
      </c>
      <c r="AC3154">
        <f t="shared" si="1029"/>
        <v>16.607824979744962</v>
      </c>
      <c r="AE3154">
        <f t="shared" si="1023"/>
        <v>1.13592</v>
      </c>
      <c r="AF3154">
        <f t="shared" si="1024"/>
        <v>1.13496</v>
      </c>
      <c r="AG3154">
        <f t="shared" si="1028"/>
        <v>54.16666666667053</v>
      </c>
      <c r="AH3154">
        <f t="shared" si="1042"/>
        <v>28.97012578616723</v>
      </c>
    </row>
    <row r="3155" spans="1:34" x14ac:dyDescent="0.25">
      <c r="A3155" s="1">
        <v>42528.239583333336</v>
      </c>
      <c r="B3155">
        <v>1.1354900000000001</v>
      </c>
      <c r="C3155">
        <v>1.1355299999999999</v>
      </c>
      <c r="D3155">
        <v>1.1353800000000001</v>
      </c>
      <c r="E3155">
        <v>1.1354500000000001</v>
      </c>
      <c r="F3155">
        <v>3618</v>
      </c>
      <c r="H3155">
        <f t="shared" si="1036"/>
        <v>7.0000000000014495E-5</v>
      </c>
      <c r="I3155">
        <f t="shared" si="1032"/>
        <v>16.607824979744962</v>
      </c>
      <c r="J3155">
        <f t="shared" si="1025"/>
        <v>28.97012578616723</v>
      </c>
      <c r="K3155">
        <f t="shared" si="1033"/>
        <v>1</v>
      </c>
      <c r="L3155">
        <f t="shared" si="1034"/>
        <v>0</v>
      </c>
      <c r="M3155">
        <f t="shared" si="1035"/>
        <v>0</v>
      </c>
      <c r="N3155">
        <f t="shared" ca="1" si="1030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7"/>
        <v>0.05</v>
      </c>
      <c r="R3155">
        <f t="shared" ca="1" si="1038"/>
        <v>0</v>
      </c>
      <c r="S3155">
        <f t="shared" ca="1" si="1039"/>
        <v>101.58840000000008</v>
      </c>
      <c r="T3155">
        <f t="shared" ca="1" si="1040"/>
        <v>0</v>
      </c>
      <c r="U3155">
        <f t="shared" ca="1" si="1041"/>
        <v>0</v>
      </c>
      <c r="Z3155">
        <f t="shared" si="1026"/>
        <v>1.13659</v>
      </c>
      <c r="AA3155">
        <f t="shared" si="1027"/>
        <v>1.13496</v>
      </c>
      <c r="AB3155">
        <f t="shared" si="1031"/>
        <v>30.061349693257384</v>
      </c>
      <c r="AC3155">
        <f t="shared" si="1029"/>
        <v>21.450206428216454</v>
      </c>
      <c r="AE3155">
        <f t="shared" ref="AE3155:AE3218" si="1043">MAX($C3149:$C3155)</f>
        <v>1.13585</v>
      </c>
      <c r="AF3155">
        <f t="shared" ref="AF3155:AF3218" si="1044">MIN($D3149:$D3155)</f>
        <v>1.13496</v>
      </c>
      <c r="AG3155">
        <f t="shared" si="1028"/>
        <v>55.056179775288747</v>
      </c>
      <c r="AH3155">
        <f t="shared" si="1042"/>
        <v>54.611423220979638</v>
      </c>
    </row>
    <row r="3156" spans="1:34" x14ac:dyDescent="0.25">
      <c r="A3156" s="1">
        <v>42528.25</v>
      </c>
      <c r="B3156">
        <v>1.1354599999999999</v>
      </c>
      <c r="C3156">
        <v>1.1354900000000001</v>
      </c>
      <c r="D3156">
        <v>1.13533</v>
      </c>
      <c r="E3156">
        <v>1.1354</v>
      </c>
      <c r="F3156">
        <v>3517</v>
      </c>
      <c r="H3156">
        <f t="shared" si="1036"/>
        <v>7.0000000000014495E-5</v>
      </c>
      <c r="I3156">
        <f t="shared" si="1032"/>
        <v>21.450206428216454</v>
      </c>
      <c r="J3156">
        <f t="shared" ref="J3156:J3219" si="1045">AH3155</f>
        <v>54.611423220979638</v>
      </c>
      <c r="K3156">
        <f t="shared" si="1033"/>
        <v>1</v>
      </c>
      <c r="L3156">
        <f t="shared" si="1034"/>
        <v>1</v>
      </c>
      <c r="M3156">
        <f t="shared" si="1035"/>
        <v>1</v>
      </c>
      <c r="N3156">
        <f t="shared" ca="1" si="1030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7"/>
        <v>0.05</v>
      </c>
      <c r="R3156">
        <f t="shared" ca="1" si="1038"/>
        <v>0</v>
      </c>
      <c r="S3156">
        <f t="shared" ca="1" si="1039"/>
        <v>101.58840000000008</v>
      </c>
      <c r="T3156">
        <f t="shared" ca="1" si="1040"/>
        <v>0</v>
      </c>
      <c r="U3156">
        <f t="shared" ca="1" si="1041"/>
        <v>0</v>
      </c>
      <c r="Z3156">
        <f t="shared" si="1026"/>
        <v>1.13659</v>
      </c>
      <c r="AA3156">
        <f t="shared" si="1027"/>
        <v>1.13496</v>
      </c>
      <c r="AB3156">
        <f t="shared" si="1031"/>
        <v>26.993865030674264</v>
      </c>
      <c r="AC3156">
        <f t="shared" si="1029"/>
        <v>22.852760736199308</v>
      </c>
      <c r="AE3156">
        <f t="shared" si="1043"/>
        <v>1.1355299999999999</v>
      </c>
      <c r="AF3156">
        <f t="shared" si="1044"/>
        <v>1.13496</v>
      </c>
      <c r="AG3156">
        <f t="shared" si="1028"/>
        <v>77.192982456145131</v>
      </c>
      <c r="AH3156">
        <f t="shared" si="1042"/>
        <v>66.124581115716936</v>
      </c>
    </row>
    <row r="3157" spans="1:34" x14ac:dyDescent="0.25">
      <c r="A3157" s="1">
        <v>42528.260416666664</v>
      </c>
      <c r="B3157">
        <v>1.1353899999999999</v>
      </c>
      <c r="C3157">
        <v>1.13551</v>
      </c>
      <c r="D3157">
        <v>1.1352100000000001</v>
      </c>
      <c r="E3157">
        <v>1.1353</v>
      </c>
      <c r="F3157">
        <v>3541</v>
      </c>
      <c r="H3157">
        <f t="shared" si="1036"/>
        <v>8.9999999999923475E-5</v>
      </c>
      <c r="I3157">
        <f t="shared" si="1032"/>
        <v>22.852760736199308</v>
      </c>
      <c r="J3157">
        <f t="shared" si="1045"/>
        <v>66.124581115716936</v>
      </c>
      <c r="K3157">
        <f t="shared" si="1033"/>
        <v>1</v>
      </c>
      <c r="L3157">
        <f t="shared" si="1034"/>
        <v>1</v>
      </c>
      <c r="M3157">
        <f t="shared" si="1035"/>
        <v>1</v>
      </c>
      <c r="N3157">
        <f t="shared" ca="1" si="1030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7"/>
        <v>0.05</v>
      </c>
      <c r="R3157">
        <f t="shared" ca="1" si="1038"/>
        <v>0</v>
      </c>
      <c r="S3157">
        <f t="shared" ca="1" si="1039"/>
        <v>101.58840000000008</v>
      </c>
      <c r="T3157">
        <f t="shared" ca="1" si="1040"/>
        <v>0</v>
      </c>
      <c r="U3157">
        <f t="shared" ca="1" si="1041"/>
        <v>0</v>
      </c>
      <c r="Z3157">
        <f t="shared" si="1026"/>
        <v>1.13659</v>
      </c>
      <c r="AA3157">
        <f t="shared" si="1027"/>
        <v>1.13496</v>
      </c>
      <c r="AB3157">
        <f t="shared" si="1031"/>
        <v>20.85889570552164</v>
      </c>
      <c r="AC3157">
        <f t="shared" si="1029"/>
        <v>27.453987730063773</v>
      </c>
      <c r="AE3157">
        <f t="shared" si="1043"/>
        <v>1.1355299999999999</v>
      </c>
      <c r="AF3157">
        <f t="shared" si="1044"/>
        <v>1.13496</v>
      </c>
      <c r="AG3157">
        <f t="shared" si="1028"/>
        <v>59.649122807023012</v>
      </c>
      <c r="AH3157">
        <f t="shared" si="1042"/>
        <v>68.421052631584075</v>
      </c>
    </row>
    <row r="3158" spans="1:34" x14ac:dyDescent="0.25">
      <c r="A3158" s="1">
        <v>42528.270833333336</v>
      </c>
      <c r="B3158">
        <v>1.1353</v>
      </c>
      <c r="C3158">
        <v>1.13554</v>
      </c>
      <c r="D3158">
        <v>1.1352800000000001</v>
      </c>
      <c r="E3158">
        <v>1.1355299999999999</v>
      </c>
      <c r="F3158">
        <v>3322</v>
      </c>
      <c r="H3158">
        <f t="shared" si="1036"/>
        <v>1.9999999999908979E-5</v>
      </c>
      <c r="I3158">
        <f t="shared" si="1032"/>
        <v>27.453987730063773</v>
      </c>
      <c r="J3158">
        <f t="shared" si="1045"/>
        <v>68.421052631584075</v>
      </c>
      <c r="K3158">
        <f t="shared" si="1033"/>
        <v>1</v>
      </c>
      <c r="L3158">
        <f t="shared" si="1034"/>
        <v>1</v>
      </c>
      <c r="M3158">
        <f t="shared" si="1035"/>
        <v>1</v>
      </c>
      <c r="N3158">
        <f t="shared" ca="1" si="1030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7"/>
        <v>0.05</v>
      </c>
      <c r="R3158">
        <f t="shared" ca="1" si="1038"/>
        <v>0</v>
      </c>
      <c r="S3158">
        <f t="shared" ca="1" si="1039"/>
        <v>101.58840000000008</v>
      </c>
      <c r="T3158">
        <f t="shared" ca="1" si="1040"/>
        <v>0</v>
      </c>
      <c r="U3158">
        <f t="shared" ca="1" si="1041"/>
        <v>0</v>
      </c>
      <c r="Z3158">
        <f t="shared" ref="Z3158:Z3221" si="1046">MAX($C3137:$C3158)</f>
        <v>1.13659</v>
      </c>
      <c r="AA3158">
        <f t="shared" ref="AA3158:AA3221" si="1047">MIN($D3137:$D3158)</f>
        <v>1.13496</v>
      </c>
      <c r="AB3158">
        <f t="shared" si="1031"/>
        <v>34.969325153371308</v>
      </c>
      <c r="AC3158">
        <f t="shared" si="1029"/>
        <v>28.220858895706151</v>
      </c>
      <c r="AE3158">
        <f t="shared" si="1043"/>
        <v>1.13554</v>
      </c>
      <c r="AF3158">
        <f t="shared" si="1044"/>
        <v>1.13496</v>
      </c>
      <c r="AG3158">
        <f t="shared" si="1028"/>
        <v>98.275862068954297</v>
      </c>
      <c r="AH3158">
        <f t="shared" si="1042"/>
        <v>78.962492437988658</v>
      </c>
    </row>
    <row r="3159" spans="1:34" x14ac:dyDescent="0.25">
      <c r="A3159" s="1">
        <v>42528.28125</v>
      </c>
      <c r="B3159">
        <v>1.13554</v>
      </c>
      <c r="C3159">
        <v>1.13557</v>
      </c>
      <c r="D3159">
        <v>1.1353899999999999</v>
      </c>
      <c r="E3159">
        <v>1.1355200000000001</v>
      </c>
      <c r="F3159">
        <v>2981</v>
      </c>
      <c r="H3159">
        <f t="shared" si="1036"/>
        <v>1.3000000000018552E-4</v>
      </c>
      <c r="I3159">
        <f t="shared" si="1032"/>
        <v>28.220858895706151</v>
      </c>
      <c r="J3159">
        <f t="shared" si="1045"/>
        <v>78.962492437988658</v>
      </c>
      <c r="K3159">
        <f t="shared" si="1033"/>
        <v>1</v>
      </c>
      <c r="L3159">
        <f t="shared" si="1034"/>
        <v>1</v>
      </c>
      <c r="M3159">
        <f t="shared" si="1035"/>
        <v>1</v>
      </c>
      <c r="N3159">
        <f t="shared" ca="1" si="1030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7"/>
        <v>0.05</v>
      </c>
      <c r="R3159">
        <f t="shared" ca="1" si="1038"/>
        <v>0</v>
      </c>
      <c r="S3159">
        <f t="shared" ca="1" si="1039"/>
        <v>101.58840000000008</v>
      </c>
      <c r="T3159">
        <f t="shared" ca="1" si="1040"/>
        <v>0</v>
      </c>
      <c r="U3159">
        <f t="shared" ca="1" si="1041"/>
        <v>0</v>
      </c>
      <c r="Z3159">
        <f t="shared" si="1046"/>
        <v>1.13659</v>
      </c>
      <c r="AA3159">
        <f t="shared" si="1047"/>
        <v>1.13496</v>
      </c>
      <c r="AB3159">
        <f t="shared" si="1031"/>
        <v>34.355828220865583</v>
      </c>
      <c r="AC3159">
        <f t="shared" si="1029"/>
        <v>29.294478527608199</v>
      </c>
      <c r="AE3159">
        <f t="shared" si="1043"/>
        <v>1.13557</v>
      </c>
      <c r="AF3159">
        <f t="shared" si="1044"/>
        <v>1.13496</v>
      </c>
      <c r="AG3159">
        <f t="shared" ref="AG3159:AG3222" si="1048">($E3159-$AF3159)/($AE3159-$AF3159)*100</f>
        <v>91.803278688543685</v>
      </c>
      <c r="AH3159">
        <f t="shared" si="1042"/>
        <v>95.039570378748991</v>
      </c>
    </row>
    <row r="3160" spans="1:34" x14ac:dyDescent="0.25">
      <c r="A3160" s="1">
        <v>42528.291666666664</v>
      </c>
      <c r="B3160">
        <v>1.13551</v>
      </c>
      <c r="C3160">
        <v>1.1367</v>
      </c>
      <c r="D3160">
        <v>1.1354500000000001</v>
      </c>
      <c r="E3160">
        <v>1.1359300000000001</v>
      </c>
      <c r="F3160">
        <v>4048</v>
      </c>
      <c r="H3160">
        <f t="shared" si="1036"/>
        <v>5.9999999999948983E-5</v>
      </c>
      <c r="I3160">
        <f t="shared" si="1032"/>
        <v>29.294478527608199</v>
      </c>
      <c r="J3160">
        <f t="shared" si="1045"/>
        <v>95.039570378748991</v>
      </c>
      <c r="K3160">
        <f t="shared" si="1033"/>
        <v>1</v>
      </c>
      <c r="L3160">
        <f t="shared" si="1034"/>
        <v>1</v>
      </c>
      <c r="M3160">
        <f t="shared" si="1035"/>
        <v>1</v>
      </c>
      <c r="N3160">
        <f t="shared" ca="1" si="1030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7"/>
        <v>0.05</v>
      </c>
      <c r="R3160">
        <f t="shared" ca="1" si="1038"/>
        <v>0</v>
      </c>
      <c r="S3160">
        <f t="shared" ca="1" si="1039"/>
        <v>101.58840000000008</v>
      </c>
      <c r="T3160">
        <f t="shared" ca="1" si="1040"/>
        <v>0</v>
      </c>
      <c r="U3160">
        <f t="shared" ca="1" si="1041"/>
        <v>0</v>
      </c>
      <c r="Z3160">
        <f t="shared" si="1046"/>
        <v>1.1367</v>
      </c>
      <c r="AA3160">
        <f t="shared" si="1047"/>
        <v>1.13496</v>
      </c>
      <c r="AB3160">
        <f t="shared" si="1031"/>
        <v>55.747126436787106</v>
      </c>
      <c r="AC3160">
        <f t="shared" si="1029"/>
        <v>36.482793879136409</v>
      </c>
      <c r="AE3160">
        <f t="shared" si="1043"/>
        <v>1.1367</v>
      </c>
      <c r="AF3160">
        <f t="shared" si="1044"/>
        <v>1.1349899999999999</v>
      </c>
      <c r="AG3160">
        <f t="shared" si="1048"/>
        <v>54.97076023392443</v>
      </c>
      <c r="AH3160">
        <f t="shared" si="1042"/>
        <v>73.387019461234061</v>
      </c>
    </row>
    <row r="3161" spans="1:34" x14ac:dyDescent="0.25">
      <c r="A3161" s="1">
        <v>42528.302083333336</v>
      </c>
      <c r="B3161">
        <v>1.13592</v>
      </c>
      <c r="C3161">
        <v>1.13612</v>
      </c>
      <c r="D3161">
        <v>1.13547</v>
      </c>
      <c r="E3161">
        <v>1.1355999999999999</v>
      </c>
      <c r="F3161">
        <v>4501</v>
      </c>
      <c r="H3161">
        <f t="shared" si="1036"/>
        <v>1.2999999999996348E-4</v>
      </c>
      <c r="I3161">
        <f t="shared" si="1032"/>
        <v>36.482793879136409</v>
      </c>
      <c r="J3161">
        <f t="shared" si="1045"/>
        <v>73.387019461234061</v>
      </c>
      <c r="K3161">
        <f t="shared" si="1033"/>
        <v>0</v>
      </c>
      <c r="L3161">
        <f t="shared" si="1034"/>
        <v>1</v>
      </c>
      <c r="M3161">
        <f t="shared" si="1035"/>
        <v>0</v>
      </c>
      <c r="N3161">
        <f t="shared" ca="1" si="1030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1">
        <f t="shared" ca="1" si="1037"/>
        <v>0.05</v>
      </c>
      <c r="R3161">
        <f t="shared" ca="1" si="1038"/>
        <v>0</v>
      </c>
      <c r="S3161">
        <f t="shared" ca="1" si="1039"/>
        <v>101.58840000000008</v>
      </c>
      <c r="T3161">
        <f t="shared" ca="1" si="1040"/>
        <v>0</v>
      </c>
      <c r="U3161">
        <f t="shared" ca="1" si="1041"/>
        <v>0</v>
      </c>
      <c r="Z3161">
        <f t="shared" si="1046"/>
        <v>1.1367</v>
      </c>
      <c r="AA3161">
        <f t="shared" si="1047"/>
        <v>1.13496</v>
      </c>
      <c r="AB3161">
        <f t="shared" si="1031"/>
        <v>36.78160919539922</v>
      </c>
      <c r="AC3161">
        <f t="shared" si="1029"/>
        <v>40.463472251605808</v>
      </c>
      <c r="AE3161">
        <f t="shared" si="1043"/>
        <v>1.1367</v>
      </c>
      <c r="AF3161">
        <f t="shared" si="1044"/>
        <v>1.1352100000000001</v>
      </c>
      <c r="AG3161">
        <f t="shared" si="1048"/>
        <v>26.174496644288105</v>
      </c>
      <c r="AH3161">
        <f t="shared" si="1042"/>
        <v>40.572628439106268</v>
      </c>
    </row>
    <row r="3162" spans="1:34" x14ac:dyDescent="0.25">
      <c r="A3162" s="1">
        <v>42528.3125</v>
      </c>
      <c r="B3162">
        <v>1.1355900000000001</v>
      </c>
      <c r="C3162">
        <v>1.13608</v>
      </c>
      <c r="D3162">
        <v>1.13514</v>
      </c>
      <c r="E3162">
        <v>1.1355200000000001</v>
      </c>
      <c r="F3162">
        <v>5051</v>
      </c>
      <c r="H3162">
        <f t="shared" si="1036"/>
        <v>3.8000000000004697E-4</v>
      </c>
      <c r="I3162">
        <f t="shared" si="1032"/>
        <v>40.463472251605808</v>
      </c>
      <c r="J3162">
        <f t="shared" si="1045"/>
        <v>40.572628439106268</v>
      </c>
      <c r="K3162">
        <f t="shared" si="1033"/>
        <v>0</v>
      </c>
      <c r="L3162">
        <f t="shared" si="1034"/>
        <v>0</v>
      </c>
      <c r="M3162">
        <f t="shared" si="1035"/>
        <v>0</v>
      </c>
      <c r="N3162">
        <f t="shared" ca="1" si="1030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7"/>
        <v>0.05</v>
      </c>
      <c r="R3162">
        <f t="shared" ca="1" si="1038"/>
        <v>0</v>
      </c>
      <c r="S3162">
        <f t="shared" ca="1" si="1039"/>
        <v>101.58840000000008</v>
      </c>
      <c r="T3162">
        <f t="shared" ca="1" si="1040"/>
        <v>0</v>
      </c>
      <c r="U3162">
        <f t="shared" ca="1" si="1041"/>
        <v>0</v>
      </c>
      <c r="Z3162">
        <f t="shared" si="1046"/>
        <v>1.1367</v>
      </c>
      <c r="AA3162">
        <f t="shared" si="1047"/>
        <v>1.13496</v>
      </c>
      <c r="AB3162">
        <f t="shared" si="1031"/>
        <v>32.183908045982292</v>
      </c>
      <c r="AC3162">
        <f t="shared" ref="AC3162:AC3225" si="1049">AVERAGE(AB3159:AB3162)</f>
        <v>39.767117974758548</v>
      </c>
      <c r="AE3162">
        <f t="shared" si="1043"/>
        <v>1.1367</v>
      </c>
      <c r="AF3162">
        <f t="shared" si="1044"/>
        <v>1.13514</v>
      </c>
      <c r="AG3162">
        <f t="shared" si="1048"/>
        <v>24.358974358977278</v>
      </c>
      <c r="AH3162">
        <f t="shared" si="1042"/>
        <v>25.266735501632692</v>
      </c>
    </row>
    <row r="3163" spans="1:34" x14ac:dyDescent="0.25">
      <c r="A3163" s="1">
        <v>42528.322916666664</v>
      </c>
      <c r="B3163">
        <v>1.13551</v>
      </c>
      <c r="C3163">
        <v>1.1357299999999999</v>
      </c>
      <c r="D3163">
        <v>1.13523</v>
      </c>
      <c r="E3163">
        <v>1.13567</v>
      </c>
      <c r="F3163">
        <v>4340</v>
      </c>
      <c r="H3163">
        <f t="shared" si="1036"/>
        <v>2.8000000000005798E-4</v>
      </c>
      <c r="I3163">
        <f t="shared" si="1032"/>
        <v>39.767117974758548</v>
      </c>
      <c r="J3163">
        <f t="shared" si="1045"/>
        <v>25.266735501632692</v>
      </c>
      <c r="K3163">
        <f t="shared" si="1033"/>
        <v>0</v>
      </c>
      <c r="L3163">
        <f t="shared" si="1034"/>
        <v>0</v>
      </c>
      <c r="M3163">
        <f t="shared" si="1035"/>
        <v>0</v>
      </c>
      <c r="N3163">
        <f t="shared" ca="1" si="1030"/>
        <v>0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7"/>
        <v>0.05</v>
      </c>
      <c r="R3163">
        <f t="shared" ca="1" si="1038"/>
        <v>0</v>
      </c>
      <c r="S3163">
        <f t="shared" ca="1" si="1039"/>
        <v>101.58840000000008</v>
      </c>
      <c r="T3163">
        <f t="shared" ca="1" si="1040"/>
        <v>0</v>
      </c>
      <c r="U3163">
        <f t="shared" ca="1" si="1041"/>
        <v>0</v>
      </c>
      <c r="Z3163">
        <f t="shared" si="1046"/>
        <v>1.1367</v>
      </c>
      <c r="AA3163">
        <f t="shared" si="1047"/>
        <v>1.13496</v>
      </c>
      <c r="AB3163">
        <f t="shared" si="1031"/>
        <v>40.804597701147003</v>
      </c>
      <c r="AC3163">
        <f t="shared" si="1049"/>
        <v>41.379310344828909</v>
      </c>
      <c r="AE3163">
        <f t="shared" si="1043"/>
        <v>1.1367</v>
      </c>
      <c r="AF3163">
        <f t="shared" si="1044"/>
        <v>1.13514</v>
      </c>
      <c r="AG3163">
        <f t="shared" si="1048"/>
        <v>33.974358974353677</v>
      </c>
      <c r="AH3163">
        <f t="shared" si="1042"/>
        <v>29.166666666665478</v>
      </c>
    </row>
    <row r="3164" spans="1:34" x14ac:dyDescent="0.25">
      <c r="A3164" s="1">
        <v>42528.333333333336</v>
      </c>
      <c r="B3164">
        <v>1.13568</v>
      </c>
      <c r="C3164">
        <v>1.1358200000000001</v>
      </c>
      <c r="D3164">
        <v>1.1350499999999999</v>
      </c>
      <c r="E3164">
        <v>1.13506</v>
      </c>
      <c r="F3164">
        <v>4252</v>
      </c>
      <c r="H3164">
        <f t="shared" si="1036"/>
        <v>1.0000000000065512E-5</v>
      </c>
      <c r="I3164">
        <f t="shared" si="1032"/>
        <v>41.379310344828909</v>
      </c>
      <c r="J3164">
        <f t="shared" si="1045"/>
        <v>29.166666666665478</v>
      </c>
      <c r="K3164">
        <f t="shared" si="1033"/>
        <v>0</v>
      </c>
      <c r="L3164">
        <f t="shared" si="1034"/>
        <v>0</v>
      </c>
      <c r="M3164">
        <f t="shared" si="1035"/>
        <v>0</v>
      </c>
      <c r="N3164">
        <f t="shared" ref="N3164:N3227" ca="1" si="1050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7"/>
        <v>0.05</v>
      </c>
      <c r="R3164">
        <f t="shared" ca="1" si="1038"/>
        <v>0</v>
      </c>
      <c r="S3164">
        <f t="shared" ca="1" si="1039"/>
        <v>101.58840000000008</v>
      </c>
      <c r="T3164">
        <f t="shared" ca="1" si="1040"/>
        <v>0</v>
      </c>
      <c r="U3164">
        <f t="shared" ca="1" si="1041"/>
        <v>0</v>
      </c>
      <c r="Z3164">
        <f t="shared" si="1046"/>
        <v>1.1367</v>
      </c>
      <c r="AA3164">
        <f t="shared" si="1047"/>
        <v>1.13496</v>
      </c>
      <c r="AB3164">
        <f t="shared" si="1031"/>
        <v>5.7471264367807295</v>
      </c>
      <c r="AC3164">
        <f t="shared" si="1049"/>
        <v>28.879310344827314</v>
      </c>
      <c r="AE3164">
        <f t="shared" si="1043"/>
        <v>1.1367</v>
      </c>
      <c r="AF3164">
        <f t="shared" si="1044"/>
        <v>1.1350499999999999</v>
      </c>
      <c r="AG3164">
        <f t="shared" si="1048"/>
        <v>0.60606060606452095</v>
      </c>
      <c r="AH3164">
        <f t="shared" si="1042"/>
        <v>17.290209790209101</v>
      </c>
    </row>
    <row r="3165" spans="1:34" x14ac:dyDescent="0.25">
      <c r="A3165" s="1">
        <v>42528.34375</v>
      </c>
      <c r="B3165">
        <v>1.13507</v>
      </c>
      <c r="C3165">
        <v>1.1356299999999999</v>
      </c>
      <c r="D3165">
        <v>1.1350499999999999</v>
      </c>
      <c r="E3165">
        <v>1.1355200000000001</v>
      </c>
      <c r="F3165">
        <v>3817</v>
      </c>
      <c r="H3165">
        <f t="shared" si="1036"/>
        <v>2.0000000000131024E-5</v>
      </c>
      <c r="I3165">
        <f t="shared" si="1032"/>
        <v>28.879310344827314</v>
      </c>
      <c r="J3165">
        <f t="shared" si="1045"/>
        <v>17.290209790209101</v>
      </c>
      <c r="K3165">
        <f t="shared" si="1033"/>
        <v>0</v>
      </c>
      <c r="L3165">
        <f t="shared" si="1034"/>
        <v>0</v>
      </c>
      <c r="M3165">
        <f t="shared" si="1035"/>
        <v>0</v>
      </c>
      <c r="N3165">
        <f t="shared" ca="1" si="1050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7"/>
        <v>0.05</v>
      </c>
      <c r="R3165">
        <f t="shared" ca="1" si="1038"/>
        <v>0</v>
      </c>
      <c r="S3165">
        <f t="shared" ca="1" si="1039"/>
        <v>101.58840000000008</v>
      </c>
      <c r="T3165">
        <f t="shared" ca="1" si="1040"/>
        <v>0</v>
      </c>
      <c r="U3165">
        <f t="shared" ca="1" si="1041"/>
        <v>0</v>
      </c>
      <c r="Z3165">
        <f t="shared" si="1046"/>
        <v>1.1367</v>
      </c>
      <c r="AA3165">
        <f t="shared" si="1047"/>
        <v>1.13496</v>
      </c>
      <c r="AB3165">
        <f t="shared" si="1031"/>
        <v>32.183908045982292</v>
      </c>
      <c r="AC3165">
        <f t="shared" si="1049"/>
        <v>27.72988505747308</v>
      </c>
      <c r="AE3165">
        <f t="shared" si="1043"/>
        <v>1.1367</v>
      </c>
      <c r="AF3165">
        <f t="shared" si="1044"/>
        <v>1.1350499999999999</v>
      </c>
      <c r="AG3165">
        <f t="shared" si="1048"/>
        <v>28.48484848485754</v>
      </c>
      <c r="AH3165">
        <f t="shared" si="1042"/>
        <v>14.54545454546103</v>
      </c>
    </row>
    <row r="3166" spans="1:34" x14ac:dyDescent="0.25">
      <c r="A3166" s="1">
        <v>42528.354166666664</v>
      </c>
      <c r="B3166">
        <v>1.1355200000000001</v>
      </c>
      <c r="C3166">
        <v>1.1358900000000001</v>
      </c>
      <c r="D3166">
        <v>1.13541</v>
      </c>
      <c r="E3166">
        <v>1.1356200000000001</v>
      </c>
      <c r="F3166">
        <v>3954</v>
      </c>
      <c r="H3166">
        <f t="shared" si="1036"/>
        <v>1.100000000000545E-4</v>
      </c>
      <c r="I3166">
        <f t="shared" si="1032"/>
        <v>27.72988505747308</v>
      </c>
      <c r="J3166">
        <f t="shared" si="1045"/>
        <v>14.54545454546103</v>
      </c>
      <c r="K3166">
        <f t="shared" si="1033"/>
        <v>1</v>
      </c>
      <c r="L3166">
        <f t="shared" si="1034"/>
        <v>0</v>
      </c>
      <c r="M3166">
        <f t="shared" si="1035"/>
        <v>0</v>
      </c>
      <c r="N3166">
        <f t="shared" ca="1" si="1050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7"/>
        <v>0.05</v>
      </c>
      <c r="R3166">
        <f t="shared" ca="1" si="1038"/>
        <v>0</v>
      </c>
      <c r="S3166">
        <f t="shared" ca="1" si="1039"/>
        <v>101.58840000000008</v>
      </c>
      <c r="T3166">
        <f t="shared" ca="1" si="1040"/>
        <v>0</v>
      </c>
      <c r="U3166">
        <f t="shared" ca="1" si="1041"/>
        <v>0</v>
      </c>
      <c r="Z3166">
        <f t="shared" si="1046"/>
        <v>1.1367</v>
      </c>
      <c r="AA3166">
        <f t="shared" si="1047"/>
        <v>1.13496</v>
      </c>
      <c r="AB3166">
        <f t="shared" si="1031"/>
        <v>37.931034482763017</v>
      </c>
      <c r="AC3166">
        <f t="shared" si="1049"/>
        <v>29.166666666668263</v>
      </c>
      <c r="AE3166">
        <f t="shared" si="1043"/>
        <v>1.1367</v>
      </c>
      <c r="AF3166">
        <f t="shared" si="1044"/>
        <v>1.1350499999999999</v>
      </c>
      <c r="AG3166">
        <f t="shared" si="1048"/>
        <v>34.54545454546237</v>
      </c>
      <c r="AH3166">
        <f t="shared" si="1042"/>
        <v>31.515151515159957</v>
      </c>
    </row>
    <row r="3167" spans="1:34" x14ac:dyDescent="0.25">
      <c r="A3167" s="1">
        <v>42528.364583333336</v>
      </c>
      <c r="B3167">
        <v>1.13561</v>
      </c>
      <c r="C3167">
        <v>1.13574</v>
      </c>
      <c r="D3167">
        <v>1.1350499999999999</v>
      </c>
      <c r="E3167">
        <v>1.13513</v>
      </c>
      <c r="F3167">
        <v>4061</v>
      </c>
      <c r="H3167">
        <f t="shared" si="1036"/>
        <v>8.0000000000080007E-5</v>
      </c>
      <c r="I3167">
        <f t="shared" si="1032"/>
        <v>29.166666666668263</v>
      </c>
      <c r="J3167">
        <f t="shared" si="1045"/>
        <v>31.515151515159957</v>
      </c>
      <c r="K3167">
        <f t="shared" si="1033"/>
        <v>1</v>
      </c>
      <c r="L3167">
        <f t="shared" si="1034"/>
        <v>0</v>
      </c>
      <c r="M3167">
        <f t="shared" si="1035"/>
        <v>0</v>
      </c>
      <c r="N3167">
        <f t="shared" ca="1" si="1050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7"/>
        <v>0.05</v>
      </c>
      <c r="R3167">
        <f t="shared" ca="1" si="1038"/>
        <v>0</v>
      </c>
      <c r="S3167">
        <f t="shared" ca="1" si="1039"/>
        <v>101.58840000000008</v>
      </c>
      <c r="T3167">
        <f t="shared" ca="1" si="1040"/>
        <v>0</v>
      </c>
      <c r="U3167">
        <f t="shared" ca="1" si="1041"/>
        <v>0</v>
      </c>
      <c r="Z3167">
        <f t="shared" si="1046"/>
        <v>1.1367</v>
      </c>
      <c r="AA3167">
        <f t="shared" si="1047"/>
        <v>1.13496</v>
      </c>
      <c r="AB3167">
        <f t="shared" si="1031"/>
        <v>9.7701149425285152</v>
      </c>
      <c r="AC3167">
        <f t="shared" si="1049"/>
        <v>21.408045977013643</v>
      </c>
      <c r="AE3167">
        <f t="shared" si="1043"/>
        <v>1.13612</v>
      </c>
      <c r="AF3167">
        <f t="shared" si="1044"/>
        <v>1.1350499999999999</v>
      </c>
      <c r="AG3167">
        <f t="shared" si="1048"/>
        <v>7.4766355140252854</v>
      </c>
      <c r="AH3167">
        <f t="shared" si="1042"/>
        <v>21.011045029743826</v>
      </c>
    </row>
    <row r="3168" spans="1:34" x14ac:dyDescent="0.25">
      <c r="A3168" s="1">
        <v>42528.375</v>
      </c>
      <c r="B3168">
        <v>1.1351199999999999</v>
      </c>
      <c r="C3168">
        <v>1.1364099999999999</v>
      </c>
      <c r="D3168">
        <v>1.1351100000000001</v>
      </c>
      <c r="E3168">
        <v>1.13636</v>
      </c>
      <c r="F3168">
        <v>4697</v>
      </c>
      <c r="H3168">
        <f t="shared" si="1036"/>
        <v>9.9999999998434674E-6</v>
      </c>
      <c r="I3168">
        <f t="shared" si="1032"/>
        <v>21.408045977013643</v>
      </c>
      <c r="J3168">
        <f t="shared" si="1045"/>
        <v>21.011045029743826</v>
      </c>
      <c r="K3168">
        <f t="shared" si="1033"/>
        <v>1</v>
      </c>
      <c r="L3168">
        <f t="shared" si="1034"/>
        <v>0</v>
      </c>
      <c r="M3168">
        <f t="shared" si="1035"/>
        <v>0</v>
      </c>
      <c r="N3168">
        <f t="shared" ca="1" si="1050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7"/>
        <v>0.05</v>
      </c>
      <c r="R3168">
        <f t="shared" ca="1" si="1038"/>
        <v>0</v>
      </c>
      <c r="S3168">
        <f t="shared" ca="1" si="1039"/>
        <v>101.58840000000008</v>
      </c>
      <c r="T3168">
        <f t="shared" ca="1" si="1040"/>
        <v>0</v>
      </c>
      <c r="U3168">
        <f t="shared" ca="1" si="1041"/>
        <v>0</v>
      </c>
      <c r="Z3168">
        <f t="shared" si="1046"/>
        <v>1.1367</v>
      </c>
      <c r="AA3168">
        <f t="shared" si="1047"/>
        <v>1.13496</v>
      </c>
      <c r="AB3168">
        <f t="shared" si="1031"/>
        <v>80.45977011494297</v>
      </c>
      <c r="AC3168">
        <f t="shared" si="1049"/>
        <v>40.086206896554202</v>
      </c>
      <c r="AE3168">
        <f t="shared" si="1043"/>
        <v>1.1364099999999999</v>
      </c>
      <c r="AF3168">
        <f t="shared" si="1044"/>
        <v>1.1350499999999999</v>
      </c>
      <c r="AG3168">
        <f t="shared" si="1048"/>
        <v>96.32352941177335</v>
      </c>
      <c r="AH3168">
        <f t="shared" si="1042"/>
        <v>51.90008246289932</v>
      </c>
    </row>
    <row r="3169" spans="1:34" x14ac:dyDescent="0.25">
      <c r="A3169" s="1">
        <v>42528.385416666664</v>
      </c>
      <c r="B3169">
        <v>1.1363700000000001</v>
      </c>
      <c r="C3169">
        <v>1.1363799999999999</v>
      </c>
      <c r="D3169">
        <v>1.1357600000000001</v>
      </c>
      <c r="E3169">
        <v>1.13584</v>
      </c>
      <c r="F3169">
        <v>4453</v>
      </c>
      <c r="H3169">
        <f t="shared" si="1036"/>
        <v>7.9999999999857963E-5</v>
      </c>
      <c r="I3169">
        <f t="shared" si="1032"/>
        <v>40.086206896554202</v>
      </c>
      <c r="J3169">
        <f t="shared" si="1045"/>
        <v>51.90008246289932</v>
      </c>
      <c r="K3169">
        <f t="shared" si="1033"/>
        <v>0</v>
      </c>
      <c r="L3169">
        <f t="shared" si="1034"/>
        <v>0</v>
      </c>
      <c r="M3169">
        <f t="shared" si="1035"/>
        <v>0</v>
      </c>
      <c r="N3169">
        <f t="shared" ca="1" si="1050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7"/>
        <v>0.05</v>
      </c>
      <c r="R3169">
        <f t="shared" ca="1" si="1038"/>
        <v>0</v>
      </c>
      <c r="S3169">
        <f t="shared" ca="1" si="1039"/>
        <v>101.58840000000008</v>
      </c>
      <c r="T3169">
        <f t="shared" ca="1" si="1040"/>
        <v>0</v>
      </c>
      <c r="U3169">
        <f t="shared" ca="1" si="1041"/>
        <v>0</v>
      </c>
      <c r="Z3169">
        <f t="shared" si="1046"/>
        <v>1.1367</v>
      </c>
      <c r="AA3169">
        <f t="shared" si="1047"/>
        <v>1.13496</v>
      </c>
      <c r="AB3169">
        <f t="shared" si="1031"/>
        <v>50.574712643675525</v>
      </c>
      <c r="AC3169">
        <f t="shared" si="1049"/>
        <v>44.683908045977503</v>
      </c>
      <c r="AE3169">
        <f t="shared" si="1043"/>
        <v>1.1364099999999999</v>
      </c>
      <c r="AF3169">
        <f t="shared" si="1044"/>
        <v>1.1350499999999999</v>
      </c>
      <c r="AG3169">
        <f t="shared" si="1048"/>
        <v>58.088235294121496</v>
      </c>
      <c r="AH3169">
        <f t="shared" si="1042"/>
        <v>77.205882352947427</v>
      </c>
    </row>
    <row r="3170" spans="1:34" x14ac:dyDescent="0.25">
      <c r="A3170" s="1">
        <v>42528.395833333336</v>
      </c>
      <c r="B3170">
        <v>1.13584</v>
      </c>
      <c r="C3170">
        <v>1.1362099999999999</v>
      </c>
      <c r="D3170">
        <v>1.1356200000000001</v>
      </c>
      <c r="E3170">
        <v>1.13595</v>
      </c>
      <c r="F3170">
        <v>4141</v>
      </c>
      <c r="H3170">
        <f t="shared" si="1036"/>
        <v>2.1999999999988695E-4</v>
      </c>
      <c r="I3170">
        <f t="shared" si="1032"/>
        <v>44.683908045977503</v>
      </c>
      <c r="J3170">
        <f t="shared" si="1045"/>
        <v>77.205882352947427</v>
      </c>
      <c r="K3170">
        <f t="shared" si="1033"/>
        <v>0</v>
      </c>
      <c r="L3170">
        <f t="shared" si="1034"/>
        <v>1</v>
      </c>
      <c r="M3170">
        <f t="shared" si="1035"/>
        <v>0</v>
      </c>
      <c r="N3170">
        <f t="shared" ca="1" si="1050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7"/>
        <v>0.05</v>
      </c>
      <c r="R3170">
        <f t="shared" ca="1" si="1038"/>
        <v>0</v>
      </c>
      <c r="S3170">
        <f t="shared" ca="1" si="1039"/>
        <v>101.58840000000008</v>
      </c>
      <c r="T3170">
        <f t="shared" ca="1" si="1040"/>
        <v>0</v>
      </c>
      <c r="U3170">
        <f t="shared" ca="1" si="1041"/>
        <v>0</v>
      </c>
      <c r="Z3170">
        <f t="shared" si="1046"/>
        <v>1.1367</v>
      </c>
      <c r="AA3170">
        <f t="shared" si="1047"/>
        <v>1.13496</v>
      </c>
      <c r="AB3170">
        <f t="shared" si="1031"/>
        <v>56.896551724138156</v>
      </c>
      <c r="AC3170">
        <f t="shared" si="1049"/>
        <v>49.425287356321292</v>
      </c>
      <c r="AE3170">
        <f t="shared" si="1043"/>
        <v>1.1364099999999999</v>
      </c>
      <c r="AF3170">
        <f t="shared" si="1044"/>
        <v>1.1350499999999999</v>
      </c>
      <c r="AG3170">
        <f t="shared" si="1048"/>
        <v>66.176470588242978</v>
      </c>
      <c r="AH3170">
        <f t="shared" si="1042"/>
        <v>62.132352941182234</v>
      </c>
    </row>
    <row r="3171" spans="1:34" x14ac:dyDescent="0.25">
      <c r="A3171" s="1">
        <v>42528.40625</v>
      </c>
      <c r="B3171">
        <v>1.1359399999999999</v>
      </c>
      <c r="C3171">
        <v>1.1361300000000001</v>
      </c>
      <c r="D3171">
        <v>1.1354</v>
      </c>
      <c r="E3171">
        <v>1.13548</v>
      </c>
      <c r="F3171">
        <v>4411</v>
      </c>
      <c r="H3171">
        <f t="shared" si="1036"/>
        <v>8.0000000000080007E-5</v>
      </c>
      <c r="I3171">
        <f t="shared" si="1032"/>
        <v>49.425287356321292</v>
      </c>
      <c r="J3171">
        <f t="shared" si="1045"/>
        <v>62.132352941182234</v>
      </c>
      <c r="K3171">
        <f t="shared" si="1033"/>
        <v>0</v>
      </c>
      <c r="L3171">
        <f t="shared" si="1034"/>
        <v>0</v>
      </c>
      <c r="M3171">
        <f t="shared" si="1035"/>
        <v>0</v>
      </c>
      <c r="N3171">
        <f t="shared" ca="1" si="1050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7"/>
        <v>0.05</v>
      </c>
      <c r="R3171">
        <f t="shared" ca="1" si="1038"/>
        <v>0</v>
      </c>
      <c r="S3171">
        <f t="shared" ca="1" si="1039"/>
        <v>101.58840000000008</v>
      </c>
      <c r="T3171">
        <f t="shared" ca="1" si="1040"/>
        <v>0</v>
      </c>
      <c r="U3171">
        <f t="shared" ca="1" si="1041"/>
        <v>0</v>
      </c>
      <c r="Z3171">
        <f t="shared" si="1046"/>
        <v>1.1367</v>
      </c>
      <c r="AA3171">
        <f t="shared" si="1047"/>
        <v>1.13496</v>
      </c>
      <c r="AB3171">
        <f t="shared" si="1031"/>
        <v>29.885057471267444</v>
      </c>
      <c r="AC3171">
        <f t="shared" si="1049"/>
        <v>54.454022988506026</v>
      </c>
      <c r="AE3171">
        <f t="shared" si="1043"/>
        <v>1.1364099999999999</v>
      </c>
      <c r="AF3171">
        <f t="shared" si="1044"/>
        <v>1.1350499999999999</v>
      </c>
      <c r="AG3171">
        <f t="shared" si="1048"/>
        <v>31.617647058834091</v>
      </c>
      <c r="AH3171">
        <f t="shared" si="1042"/>
        <v>48.897058823538536</v>
      </c>
    </row>
    <row r="3172" spans="1:34" x14ac:dyDescent="0.25">
      <c r="A3172" s="1">
        <v>42528.416666666664</v>
      </c>
      <c r="B3172">
        <v>1.13547</v>
      </c>
      <c r="C3172">
        <v>1.13707</v>
      </c>
      <c r="D3172">
        <v>1.13541</v>
      </c>
      <c r="E3172">
        <v>1.1368499999999999</v>
      </c>
      <c r="F3172">
        <v>5077</v>
      </c>
      <c r="H3172">
        <f t="shared" si="1036"/>
        <v>5.9999999999948983E-5</v>
      </c>
      <c r="I3172">
        <f t="shared" si="1032"/>
        <v>54.454022988506026</v>
      </c>
      <c r="J3172">
        <f t="shared" si="1045"/>
        <v>48.897058823538536</v>
      </c>
      <c r="K3172">
        <f t="shared" si="1033"/>
        <v>0</v>
      </c>
      <c r="L3172">
        <f t="shared" si="1034"/>
        <v>0</v>
      </c>
      <c r="M3172">
        <f t="shared" si="1035"/>
        <v>0</v>
      </c>
      <c r="N3172">
        <f t="shared" ca="1" si="1050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7"/>
        <v>0.05</v>
      </c>
      <c r="R3172">
        <f t="shared" ca="1" si="1038"/>
        <v>0</v>
      </c>
      <c r="S3172">
        <f t="shared" ca="1" si="1039"/>
        <v>101.58840000000008</v>
      </c>
      <c r="T3172">
        <f t="shared" ca="1" si="1040"/>
        <v>0</v>
      </c>
      <c r="U3172">
        <f t="shared" ca="1" si="1041"/>
        <v>0</v>
      </c>
      <c r="Z3172">
        <f t="shared" si="1046"/>
        <v>1.13707</v>
      </c>
      <c r="AA3172">
        <f t="shared" si="1047"/>
        <v>1.13496</v>
      </c>
      <c r="AB3172">
        <f t="shared" si="1031"/>
        <v>89.573459715634911</v>
      </c>
      <c r="AC3172">
        <f t="shared" si="1049"/>
        <v>56.732445388679011</v>
      </c>
      <c r="AE3172">
        <f t="shared" si="1043"/>
        <v>1.13707</v>
      </c>
      <c r="AF3172">
        <f t="shared" si="1044"/>
        <v>1.1350499999999999</v>
      </c>
      <c r="AG3172">
        <f t="shared" si="1048"/>
        <v>89.10891089108442</v>
      </c>
      <c r="AH3172">
        <f t="shared" si="1042"/>
        <v>60.363278974959258</v>
      </c>
    </row>
    <row r="3173" spans="1:34" x14ac:dyDescent="0.25">
      <c r="A3173" s="1">
        <v>42528.427083333336</v>
      </c>
      <c r="B3173">
        <v>1.13687</v>
      </c>
      <c r="C3173">
        <v>1.1371899999999999</v>
      </c>
      <c r="D3173">
        <v>1.1366000000000001</v>
      </c>
      <c r="E3173">
        <v>1.13666</v>
      </c>
      <c r="F3173">
        <v>4678</v>
      </c>
      <c r="H3173">
        <f t="shared" si="1036"/>
        <v>5.9999999999948983E-5</v>
      </c>
      <c r="I3173">
        <f t="shared" si="1032"/>
        <v>56.732445388679011</v>
      </c>
      <c r="J3173">
        <f t="shared" si="1045"/>
        <v>60.363278974959258</v>
      </c>
      <c r="K3173">
        <f t="shared" si="1033"/>
        <v>0</v>
      </c>
      <c r="L3173">
        <f t="shared" si="1034"/>
        <v>0</v>
      </c>
      <c r="M3173">
        <f t="shared" si="1035"/>
        <v>0</v>
      </c>
      <c r="N3173">
        <f t="shared" ca="1" si="1050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7"/>
        <v>0.05</v>
      </c>
      <c r="R3173">
        <f t="shared" ca="1" si="1038"/>
        <v>0</v>
      </c>
      <c r="S3173">
        <f t="shared" ca="1" si="1039"/>
        <v>101.58840000000008</v>
      </c>
      <c r="T3173">
        <f t="shared" ca="1" si="1040"/>
        <v>0</v>
      </c>
      <c r="U3173">
        <f t="shared" ca="1" si="1041"/>
        <v>0</v>
      </c>
      <c r="Z3173">
        <f t="shared" si="1046"/>
        <v>1.1371899999999999</v>
      </c>
      <c r="AA3173">
        <f t="shared" si="1047"/>
        <v>1.13496</v>
      </c>
      <c r="AB3173">
        <f t="shared" si="1031"/>
        <v>76.233183856505377</v>
      </c>
      <c r="AC3173">
        <f t="shared" si="1049"/>
        <v>63.147063191886474</v>
      </c>
      <c r="AE3173">
        <f t="shared" si="1043"/>
        <v>1.1371899999999999</v>
      </c>
      <c r="AF3173">
        <f t="shared" si="1044"/>
        <v>1.1350499999999999</v>
      </c>
      <c r="AG3173">
        <f t="shared" si="1048"/>
        <v>75.233644859817204</v>
      </c>
      <c r="AH3173">
        <f t="shared" si="1042"/>
        <v>82.171277875450812</v>
      </c>
    </row>
    <row r="3174" spans="1:34" x14ac:dyDescent="0.25">
      <c r="A3174" s="1">
        <v>42528.4375</v>
      </c>
      <c r="B3174">
        <v>1.1366700000000001</v>
      </c>
      <c r="C3174">
        <v>1.13697</v>
      </c>
      <c r="D3174">
        <v>1.13646</v>
      </c>
      <c r="E3174">
        <v>1.1366700000000001</v>
      </c>
      <c r="F3174">
        <v>4531</v>
      </c>
      <c r="H3174">
        <f t="shared" si="1036"/>
        <v>2.1000000000004349E-4</v>
      </c>
      <c r="I3174">
        <f t="shared" si="1032"/>
        <v>63.147063191886474</v>
      </c>
      <c r="J3174">
        <f t="shared" si="1045"/>
        <v>82.171277875450812</v>
      </c>
      <c r="K3174">
        <f t="shared" si="1033"/>
        <v>0</v>
      </c>
      <c r="L3174">
        <f t="shared" si="1034"/>
        <v>0</v>
      </c>
      <c r="M3174">
        <f t="shared" si="1035"/>
        <v>0</v>
      </c>
      <c r="N3174">
        <f t="shared" ca="1" si="1050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7"/>
        <v>0.05</v>
      </c>
      <c r="R3174">
        <f t="shared" ca="1" si="1038"/>
        <v>0</v>
      </c>
      <c r="S3174">
        <f t="shared" ca="1" si="1039"/>
        <v>101.58840000000008</v>
      </c>
      <c r="T3174">
        <f t="shared" ca="1" si="1040"/>
        <v>0</v>
      </c>
      <c r="U3174">
        <f t="shared" ca="1" si="1041"/>
        <v>0</v>
      </c>
      <c r="Z3174">
        <f t="shared" si="1046"/>
        <v>1.1371899999999999</v>
      </c>
      <c r="AA3174">
        <f t="shared" si="1047"/>
        <v>1.13496</v>
      </c>
      <c r="AB3174">
        <f t="shared" ref="AB3174:AB3237" si="1051">(E3174-AA3174)/(Z3174-AA3174)*100</f>
        <v>76.681614349781853</v>
      </c>
      <c r="AC3174">
        <f t="shared" si="1049"/>
        <v>68.093328848297404</v>
      </c>
      <c r="AE3174">
        <f t="shared" si="1043"/>
        <v>1.1371899999999999</v>
      </c>
      <c r="AF3174">
        <f t="shared" si="1044"/>
        <v>1.1351100000000001</v>
      </c>
      <c r="AG3174">
        <f t="shared" si="1048"/>
        <v>75.000000000005343</v>
      </c>
      <c r="AH3174">
        <f t="shared" si="1042"/>
        <v>75.116822429911281</v>
      </c>
    </row>
    <row r="3175" spans="1:34" x14ac:dyDescent="0.25">
      <c r="A3175" s="1">
        <v>42528.447916666664</v>
      </c>
      <c r="B3175">
        <v>1.1366700000000001</v>
      </c>
      <c r="C3175">
        <v>1.13707</v>
      </c>
      <c r="D3175">
        <v>1.1364700000000001</v>
      </c>
      <c r="E3175">
        <v>1.1365000000000001</v>
      </c>
      <c r="F3175">
        <v>4599</v>
      </c>
      <c r="H3175">
        <f t="shared" si="1036"/>
        <v>2.9999999999974492E-5</v>
      </c>
      <c r="I3175">
        <f t="shared" si="1032"/>
        <v>68.093328848297404</v>
      </c>
      <c r="J3175">
        <f t="shared" si="1045"/>
        <v>75.116822429911281</v>
      </c>
      <c r="K3175">
        <f t="shared" si="1033"/>
        <v>0</v>
      </c>
      <c r="L3175">
        <f t="shared" si="1034"/>
        <v>0</v>
      </c>
      <c r="M3175">
        <f t="shared" si="1035"/>
        <v>0</v>
      </c>
      <c r="N3175">
        <f t="shared" ca="1" si="1050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7"/>
        <v>0.05</v>
      </c>
      <c r="R3175">
        <f t="shared" ca="1" si="1038"/>
        <v>0</v>
      </c>
      <c r="S3175">
        <f t="shared" ca="1" si="1039"/>
        <v>101.58840000000008</v>
      </c>
      <c r="T3175">
        <f t="shared" ca="1" si="1040"/>
        <v>0</v>
      </c>
      <c r="U3175">
        <f t="shared" ca="1" si="1041"/>
        <v>0</v>
      </c>
      <c r="Z3175">
        <f t="shared" si="1046"/>
        <v>1.1371899999999999</v>
      </c>
      <c r="AA3175">
        <f t="shared" si="1047"/>
        <v>1.1349899999999999</v>
      </c>
      <c r="AB3175">
        <f t="shared" si="1051"/>
        <v>68.636363636369836</v>
      </c>
      <c r="AC3175">
        <f t="shared" si="1049"/>
        <v>77.781155389572987</v>
      </c>
      <c r="AE3175">
        <f t="shared" si="1043"/>
        <v>1.1371899999999999</v>
      </c>
      <c r="AF3175">
        <f t="shared" si="1044"/>
        <v>1.1354</v>
      </c>
      <c r="AG3175">
        <f t="shared" si="1048"/>
        <v>61.452513966487523</v>
      </c>
      <c r="AH3175">
        <f t="shared" si="1042"/>
        <v>68.226256983246429</v>
      </c>
    </row>
    <row r="3176" spans="1:34" x14ac:dyDescent="0.25">
      <c r="A3176" s="1">
        <v>42528.458333333336</v>
      </c>
      <c r="B3176">
        <v>1.13649</v>
      </c>
      <c r="C3176">
        <v>1.13659</v>
      </c>
      <c r="D3176">
        <v>1.13608</v>
      </c>
      <c r="E3176">
        <v>1.1362000000000001</v>
      </c>
      <c r="F3176">
        <v>4638</v>
      </c>
      <c r="H3176">
        <f t="shared" si="1036"/>
        <v>1.2000000000012001E-4</v>
      </c>
      <c r="I3176">
        <f t="shared" si="1032"/>
        <v>77.781155389572987</v>
      </c>
      <c r="J3176">
        <f t="shared" si="1045"/>
        <v>68.226256983246429</v>
      </c>
      <c r="K3176">
        <f t="shared" si="1033"/>
        <v>0</v>
      </c>
      <c r="L3176">
        <f t="shared" si="1034"/>
        <v>0</v>
      </c>
      <c r="M3176">
        <f t="shared" si="1035"/>
        <v>0</v>
      </c>
      <c r="N3176">
        <f t="shared" ca="1" si="1050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7"/>
        <v>0.05</v>
      </c>
      <c r="R3176">
        <f t="shared" ca="1" si="1038"/>
        <v>0</v>
      </c>
      <c r="S3176">
        <f t="shared" ca="1" si="1039"/>
        <v>101.58840000000008</v>
      </c>
      <c r="T3176">
        <f t="shared" ca="1" si="1040"/>
        <v>0</v>
      </c>
      <c r="U3176">
        <f t="shared" ca="1" si="1041"/>
        <v>0</v>
      </c>
      <c r="Z3176">
        <f t="shared" si="1046"/>
        <v>1.1371899999999999</v>
      </c>
      <c r="AA3176">
        <f t="shared" si="1047"/>
        <v>1.1350499999999999</v>
      </c>
      <c r="AB3176">
        <f t="shared" si="1051"/>
        <v>53.738317757018216</v>
      </c>
      <c r="AC3176">
        <f t="shared" si="1049"/>
        <v>68.822369899918812</v>
      </c>
      <c r="AE3176">
        <f t="shared" si="1043"/>
        <v>1.1371899999999999</v>
      </c>
      <c r="AF3176">
        <f t="shared" si="1044"/>
        <v>1.1354</v>
      </c>
      <c r="AG3176">
        <f t="shared" si="1048"/>
        <v>44.692737430176123</v>
      </c>
      <c r="AH3176">
        <f t="shared" si="1042"/>
        <v>53.072625698331819</v>
      </c>
    </row>
    <row r="3177" spans="1:34" x14ac:dyDescent="0.25">
      <c r="A3177" s="1">
        <v>42528.46875</v>
      </c>
      <c r="B3177">
        <v>1.1362000000000001</v>
      </c>
      <c r="C3177">
        <v>1.1369400000000001</v>
      </c>
      <c r="D3177">
        <v>1.1361399999999999</v>
      </c>
      <c r="E3177">
        <v>1.1366400000000001</v>
      </c>
      <c r="F3177">
        <v>4507</v>
      </c>
      <c r="H3177">
        <f t="shared" si="1036"/>
        <v>6.0000000000171028E-5</v>
      </c>
      <c r="I3177">
        <f t="shared" si="1032"/>
        <v>68.822369899918812</v>
      </c>
      <c r="J3177">
        <f t="shared" si="1045"/>
        <v>53.072625698331819</v>
      </c>
      <c r="K3177">
        <f t="shared" si="1033"/>
        <v>0</v>
      </c>
      <c r="L3177">
        <f t="shared" si="1034"/>
        <v>0</v>
      </c>
      <c r="M3177">
        <f t="shared" si="1035"/>
        <v>0</v>
      </c>
      <c r="N3177">
        <f t="shared" ca="1" si="1050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7"/>
        <v>0.05</v>
      </c>
      <c r="R3177">
        <f t="shared" ca="1" si="1038"/>
        <v>0</v>
      </c>
      <c r="S3177">
        <f t="shared" ca="1" si="1039"/>
        <v>101.58840000000008</v>
      </c>
      <c r="T3177">
        <f t="shared" ca="1" si="1040"/>
        <v>0</v>
      </c>
      <c r="U3177">
        <f t="shared" ca="1" si="1041"/>
        <v>0</v>
      </c>
      <c r="Z3177">
        <f t="shared" si="1046"/>
        <v>1.1371899999999999</v>
      </c>
      <c r="AA3177">
        <f t="shared" si="1047"/>
        <v>1.1350499999999999</v>
      </c>
      <c r="AB3177">
        <f t="shared" si="1051"/>
        <v>74.299065420569136</v>
      </c>
      <c r="AC3177">
        <f t="shared" si="1049"/>
        <v>68.338840290934755</v>
      </c>
      <c r="AE3177">
        <f t="shared" si="1043"/>
        <v>1.1371899999999999</v>
      </c>
      <c r="AF3177">
        <f t="shared" si="1044"/>
        <v>1.1354</v>
      </c>
      <c r="AG3177">
        <f t="shared" si="1048"/>
        <v>69.273743016768648</v>
      </c>
      <c r="AH3177">
        <f t="shared" si="1042"/>
        <v>56.983240223472386</v>
      </c>
    </row>
    <row r="3178" spans="1:34" x14ac:dyDescent="0.25">
      <c r="A3178" s="1">
        <v>42528.479166666664</v>
      </c>
      <c r="B3178">
        <v>1.1366499999999999</v>
      </c>
      <c r="C3178">
        <v>1.13672</v>
      </c>
      <c r="D3178">
        <v>1.1362399999999999</v>
      </c>
      <c r="E3178">
        <v>1.1365700000000001</v>
      </c>
      <c r="F3178">
        <v>4807</v>
      </c>
      <c r="H3178">
        <f t="shared" si="1036"/>
        <v>3.300000000001635E-4</v>
      </c>
      <c r="I3178">
        <f t="shared" si="1032"/>
        <v>68.338840290934755</v>
      </c>
      <c r="J3178">
        <f t="shared" si="1045"/>
        <v>56.983240223472386</v>
      </c>
      <c r="K3178">
        <f t="shared" si="1033"/>
        <v>0</v>
      </c>
      <c r="L3178">
        <f t="shared" si="1034"/>
        <v>0</v>
      </c>
      <c r="M3178">
        <f t="shared" si="1035"/>
        <v>0</v>
      </c>
      <c r="N3178">
        <f t="shared" ca="1" si="1050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7"/>
        <v>0.05</v>
      </c>
      <c r="R3178">
        <f t="shared" ca="1" si="1038"/>
        <v>0</v>
      </c>
      <c r="S3178">
        <f t="shared" ca="1" si="1039"/>
        <v>101.58840000000008</v>
      </c>
      <c r="T3178">
        <f t="shared" ca="1" si="1040"/>
        <v>0</v>
      </c>
      <c r="U3178">
        <f t="shared" ca="1" si="1041"/>
        <v>0</v>
      </c>
      <c r="Z3178">
        <f t="shared" si="1046"/>
        <v>1.1371899999999999</v>
      </c>
      <c r="AA3178">
        <f t="shared" si="1047"/>
        <v>1.1350499999999999</v>
      </c>
      <c r="AB3178">
        <f t="shared" si="1051"/>
        <v>71.028037383185321</v>
      </c>
      <c r="AC3178">
        <f t="shared" si="1049"/>
        <v>66.925446049285625</v>
      </c>
      <c r="AE3178">
        <f t="shared" si="1043"/>
        <v>1.1371899999999999</v>
      </c>
      <c r="AF3178">
        <f t="shared" si="1044"/>
        <v>1.13541</v>
      </c>
      <c r="AG3178">
        <f t="shared" si="1048"/>
        <v>65.168539325849423</v>
      </c>
      <c r="AH3178">
        <f t="shared" si="1042"/>
        <v>67.221141171309029</v>
      </c>
    </row>
    <row r="3179" spans="1:34" x14ac:dyDescent="0.25">
      <c r="A3179" s="1">
        <v>42528.489583333336</v>
      </c>
      <c r="B3179">
        <v>1.13656</v>
      </c>
      <c r="C3179">
        <v>1.1369100000000001</v>
      </c>
      <c r="D3179">
        <v>1.1363099999999999</v>
      </c>
      <c r="E3179">
        <v>1.1364099999999999</v>
      </c>
      <c r="F3179">
        <v>4470</v>
      </c>
      <c r="H3179">
        <f t="shared" si="1036"/>
        <v>9.9999999999988987E-5</v>
      </c>
      <c r="I3179">
        <f t="shared" si="1032"/>
        <v>66.925446049285625</v>
      </c>
      <c r="J3179">
        <f t="shared" si="1045"/>
        <v>67.221141171309029</v>
      </c>
      <c r="K3179">
        <f t="shared" si="1033"/>
        <v>0</v>
      </c>
      <c r="L3179">
        <f t="shared" si="1034"/>
        <v>0</v>
      </c>
      <c r="M3179">
        <f t="shared" si="1035"/>
        <v>0</v>
      </c>
      <c r="N3179">
        <f t="shared" ca="1" si="1050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7"/>
        <v>0.05</v>
      </c>
      <c r="R3179">
        <f t="shared" ca="1" si="1038"/>
        <v>0</v>
      </c>
      <c r="S3179">
        <f t="shared" ca="1" si="1039"/>
        <v>101.58840000000008</v>
      </c>
      <c r="T3179">
        <f t="shared" ca="1" si="1040"/>
        <v>0</v>
      </c>
      <c r="U3179">
        <f t="shared" ca="1" si="1041"/>
        <v>0</v>
      </c>
      <c r="Z3179">
        <f t="shared" si="1046"/>
        <v>1.1371899999999999</v>
      </c>
      <c r="AA3179">
        <f t="shared" si="1047"/>
        <v>1.1350499999999999</v>
      </c>
      <c r="AB3179">
        <f t="shared" si="1051"/>
        <v>63.551401869159264</v>
      </c>
      <c r="AC3179">
        <f t="shared" si="1049"/>
        <v>65.654205607482993</v>
      </c>
      <c r="AE3179">
        <f t="shared" si="1043"/>
        <v>1.1371899999999999</v>
      </c>
      <c r="AF3179">
        <f t="shared" si="1044"/>
        <v>1.13608</v>
      </c>
      <c r="AG3179">
        <f t="shared" si="1048"/>
        <v>29.729729729725946</v>
      </c>
      <c r="AH3179">
        <f t="shared" si="1042"/>
        <v>47.449134527787685</v>
      </c>
    </row>
    <row r="3180" spans="1:34" x14ac:dyDescent="0.25">
      <c r="A3180" s="1">
        <v>42528.5</v>
      </c>
      <c r="B3180">
        <v>1.1364000000000001</v>
      </c>
      <c r="C3180">
        <v>1.1374200000000001</v>
      </c>
      <c r="D3180">
        <v>1.1363399999999999</v>
      </c>
      <c r="E3180">
        <v>1.13737</v>
      </c>
      <c r="F3180">
        <v>4049</v>
      </c>
      <c r="H3180">
        <f t="shared" si="1036"/>
        <v>6.0000000000171028E-5</v>
      </c>
      <c r="I3180">
        <f t="shared" si="1032"/>
        <v>65.654205607482993</v>
      </c>
      <c r="J3180">
        <f t="shared" si="1045"/>
        <v>47.449134527787685</v>
      </c>
      <c r="K3180">
        <f t="shared" si="1033"/>
        <v>0</v>
      </c>
      <c r="L3180">
        <f t="shared" si="1034"/>
        <v>0</v>
      </c>
      <c r="M3180">
        <f t="shared" si="1035"/>
        <v>0</v>
      </c>
      <c r="N3180">
        <f t="shared" ca="1" si="1050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7"/>
        <v>0.05</v>
      </c>
      <c r="R3180">
        <f t="shared" ca="1" si="1038"/>
        <v>0</v>
      </c>
      <c r="S3180">
        <f t="shared" ca="1" si="1039"/>
        <v>101.58840000000008</v>
      </c>
      <c r="T3180">
        <f t="shared" ca="1" si="1040"/>
        <v>0</v>
      </c>
      <c r="U3180">
        <f t="shared" ca="1" si="1041"/>
        <v>0</v>
      </c>
      <c r="Z3180">
        <f t="shared" si="1046"/>
        <v>1.1374200000000001</v>
      </c>
      <c r="AA3180">
        <f t="shared" si="1047"/>
        <v>1.1350499999999999</v>
      </c>
      <c r="AB3180">
        <f t="shared" si="1051"/>
        <v>97.890295358645517</v>
      </c>
      <c r="AC3180">
        <f t="shared" si="1049"/>
        <v>76.692200007889809</v>
      </c>
      <c r="AE3180">
        <f t="shared" si="1043"/>
        <v>1.1374200000000001</v>
      </c>
      <c r="AF3180">
        <f t="shared" si="1044"/>
        <v>1.13608</v>
      </c>
      <c r="AG3180">
        <f t="shared" si="1048"/>
        <v>96.268656716410376</v>
      </c>
      <c r="AH3180">
        <f t="shared" si="1042"/>
        <v>62.999193223068161</v>
      </c>
    </row>
    <row r="3181" spans="1:34" x14ac:dyDescent="0.25">
      <c r="A3181" s="1">
        <v>42528.510416666664</v>
      </c>
      <c r="B3181">
        <v>1.1373800000000001</v>
      </c>
      <c r="C3181">
        <v>1.1379999999999999</v>
      </c>
      <c r="D3181">
        <v>1.1369899999999999</v>
      </c>
      <c r="E3181">
        <v>1.1371100000000001</v>
      </c>
      <c r="F3181">
        <v>4501</v>
      </c>
      <c r="H3181">
        <f t="shared" si="1036"/>
        <v>1.2000000000012001E-4</v>
      </c>
      <c r="I3181">
        <f t="shared" si="1032"/>
        <v>76.692200007889809</v>
      </c>
      <c r="J3181">
        <f t="shared" si="1045"/>
        <v>62.999193223068161</v>
      </c>
      <c r="K3181">
        <f t="shared" si="1033"/>
        <v>0</v>
      </c>
      <c r="L3181">
        <f t="shared" si="1034"/>
        <v>0</v>
      </c>
      <c r="M3181">
        <f t="shared" si="1035"/>
        <v>0</v>
      </c>
      <c r="N3181">
        <f t="shared" ca="1" si="1050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7"/>
        <v>0.05</v>
      </c>
      <c r="R3181">
        <f t="shared" ca="1" si="1038"/>
        <v>0</v>
      </c>
      <c r="S3181">
        <f t="shared" ca="1" si="1039"/>
        <v>101.58840000000008</v>
      </c>
      <c r="T3181">
        <f t="shared" ca="1" si="1040"/>
        <v>0</v>
      </c>
      <c r="U3181">
        <f t="shared" ca="1" si="1041"/>
        <v>0</v>
      </c>
      <c r="Z3181">
        <f t="shared" si="1046"/>
        <v>1.1379999999999999</v>
      </c>
      <c r="AA3181">
        <f t="shared" si="1047"/>
        <v>1.1350499999999999</v>
      </c>
      <c r="AB3181">
        <f t="shared" si="1051"/>
        <v>69.830508474581933</v>
      </c>
      <c r="AC3181">
        <f t="shared" si="1049"/>
        <v>75.575060771392998</v>
      </c>
      <c r="AE3181">
        <f t="shared" si="1043"/>
        <v>1.1379999999999999</v>
      </c>
      <c r="AF3181">
        <f t="shared" si="1044"/>
        <v>1.13608</v>
      </c>
      <c r="AG3181">
        <f t="shared" si="1048"/>
        <v>53.645833333340022</v>
      </c>
      <c r="AH3181">
        <f t="shared" si="1042"/>
        <v>74.957245024875192</v>
      </c>
    </row>
    <row r="3182" spans="1:34" x14ac:dyDescent="0.25">
      <c r="A3182" s="1">
        <v>42528.520833333336</v>
      </c>
      <c r="B3182">
        <v>1.1371199999999999</v>
      </c>
      <c r="C3182">
        <v>1.13751</v>
      </c>
      <c r="D3182">
        <v>1.1369</v>
      </c>
      <c r="E3182">
        <v>1.13696</v>
      </c>
      <c r="F3182">
        <v>4652</v>
      </c>
      <c r="H3182">
        <f t="shared" si="1036"/>
        <v>5.9999999999948983E-5</v>
      </c>
      <c r="I3182">
        <f t="shared" si="1032"/>
        <v>75.575060771392998</v>
      </c>
      <c r="J3182">
        <f t="shared" si="1045"/>
        <v>74.957245024875192</v>
      </c>
      <c r="K3182">
        <f t="shared" si="1033"/>
        <v>-1</v>
      </c>
      <c r="L3182">
        <f t="shared" si="1034"/>
        <v>0</v>
      </c>
      <c r="M3182">
        <f t="shared" si="1035"/>
        <v>0</v>
      </c>
      <c r="N3182">
        <f t="shared" ca="1" si="1050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7"/>
        <v>0.05</v>
      </c>
      <c r="R3182">
        <f t="shared" ca="1" si="1038"/>
        <v>0</v>
      </c>
      <c r="S3182">
        <f t="shared" ca="1" si="1039"/>
        <v>101.58840000000008</v>
      </c>
      <c r="T3182">
        <f t="shared" ca="1" si="1040"/>
        <v>0</v>
      </c>
      <c r="U3182">
        <f t="shared" ca="1" si="1041"/>
        <v>0</v>
      </c>
      <c r="Z3182">
        <f t="shared" si="1046"/>
        <v>1.1379999999999999</v>
      </c>
      <c r="AA3182">
        <f t="shared" si="1047"/>
        <v>1.1350499999999999</v>
      </c>
      <c r="AB3182">
        <f t="shared" si="1051"/>
        <v>64.745762711866888</v>
      </c>
      <c r="AC3182">
        <f t="shared" si="1049"/>
        <v>74.004492103563393</v>
      </c>
      <c r="AE3182">
        <f t="shared" si="1043"/>
        <v>1.1379999999999999</v>
      </c>
      <c r="AF3182">
        <f t="shared" si="1044"/>
        <v>1.13608</v>
      </c>
      <c r="AG3182">
        <f t="shared" si="1048"/>
        <v>45.833333333334778</v>
      </c>
      <c r="AH3182">
        <f t="shared" si="1042"/>
        <v>49.7395833333374</v>
      </c>
    </row>
    <row r="3183" spans="1:34" x14ac:dyDescent="0.25">
      <c r="A3183" s="1">
        <v>42528.53125</v>
      </c>
      <c r="B3183">
        <v>1.13697</v>
      </c>
      <c r="C3183">
        <v>1.1372100000000001</v>
      </c>
      <c r="D3183">
        <v>1.1365499999999999</v>
      </c>
      <c r="E3183">
        <v>1.1369400000000001</v>
      </c>
      <c r="F3183">
        <v>4678</v>
      </c>
      <c r="H3183">
        <f t="shared" si="1036"/>
        <v>3.9000000000011248E-4</v>
      </c>
      <c r="I3183">
        <f t="shared" si="1032"/>
        <v>74.004492103563393</v>
      </c>
      <c r="J3183">
        <f t="shared" si="1045"/>
        <v>49.7395833333374</v>
      </c>
      <c r="K3183">
        <f t="shared" si="1033"/>
        <v>0</v>
      </c>
      <c r="L3183">
        <f t="shared" si="1034"/>
        <v>0</v>
      </c>
      <c r="M3183">
        <f t="shared" si="1035"/>
        <v>0</v>
      </c>
      <c r="N3183">
        <f t="shared" ca="1" si="1050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7"/>
        <v>0.05</v>
      </c>
      <c r="R3183">
        <f t="shared" ca="1" si="1038"/>
        <v>0</v>
      </c>
      <c r="S3183">
        <f t="shared" ca="1" si="1039"/>
        <v>101.58840000000008</v>
      </c>
      <c r="T3183">
        <f t="shared" ca="1" si="1040"/>
        <v>0</v>
      </c>
      <c r="U3183">
        <f t="shared" ca="1" si="1041"/>
        <v>0</v>
      </c>
      <c r="Z3183">
        <f t="shared" si="1046"/>
        <v>1.1379999999999999</v>
      </c>
      <c r="AA3183">
        <f t="shared" si="1047"/>
        <v>1.1350499999999999</v>
      </c>
      <c r="AB3183">
        <f t="shared" si="1051"/>
        <v>64.067796610175051</v>
      </c>
      <c r="AC3183">
        <f t="shared" si="1049"/>
        <v>74.133590788817344</v>
      </c>
      <c r="AE3183">
        <f t="shared" si="1043"/>
        <v>1.1379999999999999</v>
      </c>
      <c r="AF3183">
        <f t="shared" si="1044"/>
        <v>1.1361399999999999</v>
      </c>
      <c r="AG3183">
        <f t="shared" si="1048"/>
        <v>43.010752688179871</v>
      </c>
      <c r="AH3183">
        <f t="shared" si="1042"/>
        <v>44.422043010757321</v>
      </c>
    </row>
    <row r="3184" spans="1:34" x14ac:dyDescent="0.25">
      <c r="A3184" s="1">
        <v>42528.541666666664</v>
      </c>
      <c r="B3184">
        <v>1.1369199999999999</v>
      </c>
      <c r="C3184">
        <v>1.1370100000000001</v>
      </c>
      <c r="D3184">
        <v>1.13649</v>
      </c>
      <c r="E3184">
        <v>1.13676</v>
      </c>
      <c r="F3184">
        <v>4446</v>
      </c>
      <c r="H3184">
        <f t="shared" si="1036"/>
        <v>2.6999999999999247E-4</v>
      </c>
      <c r="I3184">
        <f t="shared" si="1032"/>
        <v>74.133590788817344</v>
      </c>
      <c r="J3184">
        <f t="shared" si="1045"/>
        <v>44.422043010757321</v>
      </c>
      <c r="K3184">
        <f t="shared" si="1033"/>
        <v>0</v>
      </c>
      <c r="L3184">
        <f t="shared" si="1034"/>
        <v>-1</v>
      </c>
      <c r="M3184">
        <f t="shared" si="1035"/>
        <v>0</v>
      </c>
      <c r="N3184">
        <f t="shared" ca="1" si="1050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7"/>
        <v>0.05</v>
      </c>
      <c r="R3184">
        <f t="shared" ca="1" si="1038"/>
        <v>0</v>
      </c>
      <c r="S3184">
        <f t="shared" ca="1" si="1039"/>
        <v>101.58840000000008</v>
      </c>
      <c r="T3184">
        <f t="shared" ca="1" si="1040"/>
        <v>0</v>
      </c>
      <c r="U3184">
        <f t="shared" ca="1" si="1041"/>
        <v>0</v>
      </c>
      <c r="Z3184">
        <f t="shared" si="1046"/>
        <v>1.1379999999999999</v>
      </c>
      <c r="AA3184">
        <f t="shared" si="1047"/>
        <v>1.1350499999999999</v>
      </c>
      <c r="AB3184">
        <f t="shared" si="1051"/>
        <v>57.966101694918493</v>
      </c>
      <c r="AC3184">
        <f t="shared" si="1049"/>
        <v>64.152542372885591</v>
      </c>
      <c r="AE3184">
        <f t="shared" si="1043"/>
        <v>1.1379999999999999</v>
      </c>
      <c r="AF3184">
        <f t="shared" si="1044"/>
        <v>1.1362399999999999</v>
      </c>
      <c r="AG3184">
        <f t="shared" si="1048"/>
        <v>29.545454545459133</v>
      </c>
      <c r="AH3184">
        <f t="shared" si="1042"/>
        <v>36.2781036168195</v>
      </c>
    </row>
    <row r="3185" spans="1:34" x14ac:dyDescent="0.25">
      <c r="A3185" s="1">
        <v>42528.552083333336</v>
      </c>
      <c r="B3185">
        <v>1.1367700000000001</v>
      </c>
      <c r="C3185">
        <v>1.1370199999999999</v>
      </c>
      <c r="D3185">
        <v>1.13645</v>
      </c>
      <c r="E3185">
        <v>1.1369899999999999</v>
      </c>
      <c r="F3185">
        <v>4661</v>
      </c>
      <c r="H3185">
        <f t="shared" si="1036"/>
        <v>3.2000000000009798E-4</v>
      </c>
      <c r="I3185">
        <f t="shared" si="1032"/>
        <v>64.152542372885591</v>
      </c>
      <c r="J3185">
        <f t="shared" si="1045"/>
        <v>36.2781036168195</v>
      </c>
      <c r="K3185">
        <f t="shared" si="1033"/>
        <v>0</v>
      </c>
      <c r="L3185">
        <f t="shared" si="1034"/>
        <v>-1</v>
      </c>
      <c r="M3185">
        <f t="shared" si="1035"/>
        <v>0</v>
      </c>
      <c r="N3185">
        <f t="shared" ca="1" si="1050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7"/>
        <v>0.05</v>
      </c>
      <c r="R3185">
        <f t="shared" ca="1" si="1038"/>
        <v>0</v>
      </c>
      <c r="S3185">
        <f t="shared" ca="1" si="1039"/>
        <v>101.58840000000008</v>
      </c>
      <c r="T3185">
        <f t="shared" ca="1" si="1040"/>
        <v>0</v>
      </c>
      <c r="U3185">
        <f t="shared" ca="1" si="1041"/>
        <v>0</v>
      </c>
      <c r="Z3185">
        <f t="shared" si="1046"/>
        <v>1.1379999999999999</v>
      </c>
      <c r="AA3185">
        <f t="shared" si="1047"/>
        <v>1.1350499999999999</v>
      </c>
      <c r="AB3185">
        <f t="shared" si="1051"/>
        <v>65.762711864408388</v>
      </c>
      <c r="AC3185">
        <f t="shared" si="1049"/>
        <v>63.135593220342216</v>
      </c>
      <c r="AE3185">
        <f t="shared" si="1043"/>
        <v>1.1379999999999999</v>
      </c>
      <c r="AF3185">
        <f t="shared" si="1044"/>
        <v>1.1363099999999999</v>
      </c>
      <c r="AG3185">
        <f t="shared" si="1048"/>
        <v>40.236686390534096</v>
      </c>
      <c r="AH3185">
        <f t="shared" si="1042"/>
        <v>34.891070467996613</v>
      </c>
    </row>
    <row r="3186" spans="1:34" x14ac:dyDescent="0.25">
      <c r="A3186" s="1">
        <v>42528.5625</v>
      </c>
      <c r="B3186">
        <v>1.1369800000000001</v>
      </c>
      <c r="C3186">
        <v>1.1371</v>
      </c>
      <c r="D3186">
        <v>1.13659</v>
      </c>
      <c r="E3186">
        <v>1.1367499999999999</v>
      </c>
      <c r="F3186">
        <v>4321</v>
      </c>
      <c r="H3186">
        <f t="shared" si="1036"/>
        <v>1.5999999999993797E-4</v>
      </c>
      <c r="I3186">
        <f t="shared" si="1032"/>
        <v>63.135593220342216</v>
      </c>
      <c r="J3186">
        <f t="shared" si="1045"/>
        <v>34.891070467996613</v>
      </c>
      <c r="K3186">
        <f t="shared" si="1033"/>
        <v>0</v>
      </c>
      <c r="L3186">
        <f t="shared" si="1034"/>
        <v>-1</v>
      </c>
      <c r="M3186">
        <f t="shared" si="1035"/>
        <v>0</v>
      </c>
      <c r="N3186">
        <f t="shared" ca="1" si="1050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7"/>
        <v>0.05</v>
      </c>
      <c r="R3186">
        <f t="shared" ca="1" si="1038"/>
        <v>0</v>
      </c>
      <c r="S3186">
        <f t="shared" ca="1" si="1039"/>
        <v>101.58840000000008</v>
      </c>
      <c r="T3186">
        <f t="shared" ca="1" si="1040"/>
        <v>0</v>
      </c>
      <c r="U3186">
        <f t="shared" ca="1" si="1041"/>
        <v>0</v>
      </c>
      <c r="Z3186">
        <f t="shared" si="1046"/>
        <v>1.1379999999999999</v>
      </c>
      <c r="AA3186">
        <f t="shared" si="1047"/>
        <v>1.1350499999999999</v>
      </c>
      <c r="AB3186">
        <f t="shared" si="1051"/>
        <v>57.627118644068823</v>
      </c>
      <c r="AC3186">
        <f t="shared" si="1049"/>
        <v>61.35593220339269</v>
      </c>
      <c r="AE3186">
        <f t="shared" si="1043"/>
        <v>1.1379999999999999</v>
      </c>
      <c r="AF3186">
        <f t="shared" si="1044"/>
        <v>1.1363399999999999</v>
      </c>
      <c r="AG3186">
        <f t="shared" si="1048"/>
        <v>24.698795180724261</v>
      </c>
      <c r="AH3186">
        <f t="shared" si="1042"/>
        <v>32.467740785629175</v>
      </c>
    </row>
    <row r="3187" spans="1:34" x14ac:dyDescent="0.25">
      <c r="A3187" s="1">
        <v>42528.572916666664</v>
      </c>
      <c r="B3187">
        <v>1.1367700000000001</v>
      </c>
      <c r="C3187">
        <v>1.1368100000000001</v>
      </c>
      <c r="D3187">
        <v>1.13575</v>
      </c>
      <c r="E3187">
        <v>1.13591</v>
      </c>
      <c r="F3187">
        <v>4306</v>
      </c>
      <c r="H3187">
        <f t="shared" si="1036"/>
        <v>1.5999999999993797E-4</v>
      </c>
      <c r="I3187">
        <f t="shared" si="1032"/>
        <v>61.35593220339269</v>
      </c>
      <c r="J3187">
        <f t="shared" si="1045"/>
        <v>32.467740785629175</v>
      </c>
      <c r="K3187">
        <f t="shared" si="1033"/>
        <v>0</v>
      </c>
      <c r="L3187">
        <f t="shared" si="1034"/>
        <v>-1</v>
      </c>
      <c r="M3187">
        <f t="shared" si="1035"/>
        <v>0</v>
      </c>
      <c r="N3187">
        <f t="shared" ca="1" si="1050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7"/>
        <v>0.05</v>
      </c>
      <c r="R3187">
        <f t="shared" ca="1" si="1038"/>
        <v>0</v>
      </c>
      <c r="S3187">
        <f t="shared" ca="1" si="1039"/>
        <v>101.58840000000008</v>
      </c>
      <c r="T3187">
        <f t="shared" ca="1" si="1040"/>
        <v>0</v>
      </c>
      <c r="U3187">
        <f t="shared" ca="1" si="1041"/>
        <v>0</v>
      </c>
      <c r="Z3187">
        <f t="shared" si="1046"/>
        <v>1.1379999999999999</v>
      </c>
      <c r="AA3187">
        <f t="shared" si="1047"/>
        <v>1.1350499999999999</v>
      </c>
      <c r="AB3187">
        <f t="shared" si="1051"/>
        <v>29.152542372884088</v>
      </c>
      <c r="AC3187">
        <f t="shared" si="1049"/>
        <v>52.627118644069945</v>
      </c>
      <c r="AE3187">
        <f t="shared" si="1043"/>
        <v>1.1379999999999999</v>
      </c>
      <c r="AF3187">
        <f t="shared" si="1044"/>
        <v>1.13575</v>
      </c>
      <c r="AG3187">
        <f t="shared" si="1048"/>
        <v>7.1111111111087864</v>
      </c>
      <c r="AH3187">
        <f t="shared" si="1042"/>
        <v>15.904953145916524</v>
      </c>
    </row>
    <row r="3188" spans="1:34" x14ac:dyDescent="0.25">
      <c r="A3188" s="1">
        <v>42528.583333333336</v>
      </c>
      <c r="B3188">
        <v>1.13592</v>
      </c>
      <c r="C3188">
        <v>1.1360600000000001</v>
      </c>
      <c r="D3188">
        <v>1.1355900000000001</v>
      </c>
      <c r="E3188">
        <v>1.1355999999999999</v>
      </c>
      <c r="F3188">
        <v>4406</v>
      </c>
      <c r="H3188">
        <f t="shared" si="1036"/>
        <v>9.9999999998434674E-6</v>
      </c>
      <c r="I3188">
        <f t="shared" si="1032"/>
        <v>52.627118644069945</v>
      </c>
      <c r="J3188">
        <f t="shared" si="1045"/>
        <v>15.904953145916524</v>
      </c>
      <c r="K3188">
        <f t="shared" si="1033"/>
        <v>0</v>
      </c>
      <c r="L3188">
        <f t="shared" si="1034"/>
        <v>-1</v>
      </c>
      <c r="M3188">
        <f t="shared" si="1035"/>
        <v>0</v>
      </c>
      <c r="N3188">
        <f t="shared" ca="1" si="1050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7"/>
        <v>0.05</v>
      </c>
      <c r="R3188">
        <f t="shared" ca="1" si="1038"/>
        <v>0</v>
      </c>
      <c r="S3188">
        <f t="shared" ca="1" si="1039"/>
        <v>101.58840000000008</v>
      </c>
      <c r="T3188">
        <f t="shared" ca="1" si="1040"/>
        <v>0</v>
      </c>
      <c r="U3188">
        <f t="shared" ca="1" si="1041"/>
        <v>0</v>
      </c>
      <c r="Z3188">
        <f t="shared" si="1046"/>
        <v>1.1379999999999999</v>
      </c>
      <c r="AA3188">
        <f t="shared" si="1047"/>
        <v>1.1350499999999999</v>
      </c>
      <c r="AB3188">
        <f t="shared" si="1051"/>
        <v>18.644067796611825</v>
      </c>
      <c r="AC3188">
        <f t="shared" si="1049"/>
        <v>42.796610169493285</v>
      </c>
      <c r="AE3188">
        <f t="shared" si="1043"/>
        <v>1.13751</v>
      </c>
      <c r="AF3188">
        <f t="shared" si="1044"/>
        <v>1.1355900000000001</v>
      </c>
      <c r="AG3188">
        <f t="shared" si="1048"/>
        <v>0.52083333332520176</v>
      </c>
      <c r="AH3188">
        <f t="shared" si="1042"/>
        <v>3.8159722222169941</v>
      </c>
    </row>
    <row r="3189" spans="1:34" x14ac:dyDescent="0.25">
      <c r="A3189" s="1">
        <v>42528.59375</v>
      </c>
      <c r="B3189">
        <v>1.13561</v>
      </c>
      <c r="C3189">
        <v>1.1356900000000001</v>
      </c>
      <c r="D3189">
        <v>1.1346099999999999</v>
      </c>
      <c r="E3189">
        <v>1.1348199999999999</v>
      </c>
      <c r="F3189">
        <v>4807</v>
      </c>
      <c r="H3189">
        <f t="shared" si="1036"/>
        <v>2.1000000000004349E-4</v>
      </c>
      <c r="I3189">
        <f t="shared" si="1032"/>
        <v>42.796610169493285</v>
      </c>
      <c r="J3189">
        <f t="shared" si="1045"/>
        <v>3.8159722222169941</v>
      </c>
      <c r="K3189">
        <f t="shared" si="1033"/>
        <v>0</v>
      </c>
      <c r="L3189">
        <f t="shared" si="1034"/>
        <v>-1</v>
      </c>
      <c r="M3189">
        <f t="shared" si="1035"/>
        <v>0</v>
      </c>
      <c r="N3189">
        <f t="shared" ca="1" si="1050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7"/>
        <v>0.05</v>
      </c>
      <c r="R3189">
        <f t="shared" ca="1" si="1038"/>
        <v>0</v>
      </c>
      <c r="S3189">
        <f t="shared" ca="1" si="1039"/>
        <v>101.58840000000008</v>
      </c>
      <c r="T3189">
        <f t="shared" ca="1" si="1040"/>
        <v>0</v>
      </c>
      <c r="U3189">
        <f t="shared" ca="1" si="1041"/>
        <v>0</v>
      </c>
      <c r="Z3189">
        <f t="shared" si="1046"/>
        <v>1.1379999999999999</v>
      </c>
      <c r="AA3189">
        <f t="shared" si="1047"/>
        <v>1.1346099999999999</v>
      </c>
      <c r="AB3189">
        <f t="shared" si="1051"/>
        <v>6.1946902654880009</v>
      </c>
      <c r="AC3189">
        <f t="shared" si="1049"/>
        <v>27.904604769763186</v>
      </c>
      <c r="AE3189">
        <f t="shared" si="1043"/>
        <v>1.1372100000000001</v>
      </c>
      <c r="AF3189">
        <f t="shared" si="1044"/>
        <v>1.1346099999999999</v>
      </c>
      <c r="AG3189">
        <f t="shared" si="1048"/>
        <v>8.0769230769242597</v>
      </c>
      <c r="AH3189">
        <f t="shared" si="1042"/>
        <v>4.2988782051247307</v>
      </c>
    </row>
    <row r="3190" spans="1:34" x14ac:dyDescent="0.25">
      <c r="A3190" s="1">
        <v>42528.604166666664</v>
      </c>
      <c r="B3190">
        <v>1.1348400000000001</v>
      </c>
      <c r="C3190">
        <v>1.1348400000000001</v>
      </c>
      <c r="D3190">
        <v>1.13381</v>
      </c>
      <c r="E3190">
        <v>1.13425</v>
      </c>
      <c r="F3190">
        <v>4342</v>
      </c>
      <c r="H3190">
        <f t="shared" si="1036"/>
        <v>4.3999999999999595E-4</v>
      </c>
      <c r="I3190">
        <f t="shared" si="1032"/>
        <v>27.904604769763186</v>
      </c>
      <c r="J3190">
        <f t="shared" si="1045"/>
        <v>4.2988782051247307</v>
      </c>
      <c r="K3190">
        <f t="shared" si="1033"/>
        <v>0</v>
      </c>
      <c r="L3190">
        <f t="shared" si="1034"/>
        <v>0</v>
      </c>
      <c r="M3190">
        <f t="shared" si="1035"/>
        <v>0</v>
      </c>
      <c r="N3190">
        <f t="shared" ca="1" si="1050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7"/>
        <v>0.05</v>
      </c>
      <c r="R3190">
        <f t="shared" ca="1" si="1038"/>
        <v>0</v>
      </c>
      <c r="S3190">
        <f t="shared" ca="1" si="1039"/>
        <v>101.58840000000008</v>
      </c>
      <c r="T3190">
        <f t="shared" ca="1" si="1040"/>
        <v>0</v>
      </c>
      <c r="U3190">
        <f t="shared" ca="1" si="1041"/>
        <v>0</v>
      </c>
      <c r="Z3190">
        <f t="shared" si="1046"/>
        <v>1.1379999999999999</v>
      </c>
      <c r="AA3190">
        <f t="shared" si="1047"/>
        <v>1.13381</v>
      </c>
      <c r="AB3190">
        <f t="shared" si="1051"/>
        <v>10.501193317422548</v>
      </c>
      <c r="AC3190">
        <f t="shared" si="1049"/>
        <v>16.123123438101615</v>
      </c>
      <c r="AE3190">
        <f t="shared" si="1043"/>
        <v>1.1371</v>
      </c>
      <c r="AF3190">
        <f t="shared" si="1044"/>
        <v>1.13381</v>
      </c>
      <c r="AG3190">
        <f t="shared" si="1048"/>
        <v>13.373860182370636</v>
      </c>
      <c r="AH3190">
        <f t="shared" si="1042"/>
        <v>10.725391629647447</v>
      </c>
    </row>
    <row r="3191" spans="1:34" x14ac:dyDescent="0.25">
      <c r="A3191" s="1">
        <v>42528.614583333336</v>
      </c>
      <c r="B3191">
        <v>1.13425</v>
      </c>
      <c r="C3191">
        <v>1.13462</v>
      </c>
      <c r="D3191">
        <v>1.1338900000000001</v>
      </c>
      <c r="E3191">
        <v>1.1345799999999999</v>
      </c>
      <c r="F3191">
        <v>4472</v>
      </c>
      <c r="H3191">
        <f t="shared" si="1036"/>
        <v>3.5999999999991594E-4</v>
      </c>
      <c r="I3191">
        <f t="shared" si="1032"/>
        <v>16.123123438101615</v>
      </c>
      <c r="J3191">
        <f t="shared" si="1045"/>
        <v>10.725391629647447</v>
      </c>
      <c r="K3191">
        <f t="shared" si="1033"/>
        <v>1</v>
      </c>
      <c r="L3191">
        <f t="shared" si="1034"/>
        <v>0</v>
      </c>
      <c r="M3191">
        <f t="shared" si="1035"/>
        <v>0</v>
      </c>
      <c r="N3191">
        <f t="shared" ca="1" si="1050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7"/>
        <v>0.05</v>
      </c>
      <c r="R3191">
        <f t="shared" ca="1" si="1038"/>
        <v>0</v>
      </c>
      <c r="S3191">
        <f t="shared" ca="1" si="1039"/>
        <v>101.58840000000008</v>
      </c>
      <c r="T3191">
        <f t="shared" ca="1" si="1040"/>
        <v>0</v>
      </c>
      <c r="U3191">
        <f t="shared" ca="1" si="1041"/>
        <v>0</v>
      </c>
      <c r="Z3191">
        <f t="shared" si="1046"/>
        <v>1.1379999999999999</v>
      </c>
      <c r="AA3191">
        <f t="shared" si="1047"/>
        <v>1.13381</v>
      </c>
      <c r="AB3191">
        <f t="shared" si="1051"/>
        <v>18.377088305488133</v>
      </c>
      <c r="AC3191">
        <f t="shared" si="1049"/>
        <v>13.429259921252626</v>
      </c>
      <c r="AE3191">
        <f t="shared" si="1043"/>
        <v>1.1371</v>
      </c>
      <c r="AF3191">
        <f t="shared" si="1044"/>
        <v>1.13381</v>
      </c>
      <c r="AG3191">
        <f t="shared" si="1048"/>
        <v>23.404255319146927</v>
      </c>
      <c r="AH3191">
        <f t="shared" si="1042"/>
        <v>18.389057750758781</v>
      </c>
    </row>
    <row r="3192" spans="1:34" x14ac:dyDescent="0.25">
      <c r="A3192" s="1">
        <v>42528.625</v>
      </c>
      <c r="B3192">
        <v>1.13459</v>
      </c>
      <c r="C3192">
        <v>1.13493</v>
      </c>
      <c r="D3192">
        <v>1.1340300000000001</v>
      </c>
      <c r="E3192">
        <v>1.1347100000000001</v>
      </c>
      <c r="F3192">
        <v>4931</v>
      </c>
      <c r="H3192">
        <f t="shared" si="1036"/>
        <v>5.5999999999989392E-4</v>
      </c>
      <c r="I3192">
        <f t="shared" si="1032"/>
        <v>13.429259921252626</v>
      </c>
      <c r="J3192">
        <f t="shared" si="1045"/>
        <v>18.389057750758781</v>
      </c>
      <c r="K3192">
        <f t="shared" si="1033"/>
        <v>1</v>
      </c>
      <c r="L3192">
        <f t="shared" si="1034"/>
        <v>0</v>
      </c>
      <c r="M3192">
        <f t="shared" si="1035"/>
        <v>0</v>
      </c>
      <c r="N3192">
        <f t="shared" ca="1" si="1050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7"/>
        <v>0.05</v>
      </c>
      <c r="R3192">
        <f t="shared" ca="1" si="1038"/>
        <v>0</v>
      </c>
      <c r="S3192">
        <f t="shared" ca="1" si="1039"/>
        <v>101.58840000000008</v>
      </c>
      <c r="T3192">
        <f t="shared" ca="1" si="1040"/>
        <v>0</v>
      </c>
      <c r="U3192">
        <f t="shared" ca="1" si="1041"/>
        <v>0</v>
      </c>
      <c r="Z3192">
        <f t="shared" si="1046"/>
        <v>1.1379999999999999</v>
      </c>
      <c r="AA3192">
        <f t="shared" si="1047"/>
        <v>1.13381</v>
      </c>
      <c r="AB3192">
        <f t="shared" si="1051"/>
        <v>21.479713603821978</v>
      </c>
      <c r="AC3192">
        <f t="shared" si="1049"/>
        <v>14.138171373055165</v>
      </c>
      <c r="AE3192">
        <f t="shared" si="1043"/>
        <v>1.1371</v>
      </c>
      <c r="AF3192">
        <f t="shared" si="1044"/>
        <v>1.13381</v>
      </c>
      <c r="AG3192">
        <f t="shared" si="1048"/>
        <v>27.355623100307564</v>
      </c>
      <c r="AH3192">
        <f t="shared" si="1042"/>
        <v>25.379939209727247</v>
      </c>
    </row>
    <row r="3193" spans="1:34" x14ac:dyDescent="0.25">
      <c r="A3193" s="1">
        <v>42528.635416666664</v>
      </c>
      <c r="B3193">
        <v>1.1347</v>
      </c>
      <c r="C3193">
        <v>1.1349899999999999</v>
      </c>
      <c r="D3193">
        <v>1.1344799999999999</v>
      </c>
      <c r="E3193">
        <v>1.13462</v>
      </c>
      <c r="F3193">
        <v>4641</v>
      </c>
      <c r="H3193">
        <f t="shared" si="1036"/>
        <v>1.4000000000002899E-4</v>
      </c>
      <c r="I3193">
        <f t="shared" si="1032"/>
        <v>14.138171373055165</v>
      </c>
      <c r="J3193">
        <f t="shared" si="1045"/>
        <v>25.379939209727247</v>
      </c>
      <c r="K3193">
        <f t="shared" si="1033"/>
        <v>1</v>
      </c>
      <c r="L3193">
        <f t="shared" si="1034"/>
        <v>0</v>
      </c>
      <c r="M3193">
        <f t="shared" si="1035"/>
        <v>0</v>
      </c>
      <c r="N3193">
        <f t="shared" ca="1" si="1050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3">
        <f t="shared" ca="1" si="1037"/>
        <v>0.05</v>
      </c>
      <c r="R3193">
        <f t="shared" ca="1" si="1038"/>
        <v>0</v>
      </c>
      <c r="S3193">
        <f t="shared" ca="1" si="1039"/>
        <v>101.58840000000008</v>
      </c>
      <c r="T3193">
        <f t="shared" ca="1" si="1040"/>
        <v>0</v>
      </c>
      <c r="U3193">
        <f t="shared" ca="1" si="1041"/>
        <v>0</v>
      </c>
      <c r="Z3193">
        <f t="shared" si="1046"/>
        <v>1.1379999999999999</v>
      </c>
      <c r="AA3193">
        <f t="shared" si="1047"/>
        <v>1.13381</v>
      </c>
      <c r="AB3193">
        <f t="shared" si="1051"/>
        <v>19.331742243436604</v>
      </c>
      <c r="AC3193">
        <f t="shared" si="1049"/>
        <v>17.422434367542316</v>
      </c>
      <c r="AE3193">
        <f t="shared" si="1043"/>
        <v>1.1368100000000001</v>
      </c>
      <c r="AF3193">
        <f t="shared" si="1044"/>
        <v>1.13381</v>
      </c>
      <c r="AG3193">
        <f t="shared" si="1048"/>
        <v>26.999999999998224</v>
      </c>
      <c r="AH3193">
        <f t="shared" si="1042"/>
        <v>27.177811550152896</v>
      </c>
    </row>
    <row r="3194" spans="1:34" x14ac:dyDescent="0.25">
      <c r="A3194" s="1">
        <v>42528.645833333336</v>
      </c>
      <c r="B3194">
        <v>1.13462</v>
      </c>
      <c r="C3194">
        <v>1.1356200000000001</v>
      </c>
      <c r="D3194">
        <v>1.1342000000000001</v>
      </c>
      <c r="E3194">
        <v>1.13523</v>
      </c>
      <c r="F3194">
        <v>5121</v>
      </c>
      <c r="H3194">
        <f t="shared" si="1036"/>
        <v>4.1999999999986493E-4</v>
      </c>
      <c r="I3194">
        <f t="shared" si="1032"/>
        <v>17.422434367542316</v>
      </c>
      <c r="J3194">
        <f t="shared" si="1045"/>
        <v>27.177811550152896</v>
      </c>
      <c r="K3194">
        <f t="shared" si="1033"/>
        <v>1</v>
      </c>
      <c r="L3194">
        <f t="shared" si="1034"/>
        <v>0</v>
      </c>
      <c r="M3194">
        <f t="shared" si="1035"/>
        <v>0</v>
      </c>
      <c r="N3194">
        <f t="shared" ca="1" si="1050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7"/>
        <v>0.05</v>
      </c>
      <c r="R3194">
        <f t="shared" ca="1" si="1038"/>
        <v>0</v>
      </c>
      <c r="S3194">
        <f t="shared" ca="1" si="1039"/>
        <v>101.58840000000008</v>
      </c>
      <c r="T3194">
        <f t="shared" ca="1" si="1040"/>
        <v>0</v>
      </c>
      <c r="U3194">
        <f t="shared" ca="1" si="1041"/>
        <v>0</v>
      </c>
      <c r="Z3194">
        <f t="shared" si="1046"/>
        <v>1.1379999999999999</v>
      </c>
      <c r="AA3194">
        <f t="shared" si="1047"/>
        <v>1.13381</v>
      </c>
      <c r="AB3194">
        <f t="shared" si="1051"/>
        <v>33.890214797136167</v>
      </c>
      <c r="AC3194">
        <f t="shared" si="1049"/>
        <v>23.269689737470721</v>
      </c>
      <c r="AE3194">
        <f t="shared" si="1043"/>
        <v>1.1360600000000001</v>
      </c>
      <c r="AF3194">
        <f t="shared" si="1044"/>
        <v>1.13381</v>
      </c>
      <c r="AG3194">
        <f t="shared" si="1048"/>
        <v>63.111111111107689</v>
      </c>
      <c r="AH3194">
        <f t="shared" si="1042"/>
        <v>45.055555555552957</v>
      </c>
    </row>
    <row r="3195" spans="1:34" x14ac:dyDescent="0.25">
      <c r="A3195" s="1">
        <v>42528.65625</v>
      </c>
      <c r="B3195">
        <v>1.1352500000000001</v>
      </c>
      <c r="C3195">
        <v>1.1366000000000001</v>
      </c>
      <c r="D3195">
        <v>1.1350100000000001</v>
      </c>
      <c r="E3195">
        <v>1.1364399999999999</v>
      </c>
      <c r="F3195">
        <v>5119</v>
      </c>
      <c r="H3195">
        <f t="shared" si="1036"/>
        <v>2.4000000000001798E-4</v>
      </c>
      <c r="I3195">
        <f t="shared" si="1032"/>
        <v>23.269689737470721</v>
      </c>
      <c r="J3195">
        <f t="shared" si="1045"/>
        <v>45.055555555552957</v>
      </c>
      <c r="K3195">
        <f t="shared" si="1033"/>
        <v>1</v>
      </c>
      <c r="L3195">
        <f t="shared" si="1034"/>
        <v>0</v>
      </c>
      <c r="M3195">
        <f t="shared" si="1035"/>
        <v>0</v>
      </c>
      <c r="N3195">
        <f t="shared" ca="1" si="1050"/>
        <v>0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7"/>
        <v>0.05</v>
      </c>
      <c r="R3195">
        <f t="shared" ca="1" si="1038"/>
        <v>0</v>
      </c>
      <c r="S3195">
        <f t="shared" ca="1" si="1039"/>
        <v>101.58840000000008</v>
      </c>
      <c r="T3195">
        <f t="shared" ca="1" si="1040"/>
        <v>0</v>
      </c>
      <c r="U3195">
        <f t="shared" ca="1" si="1041"/>
        <v>0</v>
      </c>
      <c r="Z3195">
        <f t="shared" si="1046"/>
        <v>1.1379999999999999</v>
      </c>
      <c r="AA3195">
        <f t="shared" si="1047"/>
        <v>1.13381</v>
      </c>
      <c r="AB3195">
        <f t="shared" si="1051"/>
        <v>62.768496420046851</v>
      </c>
      <c r="AC3195">
        <f t="shared" si="1049"/>
        <v>34.367541766110399</v>
      </c>
      <c r="AE3195">
        <f t="shared" si="1043"/>
        <v>1.1366000000000001</v>
      </c>
      <c r="AF3195">
        <f t="shared" si="1044"/>
        <v>1.13381</v>
      </c>
      <c r="AG3195">
        <f t="shared" si="1048"/>
        <v>94.265232974904805</v>
      </c>
      <c r="AH3195">
        <f t="shared" si="1042"/>
        <v>78.688172043006247</v>
      </c>
    </row>
    <row r="3196" spans="1:34" x14ac:dyDescent="0.25">
      <c r="A3196" s="1">
        <v>42528.666666666664</v>
      </c>
      <c r="B3196">
        <v>1.1364300000000001</v>
      </c>
      <c r="C3196">
        <v>1.1365000000000001</v>
      </c>
      <c r="D3196">
        <v>1.1356900000000001</v>
      </c>
      <c r="E3196">
        <v>1.13601</v>
      </c>
      <c r="F3196">
        <v>4765</v>
      </c>
      <c r="H3196">
        <f t="shared" si="1036"/>
        <v>3.1999999999987594E-4</v>
      </c>
      <c r="I3196">
        <f t="shared" si="1032"/>
        <v>34.367541766110399</v>
      </c>
      <c r="J3196">
        <f t="shared" si="1045"/>
        <v>78.688172043006247</v>
      </c>
      <c r="K3196">
        <f t="shared" si="1033"/>
        <v>0</v>
      </c>
      <c r="L3196">
        <f t="shared" si="1034"/>
        <v>1</v>
      </c>
      <c r="M3196">
        <f t="shared" si="1035"/>
        <v>0</v>
      </c>
      <c r="N3196">
        <f t="shared" ca="1" si="1050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7"/>
        <v>0.05</v>
      </c>
      <c r="R3196">
        <f t="shared" ca="1" si="1038"/>
        <v>0</v>
      </c>
      <c r="S3196">
        <f t="shared" ca="1" si="1039"/>
        <v>101.58840000000008</v>
      </c>
      <c r="T3196">
        <f t="shared" ca="1" si="1040"/>
        <v>0</v>
      </c>
      <c r="U3196">
        <f t="shared" ca="1" si="1041"/>
        <v>0</v>
      </c>
      <c r="Z3196">
        <f t="shared" si="1046"/>
        <v>1.1379999999999999</v>
      </c>
      <c r="AA3196">
        <f t="shared" si="1047"/>
        <v>1.13381</v>
      </c>
      <c r="AB3196">
        <f t="shared" si="1051"/>
        <v>52.505966587112738</v>
      </c>
      <c r="AC3196">
        <f t="shared" si="1049"/>
        <v>42.124105011933089</v>
      </c>
      <c r="AE3196">
        <f t="shared" si="1043"/>
        <v>1.1366000000000001</v>
      </c>
      <c r="AF3196">
        <f t="shared" si="1044"/>
        <v>1.13381</v>
      </c>
      <c r="AG3196">
        <f t="shared" si="1048"/>
        <v>78.853046594979375</v>
      </c>
      <c r="AH3196">
        <f t="shared" si="1042"/>
        <v>86.55913978494209</v>
      </c>
    </row>
    <row r="3197" spans="1:34" x14ac:dyDescent="0.25">
      <c r="A3197" s="1">
        <v>42528.677083333336</v>
      </c>
      <c r="B3197">
        <v>1.13601</v>
      </c>
      <c r="C3197">
        <v>1.1366400000000001</v>
      </c>
      <c r="D3197">
        <v>1.13558</v>
      </c>
      <c r="E3197">
        <v>1.13656</v>
      </c>
      <c r="F3197">
        <v>5093</v>
      </c>
      <c r="H3197">
        <f t="shared" si="1036"/>
        <v>4.2999999999993044E-4</v>
      </c>
      <c r="I3197">
        <f t="shared" si="1032"/>
        <v>42.124105011933089</v>
      </c>
      <c r="J3197">
        <f t="shared" si="1045"/>
        <v>86.55913978494209</v>
      </c>
      <c r="K3197">
        <f t="shared" si="1033"/>
        <v>0</v>
      </c>
      <c r="L3197">
        <f t="shared" si="1034"/>
        <v>1</v>
      </c>
      <c r="M3197">
        <f t="shared" si="1035"/>
        <v>0</v>
      </c>
      <c r="N3197">
        <f t="shared" ca="1" si="1050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7"/>
        <v>0.05</v>
      </c>
      <c r="R3197">
        <f t="shared" ca="1" si="1038"/>
        <v>0</v>
      </c>
      <c r="S3197">
        <f t="shared" ca="1" si="1039"/>
        <v>101.58840000000008</v>
      </c>
      <c r="T3197">
        <f t="shared" ca="1" si="1040"/>
        <v>0</v>
      </c>
      <c r="U3197">
        <f t="shared" ca="1" si="1041"/>
        <v>0</v>
      </c>
      <c r="Z3197">
        <f t="shared" si="1046"/>
        <v>1.1379999999999999</v>
      </c>
      <c r="AA3197">
        <f t="shared" si="1047"/>
        <v>1.13381</v>
      </c>
      <c r="AB3197">
        <f t="shared" si="1051"/>
        <v>65.632458233892251</v>
      </c>
      <c r="AC3197">
        <f t="shared" si="1049"/>
        <v>53.699284009547</v>
      </c>
      <c r="AE3197">
        <f t="shared" si="1043"/>
        <v>1.1366400000000001</v>
      </c>
      <c r="AF3197">
        <f t="shared" si="1044"/>
        <v>1.1338900000000001</v>
      </c>
      <c r="AG3197">
        <f t="shared" si="1048"/>
        <v>97.090909090906223</v>
      </c>
      <c r="AH3197">
        <f t="shared" si="1042"/>
        <v>87.971977842942806</v>
      </c>
    </row>
    <row r="3198" spans="1:34" x14ac:dyDescent="0.25">
      <c r="A3198" s="1">
        <v>42528.6875</v>
      </c>
      <c r="B3198">
        <v>1.1365400000000001</v>
      </c>
      <c r="C3198">
        <v>1.1366499999999999</v>
      </c>
      <c r="D3198">
        <v>1.13564</v>
      </c>
      <c r="E3198">
        <v>1.13618</v>
      </c>
      <c r="F3198">
        <v>5457</v>
      </c>
      <c r="H3198">
        <f t="shared" si="1036"/>
        <v>5.3999999999998494E-4</v>
      </c>
      <c r="I3198">
        <f t="shared" si="1032"/>
        <v>53.699284009547</v>
      </c>
      <c r="J3198">
        <f t="shared" si="1045"/>
        <v>87.971977842942806</v>
      </c>
      <c r="K3198">
        <f t="shared" si="1033"/>
        <v>0</v>
      </c>
      <c r="L3198">
        <f t="shared" si="1034"/>
        <v>1</v>
      </c>
      <c r="M3198">
        <f t="shared" si="1035"/>
        <v>0</v>
      </c>
      <c r="N3198">
        <f t="shared" ca="1" si="1050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7"/>
        <v>0.05</v>
      </c>
      <c r="R3198">
        <f t="shared" ca="1" si="1038"/>
        <v>0</v>
      </c>
      <c r="S3198">
        <f t="shared" ca="1" si="1039"/>
        <v>101.58840000000008</v>
      </c>
      <c r="T3198">
        <f t="shared" ca="1" si="1040"/>
        <v>0</v>
      </c>
      <c r="U3198">
        <f t="shared" ca="1" si="1041"/>
        <v>0</v>
      </c>
      <c r="Z3198">
        <f t="shared" si="1046"/>
        <v>1.1379999999999999</v>
      </c>
      <c r="AA3198">
        <f t="shared" si="1047"/>
        <v>1.13381</v>
      </c>
      <c r="AB3198">
        <f t="shared" si="1051"/>
        <v>56.563245823389749</v>
      </c>
      <c r="AC3198">
        <f t="shared" si="1049"/>
        <v>59.367541766110406</v>
      </c>
      <c r="AE3198">
        <f t="shared" si="1043"/>
        <v>1.1366499999999999</v>
      </c>
      <c r="AF3198">
        <f t="shared" si="1044"/>
        <v>1.1340300000000001</v>
      </c>
      <c r="AG3198">
        <f t="shared" si="1048"/>
        <v>82.061068702290143</v>
      </c>
      <c r="AH3198">
        <f t="shared" si="1042"/>
        <v>89.575988896598176</v>
      </c>
    </row>
    <row r="3199" spans="1:34" x14ac:dyDescent="0.25">
      <c r="A3199" s="1">
        <v>42528.697916666664</v>
      </c>
      <c r="B3199">
        <v>1.1361699999999999</v>
      </c>
      <c r="C3199">
        <v>1.13619</v>
      </c>
      <c r="D3199">
        <v>1.13527</v>
      </c>
      <c r="E3199">
        <v>1.1357699999999999</v>
      </c>
      <c r="F3199">
        <v>4895</v>
      </c>
      <c r="H3199">
        <f t="shared" si="1036"/>
        <v>4.9999999999994493E-4</v>
      </c>
      <c r="I3199">
        <f t="shared" si="1032"/>
        <v>59.367541766110406</v>
      </c>
      <c r="J3199">
        <f t="shared" si="1045"/>
        <v>89.575988896598176</v>
      </c>
      <c r="K3199">
        <f t="shared" si="1033"/>
        <v>0</v>
      </c>
      <c r="L3199">
        <f t="shared" si="1034"/>
        <v>1</v>
      </c>
      <c r="M3199">
        <f t="shared" si="1035"/>
        <v>0</v>
      </c>
      <c r="N3199">
        <f t="shared" ca="1" si="1050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7"/>
        <v>0.05</v>
      </c>
      <c r="R3199">
        <f t="shared" ca="1" si="1038"/>
        <v>0</v>
      </c>
      <c r="S3199">
        <f t="shared" ca="1" si="1039"/>
        <v>101.58840000000008</v>
      </c>
      <c r="T3199">
        <f t="shared" ca="1" si="1040"/>
        <v>0</v>
      </c>
      <c r="U3199">
        <f t="shared" ca="1" si="1041"/>
        <v>0</v>
      </c>
      <c r="Z3199">
        <f t="shared" si="1046"/>
        <v>1.1379999999999999</v>
      </c>
      <c r="AA3199">
        <f t="shared" si="1047"/>
        <v>1.13381</v>
      </c>
      <c r="AB3199">
        <f t="shared" si="1051"/>
        <v>46.778042959427232</v>
      </c>
      <c r="AC3199">
        <f t="shared" si="1049"/>
        <v>55.369928400955494</v>
      </c>
      <c r="AE3199">
        <f t="shared" si="1043"/>
        <v>1.1366499999999999</v>
      </c>
      <c r="AF3199">
        <f t="shared" si="1044"/>
        <v>1.1342000000000001</v>
      </c>
      <c r="AG3199">
        <f t="shared" si="1048"/>
        <v>64.081632653059231</v>
      </c>
      <c r="AH3199">
        <f t="shared" si="1042"/>
        <v>73.071350677674687</v>
      </c>
    </row>
    <row r="3200" spans="1:34" x14ac:dyDescent="0.25">
      <c r="A3200" s="1">
        <v>42528.708333333336</v>
      </c>
      <c r="B3200">
        <v>1.13578</v>
      </c>
      <c r="C3200">
        <v>1.1362099999999999</v>
      </c>
      <c r="D3200">
        <v>1.1356200000000001</v>
      </c>
      <c r="E3200">
        <v>1.1360399999999999</v>
      </c>
      <c r="F3200">
        <v>4887</v>
      </c>
      <c r="H3200">
        <f t="shared" si="1036"/>
        <v>1.5999999999993797E-4</v>
      </c>
      <c r="I3200">
        <f t="shared" si="1032"/>
        <v>55.369928400955494</v>
      </c>
      <c r="J3200">
        <f t="shared" si="1045"/>
        <v>73.071350677674687</v>
      </c>
      <c r="K3200">
        <f t="shared" si="1033"/>
        <v>0</v>
      </c>
      <c r="L3200">
        <f t="shared" si="1034"/>
        <v>0</v>
      </c>
      <c r="M3200">
        <f t="shared" si="1035"/>
        <v>0</v>
      </c>
      <c r="N3200">
        <f t="shared" ca="1" si="1050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7"/>
        <v>0.05</v>
      </c>
      <c r="R3200">
        <f t="shared" ca="1" si="1038"/>
        <v>0</v>
      </c>
      <c r="S3200">
        <f t="shared" ca="1" si="1039"/>
        <v>101.58840000000008</v>
      </c>
      <c r="T3200">
        <f t="shared" ca="1" si="1040"/>
        <v>0</v>
      </c>
      <c r="U3200">
        <f t="shared" ca="1" si="1041"/>
        <v>0</v>
      </c>
      <c r="Z3200">
        <f t="shared" si="1046"/>
        <v>1.1379999999999999</v>
      </c>
      <c r="AA3200">
        <f t="shared" si="1047"/>
        <v>1.13381</v>
      </c>
      <c r="AB3200">
        <f t="shared" si="1051"/>
        <v>53.221957040572768</v>
      </c>
      <c r="AC3200">
        <f t="shared" si="1049"/>
        <v>55.5489260143205</v>
      </c>
      <c r="AE3200">
        <f t="shared" si="1043"/>
        <v>1.1366499999999999</v>
      </c>
      <c r="AF3200">
        <f t="shared" si="1044"/>
        <v>1.1342000000000001</v>
      </c>
      <c r="AG3200">
        <f t="shared" si="1048"/>
        <v>75.102040816324944</v>
      </c>
      <c r="AH3200">
        <f t="shared" si="1042"/>
        <v>69.591836734692095</v>
      </c>
    </row>
    <row r="3201" spans="1:34" x14ac:dyDescent="0.25">
      <c r="A3201" s="1">
        <v>42528.71875</v>
      </c>
      <c r="B3201">
        <v>1.1360300000000001</v>
      </c>
      <c r="C3201">
        <v>1.1363700000000001</v>
      </c>
      <c r="D3201">
        <v>1.1347400000000001</v>
      </c>
      <c r="E3201">
        <v>1.1348100000000001</v>
      </c>
      <c r="F3201">
        <v>5484</v>
      </c>
      <c r="H3201">
        <f t="shared" si="1036"/>
        <v>7.0000000000014495E-5</v>
      </c>
      <c r="I3201">
        <f t="shared" si="1032"/>
        <v>55.5489260143205</v>
      </c>
      <c r="J3201">
        <f t="shared" si="1045"/>
        <v>69.591836734692095</v>
      </c>
      <c r="K3201">
        <f t="shared" si="1033"/>
        <v>0</v>
      </c>
      <c r="L3201">
        <f t="shared" si="1034"/>
        <v>0</v>
      </c>
      <c r="M3201">
        <f t="shared" si="1035"/>
        <v>0</v>
      </c>
      <c r="N3201">
        <f t="shared" ca="1" si="1050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7"/>
        <v>0.05</v>
      </c>
      <c r="R3201">
        <f t="shared" ca="1" si="1038"/>
        <v>0</v>
      </c>
      <c r="S3201">
        <f t="shared" ca="1" si="1039"/>
        <v>101.58840000000008</v>
      </c>
      <c r="T3201">
        <f t="shared" ca="1" si="1040"/>
        <v>0</v>
      </c>
      <c r="U3201">
        <f t="shared" ca="1" si="1041"/>
        <v>0</v>
      </c>
      <c r="Z3201">
        <f t="shared" si="1046"/>
        <v>1.1379999999999999</v>
      </c>
      <c r="AA3201">
        <f t="shared" si="1047"/>
        <v>1.13381</v>
      </c>
      <c r="AB3201">
        <f t="shared" si="1051"/>
        <v>23.866348448690498</v>
      </c>
      <c r="AC3201">
        <f t="shared" si="1049"/>
        <v>45.107398568020059</v>
      </c>
      <c r="AE3201">
        <f t="shared" si="1043"/>
        <v>1.1366499999999999</v>
      </c>
      <c r="AF3201">
        <f t="shared" si="1044"/>
        <v>1.1347400000000001</v>
      </c>
      <c r="AG3201">
        <f t="shared" si="1048"/>
        <v>3.6649214659696212</v>
      </c>
      <c r="AH3201">
        <f t="shared" si="1042"/>
        <v>39.383481141147286</v>
      </c>
    </row>
    <row r="3202" spans="1:34" x14ac:dyDescent="0.25">
      <c r="A3202" s="1">
        <v>42528.729166666664</v>
      </c>
      <c r="B3202">
        <v>1.1348</v>
      </c>
      <c r="C3202">
        <v>1.135</v>
      </c>
      <c r="D3202">
        <v>1.1340399999999999</v>
      </c>
      <c r="E3202">
        <v>1.1343300000000001</v>
      </c>
      <c r="F3202">
        <v>5211</v>
      </c>
      <c r="H3202">
        <f t="shared" si="1036"/>
        <v>2.9000000000012349E-4</v>
      </c>
      <c r="I3202">
        <f t="shared" ref="I3202:I3265" si="1052">AC3201</f>
        <v>45.107398568020059</v>
      </c>
      <c r="J3202">
        <f t="shared" si="1045"/>
        <v>39.383481141147286</v>
      </c>
      <c r="K3202">
        <f t="shared" ref="K3202:K3265" si="1053">IF(AND($I3202&gt;$Y$4,$I3201&gt;$Y$4),-1,IF(AND($I3202&lt;$Y$5,$I3201&lt;$Y$5),1,0))</f>
        <v>0</v>
      </c>
      <c r="L3202">
        <f t="shared" si="1034"/>
        <v>0</v>
      </c>
      <c r="M3202">
        <f t="shared" si="1035"/>
        <v>0</v>
      </c>
      <c r="N3202">
        <f t="shared" ca="1" si="1050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7"/>
        <v>0.05</v>
      </c>
      <c r="R3202">
        <f t="shared" ca="1" si="1038"/>
        <v>0</v>
      </c>
      <c r="S3202">
        <f t="shared" ca="1" si="1039"/>
        <v>101.58840000000008</v>
      </c>
      <c r="T3202">
        <f t="shared" ca="1" si="1040"/>
        <v>0</v>
      </c>
      <c r="U3202">
        <f t="shared" ca="1" si="1041"/>
        <v>0</v>
      </c>
      <c r="Z3202">
        <f t="shared" si="1046"/>
        <v>1.1379999999999999</v>
      </c>
      <c r="AA3202">
        <f t="shared" si="1047"/>
        <v>1.13381</v>
      </c>
      <c r="AB3202">
        <f t="shared" si="1051"/>
        <v>12.410501193319485</v>
      </c>
      <c r="AC3202">
        <f t="shared" si="1049"/>
        <v>34.069212410502494</v>
      </c>
      <c r="AE3202">
        <f t="shared" si="1043"/>
        <v>1.1366499999999999</v>
      </c>
      <c r="AF3202">
        <f t="shared" si="1044"/>
        <v>1.1340399999999999</v>
      </c>
      <c r="AG3202">
        <f t="shared" si="1048"/>
        <v>11.111111111115838</v>
      </c>
      <c r="AH3202">
        <f t="shared" si="1042"/>
        <v>7.3880162885427296</v>
      </c>
    </row>
    <row r="3203" spans="1:34" x14ac:dyDescent="0.25">
      <c r="A3203" s="1">
        <v>42528.739583333336</v>
      </c>
      <c r="B3203">
        <v>1.1343399999999999</v>
      </c>
      <c r="C3203">
        <v>1.1354900000000001</v>
      </c>
      <c r="D3203">
        <v>1.1343300000000001</v>
      </c>
      <c r="E3203">
        <v>1.1354900000000001</v>
      </c>
      <c r="F3203">
        <v>5268</v>
      </c>
      <c r="H3203">
        <f t="shared" si="1036"/>
        <v>9.9999999998434674E-6</v>
      </c>
      <c r="I3203">
        <f t="shared" si="1052"/>
        <v>34.069212410502494</v>
      </c>
      <c r="J3203">
        <f t="shared" si="1045"/>
        <v>7.3880162885427296</v>
      </c>
      <c r="K3203">
        <f t="shared" si="1053"/>
        <v>0</v>
      </c>
      <c r="L3203">
        <f t="shared" ref="L3203:L3266" si="1054">IF(AND($I3203-$J3203&gt;$Y$6),-1,IF(AND($I3203-$J3203&lt;-$Y$5),1,0))</f>
        <v>-1</v>
      </c>
      <c r="M3203">
        <f t="shared" ref="M3203:M3266" si="1055">IF(AND(K3203=1,L3203=1),1,IF(AND(K3203=-1,L3203=-1),-1,0))</f>
        <v>0</v>
      </c>
      <c r="N3203">
        <f t="shared" ca="1" si="1050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7"/>
        <v>0.05</v>
      </c>
      <c r="R3203">
        <f t="shared" ca="1" si="1038"/>
        <v>0</v>
      </c>
      <c r="S3203">
        <f t="shared" ca="1" si="1039"/>
        <v>101.58840000000008</v>
      </c>
      <c r="T3203">
        <f t="shared" ca="1" si="1040"/>
        <v>0</v>
      </c>
      <c r="U3203">
        <f t="shared" ca="1" si="1041"/>
        <v>0</v>
      </c>
      <c r="Z3203">
        <f t="shared" si="1046"/>
        <v>1.13751</v>
      </c>
      <c r="AA3203">
        <f t="shared" si="1047"/>
        <v>1.13381</v>
      </c>
      <c r="AB3203">
        <f t="shared" si="1051"/>
        <v>45.405405405408352</v>
      </c>
      <c r="AC3203">
        <f t="shared" si="1049"/>
        <v>33.726053021997778</v>
      </c>
      <c r="AE3203">
        <f t="shared" si="1043"/>
        <v>1.1366499999999999</v>
      </c>
      <c r="AF3203">
        <f t="shared" si="1044"/>
        <v>1.1340399999999999</v>
      </c>
      <c r="AG3203">
        <f t="shared" si="1048"/>
        <v>55.555555555562172</v>
      </c>
      <c r="AH3203">
        <f t="shared" si="1042"/>
        <v>33.333333333339006</v>
      </c>
    </row>
    <row r="3204" spans="1:34" x14ac:dyDescent="0.25">
      <c r="A3204" s="1">
        <v>42528.75</v>
      </c>
      <c r="B3204">
        <v>1.1355</v>
      </c>
      <c r="C3204">
        <v>1.1358299999999999</v>
      </c>
      <c r="D3204">
        <v>1.13479</v>
      </c>
      <c r="E3204">
        <v>1.1354900000000001</v>
      </c>
      <c r="F3204">
        <v>5205</v>
      </c>
      <c r="H3204">
        <f t="shared" ref="H3204:H3267" si="1056">MIN(E3204,B3204) - D3204</f>
        <v>7.0000000000014495E-4</v>
      </c>
      <c r="I3204">
        <f t="shared" si="1052"/>
        <v>33.726053021997778</v>
      </c>
      <c r="J3204">
        <f t="shared" si="1045"/>
        <v>33.333333333339006</v>
      </c>
      <c r="K3204">
        <f t="shared" si="1053"/>
        <v>0</v>
      </c>
      <c r="L3204">
        <f t="shared" si="1054"/>
        <v>0</v>
      </c>
      <c r="M3204">
        <f t="shared" si="1055"/>
        <v>0</v>
      </c>
      <c r="N3204">
        <f t="shared" ca="1" si="1050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7">ROUNDDOWN(S3203/2000,2)</f>
        <v>0.05</v>
      </c>
      <c r="R3204">
        <f t="shared" ref="R3204:R3267" ca="1" si="1058">O3204</f>
        <v>0</v>
      </c>
      <c r="S3204">
        <f t="shared" ref="S3204:S3267" ca="1" si="1059">S3203+U3204</f>
        <v>101.58840000000008</v>
      </c>
      <c r="T3204">
        <f t="shared" ref="T3204:T3267" ca="1" si="1060">SIGN(R3204)</f>
        <v>0</v>
      </c>
      <c r="U3204">
        <f t="shared" ref="U3204:U3267" ca="1" si="1061">R3204*$V$4*P3204+IF(O3204=0,0,$V$3)</f>
        <v>0</v>
      </c>
      <c r="Z3204">
        <f t="shared" si="1046"/>
        <v>1.1372100000000001</v>
      </c>
      <c r="AA3204">
        <f t="shared" si="1047"/>
        <v>1.13381</v>
      </c>
      <c r="AB3204">
        <f t="shared" si="1051"/>
        <v>49.411764705885041</v>
      </c>
      <c r="AC3204">
        <f t="shared" si="1049"/>
        <v>32.773504938325843</v>
      </c>
      <c r="AE3204">
        <f t="shared" si="1043"/>
        <v>1.1366499999999999</v>
      </c>
      <c r="AF3204">
        <f t="shared" si="1044"/>
        <v>1.1340399999999999</v>
      </c>
      <c r="AG3204">
        <f t="shared" si="1048"/>
        <v>55.555555555562172</v>
      </c>
      <c r="AH3204">
        <f t="shared" si="1042"/>
        <v>55.555555555562172</v>
      </c>
    </row>
    <row r="3205" spans="1:34" x14ac:dyDescent="0.25">
      <c r="A3205" s="1">
        <v>42528.760416666664</v>
      </c>
      <c r="B3205">
        <v>1.1354900000000001</v>
      </c>
      <c r="C3205">
        <v>1.1354900000000001</v>
      </c>
      <c r="D3205">
        <v>1.13459</v>
      </c>
      <c r="E3205">
        <v>1.13462</v>
      </c>
      <c r="F3205">
        <v>4845</v>
      </c>
      <c r="H3205">
        <f t="shared" si="1056"/>
        <v>2.9999999999974492E-5</v>
      </c>
      <c r="I3205">
        <f t="shared" si="1052"/>
        <v>32.773504938325843</v>
      </c>
      <c r="J3205">
        <f t="shared" si="1045"/>
        <v>55.555555555562172</v>
      </c>
      <c r="K3205">
        <f t="shared" si="1053"/>
        <v>0</v>
      </c>
      <c r="L3205">
        <f t="shared" si="1054"/>
        <v>0</v>
      </c>
      <c r="M3205">
        <f t="shared" si="1055"/>
        <v>0</v>
      </c>
      <c r="N3205">
        <f t="shared" ca="1" si="1050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7"/>
        <v>0.05</v>
      </c>
      <c r="R3205">
        <f t="shared" ca="1" si="1058"/>
        <v>0</v>
      </c>
      <c r="S3205">
        <f t="shared" ca="1" si="1059"/>
        <v>101.58840000000008</v>
      </c>
      <c r="T3205">
        <f t="shared" ca="1" si="1060"/>
        <v>0</v>
      </c>
      <c r="U3205">
        <f t="shared" ca="1" si="1061"/>
        <v>0</v>
      </c>
      <c r="Z3205">
        <f t="shared" si="1046"/>
        <v>1.1371</v>
      </c>
      <c r="AA3205">
        <f t="shared" si="1047"/>
        <v>1.13381</v>
      </c>
      <c r="AB3205">
        <f t="shared" si="1051"/>
        <v>24.620060790272756</v>
      </c>
      <c r="AC3205">
        <f t="shared" si="1049"/>
        <v>32.961933023721407</v>
      </c>
      <c r="AE3205">
        <f t="shared" si="1043"/>
        <v>1.1363700000000001</v>
      </c>
      <c r="AF3205">
        <f t="shared" si="1044"/>
        <v>1.1340399999999999</v>
      </c>
      <c r="AG3205">
        <f t="shared" si="1048"/>
        <v>24.892703862660248</v>
      </c>
      <c r="AH3205">
        <f t="shared" si="1042"/>
        <v>40.22412970911121</v>
      </c>
    </row>
    <row r="3206" spans="1:34" x14ac:dyDescent="0.25">
      <c r="A3206" s="1">
        <v>42528.770833333336</v>
      </c>
      <c r="B3206">
        <v>1.1346099999999999</v>
      </c>
      <c r="C3206">
        <v>1.1352100000000001</v>
      </c>
      <c r="D3206">
        <v>1.13449</v>
      </c>
      <c r="E3206">
        <v>1.13507</v>
      </c>
      <c r="F3206">
        <v>4852</v>
      </c>
      <c r="H3206">
        <f t="shared" si="1056"/>
        <v>1.1999999999989797E-4</v>
      </c>
      <c r="I3206">
        <f t="shared" si="1052"/>
        <v>32.961933023721407</v>
      </c>
      <c r="J3206">
        <f t="shared" si="1045"/>
        <v>40.22412970911121</v>
      </c>
      <c r="K3206">
        <f t="shared" si="1053"/>
        <v>0</v>
      </c>
      <c r="L3206">
        <f t="shared" si="1054"/>
        <v>0</v>
      </c>
      <c r="M3206">
        <f t="shared" si="1055"/>
        <v>0</v>
      </c>
      <c r="N3206">
        <f t="shared" ca="1" si="1050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7"/>
        <v>0.05</v>
      </c>
      <c r="R3206">
        <f t="shared" ca="1" si="1058"/>
        <v>0</v>
      </c>
      <c r="S3206">
        <f t="shared" ca="1" si="1059"/>
        <v>101.58840000000008</v>
      </c>
      <c r="T3206">
        <f t="shared" ca="1" si="1060"/>
        <v>0</v>
      </c>
      <c r="U3206">
        <f t="shared" ca="1" si="1061"/>
        <v>0</v>
      </c>
      <c r="Z3206">
        <f t="shared" si="1046"/>
        <v>1.1371</v>
      </c>
      <c r="AA3206">
        <f t="shared" si="1047"/>
        <v>1.13381</v>
      </c>
      <c r="AB3206">
        <f t="shared" si="1051"/>
        <v>38.297872340426537</v>
      </c>
      <c r="AC3206">
        <f t="shared" si="1049"/>
        <v>39.433775810498176</v>
      </c>
      <c r="AE3206">
        <f t="shared" si="1043"/>
        <v>1.1363700000000001</v>
      </c>
      <c r="AF3206">
        <f t="shared" si="1044"/>
        <v>1.1340399999999999</v>
      </c>
      <c r="AG3206">
        <f t="shared" si="1048"/>
        <v>44.206008583691556</v>
      </c>
      <c r="AH3206">
        <f t="shared" si="1042"/>
        <v>34.549356223175906</v>
      </c>
    </row>
    <row r="3207" spans="1:34" x14ac:dyDescent="0.25">
      <c r="A3207" s="1">
        <v>42528.78125</v>
      </c>
      <c r="B3207">
        <v>1.13506</v>
      </c>
      <c r="C3207">
        <v>1.13557</v>
      </c>
      <c r="D3207">
        <v>1.13486</v>
      </c>
      <c r="E3207">
        <v>1.1349199999999999</v>
      </c>
      <c r="F3207">
        <v>4726</v>
      </c>
      <c r="H3207">
        <f t="shared" si="1056"/>
        <v>5.9999999999948983E-5</v>
      </c>
      <c r="I3207">
        <f t="shared" si="1052"/>
        <v>39.433775810498176</v>
      </c>
      <c r="J3207">
        <f t="shared" si="1045"/>
        <v>34.549356223175906</v>
      </c>
      <c r="K3207">
        <f t="shared" si="1053"/>
        <v>0</v>
      </c>
      <c r="L3207">
        <f t="shared" si="1054"/>
        <v>0</v>
      </c>
      <c r="M3207">
        <f t="shared" si="1055"/>
        <v>0</v>
      </c>
      <c r="N3207">
        <f t="shared" ca="1" si="1050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7"/>
        <v>0.05</v>
      </c>
      <c r="R3207">
        <f t="shared" ca="1" si="1058"/>
        <v>0</v>
      </c>
      <c r="S3207">
        <f t="shared" ca="1" si="1059"/>
        <v>101.58840000000008</v>
      </c>
      <c r="T3207">
        <f t="shared" ca="1" si="1060"/>
        <v>0</v>
      </c>
      <c r="U3207">
        <f t="shared" ca="1" si="1061"/>
        <v>0</v>
      </c>
      <c r="Z3207">
        <f t="shared" si="1046"/>
        <v>1.1371</v>
      </c>
      <c r="AA3207">
        <f t="shared" si="1047"/>
        <v>1.13381</v>
      </c>
      <c r="AB3207">
        <f t="shared" si="1051"/>
        <v>33.738601823706361</v>
      </c>
      <c r="AC3207">
        <f t="shared" si="1049"/>
        <v>36.517074915072669</v>
      </c>
      <c r="AE3207">
        <f t="shared" si="1043"/>
        <v>1.1363700000000001</v>
      </c>
      <c r="AF3207">
        <f t="shared" si="1044"/>
        <v>1.1340399999999999</v>
      </c>
      <c r="AG3207">
        <f t="shared" si="1048"/>
        <v>37.768240343344608</v>
      </c>
      <c r="AH3207">
        <f t="shared" si="1042"/>
        <v>40.987124463518086</v>
      </c>
    </row>
    <row r="3208" spans="1:34" x14ac:dyDescent="0.25">
      <c r="A3208" s="1">
        <v>42528.791666666664</v>
      </c>
      <c r="B3208">
        <v>1.13493</v>
      </c>
      <c r="C3208">
        <v>1.1354599999999999</v>
      </c>
      <c r="D3208">
        <v>1.1347799999999999</v>
      </c>
      <c r="E3208">
        <v>1.1349899999999999</v>
      </c>
      <c r="F3208">
        <v>4603</v>
      </c>
      <c r="H3208">
        <f t="shared" si="1056"/>
        <v>1.500000000000945E-4</v>
      </c>
      <c r="I3208">
        <f t="shared" si="1052"/>
        <v>36.517074915072669</v>
      </c>
      <c r="J3208">
        <f t="shared" si="1045"/>
        <v>40.987124463518086</v>
      </c>
      <c r="K3208">
        <f t="shared" si="1053"/>
        <v>0</v>
      </c>
      <c r="L3208">
        <f t="shared" si="1054"/>
        <v>0</v>
      </c>
      <c r="M3208">
        <f t="shared" si="1055"/>
        <v>0</v>
      </c>
      <c r="N3208">
        <f t="shared" ca="1" si="1050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7"/>
        <v>0.05</v>
      </c>
      <c r="R3208">
        <f t="shared" ca="1" si="1058"/>
        <v>0</v>
      </c>
      <c r="S3208">
        <f t="shared" ca="1" si="1059"/>
        <v>101.58840000000008</v>
      </c>
      <c r="T3208">
        <f t="shared" ca="1" si="1060"/>
        <v>0</v>
      </c>
      <c r="U3208">
        <f t="shared" ca="1" si="1061"/>
        <v>0</v>
      </c>
      <c r="Z3208">
        <f t="shared" si="1046"/>
        <v>1.1368100000000001</v>
      </c>
      <c r="AA3208">
        <f t="shared" si="1047"/>
        <v>1.13381</v>
      </c>
      <c r="AB3208">
        <f t="shared" si="1051"/>
        <v>39.333333333330472</v>
      </c>
      <c r="AC3208">
        <f t="shared" si="1049"/>
        <v>33.997467071934032</v>
      </c>
      <c r="AE3208">
        <f t="shared" si="1043"/>
        <v>1.1358299999999999</v>
      </c>
      <c r="AF3208">
        <f t="shared" si="1044"/>
        <v>1.1340399999999999</v>
      </c>
      <c r="AG3208">
        <f t="shared" si="1048"/>
        <v>53.072625698325616</v>
      </c>
      <c r="AH3208">
        <f t="shared" si="1042"/>
        <v>45.420433020835112</v>
      </c>
    </row>
    <row r="3209" spans="1:34" x14ac:dyDescent="0.25">
      <c r="A3209" s="1">
        <v>42528.802083333336</v>
      </c>
      <c r="B3209">
        <v>1.135</v>
      </c>
      <c r="C3209">
        <v>1.1354500000000001</v>
      </c>
      <c r="D3209">
        <v>1.1348</v>
      </c>
      <c r="E3209">
        <v>1.13486</v>
      </c>
      <c r="F3209">
        <v>4135</v>
      </c>
      <c r="H3209">
        <f t="shared" si="1056"/>
        <v>5.9999999999948983E-5</v>
      </c>
      <c r="I3209">
        <f t="shared" si="1052"/>
        <v>33.997467071934032</v>
      </c>
      <c r="J3209">
        <f t="shared" si="1045"/>
        <v>45.420433020835112</v>
      </c>
      <c r="K3209">
        <f t="shared" si="1053"/>
        <v>0</v>
      </c>
      <c r="L3209">
        <f t="shared" si="1054"/>
        <v>0</v>
      </c>
      <c r="M3209">
        <f t="shared" si="1055"/>
        <v>0</v>
      </c>
      <c r="N3209">
        <f t="shared" ca="1" si="1050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7"/>
        <v>0.05</v>
      </c>
      <c r="R3209">
        <f t="shared" ca="1" si="1058"/>
        <v>0</v>
      </c>
      <c r="S3209">
        <f t="shared" ca="1" si="1059"/>
        <v>101.58840000000008</v>
      </c>
      <c r="T3209">
        <f t="shared" ca="1" si="1060"/>
        <v>0</v>
      </c>
      <c r="U3209">
        <f t="shared" ca="1" si="1061"/>
        <v>0</v>
      </c>
      <c r="Z3209">
        <f t="shared" si="1046"/>
        <v>1.1366499999999999</v>
      </c>
      <c r="AA3209">
        <f t="shared" si="1047"/>
        <v>1.13381</v>
      </c>
      <c r="AB3209">
        <f t="shared" si="1051"/>
        <v>36.971830985915929</v>
      </c>
      <c r="AC3209">
        <f t="shared" si="1049"/>
        <v>37.085409620844828</v>
      </c>
      <c r="AE3209">
        <f t="shared" si="1043"/>
        <v>1.1358299999999999</v>
      </c>
      <c r="AF3209">
        <f t="shared" si="1044"/>
        <v>1.1343300000000001</v>
      </c>
      <c r="AG3209">
        <f t="shared" si="1048"/>
        <v>35.333333333331851</v>
      </c>
      <c r="AH3209">
        <f t="shared" si="1042"/>
        <v>44.20297951582873</v>
      </c>
    </row>
    <row r="3210" spans="1:34" x14ac:dyDescent="0.25">
      <c r="A3210" s="1">
        <v>42528.8125</v>
      </c>
      <c r="B3210">
        <v>1.1348400000000001</v>
      </c>
      <c r="C3210">
        <v>1.13496</v>
      </c>
      <c r="D3210">
        <v>1.1344399999999999</v>
      </c>
      <c r="E3210">
        <v>1.13449</v>
      </c>
      <c r="F3210">
        <v>3902</v>
      </c>
      <c r="H3210">
        <f t="shared" si="1056"/>
        <v>5.0000000000105516E-5</v>
      </c>
      <c r="I3210">
        <f t="shared" si="1052"/>
        <v>37.085409620844828</v>
      </c>
      <c r="J3210">
        <f t="shared" si="1045"/>
        <v>44.20297951582873</v>
      </c>
      <c r="K3210">
        <f t="shared" si="1053"/>
        <v>0</v>
      </c>
      <c r="L3210">
        <f t="shared" si="1054"/>
        <v>0</v>
      </c>
      <c r="M3210">
        <f t="shared" si="1055"/>
        <v>0</v>
      </c>
      <c r="N3210">
        <f t="shared" ca="1" si="1050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7"/>
        <v>0.05</v>
      </c>
      <c r="R3210">
        <f t="shared" ca="1" si="1058"/>
        <v>0</v>
      </c>
      <c r="S3210">
        <f t="shared" ca="1" si="1059"/>
        <v>101.58840000000008</v>
      </c>
      <c r="T3210">
        <f t="shared" ca="1" si="1060"/>
        <v>0</v>
      </c>
      <c r="U3210">
        <f t="shared" ca="1" si="1061"/>
        <v>0</v>
      </c>
      <c r="Z3210">
        <f t="shared" si="1046"/>
        <v>1.1366499999999999</v>
      </c>
      <c r="AA3210">
        <f t="shared" si="1047"/>
        <v>1.13381</v>
      </c>
      <c r="AB3210">
        <f t="shared" si="1051"/>
        <v>23.943661971831869</v>
      </c>
      <c r="AC3210">
        <f t="shared" si="1049"/>
        <v>33.496857028696155</v>
      </c>
      <c r="AE3210">
        <f t="shared" si="1043"/>
        <v>1.1358299999999999</v>
      </c>
      <c r="AF3210">
        <f t="shared" si="1044"/>
        <v>1.1344399999999999</v>
      </c>
      <c r="AG3210">
        <f t="shared" si="1048"/>
        <v>3.5971223021658583</v>
      </c>
      <c r="AH3210">
        <f t="shared" si="1042"/>
        <v>19.465227817748854</v>
      </c>
    </row>
    <row r="3211" spans="1:34" x14ac:dyDescent="0.25">
      <c r="A3211" s="1">
        <v>42528.822916666664</v>
      </c>
      <c r="B3211">
        <v>1.1344799999999999</v>
      </c>
      <c r="C3211">
        <v>1.1348199999999999</v>
      </c>
      <c r="D3211">
        <v>1.13426</v>
      </c>
      <c r="E3211">
        <v>1.1348100000000001</v>
      </c>
      <c r="F3211">
        <v>4039</v>
      </c>
      <c r="H3211">
        <f t="shared" si="1056"/>
        <v>2.1999999999988695E-4</v>
      </c>
      <c r="I3211">
        <f t="shared" si="1052"/>
        <v>33.496857028696155</v>
      </c>
      <c r="J3211">
        <f t="shared" si="1045"/>
        <v>19.465227817748854</v>
      </c>
      <c r="K3211">
        <f t="shared" si="1053"/>
        <v>0</v>
      </c>
      <c r="L3211">
        <f t="shared" si="1054"/>
        <v>0</v>
      </c>
      <c r="M3211">
        <f t="shared" si="1055"/>
        <v>0</v>
      </c>
      <c r="N3211">
        <f t="shared" ca="1" si="1050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7"/>
        <v>0.05</v>
      </c>
      <c r="R3211">
        <f t="shared" ca="1" si="1058"/>
        <v>0</v>
      </c>
      <c r="S3211">
        <f t="shared" ca="1" si="1059"/>
        <v>101.58840000000008</v>
      </c>
      <c r="T3211">
        <f t="shared" ca="1" si="1060"/>
        <v>0</v>
      </c>
      <c r="U3211">
        <f t="shared" ca="1" si="1061"/>
        <v>0</v>
      </c>
      <c r="Z3211">
        <f t="shared" si="1046"/>
        <v>1.1366499999999999</v>
      </c>
      <c r="AA3211">
        <f t="shared" si="1047"/>
        <v>1.13381</v>
      </c>
      <c r="AB3211">
        <f t="shared" si="1051"/>
        <v>35.211267605638319</v>
      </c>
      <c r="AC3211">
        <f t="shared" si="1049"/>
        <v>33.865023474179146</v>
      </c>
      <c r="AE3211">
        <f t="shared" si="1043"/>
        <v>1.13557</v>
      </c>
      <c r="AF3211">
        <f t="shared" si="1044"/>
        <v>1.13426</v>
      </c>
      <c r="AG3211">
        <f t="shared" si="1048"/>
        <v>41.98473282443382</v>
      </c>
      <c r="AH3211">
        <f t="shared" si="1042"/>
        <v>22.790927563299839</v>
      </c>
    </row>
    <row r="3212" spans="1:34" x14ac:dyDescent="0.25">
      <c r="A3212" s="1">
        <v>42528.833333333336</v>
      </c>
      <c r="B3212">
        <v>1.1348</v>
      </c>
      <c r="C3212">
        <v>1.1353</v>
      </c>
      <c r="D3212">
        <v>1.1344700000000001</v>
      </c>
      <c r="E3212">
        <v>1.1352800000000001</v>
      </c>
      <c r="F3212">
        <v>4200</v>
      </c>
      <c r="H3212">
        <f t="shared" si="1056"/>
        <v>3.2999999999994145E-4</v>
      </c>
      <c r="I3212">
        <f t="shared" si="1052"/>
        <v>33.865023474179146</v>
      </c>
      <c r="J3212">
        <f t="shared" si="1045"/>
        <v>22.790927563299839</v>
      </c>
      <c r="K3212">
        <f t="shared" si="1053"/>
        <v>0</v>
      </c>
      <c r="L3212">
        <f t="shared" si="1054"/>
        <v>0</v>
      </c>
      <c r="M3212">
        <f t="shared" si="1055"/>
        <v>0</v>
      </c>
      <c r="N3212">
        <f t="shared" ca="1" si="1050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7"/>
        <v>0.05</v>
      </c>
      <c r="R3212">
        <f t="shared" ca="1" si="1058"/>
        <v>0</v>
      </c>
      <c r="S3212">
        <f t="shared" ca="1" si="1059"/>
        <v>101.58840000000008</v>
      </c>
      <c r="T3212">
        <f t="shared" ca="1" si="1060"/>
        <v>0</v>
      </c>
      <c r="U3212">
        <f t="shared" ca="1" si="1061"/>
        <v>0</v>
      </c>
      <c r="Z3212">
        <f t="shared" si="1046"/>
        <v>1.1366499999999999</v>
      </c>
      <c r="AA3212">
        <f t="shared" si="1047"/>
        <v>1.1338900000000001</v>
      </c>
      <c r="AB3212">
        <f t="shared" si="1051"/>
        <v>50.362318840582098</v>
      </c>
      <c r="AC3212">
        <f t="shared" si="1049"/>
        <v>36.622269850992055</v>
      </c>
      <c r="AE3212">
        <f t="shared" si="1043"/>
        <v>1.13557</v>
      </c>
      <c r="AF3212">
        <f t="shared" si="1044"/>
        <v>1.13426</v>
      </c>
      <c r="AG3212">
        <f t="shared" si="1048"/>
        <v>77.862595419853548</v>
      </c>
      <c r="AH3212">
        <f t="shared" si="1042"/>
        <v>59.923664122143684</v>
      </c>
    </row>
    <row r="3213" spans="1:34" x14ac:dyDescent="0.25">
      <c r="A3213" s="1">
        <v>42528.84375</v>
      </c>
      <c r="B3213">
        <v>1.1352899999999999</v>
      </c>
      <c r="C3213">
        <v>1.1358299999999999</v>
      </c>
      <c r="D3213">
        <v>1.1351500000000001</v>
      </c>
      <c r="E3213">
        <v>1.1355900000000001</v>
      </c>
      <c r="F3213">
        <v>4088</v>
      </c>
      <c r="H3213">
        <f t="shared" si="1056"/>
        <v>1.3999999999980695E-4</v>
      </c>
      <c r="I3213">
        <f t="shared" si="1052"/>
        <v>36.622269850992055</v>
      </c>
      <c r="J3213">
        <f t="shared" si="1045"/>
        <v>59.923664122143684</v>
      </c>
      <c r="K3213">
        <f t="shared" si="1053"/>
        <v>0</v>
      </c>
      <c r="L3213">
        <f t="shared" si="1054"/>
        <v>0</v>
      </c>
      <c r="M3213">
        <f t="shared" si="1055"/>
        <v>0</v>
      </c>
      <c r="N3213">
        <f t="shared" ca="1" si="1050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7"/>
        <v>0.05</v>
      </c>
      <c r="R3213">
        <f t="shared" ca="1" si="1058"/>
        <v>0</v>
      </c>
      <c r="S3213">
        <f t="shared" ca="1" si="1059"/>
        <v>101.58840000000008</v>
      </c>
      <c r="T3213">
        <f t="shared" ca="1" si="1060"/>
        <v>0</v>
      </c>
      <c r="U3213">
        <f t="shared" ca="1" si="1061"/>
        <v>0</v>
      </c>
      <c r="Z3213">
        <f t="shared" si="1046"/>
        <v>1.1366499999999999</v>
      </c>
      <c r="AA3213">
        <f t="shared" si="1047"/>
        <v>1.1340300000000001</v>
      </c>
      <c r="AB3213">
        <f t="shared" si="1051"/>
        <v>59.541984732828176</v>
      </c>
      <c r="AC3213">
        <f t="shared" si="1049"/>
        <v>42.264808287720115</v>
      </c>
      <c r="AE3213">
        <f t="shared" si="1043"/>
        <v>1.1358299999999999</v>
      </c>
      <c r="AF3213">
        <f t="shared" si="1044"/>
        <v>1.13426</v>
      </c>
      <c r="AG3213">
        <f t="shared" si="1048"/>
        <v>84.713375796189865</v>
      </c>
      <c r="AH3213">
        <f t="shared" ref="AH3213:AH3276" si="1062">AVERAGE($AG3212:$AG3213)</f>
        <v>81.2879856080217</v>
      </c>
    </row>
    <row r="3214" spans="1:34" x14ac:dyDescent="0.25">
      <c r="A3214" s="1">
        <v>42528.854166666664</v>
      </c>
      <c r="B3214">
        <v>1.1355900000000001</v>
      </c>
      <c r="C3214">
        <v>1.1358299999999999</v>
      </c>
      <c r="D3214">
        <v>1.1354599999999999</v>
      </c>
      <c r="E3214">
        <v>1.13548</v>
      </c>
      <c r="F3214">
        <v>3810</v>
      </c>
      <c r="H3214">
        <f t="shared" si="1056"/>
        <v>2.0000000000131024E-5</v>
      </c>
      <c r="I3214">
        <f t="shared" si="1052"/>
        <v>42.264808287720115</v>
      </c>
      <c r="J3214">
        <f t="shared" si="1045"/>
        <v>81.2879856080217</v>
      </c>
      <c r="K3214">
        <f t="shared" si="1053"/>
        <v>0</v>
      </c>
      <c r="L3214">
        <f t="shared" si="1054"/>
        <v>1</v>
      </c>
      <c r="M3214">
        <f t="shared" si="1055"/>
        <v>0</v>
      </c>
      <c r="N3214">
        <f t="shared" ca="1" si="1050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7"/>
        <v>0.05</v>
      </c>
      <c r="R3214">
        <f t="shared" ca="1" si="1058"/>
        <v>0</v>
      </c>
      <c r="S3214">
        <f t="shared" ca="1" si="1059"/>
        <v>101.58840000000008</v>
      </c>
      <c r="T3214">
        <f t="shared" ca="1" si="1060"/>
        <v>0</v>
      </c>
      <c r="U3214">
        <f t="shared" ca="1" si="1061"/>
        <v>0</v>
      </c>
      <c r="Z3214">
        <f t="shared" si="1046"/>
        <v>1.1366499999999999</v>
      </c>
      <c r="AA3214">
        <f t="shared" si="1047"/>
        <v>1.1340399999999999</v>
      </c>
      <c r="AB3214">
        <f t="shared" si="1051"/>
        <v>55.172413793107552</v>
      </c>
      <c r="AC3214">
        <f t="shared" si="1049"/>
        <v>50.071996243039038</v>
      </c>
      <c r="AE3214">
        <f t="shared" si="1043"/>
        <v>1.1358299999999999</v>
      </c>
      <c r="AF3214">
        <f t="shared" si="1044"/>
        <v>1.13426</v>
      </c>
      <c r="AG3214">
        <f t="shared" si="1048"/>
        <v>77.70700636943414</v>
      </c>
      <c r="AH3214">
        <f t="shared" si="1062"/>
        <v>81.210191082812003</v>
      </c>
    </row>
    <row r="3215" spans="1:34" x14ac:dyDescent="0.25">
      <c r="A3215" s="1">
        <v>42528.864583333336</v>
      </c>
      <c r="B3215">
        <v>1.13547</v>
      </c>
      <c r="C3215">
        <v>1.1361699999999999</v>
      </c>
      <c r="D3215">
        <v>1.1353599999999999</v>
      </c>
      <c r="E3215">
        <v>1.1361000000000001</v>
      </c>
      <c r="F3215">
        <v>3792</v>
      </c>
      <c r="H3215">
        <f t="shared" si="1056"/>
        <v>1.100000000000545E-4</v>
      </c>
      <c r="I3215">
        <f t="shared" si="1052"/>
        <v>50.071996243039038</v>
      </c>
      <c r="J3215">
        <f t="shared" si="1045"/>
        <v>81.210191082812003</v>
      </c>
      <c r="K3215">
        <f t="shared" si="1053"/>
        <v>0</v>
      </c>
      <c r="L3215">
        <f t="shared" si="1054"/>
        <v>1</v>
      </c>
      <c r="M3215">
        <f t="shared" si="1055"/>
        <v>0</v>
      </c>
      <c r="N3215">
        <f t="shared" ca="1" si="1050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7"/>
        <v>0.05</v>
      </c>
      <c r="R3215">
        <f t="shared" ca="1" si="1058"/>
        <v>0</v>
      </c>
      <c r="S3215">
        <f t="shared" ca="1" si="1059"/>
        <v>101.58840000000008</v>
      </c>
      <c r="T3215">
        <f t="shared" ca="1" si="1060"/>
        <v>0</v>
      </c>
      <c r="U3215">
        <f t="shared" ca="1" si="1061"/>
        <v>0</v>
      </c>
      <c r="Z3215">
        <f t="shared" si="1046"/>
        <v>1.1366499999999999</v>
      </c>
      <c r="AA3215">
        <f t="shared" si="1047"/>
        <v>1.1340399999999999</v>
      </c>
      <c r="AB3215">
        <f t="shared" si="1051"/>
        <v>78.927203065140688</v>
      </c>
      <c r="AC3215">
        <f t="shared" si="1049"/>
        <v>61.000980107914629</v>
      </c>
      <c r="AE3215">
        <f t="shared" si="1043"/>
        <v>1.1361699999999999</v>
      </c>
      <c r="AF3215">
        <f t="shared" si="1044"/>
        <v>1.13426</v>
      </c>
      <c r="AG3215">
        <f t="shared" si="1048"/>
        <v>96.335078534042012</v>
      </c>
      <c r="AH3215">
        <f t="shared" si="1062"/>
        <v>87.021042451738083</v>
      </c>
    </row>
    <row r="3216" spans="1:34" x14ac:dyDescent="0.25">
      <c r="A3216" s="1">
        <v>42528.875</v>
      </c>
      <c r="B3216">
        <v>1.1361000000000001</v>
      </c>
      <c r="C3216">
        <v>1.13652</v>
      </c>
      <c r="D3216">
        <v>1.13608</v>
      </c>
      <c r="E3216">
        <v>1.13635</v>
      </c>
      <c r="F3216">
        <v>3841</v>
      </c>
      <c r="H3216">
        <f t="shared" si="1056"/>
        <v>2.0000000000131024E-5</v>
      </c>
      <c r="I3216">
        <f t="shared" si="1052"/>
        <v>61.000980107914629</v>
      </c>
      <c r="J3216">
        <f t="shared" si="1045"/>
        <v>87.021042451738083</v>
      </c>
      <c r="K3216">
        <f t="shared" si="1053"/>
        <v>0</v>
      </c>
      <c r="L3216">
        <f t="shared" si="1054"/>
        <v>0</v>
      </c>
      <c r="M3216">
        <f t="shared" si="1055"/>
        <v>0</v>
      </c>
      <c r="N3216">
        <f t="shared" ca="1" si="1050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7"/>
        <v>0.05</v>
      </c>
      <c r="R3216">
        <f t="shared" ca="1" si="1058"/>
        <v>0</v>
      </c>
      <c r="S3216">
        <f t="shared" ca="1" si="1059"/>
        <v>101.58840000000008</v>
      </c>
      <c r="T3216">
        <f t="shared" ca="1" si="1060"/>
        <v>0</v>
      </c>
      <c r="U3216">
        <f t="shared" ca="1" si="1061"/>
        <v>0</v>
      </c>
      <c r="Z3216">
        <f t="shared" si="1046"/>
        <v>1.1366499999999999</v>
      </c>
      <c r="AA3216">
        <f t="shared" si="1047"/>
        <v>1.1340399999999999</v>
      </c>
      <c r="AB3216">
        <f t="shared" si="1051"/>
        <v>88.505747126438052</v>
      </c>
      <c r="AC3216">
        <f t="shared" si="1049"/>
        <v>70.536837179378622</v>
      </c>
      <c r="AE3216">
        <f t="shared" si="1043"/>
        <v>1.13652</v>
      </c>
      <c r="AF3216">
        <f t="shared" si="1044"/>
        <v>1.13426</v>
      </c>
      <c r="AG3216">
        <f t="shared" si="1048"/>
        <v>92.477876106194302</v>
      </c>
      <c r="AH3216">
        <f t="shared" si="1062"/>
        <v>94.406477320118157</v>
      </c>
    </row>
    <row r="3217" spans="1:34" x14ac:dyDescent="0.25">
      <c r="A3217" s="1">
        <v>42528.885416666664</v>
      </c>
      <c r="B3217">
        <v>1.13636</v>
      </c>
      <c r="C3217">
        <v>1.13645</v>
      </c>
      <c r="D3217">
        <v>1.1362099999999999</v>
      </c>
      <c r="E3217">
        <v>1.1362300000000001</v>
      </c>
      <c r="F3217">
        <v>3407</v>
      </c>
      <c r="H3217">
        <f t="shared" si="1056"/>
        <v>2.0000000000131024E-5</v>
      </c>
      <c r="I3217">
        <f t="shared" si="1052"/>
        <v>70.536837179378622</v>
      </c>
      <c r="J3217">
        <f t="shared" si="1045"/>
        <v>94.406477320118157</v>
      </c>
      <c r="K3217">
        <f t="shared" si="1053"/>
        <v>0</v>
      </c>
      <c r="L3217">
        <f t="shared" si="1054"/>
        <v>0</v>
      </c>
      <c r="M3217">
        <f t="shared" si="1055"/>
        <v>0</v>
      </c>
      <c r="N3217">
        <f t="shared" ca="1" si="1050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7"/>
        <v>0.05</v>
      </c>
      <c r="R3217">
        <f t="shared" ca="1" si="1058"/>
        <v>0</v>
      </c>
      <c r="S3217">
        <f t="shared" ca="1" si="1059"/>
        <v>101.58840000000008</v>
      </c>
      <c r="T3217">
        <f t="shared" ca="1" si="1060"/>
        <v>0</v>
      </c>
      <c r="U3217">
        <f t="shared" ca="1" si="1061"/>
        <v>0</v>
      </c>
      <c r="Z3217">
        <f t="shared" si="1046"/>
        <v>1.1366499999999999</v>
      </c>
      <c r="AA3217">
        <f t="shared" si="1047"/>
        <v>1.1340399999999999</v>
      </c>
      <c r="AB3217">
        <f t="shared" si="1051"/>
        <v>83.90804597701667</v>
      </c>
      <c r="AC3217">
        <f t="shared" si="1049"/>
        <v>76.62835249042574</v>
      </c>
      <c r="AE3217">
        <f t="shared" si="1043"/>
        <v>1.13652</v>
      </c>
      <c r="AF3217">
        <f t="shared" si="1044"/>
        <v>1.13426</v>
      </c>
      <c r="AG3217">
        <f t="shared" si="1048"/>
        <v>87.168141592924314</v>
      </c>
      <c r="AH3217">
        <f t="shared" si="1062"/>
        <v>89.823008849559301</v>
      </c>
    </row>
    <row r="3218" spans="1:34" x14ac:dyDescent="0.25">
      <c r="A3218" s="1">
        <v>42528.895833333336</v>
      </c>
      <c r="B3218">
        <v>1.1362300000000001</v>
      </c>
      <c r="C3218">
        <v>1.1364799999999999</v>
      </c>
      <c r="D3218">
        <v>1.1361300000000001</v>
      </c>
      <c r="E3218">
        <v>1.1361600000000001</v>
      </c>
      <c r="F3218">
        <v>3581</v>
      </c>
      <c r="H3218">
        <f t="shared" si="1056"/>
        <v>2.9999999999974492E-5</v>
      </c>
      <c r="I3218">
        <f t="shared" si="1052"/>
        <v>76.62835249042574</v>
      </c>
      <c r="J3218">
        <f t="shared" si="1045"/>
        <v>89.823008849559301</v>
      </c>
      <c r="K3218">
        <f t="shared" si="1053"/>
        <v>0</v>
      </c>
      <c r="L3218">
        <f t="shared" si="1054"/>
        <v>0</v>
      </c>
      <c r="M3218">
        <f t="shared" si="1055"/>
        <v>0</v>
      </c>
      <c r="N3218">
        <f t="shared" ca="1" si="1050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7"/>
        <v>0.05</v>
      </c>
      <c r="R3218">
        <f t="shared" ca="1" si="1058"/>
        <v>0</v>
      </c>
      <c r="S3218">
        <f t="shared" ca="1" si="1059"/>
        <v>101.58840000000008</v>
      </c>
      <c r="T3218">
        <f t="shared" ca="1" si="1060"/>
        <v>0</v>
      </c>
      <c r="U3218">
        <f t="shared" ca="1" si="1061"/>
        <v>0</v>
      </c>
      <c r="Z3218">
        <f t="shared" si="1046"/>
        <v>1.1366499999999999</v>
      </c>
      <c r="AA3218">
        <f t="shared" si="1047"/>
        <v>1.1340399999999999</v>
      </c>
      <c r="AB3218">
        <f t="shared" si="1051"/>
        <v>81.226053639851372</v>
      </c>
      <c r="AC3218">
        <f t="shared" si="1049"/>
        <v>83.141762452111706</v>
      </c>
      <c r="AE3218">
        <f t="shared" si="1043"/>
        <v>1.13652</v>
      </c>
      <c r="AF3218">
        <f t="shared" si="1044"/>
        <v>1.1344700000000001</v>
      </c>
      <c r="AG3218">
        <f t="shared" si="1048"/>
        <v>82.439024390247013</v>
      </c>
      <c r="AH3218">
        <f t="shared" si="1062"/>
        <v>84.803582991585671</v>
      </c>
    </row>
    <row r="3219" spans="1:34" x14ac:dyDescent="0.25">
      <c r="A3219" s="1">
        <v>42528.90625</v>
      </c>
      <c r="B3219">
        <v>1.1361699999999999</v>
      </c>
      <c r="C3219">
        <v>1.1364300000000001</v>
      </c>
      <c r="D3219">
        <v>1.13585</v>
      </c>
      <c r="E3219">
        <v>1.13622</v>
      </c>
      <c r="F3219">
        <v>3961</v>
      </c>
      <c r="H3219">
        <f t="shared" si="1056"/>
        <v>3.1999999999987594E-4</v>
      </c>
      <c r="I3219">
        <f t="shared" si="1052"/>
        <v>83.141762452111706</v>
      </c>
      <c r="J3219">
        <f t="shared" si="1045"/>
        <v>84.803582991585671</v>
      </c>
      <c r="K3219">
        <f t="shared" si="1053"/>
        <v>-1</v>
      </c>
      <c r="L3219">
        <f t="shared" si="1054"/>
        <v>0</v>
      </c>
      <c r="M3219">
        <f t="shared" si="1055"/>
        <v>0</v>
      </c>
      <c r="N3219">
        <f t="shared" ca="1" si="1050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7"/>
        <v>0.05</v>
      </c>
      <c r="R3219">
        <f t="shared" ca="1" si="1058"/>
        <v>0</v>
      </c>
      <c r="S3219">
        <f t="shared" ca="1" si="1059"/>
        <v>101.58840000000008</v>
      </c>
      <c r="T3219">
        <f t="shared" ca="1" si="1060"/>
        <v>0</v>
      </c>
      <c r="U3219">
        <f t="shared" ca="1" si="1061"/>
        <v>0</v>
      </c>
      <c r="Z3219">
        <f t="shared" si="1046"/>
        <v>1.1366499999999999</v>
      </c>
      <c r="AA3219">
        <f t="shared" si="1047"/>
        <v>1.1340399999999999</v>
      </c>
      <c r="AB3219">
        <f t="shared" si="1051"/>
        <v>83.524904214562056</v>
      </c>
      <c r="AC3219">
        <f t="shared" si="1049"/>
        <v>84.291187739467048</v>
      </c>
      <c r="AE3219">
        <f t="shared" ref="AE3219:AE3282" si="1063">MAX($C3213:$C3219)</f>
        <v>1.13652</v>
      </c>
      <c r="AF3219">
        <f t="shared" ref="AF3219:AF3282" si="1064">MIN($D3213:$D3219)</f>
        <v>1.1351500000000001</v>
      </c>
      <c r="AG3219">
        <f t="shared" si="1048"/>
        <v>78.102189781022261</v>
      </c>
      <c r="AH3219">
        <f t="shared" si="1062"/>
        <v>80.270607085634637</v>
      </c>
    </row>
    <row r="3220" spans="1:34" x14ac:dyDescent="0.25">
      <c r="A3220" s="1">
        <v>42528.916666666664</v>
      </c>
      <c r="B3220">
        <v>1.1362099999999999</v>
      </c>
      <c r="C3220">
        <v>1.1362399999999999</v>
      </c>
      <c r="D3220">
        <v>1.1357600000000001</v>
      </c>
      <c r="E3220">
        <v>1.1358900000000001</v>
      </c>
      <c r="F3220">
        <v>3431</v>
      </c>
      <c r="H3220">
        <f t="shared" si="1056"/>
        <v>1.2999999999996348E-4</v>
      </c>
      <c r="I3220">
        <f t="shared" si="1052"/>
        <v>84.291187739467048</v>
      </c>
      <c r="J3220">
        <f t="shared" ref="J3220:J3283" si="1065">AH3219</f>
        <v>80.270607085634637</v>
      </c>
      <c r="K3220">
        <f t="shared" si="1053"/>
        <v>-1</v>
      </c>
      <c r="L3220">
        <f t="shared" si="1054"/>
        <v>0</v>
      </c>
      <c r="M3220">
        <f t="shared" si="1055"/>
        <v>0</v>
      </c>
      <c r="N3220">
        <f t="shared" ca="1" si="1050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3220">
        <f t="shared" ca="1" si="1057"/>
        <v>0.05</v>
      </c>
      <c r="R3220">
        <f t="shared" ca="1" si="1058"/>
        <v>2.9000000000012349E-4</v>
      </c>
      <c r="S3220">
        <f t="shared" ca="1" si="1059"/>
        <v>101.60090000000008</v>
      </c>
      <c r="T3220">
        <f t="shared" ca="1" si="1060"/>
        <v>1</v>
      </c>
      <c r="U3220">
        <f t="shared" ca="1" si="1061"/>
        <v>1.2500000000006175E-2</v>
      </c>
      <c r="Z3220">
        <f t="shared" si="1046"/>
        <v>1.13652</v>
      </c>
      <c r="AA3220">
        <f t="shared" si="1047"/>
        <v>1.1340399999999999</v>
      </c>
      <c r="AB3220">
        <f t="shared" si="1051"/>
        <v>74.596774193552463</v>
      </c>
      <c r="AC3220">
        <f t="shared" si="1049"/>
        <v>80.813944506245633</v>
      </c>
      <c r="AE3220">
        <f t="shared" si="1063"/>
        <v>1.13652</v>
      </c>
      <c r="AF3220">
        <f t="shared" si="1064"/>
        <v>1.1353599999999999</v>
      </c>
      <c r="AG3220">
        <f t="shared" si="1048"/>
        <v>45.689655172424025</v>
      </c>
      <c r="AH3220">
        <f t="shared" si="1062"/>
        <v>61.895922476723143</v>
      </c>
    </row>
    <row r="3221" spans="1:34" x14ac:dyDescent="0.25">
      <c r="A3221" s="1">
        <v>42528.927083333336</v>
      </c>
      <c r="B3221">
        <v>1.1358999999999999</v>
      </c>
      <c r="C3221">
        <v>1.1360399999999999</v>
      </c>
      <c r="D3221">
        <v>1.1357200000000001</v>
      </c>
      <c r="E3221">
        <v>1.13592</v>
      </c>
      <c r="F3221">
        <v>3258</v>
      </c>
      <c r="H3221">
        <f t="shared" si="1056"/>
        <v>1.7999999999984695E-4</v>
      </c>
      <c r="I3221">
        <f t="shared" si="1052"/>
        <v>80.813944506245633</v>
      </c>
      <c r="J3221">
        <f t="shared" si="1065"/>
        <v>61.895922476723143</v>
      </c>
      <c r="K3221">
        <f t="shared" si="1053"/>
        <v>-1</v>
      </c>
      <c r="L3221">
        <f t="shared" si="1054"/>
        <v>0</v>
      </c>
      <c r="M3221">
        <f t="shared" si="1055"/>
        <v>0</v>
      </c>
      <c r="N3221">
        <f t="shared" ca="1" si="1050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7"/>
        <v>0.05</v>
      </c>
      <c r="R3221">
        <f t="shared" ca="1" si="1058"/>
        <v>0</v>
      </c>
      <c r="S3221">
        <f t="shared" ca="1" si="1059"/>
        <v>101.60090000000008</v>
      </c>
      <c r="T3221">
        <f t="shared" ca="1" si="1060"/>
        <v>0</v>
      </c>
      <c r="U3221">
        <f t="shared" ca="1" si="1061"/>
        <v>0</v>
      </c>
      <c r="Z3221">
        <f t="shared" si="1046"/>
        <v>1.13652</v>
      </c>
      <c r="AA3221">
        <f t="shared" si="1047"/>
        <v>1.1340399999999999</v>
      </c>
      <c r="AB3221">
        <f t="shared" si="1051"/>
        <v>75.806451612906258</v>
      </c>
      <c r="AC3221">
        <f t="shared" si="1049"/>
        <v>78.788545915218037</v>
      </c>
      <c r="AE3221">
        <f t="shared" si="1063"/>
        <v>1.13652</v>
      </c>
      <c r="AF3221">
        <f t="shared" si="1064"/>
        <v>1.1353599999999999</v>
      </c>
      <c r="AG3221">
        <f t="shared" si="1048"/>
        <v>48.275862068973439</v>
      </c>
      <c r="AH3221">
        <f t="shared" si="1062"/>
        <v>46.982758620698732</v>
      </c>
    </row>
    <row r="3222" spans="1:34" x14ac:dyDescent="0.25">
      <c r="A3222" s="1">
        <v>42528.9375</v>
      </c>
      <c r="B3222">
        <v>1.1359300000000001</v>
      </c>
      <c r="C3222">
        <v>1.1363700000000001</v>
      </c>
      <c r="D3222">
        <v>1.13591</v>
      </c>
      <c r="E3222">
        <v>1.1362000000000001</v>
      </c>
      <c r="F3222">
        <v>3311</v>
      </c>
      <c r="H3222">
        <f t="shared" si="1056"/>
        <v>2.0000000000131024E-5</v>
      </c>
      <c r="I3222">
        <f t="shared" si="1052"/>
        <v>78.788545915218037</v>
      </c>
      <c r="J3222">
        <f t="shared" si="1065"/>
        <v>46.982758620698732</v>
      </c>
      <c r="K3222">
        <f t="shared" si="1053"/>
        <v>-1</v>
      </c>
      <c r="L3222">
        <f t="shared" si="1054"/>
        <v>-1</v>
      </c>
      <c r="M3222">
        <f t="shared" si="1055"/>
        <v>-1</v>
      </c>
      <c r="N3222">
        <f t="shared" ca="1" si="1050"/>
        <v>-1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7"/>
        <v>0.05</v>
      </c>
      <c r="R3222">
        <f t="shared" ca="1" si="1058"/>
        <v>0</v>
      </c>
      <c r="S3222">
        <f t="shared" ca="1" si="1059"/>
        <v>101.60090000000008</v>
      </c>
      <c r="T3222">
        <f t="shared" ca="1" si="1060"/>
        <v>0</v>
      </c>
      <c r="U3222">
        <f t="shared" ca="1" si="1061"/>
        <v>0</v>
      </c>
      <c r="Z3222">
        <f t="shared" ref="Z3222:Z3285" si="1066">MAX($C3201:$C3222)</f>
        <v>1.13652</v>
      </c>
      <c r="AA3222">
        <f t="shared" ref="AA3222:AA3285" si="1067">MIN($D3201:$D3222)</f>
        <v>1.1340399999999999</v>
      </c>
      <c r="AB3222">
        <f t="shared" si="1051"/>
        <v>87.096774193553586</v>
      </c>
      <c r="AC3222">
        <f t="shared" si="1049"/>
        <v>80.256226053643587</v>
      </c>
      <c r="AE3222">
        <f t="shared" si="1063"/>
        <v>1.13652</v>
      </c>
      <c r="AF3222">
        <f t="shared" si="1064"/>
        <v>1.1357200000000001</v>
      </c>
      <c r="AG3222">
        <f t="shared" si="1048"/>
        <v>60.000000000011099</v>
      </c>
      <c r="AH3222">
        <f t="shared" si="1062"/>
        <v>54.137931034492269</v>
      </c>
    </row>
    <row r="3223" spans="1:34" x14ac:dyDescent="0.25">
      <c r="A3223" s="1">
        <v>42528.947916666664</v>
      </c>
      <c r="B3223">
        <v>1.1362099999999999</v>
      </c>
      <c r="C3223">
        <v>1.1363700000000001</v>
      </c>
      <c r="D3223">
        <v>1.1355299999999999</v>
      </c>
      <c r="E3223">
        <v>1.1356900000000001</v>
      </c>
      <c r="F3223">
        <v>3787</v>
      </c>
      <c r="H3223">
        <f t="shared" si="1056"/>
        <v>1.6000000000016001E-4</v>
      </c>
      <c r="I3223">
        <f t="shared" si="1052"/>
        <v>80.256226053643587</v>
      </c>
      <c r="J3223">
        <f t="shared" si="1065"/>
        <v>54.137931034492269</v>
      </c>
      <c r="K3223">
        <f t="shared" si="1053"/>
        <v>-1</v>
      </c>
      <c r="L3223">
        <f t="shared" si="1054"/>
        <v>-1</v>
      </c>
      <c r="M3223">
        <f t="shared" si="1055"/>
        <v>-1</v>
      </c>
      <c r="N3223">
        <f t="shared" ca="1" si="1050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7"/>
        <v>0.05</v>
      </c>
      <c r="R3223">
        <f t="shared" ca="1" si="1058"/>
        <v>0</v>
      </c>
      <c r="S3223">
        <f t="shared" ca="1" si="1059"/>
        <v>101.60090000000008</v>
      </c>
      <c r="T3223">
        <f t="shared" ca="1" si="1060"/>
        <v>0</v>
      </c>
      <c r="U3223">
        <f t="shared" ca="1" si="1061"/>
        <v>0</v>
      </c>
      <c r="Z3223">
        <f t="shared" si="1066"/>
        <v>1.13652</v>
      </c>
      <c r="AA3223">
        <f t="shared" si="1067"/>
        <v>1.1340399999999999</v>
      </c>
      <c r="AB3223">
        <f t="shared" si="1051"/>
        <v>66.532258064521216</v>
      </c>
      <c r="AC3223">
        <f t="shared" si="1049"/>
        <v>76.008064516133373</v>
      </c>
      <c r="AE3223">
        <f t="shared" si="1063"/>
        <v>1.1364799999999999</v>
      </c>
      <c r="AF3223">
        <f t="shared" si="1064"/>
        <v>1.1355299999999999</v>
      </c>
      <c r="AG3223">
        <f t="shared" ref="AG3223:AG3286" si="1068">($E3223-$AF3223)/($AE3223-$AF3223)*100</f>
        <v>16.842105263174627</v>
      </c>
      <c r="AH3223">
        <f t="shared" si="1062"/>
        <v>38.421052631592865</v>
      </c>
    </row>
    <row r="3224" spans="1:34" x14ac:dyDescent="0.25">
      <c r="A3224" s="1">
        <v>42528.958333333336</v>
      </c>
      <c r="B3224">
        <v>1.1356900000000001</v>
      </c>
      <c r="C3224">
        <v>1.1356900000000001</v>
      </c>
      <c r="D3224">
        <v>1.13544</v>
      </c>
      <c r="E3224">
        <v>1.1354900000000001</v>
      </c>
      <c r="F3224">
        <v>3668</v>
      </c>
      <c r="H3224">
        <f t="shared" si="1056"/>
        <v>5.0000000000105516E-5</v>
      </c>
      <c r="I3224">
        <f t="shared" si="1052"/>
        <v>76.008064516133373</v>
      </c>
      <c r="J3224">
        <f t="shared" si="1065"/>
        <v>38.421052631592865</v>
      </c>
      <c r="K3224">
        <f t="shared" si="1053"/>
        <v>-1</v>
      </c>
      <c r="L3224">
        <f t="shared" si="1054"/>
        <v>-1</v>
      </c>
      <c r="M3224">
        <f t="shared" si="1055"/>
        <v>-1</v>
      </c>
      <c r="N3224">
        <f t="shared" ca="1" si="1050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7"/>
        <v>0.05</v>
      </c>
      <c r="R3224">
        <f t="shared" ca="1" si="1058"/>
        <v>0</v>
      </c>
      <c r="S3224">
        <f t="shared" ca="1" si="1059"/>
        <v>101.60090000000008</v>
      </c>
      <c r="T3224">
        <f t="shared" ca="1" si="1060"/>
        <v>0</v>
      </c>
      <c r="U3224">
        <f t="shared" ca="1" si="1061"/>
        <v>0</v>
      </c>
      <c r="Z3224">
        <f t="shared" si="1066"/>
        <v>1.13652</v>
      </c>
      <c r="AA3224">
        <f t="shared" si="1067"/>
        <v>1.13426</v>
      </c>
      <c r="AB3224">
        <f t="shared" si="1051"/>
        <v>54.42477876106652</v>
      </c>
      <c r="AC3224">
        <f t="shared" si="1049"/>
        <v>70.965065658011895</v>
      </c>
      <c r="AE3224">
        <f t="shared" si="1063"/>
        <v>1.1364799999999999</v>
      </c>
      <c r="AF3224">
        <f t="shared" si="1064"/>
        <v>1.13544</v>
      </c>
      <c r="AG3224">
        <f t="shared" si="1068"/>
        <v>4.8076923077027773</v>
      </c>
      <c r="AH3224">
        <f t="shared" si="1062"/>
        <v>10.824898785438702</v>
      </c>
    </row>
    <row r="3225" spans="1:34" x14ac:dyDescent="0.25">
      <c r="A3225" s="1">
        <v>42528.96875</v>
      </c>
      <c r="B3225">
        <v>1.13548</v>
      </c>
      <c r="C3225">
        <v>1.1358900000000001</v>
      </c>
      <c r="D3225">
        <v>1.1354500000000001</v>
      </c>
      <c r="E3225">
        <v>1.1358299999999999</v>
      </c>
      <c r="F3225">
        <v>3363</v>
      </c>
      <c r="H3225">
        <f t="shared" si="1056"/>
        <v>2.9999999999974492E-5</v>
      </c>
      <c r="I3225">
        <f t="shared" si="1052"/>
        <v>70.965065658011895</v>
      </c>
      <c r="J3225">
        <f t="shared" si="1065"/>
        <v>10.824898785438702</v>
      </c>
      <c r="K3225">
        <f t="shared" si="1053"/>
        <v>0</v>
      </c>
      <c r="L3225">
        <f t="shared" si="1054"/>
        <v>-1</v>
      </c>
      <c r="M3225">
        <f t="shared" si="1055"/>
        <v>0</v>
      </c>
      <c r="N3225">
        <f t="shared" ca="1" si="1050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7"/>
        <v>0.05</v>
      </c>
      <c r="R3225">
        <f t="shared" ca="1" si="1058"/>
        <v>0</v>
      </c>
      <c r="S3225">
        <f t="shared" ca="1" si="1059"/>
        <v>101.60090000000008</v>
      </c>
      <c r="T3225">
        <f t="shared" ca="1" si="1060"/>
        <v>0</v>
      </c>
      <c r="U3225">
        <f t="shared" ca="1" si="1061"/>
        <v>0</v>
      </c>
      <c r="Z3225">
        <f t="shared" si="1066"/>
        <v>1.13652</v>
      </c>
      <c r="AA3225">
        <f t="shared" si="1067"/>
        <v>1.13426</v>
      </c>
      <c r="AB3225">
        <f t="shared" si="1051"/>
        <v>69.469026548668083</v>
      </c>
      <c r="AC3225">
        <f t="shared" si="1049"/>
        <v>69.380709391952351</v>
      </c>
      <c r="AE3225">
        <f t="shared" si="1063"/>
        <v>1.1364300000000001</v>
      </c>
      <c r="AF3225">
        <f t="shared" si="1064"/>
        <v>1.13544</v>
      </c>
      <c r="AG3225">
        <f t="shared" si="1068"/>
        <v>39.39393939392648</v>
      </c>
      <c r="AH3225">
        <f t="shared" si="1062"/>
        <v>22.10081585081463</v>
      </c>
    </row>
    <row r="3226" spans="1:34" x14ac:dyDescent="0.25">
      <c r="A3226" s="1">
        <v>42528.979166666664</v>
      </c>
      <c r="B3226">
        <v>1.13584</v>
      </c>
      <c r="C3226">
        <v>1.13584</v>
      </c>
      <c r="D3226">
        <v>1.1354299999999999</v>
      </c>
      <c r="E3226">
        <v>1.1354599999999999</v>
      </c>
      <c r="F3226">
        <v>3373</v>
      </c>
      <c r="H3226">
        <f t="shared" si="1056"/>
        <v>2.9999999999974492E-5</v>
      </c>
      <c r="I3226">
        <f t="shared" si="1052"/>
        <v>69.380709391952351</v>
      </c>
      <c r="J3226">
        <f t="shared" si="1065"/>
        <v>22.10081585081463</v>
      </c>
      <c r="K3226">
        <f t="shared" si="1053"/>
        <v>0</v>
      </c>
      <c r="L3226">
        <f t="shared" si="1054"/>
        <v>-1</v>
      </c>
      <c r="M3226">
        <f t="shared" si="1055"/>
        <v>0</v>
      </c>
      <c r="N3226">
        <f t="shared" ca="1" si="1050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7"/>
        <v>0.05</v>
      </c>
      <c r="R3226">
        <f t="shared" ca="1" si="1058"/>
        <v>0</v>
      </c>
      <c r="S3226">
        <f t="shared" ca="1" si="1059"/>
        <v>101.60090000000008</v>
      </c>
      <c r="T3226">
        <f t="shared" ca="1" si="1060"/>
        <v>0</v>
      </c>
      <c r="U3226">
        <f t="shared" ca="1" si="1061"/>
        <v>0</v>
      </c>
      <c r="Z3226">
        <f t="shared" si="1066"/>
        <v>1.13652</v>
      </c>
      <c r="AA3226">
        <f t="shared" si="1067"/>
        <v>1.13426</v>
      </c>
      <c r="AB3226">
        <f t="shared" si="1051"/>
        <v>53.097345132739193</v>
      </c>
      <c r="AC3226">
        <f t="shared" ref="AC3226:AC3289" si="1069">AVERAGE(AB3223:AB3226)</f>
        <v>60.880852126748749</v>
      </c>
      <c r="AE3226">
        <f t="shared" si="1063"/>
        <v>1.1363700000000001</v>
      </c>
      <c r="AF3226">
        <f t="shared" si="1064"/>
        <v>1.1354299999999999</v>
      </c>
      <c r="AG3226">
        <f t="shared" si="1068"/>
        <v>3.1914893616988604</v>
      </c>
      <c r="AH3226">
        <f t="shared" si="1062"/>
        <v>21.292714377812672</v>
      </c>
    </row>
    <row r="3227" spans="1:34" x14ac:dyDescent="0.25">
      <c r="A3227" s="1">
        <v>42528.989583333336</v>
      </c>
      <c r="B3227">
        <v>1.1354599999999999</v>
      </c>
      <c r="C3227">
        <v>1.13595</v>
      </c>
      <c r="D3227">
        <v>1.1353200000000001</v>
      </c>
      <c r="E3227">
        <v>1.1356200000000001</v>
      </c>
      <c r="F3227">
        <v>3917</v>
      </c>
      <c r="H3227">
        <f t="shared" si="1056"/>
        <v>1.3999999999980695E-4</v>
      </c>
      <c r="I3227">
        <f t="shared" si="1052"/>
        <v>60.880852126748749</v>
      </c>
      <c r="J3227">
        <f t="shared" si="1065"/>
        <v>21.292714377812672</v>
      </c>
      <c r="K3227">
        <f t="shared" si="1053"/>
        <v>0</v>
      </c>
      <c r="L3227">
        <f t="shared" si="1054"/>
        <v>-1</v>
      </c>
      <c r="M3227">
        <f t="shared" si="1055"/>
        <v>0</v>
      </c>
      <c r="N3227">
        <f t="shared" ca="1" si="1050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7"/>
        <v>0.05</v>
      </c>
      <c r="R3227">
        <f t="shared" ca="1" si="1058"/>
        <v>0</v>
      </c>
      <c r="S3227">
        <f t="shared" ca="1" si="1059"/>
        <v>101.60090000000008</v>
      </c>
      <c r="T3227">
        <f t="shared" ca="1" si="1060"/>
        <v>0</v>
      </c>
      <c r="U3227">
        <f t="shared" ca="1" si="1061"/>
        <v>0</v>
      </c>
      <c r="Z3227">
        <f t="shared" si="1066"/>
        <v>1.13652</v>
      </c>
      <c r="AA3227">
        <f t="shared" si="1067"/>
        <v>1.13426</v>
      </c>
      <c r="AB3227">
        <f t="shared" si="1051"/>
        <v>60.176991150445616</v>
      </c>
      <c r="AC3227">
        <f t="shared" si="1069"/>
        <v>59.292035398229849</v>
      </c>
      <c r="AE3227">
        <f t="shared" si="1063"/>
        <v>1.1363700000000001</v>
      </c>
      <c r="AF3227">
        <f t="shared" si="1064"/>
        <v>1.1353200000000001</v>
      </c>
      <c r="AG3227">
        <f t="shared" si="1068"/>
        <v>28.57142857142555</v>
      </c>
      <c r="AH3227">
        <f t="shared" si="1062"/>
        <v>15.881458966562205</v>
      </c>
    </row>
    <row r="3228" spans="1:34" x14ac:dyDescent="0.25">
      <c r="A3228" s="1">
        <v>42529</v>
      </c>
      <c r="B3228">
        <v>1.13565</v>
      </c>
      <c r="C3228">
        <v>1.1358900000000001</v>
      </c>
      <c r="D3228">
        <v>1.1355299999999999</v>
      </c>
      <c r="E3228">
        <v>1.1358299999999999</v>
      </c>
      <c r="F3228">
        <v>2476</v>
      </c>
      <c r="H3228">
        <f t="shared" si="1056"/>
        <v>1.2000000000012001E-4</v>
      </c>
      <c r="I3228">
        <f t="shared" si="1052"/>
        <v>59.292035398229849</v>
      </c>
      <c r="J3228">
        <f t="shared" si="1065"/>
        <v>15.881458966562205</v>
      </c>
      <c r="K3228">
        <f t="shared" si="1053"/>
        <v>0</v>
      </c>
      <c r="L3228">
        <f t="shared" si="1054"/>
        <v>-1</v>
      </c>
      <c r="M3228">
        <f t="shared" si="1055"/>
        <v>0</v>
      </c>
      <c r="N3228">
        <f t="shared" ref="N3228:N3291" ca="1" si="1070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7"/>
        <v>0.05</v>
      </c>
      <c r="R3228">
        <f t="shared" ca="1" si="1058"/>
        <v>0</v>
      </c>
      <c r="S3228">
        <f t="shared" ca="1" si="1059"/>
        <v>101.60090000000008</v>
      </c>
      <c r="T3228">
        <f t="shared" ca="1" si="1060"/>
        <v>0</v>
      </c>
      <c r="U3228">
        <f t="shared" ca="1" si="1061"/>
        <v>0</v>
      </c>
      <c r="Z3228">
        <f t="shared" si="1066"/>
        <v>1.13652</v>
      </c>
      <c r="AA3228">
        <f t="shared" si="1067"/>
        <v>1.13426</v>
      </c>
      <c r="AB3228">
        <f t="shared" si="1051"/>
        <v>69.469026548668083</v>
      </c>
      <c r="AC3228">
        <f t="shared" si="1069"/>
        <v>63.05309734513024</v>
      </c>
      <c r="AE3228">
        <f t="shared" si="1063"/>
        <v>1.1363700000000001</v>
      </c>
      <c r="AF3228">
        <f t="shared" si="1064"/>
        <v>1.1353200000000001</v>
      </c>
      <c r="AG3228">
        <f t="shared" si="1068"/>
        <v>48.571428571408632</v>
      </c>
      <c r="AH3228">
        <f t="shared" si="1062"/>
        <v>38.571428571417087</v>
      </c>
    </row>
    <row r="3229" spans="1:34" x14ac:dyDescent="0.25">
      <c r="A3229" s="1">
        <v>42529.010416666664</v>
      </c>
      <c r="B3229">
        <v>1.1358200000000001</v>
      </c>
      <c r="C3229">
        <v>1.13605</v>
      </c>
      <c r="D3229">
        <v>1.1357299999999999</v>
      </c>
      <c r="E3229">
        <v>1.1357999999999999</v>
      </c>
      <c r="F3229">
        <v>2599</v>
      </c>
      <c r="H3229">
        <f t="shared" si="1056"/>
        <v>7.0000000000014495E-5</v>
      </c>
      <c r="I3229">
        <f t="shared" si="1052"/>
        <v>63.05309734513024</v>
      </c>
      <c r="J3229">
        <f t="shared" si="1065"/>
        <v>38.571428571417087</v>
      </c>
      <c r="K3229">
        <f t="shared" si="1053"/>
        <v>0</v>
      </c>
      <c r="L3229">
        <f t="shared" si="1054"/>
        <v>0</v>
      </c>
      <c r="M3229">
        <f t="shared" si="1055"/>
        <v>0</v>
      </c>
      <c r="N3229">
        <f t="shared" ca="1" si="1070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7"/>
        <v>0.05</v>
      </c>
      <c r="R3229">
        <f t="shared" ca="1" si="1058"/>
        <v>0</v>
      </c>
      <c r="S3229">
        <f t="shared" ca="1" si="1059"/>
        <v>101.60090000000008</v>
      </c>
      <c r="T3229">
        <f t="shared" ca="1" si="1060"/>
        <v>0</v>
      </c>
      <c r="U3229">
        <f t="shared" ca="1" si="1061"/>
        <v>0</v>
      </c>
      <c r="Z3229">
        <f t="shared" si="1066"/>
        <v>1.13652</v>
      </c>
      <c r="AA3229">
        <f t="shared" si="1067"/>
        <v>1.13426</v>
      </c>
      <c r="AB3229">
        <f t="shared" si="1051"/>
        <v>68.14159292035059</v>
      </c>
      <c r="AC3229">
        <f t="shared" si="1069"/>
        <v>62.721238938050874</v>
      </c>
      <c r="AE3229">
        <f t="shared" si="1063"/>
        <v>1.1363700000000001</v>
      </c>
      <c r="AF3229">
        <f t="shared" si="1064"/>
        <v>1.1353200000000001</v>
      </c>
      <c r="AG3229">
        <f t="shared" si="1068"/>
        <v>45.714285714268193</v>
      </c>
      <c r="AH3229">
        <f t="shared" si="1062"/>
        <v>47.142857142838409</v>
      </c>
    </row>
    <row r="3230" spans="1:34" x14ac:dyDescent="0.25">
      <c r="A3230" s="1">
        <v>42529.020833333336</v>
      </c>
      <c r="B3230">
        <v>1.1357900000000001</v>
      </c>
      <c r="C3230">
        <v>1.1358200000000001</v>
      </c>
      <c r="D3230">
        <v>1.1355299999999999</v>
      </c>
      <c r="E3230">
        <v>1.1355999999999999</v>
      </c>
      <c r="F3230">
        <v>2762</v>
      </c>
      <c r="H3230">
        <f t="shared" si="1056"/>
        <v>7.0000000000014495E-5</v>
      </c>
      <c r="I3230">
        <f t="shared" si="1052"/>
        <v>62.721238938050874</v>
      </c>
      <c r="J3230">
        <f t="shared" si="1065"/>
        <v>47.142857142838409</v>
      </c>
      <c r="K3230">
        <f t="shared" si="1053"/>
        <v>0</v>
      </c>
      <c r="L3230">
        <f t="shared" si="1054"/>
        <v>0</v>
      </c>
      <c r="M3230">
        <f t="shared" si="1055"/>
        <v>0</v>
      </c>
      <c r="N3230">
        <f t="shared" ca="1" si="1070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7"/>
        <v>0.05</v>
      </c>
      <c r="R3230">
        <f t="shared" ca="1" si="1058"/>
        <v>0</v>
      </c>
      <c r="S3230">
        <f t="shared" ca="1" si="1059"/>
        <v>101.60090000000008</v>
      </c>
      <c r="T3230">
        <f t="shared" ca="1" si="1060"/>
        <v>0</v>
      </c>
      <c r="U3230">
        <f t="shared" ca="1" si="1061"/>
        <v>0</v>
      </c>
      <c r="Z3230">
        <f t="shared" si="1066"/>
        <v>1.13652</v>
      </c>
      <c r="AA3230">
        <f t="shared" si="1067"/>
        <v>1.13426</v>
      </c>
      <c r="AB3230">
        <f t="shared" si="1051"/>
        <v>59.292035398227391</v>
      </c>
      <c r="AC3230">
        <f t="shared" si="1069"/>
        <v>64.269911504422922</v>
      </c>
      <c r="AE3230">
        <f t="shared" si="1063"/>
        <v>1.13605</v>
      </c>
      <c r="AF3230">
        <f t="shared" si="1064"/>
        <v>1.1353200000000001</v>
      </c>
      <c r="AG3230">
        <f t="shared" si="1068"/>
        <v>38.356164383544559</v>
      </c>
      <c r="AH3230">
        <f t="shared" si="1062"/>
        <v>42.035225048906376</v>
      </c>
    </row>
    <row r="3231" spans="1:34" x14ac:dyDescent="0.25">
      <c r="A3231" s="1">
        <v>42529.03125</v>
      </c>
      <c r="B3231">
        <v>1.1356200000000001</v>
      </c>
      <c r="C3231">
        <v>1.13575</v>
      </c>
      <c r="D3231">
        <v>1.1353899999999999</v>
      </c>
      <c r="E3231">
        <v>1.1355</v>
      </c>
      <c r="F3231">
        <v>2762</v>
      </c>
      <c r="H3231">
        <f t="shared" si="1056"/>
        <v>1.100000000000545E-4</v>
      </c>
      <c r="I3231">
        <f t="shared" si="1052"/>
        <v>64.269911504422922</v>
      </c>
      <c r="J3231">
        <f t="shared" si="1065"/>
        <v>42.035225048906376</v>
      </c>
      <c r="K3231">
        <f t="shared" si="1053"/>
        <v>0</v>
      </c>
      <c r="L3231">
        <f t="shared" si="1054"/>
        <v>0</v>
      </c>
      <c r="M3231">
        <f t="shared" si="1055"/>
        <v>0</v>
      </c>
      <c r="N3231">
        <f t="shared" ca="1" si="1070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7"/>
        <v>0.05</v>
      </c>
      <c r="R3231">
        <f t="shared" ca="1" si="1058"/>
        <v>0</v>
      </c>
      <c r="S3231">
        <f t="shared" ca="1" si="1059"/>
        <v>101.60090000000008</v>
      </c>
      <c r="T3231">
        <f t="shared" ca="1" si="1060"/>
        <v>0</v>
      </c>
      <c r="U3231">
        <f t="shared" ca="1" si="1061"/>
        <v>0</v>
      </c>
      <c r="Z3231">
        <f t="shared" si="1066"/>
        <v>1.13652</v>
      </c>
      <c r="AA3231">
        <f t="shared" si="1067"/>
        <v>1.13426</v>
      </c>
      <c r="AB3231">
        <f t="shared" si="1051"/>
        <v>54.867256637165795</v>
      </c>
      <c r="AC3231">
        <f t="shared" si="1069"/>
        <v>62.94247787610297</v>
      </c>
      <c r="AE3231">
        <f t="shared" si="1063"/>
        <v>1.13605</v>
      </c>
      <c r="AF3231">
        <f t="shared" si="1064"/>
        <v>1.1353200000000001</v>
      </c>
      <c r="AG3231">
        <f t="shared" si="1068"/>
        <v>24.657534246557841</v>
      </c>
      <c r="AH3231">
        <f t="shared" si="1062"/>
        <v>31.506849315051198</v>
      </c>
    </row>
    <row r="3232" spans="1:34" x14ac:dyDescent="0.25">
      <c r="A3232" s="1">
        <v>42529.041666666664</v>
      </c>
      <c r="B3232">
        <v>1.13548</v>
      </c>
      <c r="C3232">
        <v>1.1358699999999999</v>
      </c>
      <c r="D3232">
        <v>1.13548</v>
      </c>
      <c r="E3232">
        <v>1.1355500000000001</v>
      </c>
      <c r="F3232">
        <v>2250</v>
      </c>
      <c r="H3232">
        <f t="shared" si="1056"/>
        <v>0</v>
      </c>
      <c r="I3232">
        <f t="shared" si="1052"/>
        <v>62.94247787610297</v>
      </c>
      <c r="J3232">
        <f t="shared" si="1065"/>
        <v>31.506849315051198</v>
      </c>
      <c r="K3232">
        <f t="shared" si="1053"/>
        <v>0</v>
      </c>
      <c r="L3232">
        <f t="shared" si="1054"/>
        <v>-1</v>
      </c>
      <c r="M3232">
        <f t="shared" si="1055"/>
        <v>0</v>
      </c>
      <c r="N3232">
        <f t="shared" ca="1" si="1070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7"/>
        <v>0.05</v>
      </c>
      <c r="R3232">
        <f t="shared" ca="1" si="1058"/>
        <v>0</v>
      </c>
      <c r="S3232">
        <f t="shared" ca="1" si="1059"/>
        <v>101.60090000000008</v>
      </c>
      <c r="T3232">
        <f t="shared" ca="1" si="1060"/>
        <v>0</v>
      </c>
      <c r="U3232">
        <f t="shared" ca="1" si="1061"/>
        <v>0</v>
      </c>
      <c r="Z3232">
        <f t="shared" si="1066"/>
        <v>1.13652</v>
      </c>
      <c r="AA3232">
        <f t="shared" si="1067"/>
        <v>1.13426</v>
      </c>
      <c r="AB3232">
        <f t="shared" si="1051"/>
        <v>57.079646017701499</v>
      </c>
      <c r="AC3232">
        <f t="shared" si="1069"/>
        <v>59.845132743361312</v>
      </c>
      <c r="AE3232">
        <f t="shared" si="1063"/>
        <v>1.13605</v>
      </c>
      <c r="AF3232">
        <f t="shared" si="1064"/>
        <v>1.1353200000000001</v>
      </c>
      <c r="AG3232">
        <f t="shared" si="1068"/>
        <v>31.506849315066411</v>
      </c>
      <c r="AH3232">
        <f t="shared" si="1062"/>
        <v>28.082191780812124</v>
      </c>
    </row>
    <row r="3233" spans="1:34" x14ac:dyDescent="0.25">
      <c r="A3233" s="1">
        <v>42529.052083333336</v>
      </c>
      <c r="B3233">
        <v>1.1355599999999999</v>
      </c>
      <c r="C3233">
        <v>1.1357600000000001</v>
      </c>
      <c r="D3233">
        <v>1.1355299999999999</v>
      </c>
      <c r="E3233">
        <v>1.1356900000000001</v>
      </c>
      <c r="F3233">
        <v>2185</v>
      </c>
      <c r="H3233">
        <f t="shared" si="1056"/>
        <v>2.9999999999974492E-5</v>
      </c>
      <c r="I3233">
        <f t="shared" si="1052"/>
        <v>59.845132743361312</v>
      </c>
      <c r="J3233">
        <f t="shared" si="1065"/>
        <v>28.082191780812124</v>
      </c>
      <c r="K3233">
        <f t="shared" si="1053"/>
        <v>0</v>
      </c>
      <c r="L3233">
        <f t="shared" si="1054"/>
        <v>-1</v>
      </c>
      <c r="M3233">
        <f t="shared" si="1055"/>
        <v>0</v>
      </c>
      <c r="N3233">
        <f t="shared" ca="1" si="1070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7"/>
        <v>0.05</v>
      </c>
      <c r="R3233">
        <f t="shared" ca="1" si="1058"/>
        <v>0</v>
      </c>
      <c r="S3233">
        <f t="shared" ca="1" si="1059"/>
        <v>101.60090000000008</v>
      </c>
      <c r="T3233">
        <f t="shared" ca="1" si="1060"/>
        <v>0</v>
      </c>
      <c r="U3233">
        <f t="shared" ca="1" si="1061"/>
        <v>0</v>
      </c>
      <c r="Z3233">
        <f t="shared" si="1066"/>
        <v>1.13652</v>
      </c>
      <c r="AA3233">
        <f t="shared" si="1067"/>
        <v>1.1344700000000001</v>
      </c>
      <c r="AB3233">
        <f t="shared" si="1051"/>
        <v>59.512195121954491</v>
      </c>
      <c r="AC3233">
        <f t="shared" si="1069"/>
        <v>57.687783293762294</v>
      </c>
      <c r="AE3233">
        <f t="shared" si="1063"/>
        <v>1.13605</v>
      </c>
      <c r="AF3233">
        <f t="shared" si="1064"/>
        <v>1.1353200000000001</v>
      </c>
      <c r="AG3233">
        <f t="shared" si="1068"/>
        <v>50.6849315068539</v>
      </c>
      <c r="AH3233">
        <f t="shared" si="1062"/>
        <v>41.095890410960152</v>
      </c>
    </row>
    <row r="3234" spans="1:34" x14ac:dyDescent="0.25">
      <c r="A3234" s="1">
        <v>42529.0625</v>
      </c>
      <c r="B3234">
        <v>1.13568</v>
      </c>
      <c r="C3234">
        <v>1.1356999999999999</v>
      </c>
      <c r="D3234">
        <v>1.13554</v>
      </c>
      <c r="E3234">
        <v>1.1355900000000001</v>
      </c>
      <c r="F3234">
        <v>2091</v>
      </c>
      <c r="H3234">
        <f t="shared" si="1056"/>
        <v>5.0000000000105516E-5</v>
      </c>
      <c r="I3234">
        <f t="shared" si="1052"/>
        <v>57.687783293762294</v>
      </c>
      <c r="J3234">
        <f t="shared" si="1065"/>
        <v>41.095890410960152</v>
      </c>
      <c r="K3234">
        <f t="shared" si="1053"/>
        <v>0</v>
      </c>
      <c r="L3234">
        <f t="shared" si="1054"/>
        <v>0</v>
      </c>
      <c r="M3234">
        <f t="shared" si="1055"/>
        <v>0</v>
      </c>
      <c r="N3234">
        <f t="shared" ca="1" si="1070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7"/>
        <v>0.05</v>
      </c>
      <c r="R3234">
        <f t="shared" ca="1" si="1058"/>
        <v>0</v>
      </c>
      <c r="S3234">
        <f t="shared" ca="1" si="1059"/>
        <v>101.60090000000008</v>
      </c>
      <c r="T3234">
        <f t="shared" ca="1" si="1060"/>
        <v>0</v>
      </c>
      <c r="U3234">
        <f t="shared" ca="1" si="1061"/>
        <v>0</v>
      </c>
      <c r="Z3234">
        <f t="shared" si="1066"/>
        <v>1.13652</v>
      </c>
      <c r="AA3234">
        <f t="shared" si="1067"/>
        <v>1.1351500000000001</v>
      </c>
      <c r="AB3234">
        <f t="shared" si="1051"/>
        <v>32.116788321170603</v>
      </c>
      <c r="AC3234">
        <f t="shared" si="1069"/>
        <v>50.893971524498099</v>
      </c>
      <c r="AE3234">
        <f t="shared" si="1063"/>
        <v>1.13605</v>
      </c>
      <c r="AF3234">
        <f t="shared" si="1064"/>
        <v>1.1353899999999999</v>
      </c>
      <c r="AG3234">
        <f t="shared" si="1068"/>
        <v>30.303030303055788</v>
      </c>
      <c r="AH3234">
        <f t="shared" si="1062"/>
        <v>40.493980904954846</v>
      </c>
    </row>
    <row r="3235" spans="1:34" x14ac:dyDescent="0.25">
      <c r="A3235" s="1">
        <v>42529.072916666664</v>
      </c>
      <c r="B3235">
        <v>1.1355999999999999</v>
      </c>
      <c r="C3235">
        <v>1.1355999999999999</v>
      </c>
      <c r="D3235">
        <v>1.1354200000000001</v>
      </c>
      <c r="E3235">
        <v>1.1354500000000001</v>
      </c>
      <c r="F3235">
        <v>2156</v>
      </c>
      <c r="H3235">
        <f t="shared" si="1056"/>
        <v>2.9999999999974492E-5</v>
      </c>
      <c r="I3235">
        <f t="shared" si="1052"/>
        <v>50.893971524498099</v>
      </c>
      <c r="J3235">
        <f t="shared" si="1065"/>
        <v>40.493980904954846</v>
      </c>
      <c r="K3235">
        <f t="shared" si="1053"/>
        <v>0</v>
      </c>
      <c r="L3235">
        <f t="shared" si="1054"/>
        <v>0</v>
      </c>
      <c r="M3235">
        <f t="shared" si="1055"/>
        <v>0</v>
      </c>
      <c r="N3235">
        <f t="shared" ca="1" si="1070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7"/>
        <v>0.05</v>
      </c>
      <c r="R3235">
        <f t="shared" ca="1" si="1058"/>
        <v>0</v>
      </c>
      <c r="S3235">
        <f t="shared" ca="1" si="1059"/>
        <v>101.60090000000008</v>
      </c>
      <c r="T3235">
        <f t="shared" ca="1" si="1060"/>
        <v>0</v>
      </c>
      <c r="U3235">
        <f t="shared" ca="1" si="1061"/>
        <v>0</v>
      </c>
      <c r="Z3235">
        <f t="shared" si="1066"/>
        <v>1.13652</v>
      </c>
      <c r="AA3235">
        <f t="shared" si="1067"/>
        <v>1.1353200000000001</v>
      </c>
      <c r="AB3235">
        <f t="shared" si="1051"/>
        <v>10.833333333331483</v>
      </c>
      <c r="AC3235">
        <f t="shared" si="1069"/>
        <v>39.885490698539527</v>
      </c>
      <c r="AE3235">
        <f t="shared" si="1063"/>
        <v>1.13605</v>
      </c>
      <c r="AF3235">
        <f t="shared" si="1064"/>
        <v>1.1353899999999999</v>
      </c>
      <c r="AG3235">
        <f t="shared" si="1068"/>
        <v>9.0909090909335593</v>
      </c>
      <c r="AH3235">
        <f t="shared" si="1062"/>
        <v>19.696969696994675</v>
      </c>
    </row>
    <row r="3236" spans="1:34" x14ac:dyDescent="0.25">
      <c r="A3236" s="1">
        <v>42529.083333333336</v>
      </c>
      <c r="B3236">
        <v>1.1354599999999999</v>
      </c>
      <c r="C3236">
        <v>1.1358699999999999</v>
      </c>
      <c r="D3236">
        <v>1.1354299999999999</v>
      </c>
      <c r="E3236">
        <v>1.13574</v>
      </c>
      <c r="F3236">
        <v>2018</v>
      </c>
      <c r="H3236">
        <f t="shared" si="1056"/>
        <v>2.9999999999974492E-5</v>
      </c>
      <c r="I3236">
        <f t="shared" si="1052"/>
        <v>39.885490698539527</v>
      </c>
      <c r="J3236">
        <f t="shared" si="1065"/>
        <v>19.696969696994675</v>
      </c>
      <c r="K3236">
        <f t="shared" si="1053"/>
        <v>0</v>
      </c>
      <c r="L3236">
        <f t="shared" si="1054"/>
        <v>0</v>
      </c>
      <c r="M3236">
        <f t="shared" si="1055"/>
        <v>0</v>
      </c>
      <c r="N3236">
        <f t="shared" ca="1" si="1070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6">
        <f t="shared" ca="1" si="1057"/>
        <v>0.05</v>
      </c>
      <c r="R3236">
        <f t="shared" ca="1" si="1058"/>
        <v>0</v>
      </c>
      <c r="S3236">
        <f t="shared" ca="1" si="1059"/>
        <v>101.60090000000008</v>
      </c>
      <c r="T3236">
        <f t="shared" ca="1" si="1060"/>
        <v>0</v>
      </c>
      <c r="U3236">
        <f t="shared" ca="1" si="1061"/>
        <v>0</v>
      </c>
      <c r="Z3236">
        <f t="shared" si="1066"/>
        <v>1.13652</v>
      </c>
      <c r="AA3236">
        <f t="shared" si="1067"/>
        <v>1.1353200000000001</v>
      </c>
      <c r="AB3236">
        <f t="shared" si="1051"/>
        <v>34.999999999992596</v>
      </c>
      <c r="AC3236">
        <f t="shared" si="1069"/>
        <v>34.365579194112293</v>
      </c>
      <c r="AE3236">
        <f t="shared" si="1063"/>
        <v>1.1358699999999999</v>
      </c>
      <c r="AF3236">
        <f t="shared" si="1064"/>
        <v>1.1353899999999999</v>
      </c>
      <c r="AG3236">
        <f t="shared" si="1068"/>
        <v>72.916666666676306</v>
      </c>
      <c r="AH3236">
        <f t="shared" si="1062"/>
        <v>41.003787878804935</v>
      </c>
    </row>
    <row r="3237" spans="1:34" x14ac:dyDescent="0.25">
      <c r="A3237" s="1">
        <v>42529.09375</v>
      </c>
      <c r="B3237">
        <v>1.1357299999999999</v>
      </c>
      <c r="C3237">
        <v>1.13581</v>
      </c>
      <c r="D3237">
        <v>1.13557</v>
      </c>
      <c r="E3237">
        <v>1.1355900000000001</v>
      </c>
      <c r="F3237">
        <v>1791</v>
      </c>
      <c r="H3237">
        <f t="shared" si="1056"/>
        <v>2.0000000000131024E-5</v>
      </c>
      <c r="I3237">
        <f t="shared" si="1052"/>
        <v>34.365579194112293</v>
      </c>
      <c r="J3237">
        <f t="shared" si="1065"/>
        <v>41.003787878804935</v>
      </c>
      <c r="K3237">
        <f t="shared" si="1053"/>
        <v>0</v>
      </c>
      <c r="L3237">
        <f t="shared" si="1054"/>
        <v>0</v>
      </c>
      <c r="M3237">
        <f t="shared" si="1055"/>
        <v>0</v>
      </c>
      <c r="N3237">
        <f t="shared" ca="1" si="1070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7"/>
        <v>0.05</v>
      </c>
      <c r="R3237">
        <f t="shared" ca="1" si="1058"/>
        <v>0</v>
      </c>
      <c r="S3237">
        <f t="shared" ca="1" si="1059"/>
        <v>101.60090000000008</v>
      </c>
      <c r="T3237">
        <f t="shared" ca="1" si="1060"/>
        <v>0</v>
      </c>
      <c r="U3237">
        <f t="shared" ca="1" si="1061"/>
        <v>0</v>
      </c>
      <c r="Z3237">
        <f t="shared" si="1066"/>
        <v>1.13652</v>
      </c>
      <c r="AA3237">
        <f t="shared" si="1067"/>
        <v>1.1353200000000001</v>
      </c>
      <c r="AB3237">
        <f t="shared" si="1051"/>
        <v>22.500000000001847</v>
      </c>
      <c r="AC3237">
        <f t="shared" si="1069"/>
        <v>25.112530413624132</v>
      </c>
      <c r="AE3237">
        <f t="shared" si="1063"/>
        <v>1.1358699999999999</v>
      </c>
      <c r="AF3237">
        <f t="shared" si="1064"/>
        <v>1.1353899999999999</v>
      </c>
      <c r="AG3237">
        <f t="shared" si="1068"/>
        <v>41.666666666705218</v>
      </c>
      <c r="AH3237">
        <f t="shared" si="1062"/>
        <v>57.291666666690759</v>
      </c>
    </row>
    <row r="3238" spans="1:34" x14ac:dyDescent="0.25">
      <c r="A3238" s="1">
        <v>42529.104166666664</v>
      </c>
      <c r="B3238">
        <v>1.1355999999999999</v>
      </c>
      <c r="C3238">
        <v>1.1358600000000001</v>
      </c>
      <c r="D3238">
        <v>1.1354200000000001</v>
      </c>
      <c r="E3238">
        <v>1.1355</v>
      </c>
      <c r="F3238">
        <v>2067</v>
      </c>
      <c r="H3238">
        <f t="shared" si="1056"/>
        <v>7.9999999999857963E-5</v>
      </c>
      <c r="I3238">
        <f t="shared" si="1052"/>
        <v>25.112530413624132</v>
      </c>
      <c r="J3238">
        <f t="shared" si="1065"/>
        <v>57.291666666690759</v>
      </c>
      <c r="K3238">
        <f t="shared" si="1053"/>
        <v>0</v>
      </c>
      <c r="L3238">
        <f t="shared" si="1054"/>
        <v>1</v>
      </c>
      <c r="M3238">
        <f t="shared" si="1055"/>
        <v>0</v>
      </c>
      <c r="N3238">
        <f t="shared" ca="1" si="1070"/>
        <v>0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7"/>
        <v>0.05</v>
      </c>
      <c r="R3238">
        <f t="shared" ca="1" si="1058"/>
        <v>0</v>
      </c>
      <c r="S3238">
        <f t="shared" ca="1" si="1059"/>
        <v>101.60090000000008</v>
      </c>
      <c r="T3238">
        <f t="shared" ca="1" si="1060"/>
        <v>0</v>
      </c>
      <c r="U3238">
        <f t="shared" ca="1" si="1061"/>
        <v>0</v>
      </c>
      <c r="Z3238">
        <f t="shared" si="1066"/>
        <v>1.1364799999999999</v>
      </c>
      <c r="AA3238">
        <f t="shared" si="1067"/>
        <v>1.1353200000000001</v>
      </c>
      <c r="AB3238">
        <f t="shared" ref="AB3238:AB3301" si="1071">(E3238-AA3238)/(Z3238-AA3238)*100</f>
        <v>15.517241379299454</v>
      </c>
      <c r="AC3238">
        <f t="shared" si="1069"/>
        <v>20.962643678156343</v>
      </c>
      <c r="AE3238">
        <f t="shared" si="1063"/>
        <v>1.1358699999999999</v>
      </c>
      <c r="AF3238">
        <f t="shared" si="1064"/>
        <v>1.1354200000000001</v>
      </c>
      <c r="AG3238">
        <f t="shared" si="1068"/>
        <v>17.777777777752558</v>
      </c>
      <c r="AH3238">
        <f t="shared" si="1062"/>
        <v>29.722222222228886</v>
      </c>
    </row>
    <row r="3239" spans="1:34" x14ac:dyDescent="0.25">
      <c r="A3239" s="1">
        <v>42529.114583333336</v>
      </c>
      <c r="B3239">
        <v>1.1354900000000001</v>
      </c>
      <c r="C3239">
        <v>1.13581</v>
      </c>
      <c r="D3239">
        <v>1.13548</v>
      </c>
      <c r="E3239">
        <v>1.13554</v>
      </c>
      <c r="F3239">
        <v>2710</v>
      </c>
      <c r="H3239">
        <f t="shared" si="1056"/>
        <v>1.0000000000065512E-5</v>
      </c>
      <c r="I3239">
        <f t="shared" si="1052"/>
        <v>20.962643678156343</v>
      </c>
      <c r="J3239">
        <f t="shared" si="1065"/>
        <v>29.722222222228886</v>
      </c>
      <c r="K3239">
        <f t="shared" si="1053"/>
        <v>1</v>
      </c>
      <c r="L3239">
        <f t="shared" si="1054"/>
        <v>0</v>
      </c>
      <c r="M3239">
        <f t="shared" si="1055"/>
        <v>0</v>
      </c>
      <c r="N3239">
        <f t="shared" ca="1" si="1070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7"/>
        <v>0.05</v>
      </c>
      <c r="R3239">
        <f t="shared" ca="1" si="1058"/>
        <v>0</v>
      </c>
      <c r="S3239">
        <f t="shared" ca="1" si="1059"/>
        <v>101.60090000000008</v>
      </c>
      <c r="T3239">
        <f t="shared" ca="1" si="1060"/>
        <v>0</v>
      </c>
      <c r="U3239">
        <f t="shared" ca="1" si="1061"/>
        <v>0</v>
      </c>
      <c r="Z3239">
        <f t="shared" si="1066"/>
        <v>1.1364799999999999</v>
      </c>
      <c r="AA3239">
        <f t="shared" si="1067"/>
        <v>1.1353200000000001</v>
      </c>
      <c r="AB3239">
        <f t="shared" si="1071"/>
        <v>18.965517241372378</v>
      </c>
      <c r="AC3239">
        <f t="shared" si="1069"/>
        <v>22.995689655166569</v>
      </c>
      <c r="AE3239">
        <f t="shared" si="1063"/>
        <v>1.1358699999999999</v>
      </c>
      <c r="AF3239">
        <f t="shared" si="1064"/>
        <v>1.1354200000000001</v>
      </c>
      <c r="AG3239">
        <f t="shared" si="1068"/>
        <v>26.666666666653509</v>
      </c>
      <c r="AH3239">
        <f t="shared" si="1062"/>
        <v>22.222222222203033</v>
      </c>
    </row>
    <row r="3240" spans="1:34" x14ac:dyDescent="0.25">
      <c r="A3240" s="1">
        <v>42529.125</v>
      </c>
      <c r="B3240">
        <v>1.1355299999999999</v>
      </c>
      <c r="C3240">
        <v>1.13618</v>
      </c>
      <c r="D3240">
        <v>1.1355200000000001</v>
      </c>
      <c r="E3240">
        <v>1.1355900000000001</v>
      </c>
      <c r="F3240">
        <v>4094</v>
      </c>
      <c r="H3240">
        <f t="shared" si="1056"/>
        <v>9.9999999998434674E-6</v>
      </c>
      <c r="I3240">
        <f t="shared" si="1052"/>
        <v>22.995689655166569</v>
      </c>
      <c r="J3240">
        <f t="shared" si="1065"/>
        <v>22.222222222203033</v>
      </c>
      <c r="K3240">
        <f t="shared" si="1053"/>
        <v>1</v>
      </c>
      <c r="L3240">
        <f t="shared" si="1054"/>
        <v>0</v>
      </c>
      <c r="M3240">
        <f t="shared" si="1055"/>
        <v>0</v>
      </c>
      <c r="N3240">
        <f t="shared" ca="1" si="1070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7"/>
        <v>0.05</v>
      </c>
      <c r="R3240">
        <f t="shared" ca="1" si="1058"/>
        <v>0</v>
      </c>
      <c r="S3240">
        <f t="shared" ca="1" si="1059"/>
        <v>101.60090000000008</v>
      </c>
      <c r="T3240">
        <f t="shared" ca="1" si="1060"/>
        <v>0</v>
      </c>
      <c r="U3240">
        <f t="shared" ca="1" si="1061"/>
        <v>0</v>
      </c>
      <c r="Z3240">
        <f t="shared" si="1066"/>
        <v>1.1364300000000001</v>
      </c>
      <c r="AA3240">
        <f t="shared" si="1067"/>
        <v>1.1353200000000001</v>
      </c>
      <c r="AB3240">
        <f t="shared" si="1071"/>
        <v>24.324324324324863</v>
      </c>
      <c r="AC3240">
        <f t="shared" si="1069"/>
        <v>20.326770736249635</v>
      </c>
      <c r="AE3240">
        <f t="shared" si="1063"/>
        <v>1.13618</v>
      </c>
      <c r="AF3240">
        <f t="shared" si="1064"/>
        <v>1.1354200000000001</v>
      </c>
      <c r="AG3240">
        <f t="shared" si="1068"/>
        <v>22.368421052635806</v>
      </c>
      <c r="AH3240">
        <f t="shared" si="1062"/>
        <v>24.517543859644658</v>
      </c>
    </row>
    <row r="3241" spans="1:34" x14ac:dyDescent="0.25">
      <c r="A3241" s="1">
        <v>42529.135416666664</v>
      </c>
      <c r="B3241">
        <v>1.1355900000000001</v>
      </c>
      <c r="C3241">
        <v>1.1359399999999999</v>
      </c>
      <c r="D3241">
        <v>1.1355500000000001</v>
      </c>
      <c r="E3241">
        <v>1.13564</v>
      </c>
      <c r="F3241">
        <v>3646</v>
      </c>
      <c r="H3241">
        <f t="shared" si="1056"/>
        <v>4.0000000000040004E-5</v>
      </c>
      <c r="I3241">
        <f t="shared" si="1052"/>
        <v>20.326770736249635</v>
      </c>
      <c r="J3241">
        <f t="shared" si="1065"/>
        <v>24.517543859644658</v>
      </c>
      <c r="K3241">
        <f t="shared" si="1053"/>
        <v>1</v>
      </c>
      <c r="L3241">
        <f t="shared" si="1054"/>
        <v>0</v>
      </c>
      <c r="M3241">
        <f t="shared" si="1055"/>
        <v>0</v>
      </c>
      <c r="N3241">
        <f t="shared" ca="1" si="1070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7"/>
        <v>0.05</v>
      </c>
      <c r="R3241">
        <f t="shared" ca="1" si="1058"/>
        <v>0</v>
      </c>
      <c r="S3241">
        <f t="shared" ca="1" si="1059"/>
        <v>101.60090000000008</v>
      </c>
      <c r="T3241">
        <f t="shared" ca="1" si="1060"/>
        <v>0</v>
      </c>
      <c r="U3241">
        <f t="shared" ca="1" si="1061"/>
        <v>0</v>
      </c>
      <c r="Z3241">
        <f t="shared" si="1066"/>
        <v>1.1363700000000001</v>
      </c>
      <c r="AA3241">
        <f t="shared" si="1067"/>
        <v>1.1353200000000001</v>
      </c>
      <c r="AB3241">
        <f t="shared" si="1071"/>
        <v>30.476190476178793</v>
      </c>
      <c r="AC3241">
        <f t="shared" si="1069"/>
        <v>22.320818355293873</v>
      </c>
      <c r="AE3241">
        <f t="shared" si="1063"/>
        <v>1.13618</v>
      </c>
      <c r="AF3241">
        <f t="shared" si="1064"/>
        <v>1.1354200000000001</v>
      </c>
      <c r="AG3241">
        <f t="shared" si="1068"/>
        <v>28.947368421042636</v>
      </c>
      <c r="AH3241">
        <f t="shared" si="1062"/>
        <v>25.657894736839221</v>
      </c>
    </row>
    <row r="3242" spans="1:34" x14ac:dyDescent="0.25">
      <c r="A3242" s="1">
        <v>42529.145833333336</v>
      </c>
      <c r="B3242">
        <v>1.1356200000000001</v>
      </c>
      <c r="C3242">
        <v>1.1357999999999999</v>
      </c>
      <c r="D3242">
        <v>1.1354</v>
      </c>
      <c r="E3242">
        <v>1.1357699999999999</v>
      </c>
      <c r="F3242">
        <v>3317</v>
      </c>
      <c r="H3242">
        <f t="shared" si="1056"/>
        <v>2.20000000000109E-4</v>
      </c>
      <c r="I3242">
        <f t="shared" si="1052"/>
        <v>22.320818355293873</v>
      </c>
      <c r="J3242">
        <f t="shared" si="1065"/>
        <v>25.657894736839221</v>
      </c>
      <c r="K3242">
        <f t="shared" si="1053"/>
        <v>1</v>
      </c>
      <c r="L3242">
        <f t="shared" si="1054"/>
        <v>0</v>
      </c>
      <c r="M3242">
        <f t="shared" si="1055"/>
        <v>0</v>
      </c>
      <c r="N3242">
        <f t="shared" ca="1" si="1070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7"/>
        <v>0.05</v>
      </c>
      <c r="R3242">
        <f t="shared" ca="1" si="1058"/>
        <v>0</v>
      </c>
      <c r="S3242">
        <f t="shared" ca="1" si="1059"/>
        <v>101.60090000000008</v>
      </c>
      <c r="T3242">
        <f t="shared" ca="1" si="1060"/>
        <v>0</v>
      </c>
      <c r="U3242">
        <f t="shared" ca="1" si="1061"/>
        <v>0</v>
      </c>
      <c r="Z3242">
        <f t="shared" si="1066"/>
        <v>1.1363700000000001</v>
      </c>
      <c r="AA3242">
        <f t="shared" si="1067"/>
        <v>1.1353200000000001</v>
      </c>
      <c r="AB3242">
        <f t="shared" si="1071"/>
        <v>42.857142857127748</v>
      </c>
      <c r="AC3242">
        <f t="shared" si="1069"/>
        <v>29.155793724750943</v>
      </c>
      <c r="AE3242">
        <f t="shared" si="1063"/>
        <v>1.13618</v>
      </c>
      <c r="AF3242">
        <f t="shared" si="1064"/>
        <v>1.1354</v>
      </c>
      <c r="AG3242">
        <f t="shared" si="1068"/>
        <v>47.43589743589488</v>
      </c>
      <c r="AH3242">
        <f t="shared" si="1062"/>
        <v>38.191632928468756</v>
      </c>
    </row>
    <row r="3243" spans="1:34" x14ac:dyDescent="0.25">
      <c r="A3243" s="1">
        <v>42529.15625</v>
      </c>
      <c r="B3243">
        <v>1.13578</v>
      </c>
      <c r="C3243">
        <v>1.1362399999999999</v>
      </c>
      <c r="D3243">
        <v>1.1355599999999999</v>
      </c>
      <c r="E3243">
        <v>1.1361000000000001</v>
      </c>
      <c r="F3243">
        <v>3644</v>
      </c>
      <c r="H3243">
        <f t="shared" si="1056"/>
        <v>2.20000000000109E-4</v>
      </c>
      <c r="I3243">
        <f t="shared" si="1052"/>
        <v>29.155793724750943</v>
      </c>
      <c r="J3243">
        <f t="shared" si="1065"/>
        <v>38.191632928468756</v>
      </c>
      <c r="K3243">
        <f t="shared" si="1053"/>
        <v>1</v>
      </c>
      <c r="L3243">
        <f t="shared" si="1054"/>
        <v>0</v>
      </c>
      <c r="M3243">
        <f t="shared" si="1055"/>
        <v>0</v>
      </c>
      <c r="N3243">
        <f t="shared" ca="1" si="1070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7"/>
        <v>0.05</v>
      </c>
      <c r="R3243">
        <f t="shared" ca="1" si="1058"/>
        <v>0</v>
      </c>
      <c r="S3243">
        <f t="shared" ca="1" si="1059"/>
        <v>101.60090000000008</v>
      </c>
      <c r="T3243">
        <f t="shared" ca="1" si="1060"/>
        <v>0</v>
      </c>
      <c r="U3243">
        <f t="shared" ca="1" si="1061"/>
        <v>0</v>
      </c>
      <c r="Z3243">
        <f t="shared" si="1066"/>
        <v>1.1363700000000001</v>
      </c>
      <c r="AA3243">
        <f t="shared" si="1067"/>
        <v>1.1353200000000001</v>
      </c>
      <c r="AB3243">
        <f t="shared" si="1071"/>
        <v>74.285714285714889</v>
      </c>
      <c r="AC3243">
        <f t="shared" si="1069"/>
        <v>42.98584298583657</v>
      </c>
      <c r="AE3243">
        <f t="shared" si="1063"/>
        <v>1.1362399999999999</v>
      </c>
      <c r="AF3243">
        <f t="shared" si="1064"/>
        <v>1.1354</v>
      </c>
      <c r="AG3243">
        <f t="shared" si="1068"/>
        <v>83.33333333335537</v>
      </c>
      <c r="AH3243">
        <f t="shared" si="1062"/>
        <v>65.384615384625121</v>
      </c>
    </row>
    <row r="3244" spans="1:34" x14ac:dyDescent="0.25">
      <c r="A3244" s="1">
        <v>42529.166666666664</v>
      </c>
      <c r="B3244">
        <v>1.13609</v>
      </c>
      <c r="C3244">
        <v>1.13669</v>
      </c>
      <c r="D3244">
        <v>1.13609</v>
      </c>
      <c r="E3244">
        <v>1.1364799999999999</v>
      </c>
      <c r="F3244">
        <v>4094</v>
      </c>
      <c r="H3244">
        <f t="shared" si="1056"/>
        <v>0</v>
      </c>
      <c r="I3244">
        <f t="shared" si="1052"/>
        <v>42.98584298583657</v>
      </c>
      <c r="J3244">
        <f t="shared" si="1065"/>
        <v>65.384615384625121</v>
      </c>
      <c r="K3244">
        <f t="shared" si="1053"/>
        <v>0</v>
      </c>
      <c r="L3244">
        <f t="shared" si="1054"/>
        <v>0</v>
      </c>
      <c r="M3244">
        <f t="shared" si="1055"/>
        <v>0</v>
      </c>
      <c r="N3244">
        <f t="shared" ca="1" si="1070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7"/>
        <v>0.05</v>
      </c>
      <c r="R3244">
        <f t="shared" ca="1" si="1058"/>
        <v>0</v>
      </c>
      <c r="S3244">
        <f t="shared" ca="1" si="1059"/>
        <v>101.60090000000008</v>
      </c>
      <c r="T3244">
        <f t="shared" ca="1" si="1060"/>
        <v>0</v>
      </c>
      <c r="U3244">
        <f t="shared" ca="1" si="1061"/>
        <v>0</v>
      </c>
      <c r="Z3244">
        <f t="shared" si="1066"/>
        <v>1.13669</v>
      </c>
      <c r="AA3244">
        <f t="shared" si="1067"/>
        <v>1.1353200000000001</v>
      </c>
      <c r="AB3244">
        <f t="shared" si="1071"/>
        <v>84.671532846710718</v>
      </c>
      <c r="AC3244">
        <f t="shared" si="1069"/>
        <v>58.072645116433037</v>
      </c>
      <c r="AE3244">
        <f t="shared" si="1063"/>
        <v>1.13669</v>
      </c>
      <c r="AF3244">
        <f t="shared" si="1064"/>
        <v>1.1354</v>
      </c>
      <c r="AG3244">
        <f t="shared" si="1068"/>
        <v>83.720930232554934</v>
      </c>
      <c r="AH3244">
        <f t="shared" si="1062"/>
        <v>83.527131782955152</v>
      </c>
    </row>
    <row r="3245" spans="1:34" x14ac:dyDescent="0.25">
      <c r="A3245" s="1">
        <v>42529.177083333336</v>
      </c>
      <c r="B3245">
        <v>1.13646</v>
      </c>
      <c r="C3245">
        <v>1.13697</v>
      </c>
      <c r="D3245">
        <v>1.1360600000000001</v>
      </c>
      <c r="E3245">
        <v>1.1363000000000001</v>
      </c>
      <c r="F3245">
        <v>4057</v>
      </c>
      <c r="H3245">
        <f t="shared" si="1056"/>
        <v>2.4000000000001798E-4</v>
      </c>
      <c r="I3245">
        <f t="shared" si="1052"/>
        <v>58.072645116433037</v>
      </c>
      <c r="J3245">
        <f t="shared" si="1065"/>
        <v>83.527131782955152</v>
      </c>
      <c r="K3245">
        <f t="shared" si="1053"/>
        <v>0</v>
      </c>
      <c r="L3245">
        <f t="shared" si="1054"/>
        <v>0</v>
      </c>
      <c r="M3245">
        <f t="shared" si="1055"/>
        <v>0</v>
      </c>
      <c r="N3245">
        <f t="shared" ca="1" si="1070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7"/>
        <v>0.05</v>
      </c>
      <c r="R3245">
        <f t="shared" ca="1" si="1058"/>
        <v>0</v>
      </c>
      <c r="S3245">
        <f t="shared" ca="1" si="1059"/>
        <v>101.60090000000008</v>
      </c>
      <c r="T3245">
        <f t="shared" ca="1" si="1060"/>
        <v>0</v>
      </c>
      <c r="U3245">
        <f t="shared" ca="1" si="1061"/>
        <v>0</v>
      </c>
      <c r="Z3245">
        <f t="shared" si="1066"/>
        <v>1.13697</v>
      </c>
      <c r="AA3245">
        <f t="shared" si="1067"/>
        <v>1.1353200000000001</v>
      </c>
      <c r="AB3245">
        <f t="shared" si="1071"/>
        <v>59.393939393940776</v>
      </c>
      <c r="AC3245">
        <f t="shared" si="1069"/>
        <v>65.302082345873544</v>
      </c>
      <c r="AE3245">
        <f t="shared" si="1063"/>
        <v>1.13697</v>
      </c>
      <c r="AF3245">
        <f t="shared" si="1064"/>
        <v>1.1354</v>
      </c>
      <c r="AG3245">
        <f t="shared" si="1068"/>
        <v>57.324840764336436</v>
      </c>
      <c r="AH3245">
        <f t="shared" si="1062"/>
        <v>70.522885498445689</v>
      </c>
    </row>
    <row r="3246" spans="1:34" x14ac:dyDescent="0.25">
      <c r="A3246" s="1">
        <v>42529.1875</v>
      </c>
      <c r="B3246">
        <v>1.1363099999999999</v>
      </c>
      <c r="C3246">
        <v>1.1368400000000001</v>
      </c>
      <c r="D3246">
        <v>1.13629</v>
      </c>
      <c r="E3246">
        <v>1.1365499999999999</v>
      </c>
      <c r="F3246">
        <v>4109</v>
      </c>
      <c r="H3246">
        <f t="shared" si="1056"/>
        <v>1.9999999999908979E-5</v>
      </c>
      <c r="I3246">
        <f t="shared" si="1052"/>
        <v>65.302082345873544</v>
      </c>
      <c r="J3246">
        <f t="shared" si="1065"/>
        <v>70.522885498445689</v>
      </c>
      <c r="K3246">
        <f t="shared" si="1053"/>
        <v>0</v>
      </c>
      <c r="L3246">
        <f t="shared" si="1054"/>
        <v>0</v>
      </c>
      <c r="M3246">
        <f t="shared" si="1055"/>
        <v>0</v>
      </c>
      <c r="N3246">
        <f t="shared" ca="1" si="1070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7"/>
        <v>0.05</v>
      </c>
      <c r="R3246">
        <f t="shared" ca="1" si="1058"/>
        <v>0</v>
      </c>
      <c r="S3246">
        <f t="shared" ca="1" si="1059"/>
        <v>101.60090000000008</v>
      </c>
      <c r="T3246">
        <f t="shared" ca="1" si="1060"/>
        <v>0</v>
      </c>
      <c r="U3246">
        <f t="shared" ca="1" si="1061"/>
        <v>0</v>
      </c>
      <c r="Z3246">
        <f t="shared" si="1066"/>
        <v>1.13697</v>
      </c>
      <c r="AA3246">
        <f t="shared" si="1067"/>
        <v>1.1353200000000001</v>
      </c>
      <c r="AB3246">
        <f t="shared" si="1071"/>
        <v>74.54545454544818</v>
      </c>
      <c r="AC3246">
        <f t="shared" si="1069"/>
        <v>73.224160267953636</v>
      </c>
      <c r="AE3246">
        <f t="shared" si="1063"/>
        <v>1.13697</v>
      </c>
      <c r="AF3246">
        <f t="shared" si="1064"/>
        <v>1.1354</v>
      </c>
      <c r="AG3246">
        <f t="shared" si="1068"/>
        <v>73.248407643307772</v>
      </c>
      <c r="AH3246">
        <f t="shared" si="1062"/>
        <v>65.2866242038221</v>
      </c>
    </row>
    <row r="3247" spans="1:34" x14ac:dyDescent="0.25">
      <c r="A3247" s="1">
        <v>42529.197916666664</v>
      </c>
      <c r="B3247">
        <v>1.1365499999999999</v>
      </c>
      <c r="C3247">
        <v>1.13693</v>
      </c>
      <c r="D3247">
        <v>1.1364799999999999</v>
      </c>
      <c r="E3247">
        <v>1.13683</v>
      </c>
      <c r="F3247">
        <v>4143</v>
      </c>
      <c r="H3247">
        <f t="shared" si="1056"/>
        <v>7.0000000000014495E-5</v>
      </c>
      <c r="I3247">
        <f t="shared" si="1052"/>
        <v>73.224160267953636</v>
      </c>
      <c r="J3247">
        <f t="shared" si="1065"/>
        <v>65.2866242038221</v>
      </c>
      <c r="K3247">
        <f t="shared" si="1053"/>
        <v>0</v>
      </c>
      <c r="L3247">
        <f t="shared" si="1054"/>
        <v>0</v>
      </c>
      <c r="M3247">
        <f t="shared" si="1055"/>
        <v>0</v>
      </c>
      <c r="N3247">
        <f t="shared" ca="1" si="1070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7"/>
        <v>0.05</v>
      </c>
      <c r="R3247">
        <f t="shared" ca="1" si="1058"/>
        <v>0</v>
      </c>
      <c r="S3247">
        <f t="shared" ca="1" si="1059"/>
        <v>101.60090000000008</v>
      </c>
      <c r="T3247">
        <f t="shared" ca="1" si="1060"/>
        <v>0</v>
      </c>
      <c r="U3247">
        <f t="shared" ca="1" si="1061"/>
        <v>0</v>
      </c>
      <c r="Z3247">
        <f t="shared" si="1066"/>
        <v>1.13697</v>
      </c>
      <c r="AA3247">
        <f t="shared" si="1067"/>
        <v>1.1353200000000001</v>
      </c>
      <c r="AB3247">
        <f t="shared" si="1071"/>
        <v>91.515151515149398</v>
      </c>
      <c r="AC3247">
        <f t="shared" si="1069"/>
        <v>77.531519575312274</v>
      </c>
      <c r="AE3247">
        <f t="shared" si="1063"/>
        <v>1.13697</v>
      </c>
      <c r="AF3247">
        <f t="shared" si="1064"/>
        <v>1.1354</v>
      </c>
      <c r="AG3247">
        <f t="shared" si="1068"/>
        <v>91.082802547769262</v>
      </c>
      <c r="AH3247">
        <f t="shared" si="1062"/>
        <v>82.165605095538524</v>
      </c>
    </row>
    <row r="3248" spans="1:34" x14ac:dyDescent="0.25">
      <c r="A3248" s="1">
        <v>42529.208333333336</v>
      </c>
      <c r="B3248">
        <v>1.1368100000000001</v>
      </c>
      <c r="C3248">
        <v>1.13697</v>
      </c>
      <c r="D3248">
        <v>1.13666</v>
      </c>
      <c r="E3248">
        <v>1.13669</v>
      </c>
      <c r="F3248">
        <v>4140</v>
      </c>
      <c r="H3248">
        <f t="shared" si="1056"/>
        <v>2.9999999999974492E-5</v>
      </c>
      <c r="I3248">
        <f t="shared" si="1052"/>
        <v>77.531519575312274</v>
      </c>
      <c r="J3248">
        <f t="shared" si="1065"/>
        <v>82.165605095538524</v>
      </c>
      <c r="K3248">
        <f t="shared" si="1053"/>
        <v>0</v>
      </c>
      <c r="L3248">
        <f t="shared" si="1054"/>
        <v>0</v>
      </c>
      <c r="M3248">
        <f t="shared" si="1055"/>
        <v>0</v>
      </c>
      <c r="N3248">
        <f t="shared" ca="1" si="1070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7"/>
        <v>0.05</v>
      </c>
      <c r="R3248">
        <f t="shared" ca="1" si="1058"/>
        <v>0</v>
      </c>
      <c r="S3248">
        <f t="shared" ca="1" si="1059"/>
        <v>101.60090000000008</v>
      </c>
      <c r="T3248">
        <f t="shared" ca="1" si="1060"/>
        <v>0</v>
      </c>
      <c r="U3248">
        <f t="shared" ca="1" si="1061"/>
        <v>0</v>
      </c>
      <c r="Z3248">
        <f t="shared" si="1066"/>
        <v>1.13697</v>
      </c>
      <c r="AA3248">
        <f t="shared" si="1067"/>
        <v>1.1353200000000001</v>
      </c>
      <c r="AB3248">
        <f t="shared" si="1071"/>
        <v>83.030303030298796</v>
      </c>
      <c r="AC3248">
        <f t="shared" si="1069"/>
        <v>77.121212121209282</v>
      </c>
      <c r="AE3248">
        <f t="shared" si="1063"/>
        <v>1.13697</v>
      </c>
      <c r="AF3248">
        <f t="shared" si="1064"/>
        <v>1.1354</v>
      </c>
      <c r="AG3248">
        <f t="shared" si="1068"/>
        <v>82.165605095538524</v>
      </c>
      <c r="AH3248">
        <f t="shared" si="1062"/>
        <v>86.624203821653893</v>
      </c>
    </row>
    <row r="3249" spans="1:34" x14ac:dyDescent="0.25">
      <c r="A3249" s="1">
        <v>42529.21875</v>
      </c>
      <c r="B3249">
        <v>1.1367</v>
      </c>
      <c r="C3249">
        <v>1.137</v>
      </c>
      <c r="D3249">
        <v>1.1366499999999999</v>
      </c>
      <c r="E3249">
        <v>1.1369899999999999</v>
      </c>
      <c r="F3249">
        <v>3609</v>
      </c>
      <c r="H3249">
        <f t="shared" si="1056"/>
        <v>5.0000000000105516E-5</v>
      </c>
      <c r="I3249">
        <f t="shared" si="1052"/>
        <v>77.121212121209282</v>
      </c>
      <c r="J3249">
        <f t="shared" si="1065"/>
        <v>86.624203821653893</v>
      </c>
      <c r="K3249">
        <f t="shared" si="1053"/>
        <v>-1</v>
      </c>
      <c r="L3249">
        <f t="shared" si="1054"/>
        <v>0</v>
      </c>
      <c r="M3249">
        <f t="shared" si="1055"/>
        <v>0</v>
      </c>
      <c r="N3249">
        <f t="shared" ca="1" si="1070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7"/>
        <v>0.05</v>
      </c>
      <c r="R3249">
        <f t="shared" ca="1" si="1058"/>
        <v>0</v>
      </c>
      <c r="S3249">
        <f t="shared" ca="1" si="1059"/>
        <v>101.60090000000008</v>
      </c>
      <c r="T3249">
        <f t="shared" ca="1" si="1060"/>
        <v>0</v>
      </c>
      <c r="U3249">
        <f t="shared" ca="1" si="1061"/>
        <v>0</v>
      </c>
      <c r="Z3249">
        <f t="shared" si="1066"/>
        <v>1.137</v>
      </c>
      <c r="AA3249">
        <f t="shared" si="1067"/>
        <v>1.1353899999999999</v>
      </c>
      <c r="AB3249">
        <f t="shared" si="1071"/>
        <v>99.378881987573607</v>
      </c>
      <c r="AC3249">
        <f t="shared" si="1069"/>
        <v>87.117447769617499</v>
      </c>
      <c r="AE3249">
        <f t="shared" si="1063"/>
        <v>1.137</v>
      </c>
      <c r="AF3249">
        <f t="shared" si="1064"/>
        <v>1.1355599999999999</v>
      </c>
      <c r="AG3249">
        <f t="shared" si="1068"/>
        <v>99.305555555551067</v>
      </c>
      <c r="AH3249">
        <f t="shared" si="1062"/>
        <v>90.735580325544788</v>
      </c>
    </row>
    <row r="3250" spans="1:34" x14ac:dyDescent="0.25">
      <c r="A3250" s="1">
        <v>42529.229166666664</v>
      </c>
      <c r="B3250">
        <v>1.1369800000000001</v>
      </c>
      <c r="C3250">
        <v>1.1370199999999999</v>
      </c>
      <c r="D3250">
        <v>1.1367700000000001</v>
      </c>
      <c r="E3250">
        <v>1.13683</v>
      </c>
      <c r="F3250">
        <v>3756</v>
      </c>
      <c r="H3250">
        <f t="shared" si="1056"/>
        <v>5.9999999999948983E-5</v>
      </c>
      <c r="I3250">
        <f t="shared" si="1052"/>
        <v>87.117447769617499</v>
      </c>
      <c r="J3250">
        <f t="shared" si="1065"/>
        <v>90.735580325544788</v>
      </c>
      <c r="K3250">
        <f t="shared" si="1053"/>
        <v>-1</v>
      </c>
      <c r="L3250">
        <f t="shared" si="1054"/>
        <v>0</v>
      </c>
      <c r="M3250">
        <f t="shared" si="1055"/>
        <v>0</v>
      </c>
      <c r="N3250">
        <f t="shared" ca="1" si="1070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7"/>
        <v>0.05</v>
      </c>
      <c r="R3250">
        <f t="shared" ca="1" si="1058"/>
        <v>0</v>
      </c>
      <c r="S3250">
        <f t="shared" ca="1" si="1059"/>
        <v>101.60090000000008</v>
      </c>
      <c r="T3250">
        <f t="shared" ca="1" si="1060"/>
        <v>0</v>
      </c>
      <c r="U3250">
        <f t="shared" ca="1" si="1061"/>
        <v>0</v>
      </c>
      <c r="Z3250">
        <f t="shared" si="1066"/>
        <v>1.1370199999999999</v>
      </c>
      <c r="AA3250">
        <f t="shared" si="1067"/>
        <v>1.1353899999999999</v>
      </c>
      <c r="AB3250">
        <f t="shared" si="1071"/>
        <v>88.343558282214104</v>
      </c>
      <c r="AC3250">
        <f t="shared" si="1069"/>
        <v>90.566973703808969</v>
      </c>
      <c r="AE3250">
        <f t="shared" si="1063"/>
        <v>1.1370199999999999</v>
      </c>
      <c r="AF3250">
        <f t="shared" si="1064"/>
        <v>1.1360600000000001</v>
      </c>
      <c r="AG3250">
        <f t="shared" si="1068"/>
        <v>80.208333333339354</v>
      </c>
      <c r="AH3250">
        <f t="shared" si="1062"/>
        <v>89.75694444444521</v>
      </c>
    </row>
    <row r="3251" spans="1:34" x14ac:dyDescent="0.25">
      <c r="A3251" s="1">
        <v>42529.239583333336</v>
      </c>
      <c r="B3251">
        <v>1.1368400000000001</v>
      </c>
      <c r="C3251">
        <v>1.1370199999999999</v>
      </c>
      <c r="D3251">
        <v>1.1367100000000001</v>
      </c>
      <c r="E3251">
        <v>1.1367499999999999</v>
      </c>
      <c r="F3251">
        <v>3880</v>
      </c>
      <c r="H3251">
        <f t="shared" si="1056"/>
        <v>3.9999999999817959E-5</v>
      </c>
      <c r="I3251">
        <f t="shared" si="1052"/>
        <v>90.566973703808969</v>
      </c>
      <c r="J3251">
        <f t="shared" si="1065"/>
        <v>89.75694444444521</v>
      </c>
      <c r="K3251">
        <f t="shared" si="1053"/>
        <v>-1</v>
      </c>
      <c r="L3251">
        <f t="shared" si="1054"/>
        <v>0</v>
      </c>
      <c r="M3251">
        <f t="shared" si="1055"/>
        <v>0</v>
      </c>
      <c r="N3251">
        <f t="shared" ca="1" si="1070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7"/>
        <v>0.05</v>
      </c>
      <c r="R3251">
        <f t="shared" ca="1" si="1058"/>
        <v>0</v>
      </c>
      <c r="S3251">
        <f t="shared" ca="1" si="1059"/>
        <v>101.60090000000008</v>
      </c>
      <c r="T3251">
        <f t="shared" ca="1" si="1060"/>
        <v>0</v>
      </c>
      <c r="U3251">
        <f t="shared" ca="1" si="1061"/>
        <v>0</v>
      </c>
      <c r="Z3251">
        <f t="shared" si="1066"/>
        <v>1.1370199999999999</v>
      </c>
      <c r="AA3251">
        <f t="shared" si="1067"/>
        <v>1.1353899999999999</v>
      </c>
      <c r="AB3251">
        <f t="shared" si="1071"/>
        <v>83.435582822086559</v>
      </c>
      <c r="AC3251">
        <f t="shared" si="1069"/>
        <v>88.547081530543267</v>
      </c>
      <c r="AE3251">
        <f t="shared" si="1063"/>
        <v>1.1370199999999999</v>
      </c>
      <c r="AF3251">
        <f t="shared" si="1064"/>
        <v>1.1360600000000001</v>
      </c>
      <c r="AG3251">
        <f t="shared" si="1068"/>
        <v>71.874999999996376</v>
      </c>
      <c r="AH3251">
        <f t="shared" si="1062"/>
        <v>76.041666666667865</v>
      </c>
    </row>
    <row r="3252" spans="1:34" x14ac:dyDescent="0.25">
      <c r="A3252" s="1">
        <v>42529.25</v>
      </c>
      <c r="B3252">
        <v>1.1367400000000001</v>
      </c>
      <c r="C3252">
        <v>1.1368400000000001</v>
      </c>
      <c r="D3252">
        <v>1.13645</v>
      </c>
      <c r="E3252">
        <v>1.1367400000000001</v>
      </c>
      <c r="F3252">
        <v>3854</v>
      </c>
      <c r="H3252">
        <f t="shared" si="1056"/>
        <v>2.9000000000012349E-4</v>
      </c>
      <c r="I3252">
        <f t="shared" si="1052"/>
        <v>88.547081530543267</v>
      </c>
      <c r="J3252">
        <f t="shared" si="1065"/>
        <v>76.041666666667865</v>
      </c>
      <c r="K3252">
        <f t="shared" si="1053"/>
        <v>-1</v>
      </c>
      <c r="L3252">
        <f t="shared" si="1054"/>
        <v>0</v>
      </c>
      <c r="M3252">
        <f t="shared" si="1055"/>
        <v>0</v>
      </c>
      <c r="N3252">
        <f t="shared" ca="1" si="1070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-2.60000000000149E-4</v>
      </c>
      <c r="P3252">
        <f t="shared" ca="1" si="1057"/>
        <v>0.05</v>
      </c>
      <c r="R3252">
        <f t="shared" ca="1" si="1058"/>
        <v>-2.60000000000149E-4</v>
      </c>
      <c r="S3252">
        <f t="shared" ca="1" si="1059"/>
        <v>101.58590000000008</v>
      </c>
      <c r="T3252">
        <f t="shared" ca="1" si="1060"/>
        <v>-1</v>
      </c>
      <c r="U3252">
        <f t="shared" ca="1" si="1061"/>
        <v>-1.500000000000745E-2</v>
      </c>
      <c r="Z3252">
        <f t="shared" si="1066"/>
        <v>1.1370199999999999</v>
      </c>
      <c r="AA3252">
        <f t="shared" si="1067"/>
        <v>1.1353899999999999</v>
      </c>
      <c r="AB3252">
        <f t="shared" si="1071"/>
        <v>82.822085889580833</v>
      </c>
      <c r="AC3252">
        <f t="shared" si="1069"/>
        <v>88.495027245363772</v>
      </c>
      <c r="AE3252">
        <f t="shared" si="1063"/>
        <v>1.1370199999999999</v>
      </c>
      <c r="AF3252">
        <f t="shared" si="1064"/>
        <v>1.13629</v>
      </c>
      <c r="AG3252">
        <f t="shared" si="1068"/>
        <v>61.643835616455448</v>
      </c>
      <c r="AH3252">
        <f t="shared" si="1062"/>
        <v>66.759417808225919</v>
      </c>
    </row>
    <row r="3253" spans="1:34" x14ac:dyDescent="0.25">
      <c r="A3253" s="1">
        <v>42529.260416666664</v>
      </c>
      <c r="B3253">
        <v>1.13673</v>
      </c>
      <c r="C3253">
        <v>1.1368400000000001</v>
      </c>
      <c r="D3253">
        <v>1.1365099999999999</v>
      </c>
      <c r="E3253">
        <v>1.1366400000000001</v>
      </c>
      <c r="F3253">
        <v>3825</v>
      </c>
      <c r="H3253">
        <f t="shared" si="1056"/>
        <v>1.3000000000018552E-4</v>
      </c>
      <c r="I3253">
        <f t="shared" si="1052"/>
        <v>88.495027245363772</v>
      </c>
      <c r="J3253">
        <f t="shared" si="1065"/>
        <v>66.759417808225919</v>
      </c>
      <c r="K3253">
        <f t="shared" si="1053"/>
        <v>-1</v>
      </c>
      <c r="L3253">
        <f t="shared" si="1054"/>
        <v>0</v>
      </c>
      <c r="M3253">
        <f t="shared" si="1055"/>
        <v>0</v>
      </c>
      <c r="N3253">
        <f t="shared" ca="1" si="1070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7"/>
        <v>0.05</v>
      </c>
      <c r="R3253">
        <f t="shared" ca="1" si="1058"/>
        <v>0</v>
      </c>
      <c r="S3253">
        <f t="shared" ca="1" si="1059"/>
        <v>101.58590000000008</v>
      </c>
      <c r="T3253">
        <f t="shared" ca="1" si="1060"/>
        <v>0</v>
      </c>
      <c r="U3253">
        <f t="shared" ca="1" si="1061"/>
        <v>0</v>
      </c>
      <c r="Z3253">
        <f t="shared" si="1066"/>
        <v>1.1370199999999999</v>
      </c>
      <c r="AA3253">
        <f t="shared" si="1067"/>
        <v>1.1354</v>
      </c>
      <c r="AB3253">
        <f t="shared" si="1071"/>
        <v>76.543209876553362</v>
      </c>
      <c r="AC3253">
        <f t="shared" si="1069"/>
        <v>82.786109217608711</v>
      </c>
      <c r="AE3253">
        <f t="shared" si="1063"/>
        <v>1.1370199999999999</v>
      </c>
      <c r="AF3253">
        <f t="shared" si="1064"/>
        <v>1.13645</v>
      </c>
      <c r="AG3253">
        <f t="shared" si="1068"/>
        <v>33.333333333359306</v>
      </c>
      <c r="AH3253">
        <f t="shared" si="1062"/>
        <v>47.488584474907377</v>
      </c>
    </row>
    <row r="3254" spans="1:34" x14ac:dyDescent="0.25">
      <c r="A3254" s="1">
        <v>42529.270833333336</v>
      </c>
      <c r="B3254">
        <v>1.1366499999999999</v>
      </c>
      <c r="C3254">
        <v>1.13676</v>
      </c>
      <c r="D3254">
        <v>1.13635</v>
      </c>
      <c r="E3254">
        <v>1.1367499999999999</v>
      </c>
      <c r="F3254">
        <v>3846</v>
      </c>
      <c r="H3254">
        <f t="shared" si="1056"/>
        <v>2.9999999999996696E-4</v>
      </c>
      <c r="I3254">
        <f t="shared" si="1052"/>
        <v>82.786109217608711</v>
      </c>
      <c r="J3254">
        <f t="shared" si="1065"/>
        <v>47.488584474907377</v>
      </c>
      <c r="K3254">
        <f t="shared" si="1053"/>
        <v>-1</v>
      </c>
      <c r="L3254">
        <f t="shared" si="1054"/>
        <v>-1</v>
      </c>
      <c r="M3254">
        <f t="shared" si="1055"/>
        <v>-1</v>
      </c>
      <c r="N3254">
        <f t="shared" ca="1" si="1070"/>
        <v>-1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7"/>
        <v>0.05</v>
      </c>
      <c r="R3254">
        <f t="shared" ca="1" si="1058"/>
        <v>0</v>
      </c>
      <c r="S3254">
        <f t="shared" ca="1" si="1059"/>
        <v>101.58590000000008</v>
      </c>
      <c r="T3254">
        <f t="shared" ca="1" si="1060"/>
        <v>0</v>
      </c>
      <c r="U3254">
        <f t="shared" ca="1" si="1061"/>
        <v>0</v>
      </c>
      <c r="Z3254">
        <f t="shared" si="1066"/>
        <v>1.1370199999999999</v>
      </c>
      <c r="AA3254">
        <f t="shared" si="1067"/>
        <v>1.1354</v>
      </c>
      <c r="AB3254">
        <f t="shared" si="1071"/>
        <v>83.333333333333343</v>
      </c>
      <c r="AC3254">
        <f t="shared" si="1069"/>
        <v>81.533552980388521</v>
      </c>
      <c r="AE3254">
        <f t="shared" si="1063"/>
        <v>1.1370199999999999</v>
      </c>
      <c r="AF3254">
        <f t="shared" si="1064"/>
        <v>1.13635</v>
      </c>
      <c r="AG3254">
        <f t="shared" si="1068"/>
        <v>59.701492537311452</v>
      </c>
      <c r="AH3254">
        <f t="shared" si="1062"/>
        <v>46.517412935335379</v>
      </c>
    </row>
    <row r="3255" spans="1:34" x14ac:dyDescent="0.25">
      <c r="A3255" s="1">
        <v>42529.28125</v>
      </c>
      <c r="B3255">
        <v>1.13676</v>
      </c>
      <c r="C3255">
        <v>1.1367799999999999</v>
      </c>
      <c r="D3255">
        <v>1.1360300000000001</v>
      </c>
      <c r="E3255">
        <v>1.13642</v>
      </c>
      <c r="F3255">
        <v>3856</v>
      </c>
      <c r="H3255">
        <f t="shared" si="1056"/>
        <v>3.8999999999989043E-4</v>
      </c>
      <c r="I3255">
        <f t="shared" si="1052"/>
        <v>81.533552980388521</v>
      </c>
      <c r="J3255">
        <f t="shared" si="1065"/>
        <v>46.517412935335379</v>
      </c>
      <c r="K3255">
        <f t="shared" si="1053"/>
        <v>-1</v>
      </c>
      <c r="L3255">
        <f t="shared" si="1054"/>
        <v>-1</v>
      </c>
      <c r="M3255">
        <f t="shared" si="1055"/>
        <v>-1</v>
      </c>
      <c r="N3255">
        <f t="shared" ca="1" si="1070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7"/>
        <v>0.05</v>
      </c>
      <c r="R3255">
        <f t="shared" ca="1" si="1058"/>
        <v>0</v>
      </c>
      <c r="S3255">
        <f t="shared" ca="1" si="1059"/>
        <v>101.58590000000008</v>
      </c>
      <c r="T3255">
        <f t="shared" ca="1" si="1060"/>
        <v>0</v>
      </c>
      <c r="U3255">
        <f t="shared" ca="1" si="1061"/>
        <v>0</v>
      </c>
      <c r="Z3255">
        <f t="shared" si="1066"/>
        <v>1.1370199999999999</v>
      </c>
      <c r="AA3255">
        <f t="shared" si="1067"/>
        <v>1.1354</v>
      </c>
      <c r="AB3255">
        <f t="shared" si="1071"/>
        <v>62.96296296296601</v>
      </c>
      <c r="AC3255">
        <f t="shared" si="1069"/>
        <v>76.415398015608389</v>
      </c>
      <c r="AE3255">
        <f t="shared" si="1063"/>
        <v>1.1370199999999999</v>
      </c>
      <c r="AF3255">
        <f t="shared" si="1064"/>
        <v>1.1360300000000001</v>
      </c>
      <c r="AG3255">
        <f t="shared" si="1068"/>
        <v>39.39393939393532</v>
      </c>
      <c r="AH3255">
        <f t="shared" si="1062"/>
        <v>49.547715965623382</v>
      </c>
    </row>
    <row r="3256" spans="1:34" x14ac:dyDescent="0.25">
      <c r="A3256" s="1">
        <v>42529.291666666664</v>
      </c>
      <c r="B3256">
        <v>1.1364300000000001</v>
      </c>
      <c r="C3256">
        <v>1.1366400000000001</v>
      </c>
      <c r="D3256">
        <v>1.13635</v>
      </c>
      <c r="E3256">
        <v>1.1364799999999999</v>
      </c>
      <c r="F3256">
        <v>3598</v>
      </c>
      <c r="H3256">
        <f t="shared" si="1056"/>
        <v>8.0000000000080007E-5</v>
      </c>
      <c r="I3256">
        <f t="shared" si="1052"/>
        <v>76.415398015608389</v>
      </c>
      <c r="J3256">
        <f t="shared" si="1065"/>
        <v>49.547715965623382</v>
      </c>
      <c r="K3256">
        <f t="shared" si="1053"/>
        <v>-1</v>
      </c>
      <c r="L3256">
        <f t="shared" si="1054"/>
        <v>-1</v>
      </c>
      <c r="M3256">
        <f t="shared" si="1055"/>
        <v>-1</v>
      </c>
      <c r="N3256">
        <f t="shared" ca="1" si="1070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7"/>
        <v>0.05</v>
      </c>
      <c r="R3256">
        <f t="shared" ca="1" si="1058"/>
        <v>0</v>
      </c>
      <c r="S3256">
        <f t="shared" ca="1" si="1059"/>
        <v>101.58590000000008</v>
      </c>
      <c r="T3256">
        <f t="shared" ca="1" si="1060"/>
        <v>0</v>
      </c>
      <c r="U3256">
        <f t="shared" ca="1" si="1061"/>
        <v>0</v>
      </c>
      <c r="Z3256">
        <f t="shared" si="1066"/>
        <v>1.1370199999999999</v>
      </c>
      <c r="AA3256">
        <f t="shared" si="1067"/>
        <v>1.1354</v>
      </c>
      <c r="AB3256">
        <f t="shared" si="1071"/>
        <v>66.666666666666657</v>
      </c>
      <c r="AC3256">
        <f t="shared" si="1069"/>
        <v>72.376543209879841</v>
      </c>
      <c r="AE3256">
        <f t="shared" si="1063"/>
        <v>1.1370199999999999</v>
      </c>
      <c r="AF3256">
        <f t="shared" si="1064"/>
        <v>1.1360300000000001</v>
      </c>
      <c r="AG3256">
        <f t="shared" si="1068"/>
        <v>45.454545454537296</v>
      </c>
      <c r="AH3256">
        <f t="shared" si="1062"/>
        <v>42.424242424236311</v>
      </c>
    </row>
    <row r="3257" spans="1:34" x14ac:dyDescent="0.25">
      <c r="A3257" s="1">
        <v>42529.302083333336</v>
      </c>
      <c r="B3257">
        <v>1.1364799999999999</v>
      </c>
      <c r="C3257">
        <v>1.1367400000000001</v>
      </c>
      <c r="D3257">
        <v>1.1362699999999999</v>
      </c>
      <c r="E3257">
        <v>1.1366700000000001</v>
      </c>
      <c r="F3257">
        <v>3746</v>
      </c>
      <c r="H3257">
        <f t="shared" si="1056"/>
        <v>2.1000000000004349E-4</v>
      </c>
      <c r="I3257">
        <f t="shared" si="1052"/>
        <v>72.376543209879841</v>
      </c>
      <c r="J3257">
        <f t="shared" si="1065"/>
        <v>42.424242424236311</v>
      </c>
      <c r="K3257">
        <f t="shared" si="1053"/>
        <v>0</v>
      </c>
      <c r="L3257">
        <f t="shared" si="1054"/>
        <v>-1</v>
      </c>
      <c r="M3257">
        <f t="shared" si="1055"/>
        <v>0</v>
      </c>
      <c r="N3257">
        <f t="shared" ca="1" si="1070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7"/>
        <v>0.05</v>
      </c>
      <c r="R3257">
        <f t="shared" ca="1" si="1058"/>
        <v>0</v>
      </c>
      <c r="S3257">
        <f t="shared" ca="1" si="1059"/>
        <v>101.58590000000008</v>
      </c>
      <c r="T3257">
        <f t="shared" ca="1" si="1060"/>
        <v>0</v>
      </c>
      <c r="U3257">
        <f t="shared" ca="1" si="1061"/>
        <v>0</v>
      </c>
      <c r="Z3257">
        <f t="shared" si="1066"/>
        <v>1.1370199999999999</v>
      </c>
      <c r="AA3257">
        <f t="shared" si="1067"/>
        <v>1.1354</v>
      </c>
      <c r="AB3257">
        <f t="shared" si="1071"/>
        <v>78.395061728403689</v>
      </c>
      <c r="AC3257">
        <f t="shared" si="1069"/>
        <v>72.83950617284242</v>
      </c>
      <c r="AE3257">
        <f t="shared" si="1063"/>
        <v>1.1370199999999999</v>
      </c>
      <c r="AF3257">
        <f t="shared" si="1064"/>
        <v>1.1360300000000001</v>
      </c>
      <c r="AG3257">
        <f t="shared" si="1068"/>
        <v>64.646464646473476</v>
      </c>
      <c r="AH3257">
        <f t="shared" si="1062"/>
        <v>55.050505050505386</v>
      </c>
    </row>
    <row r="3258" spans="1:34" x14ac:dyDescent="0.25">
      <c r="A3258" s="1">
        <v>42529.3125</v>
      </c>
      <c r="B3258">
        <v>1.1366499999999999</v>
      </c>
      <c r="C3258">
        <v>1.1369499999999999</v>
      </c>
      <c r="D3258">
        <v>1.1365799999999999</v>
      </c>
      <c r="E3258">
        <v>1.1369100000000001</v>
      </c>
      <c r="F3258">
        <v>3767</v>
      </c>
      <c r="H3258">
        <f t="shared" si="1056"/>
        <v>7.0000000000014495E-5</v>
      </c>
      <c r="I3258">
        <f t="shared" si="1052"/>
        <v>72.83950617284242</v>
      </c>
      <c r="J3258">
        <f t="shared" si="1065"/>
        <v>55.050505050505386</v>
      </c>
      <c r="K3258">
        <f t="shared" si="1053"/>
        <v>0</v>
      </c>
      <c r="L3258">
        <f t="shared" si="1054"/>
        <v>0</v>
      </c>
      <c r="M3258">
        <f t="shared" si="1055"/>
        <v>0</v>
      </c>
      <c r="N3258">
        <f t="shared" ca="1" si="1070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7"/>
        <v>0.05</v>
      </c>
      <c r="R3258">
        <f t="shared" ca="1" si="1058"/>
        <v>0</v>
      </c>
      <c r="S3258">
        <f t="shared" ca="1" si="1059"/>
        <v>101.58590000000008</v>
      </c>
      <c r="T3258">
        <f t="shared" ca="1" si="1060"/>
        <v>0</v>
      </c>
      <c r="U3258">
        <f t="shared" ca="1" si="1061"/>
        <v>0</v>
      </c>
      <c r="Z3258">
        <f t="shared" si="1066"/>
        <v>1.1370199999999999</v>
      </c>
      <c r="AA3258">
        <f t="shared" si="1067"/>
        <v>1.1354</v>
      </c>
      <c r="AB3258">
        <f t="shared" si="1071"/>
        <v>93.209876543220034</v>
      </c>
      <c r="AC3258">
        <f t="shared" si="1069"/>
        <v>75.308641975314103</v>
      </c>
      <c r="AE3258">
        <f t="shared" si="1063"/>
        <v>1.1369499999999999</v>
      </c>
      <c r="AF3258">
        <f t="shared" si="1064"/>
        <v>1.1360300000000001</v>
      </c>
      <c r="AG3258">
        <f t="shared" si="1068"/>
        <v>95.65217391306237</v>
      </c>
      <c r="AH3258">
        <f t="shared" si="1062"/>
        <v>80.149319279767923</v>
      </c>
    </row>
    <row r="3259" spans="1:34" x14ac:dyDescent="0.25">
      <c r="A3259" s="1">
        <v>42529.322916666664</v>
      </c>
      <c r="B3259">
        <v>1.1369</v>
      </c>
      <c r="C3259">
        <v>1.13741</v>
      </c>
      <c r="D3259">
        <v>1.1368400000000001</v>
      </c>
      <c r="E3259">
        <v>1.1373899999999999</v>
      </c>
      <c r="F3259">
        <v>3926</v>
      </c>
      <c r="H3259">
        <f t="shared" si="1056"/>
        <v>5.9999999999948983E-5</v>
      </c>
      <c r="I3259">
        <f t="shared" si="1052"/>
        <v>75.308641975314103</v>
      </c>
      <c r="J3259">
        <f t="shared" si="1065"/>
        <v>80.149319279767923</v>
      </c>
      <c r="K3259">
        <f t="shared" si="1053"/>
        <v>0</v>
      </c>
      <c r="L3259">
        <f t="shared" si="1054"/>
        <v>0</v>
      </c>
      <c r="M3259">
        <f t="shared" si="1055"/>
        <v>0</v>
      </c>
      <c r="N3259">
        <f t="shared" ca="1" si="1070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7"/>
        <v>0.05</v>
      </c>
      <c r="R3259">
        <f t="shared" ca="1" si="1058"/>
        <v>0</v>
      </c>
      <c r="S3259">
        <f t="shared" ca="1" si="1059"/>
        <v>101.58590000000008</v>
      </c>
      <c r="T3259">
        <f t="shared" ca="1" si="1060"/>
        <v>0</v>
      </c>
      <c r="U3259">
        <f t="shared" ca="1" si="1061"/>
        <v>0</v>
      </c>
      <c r="Z3259">
        <f t="shared" si="1066"/>
        <v>1.13741</v>
      </c>
      <c r="AA3259">
        <f t="shared" si="1067"/>
        <v>1.1354</v>
      </c>
      <c r="AB3259">
        <f t="shared" si="1071"/>
        <v>99.004975124371626</v>
      </c>
      <c r="AC3259">
        <f t="shared" si="1069"/>
        <v>84.319145015665512</v>
      </c>
      <c r="AE3259">
        <f t="shared" si="1063"/>
        <v>1.13741</v>
      </c>
      <c r="AF3259">
        <f t="shared" si="1064"/>
        <v>1.1360300000000001</v>
      </c>
      <c r="AG3259">
        <f t="shared" si="1068"/>
        <v>98.550724637671593</v>
      </c>
      <c r="AH3259">
        <f t="shared" si="1062"/>
        <v>97.101449275366974</v>
      </c>
    </row>
    <row r="3260" spans="1:34" x14ac:dyDescent="0.25">
      <c r="A3260" s="1">
        <v>42529.333333333336</v>
      </c>
      <c r="B3260">
        <v>1.13737</v>
      </c>
      <c r="C3260">
        <v>1.1374299999999999</v>
      </c>
      <c r="D3260">
        <v>1.1370199999999999</v>
      </c>
      <c r="E3260">
        <v>1.13723</v>
      </c>
      <c r="F3260">
        <v>3818</v>
      </c>
      <c r="H3260">
        <f t="shared" si="1056"/>
        <v>2.1000000000004349E-4</v>
      </c>
      <c r="I3260">
        <f t="shared" si="1052"/>
        <v>84.319145015665512</v>
      </c>
      <c r="J3260">
        <f t="shared" si="1065"/>
        <v>97.101449275366974</v>
      </c>
      <c r="K3260">
        <f t="shared" si="1053"/>
        <v>-1</v>
      </c>
      <c r="L3260">
        <f t="shared" si="1054"/>
        <v>0</v>
      </c>
      <c r="M3260">
        <f t="shared" si="1055"/>
        <v>0</v>
      </c>
      <c r="N3260">
        <f t="shared" ca="1" si="1070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7"/>
        <v>0.05</v>
      </c>
      <c r="R3260">
        <f t="shared" ca="1" si="1058"/>
        <v>0</v>
      </c>
      <c r="S3260">
        <f t="shared" ca="1" si="1059"/>
        <v>101.58590000000008</v>
      </c>
      <c r="T3260">
        <f t="shared" ca="1" si="1060"/>
        <v>0</v>
      </c>
      <c r="U3260">
        <f t="shared" ca="1" si="1061"/>
        <v>0</v>
      </c>
      <c r="Z3260">
        <f t="shared" si="1066"/>
        <v>1.1374299999999999</v>
      </c>
      <c r="AA3260">
        <f t="shared" si="1067"/>
        <v>1.1354</v>
      </c>
      <c r="AB3260">
        <f t="shared" si="1071"/>
        <v>90.147783251232497</v>
      </c>
      <c r="AC3260">
        <f t="shared" si="1069"/>
        <v>90.189424161806969</v>
      </c>
      <c r="AE3260">
        <f t="shared" si="1063"/>
        <v>1.1374299999999999</v>
      </c>
      <c r="AF3260">
        <f t="shared" si="1064"/>
        <v>1.1360300000000001</v>
      </c>
      <c r="AG3260">
        <f t="shared" si="1068"/>
        <v>85.714285714285708</v>
      </c>
      <c r="AH3260">
        <f t="shared" si="1062"/>
        <v>92.13250517597865</v>
      </c>
    </row>
    <row r="3261" spans="1:34" x14ac:dyDescent="0.25">
      <c r="A3261" s="1">
        <v>42529.34375</v>
      </c>
      <c r="B3261">
        <v>1.13724</v>
      </c>
      <c r="C3261">
        <v>1.13764</v>
      </c>
      <c r="D3261">
        <v>1.1371500000000001</v>
      </c>
      <c r="E3261">
        <v>1.13733</v>
      </c>
      <c r="F3261">
        <v>3816</v>
      </c>
      <c r="H3261">
        <f t="shared" si="1056"/>
        <v>8.9999999999923475E-5</v>
      </c>
      <c r="I3261">
        <f t="shared" si="1052"/>
        <v>90.189424161806969</v>
      </c>
      <c r="J3261">
        <f t="shared" si="1065"/>
        <v>92.13250517597865</v>
      </c>
      <c r="K3261">
        <f t="shared" si="1053"/>
        <v>-1</v>
      </c>
      <c r="L3261">
        <f t="shared" si="1054"/>
        <v>0</v>
      </c>
      <c r="M3261">
        <f t="shared" si="1055"/>
        <v>0</v>
      </c>
      <c r="N3261">
        <f t="shared" ca="1" si="1070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1">
        <f t="shared" ca="1" si="1057"/>
        <v>0.05</v>
      </c>
      <c r="R3261">
        <f t="shared" ca="1" si="1058"/>
        <v>0</v>
      </c>
      <c r="S3261">
        <f t="shared" ca="1" si="1059"/>
        <v>101.58590000000008</v>
      </c>
      <c r="T3261">
        <f t="shared" ca="1" si="1060"/>
        <v>0</v>
      </c>
      <c r="U3261">
        <f t="shared" ca="1" si="1061"/>
        <v>0</v>
      </c>
      <c r="Z3261">
        <f t="shared" si="1066"/>
        <v>1.13764</v>
      </c>
      <c r="AA3261">
        <f t="shared" si="1067"/>
        <v>1.1354</v>
      </c>
      <c r="AB3261">
        <f t="shared" si="1071"/>
        <v>86.160714285712956</v>
      </c>
      <c r="AC3261">
        <f t="shared" si="1069"/>
        <v>92.130837301134278</v>
      </c>
      <c r="AE3261">
        <f t="shared" si="1063"/>
        <v>1.13764</v>
      </c>
      <c r="AF3261">
        <f t="shared" si="1064"/>
        <v>1.1360300000000001</v>
      </c>
      <c r="AG3261">
        <f t="shared" si="1068"/>
        <v>80.745341614903481</v>
      </c>
      <c r="AH3261">
        <f t="shared" si="1062"/>
        <v>83.229813664594587</v>
      </c>
    </row>
    <row r="3262" spans="1:34" x14ac:dyDescent="0.25">
      <c r="A3262" s="1">
        <v>42529.354166666664</v>
      </c>
      <c r="B3262">
        <v>1.1373200000000001</v>
      </c>
      <c r="C3262">
        <v>1.13734</v>
      </c>
      <c r="D3262">
        <v>1.13697</v>
      </c>
      <c r="E3262">
        <v>1.1370199999999999</v>
      </c>
      <c r="F3262">
        <v>3303</v>
      </c>
      <c r="H3262">
        <f t="shared" si="1056"/>
        <v>4.9999999999883471E-5</v>
      </c>
      <c r="I3262">
        <f t="shared" si="1052"/>
        <v>92.130837301134278</v>
      </c>
      <c r="J3262">
        <f t="shared" si="1065"/>
        <v>83.229813664594587</v>
      </c>
      <c r="K3262">
        <f t="shared" si="1053"/>
        <v>-1</v>
      </c>
      <c r="L3262">
        <f t="shared" si="1054"/>
        <v>0</v>
      </c>
      <c r="M3262">
        <f t="shared" si="1055"/>
        <v>0</v>
      </c>
      <c r="N3262">
        <f t="shared" ca="1" si="1070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7"/>
        <v>0.05</v>
      </c>
      <c r="R3262">
        <f t="shared" ca="1" si="1058"/>
        <v>0</v>
      </c>
      <c r="S3262">
        <f t="shared" ca="1" si="1059"/>
        <v>101.58590000000008</v>
      </c>
      <c r="T3262">
        <f t="shared" ca="1" si="1060"/>
        <v>0</v>
      </c>
      <c r="U3262">
        <f t="shared" ca="1" si="1061"/>
        <v>0</v>
      </c>
      <c r="Z3262">
        <f t="shared" si="1066"/>
        <v>1.13764</v>
      </c>
      <c r="AA3262">
        <f t="shared" si="1067"/>
        <v>1.1354</v>
      </c>
      <c r="AB3262">
        <f t="shared" si="1071"/>
        <v>72.321428571425912</v>
      </c>
      <c r="AC3262">
        <f t="shared" si="1069"/>
        <v>86.908725308185751</v>
      </c>
      <c r="AE3262">
        <f t="shared" si="1063"/>
        <v>1.13764</v>
      </c>
      <c r="AF3262">
        <f t="shared" si="1064"/>
        <v>1.1362699999999999</v>
      </c>
      <c r="AG3262">
        <f t="shared" si="1068"/>
        <v>54.744525547443601</v>
      </c>
      <c r="AH3262">
        <f t="shared" si="1062"/>
        <v>67.744933581173541</v>
      </c>
    </row>
    <row r="3263" spans="1:34" x14ac:dyDescent="0.25">
      <c r="A3263" s="1">
        <v>42529.364583333336</v>
      </c>
      <c r="B3263">
        <v>1.13703</v>
      </c>
      <c r="C3263">
        <v>1.1370400000000001</v>
      </c>
      <c r="D3263">
        <v>1.13639</v>
      </c>
      <c r="E3263">
        <v>1.1364399999999999</v>
      </c>
      <c r="F3263">
        <v>3383</v>
      </c>
      <c r="H3263">
        <f t="shared" si="1056"/>
        <v>4.9999999999883471E-5</v>
      </c>
      <c r="I3263">
        <f t="shared" si="1052"/>
        <v>86.908725308185751</v>
      </c>
      <c r="J3263">
        <f t="shared" si="1065"/>
        <v>67.744933581173541</v>
      </c>
      <c r="K3263">
        <f t="shared" si="1053"/>
        <v>-1</v>
      </c>
      <c r="L3263">
        <f t="shared" si="1054"/>
        <v>0</v>
      </c>
      <c r="M3263">
        <f t="shared" si="1055"/>
        <v>0</v>
      </c>
      <c r="N3263">
        <f t="shared" ca="1" si="1070"/>
        <v>0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7"/>
        <v>0.05</v>
      </c>
      <c r="R3263">
        <f t="shared" ca="1" si="1058"/>
        <v>0</v>
      </c>
      <c r="S3263">
        <f t="shared" ca="1" si="1059"/>
        <v>101.58590000000008</v>
      </c>
      <c r="T3263">
        <f t="shared" ca="1" si="1060"/>
        <v>0</v>
      </c>
      <c r="U3263">
        <f t="shared" ca="1" si="1061"/>
        <v>0</v>
      </c>
      <c r="Z3263">
        <f t="shared" si="1066"/>
        <v>1.13764</v>
      </c>
      <c r="AA3263">
        <f t="shared" si="1067"/>
        <v>1.1354</v>
      </c>
      <c r="AB3263">
        <f t="shared" si="1071"/>
        <v>46.428571428567892</v>
      </c>
      <c r="AC3263">
        <f t="shared" si="1069"/>
        <v>73.764624384234821</v>
      </c>
      <c r="AE3263">
        <f t="shared" si="1063"/>
        <v>1.13764</v>
      </c>
      <c r="AF3263">
        <f t="shared" si="1064"/>
        <v>1.1362699999999999</v>
      </c>
      <c r="AG3263">
        <f t="shared" si="1068"/>
        <v>12.408759124087</v>
      </c>
      <c r="AH3263">
        <f t="shared" si="1062"/>
        <v>33.5766423357653</v>
      </c>
    </row>
    <row r="3264" spans="1:34" x14ac:dyDescent="0.25">
      <c r="A3264" s="1">
        <v>42529.375</v>
      </c>
      <c r="B3264">
        <v>1.13645</v>
      </c>
      <c r="C3264">
        <v>1.13686</v>
      </c>
      <c r="D3264">
        <v>1.1362099999999999</v>
      </c>
      <c r="E3264">
        <v>1.1362300000000001</v>
      </c>
      <c r="F3264">
        <v>3795</v>
      </c>
      <c r="H3264">
        <f t="shared" si="1056"/>
        <v>2.0000000000131024E-5</v>
      </c>
      <c r="I3264">
        <f t="shared" si="1052"/>
        <v>73.764624384234821</v>
      </c>
      <c r="J3264">
        <f t="shared" si="1065"/>
        <v>33.5766423357653</v>
      </c>
      <c r="K3264">
        <f t="shared" si="1053"/>
        <v>0</v>
      </c>
      <c r="L3264">
        <f t="shared" si="1054"/>
        <v>-1</v>
      </c>
      <c r="M3264">
        <f t="shared" si="1055"/>
        <v>0</v>
      </c>
      <c r="N3264">
        <f t="shared" ca="1" si="1070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7"/>
        <v>0.05</v>
      </c>
      <c r="R3264">
        <f t="shared" ca="1" si="1058"/>
        <v>0</v>
      </c>
      <c r="S3264">
        <f t="shared" ca="1" si="1059"/>
        <v>101.58590000000008</v>
      </c>
      <c r="T3264">
        <f t="shared" ca="1" si="1060"/>
        <v>0</v>
      </c>
      <c r="U3264">
        <f t="shared" ca="1" si="1061"/>
        <v>0</v>
      </c>
      <c r="Z3264">
        <f t="shared" si="1066"/>
        <v>1.13764</v>
      </c>
      <c r="AA3264">
        <f t="shared" si="1067"/>
        <v>1.1355599999999999</v>
      </c>
      <c r="AB3264">
        <f t="shared" si="1071"/>
        <v>32.211538461545395</v>
      </c>
      <c r="AC3264">
        <f t="shared" si="1069"/>
        <v>59.280563186813033</v>
      </c>
      <c r="AE3264">
        <f t="shared" si="1063"/>
        <v>1.13764</v>
      </c>
      <c r="AF3264">
        <f t="shared" si="1064"/>
        <v>1.1362099999999999</v>
      </c>
      <c r="AG3264">
        <f t="shared" si="1068"/>
        <v>1.3986013986105197</v>
      </c>
      <c r="AH3264">
        <f t="shared" si="1062"/>
        <v>6.90368026134876</v>
      </c>
    </row>
    <row r="3265" spans="1:34" x14ac:dyDescent="0.25">
      <c r="A3265" s="1">
        <v>42529.385416666664</v>
      </c>
      <c r="B3265">
        <v>1.1362300000000001</v>
      </c>
      <c r="C3265">
        <v>1.1365700000000001</v>
      </c>
      <c r="D3265">
        <v>1.13608</v>
      </c>
      <c r="E3265">
        <v>1.1364700000000001</v>
      </c>
      <c r="F3265">
        <v>3980</v>
      </c>
      <c r="H3265">
        <f t="shared" si="1056"/>
        <v>1.500000000000945E-4</v>
      </c>
      <c r="I3265">
        <f t="shared" si="1052"/>
        <v>59.280563186813033</v>
      </c>
      <c r="J3265">
        <f t="shared" si="1065"/>
        <v>6.90368026134876</v>
      </c>
      <c r="K3265">
        <f t="shared" si="1053"/>
        <v>0</v>
      </c>
      <c r="L3265">
        <f t="shared" si="1054"/>
        <v>-1</v>
      </c>
      <c r="M3265">
        <f t="shared" si="1055"/>
        <v>0</v>
      </c>
      <c r="N3265">
        <f t="shared" ca="1" si="1070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7"/>
        <v>0.05</v>
      </c>
      <c r="R3265">
        <f t="shared" ca="1" si="1058"/>
        <v>0</v>
      </c>
      <c r="S3265">
        <f t="shared" ca="1" si="1059"/>
        <v>101.58590000000008</v>
      </c>
      <c r="T3265">
        <f t="shared" ca="1" si="1060"/>
        <v>0</v>
      </c>
      <c r="U3265">
        <f t="shared" ca="1" si="1061"/>
        <v>0</v>
      </c>
      <c r="Z3265">
        <f t="shared" si="1066"/>
        <v>1.13764</v>
      </c>
      <c r="AA3265">
        <f t="shared" si="1067"/>
        <v>1.1360300000000001</v>
      </c>
      <c r="AB3265">
        <f t="shared" si="1071"/>
        <v>27.329192546585478</v>
      </c>
      <c r="AC3265">
        <f t="shared" si="1069"/>
        <v>44.57268275203117</v>
      </c>
      <c r="AE3265">
        <f t="shared" si="1063"/>
        <v>1.13764</v>
      </c>
      <c r="AF3265">
        <f t="shared" si="1064"/>
        <v>1.13608</v>
      </c>
      <c r="AG3265">
        <f t="shared" si="1068"/>
        <v>25.000000000007116</v>
      </c>
      <c r="AH3265">
        <f t="shared" si="1062"/>
        <v>13.199300699308818</v>
      </c>
    </row>
    <row r="3266" spans="1:34" x14ac:dyDescent="0.25">
      <c r="A3266" s="1">
        <v>42529.395833333336</v>
      </c>
      <c r="B3266">
        <v>1.1364700000000001</v>
      </c>
      <c r="C3266">
        <v>1.1365700000000001</v>
      </c>
      <c r="D3266">
        <v>1.1361300000000001</v>
      </c>
      <c r="E3266">
        <v>1.1363399999999999</v>
      </c>
      <c r="F3266">
        <v>4118</v>
      </c>
      <c r="H3266">
        <f t="shared" si="1056"/>
        <v>2.0999999999982144E-4</v>
      </c>
      <c r="I3266">
        <f t="shared" ref="I3266:I3329" si="1072">AC3265</f>
        <v>44.57268275203117</v>
      </c>
      <c r="J3266">
        <f t="shared" si="1065"/>
        <v>13.199300699308818</v>
      </c>
      <c r="K3266">
        <f t="shared" ref="K3266:K3329" si="1073">IF(AND($I3266&gt;$Y$4,$I3265&gt;$Y$4),-1,IF(AND($I3266&lt;$Y$5,$I3265&lt;$Y$5),1,0))</f>
        <v>0</v>
      </c>
      <c r="L3266">
        <f t="shared" si="1054"/>
        <v>-1</v>
      </c>
      <c r="M3266">
        <f t="shared" si="1055"/>
        <v>0</v>
      </c>
      <c r="N3266">
        <f t="shared" ca="1" si="1070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7"/>
        <v>0.05</v>
      </c>
      <c r="R3266">
        <f t="shared" ca="1" si="1058"/>
        <v>0</v>
      </c>
      <c r="S3266">
        <f t="shared" ca="1" si="1059"/>
        <v>101.58590000000008</v>
      </c>
      <c r="T3266">
        <f t="shared" ca="1" si="1060"/>
        <v>0</v>
      </c>
      <c r="U3266">
        <f t="shared" ca="1" si="1061"/>
        <v>0</v>
      </c>
      <c r="Z3266">
        <f t="shared" si="1066"/>
        <v>1.13764</v>
      </c>
      <c r="AA3266">
        <f t="shared" si="1067"/>
        <v>1.1360300000000001</v>
      </c>
      <c r="AB3266">
        <f t="shared" si="1071"/>
        <v>19.254658385082717</v>
      </c>
      <c r="AC3266">
        <f t="shared" si="1069"/>
        <v>31.305990205445369</v>
      </c>
      <c r="AE3266">
        <f t="shared" si="1063"/>
        <v>1.13764</v>
      </c>
      <c r="AF3266">
        <f t="shared" si="1064"/>
        <v>1.13608</v>
      </c>
      <c r="AG3266">
        <f t="shared" si="1068"/>
        <v>16.666666666661921</v>
      </c>
      <c r="AH3266">
        <f t="shared" si="1062"/>
        <v>20.833333333334519</v>
      </c>
    </row>
    <row r="3267" spans="1:34" x14ac:dyDescent="0.25">
      <c r="A3267" s="1">
        <v>42529.40625</v>
      </c>
      <c r="B3267">
        <v>1.1363399999999999</v>
      </c>
      <c r="C3267">
        <v>1.1372599999999999</v>
      </c>
      <c r="D3267">
        <v>1.13632</v>
      </c>
      <c r="E3267">
        <v>1.1369199999999999</v>
      </c>
      <c r="F3267">
        <v>4019</v>
      </c>
      <c r="H3267">
        <f t="shared" si="1056"/>
        <v>1.9999999999908979E-5</v>
      </c>
      <c r="I3267">
        <f t="shared" si="1072"/>
        <v>31.305990205445369</v>
      </c>
      <c r="J3267">
        <f t="shared" si="1065"/>
        <v>20.833333333334519</v>
      </c>
      <c r="K3267">
        <f t="shared" si="1073"/>
        <v>0</v>
      </c>
      <c r="L3267">
        <f t="shared" ref="L3267:L3330" si="1074">IF(AND($I3267-$J3267&gt;$Y$6),-1,IF(AND($I3267-$J3267&lt;-$Y$5),1,0))</f>
        <v>0</v>
      </c>
      <c r="M3267">
        <f t="shared" ref="M3267:M3330" si="1075">IF(AND(K3267=1,L3267=1),1,IF(AND(K3267=-1,L3267=-1),-1,0))</f>
        <v>0</v>
      </c>
      <c r="N3267">
        <f t="shared" ca="1" si="1070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7"/>
        <v>0.05</v>
      </c>
      <c r="R3267">
        <f t="shared" ca="1" si="1058"/>
        <v>0</v>
      </c>
      <c r="S3267">
        <f t="shared" ca="1" si="1059"/>
        <v>101.58590000000008</v>
      </c>
      <c r="T3267">
        <f t="shared" ca="1" si="1060"/>
        <v>0</v>
      </c>
      <c r="U3267">
        <f t="shared" ca="1" si="1061"/>
        <v>0</v>
      </c>
      <c r="Z3267">
        <f t="shared" si="1066"/>
        <v>1.13764</v>
      </c>
      <c r="AA3267">
        <f t="shared" si="1067"/>
        <v>1.1360300000000001</v>
      </c>
      <c r="AB3267">
        <f t="shared" si="1071"/>
        <v>55.279503105583636</v>
      </c>
      <c r="AC3267">
        <f t="shared" si="1069"/>
        <v>33.518723124699306</v>
      </c>
      <c r="AE3267">
        <f t="shared" si="1063"/>
        <v>1.13764</v>
      </c>
      <c r="AF3267">
        <f t="shared" si="1064"/>
        <v>1.13608</v>
      </c>
      <c r="AG3267">
        <f t="shared" si="1068"/>
        <v>53.846153846150557</v>
      </c>
      <c r="AH3267">
        <f t="shared" si="1062"/>
        <v>35.256410256406241</v>
      </c>
    </row>
    <row r="3268" spans="1:34" x14ac:dyDescent="0.25">
      <c r="A3268" s="1">
        <v>42529.416666666664</v>
      </c>
      <c r="B3268">
        <v>1.1369400000000001</v>
      </c>
      <c r="C3268">
        <v>1.1375599999999999</v>
      </c>
      <c r="D3268">
        <v>1.13689</v>
      </c>
      <c r="E3268">
        <v>1.1370499999999999</v>
      </c>
      <c r="F3268">
        <v>4700</v>
      </c>
      <c r="H3268">
        <f t="shared" ref="H3268:H3331" si="1076">MIN(E3268,B3268) - D3268</f>
        <v>5.0000000000105516E-5</v>
      </c>
      <c r="I3268">
        <f t="shared" si="1072"/>
        <v>33.518723124699306</v>
      </c>
      <c r="J3268">
        <f t="shared" si="1065"/>
        <v>35.256410256406241</v>
      </c>
      <c r="K3268">
        <f t="shared" si="1073"/>
        <v>0</v>
      </c>
      <c r="L3268">
        <f t="shared" si="1074"/>
        <v>0</v>
      </c>
      <c r="M3268">
        <f t="shared" si="1075"/>
        <v>0</v>
      </c>
      <c r="N3268">
        <f t="shared" ca="1" si="1070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7">ROUNDDOWN(S3267/2000,2)</f>
        <v>0.05</v>
      </c>
      <c r="R3268">
        <f t="shared" ref="R3268:R3331" ca="1" si="1078">O3268</f>
        <v>0</v>
      </c>
      <c r="S3268">
        <f t="shared" ref="S3268:S3331" ca="1" si="1079">S3267+U3268</f>
        <v>101.58590000000008</v>
      </c>
      <c r="T3268">
        <f t="shared" ref="T3268:T3331" ca="1" si="1080">SIGN(R3268)</f>
        <v>0</v>
      </c>
      <c r="U3268">
        <f t="shared" ref="U3268:U3331" ca="1" si="1081">R3268*$V$4*P3268+IF(O3268=0,0,$V$3)</f>
        <v>0</v>
      </c>
      <c r="Z3268">
        <f t="shared" si="1066"/>
        <v>1.13764</v>
      </c>
      <c r="AA3268">
        <f t="shared" si="1067"/>
        <v>1.1360300000000001</v>
      </c>
      <c r="AB3268">
        <f t="shared" si="1071"/>
        <v>63.354037267072606</v>
      </c>
      <c r="AC3268">
        <f t="shared" si="1069"/>
        <v>41.304347826081113</v>
      </c>
      <c r="AE3268">
        <f t="shared" si="1063"/>
        <v>1.1375599999999999</v>
      </c>
      <c r="AF3268">
        <f t="shared" si="1064"/>
        <v>1.13608</v>
      </c>
      <c r="AG3268">
        <f t="shared" si="1068"/>
        <v>65.540540540538103</v>
      </c>
      <c r="AH3268">
        <f t="shared" si="1062"/>
        <v>59.69334719334433</v>
      </c>
    </row>
    <row r="3269" spans="1:34" x14ac:dyDescent="0.25">
      <c r="A3269" s="1">
        <v>42529.427083333336</v>
      </c>
      <c r="B3269">
        <v>1.1370499999999999</v>
      </c>
      <c r="C3269">
        <v>1.1376900000000001</v>
      </c>
      <c r="D3269">
        <v>1.13703</v>
      </c>
      <c r="E3269">
        <v>1.1373899999999999</v>
      </c>
      <c r="F3269">
        <v>4234</v>
      </c>
      <c r="H3269">
        <f t="shared" si="1076"/>
        <v>1.9999999999908979E-5</v>
      </c>
      <c r="I3269">
        <f t="shared" si="1072"/>
        <v>41.304347826081113</v>
      </c>
      <c r="J3269">
        <f t="shared" si="1065"/>
        <v>59.69334719334433</v>
      </c>
      <c r="K3269">
        <f t="shared" si="1073"/>
        <v>0</v>
      </c>
      <c r="L3269">
        <f t="shared" si="1074"/>
        <v>0</v>
      </c>
      <c r="M3269">
        <f t="shared" si="1075"/>
        <v>0</v>
      </c>
      <c r="N3269">
        <f t="shared" ca="1" si="1070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7"/>
        <v>0.05</v>
      </c>
      <c r="R3269">
        <f t="shared" ca="1" si="1078"/>
        <v>0</v>
      </c>
      <c r="S3269">
        <f t="shared" ca="1" si="1079"/>
        <v>101.58590000000008</v>
      </c>
      <c r="T3269">
        <f t="shared" ca="1" si="1080"/>
        <v>0</v>
      </c>
      <c r="U3269">
        <f t="shared" ca="1" si="1081"/>
        <v>0</v>
      </c>
      <c r="Z3269">
        <f t="shared" si="1066"/>
        <v>1.1376900000000001</v>
      </c>
      <c r="AA3269">
        <f t="shared" si="1067"/>
        <v>1.1360300000000001</v>
      </c>
      <c r="AB3269">
        <f t="shared" si="1071"/>
        <v>81.92771084336205</v>
      </c>
      <c r="AC3269">
        <f t="shared" si="1069"/>
        <v>54.953977400275249</v>
      </c>
      <c r="AE3269">
        <f t="shared" si="1063"/>
        <v>1.1376900000000001</v>
      </c>
      <c r="AF3269">
        <f t="shared" si="1064"/>
        <v>1.13608</v>
      </c>
      <c r="AG3269">
        <f t="shared" si="1068"/>
        <v>81.366459627318747</v>
      </c>
      <c r="AH3269">
        <f t="shared" si="1062"/>
        <v>73.453500083928418</v>
      </c>
    </row>
    <row r="3270" spans="1:34" x14ac:dyDescent="0.25">
      <c r="A3270" s="1">
        <v>42529.4375</v>
      </c>
      <c r="B3270">
        <v>1.1373899999999999</v>
      </c>
      <c r="C3270">
        <v>1.1374899999999999</v>
      </c>
      <c r="D3270">
        <v>1.1369800000000001</v>
      </c>
      <c r="E3270">
        <v>1.1369800000000001</v>
      </c>
      <c r="F3270">
        <v>4393</v>
      </c>
      <c r="H3270">
        <f t="shared" si="1076"/>
        <v>0</v>
      </c>
      <c r="I3270">
        <f t="shared" si="1072"/>
        <v>54.953977400275249</v>
      </c>
      <c r="J3270">
        <f t="shared" si="1065"/>
        <v>73.453500083928418</v>
      </c>
      <c r="K3270">
        <f t="shared" si="1073"/>
        <v>0</v>
      </c>
      <c r="L3270">
        <f t="shared" si="1074"/>
        <v>0</v>
      </c>
      <c r="M3270">
        <f t="shared" si="1075"/>
        <v>0</v>
      </c>
      <c r="N3270">
        <f t="shared" ca="1" si="1070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7"/>
        <v>0.05</v>
      </c>
      <c r="R3270">
        <f t="shared" ca="1" si="1078"/>
        <v>0</v>
      </c>
      <c r="S3270">
        <f t="shared" ca="1" si="1079"/>
        <v>101.58590000000008</v>
      </c>
      <c r="T3270">
        <f t="shared" ca="1" si="1080"/>
        <v>0</v>
      </c>
      <c r="U3270">
        <f t="shared" ca="1" si="1081"/>
        <v>0</v>
      </c>
      <c r="Z3270">
        <f t="shared" si="1066"/>
        <v>1.1376900000000001</v>
      </c>
      <c r="AA3270">
        <f t="shared" si="1067"/>
        <v>1.1360300000000001</v>
      </c>
      <c r="AB3270">
        <f t="shared" si="1071"/>
        <v>57.228915662651168</v>
      </c>
      <c r="AC3270">
        <f t="shared" si="1069"/>
        <v>64.44754171966737</v>
      </c>
      <c r="AE3270">
        <f t="shared" si="1063"/>
        <v>1.1376900000000001</v>
      </c>
      <c r="AF3270">
        <f t="shared" si="1064"/>
        <v>1.13608</v>
      </c>
      <c r="AG3270">
        <f t="shared" si="1068"/>
        <v>55.90062111801619</v>
      </c>
      <c r="AH3270">
        <f t="shared" si="1062"/>
        <v>68.633540372667468</v>
      </c>
    </row>
    <row r="3271" spans="1:34" x14ac:dyDescent="0.25">
      <c r="A3271" s="1">
        <v>42529.447916666664</v>
      </c>
      <c r="B3271">
        <v>1.1369899999999999</v>
      </c>
      <c r="C3271">
        <v>1.13737</v>
      </c>
      <c r="D3271">
        <v>1.1366700000000001</v>
      </c>
      <c r="E3271">
        <v>1.13672</v>
      </c>
      <c r="F3271">
        <v>4488</v>
      </c>
      <c r="H3271">
        <f t="shared" si="1076"/>
        <v>4.9999999999883471E-5</v>
      </c>
      <c r="I3271">
        <f t="shared" si="1072"/>
        <v>64.44754171966737</v>
      </c>
      <c r="J3271">
        <f t="shared" si="1065"/>
        <v>68.633540372667468</v>
      </c>
      <c r="K3271">
        <f t="shared" si="1073"/>
        <v>0</v>
      </c>
      <c r="L3271">
        <f t="shared" si="1074"/>
        <v>0</v>
      </c>
      <c r="M3271">
        <f t="shared" si="1075"/>
        <v>0</v>
      </c>
      <c r="N3271">
        <f t="shared" ca="1" si="1070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7"/>
        <v>0.05</v>
      </c>
      <c r="R3271">
        <f t="shared" ca="1" si="1078"/>
        <v>0</v>
      </c>
      <c r="S3271">
        <f t="shared" ca="1" si="1079"/>
        <v>101.58590000000008</v>
      </c>
      <c r="T3271">
        <f t="shared" ca="1" si="1080"/>
        <v>0</v>
      </c>
      <c r="U3271">
        <f t="shared" ca="1" si="1081"/>
        <v>0</v>
      </c>
      <c r="Z3271">
        <f t="shared" si="1066"/>
        <v>1.1376900000000001</v>
      </c>
      <c r="AA3271">
        <f t="shared" si="1067"/>
        <v>1.1360300000000001</v>
      </c>
      <c r="AB3271">
        <f t="shared" si="1071"/>
        <v>41.566265060232503</v>
      </c>
      <c r="AC3271">
        <f t="shared" si="1069"/>
        <v>61.019232208329576</v>
      </c>
      <c r="AE3271">
        <f t="shared" si="1063"/>
        <v>1.1376900000000001</v>
      </c>
      <c r="AF3271">
        <f t="shared" si="1064"/>
        <v>1.13608</v>
      </c>
      <c r="AG3271">
        <f t="shared" si="1068"/>
        <v>39.751552795026683</v>
      </c>
      <c r="AH3271">
        <f t="shared" si="1062"/>
        <v>47.826086956521436</v>
      </c>
    </row>
    <row r="3272" spans="1:34" x14ac:dyDescent="0.25">
      <c r="A3272" s="1">
        <v>42529.458333333336</v>
      </c>
      <c r="B3272">
        <v>1.13672</v>
      </c>
      <c r="C3272">
        <v>1.13696</v>
      </c>
      <c r="D3272">
        <v>1.1364300000000001</v>
      </c>
      <c r="E3272">
        <v>1.1367700000000001</v>
      </c>
      <c r="F3272">
        <v>4661</v>
      </c>
      <c r="H3272">
        <f t="shared" si="1076"/>
        <v>2.8999999999990145E-4</v>
      </c>
      <c r="I3272">
        <f t="shared" si="1072"/>
        <v>61.019232208329576</v>
      </c>
      <c r="J3272">
        <f t="shared" si="1065"/>
        <v>47.826086956521436</v>
      </c>
      <c r="K3272">
        <f t="shared" si="1073"/>
        <v>0</v>
      </c>
      <c r="L3272">
        <f t="shared" si="1074"/>
        <v>0</v>
      </c>
      <c r="M3272">
        <f t="shared" si="1075"/>
        <v>0</v>
      </c>
      <c r="N3272">
        <f t="shared" ca="1" si="1070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7"/>
        <v>0.05</v>
      </c>
      <c r="R3272">
        <f t="shared" ca="1" si="1078"/>
        <v>0</v>
      </c>
      <c r="S3272">
        <f t="shared" ca="1" si="1079"/>
        <v>101.58590000000008</v>
      </c>
      <c r="T3272">
        <f t="shared" ca="1" si="1080"/>
        <v>0</v>
      </c>
      <c r="U3272">
        <f t="shared" ca="1" si="1081"/>
        <v>0</v>
      </c>
      <c r="Z3272">
        <f t="shared" si="1066"/>
        <v>1.1376900000000001</v>
      </c>
      <c r="AA3272">
        <f t="shared" si="1067"/>
        <v>1.1360300000000001</v>
      </c>
      <c r="AB3272">
        <f t="shared" si="1071"/>
        <v>44.578313253009952</v>
      </c>
      <c r="AC3272">
        <f t="shared" si="1069"/>
        <v>56.325301204813918</v>
      </c>
      <c r="AE3272">
        <f t="shared" si="1063"/>
        <v>1.1376900000000001</v>
      </c>
      <c r="AF3272">
        <f t="shared" si="1064"/>
        <v>1.1361300000000001</v>
      </c>
      <c r="AG3272">
        <f t="shared" si="1068"/>
        <v>41.025641025639203</v>
      </c>
      <c r="AH3272">
        <f t="shared" si="1062"/>
        <v>40.388596910332943</v>
      </c>
    </row>
    <row r="3273" spans="1:34" x14ac:dyDescent="0.25">
      <c r="A3273" s="1">
        <v>42529.46875</v>
      </c>
      <c r="B3273">
        <v>1.1367499999999999</v>
      </c>
      <c r="C3273">
        <v>1.13737</v>
      </c>
      <c r="D3273">
        <v>1.1367100000000001</v>
      </c>
      <c r="E3273">
        <v>1.1369800000000001</v>
      </c>
      <c r="F3273">
        <v>4552</v>
      </c>
      <c r="H3273">
        <f t="shared" si="1076"/>
        <v>3.9999999999817959E-5</v>
      </c>
      <c r="I3273">
        <f t="shared" si="1072"/>
        <v>56.325301204813918</v>
      </c>
      <c r="J3273">
        <f t="shared" si="1065"/>
        <v>40.388596910332943</v>
      </c>
      <c r="K3273">
        <f t="shared" si="1073"/>
        <v>0</v>
      </c>
      <c r="L3273">
        <f t="shared" si="1074"/>
        <v>0</v>
      </c>
      <c r="M3273">
        <f t="shared" si="1075"/>
        <v>0</v>
      </c>
      <c r="N3273">
        <f t="shared" ca="1" si="1070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7"/>
        <v>0.05</v>
      </c>
      <c r="R3273">
        <f t="shared" ca="1" si="1078"/>
        <v>0</v>
      </c>
      <c r="S3273">
        <f t="shared" ca="1" si="1079"/>
        <v>101.58590000000008</v>
      </c>
      <c r="T3273">
        <f t="shared" ca="1" si="1080"/>
        <v>0</v>
      </c>
      <c r="U3273">
        <f t="shared" ca="1" si="1081"/>
        <v>0</v>
      </c>
      <c r="Z3273">
        <f t="shared" si="1066"/>
        <v>1.1376900000000001</v>
      </c>
      <c r="AA3273">
        <f t="shared" si="1067"/>
        <v>1.1360300000000001</v>
      </c>
      <c r="AB3273">
        <f t="shared" si="1071"/>
        <v>57.228915662651168</v>
      </c>
      <c r="AC3273">
        <f t="shared" si="1069"/>
        <v>50.150602409636193</v>
      </c>
      <c r="AE3273">
        <f t="shared" si="1063"/>
        <v>1.1376900000000001</v>
      </c>
      <c r="AF3273">
        <f t="shared" si="1064"/>
        <v>1.13632</v>
      </c>
      <c r="AG3273">
        <f t="shared" si="1068"/>
        <v>48.175182481756202</v>
      </c>
      <c r="AH3273">
        <f t="shared" si="1062"/>
        <v>44.600411753697699</v>
      </c>
    </row>
    <row r="3274" spans="1:34" x14ac:dyDescent="0.25">
      <c r="A3274" s="1">
        <v>42529.479166666664</v>
      </c>
      <c r="B3274">
        <v>1.1369899999999999</v>
      </c>
      <c r="C3274">
        <v>1.1372500000000001</v>
      </c>
      <c r="D3274">
        <v>1.13645</v>
      </c>
      <c r="E3274">
        <v>1.1369499999999999</v>
      </c>
      <c r="F3274">
        <v>4772</v>
      </c>
      <c r="H3274">
        <f t="shared" si="1076"/>
        <v>4.9999999999994493E-4</v>
      </c>
      <c r="I3274">
        <f t="shared" si="1072"/>
        <v>50.150602409636193</v>
      </c>
      <c r="J3274">
        <f t="shared" si="1065"/>
        <v>44.600411753697699</v>
      </c>
      <c r="K3274">
        <f t="shared" si="1073"/>
        <v>0</v>
      </c>
      <c r="L3274">
        <f t="shared" si="1074"/>
        <v>0</v>
      </c>
      <c r="M3274">
        <f t="shared" si="1075"/>
        <v>0</v>
      </c>
      <c r="N3274">
        <f t="shared" ca="1" si="1070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7"/>
        <v>0.05</v>
      </c>
      <c r="R3274">
        <f t="shared" ca="1" si="1078"/>
        <v>0</v>
      </c>
      <c r="S3274">
        <f t="shared" ca="1" si="1079"/>
        <v>101.58590000000008</v>
      </c>
      <c r="T3274">
        <f t="shared" ca="1" si="1080"/>
        <v>0</v>
      </c>
      <c r="U3274">
        <f t="shared" ca="1" si="1081"/>
        <v>0</v>
      </c>
      <c r="Z3274">
        <f t="shared" si="1066"/>
        <v>1.1376900000000001</v>
      </c>
      <c r="AA3274">
        <f t="shared" si="1067"/>
        <v>1.1360300000000001</v>
      </c>
      <c r="AB3274">
        <f t="shared" si="1071"/>
        <v>55.421686746976675</v>
      </c>
      <c r="AC3274">
        <f t="shared" si="1069"/>
        <v>49.698795180717568</v>
      </c>
      <c r="AE3274">
        <f t="shared" si="1063"/>
        <v>1.1376900000000001</v>
      </c>
      <c r="AF3274">
        <f t="shared" si="1064"/>
        <v>1.1364300000000001</v>
      </c>
      <c r="AG3274">
        <f t="shared" si="1068"/>
        <v>41.269841269828397</v>
      </c>
      <c r="AH3274">
        <f t="shared" si="1062"/>
        <v>44.7225118757923</v>
      </c>
    </row>
    <row r="3275" spans="1:34" x14ac:dyDescent="0.25">
      <c r="A3275" s="1">
        <v>42529.489583333336</v>
      </c>
      <c r="B3275">
        <v>1.13696</v>
      </c>
      <c r="C3275">
        <v>1.1372599999999999</v>
      </c>
      <c r="D3275">
        <v>1.13686</v>
      </c>
      <c r="E3275">
        <v>1.1369800000000001</v>
      </c>
      <c r="F3275">
        <v>4377</v>
      </c>
      <c r="H3275">
        <f t="shared" si="1076"/>
        <v>9.9999999999988987E-5</v>
      </c>
      <c r="I3275">
        <f t="shared" si="1072"/>
        <v>49.698795180717568</v>
      </c>
      <c r="J3275">
        <f t="shared" si="1065"/>
        <v>44.7225118757923</v>
      </c>
      <c r="K3275">
        <f t="shared" si="1073"/>
        <v>0</v>
      </c>
      <c r="L3275">
        <f t="shared" si="1074"/>
        <v>0</v>
      </c>
      <c r="M3275">
        <f t="shared" si="1075"/>
        <v>0</v>
      </c>
      <c r="N3275">
        <f t="shared" ca="1" si="1070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7"/>
        <v>0.05</v>
      </c>
      <c r="R3275">
        <f t="shared" ca="1" si="1078"/>
        <v>0</v>
      </c>
      <c r="S3275">
        <f t="shared" ca="1" si="1079"/>
        <v>101.58590000000008</v>
      </c>
      <c r="T3275">
        <f t="shared" ca="1" si="1080"/>
        <v>0</v>
      </c>
      <c r="U3275">
        <f t="shared" ca="1" si="1081"/>
        <v>0</v>
      </c>
      <c r="Z3275">
        <f t="shared" si="1066"/>
        <v>1.1376900000000001</v>
      </c>
      <c r="AA3275">
        <f t="shared" si="1067"/>
        <v>1.1360300000000001</v>
      </c>
      <c r="AB3275">
        <f t="shared" si="1071"/>
        <v>57.228915662651168</v>
      </c>
      <c r="AC3275">
        <f t="shared" si="1069"/>
        <v>53.614457831322241</v>
      </c>
      <c r="AE3275">
        <f t="shared" si="1063"/>
        <v>1.1376900000000001</v>
      </c>
      <c r="AF3275">
        <f t="shared" si="1064"/>
        <v>1.1364300000000001</v>
      </c>
      <c r="AG3275">
        <f t="shared" si="1068"/>
        <v>43.650793650796309</v>
      </c>
      <c r="AH3275">
        <f t="shared" si="1062"/>
        <v>42.460317460312353</v>
      </c>
    </row>
    <row r="3276" spans="1:34" x14ac:dyDescent="0.25">
      <c r="A3276" s="1">
        <v>42529.5</v>
      </c>
      <c r="B3276">
        <v>1.1369800000000001</v>
      </c>
      <c r="C3276">
        <v>1.13733</v>
      </c>
      <c r="D3276">
        <v>1.1369100000000001</v>
      </c>
      <c r="E3276">
        <v>1.13713</v>
      </c>
      <c r="F3276">
        <v>4249</v>
      </c>
      <c r="H3276">
        <f t="shared" si="1076"/>
        <v>7.0000000000014495E-5</v>
      </c>
      <c r="I3276">
        <f t="shared" si="1072"/>
        <v>53.614457831322241</v>
      </c>
      <c r="J3276">
        <f t="shared" si="1065"/>
        <v>42.460317460312353</v>
      </c>
      <c r="K3276">
        <f t="shared" si="1073"/>
        <v>0</v>
      </c>
      <c r="L3276">
        <f t="shared" si="1074"/>
        <v>0</v>
      </c>
      <c r="M3276">
        <f t="shared" si="1075"/>
        <v>0</v>
      </c>
      <c r="N3276">
        <f t="shared" ca="1" si="1070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7"/>
        <v>0.05</v>
      </c>
      <c r="R3276">
        <f t="shared" ca="1" si="1078"/>
        <v>0</v>
      </c>
      <c r="S3276">
        <f t="shared" ca="1" si="1079"/>
        <v>101.58590000000008</v>
      </c>
      <c r="T3276">
        <f t="shared" ca="1" si="1080"/>
        <v>0</v>
      </c>
      <c r="U3276">
        <f t="shared" ca="1" si="1081"/>
        <v>0</v>
      </c>
      <c r="Z3276">
        <f t="shared" si="1066"/>
        <v>1.1376900000000001</v>
      </c>
      <c r="AA3276">
        <f t="shared" si="1067"/>
        <v>1.1360300000000001</v>
      </c>
      <c r="AB3276">
        <f t="shared" si="1071"/>
        <v>66.265060240956757</v>
      </c>
      <c r="AC3276">
        <f t="shared" si="1069"/>
        <v>59.036144578308942</v>
      </c>
      <c r="AE3276">
        <f t="shared" si="1063"/>
        <v>1.1374899999999999</v>
      </c>
      <c r="AF3276">
        <f t="shared" si="1064"/>
        <v>1.1364300000000001</v>
      </c>
      <c r="AG3276">
        <f t="shared" si="1068"/>
        <v>66.037735849059374</v>
      </c>
      <c r="AH3276">
        <f t="shared" si="1062"/>
        <v>54.844264749927845</v>
      </c>
    </row>
    <row r="3277" spans="1:34" x14ac:dyDescent="0.25">
      <c r="A3277" s="1">
        <v>42529.510416666664</v>
      </c>
      <c r="B3277">
        <v>1.1371100000000001</v>
      </c>
      <c r="C3277">
        <v>1.13714</v>
      </c>
      <c r="D3277">
        <v>1.1365799999999999</v>
      </c>
      <c r="E3277">
        <v>1.1367100000000001</v>
      </c>
      <c r="F3277">
        <v>4079</v>
      </c>
      <c r="H3277">
        <f t="shared" si="1076"/>
        <v>1.3000000000018552E-4</v>
      </c>
      <c r="I3277">
        <f t="shared" si="1072"/>
        <v>59.036144578308942</v>
      </c>
      <c r="J3277">
        <f t="shared" si="1065"/>
        <v>54.844264749927845</v>
      </c>
      <c r="K3277">
        <f t="shared" si="1073"/>
        <v>0</v>
      </c>
      <c r="L3277">
        <f t="shared" si="1074"/>
        <v>0</v>
      </c>
      <c r="M3277">
        <f t="shared" si="1075"/>
        <v>0</v>
      </c>
      <c r="N3277">
        <f t="shared" ca="1" si="1070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7"/>
        <v>0.05</v>
      </c>
      <c r="R3277">
        <f t="shared" ca="1" si="1078"/>
        <v>0</v>
      </c>
      <c r="S3277">
        <f t="shared" ca="1" si="1079"/>
        <v>101.58590000000008</v>
      </c>
      <c r="T3277">
        <f t="shared" ca="1" si="1080"/>
        <v>0</v>
      </c>
      <c r="U3277">
        <f t="shared" ca="1" si="1081"/>
        <v>0</v>
      </c>
      <c r="Z3277">
        <f t="shared" si="1066"/>
        <v>1.1376900000000001</v>
      </c>
      <c r="AA3277">
        <f t="shared" si="1067"/>
        <v>1.13608</v>
      </c>
      <c r="AB3277">
        <f t="shared" si="1071"/>
        <v>39.130434782614095</v>
      </c>
      <c r="AC3277">
        <f t="shared" si="1069"/>
        <v>54.511524358299674</v>
      </c>
      <c r="AE3277">
        <f t="shared" si="1063"/>
        <v>1.13737</v>
      </c>
      <c r="AF3277">
        <f t="shared" si="1064"/>
        <v>1.1364300000000001</v>
      </c>
      <c r="AG3277">
        <f t="shared" si="1068"/>
        <v>29.787234042561234</v>
      </c>
      <c r="AH3277">
        <f t="shared" ref="AH3277:AH3340" si="1082">AVERAGE($AG3276:$AG3277)</f>
        <v>47.912484945810306</v>
      </c>
    </row>
    <row r="3278" spans="1:34" x14ac:dyDescent="0.25">
      <c r="A3278" s="1">
        <v>42529.520833333336</v>
      </c>
      <c r="B3278">
        <v>1.13672</v>
      </c>
      <c r="C3278">
        <v>1.13713</v>
      </c>
      <c r="D3278">
        <v>1.1366000000000001</v>
      </c>
      <c r="E3278">
        <v>1.1370100000000001</v>
      </c>
      <c r="F3278">
        <v>3823</v>
      </c>
      <c r="H3278">
        <f t="shared" si="1076"/>
        <v>1.1999999999989797E-4</v>
      </c>
      <c r="I3278">
        <f t="shared" si="1072"/>
        <v>54.511524358299674</v>
      </c>
      <c r="J3278">
        <f t="shared" si="1065"/>
        <v>47.912484945810306</v>
      </c>
      <c r="K3278">
        <f t="shared" si="1073"/>
        <v>0</v>
      </c>
      <c r="L3278">
        <f t="shared" si="1074"/>
        <v>0</v>
      </c>
      <c r="M3278">
        <f t="shared" si="1075"/>
        <v>0</v>
      </c>
      <c r="N3278">
        <f t="shared" ca="1" si="1070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7"/>
        <v>0.05</v>
      </c>
      <c r="R3278">
        <f t="shared" ca="1" si="1078"/>
        <v>0</v>
      </c>
      <c r="S3278">
        <f t="shared" ca="1" si="1079"/>
        <v>101.58590000000008</v>
      </c>
      <c r="T3278">
        <f t="shared" ca="1" si="1080"/>
        <v>0</v>
      </c>
      <c r="U3278">
        <f t="shared" ca="1" si="1081"/>
        <v>0</v>
      </c>
      <c r="Z3278">
        <f t="shared" si="1066"/>
        <v>1.1376900000000001</v>
      </c>
      <c r="AA3278">
        <f t="shared" si="1067"/>
        <v>1.13608</v>
      </c>
      <c r="AB3278">
        <f t="shared" si="1071"/>
        <v>57.763975155281557</v>
      </c>
      <c r="AC3278">
        <f t="shared" si="1069"/>
        <v>55.097096460375894</v>
      </c>
      <c r="AE3278">
        <f t="shared" si="1063"/>
        <v>1.13737</v>
      </c>
      <c r="AF3278">
        <f t="shared" si="1064"/>
        <v>1.1364300000000001</v>
      </c>
      <c r="AG3278">
        <f t="shared" si="1068"/>
        <v>61.702127659580995</v>
      </c>
      <c r="AH3278">
        <f t="shared" si="1082"/>
        <v>45.744680851071116</v>
      </c>
    </row>
    <row r="3279" spans="1:34" x14ac:dyDescent="0.25">
      <c r="A3279" s="1">
        <v>42529.53125</v>
      </c>
      <c r="B3279">
        <v>1.1370199999999999</v>
      </c>
      <c r="C3279">
        <v>1.13724</v>
      </c>
      <c r="D3279">
        <v>1.1368799999999999</v>
      </c>
      <c r="E3279">
        <v>1.1371599999999999</v>
      </c>
      <c r="F3279">
        <v>3791</v>
      </c>
      <c r="H3279">
        <f t="shared" si="1076"/>
        <v>1.4000000000002899E-4</v>
      </c>
      <c r="I3279">
        <f t="shared" si="1072"/>
        <v>55.097096460375894</v>
      </c>
      <c r="J3279">
        <f t="shared" si="1065"/>
        <v>45.744680851071116</v>
      </c>
      <c r="K3279">
        <f t="shared" si="1073"/>
        <v>0</v>
      </c>
      <c r="L3279">
        <f t="shared" si="1074"/>
        <v>0</v>
      </c>
      <c r="M3279">
        <f t="shared" si="1075"/>
        <v>0</v>
      </c>
      <c r="N3279">
        <f t="shared" ca="1" si="1070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7"/>
        <v>0.05</v>
      </c>
      <c r="R3279">
        <f t="shared" ca="1" si="1078"/>
        <v>0</v>
      </c>
      <c r="S3279">
        <f t="shared" ca="1" si="1079"/>
        <v>101.58590000000008</v>
      </c>
      <c r="T3279">
        <f t="shared" ca="1" si="1080"/>
        <v>0</v>
      </c>
      <c r="U3279">
        <f t="shared" ca="1" si="1081"/>
        <v>0</v>
      </c>
      <c r="Z3279">
        <f t="shared" si="1066"/>
        <v>1.1376900000000001</v>
      </c>
      <c r="AA3279">
        <f t="shared" si="1067"/>
        <v>1.13608</v>
      </c>
      <c r="AB3279">
        <f t="shared" si="1071"/>
        <v>67.080745341608392</v>
      </c>
      <c r="AC3279">
        <f t="shared" si="1069"/>
        <v>57.560053880115206</v>
      </c>
      <c r="AE3279">
        <f t="shared" si="1063"/>
        <v>1.13737</v>
      </c>
      <c r="AF3279">
        <f t="shared" si="1064"/>
        <v>1.13645</v>
      </c>
      <c r="AG3279">
        <f t="shared" si="1068"/>
        <v>77.173913043474329</v>
      </c>
      <c r="AH3279">
        <f t="shared" si="1082"/>
        <v>69.438020351527655</v>
      </c>
    </row>
    <row r="3280" spans="1:34" x14ac:dyDescent="0.25">
      <c r="A3280" s="1">
        <v>42529.541666666664</v>
      </c>
      <c r="B3280">
        <v>1.1371500000000001</v>
      </c>
      <c r="C3280">
        <v>1.1372500000000001</v>
      </c>
      <c r="D3280">
        <v>1.1367100000000001</v>
      </c>
      <c r="E3280">
        <v>1.13672</v>
      </c>
      <c r="F3280">
        <v>3860</v>
      </c>
      <c r="H3280">
        <f t="shared" si="1076"/>
        <v>9.9999999998434674E-6</v>
      </c>
      <c r="I3280">
        <f t="shared" si="1072"/>
        <v>57.560053880115206</v>
      </c>
      <c r="J3280">
        <f t="shared" si="1065"/>
        <v>69.438020351527655</v>
      </c>
      <c r="K3280">
        <f t="shared" si="1073"/>
        <v>0</v>
      </c>
      <c r="L3280">
        <f t="shared" si="1074"/>
        <v>0</v>
      </c>
      <c r="M3280">
        <f t="shared" si="1075"/>
        <v>0</v>
      </c>
      <c r="N3280">
        <f t="shared" ca="1" si="1070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7"/>
        <v>0.05</v>
      </c>
      <c r="R3280">
        <f t="shared" ca="1" si="1078"/>
        <v>0</v>
      </c>
      <c r="S3280">
        <f t="shared" ca="1" si="1079"/>
        <v>101.58590000000008</v>
      </c>
      <c r="T3280">
        <f t="shared" ca="1" si="1080"/>
        <v>0</v>
      </c>
      <c r="U3280">
        <f t="shared" ca="1" si="1081"/>
        <v>0</v>
      </c>
      <c r="Z3280">
        <f t="shared" si="1066"/>
        <v>1.1376900000000001</v>
      </c>
      <c r="AA3280">
        <f t="shared" si="1067"/>
        <v>1.13608</v>
      </c>
      <c r="AB3280">
        <f t="shared" si="1071"/>
        <v>39.751552795026683</v>
      </c>
      <c r="AC3280">
        <f t="shared" si="1069"/>
        <v>50.931677018632683</v>
      </c>
      <c r="AE3280">
        <f t="shared" si="1063"/>
        <v>1.13733</v>
      </c>
      <c r="AF3280">
        <f t="shared" si="1064"/>
        <v>1.13645</v>
      </c>
      <c r="AG3280">
        <f t="shared" si="1068"/>
        <v>30.681818181817611</v>
      </c>
      <c r="AH3280">
        <f t="shared" si="1082"/>
        <v>53.927865612645974</v>
      </c>
    </row>
    <row r="3281" spans="1:34" x14ac:dyDescent="0.25">
      <c r="A3281" s="1">
        <v>42529.552083333336</v>
      </c>
      <c r="B3281">
        <v>1.1367400000000001</v>
      </c>
      <c r="C3281">
        <v>1.1369400000000001</v>
      </c>
      <c r="D3281">
        <v>1.1363700000000001</v>
      </c>
      <c r="E3281">
        <v>1.1367700000000001</v>
      </c>
      <c r="F3281">
        <v>3773</v>
      </c>
      <c r="H3281">
        <f t="shared" si="1076"/>
        <v>3.6999999999998145E-4</v>
      </c>
      <c r="I3281">
        <f t="shared" si="1072"/>
        <v>50.931677018632683</v>
      </c>
      <c r="J3281">
        <f t="shared" si="1065"/>
        <v>53.927865612645974</v>
      </c>
      <c r="K3281">
        <f t="shared" si="1073"/>
        <v>0</v>
      </c>
      <c r="L3281">
        <f t="shared" si="1074"/>
        <v>0</v>
      </c>
      <c r="M3281">
        <f t="shared" si="1075"/>
        <v>0</v>
      </c>
      <c r="N3281">
        <f t="shared" ca="1" si="1070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7"/>
        <v>0.05</v>
      </c>
      <c r="R3281">
        <f t="shared" ca="1" si="1078"/>
        <v>0</v>
      </c>
      <c r="S3281">
        <f t="shared" ca="1" si="1079"/>
        <v>101.58590000000008</v>
      </c>
      <c r="T3281">
        <f t="shared" ca="1" si="1080"/>
        <v>0</v>
      </c>
      <c r="U3281">
        <f t="shared" ca="1" si="1081"/>
        <v>0</v>
      </c>
      <c r="Z3281">
        <f t="shared" si="1066"/>
        <v>1.1376900000000001</v>
      </c>
      <c r="AA3281">
        <f t="shared" si="1067"/>
        <v>1.13608</v>
      </c>
      <c r="AB3281">
        <f t="shared" si="1071"/>
        <v>42.857142857144822</v>
      </c>
      <c r="AC3281">
        <f t="shared" si="1069"/>
        <v>51.863354037265367</v>
      </c>
      <c r="AE3281">
        <f t="shared" si="1063"/>
        <v>1.13733</v>
      </c>
      <c r="AF3281">
        <f t="shared" si="1064"/>
        <v>1.1363700000000001</v>
      </c>
      <c r="AG3281">
        <f t="shared" si="1068"/>
        <v>41.666666666668597</v>
      </c>
      <c r="AH3281">
        <f t="shared" si="1082"/>
        <v>36.174242424243104</v>
      </c>
    </row>
    <row r="3282" spans="1:34" x14ac:dyDescent="0.25">
      <c r="A3282" s="1">
        <v>42529.5625</v>
      </c>
      <c r="B3282">
        <v>1.1367799999999999</v>
      </c>
      <c r="C3282">
        <v>1.13703</v>
      </c>
      <c r="D3282">
        <v>1.1366499999999999</v>
      </c>
      <c r="E3282">
        <v>1.1368799999999999</v>
      </c>
      <c r="F3282">
        <v>3952</v>
      </c>
      <c r="H3282">
        <f t="shared" si="1076"/>
        <v>1.2999999999996348E-4</v>
      </c>
      <c r="I3282">
        <f t="shared" si="1072"/>
        <v>51.863354037265367</v>
      </c>
      <c r="J3282">
        <f t="shared" si="1065"/>
        <v>36.174242424243104</v>
      </c>
      <c r="K3282">
        <f t="shared" si="1073"/>
        <v>0</v>
      </c>
      <c r="L3282">
        <f t="shared" si="1074"/>
        <v>0</v>
      </c>
      <c r="M3282">
        <f t="shared" si="1075"/>
        <v>0</v>
      </c>
      <c r="N3282">
        <f t="shared" ca="1" si="1070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7"/>
        <v>0.05</v>
      </c>
      <c r="R3282">
        <f t="shared" ca="1" si="1078"/>
        <v>0</v>
      </c>
      <c r="S3282">
        <f t="shared" ca="1" si="1079"/>
        <v>101.58590000000008</v>
      </c>
      <c r="T3282">
        <f t="shared" ca="1" si="1080"/>
        <v>0</v>
      </c>
      <c r="U3282">
        <f t="shared" ca="1" si="1081"/>
        <v>0</v>
      </c>
      <c r="Z3282">
        <f t="shared" si="1066"/>
        <v>1.1376900000000001</v>
      </c>
      <c r="AA3282">
        <f t="shared" si="1067"/>
        <v>1.13608</v>
      </c>
      <c r="AB3282">
        <f t="shared" si="1071"/>
        <v>49.689440993779911</v>
      </c>
      <c r="AC3282">
        <f t="shared" si="1069"/>
        <v>49.844720496889948</v>
      </c>
      <c r="AE3282">
        <f t="shared" si="1063"/>
        <v>1.13733</v>
      </c>
      <c r="AF3282">
        <f t="shared" si="1064"/>
        <v>1.1363700000000001</v>
      </c>
      <c r="AG3282">
        <f t="shared" si="1068"/>
        <v>53.124999999986265</v>
      </c>
      <c r="AH3282">
        <f t="shared" si="1082"/>
        <v>47.395833333327431</v>
      </c>
    </row>
    <row r="3283" spans="1:34" x14ac:dyDescent="0.25">
      <c r="A3283" s="1">
        <v>42529.572916666664</v>
      </c>
      <c r="B3283">
        <v>1.13687</v>
      </c>
      <c r="C3283">
        <v>1.1374</v>
      </c>
      <c r="D3283">
        <v>1.13683</v>
      </c>
      <c r="E3283">
        <v>1.1372100000000001</v>
      </c>
      <c r="F3283">
        <v>4003</v>
      </c>
      <c r="H3283">
        <f t="shared" si="1076"/>
        <v>4.0000000000040004E-5</v>
      </c>
      <c r="I3283">
        <f t="shared" si="1072"/>
        <v>49.844720496889948</v>
      </c>
      <c r="J3283">
        <f t="shared" si="1065"/>
        <v>47.395833333327431</v>
      </c>
      <c r="K3283">
        <f t="shared" si="1073"/>
        <v>0</v>
      </c>
      <c r="L3283">
        <f t="shared" si="1074"/>
        <v>0</v>
      </c>
      <c r="M3283">
        <f t="shared" si="1075"/>
        <v>0</v>
      </c>
      <c r="N3283">
        <f t="shared" ca="1" si="1070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7"/>
        <v>0.05</v>
      </c>
      <c r="R3283">
        <f t="shared" ca="1" si="1078"/>
        <v>0</v>
      </c>
      <c r="S3283">
        <f t="shared" ca="1" si="1079"/>
        <v>101.58590000000008</v>
      </c>
      <c r="T3283">
        <f t="shared" ca="1" si="1080"/>
        <v>0</v>
      </c>
      <c r="U3283">
        <f t="shared" ca="1" si="1081"/>
        <v>0</v>
      </c>
      <c r="Z3283">
        <f t="shared" si="1066"/>
        <v>1.1376900000000001</v>
      </c>
      <c r="AA3283">
        <f t="shared" si="1067"/>
        <v>1.13608</v>
      </c>
      <c r="AB3283">
        <f t="shared" si="1071"/>
        <v>70.186335403726545</v>
      </c>
      <c r="AC3283">
        <f t="shared" si="1069"/>
        <v>50.621118012419487</v>
      </c>
      <c r="AE3283">
        <f t="shared" ref="AE3283:AE3346" si="1083">MAX($C3277:$C3283)</f>
        <v>1.1374</v>
      </c>
      <c r="AF3283">
        <f t="shared" ref="AF3283:AF3346" si="1084">MIN($D3277:$D3283)</f>
        <v>1.1363700000000001</v>
      </c>
      <c r="AG3283">
        <f t="shared" si="1068"/>
        <v>81.553398058258495</v>
      </c>
      <c r="AH3283">
        <f t="shared" si="1082"/>
        <v>67.339199029122383</v>
      </c>
    </row>
    <row r="3284" spans="1:34" x14ac:dyDescent="0.25">
      <c r="A3284" s="1">
        <v>42529.583333333336</v>
      </c>
      <c r="B3284">
        <v>1.1372199999999999</v>
      </c>
      <c r="C3284">
        <v>1.1379900000000001</v>
      </c>
      <c r="D3284">
        <v>1.1371599999999999</v>
      </c>
      <c r="E3284">
        <v>1.1376200000000001</v>
      </c>
      <c r="F3284">
        <v>4827</v>
      </c>
      <c r="H3284">
        <f t="shared" si="1076"/>
        <v>5.9999999999948983E-5</v>
      </c>
      <c r="I3284">
        <f t="shared" si="1072"/>
        <v>50.621118012419487</v>
      </c>
      <c r="J3284">
        <f t="shared" ref="J3284:J3347" si="1085">AH3283</f>
        <v>67.339199029122383</v>
      </c>
      <c r="K3284">
        <f t="shared" si="1073"/>
        <v>0</v>
      </c>
      <c r="L3284">
        <f t="shared" si="1074"/>
        <v>0</v>
      </c>
      <c r="M3284">
        <f t="shared" si="1075"/>
        <v>0</v>
      </c>
      <c r="N3284">
        <f t="shared" ca="1" si="1070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7"/>
        <v>0.05</v>
      </c>
      <c r="R3284">
        <f t="shared" ca="1" si="1078"/>
        <v>0</v>
      </c>
      <c r="S3284">
        <f t="shared" ca="1" si="1079"/>
        <v>101.58590000000008</v>
      </c>
      <c r="T3284">
        <f t="shared" ca="1" si="1080"/>
        <v>0</v>
      </c>
      <c r="U3284">
        <f t="shared" ca="1" si="1081"/>
        <v>0</v>
      </c>
      <c r="Z3284">
        <f t="shared" si="1066"/>
        <v>1.1379900000000001</v>
      </c>
      <c r="AA3284">
        <f t="shared" si="1067"/>
        <v>1.13608</v>
      </c>
      <c r="AB3284">
        <f t="shared" si="1071"/>
        <v>80.628272251310662</v>
      </c>
      <c r="AC3284">
        <f t="shared" si="1069"/>
        <v>60.840297876490482</v>
      </c>
      <c r="AE3284">
        <f t="shared" si="1083"/>
        <v>1.1379900000000001</v>
      </c>
      <c r="AF3284">
        <f t="shared" si="1084"/>
        <v>1.1363700000000001</v>
      </c>
      <c r="AG3284">
        <f t="shared" si="1068"/>
        <v>77.160493827161005</v>
      </c>
      <c r="AH3284">
        <f t="shared" si="1082"/>
        <v>79.356945942709757</v>
      </c>
    </row>
    <row r="3285" spans="1:34" x14ac:dyDescent="0.25">
      <c r="A3285" s="1">
        <v>42529.59375</v>
      </c>
      <c r="B3285">
        <v>1.1376299999999999</v>
      </c>
      <c r="C3285">
        <v>1.13794</v>
      </c>
      <c r="D3285">
        <v>1.1374599999999999</v>
      </c>
      <c r="E3285">
        <v>1.1378200000000001</v>
      </c>
      <c r="F3285">
        <v>4568</v>
      </c>
      <c r="H3285">
        <f t="shared" si="1076"/>
        <v>1.7000000000000348E-4</v>
      </c>
      <c r="I3285">
        <f t="shared" si="1072"/>
        <v>60.840297876490482</v>
      </c>
      <c r="J3285">
        <f t="shared" si="1085"/>
        <v>79.356945942709757</v>
      </c>
      <c r="K3285">
        <f t="shared" si="1073"/>
        <v>0</v>
      </c>
      <c r="L3285">
        <f t="shared" si="1074"/>
        <v>0</v>
      </c>
      <c r="M3285">
        <f t="shared" si="1075"/>
        <v>0</v>
      </c>
      <c r="N3285">
        <f t="shared" ca="1" si="1070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7"/>
        <v>0.05</v>
      </c>
      <c r="R3285">
        <f t="shared" ca="1" si="1078"/>
        <v>0</v>
      </c>
      <c r="S3285">
        <f t="shared" ca="1" si="1079"/>
        <v>101.58590000000008</v>
      </c>
      <c r="T3285">
        <f t="shared" ca="1" si="1080"/>
        <v>0</v>
      </c>
      <c r="U3285">
        <f t="shared" ca="1" si="1081"/>
        <v>0</v>
      </c>
      <c r="Z3285">
        <f t="shared" si="1066"/>
        <v>1.1379900000000001</v>
      </c>
      <c r="AA3285">
        <f t="shared" si="1067"/>
        <v>1.13608</v>
      </c>
      <c r="AB3285">
        <f t="shared" si="1071"/>
        <v>91.099476439790763</v>
      </c>
      <c r="AC3285">
        <f t="shared" si="1069"/>
        <v>72.900881272151963</v>
      </c>
      <c r="AE3285">
        <f t="shared" si="1083"/>
        <v>1.1379900000000001</v>
      </c>
      <c r="AF3285">
        <f t="shared" si="1084"/>
        <v>1.1363700000000001</v>
      </c>
      <c r="AG3285">
        <f t="shared" si="1068"/>
        <v>89.506172839505666</v>
      </c>
      <c r="AH3285">
        <f t="shared" si="1082"/>
        <v>83.333333333333343</v>
      </c>
    </row>
    <row r="3286" spans="1:34" x14ac:dyDescent="0.25">
      <c r="A3286" s="1">
        <v>42529.604166666664</v>
      </c>
      <c r="B3286">
        <v>1.1378200000000001</v>
      </c>
      <c r="C3286">
        <v>1.1383700000000001</v>
      </c>
      <c r="D3286">
        <v>1.1376299999999999</v>
      </c>
      <c r="E3286">
        <v>1.1381699999999999</v>
      </c>
      <c r="F3286">
        <v>3882</v>
      </c>
      <c r="H3286">
        <f t="shared" si="1076"/>
        <v>1.9000000000013451E-4</v>
      </c>
      <c r="I3286">
        <f t="shared" si="1072"/>
        <v>72.900881272151963</v>
      </c>
      <c r="J3286">
        <f t="shared" si="1085"/>
        <v>83.333333333333343</v>
      </c>
      <c r="K3286">
        <f t="shared" si="1073"/>
        <v>0</v>
      </c>
      <c r="L3286">
        <f t="shared" si="1074"/>
        <v>0</v>
      </c>
      <c r="M3286">
        <f t="shared" si="1075"/>
        <v>0</v>
      </c>
      <c r="N3286">
        <f t="shared" ca="1" si="1070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7"/>
        <v>0.05</v>
      </c>
      <c r="R3286">
        <f t="shared" ca="1" si="1078"/>
        <v>0</v>
      </c>
      <c r="S3286">
        <f t="shared" ca="1" si="1079"/>
        <v>101.58590000000008</v>
      </c>
      <c r="T3286">
        <f t="shared" ca="1" si="1080"/>
        <v>0</v>
      </c>
      <c r="U3286">
        <f t="shared" ca="1" si="1081"/>
        <v>0</v>
      </c>
      <c r="Z3286">
        <f t="shared" ref="Z3286:Z3349" si="1086">MAX($C3265:$C3286)</f>
        <v>1.1383700000000001</v>
      </c>
      <c r="AA3286">
        <f t="shared" ref="AA3286:AA3349" si="1087">MIN($D3265:$D3286)</f>
        <v>1.13608</v>
      </c>
      <c r="AB3286">
        <f t="shared" si="1071"/>
        <v>91.266375545843275</v>
      </c>
      <c r="AC3286">
        <f t="shared" si="1069"/>
        <v>83.295114910167811</v>
      </c>
      <c r="AE3286">
        <f t="shared" si="1083"/>
        <v>1.1383700000000001</v>
      </c>
      <c r="AF3286">
        <f t="shared" si="1084"/>
        <v>1.1363700000000001</v>
      </c>
      <c r="AG3286">
        <f t="shared" si="1068"/>
        <v>89.99999999999001</v>
      </c>
      <c r="AH3286">
        <f t="shared" si="1082"/>
        <v>89.753086419747831</v>
      </c>
    </row>
    <row r="3287" spans="1:34" x14ac:dyDescent="0.25">
      <c r="A3287" s="1">
        <v>42529.614583333336</v>
      </c>
      <c r="B3287">
        <v>1.13818</v>
      </c>
      <c r="C3287">
        <v>1.1384700000000001</v>
      </c>
      <c r="D3287">
        <v>1.13801</v>
      </c>
      <c r="E3287">
        <v>1.1381399999999999</v>
      </c>
      <c r="F3287">
        <v>4499</v>
      </c>
      <c r="H3287">
        <f t="shared" si="1076"/>
        <v>1.2999999999996348E-4</v>
      </c>
      <c r="I3287">
        <f t="shared" si="1072"/>
        <v>83.295114910167811</v>
      </c>
      <c r="J3287">
        <f t="shared" si="1085"/>
        <v>89.753086419747831</v>
      </c>
      <c r="K3287">
        <f t="shared" si="1073"/>
        <v>0</v>
      </c>
      <c r="L3287">
        <f t="shared" si="1074"/>
        <v>0</v>
      </c>
      <c r="M3287">
        <f t="shared" si="1075"/>
        <v>0</v>
      </c>
      <c r="N3287">
        <f t="shared" ca="1" si="1070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7"/>
        <v>0.05</v>
      </c>
      <c r="R3287">
        <f t="shared" ca="1" si="1078"/>
        <v>0</v>
      </c>
      <c r="S3287">
        <f t="shared" ca="1" si="1079"/>
        <v>101.58590000000008</v>
      </c>
      <c r="T3287">
        <f t="shared" ca="1" si="1080"/>
        <v>0</v>
      </c>
      <c r="U3287">
        <f t="shared" ca="1" si="1081"/>
        <v>0</v>
      </c>
      <c r="Z3287">
        <f t="shared" si="1086"/>
        <v>1.1384700000000001</v>
      </c>
      <c r="AA3287">
        <f t="shared" si="1087"/>
        <v>1.1361300000000001</v>
      </c>
      <c r="AB3287">
        <f t="shared" si="1071"/>
        <v>85.897435897428963</v>
      </c>
      <c r="AC3287">
        <f t="shared" si="1069"/>
        <v>87.222890033593416</v>
      </c>
      <c r="AE3287">
        <f t="shared" si="1083"/>
        <v>1.1384700000000001</v>
      </c>
      <c r="AF3287">
        <f t="shared" si="1084"/>
        <v>1.1363700000000001</v>
      </c>
      <c r="AG3287">
        <f t="shared" ref="AG3287:AG3350" si="1088">($E3287-$AF3287)/($AE3287-$AF3287)*100</f>
        <v>84.285714285706419</v>
      </c>
      <c r="AH3287">
        <f t="shared" si="1082"/>
        <v>87.142857142848214</v>
      </c>
    </row>
    <row r="3288" spans="1:34" x14ac:dyDescent="0.25">
      <c r="A3288" s="1">
        <v>42529.625</v>
      </c>
      <c r="B3288">
        <v>1.1381300000000001</v>
      </c>
      <c r="C3288">
        <v>1.1387400000000001</v>
      </c>
      <c r="D3288">
        <v>1.1373200000000001</v>
      </c>
      <c r="E3288">
        <v>1.1377200000000001</v>
      </c>
      <c r="F3288">
        <v>5150</v>
      </c>
      <c r="H3288">
        <f t="shared" si="1076"/>
        <v>3.9999999999995595E-4</v>
      </c>
      <c r="I3288">
        <f t="shared" si="1072"/>
        <v>87.222890033593416</v>
      </c>
      <c r="J3288">
        <f t="shared" si="1085"/>
        <v>87.142857142848214</v>
      </c>
      <c r="K3288">
        <f t="shared" si="1073"/>
        <v>-1</v>
      </c>
      <c r="L3288">
        <f t="shared" si="1074"/>
        <v>0</v>
      </c>
      <c r="M3288">
        <f t="shared" si="1075"/>
        <v>0</v>
      </c>
      <c r="N3288">
        <f t="shared" ca="1" si="1070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7"/>
        <v>0.05</v>
      </c>
      <c r="R3288">
        <f t="shared" ca="1" si="1078"/>
        <v>0</v>
      </c>
      <c r="S3288">
        <f t="shared" ca="1" si="1079"/>
        <v>101.58590000000008</v>
      </c>
      <c r="T3288">
        <f t="shared" ca="1" si="1080"/>
        <v>0</v>
      </c>
      <c r="U3288">
        <f t="shared" ca="1" si="1081"/>
        <v>0</v>
      </c>
      <c r="Z3288">
        <f t="shared" si="1086"/>
        <v>1.1387400000000001</v>
      </c>
      <c r="AA3288">
        <f t="shared" si="1087"/>
        <v>1.13632</v>
      </c>
      <c r="AB3288">
        <f t="shared" si="1071"/>
        <v>57.851239669422171</v>
      </c>
      <c r="AC3288">
        <f t="shared" si="1069"/>
        <v>81.528631888121296</v>
      </c>
      <c r="AE3288">
        <f t="shared" si="1083"/>
        <v>1.1387400000000001</v>
      </c>
      <c r="AF3288">
        <f t="shared" si="1084"/>
        <v>1.1366499999999999</v>
      </c>
      <c r="AG3288">
        <f t="shared" si="1088"/>
        <v>51.19617224880627</v>
      </c>
      <c r="AH3288">
        <f t="shared" si="1082"/>
        <v>67.740943267256341</v>
      </c>
    </row>
    <row r="3289" spans="1:34" x14ac:dyDescent="0.25">
      <c r="A3289" s="1">
        <v>42529.635416666664</v>
      </c>
      <c r="B3289">
        <v>1.13774</v>
      </c>
      <c r="C3289">
        <v>1.13859</v>
      </c>
      <c r="D3289">
        <v>1.13761</v>
      </c>
      <c r="E3289">
        <v>1.13839</v>
      </c>
      <c r="F3289">
        <v>4895</v>
      </c>
      <c r="H3289">
        <f t="shared" si="1076"/>
        <v>1.2999999999996348E-4</v>
      </c>
      <c r="I3289">
        <f t="shared" si="1072"/>
        <v>81.528631888121296</v>
      </c>
      <c r="J3289">
        <f t="shared" si="1085"/>
        <v>67.740943267256341</v>
      </c>
      <c r="K3289">
        <f t="shared" si="1073"/>
        <v>-1</v>
      </c>
      <c r="L3289">
        <f t="shared" si="1074"/>
        <v>0</v>
      </c>
      <c r="M3289">
        <f t="shared" si="1075"/>
        <v>0</v>
      </c>
      <c r="N3289">
        <f t="shared" ca="1" si="1070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9">
        <f t="shared" ca="1" si="1077"/>
        <v>0.05</v>
      </c>
      <c r="R3289">
        <f t="shared" ca="1" si="1078"/>
        <v>0</v>
      </c>
      <c r="S3289">
        <f t="shared" ca="1" si="1079"/>
        <v>101.58590000000008</v>
      </c>
      <c r="T3289">
        <f t="shared" ca="1" si="1080"/>
        <v>0</v>
      </c>
      <c r="U3289">
        <f t="shared" ca="1" si="1081"/>
        <v>0</v>
      </c>
      <c r="Z3289">
        <f t="shared" si="1086"/>
        <v>1.1387400000000001</v>
      </c>
      <c r="AA3289">
        <f t="shared" si="1087"/>
        <v>1.1363700000000001</v>
      </c>
      <c r="AB3289">
        <f t="shared" si="1071"/>
        <v>85.232067510545363</v>
      </c>
      <c r="AC3289">
        <f t="shared" si="1069"/>
        <v>80.061779655809943</v>
      </c>
      <c r="AE3289">
        <f t="shared" si="1083"/>
        <v>1.1387400000000001</v>
      </c>
      <c r="AF3289">
        <f t="shared" si="1084"/>
        <v>1.13683</v>
      </c>
      <c r="AG3289">
        <f t="shared" si="1088"/>
        <v>81.675392670154025</v>
      </c>
      <c r="AH3289">
        <f t="shared" si="1082"/>
        <v>66.435782459480151</v>
      </c>
    </row>
    <row r="3290" spans="1:34" x14ac:dyDescent="0.25">
      <c r="A3290" s="1">
        <v>42529.645833333336</v>
      </c>
      <c r="B3290">
        <v>1.1384099999999999</v>
      </c>
      <c r="C3290">
        <v>1.1394299999999999</v>
      </c>
      <c r="D3290">
        <v>1.1383399999999999</v>
      </c>
      <c r="E3290">
        <v>1.13886</v>
      </c>
      <c r="F3290">
        <v>5399</v>
      </c>
      <c r="H3290">
        <f t="shared" si="1076"/>
        <v>7.0000000000014495E-5</v>
      </c>
      <c r="I3290">
        <f t="shared" si="1072"/>
        <v>80.061779655809943</v>
      </c>
      <c r="J3290">
        <f t="shared" si="1085"/>
        <v>66.435782459480151</v>
      </c>
      <c r="K3290">
        <f t="shared" si="1073"/>
        <v>-1</v>
      </c>
      <c r="L3290">
        <f t="shared" si="1074"/>
        <v>0</v>
      </c>
      <c r="M3290">
        <f t="shared" si="1075"/>
        <v>0</v>
      </c>
      <c r="N3290">
        <f t="shared" ca="1" si="1070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7"/>
        <v>0.05</v>
      </c>
      <c r="R3290">
        <f t="shared" ca="1" si="1078"/>
        <v>0</v>
      </c>
      <c r="S3290">
        <f t="shared" ca="1" si="1079"/>
        <v>101.58590000000008</v>
      </c>
      <c r="T3290">
        <f t="shared" ca="1" si="1080"/>
        <v>0</v>
      </c>
      <c r="U3290">
        <f t="shared" ca="1" si="1081"/>
        <v>0</v>
      </c>
      <c r="Z3290">
        <f t="shared" si="1086"/>
        <v>1.1394299999999999</v>
      </c>
      <c r="AA3290">
        <f t="shared" si="1087"/>
        <v>1.1363700000000001</v>
      </c>
      <c r="AB3290">
        <f t="shared" si="1071"/>
        <v>81.372549019608201</v>
      </c>
      <c r="AC3290">
        <f t="shared" ref="AC3290:AC3353" si="1089">AVERAGE(AB3287:AB3290)</f>
        <v>77.588323024251181</v>
      </c>
      <c r="AE3290">
        <f t="shared" si="1083"/>
        <v>1.1394299999999999</v>
      </c>
      <c r="AF3290">
        <f t="shared" si="1084"/>
        <v>1.1371599999999999</v>
      </c>
      <c r="AG3290">
        <f t="shared" si="1088"/>
        <v>74.889867841411416</v>
      </c>
      <c r="AH3290">
        <f t="shared" si="1082"/>
        <v>78.28263025578272</v>
      </c>
    </row>
    <row r="3291" spans="1:34" x14ac:dyDescent="0.25">
      <c r="A3291" s="1">
        <v>42529.65625</v>
      </c>
      <c r="B3291">
        <v>1.13887</v>
      </c>
      <c r="C3291">
        <v>1.1393200000000001</v>
      </c>
      <c r="D3291">
        <v>1.13835</v>
      </c>
      <c r="E3291">
        <v>1.1391800000000001</v>
      </c>
      <c r="F3291">
        <v>5150</v>
      </c>
      <c r="H3291">
        <f t="shared" si="1076"/>
        <v>5.2000000000007596E-4</v>
      </c>
      <c r="I3291">
        <f t="shared" si="1072"/>
        <v>77.588323024251181</v>
      </c>
      <c r="J3291">
        <f t="shared" si="1085"/>
        <v>78.28263025578272</v>
      </c>
      <c r="K3291">
        <f t="shared" si="1073"/>
        <v>-1</v>
      </c>
      <c r="L3291">
        <f t="shared" si="1074"/>
        <v>0</v>
      </c>
      <c r="M3291">
        <f t="shared" si="1075"/>
        <v>0</v>
      </c>
      <c r="N3291">
        <f t="shared" ca="1" si="1070"/>
        <v>0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7"/>
        <v>0.05</v>
      </c>
      <c r="R3291">
        <f t="shared" ca="1" si="1078"/>
        <v>0</v>
      </c>
      <c r="S3291">
        <f t="shared" ca="1" si="1079"/>
        <v>101.58590000000008</v>
      </c>
      <c r="T3291">
        <f t="shared" ca="1" si="1080"/>
        <v>0</v>
      </c>
      <c r="U3291">
        <f t="shared" ca="1" si="1081"/>
        <v>0</v>
      </c>
      <c r="Z3291">
        <f t="shared" si="1086"/>
        <v>1.1394299999999999</v>
      </c>
      <c r="AA3291">
        <f t="shared" si="1087"/>
        <v>1.1363700000000001</v>
      </c>
      <c r="AB3291">
        <f t="shared" si="1071"/>
        <v>91.830065359481225</v>
      </c>
      <c r="AC3291">
        <f t="shared" si="1089"/>
        <v>79.071480389764247</v>
      </c>
      <c r="AE3291">
        <f t="shared" si="1083"/>
        <v>1.1394299999999999</v>
      </c>
      <c r="AF3291">
        <f t="shared" si="1084"/>
        <v>1.1373200000000001</v>
      </c>
      <c r="AG3291">
        <f t="shared" si="1088"/>
        <v>88.151658767778144</v>
      </c>
      <c r="AH3291">
        <f t="shared" si="1082"/>
        <v>81.52076330459478</v>
      </c>
    </row>
    <row r="3292" spans="1:34" x14ac:dyDescent="0.25">
      <c r="A3292" s="1">
        <v>42529.666666666664</v>
      </c>
      <c r="B3292">
        <v>1.1391899999999999</v>
      </c>
      <c r="C3292">
        <v>1.13923</v>
      </c>
      <c r="D3292">
        <v>1.13876</v>
      </c>
      <c r="E3292">
        <v>1.1390100000000001</v>
      </c>
      <c r="F3292">
        <v>5095</v>
      </c>
      <c r="H3292">
        <f t="shared" si="1076"/>
        <v>2.5000000000008349E-4</v>
      </c>
      <c r="I3292">
        <f t="shared" si="1072"/>
        <v>79.071480389764247</v>
      </c>
      <c r="J3292">
        <f t="shared" si="1085"/>
        <v>81.52076330459478</v>
      </c>
      <c r="K3292">
        <f t="shared" si="1073"/>
        <v>-1</v>
      </c>
      <c r="L3292">
        <f t="shared" si="1074"/>
        <v>0</v>
      </c>
      <c r="M3292">
        <f t="shared" si="1075"/>
        <v>0</v>
      </c>
      <c r="N3292">
        <f t="shared" ref="N3292:N3355" ca="1" si="1090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7"/>
        <v>0.05</v>
      </c>
      <c r="R3292">
        <f t="shared" ca="1" si="1078"/>
        <v>0</v>
      </c>
      <c r="S3292">
        <f t="shared" ca="1" si="1079"/>
        <v>101.58590000000008</v>
      </c>
      <c r="T3292">
        <f t="shared" ca="1" si="1080"/>
        <v>0</v>
      </c>
      <c r="U3292">
        <f t="shared" ca="1" si="1081"/>
        <v>0</v>
      </c>
      <c r="Z3292">
        <f t="shared" si="1086"/>
        <v>1.1394299999999999</v>
      </c>
      <c r="AA3292">
        <f t="shared" si="1087"/>
        <v>1.1363700000000001</v>
      </c>
      <c r="AB3292">
        <f t="shared" si="1071"/>
        <v>86.27450980392527</v>
      </c>
      <c r="AC3292">
        <f t="shared" si="1089"/>
        <v>86.177297923390029</v>
      </c>
      <c r="AE3292">
        <f t="shared" si="1083"/>
        <v>1.1394299999999999</v>
      </c>
      <c r="AF3292">
        <f t="shared" si="1084"/>
        <v>1.1373200000000001</v>
      </c>
      <c r="AG3292">
        <f t="shared" si="1088"/>
        <v>80.094786729862648</v>
      </c>
      <c r="AH3292">
        <f t="shared" si="1082"/>
        <v>84.123222748820396</v>
      </c>
    </row>
    <row r="3293" spans="1:34" x14ac:dyDescent="0.25">
      <c r="A3293" s="1">
        <v>42529.677083333336</v>
      </c>
      <c r="B3293">
        <v>1.1390100000000001</v>
      </c>
      <c r="C3293">
        <v>1.13988</v>
      </c>
      <c r="D3293">
        <v>1.13896</v>
      </c>
      <c r="E3293">
        <v>1.1398699999999999</v>
      </c>
      <c r="F3293">
        <v>4913</v>
      </c>
      <c r="H3293">
        <f t="shared" si="1076"/>
        <v>5.0000000000105516E-5</v>
      </c>
      <c r="I3293">
        <f t="shared" si="1072"/>
        <v>86.177297923390029</v>
      </c>
      <c r="J3293">
        <f t="shared" si="1085"/>
        <v>84.123222748820396</v>
      </c>
      <c r="K3293">
        <f t="shared" si="1073"/>
        <v>-1</v>
      </c>
      <c r="L3293">
        <f t="shared" si="1074"/>
        <v>0</v>
      </c>
      <c r="M3293">
        <f t="shared" si="1075"/>
        <v>0</v>
      </c>
      <c r="N3293">
        <f t="shared" ca="1" si="1090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7"/>
        <v>0.05</v>
      </c>
      <c r="R3293">
        <f t="shared" ca="1" si="1078"/>
        <v>0</v>
      </c>
      <c r="S3293">
        <f t="shared" ca="1" si="1079"/>
        <v>101.58590000000008</v>
      </c>
      <c r="T3293">
        <f t="shared" ca="1" si="1080"/>
        <v>0</v>
      </c>
      <c r="U3293">
        <f t="shared" ca="1" si="1081"/>
        <v>0</v>
      </c>
      <c r="Z3293">
        <f t="shared" si="1086"/>
        <v>1.13988</v>
      </c>
      <c r="AA3293">
        <f t="shared" si="1087"/>
        <v>1.1363700000000001</v>
      </c>
      <c r="AB3293">
        <f t="shared" si="1071"/>
        <v>99.71509971509785</v>
      </c>
      <c r="AC3293">
        <f t="shared" si="1089"/>
        <v>89.798055974528125</v>
      </c>
      <c r="AE3293">
        <f t="shared" si="1083"/>
        <v>1.13988</v>
      </c>
      <c r="AF3293">
        <f t="shared" si="1084"/>
        <v>1.1373200000000001</v>
      </c>
      <c r="AG3293">
        <f t="shared" si="1088"/>
        <v>99.609374999997428</v>
      </c>
      <c r="AH3293">
        <f t="shared" si="1082"/>
        <v>89.852080864930031</v>
      </c>
    </row>
    <row r="3294" spans="1:34" x14ac:dyDescent="0.25">
      <c r="A3294" s="1">
        <v>42529.6875</v>
      </c>
      <c r="B3294">
        <v>1.1398600000000001</v>
      </c>
      <c r="C3294">
        <v>1.1407700000000001</v>
      </c>
      <c r="D3294">
        <v>1.1396200000000001</v>
      </c>
      <c r="E3294">
        <v>1.1401699999999999</v>
      </c>
      <c r="F3294">
        <v>5494</v>
      </c>
      <c r="H3294">
        <f t="shared" si="1076"/>
        <v>2.4000000000001798E-4</v>
      </c>
      <c r="I3294">
        <f t="shared" si="1072"/>
        <v>89.798055974528125</v>
      </c>
      <c r="J3294">
        <f t="shared" si="1085"/>
        <v>89.852080864930031</v>
      </c>
      <c r="K3294">
        <f t="shared" si="1073"/>
        <v>-1</v>
      </c>
      <c r="L3294">
        <f t="shared" si="1074"/>
        <v>0</v>
      </c>
      <c r="M3294">
        <f t="shared" si="1075"/>
        <v>0</v>
      </c>
      <c r="N3294">
        <f t="shared" ca="1" si="1090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7"/>
        <v>0.05</v>
      </c>
      <c r="R3294">
        <f t="shared" ca="1" si="1078"/>
        <v>0</v>
      </c>
      <c r="S3294">
        <f t="shared" ca="1" si="1079"/>
        <v>101.58590000000008</v>
      </c>
      <c r="T3294">
        <f t="shared" ca="1" si="1080"/>
        <v>0</v>
      </c>
      <c r="U3294">
        <f t="shared" ca="1" si="1081"/>
        <v>0</v>
      </c>
      <c r="Z3294">
        <f t="shared" si="1086"/>
        <v>1.1407700000000001</v>
      </c>
      <c r="AA3294">
        <f t="shared" si="1087"/>
        <v>1.1363700000000001</v>
      </c>
      <c r="AB3294">
        <f t="shared" si="1071"/>
        <v>86.363636363632693</v>
      </c>
      <c r="AC3294">
        <f t="shared" si="1089"/>
        <v>91.045827810534249</v>
      </c>
      <c r="AE3294">
        <f t="shared" si="1083"/>
        <v>1.1407700000000001</v>
      </c>
      <c r="AF3294">
        <f t="shared" si="1084"/>
        <v>1.1373200000000001</v>
      </c>
      <c r="AG3294">
        <f t="shared" si="1088"/>
        <v>82.608695652169146</v>
      </c>
      <c r="AH3294">
        <f t="shared" si="1082"/>
        <v>91.109035326083287</v>
      </c>
    </row>
    <row r="3295" spans="1:34" x14ac:dyDescent="0.25">
      <c r="A3295" s="1">
        <v>42529.697916666664</v>
      </c>
      <c r="B3295">
        <v>1.1401699999999999</v>
      </c>
      <c r="C3295">
        <v>1.14063</v>
      </c>
      <c r="D3295">
        <v>1.13954</v>
      </c>
      <c r="E3295">
        <v>1.1403300000000001</v>
      </c>
      <c r="F3295">
        <v>5265</v>
      </c>
      <c r="H3295">
        <f t="shared" si="1076"/>
        <v>6.2999999999990841E-4</v>
      </c>
      <c r="I3295">
        <f t="shared" si="1072"/>
        <v>91.045827810534249</v>
      </c>
      <c r="J3295">
        <f t="shared" si="1085"/>
        <v>91.109035326083287</v>
      </c>
      <c r="K3295">
        <f t="shared" si="1073"/>
        <v>-1</v>
      </c>
      <c r="L3295">
        <f t="shared" si="1074"/>
        <v>0</v>
      </c>
      <c r="M3295">
        <f t="shared" si="1075"/>
        <v>0</v>
      </c>
      <c r="N3295">
        <f t="shared" ca="1" si="1090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7"/>
        <v>0.05</v>
      </c>
      <c r="R3295">
        <f t="shared" ca="1" si="1078"/>
        <v>0</v>
      </c>
      <c r="S3295">
        <f t="shared" ca="1" si="1079"/>
        <v>101.58590000000008</v>
      </c>
      <c r="T3295">
        <f t="shared" ca="1" si="1080"/>
        <v>0</v>
      </c>
      <c r="U3295">
        <f t="shared" ca="1" si="1081"/>
        <v>0</v>
      </c>
      <c r="Z3295">
        <f t="shared" si="1086"/>
        <v>1.1407700000000001</v>
      </c>
      <c r="AA3295">
        <f t="shared" si="1087"/>
        <v>1.1363700000000001</v>
      </c>
      <c r="AB3295">
        <f t="shared" si="1071"/>
        <v>90</v>
      </c>
      <c r="AC3295">
        <f t="shared" si="1089"/>
        <v>90.588311470663953</v>
      </c>
      <c r="AE3295">
        <f t="shared" si="1083"/>
        <v>1.1407700000000001</v>
      </c>
      <c r="AF3295">
        <f t="shared" si="1084"/>
        <v>1.13761</v>
      </c>
      <c r="AG3295">
        <f t="shared" si="1088"/>
        <v>86.075949367088967</v>
      </c>
      <c r="AH3295">
        <f t="shared" si="1082"/>
        <v>84.342322509629057</v>
      </c>
    </row>
    <row r="3296" spans="1:34" x14ac:dyDescent="0.25">
      <c r="A3296" s="1">
        <v>42529.708333333336</v>
      </c>
      <c r="B3296">
        <v>1.1403099999999999</v>
      </c>
      <c r="C3296">
        <v>1.1410100000000001</v>
      </c>
      <c r="D3296">
        <v>1.1397999999999999</v>
      </c>
      <c r="E3296">
        <v>1.1407499999999999</v>
      </c>
      <c r="F3296">
        <v>5620</v>
      </c>
      <c r="H3296">
        <f t="shared" si="1076"/>
        <v>5.1000000000001044E-4</v>
      </c>
      <c r="I3296">
        <f t="shared" si="1072"/>
        <v>90.588311470663953</v>
      </c>
      <c r="J3296">
        <f t="shared" si="1085"/>
        <v>84.342322509629057</v>
      </c>
      <c r="K3296">
        <f t="shared" si="1073"/>
        <v>-1</v>
      </c>
      <c r="L3296">
        <f t="shared" si="1074"/>
        <v>0</v>
      </c>
      <c r="M3296">
        <f t="shared" si="1075"/>
        <v>0</v>
      </c>
      <c r="N3296">
        <f t="shared" ca="1" si="1090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7"/>
        <v>0.05</v>
      </c>
      <c r="R3296">
        <f t="shared" ca="1" si="1078"/>
        <v>0</v>
      </c>
      <c r="S3296">
        <f t="shared" ca="1" si="1079"/>
        <v>101.58590000000008</v>
      </c>
      <c r="T3296">
        <f t="shared" ca="1" si="1080"/>
        <v>0</v>
      </c>
      <c r="U3296">
        <f t="shared" ca="1" si="1081"/>
        <v>0</v>
      </c>
      <c r="Z3296">
        <f t="shared" si="1086"/>
        <v>1.1410100000000001</v>
      </c>
      <c r="AA3296">
        <f t="shared" si="1087"/>
        <v>1.1363700000000001</v>
      </c>
      <c r="AB3296">
        <f t="shared" si="1071"/>
        <v>94.396551724134696</v>
      </c>
      <c r="AC3296">
        <f t="shared" si="1089"/>
        <v>92.618821950716324</v>
      </c>
      <c r="AE3296">
        <f t="shared" si="1083"/>
        <v>1.1410100000000001</v>
      </c>
      <c r="AF3296">
        <f t="shared" si="1084"/>
        <v>1.1383399999999999</v>
      </c>
      <c r="AG3296">
        <f t="shared" si="1088"/>
        <v>90.262172284639234</v>
      </c>
      <c r="AH3296">
        <f t="shared" si="1082"/>
        <v>88.169060825864108</v>
      </c>
    </row>
    <row r="3297" spans="1:34" x14ac:dyDescent="0.25">
      <c r="A3297" s="1">
        <v>42529.71875</v>
      </c>
      <c r="B3297">
        <v>1.14073</v>
      </c>
      <c r="C3297">
        <v>1.1410199999999999</v>
      </c>
      <c r="D3297">
        <v>1.1399300000000001</v>
      </c>
      <c r="E3297">
        <v>1.14009</v>
      </c>
      <c r="F3297">
        <v>5557</v>
      </c>
      <c r="H3297">
        <f t="shared" si="1076"/>
        <v>1.5999999999993797E-4</v>
      </c>
      <c r="I3297">
        <f t="shared" si="1072"/>
        <v>92.618821950716324</v>
      </c>
      <c r="J3297">
        <f t="shared" si="1085"/>
        <v>88.169060825864108</v>
      </c>
      <c r="K3297">
        <f t="shared" si="1073"/>
        <v>-1</v>
      </c>
      <c r="L3297">
        <f t="shared" si="1074"/>
        <v>0</v>
      </c>
      <c r="M3297">
        <f t="shared" si="1075"/>
        <v>0</v>
      </c>
      <c r="N3297">
        <f t="shared" ca="1" si="1090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7"/>
        <v>0.05</v>
      </c>
      <c r="R3297">
        <f t="shared" ca="1" si="1078"/>
        <v>0</v>
      </c>
      <c r="S3297">
        <f t="shared" ca="1" si="1079"/>
        <v>101.58590000000008</v>
      </c>
      <c r="T3297">
        <f t="shared" ca="1" si="1080"/>
        <v>0</v>
      </c>
      <c r="U3297">
        <f t="shared" ca="1" si="1081"/>
        <v>0</v>
      </c>
      <c r="Z3297">
        <f t="shared" si="1086"/>
        <v>1.1410199999999999</v>
      </c>
      <c r="AA3297">
        <f t="shared" si="1087"/>
        <v>1.1363700000000001</v>
      </c>
      <c r="AB3297">
        <f t="shared" si="1071"/>
        <v>80.000000000001918</v>
      </c>
      <c r="AC3297">
        <f t="shared" si="1089"/>
        <v>87.69004702194232</v>
      </c>
      <c r="AE3297">
        <f t="shared" si="1083"/>
        <v>1.1410199999999999</v>
      </c>
      <c r="AF3297">
        <f t="shared" si="1084"/>
        <v>1.13835</v>
      </c>
      <c r="AG3297">
        <f t="shared" si="1088"/>
        <v>65.168539325846723</v>
      </c>
      <c r="AH3297">
        <f t="shared" si="1082"/>
        <v>77.715355805242979</v>
      </c>
    </row>
    <row r="3298" spans="1:34" x14ac:dyDescent="0.25">
      <c r="A3298" s="1">
        <v>42529.729166666664</v>
      </c>
      <c r="B3298">
        <v>1.1400999999999999</v>
      </c>
      <c r="C3298">
        <v>1.1404099999999999</v>
      </c>
      <c r="D3298">
        <v>1.13944</v>
      </c>
      <c r="E3298">
        <v>1.1401699999999999</v>
      </c>
      <c r="F3298">
        <v>5701</v>
      </c>
      <c r="H3298">
        <f t="shared" si="1076"/>
        <v>6.599999999998829E-4</v>
      </c>
      <c r="I3298">
        <f t="shared" si="1072"/>
        <v>87.69004702194232</v>
      </c>
      <c r="J3298">
        <f t="shared" si="1085"/>
        <v>77.715355805242979</v>
      </c>
      <c r="K3298">
        <f t="shared" si="1073"/>
        <v>-1</v>
      </c>
      <c r="L3298">
        <f t="shared" si="1074"/>
        <v>0</v>
      </c>
      <c r="M3298">
        <f t="shared" si="1075"/>
        <v>0</v>
      </c>
      <c r="N3298">
        <f t="shared" ca="1" si="1090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-6.4999999999981739E-4</v>
      </c>
      <c r="P3298">
        <f t="shared" ca="1" si="1077"/>
        <v>0.05</v>
      </c>
      <c r="R3298">
        <f t="shared" ca="1" si="1078"/>
        <v>-6.4999999999981739E-4</v>
      </c>
      <c r="S3298">
        <f t="shared" ca="1" si="1079"/>
        <v>101.55140000000009</v>
      </c>
      <c r="T3298">
        <f t="shared" ca="1" si="1080"/>
        <v>-1</v>
      </c>
      <c r="U3298">
        <f t="shared" ca="1" si="1081"/>
        <v>-3.4499999999990871E-2</v>
      </c>
      <c r="Z3298">
        <f t="shared" si="1086"/>
        <v>1.1410199999999999</v>
      </c>
      <c r="AA3298">
        <f t="shared" si="1087"/>
        <v>1.1363700000000001</v>
      </c>
      <c r="AB3298">
        <f t="shared" si="1071"/>
        <v>81.7204301075258</v>
      </c>
      <c r="AC3298">
        <f t="shared" si="1089"/>
        <v>86.529245457915607</v>
      </c>
      <c r="AE3298">
        <f t="shared" si="1083"/>
        <v>1.1410199999999999</v>
      </c>
      <c r="AF3298">
        <f t="shared" si="1084"/>
        <v>1.13876</v>
      </c>
      <c r="AG3298">
        <f t="shared" si="1088"/>
        <v>62.389380530971493</v>
      </c>
      <c r="AH3298">
        <f t="shared" si="1082"/>
        <v>63.778959928409108</v>
      </c>
    </row>
    <row r="3299" spans="1:34" x14ac:dyDescent="0.25">
      <c r="A3299" s="1">
        <v>42529.739583333336</v>
      </c>
      <c r="B3299">
        <v>1.14019</v>
      </c>
      <c r="C3299">
        <v>1.1406700000000001</v>
      </c>
      <c r="D3299">
        <v>1.13917</v>
      </c>
      <c r="E3299">
        <v>1.1392100000000001</v>
      </c>
      <c r="F3299">
        <v>5840</v>
      </c>
      <c r="H3299">
        <f t="shared" si="1076"/>
        <v>4.0000000000040004E-5</v>
      </c>
      <c r="I3299">
        <f t="shared" si="1072"/>
        <v>86.529245457915607</v>
      </c>
      <c r="J3299">
        <f t="shared" si="1085"/>
        <v>63.778959928409108</v>
      </c>
      <c r="K3299">
        <f t="shared" si="1073"/>
        <v>-1</v>
      </c>
      <c r="L3299">
        <f t="shared" si="1074"/>
        <v>0</v>
      </c>
      <c r="M3299">
        <f t="shared" si="1075"/>
        <v>0</v>
      </c>
      <c r="N3299">
        <f t="shared" ca="1" si="1090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7"/>
        <v>0.05</v>
      </c>
      <c r="R3299">
        <f t="shared" ca="1" si="1078"/>
        <v>0</v>
      </c>
      <c r="S3299">
        <f t="shared" ca="1" si="1079"/>
        <v>101.55140000000009</v>
      </c>
      <c r="T3299">
        <f t="shared" ca="1" si="1080"/>
        <v>0</v>
      </c>
      <c r="U3299">
        <f t="shared" ca="1" si="1081"/>
        <v>0</v>
      </c>
      <c r="Z3299">
        <f t="shared" si="1086"/>
        <v>1.1410199999999999</v>
      </c>
      <c r="AA3299">
        <f t="shared" si="1087"/>
        <v>1.1363700000000001</v>
      </c>
      <c r="AB3299">
        <f t="shared" si="1071"/>
        <v>61.075268817205654</v>
      </c>
      <c r="AC3299">
        <f t="shared" si="1089"/>
        <v>79.298062662217021</v>
      </c>
      <c r="AE3299">
        <f t="shared" si="1083"/>
        <v>1.1410199999999999</v>
      </c>
      <c r="AF3299">
        <f t="shared" si="1084"/>
        <v>1.13896</v>
      </c>
      <c r="AG3299">
        <f t="shared" si="1088"/>
        <v>12.13592233010143</v>
      </c>
      <c r="AH3299">
        <f t="shared" si="1082"/>
        <v>37.262651430536465</v>
      </c>
    </row>
    <row r="3300" spans="1:34" x14ac:dyDescent="0.25">
      <c r="A3300" s="1">
        <v>42529.75</v>
      </c>
      <c r="B3300">
        <v>1.1392500000000001</v>
      </c>
      <c r="C3300">
        <v>1.13937</v>
      </c>
      <c r="D3300">
        <v>1.1387</v>
      </c>
      <c r="E3300">
        <v>1.139</v>
      </c>
      <c r="F3300">
        <v>5523</v>
      </c>
      <c r="H3300">
        <f t="shared" si="1076"/>
        <v>2.9999999999996696E-4</v>
      </c>
      <c r="I3300">
        <f t="shared" si="1072"/>
        <v>79.298062662217021</v>
      </c>
      <c r="J3300">
        <f t="shared" si="1085"/>
        <v>37.262651430536465</v>
      </c>
      <c r="K3300">
        <f t="shared" si="1073"/>
        <v>-1</v>
      </c>
      <c r="L3300">
        <f t="shared" si="1074"/>
        <v>-1</v>
      </c>
      <c r="M3300">
        <f t="shared" si="1075"/>
        <v>-1</v>
      </c>
      <c r="N3300">
        <f t="shared" ca="1" si="1090"/>
        <v>-1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7"/>
        <v>0.05</v>
      </c>
      <c r="R3300">
        <f t="shared" ca="1" si="1078"/>
        <v>0</v>
      </c>
      <c r="S3300">
        <f t="shared" ca="1" si="1079"/>
        <v>101.55140000000009</v>
      </c>
      <c r="T3300">
        <f t="shared" ca="1" si="1080"/>
        <v>0</v>
      </c>
      <c r="U3300">
        <f t="shared" ca="1" si="1081"/>
        <v>0</v>
      </c>
      <c r="Z3300">
        <f t="shared" si="1086"/>
        <v>1.1410199999999999</v>
      </c>
      <c r="AA3300">
        <f t="shared" si="1087"/>
        <v>1.1363700000000001</v>
      </c>
      <c r="AB3300">
        <f t="shared" si="1071"/>
        <v>56.559139784946488</v>
      </c>
      <c r="AC3300">
        <f t="shared" si="1089"/>
        <v>69.838709677419956</v>
      </c>
      <c r="AE3300">
        <f t="shared" si="1083"/>
        <v>1.1410199999999999</v>
      </c>
      <c r="AF3300">
        <f t="shared" si="1084"/>
        <v>1.1387</v>
      </c>
      <c r="AG3300">
        <f t="shared" si="1088"/>
        <v>12.931034482757878</v>
      </c>
      <c r="AH3300">
        <f t="shared" si="1082"/>
        <v>12.533478406429655</v>
      </c>
    </row>
    <row r="3301" spans="1:34" x14ac:dyDescent="0.25">
      <c r="A3301" s="1">
        <v>42529.760416666664</v>
      </c>
      <c r="B3301">
        <v>1.1390100000000001</v>
      </c>
      <c r="C3301">
        <v>1.13992</v>
      </c>
      <c r="D3301">
        <v>1.1389800000000001</v>
      </c>
      <c r="E3301">
        <v>1.1398999999999999</v>
      </c>
      <c r="F3301">
        <v>5165</v>
      </c>
      <c r="H3301">
        <f t="shared" si="1076"/>
        <v>2.9999999999974492E-5</v>
      </c>
      <c r="I3301">
        <f t="shared" si="1072"/>
        <v>69.838709677419956</v>
      </c>
      <c r="J3301">
        <f t="shared" si="1085"/>
        <v>12.533478406429655</v>
      </c>
      <c r="K3301">
        <f t="shared" si="1073"/>
        <v>0</v>
      </c>
      <c r="L3301">
        <f t="shared" si="1074"/>
        <v>-1</v>
      </c>
      <c r="M3301">
        <f t="shared" si="1075"/>
        <v>0</v>
      </c>
      <c r="N3301">
        <f t="shared" ca="1" si="1090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7"/>
        <v>0.05</v>
      </c>
      <c r="R3301">
        <f t="shared" ca="1" si="1078"/>
        <v>0</v>
      </c>
      <c r="S3301">
        <f t="shared" ca="1" si="1079"/>
        <v>101.55140000000009</v>
      </c>
      <c r="T3301">
        <f t="shared" ca="1" si="1080"/>
        <v>0</v>
      </c>
      <c r="U3301">
        <f t="shared" ca="1" si="1081"/>
        <v>0</v>
      </c>
      <c r="Z3301">
        <f t="shared" si="1086"/>
        <v>1.1410199999999999</v>
      </c>
      <c r="AA3301">
        <f t="shared" si="1087"/>
        <v>1.1363700000000001</v>
      </c>
      <c r="AB3301">
        <f t="shared" si="1071"/>
        <v>75.913978494622512</v>
      </c>
      <c r="AC3301">
        <f t="shared" si="1089"/>
        <v>68.817204301075122</v>
      </c>
      <c r="AE3301">
        <f t="shared" si="1083"/>
        <v>1.1410199999999999</v>
      </c>
      <c r="AF3301">
        <f t="shared" si="1084"/>
        <v>1.1387</v>
      </c>
      <c r="AG3301">
        <f t="shared" si="1088"/>
        <v>51.724137931031514</v>
      </c>
      <c r="AH3301">
        <f t="shared" si="1082"/>
        <v>32.327586206894694</v>
      </c>
    </row>
    <row r="3302" spans="1:34" x14ac:dyDescent="0.25">
      <c r="A3302" s="1">
        <v>42529.770833333336</v>
      </c>
      <c r="B3302">
        <v>1.13991</v>
      </c>
      <c r="C3302">
        <v>1.1404000000000001</v>
      </c>
      <c r="D3302">
        <v>1.13967</v>
      </c>
      <c r="E3302">
        <v>1.1403300000000001</v>
      </c>
      <c r="F3302">
        <v>4499</v>
      </c>
      <c r="H3302">
        <f t="shared" si="1076"/>
        <v>2.4000000000001798E-4</v>
      </c>
      <c r="I3302">
        <f t="shared" si="1072"/>
        <v>68.817204301075122</v>
      </c>
      <c r="J3302">
        <f t="shared" si="1085"/>
        <v>32.327586206894694</v>
      </c>
      <c r="K3302">
        <f t="shared" si="1073"/>
        <v>0</v>
      </c>
      <c r="L3302">
        <f t="shared" si="1074"/>
        <v>-1</v>
      </c>
      <c r="M3302">
        <f t="shared" si="1075"/>
        <v>0</v>
      </c>
      <c r="N3302">
        <f t="shared" ca="1" si="1090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7"/>
        <v>0.05</v>
      </c>
      <c r="R3302">
        <f t="shared" ca="1" si="1078"/>
        <v>0</v>
      </c>
      <c r="S3302">
        <f t="shared" ca="1" si="1079"/>
        <v>101.55140000000009</v>
      </c>
      <c r="T3302">
        <f t="shared" ca="1" si="1080"/>
        <v>0</v>
      </c>
      <c r="U3302">
        <f t="shared" ca="1" si="1081"/>
        <v>0</v>
      </c>
      <c r="Z3302">
        <f t="shared" si="1086"/>
        <v>1.1410199999999999</v>
      </c>
      <c r="AA3302">
        <f t="shared" si="1087"/>
        <v>1.1363700000000001</v>
      </c>
      <c r="AB3302">
        <f t="shared" ref="AB3302:AB3365" si="1091">(E3302-AA3302)/(Z3302-AA3302)*100</f>
        <v>85.161290322583142</v>
      </c>
      <c r="AC3302">
        <f t="shared" si="1089"/>
        <v>69.677419354839458</v>
      </c>
      <c r="AE3302">
        <f t="shared" si="1083"/>
        <v>1.1410199999999999</v>
      </c>
      <c r="AF3302">
        <f t="shared" si="1084"/>
        <v>1.1387</v>
      </c>
      <c r="AG3302">
        <f t="shared" si="1088"/>
        <v>70.25862068965975</v>
      </c>
      <c r="AH3302">
        <f t="shared" si="1082"/>
        <v>60.991379310345636</v>
      </c>
    </row>
    <row r="3303" spans="1:34" x14ac:dyDescent="0.25">
      <c r="A3303" s="1">
        <v>42529.78125</v>
      </c>
      <c r="B3303">
        <v>1.1403300000000001</v>
      </c>
      <c r="C3303">
        <v>1.1405000000000001</v>
      </c>
      <c r="D3303">
        <v>1.13995</v>
      </c>
      <c r="E3303">
        <v>1.14001</v>
      </c>
      <c r="F3303">
        <v>4260</v>
      </c>
      <c r="H3303">
        <f t="shared" si="1076"/>
        <v>5.9999999999948983E-5</v>
      </c>
      <c r="I3303">
        <f t="shared" si="1072"/>
        <v>69.677419354839458</v>
      </c>
      <c r="J3303">
        <f t="shared" si="1085"/>
        <v>60.991379310345636</v>
      </c>
      <c r="K3303">
        <f t="shared" si="1073"/>
        <v>0</v>
      </c>
      <c r="L3303">
        <f t="shared" si="1074"/>
        <v>0</v>
      </c>
      <c r="M3303">
        <f t="shared" si="1075"/>
        <v>0</v>
      </c>
      <c r="N3303">
        <f t="shared" ca="1" si="1090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7"/>
        <v>0.05</v>
      </c>
      <c r="R3303">
        <f t="shared" ca="1" si="1078"/>
        <v>0</v>
      </c>
      <c r="S3303">
        <f t="shared" ca="1" si="1079"/>
        <v>101.55140000000009</v>
      </c>
      <c r="T3303">
        <f t="shared" ca="1" si="1080"/>
        <v>0</v>
      </c>
      <c r="U3303">
        <f t="shared" ca="1" si="1081"/>
        <v>0</v>
      </c>
      <c r="Z3303">
        <f t="shared" si="1086"/>
        <v>1.1410199999999999</v>
      </c>
      <c r="AA3303">
        <f t="shared" si="1087"/>
        <v>1.1366499999999999</v>
      </c>
      <c r="AB3303">
        <f t="shared" si="1091"/>
        <v>76.88787185354785</v>
      </c>
      <c r="AC3303">
        <f t="shared" si="1089"/>
        <v>73.630570113925003</v>
      </c>
      <c r="AE3303">
        <f t="shared" si="1083"/>
        <v>1.1410199999999999</v>
      </c>
      <c r="AF3303">
        <f t="shared" si="1084"/>
        <v>1.1387</v>
      </c>
      <c r="AG3303">
        <f t="shared" si="1088"/>
        <v>56.46551724137894</v>
      </c>
      <c r="AH3303">
        <f t="shared" si="1082"/>
        <v>63.362068965519342</v>
      </c>
    </row>
    <row r="3304" spans="1:34" x14ac:dyDescent="0.25">
      <c r="A3304" s="1">
        <v>42529.791666666664</v>
      </c>
      <c r="B3304">
        <v>1.14002</v>
      </c>
      <c r="C3304">
        <v>1.14053</v>
      </c>
      <c r="D3304">
        <v>1.1394</v>
      </c>
      <c r="E3304">
        <v>1.14052</v>
      </c>
      <c r="F3304">
        <v>4668</v>
      </c>
      <c r="H3304">
        <f t="shared" si="1076"/>
        <v>6.2000000000006494E-4</v>
      </c>
      <c r="I3304">
        <f t="shared" si="1072"/>
        <v>73.630570113925003</v>
      </c>
      <c r="J3304">
        <f t="shared" si="1085"/>
        <v>63.362068965519342</v>
      </c>
      <c r="K3304">
        <f t="shared" si="1073"/>
        <v>0</v>
      </c>
      <c r="L3304">
        <f t="shared" si="1074"/>
        <v>0</v>
      </c>
      <c r="M3304">
        <f t="shared" si="1075"/>
        <v>0</v>
      </c>
      <c r="N3304">
        <f t="shared" ca="1" si="1090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7"/>
        <v>0.05</v>
      </c>
      <c r="R3304">
        <f t="shared" ca="1" si="1078"/>
        <v>0</v>
      </c>
      <c r="S3304">
        <f t="shared" ca="1" si="1079"/>
        <v>101.55140000000009</v>
      </c>
      <c r="T3304">
        <f t="shared" ca="1" si="1080"/>
        <v>0</v>
      </c>
      <c r="U3304">
        <f t="shared" ca="1" si="1081"/>
        <v>0</v>
      </c>
      <c r="Z3304">
        <f t="shared" si="1086"/>
        <v>1.1410199999999999</v>
      </c>
      <c r="AA3304">
        <f t="shared" si="1087"/>
        <v>1.13683</v>
      </c>
      <c r="AB3304">
        <f t="shared" si="1091"/>
        <v>88.066825775657392</v>
      </c>
      <c r="AC3304">
        <f t="shared" si="1089"/>
        <v>81.507491611602717</v>
      </c>
      <c r="AE3304">
        <f t="shared" si="1083"/>
        <v>1.1406700000000001</v>
      </c>
      <c r="AF3304">
        <f t="shared" si="1084"/>
        <v>1.1387</v>
      </c>
      <c r="AG3304">
        <f t="shared" si="1088"/>
        <v>92.385786802025763</v>
      </c>
      <c r="AH3304">
        <f t="shared" si="1082"/>
        <v>74.425652021702348</v>
      </c>
    </row>
    <row r="3305" spans="1:34" x14ac:dyDescent="0.25">
      <c r="A3305" s="1">
        <v>42529.802083333336</v>
      </c>
      <c r="B3305">
        <v>1.14053</v>
      </c>
      <c r="C3305">
        <v>1.1408199999999999</v>
      </c>
      <c r="D3305">
        <v>1.1399600000000001</v>
      </c>
      <c r="E3305">
        <v>1.14012</v>
      </c>
      <c r="F3305">
        <v>4586</v>
      </c>
      <c r="H3305">
        <f t="shared" si="1076"/>
        <v>1.5999999999993797E-4</v>
      </c>
      <c r="I3305">
        <f t="shared" si="1072"/>
        <v>81.507491611602717</v>
      </c>
      <c r="J3305">
        <f t="shared" si="1085"/>
        <v>74.425652021702348</v>
      </c>
      <c r="K3305">
        <f t="shared" si="1073"/>
        <v>0</v>
      </c>
      <c r="L3305">
        <f t="shared" si="1074"/>
        <v>0</v>
      </c>
      <c r="M3305">
        <f t="shared" si="1075"/>
        <v>0</v>
      </c>
      <c r="N3305">
        <f t="shared" ca="1" si="1090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7"/>
        <v>0.05</v>
      </c>
      <c r="R3305">
        <f t="shared" ca="1" si="1078"/>
        <v>0</v>
      </c>
      <c r="S3305">
        <f t="shared" ca="1" si="1079"/>
        <v>101.55140000000009</v>
      </c>
      <c r="T3305">
        <f t="shared" ca="1" si="1080"/>
        <v>0</v>
      </c>
      <c r="U3305">
        <f t="shared" ca="1" si="1081"/>
        <v>0</v>
      </c>
      <c r="Z3305">
        <f t="shared" si="1086"/>
        <v>1.1410199999999999</v>
      </c>
      <c r="AA3305">
        <f t="shared" si="1087"/>
        <v>1.1371599999999999</v>
      </c>
      <c r="AB3305">
        <f t="shared" si="1091"/>
        <v>76.683937823836615</v>
      </c>
      <c r="AC3305">
        <f t="shared" si="1089"/>
        <v>81.699981443906253</v>
      </c>
      <c r="AE3305">
        <f t="shared" si="1083"/>
        <v>1.1408199999999999</v>
      </c>
      <c r="AF3305">
        <f t="shared" si="1084"/>
        <v>1.1387</v>
      </c>
      <c r="AG3305">
        <f t="shared" si="1088"/>
        <v>66.981132075473766</v>
      </c>
      <c r="AH3305">
        <f t="shared" si="1082"/>
        <v>79.683459438749765</v>
      </c>
    </row>
    <row r="3306" spans="1:34" x14ac:dyDescent="0.25">
      <c r="A3306" s="1">
        <v>42529.8125</v>
      </c>
      <c r="B3306">
        <v>1.1401300000000001</v>
      </c>
      <c r="C3306">
        <v>1.1408</v>
      </c>
      <c r="D3306">
        <v>1.1398999999999999</v>
      </c>
      <c r="E3306">
        <v>1.1401600000000001</v>
      </c>
      <c r="F3306">
        <v>4379</v>
      </c>
      <c r="H3306">
        <f t="shared" si="1076"/>
        <v>2.3000000000017451E-4</v>
      </c>
      <c r="I3306">
        <f t="shared" si="1072"/>
        <v>81.699981443906253</v>
      </c>
      <c r="J3306">
        <f t="shared" si="1085"/>
        <v>79.683459438749765</v>
      </c>
      <c r="K3306">
        <f t="shared" si="1073"/>
        <v>-1</v>
      </c>
      <c r="L3306">
        <f t="shared" si="1074"/>
        <v>0</v>
      </c>
      <c r="M3306">
        <f t="shared" si="1075"/>
        <v>0</v>
      </c>
      <c r="N3306">
        <f t="shared" ca="1" si="1090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7"/>
        <v>0.05</v>
      </c>
      <c r="R3306">
        <f t="shared" ca="1" si="1078"/>
        <v>0</v>
      </c>
      <c r="S3306">
        <f t="shared" ca="1" si="1079"/>
        <v>101.55140000000009</v>
      </c>
      <c r="T3306">
        <f t="shared" ca="1" si="1080"/>
        <v>0</v>
      </c>
      <c r="U3306">
        <f t="shared" ca="1" si="1081"/>
        <v>0</v>
      </c>
      <c r="Z3306">
        <f t="shared" si="1086"/>
        <v>1.1410199999999999</v>
      </c>
      <c r="AA3306">
        <f t="shared" si="1087"/>
        <v>1.1373200000000001</v>
      </c>
      <c r="AB3306">
        <f t="shared" si="1091"/>
        <v>76.756756756759344</v>
      </c>
      <c r="AC3306">
        <f t="shared" si="1089"/>
        <v>79.598848052450293</v>
      </c>
      <c r="AE3306">
        <f t="shared" si="1083"/>
        <v>1.1408199999999999</v>
      </c>
      <c r="AF3306">
        <f t="shared" si="1084"/>
        <v>1.1387</v>
      </c>
      <c r="AG3306">
        <f t="shared" si="1088"/>
        <v>68.867924528305934</v>
      </c>
      <c r="AH3306">
        <f t="shared" si="1082"/>
        <v>67.92452830188985</v>
      </c>
    </row>
    <row r="3307" spans="1:34" x14ac:dyDescent="0.25">
      <c r="A3307" s="1">
        <v>42529.822916666664</v>
      </c>
      <c r="B3307">
        <v>1.1401699999999999</v>
      </c>
      <c r="C3307">
        <v>1.1404799999999999</v>
      </c>
      <c r="D3307">
        <v>1.1398600000000001</v>
      </c>
      <c r="E3307">
        <v>1.1398600000000001</v>
      </c>
      <c r="F3307">
        <v>4266</v>
      </c>
      <c r="H3307">
        <f t="shared" si="1076"/>
        <v>0</v>
      </c>
      <c r="I3307">
        <f t="shared" si="1072"/>
        <v>79.598848052450293</v>
      </c>
      <c r="J3307">
        <f t="shared" si="1085"/>
        <v>67.92452830188985</v>
      </c>
      <c r="K3307">
        <f t="shared" si="1073"/>
        <v>-1</v>
      </c>
      <c r="L3307">
        <f t="shared" si="1074"/>
        <v>0</v>
      </c>
      <c r="M3307">
        <f t="shared" si="1075"/>
        <v>0</v>
      </c>
      <c r="N3307">
        <f t="shared" ca="1" si="1090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7"/>
        <v>0.05</v>
      </c>
      <c r="R3307">
        <f t="shared" ca="1" si="1078"/>
        <v>0</v>
      </c>
      <c r="S3307">
        <f t="shared" ca="1" si="1079"/>
        <v>101.55140000000009</v>
      </c>
      <c r="T3307">
        <f t="shared" ca="1" si="1080"/>
        <v>0</v>
      </c>
      <c r="U3307">
        <f t="shared" ca="1" si="1081"/>
        <v>0</v>
      </c>
      <c r="Z3307">
        <f t="shared" si="1086"/>
        <v>1.1410199999999999</v>
      </c>
      <c r="AA3307">
        <f t="shared" si="1087"/>
        <v>1.1373200000000001</v>
      </c>
      <c r="AB3307">
        <f t="shared" si="1091"/>
        <v>68.648648648651729</v>
      </c>
      <c r="AC3307">
        <f t="shared" si="1089"/>
        <v>77.539042251226263</v>
      </c>
      <c r="AE3307">
        <f t="shared" si="1083"/>
        <v>1.1408199999999999</v>
      </c>
      <c r="AF3307">
        <f t="shared" si="1084"/>
        <v>1.1389800000000001</v>
      </c>
      <c r="AG3307">
        <f t="shared" si="1088"/>
        <v>47.826086956525408</v>
      </c>
      <c r="AH3307">
        <f t="shared" si="1082"/>
        <v>58.347005742415675</v>
      </c>
    </row>
    <row r="3308" spans="1:34" x14ac:dyDescent="0.25">
      <c r="A3308" s="1">
        <v>42529.833333333336</v>
      </c>
      <c r="B3308">
        <v>1.1398699999999999</v>
      </c>
      <c r="C3308">
        <v>1.1405000000000001</v>
      </c>
      <c r="D3308">
        <v>1.13978</v>
      </c>
      <c r="E3308">
        <v>1.1404399999999999</v>
      </c>
      <c r="F3308">
        <v>4549</v>
      </c>
      <c r="H3308">
        <f t="shared" si="1076"/>
        <v>8.9999999999923475E-5</v>
      </c>
      <c r="I3308">
        <f t="shared" si="1072"/>
        <v>77.539042251226263</v>
      </c>
      <c r="J3308">
        <f t="shared" si="1085"/>
        <v>58.347005742415675</v>
      </c>
      <c r="K3308">
        <f t="shared" si="1073"/>
        <v>-1</v>
      </c>
      <c r="L3308">
        <f t="shared" si="1074"/>
        <v>0</v>
      </c>
      <c r="M3308">
        <f t="shared" si="1075"/>
        <v>0</v>
      </c>
      <c r="N3308">
        <f t="shared" ca="1" si="1090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7"/>
        <v>0.05</v>
      </c>
      <c r="R3308">
        <f t="shared" ca="1" si="1078"/>
        <v>0</v>
      </c>
      <c r="S3308">
        <f t="shared" ca="1" si="1079"/>
        <v>101.55140000000009</v>
      </c>
      <c r="T3308">
        <f t="shared" ca="1" si="1080"/>
        <v>0</v>
      </c>
      <c r="U3308">
        <f t="shared" ca="1" si="1081"/>
        <v>0</v>
      </c>
      <c r="Z3308">
        <f t="shared" si="1086"/>
        <v>1.1410199999999999</v>
      </c>
      <c r="AA3308">
        <f t="shared" si="1087"/>
        <v>1.1373200000000001</v>
      </c>
      <c r="AB3308">
        <f t="shared" si="1091"/>
        <v>84.324324324322859</v>
      </c>
      <c r="AC3308">
        <f t="shared" si="1089"/>
        <v>76.60341688839263</v>
      </c>
      <c r="AE3308">
        <f t="shared" si="1083"/>
        <v>1.1408199999999999</v>
      </c>
      <c r="AF3308">
        <f t="shared" si="1084"/>
        <v>1.1394</v>
      </c>
      <c r="AG3308">
        <f t="shared" si="1088"/>
        <v>73.239436619714567</v>
      </c>
      <c r="AH3308">
        <f t="shared" si="1082"/>
        <v>60.532761788119984</v>
      </c>
    </row>
    <row r="3309" spans="1:34" x14ac:dyDescent="0.25">
      <c r="A3309" s="1">
        <v>42529.84375</v>
      </c>
      <c r="B3309">
        <v>1.14046</v>
      </c>
      <c r="C3309">
        <v>1.14066</v>
      </c>
      <c r="D3309">
        <v>1.1400300000000001</v>
      </c>
      <c r="E3309">
        <v>1.1401300000000001</v>
      </c>
      <c r="F3309">
        <v>4601</v>
      </c>
      <c r="H3309">
        <f t="shared" si="1076"/>
        <v>9.9999999999988987E-5</v>
      </c>
      <c r="I3309">
        <f t="shared" si="1072"/>
        <v>76.60341688839263</v>
      </c>
      <c r="J3309">
        <f t="shared" si="1085"/>
        <v>60.532761788119984</v>
      </c>
      <c r="K3309">
        <f t="shared" si="1073"/>
        <v>-1</v>
      </c>
      <c r="L3309">
        <f t="shared" si="1074"/>
        <v>0</v>
      </c>
      <c r="M3309">
        <f t="shared" si="1075"/>
        <v>0</v>
      </c>
      <c r="N3309">
        <f t="shared" ca="1" si="1090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7"/>
        <v>0.05</v>
      </c>
      <c r="R3309">
        <f t="shared" ca="1" si="1078"/>
        <v>0</v>
      </c>
      <c r="S3309">
        <f t="shared" ca="1" si="1079"/>
        <v>101.55140000000009</v>
      </c>
      <c r="T3309">
        <f t="shared" ca="1" si="1080"/>
        <v>0</v>
      </c>
      <c r="U3309">
        <f t="shared" ca="1" si="1081"/>
        <v>0</v>
      </c>
      <c r="Z3309">
        <f t="shared" si="1086"/>
        <v>1.1410199999999999</v>
      </c>
      <c r="AA3309">
        <f t="shared" si="1087"/>
        <v>1.1373200000000001</v>
      </c>
      <c r="AB3309">
        <f t="shared" si="1091"/>
        <v>75.945945945949191</v>
      </c>
      <c r="AC3309">
        <f t="shared" si="1089"/>
        <v>76.418918918920781</v>
      </c>
      <c r="AE3309">
        <f t="shared" si="1083"/>
        <v>1.1408199999999999</v>
      </c>
      <c r="AF3309">
        <f t="shared" si="1084"/>
        <v>1.1394</v>
      </c>
      <c r="AG3309">
        <f t="shared" si="1088"/>
        <v>51.408450704234596</v>
      </c>
      <c r="AH3309">
        <f t="shared" si="1082"/>
        <v>62.323943661974582</v>
      </c>
    </row>
    <row r="3310" spans="1:34" x14ac:dyDescent="0.25">
      <c r="A3310" s="1">
        <v>42529.854166666664</v>
      </c>
      <c r="B3310">
        <v>1.1401399999999999</v>
      </c>
      <c r="C3310">
        <v>1.14045</v>
      </c>
      <c r="D3310">
        <v>1.13974</v>
      </c>
      <c r="E3310">
        <v>1.1403000000000001</v>
      </c>
      <c r="F3310">
        <v>4709</v>
      </c>
      <c r="H3310">
        <f t="shared" si="1076"/>
        <v>3.9999999999995595E-4</v>
      </c>
      <c r="I3310">
        <f t="shared" si="1072"/>
        <v>76.418918918920781</v>
      </c>
      <c r="J3310">
        <f t="shared" si="1085"/>
        <v>62.323943661974582</v>
      </c>
      <c r="K3310">
        <f t="shared" si="1073"/>
        <v>-1</v>
      </c>
      <c r="L3310">
        <f t="shared" si="1074"/>
        <v>0</v>
      </c>
      <c r="M3310">
        <f t="shared" si="1075"/>
        <v>0</v>
      </c>
      <c r="N3310">
        <f t="shared" ca="1" si="1090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7"/>
        <v>0.05</v>
      </c>
      <c r="R3310">
        <f t="shared" ca="1" si="1078"/>
        <v>0</v>
      </c>
      <c r="S3310">
        <f t="shared" ca="1" si="1079"/>
        <v>101.55140000000009</v>
      </c>
      <c r="T3310">
        <f t="shared" ca="1" si="1080"/>
        <v>0</v>
      </c>
      <c r="U3310">
        <f t="shared" ca="1" si="1081"/>
        <v>0</v>
      </c>
      <c r="Z3310">
        <f t="shared" si="1086"/>
        <v>1.1410199999999999</v>
      </c>
      <c r="AA3310">
        <f t="shared" si="1087"/>
        <v>1.13761</v>
      </c>
      <c r="AB3310">
        <f t="shared" si="1091"/>
        <v>78.88563049853812</v>
      </c>
      <c r="AC3310">
        <f t="shared" si="1089"/>
        <v>76.951137354365471</v>
      </c>
      <c r="AE3310">
        <f t="shared" si="1083"/>
        <v>1.1408199999999999</v>
      </c>
      <c r="AF3310">
        <f t="shared" si="1084"/>
        <v>1.1394</v>
      </c>
      <c r="AG3310">
        <f t="shared" si="1088"/>
        <v>63.380281690150532</v>
      </c>
      <c r="AH3310">
        <f t="shared" si="1082"/>
        <v>57.394366197192568</v>
      </c>
    </row>
    <row r="3311" spans="1:34" x14ac:dyDescent="0.25">
      <c r="A3311" s="1">
        <v>42529.864583333336</v>
      </c>
      <c r="B3311">
        <v>1.1403099999999999</v>
      </c>
      <c r="C3311">
        <v>1.1403300000000001</v>
      </c>
      <c r="D3311">
        <v>1.13992</v>
      </c>
      <c r="E3311">
        <v>1.1403099999999999</v>
      </c>
      <c r="F3311">
        <v>4311</v>
      </c>
      <c r="H3311">
        <f t="shared" si="1076"/>
        <v>3.8999999999989043E-4</v>
      </c>
      <c r="I3311">
        <f t="shared" si="1072"/>
        <v>76.951137354365471</v>
      </c>
      <c r="J3311">
        <f t="shared" si="1085"/>
        <v>57.394366197192568</v>
      </c>
      <c r="K3311">
        <f t="shared" si="1073"/>
        <v>-1</v>
      </c>
      <c r="L3311">
        <f t="shared" si="1074"/>
        <v>0</v>
      </c>
      <c r="M3311">
        <f t="shared" si="1075"/>
        <v>0</v>
      </c>
      <c r="N3311">
        <f t="shared" ca="1" si="1090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7"/>
        <v>0.05</v>
      </c>
      <c r="R3311">
        <f t="shared" ca="1" si="1078"/>
        <v>0</v>
      </c>
      <c r="S3311">
        <f t="shared" ca="1" si="1079"/>
        <v>101.55140000000009</v>
      </c>
      <c r="T3311">
        <f t="shared" ca="1" si="1080"/>
        <v>0</v>
      </c>
      <c r="U3311">
        <f t="shared" ca="1" si="1081"/>
        <v>0</v>
      </c>
      <c r="Z3311">
        <f t="shared" si="1086"/>
        <v>1.1410199999999999</v>
      </c>
      <c r="AA3311">
        <f t="shared" si="1087"/>
        <v>1.1383399999999999</v>
      </c>
      <c r="AB3311">
        <f t="shared" si="1091"/>
        <v>73.507462686567749</v>
      </c>
      <c r="AC3311">
        <f t="shared" si="1089"/>
        <v>78.16584086384448</v>
      </c>
      <c r="AE3311">
        <f t="shared" si="1083"/>
        <v>1.1408199999999999</v>
      </c>
      <c r="AF3311">
        <f t="shared" si="1084"/>
        <v>1.13974</v>
      </c>
      <c r="AG3311">
        <f t="shared" si="1088"/>
        <v>52.777777777775491</v>
      </c>
      <c r="AH3311">
        <f t="shared" si="1082"/>
        <v>58.079029733963011</v>
      </c>
    </row>
    <row r="3312" spans="1:34" x14ac:dyDescent="0.25">
      <c r="A3312" s="1">
        <v>42529.875</v>
      </c>
      <c r="B3312">
        <v>1.1403000000000001</v>
      </c>
      <c r="C3312">
        <v>1.1403799999999999</v>
      </c>
      <c r="D3312">
        <v>1.1393200000000001</v>
      </c>
      <c r="E3312">
        <v>1.1397200000000001</v>
      </c>
      <c r="F3312">
        <v>4269</v>
      </c>
      <c r="H3312">
        <f t="shared" si="1076"/>
        <v>3.9999999999995595E-4</v>
      </c>
      <c r="I3312">
        <f t="shared" si="1072"/>
        <v>78.16584086384448</v>
      </c>
      <c r="J3312">
        <f t="shared" si="1085"/>
        <v>58.079029733963011</v>
      </c>
      <c r="K3312">
        <f t="shared" si="1073"/>
        <v>-1</v>
      </c>
      <c r="L3312">
        <f t="shared" si="1074"/>
        <v>0</v>
      </c>
      <c r="M3312">
        <f t="shared" si="1075"/>
        <v>0</v>
      </c>
      <c r="N3312">
        <f t="shared" ca="1" si="1090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7"/>
        <v>0.05</v>
      </c>
      <c r="R3312">
        <f t="shared" ca="1" si="1078"/>
        <v>0</v>
      </c>
      <c r="S3312">
        <f t="shared" ca="1" si="1079"/>
        <v>101.55140000000009</v>
      </c>
      <c r="T3312">
        <f t="shared" ca="1" si="1080"/>
        <v>0</v>
      </c>
      <c r="U3312">
        <f t="shared" ca="1" si="1081"/>
        <v>0</v>
      </c>
      <c r="Z3312">
        <f t="shared" si="1086"/>
        <v>1.1410199999999999</v>
      </c>
      <c r="AA3312">
        <f t="shared" si="1087"/>
        <v>1.13835</v>
      </c>
      <c r="AB3312">
        <f t="shared" si="1091"/>
        <v>51.310861423225433</v>
      </c>
      <c r="AC3312">
        <f t="shared" si="1089"/>
        <v>69.91247513857013</v>
      </c>
      <c r="AE3312">
        <f t="shared" si="1083"/>
        <v>1.1408</v>
      </c>
      <c r="AF3312">
        <f t="shared" si="1084"/>
        <v>1.1393200000000001</v>
      </c>
      <c r="AG3312">
        <f t="shared" si="1088"/>
        <v>27.027027027025408</v>
      </c>
      <c r="AH3312">
        <f t="shared" si="1082"/>
        <v>39.902402402400448</v>
      </c>
    </row>
    <row r="3313" spans="1:34" x14ac:dyDescent="0.25">
      <c r="A3313" s="1">
        <v>42529.885416666664</v>
      </c>
      <c r="B3313">
        <v>1.1397299999999999</v>
      </c>
      <c r="C3313">
        <v>1.1398600000000001</v>
      </c>
      <c r="D3313">
        <v>1.1393</v>
      </c>
      <c r="E3313">
        <v>1.1395299999999999</v>
      </c>
      <c r="F3313">
        <v>4216</v>
      </c>
      <c r="H3313">
        <f t="shared" si="1076"/>
        <v>2.2999999999995246E-4</v>
      </c>
      <c r="I3313">
        <f t="shared" si="1072"/>
        <v>69.91247513857013</v>
      </c>
      <c r="J3313">
        <f t="shared" si="1085"/>
        <v>39.902402402400448</v>
      </c>
      <c r="K3313">
        <f t="shared" si="1073"/>
        <v>0</v>
      </c>
      <c r="L3313">
        <f t="shared" si="1074"/>
        <v>-1</v>
      </c>
      <c r="M3313">
        <f t="shared" si="1075"/>
        <v>0</v>
      </c>
      <c r="N3313">
        <f t="shared" ca="1" si="1090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7"/>
        <v>0.05</v>
      </c>
      <c r="R3313">
        <f t="shared" ca="1" si="1078"/>
        <v>0</v>
      </c>
      <c r="S3313">
        <f t="shared" ca="1" si="1079"/>
        <v>101.55140000000009</v>
      </c>
      <c r="T3313">
        <f t="shared" ca="1" si="1080"/>
        <v>0</v>
      </c>
      <c r="U3313">
        <f t="shared" ca="1" si="1081"/>
        <v>0</v>
      </c>
      <c r="Z3313">
        <f t="shared" si="1086"/>
        <v>1.1410199999999999</v>
      </c>
      <c r="AA3313">
        <f t="shared" si="1087"/>
        <v>1.1387</v>
      </c>
      <c r="AB3313">
        <f t="shared" si="1091"/>
        <v>35.775862068962503</v>
      </c>
      <c r="AC3313">
        <f t="shared" si="1089"/>
        <v>59.869954169323449</v>
      </c>
      <c r="AE3313">
        <f t="shared" si="1083"/>
        <v>1.14066</v>
      </c>
      <c r="AF3313">
        <f t="shared" si="1084"/>
        <v>1.1393</v>
      </c>
      <c r="AG3313">
        <f t="shared" si="1088"/>
        <v>16.911764705878511</v>
      </c>
      <c r="AH3313">
        <f t="shared" si="1082"/>
        <v>21.969395866451961</v>
      </c>
    </row>
    <row r="3314" spans="1:34" x14ac:dyDescent="0.25">
      <c r="A3314" s="1">
        <v>42529.895833333336</v>
      </c>
      <c r="B3314">
        <v>1.1395299999999999</v>
      </c>
      <c r="C3314">
        <v>1.1401600000000001</v>
      </c>
      <c r="D3314">
        <v>1.13951</v>
      </c>
      <c r="E3314">
        <v>1.13985</v>
      </c>
      <c r="F3314">
        <v>4162</v>
      </c>
      <c r="H3314">
        <f t="shared" si="1076"/>
        <v>1.9999999999908979E-5</v>
      </c>
      <c r="I3314">
        <f t="shared" si="1072"/>
        <v>59.869954169323449</v>
      </c>
      <c r="J3314">
        <f t="shared" si="1085"/>
        <v>21.969395866451961</v>
      </c>
      <c r="K3314">
        <f t="shared" si="1073"/>
        <v>0</v>
      </c>
      <c r="L3314">
        <f t="shared" si="1074"/>
        <v>-1</v>
      </c>
      <c r="M3314">
        <f t="shared" si="1075"/>
        <v>0</v>
      </c>
      <c r="N3314">
        <f t="shared" ca="1" si="1090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7"/>
        <v>0.05</v>
      </c>
      <c r="R3314">
        <f t="shared" ca="1" si="1078"/>
        <v>0</v>
      </c>
      <c r="S3314">
        <f t="shared" ca="1" si="1079"/>
        <v>101.55140000000009</v>
      </c>
      <c r="T3314">
        <f t="shared" ca="1" si="1080"/>
        <v>0</v>
      </c>
      <c r="U3314">
        <f t="shared" ca="1" si="1081"/>
        <v>0</v>
      </c>
      <c r="Z3314">
        <f t="shared" si="1086"/>
        <v>1.1410199999999999</v>
      </c>
      <c r="AA3314">
        <f t="shared" si="1087"/>
        <v>1.1387</v>
      </c>
      <c r="AB3314">
        <f t="shared" si="1091"/>
        <v>49.568965517243321</v>
      </c>
      <c r="AC3314">
        <f t="shared" si="1089"/>
        <v>52.540787923999751</v>
      </c>
      <c r="AE3314">
        <f t="shared" si="1083"/>
        <v>1.14066</v>
      </c>
      <c r="AF3314">
        <f t="shared" si="1084"/>
        <v>1.1393</v>
      </c>
      <c r="AG3314">
        <f t="shared" si="1088"/>
        <v>40.441176470591117</v>
      </c>
      <c r="AH3314">
        <f t="shared" si="1082"/>
        <v>28.676470588234814</v>
      </c>
    </row>
    <row r="3315" spans="1:34" x14ac:dyDescent="0.25">
      <c r="A3315" s="1">
        <v>42529.90625</v>
      </c>
      <c r="B3315">
        <v>1.1398600000000001</v>
      </c>
      <c r="C3315">
        <v>1.13998</v>
      </c>
      <c r="D3315">
        <v>1.1394200000000001</v>
      </c>
      <c r="E3315">
        <v>1.1396299999999999</v>
      </c>
      <c r="F3315">
        <v>4126</v>
      </c>
      <c r="H3315">
        <f t="shared" si="1076"/>
        <v>2.0999999999982144E-4</v>
      </c>
      <c r="I3315">
        <f t="shared" si="1072"/>
        <v>52.540787923999751</v>
      </c>
      <c r="J3315">
        <f t="shared" si="1085"/>
        <v>28.676470588234814</v>
      </c>
      <c r="K3315">
        <f t="shared" si="1073"/>
        <v>0</v>
      </c>
      <c r="L3315">
        <f t="shared" si="1074"/>
        <v>0</v>
      </c>
      <c r="M3315">
        <f t="shared" si="1075"/>
        <v>0</v>
      </c>
      <c r="N3315">
        <f t="shared" ca="1" si="1090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7"/>
        <v>0.05</v>
      </c>
      <c r="R3315">
        <f t="shared" ca="1" si="1078"/>
        <v>0</v>
      </c>
      <c r="S3315">
        <f t="shared" ca="1" si="1079"/>
        <v>101.55140000000009</v>
      </c>
      <c r="T3315">
        <f t="shared" ca="1" si="1080"/>
        <v>0</v>
      </c>
      <c r="U3315">
        <f t="shared" ca="1" si="1081"/>
        <v>0</v>
      </c>
      <c r="Z3315">
        <f t="shared" si="1086"/>
        <v>1.1410199999999999</v>
      </c>
      <c r="AA3315">
        <f t="shared" si="1087"/>
        <v>1.1387</v>
      </c>
      <c r="AB3315">
        <f t="shared" si="1091"/>
        <v>40.086206896548468</v>
      </c>
      <c r="AC3315">
        <f t="shared" si="1089"/>
        <v>44.185473976494933</v>
      </c>
      <c r="AE3315">
        <f t="shared" si="1083"/>
        <v>1.14066</v>
      </c>
      <c r="AF3315">
        <f t="shared" si="1084"/>
        <v>1.1393</v>
      </c>
      <c r="AG3315">
        <f t="shared" si="1088"/>
        <v>24.264705882348139</v>
      </c>
      <c r="AH3315">
        <f t="shared" si="1082"/>
        <v>32.352941176469628</v>
      </c>
    </row>
    <row r="3316" spans="1:34" x14ac:dyDescent="0.25">
      <c r="A3316" s="1">
        <v>42529.916666666664</v>
      </c>
      <c r="B3316">
        <v>1.1396500000000001</v>
      </c>
      <c r="C3316">
        <v>1.13991</v>
      </c>
      <c r="D3316">
        <v>1.1394899999999999</v>
      </c>
      <c r="E3316">
        <v>1.1396299999999999</v>
      </c>
      <c r="F3316">
        <v>4152</v>
      </c>
      <c r="H3316">
        <f t="shared" si="1076"/>
        <v>1.4000000000002899E-4</v>
      </c>
      <c r="I3316">
        <f t="shared" si="1072"/>
        <v>44.185473976494933</v>
      </c>
      <c r="J3316">
        <f t="shared" si="1085"/>
        <v>32.352941176469628</v>
      </c>
      <c r="K3316">
        <f t="shared" si="1073"/>
        <v>0</v>
      </c>
      <c r="L3316">
        <f t="shared" si="1074"/>
        <v>0</v>
      </c>
      <c r="M3316">
        <f t="shared" si="1075"/>
        <v>0</v>
      </c>
      <c r="N3316">
        <f t="shared" ca="1" si="1090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7"/>
        <v>0.05</v>
      </c>
      <c r="R3316">
        <f t="shared" ca="1" si="1078"/>
        <v>0</v>
      </c>
      <c r="S3316">
        <f t="shared" ca="1" si="1079"/>
        <v>101.55140000000009</v>
      </c>
      <c r="T3316">
        <f t="shared" ca="1" si="1080"/>
        <v>0</v>
      </c>
      <c r="U3316">
        <f t="shared" ca="1" si="1081"/>
        <v>0</v>
      </c>
      <c r="Z3316">
        <f t="shared" si="1086"/>
        <v>1.1410199999999999</v>
      </c>
      <c r="AA3316">
        <f t="shared" si="1087"/>
        <v>1.1387</v>
      </c>
      <c r="AB3316">
        <f t="shared" si="1091"/>
        <v>40.086206896548468</v>
      </c>
      <c r="AC3316">
        <f t="shared" si="1089"/>
        <v>41.37931034482569</v>
      </c>
      <c r="AE3316">
        <f t="shared" si="1083"/>
        <v>1.14045</v>
      </c>
      <c r="AF3316">
        <f t="shared" si="1084"/>
        <v>1.1393</v>
      </c>
      <c r="AG3316">
        <f t="shared" si="1088"/>
        <v>28.695652173908343</v>
      </c>
      <c r="AH3316">
        <f t="shared" si="1082"/>
        <v>26.480179028128241</v>
      </c>
    </row>
    <row r="3317" spans="1:34" x14ac:dyDescent="0.25">
      <c r="A3317" s="1">
        <v>42529.927083333336</v>
      </c>
      <c r="B3317">
        <v>1.13964</v>
      </c>
      <c r="C3317">
        <v>1.13974</v>
      </c>
      <c r="D3317">
        <v>1.1393</v>
      </c>
      <c r="E3317">
        <v>1.1395500000000001</v>
      </c>
      <c r="F3317">
        <v>3648</v>
      </c>
      <c r="H3317">
        <f t="shared" si="1076"/>
        <v>2.5000000000008349E-4</v>
      </c>
      <c r="I3317">
        <f t="shared" si="1072"/>
        <v>41.37931034482569</v>
      </c>
      <c r="J3317">
        <f t="shared" si="1085"/>
        <v>26.480179028128241</v>
      </c>
      <c r="K3317">
        <f t="shared" si="1073"/>
        <v>0</v>
      </c>
      <c r="L3317">
        <f t="shared" si="1074"/>
        <v>0</v>
      </c>
      <c r="M3317">
        <f t="shared" si="1075"/>
        <v>0</v>
      </c>
      <c r="N3317">
        <f t="shared" ca="1" si="1090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7"/>
        <v>0.05</v>
      </c>
      <c r="R3317">
        <f t="shared" ca="1" si="1078"/>
        <v>0</v>
      </c>
      <c r="S3317">
        <f t="shared" ca="1" si="1079"/>
        <v>101.55140000000009</v>
      </c>
      <c r="T3317">
        <f t="shared" ca="1" si="1080"/>
        <v>0</v>
      </c>
      <c r="U3317">
        <f t="shared" ca="1" si="1081"/>
        <v>0</v>
      </c>
      <c r="Z3317">
        <f t="shared" si="1086"/>
        <v>1.1410199999999999</v>
      </c>
      <c r="AA3317">
        <f t="shared" si="1087"/>
        <v>1.1387</v>
      </c>
      <c r="AB3317">
        <f t="shared" si="1091"/>
        <v>36.63793103448544</v>
      </c>
      <c r="AC3317">
        <f t="shared" si="1089"/>
        <v>41.594827586206421</v>
      </c>
      <c r="AE3317">
        <f t="shared" si="1083"/>
        <v>1.1403799999999999</v>
      </c>
      <c r="AF3317">
        <f t="shared" si="1084"/>
        <v>1.1393</v>
      </c>
      <c r="AG3317">
        <f t="shared" si="1088"/>
        <v>23.148148148156526</v>
      </c>
      <c r="AH3317">
        <f t="shared" si="1082"/>
        <v>25.921900161032433</v>
      </c>
    </row>
    <row r="3318" spans="1:34" x14ac:dyDescent="0.25">
      <c r="A3318" s="1">
        <v>42529.9375</v>
      </c>
      <c r="B3318">
        <v>1.1395500000000001</v>
      </c>
      <c r="C3318">
        <v>1.1396500000000001</v>
      </c>
      <c r="D3318">
        <v>1.13916</v>
      </c>
      <c r="E3318">
        <v>1.1391899999999999</v>
      </c>
      <c r="F3318">
        <v>3614</v>
      </c>
      <c r="H3318">
        <f t="shared" si="1076"/>
        <v>2.9999999999974492E-5</v>
      </c>
      <c r="I3318">
        <f t="shared" si="1072"/>
        <v>41.594827586206421</v>
      </c>
      <c r="J3318">
        <f t="shared" si="1085"/>
        <v>25.921900161032433</v>
      </c>
      <c r="K3318">
        <f t="shared" si="1073"/>
        <v>0</v>
      </c>
      <c r="L3318">
        <f t="shared" si="1074"/>
        <v>0</v>
      </c>
      <c r="M3318">
        <f t="shared" si="1075"/>
        <v>0</v>
      </c>
      <c r="N3318">
        <f t="shared" ca="1" si="1090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7"/>
        <v>0.05</v>
      </c>
      <c r="R3318">
        <f t="shared" ca="1" si="1078"/>
        <v>0</v>
      </c>
      <c r="S3318">
        <f t="shared" ca="1" si="1079"/>
        <v>101.55140000000009</v>
      </c>
      <c r="T3318">
        <f t="shared" ca="1" si="1080"/>
        <v>0</v>
      </c>
      <c r="U3318">
        <f t="shared" ca="1" si="1081"/>
        <v>0</v>
      </c>
      <c r="Z3318">
        <f t="shared" si="1086"/>
        <v>1.1410199999999999</v>
      </c>
      <c r="AA3318">
        <f t="shared" si="1087"/>
        <v>1.1387</v>
      </c>
      <c r="AB3318">
        <f t="shared" si="1091"/>
        <v>21.120689655168327</v>
      </c>
      <c r="AC3318">
        <f t="shared" si="1089"/>
        <v>34.482758620687676</v>
      </c>
      <c r="AE3318">
        <f t="shared" si="1083"/>
        <v>1.1403799999999999</v>
      </c>
      <c r="AF3318">
        <f t="shared" si="1084"/>
        <v>1.13916</v>
      </c>
      <c r="AG3318">
        <f t="shared" si="1088"/>
        <v>2.4590163934405345</v>
      </c>
      <c r="AH3318">
        <f t="shared" si="1082"/>
        <v>12.803582270798531</v>
      </c>
    </row>
    <row r="3319" spans="1:34" x14ac:dyDescent="0.25">
      <c r="A3319" s="1">
        <v>42529.947916666664</v>
      </c>
      <c r="B3319">
        <v>1.1392</v>
      </c>
      <c r="C3319">
        <v>1.1395200000000001</v>
      </c>
      <c r="D3319">
        <v>1.1391</v>
      </c>
      <c r="E3319">
        <v>1.13941</v>
      </c>
      <c r="F3319">
        <v>3834</v>
      </c>
      <c r="H3319">
        <f t="shared" si="1076"/>
        <v>9.9999999999988987E-5</v>
      </c>
      <c r="I3319">
        <f t="shared" si="1072"/>
        <v>34.482758620687676</v>
      </c>
      <c r="J3319">
        <f t="shared" si="1085"/>
        <v>12.803582270798531</v>
      </c>
      <c r="K3319">
        <f t="shared" si="1073"/>
        <v>0</v>
      </c>
      <c r="L3319">
        <f t="shared" si="1074"/>
        <v>0</v>
      </c>
      <c r="M3319">
        <f t="shared" si="1075"/>
        <v>0</v>
      </c>
      <c r="N3319">
        <f t="shared" ca="1" si="1090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7"/>
        <v>0.05</v>
      </c>
      <c r="R3319">
        <f t="shared" ca="1" si="1078"/>
        <v>0</v>
      </c>
      <c r="S3319">
        <f t="shared" ca="1" si="1079"/>
        <v>101.55140000000009</v>
      </c>
      <c r="T3319">
        <f t="shared" ca="1" si="1080"/>
        <v>0</v>
      </c>
      <c r="U3319">
        <f t="shared" ca="1" si="1081"/>
        <v>0</v>
      </c>
      <c r="Z3319">
        <f t="shared" si="1086"/>
        <v>1.1408199999999999</v>
      </c>
      <c r="AA3319">
        <f t="shared" si="1087"/>
        <v>1.1387</v>
      </c>
      <c r="AB3319">
        <f t="shared" si="1091"/>
        <v>33.490566037736883</v>
      </c>
      <c r="AC3319">
        <f t="shared" si="1089"/>
        <v>32.833848405984781</v>
      </c>
      <c r="AE3319">
        <f t="shared" si="1083"/>
        <v>1.1401600000000001</v>
      </c>
      <c r="AF3319">
        <f t="shared" si="1084"/>
        <v>1.1391</v>
      </c>
      <c r="AG3319">
        <f t="shared" si="1088"/>
        <v>29.245283018869305</v>
      </c>
      <c r="AH3319">
        <f t="shared" si="1082"/>
        <v>15.85214970615492</v>
      </c>
    </row>
    <row r="3320" spans="1:34" x14ac:dyDescent="0.25">
      <c r="A3320" s="1">
        <v>42529.958333333336</v>
      </c>
      <c r="B3320">
        <v>1.1394</v>
      </c>
      <c r="C3320">
        <v>1.1395999999999999</v>
      </c>
      <c r="D3320">
        <v>1.1392599999999999</v>
      </c>
      <c r="E3320">
        <v>1.1394200000000001</v>
      </c>
      <c r="F3320">
        <v>3796</v>
      </c>
      <c r="H3320">
        <f t="shared" si="1076"/>
        <v>1.4000000000002899E-4</v>
      </c>
      <c r="I3320">
        <f t="shared" si="1072"/>
        <v>32.833848405984781</v>
      </c>
      <c r="J3320">
        <f t="shared" si="1085"/>
        <v>15.85214970615492</v>
      </c>
      <c r="K3320">
        <f t="shared" si="1073"/>
        <v>0</v>
      </c>
      <c r="L3320">
        <f t="shared" si="1074"/>
        <v>0</v>
      </c>
      <c r="M3320">
        <f t="shared" si="1075"/>
        <v>0</v>
      </c>
      <c r="N3320">
        <f t="shared" ca="1" si="1090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7"/>
        <v>0.05</v>
      </c>
      <c r="R3320">
        <f t="shared" ca="1" si="1078"/>
        <v>0</v>
      </c>
      <c r="S3320">
        <f t="shared" ca="1" si="1079"/>
        <v>101.55140000000009</v>
      </c>
      <c r="T3320">
        <f t="shared" ca="1" si="1080"/>
        <v>0</v>
      </c>
      <c r="U3320">
        <f t="shared" ca="1" si="1081"/>
        <v>0</v>
      </c>
      <c r="Z3320">
        <f t="shared" si="1086"/>
        <v>1.1408199999999999</v>
      </c>
      <c r="AA3320">
        <f t="shared" si="1087"/>
        <v>1.1387</v>
      </c>
      <c r="AB3320">
        <f t="shared" si="1091"/>
        <v>33.962264150947547</v>
      </c>
      <c r="AC3320">
        <f t="shared" si="1089"/>
        <v>31.302862719584549</v>
      </c>
      <c r="AE3320">
        <f t="shared" si="1083"/>
        <v>1.1401600000000001</v>
      </c>
      <c r="AF3320">
        <f t="shared" si="1084"/>
        <v>1.1391</v>
      </c>
      <c r="AG3320">
        <f t="shared" si="1088"/>
        <v>30.18867924529053</v>
      </c>
      <c r="AH3320">
        <f t="shared" si="1082"/>
        <v>29.716981132079916</v>
      </c>
    </row>
    <row r="3321" spans="1:34" x14ac:dyDescent="0.25">
      <c r="A3321" s="1">
        <v>42529.96875</v>
      </c>
      <c r="B3321">
        <v>1.1394</v>
      </c>
      <c r="C3321">
        <v>1.1395900000000001</v>
      </c>
      <c r="D3321">
        <v>1.1392500000000001</v>
      </c>
      <c r="E3321">
        <v>1.1395299999999999</v>
      </c>
      <c r="F3321">
        <v>3480</v>
      </c>
      <c r="H3321">
        <f t="shared" si="1076"/>
        <v>1.4999999999987246E-4</v>
      </c>
      <c r="I3321">
        <f t="shared" si="1072"/>
        <v>31.302862719584549</v>
      </c>
      <c r="J3321">
        <f t="shared" si="1085"/>
        <v>29.716981132079916</v>
      </c>
      <c r="K3321">
        <f t="shared" si="1073"/>
        <v>0</v>
      </c>
      <c r="L3321">
        <f t="shared" si="1074"/>
        <v>0</v>
      </c>
      <c r="M3321">
        <f t="shared" si="1075"/>
        <v>0</v>
      </c>
      <c r="N3321">
        <f t="shared" ca="1" si="1090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7"/>
        <v>0.05</v>
      </c>
      <c r="R3321">
        <f t="shared" ca="1" si="1078"/>
        <v>0</v>
      </c>
      <c r="S3321">
        <f t="shared" ca="1" si="1079"/>
        <v>101.55140000000009</v>
      </c>
      <c r="T3321">
        <f t="shared" ca="1" si="1080"/>
        <v>0</v>
      </c>
      <c r="U3321">
        <f t="shared" ca="1" si="1081"/>
        <v>0</v>
      </c>
      <c r="Z3321">
        <f t="shared" si="1086"/>
        <v>1.1408199999999999</v>
      </c>
      <c r="AA3321">
        <f t="shared" si="1087"/>
        <v>1.1387</v>
      </c>
      <c r="AB3321">
        <f t="shared" si="1091"/>
        <v>39.150943396222907</v>
      </c>
      <c r="AC3321">
        <f t="shared" si="1089"/>
        <v>31.931115810018916</v>
      </c>
      <c r="AE3321">
        <f t="shared" si="1083"/>
        <v>1.13998</v>
      </c>
      <c r="AF3321">
        <f t="shared" si="1084"/>
        <v>1.1391</v>
      </c>
      <c r="AG3321">
        <f t="shared" si="1088"/>
        <v>48.863636363628906</v>
      </c>
      <c r="AH3321">
        <f t="shared" si="1082"/>
        <v>39.526157804459714</v>
      </c>
    </row>
    <row r="3322" spans="1:34" x14ac:dyDescent="0.25">
      <c r="A3322" s="1">
        <v>42529.979166666664</v>
      </c>
      <c r="B3322">
        <v>1.13954</v>
      </c>
      <c r="C3322">
        <v>1.1395900000000001</v>
      </c>
      <c r="D3322">
        <v>1.13916</v>
      </c>
      <c r="E3322">
        <v>1.1392100000000001</v>
      </c>
      <c r="F3322">
        <v>3461</v>
      </c>
      <c r="H3322">
        <f t="shared" si="1076"/>
        <v>5.0000000000105516E-5</v>
      </c>
      <c r="I3322">
        <f t="shared" si="1072"/>
        <v>31.931115810018916</v>
      </c>
      <c r="J3322">
        <f t="shared" si="1085"/>
        <v>39.526157804459714</v>
      </c>
      <c r="K3322">
        <f t="shared" si="1073"/>
        <v>0</v>
      </c>
      <c r="L3322">
        <f t="shared" si="1074"/>
        <v>0</v>
      </c>
      <c r="M3322">
        <f t="shared" si="1075"/>
        <v>0</v>
      </c>
      <c r="N3322">
        <f t="shared" ca="1" si="1090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7"/>
        <v>0.05</v>
      </c>
      <c r="R3322">
        <f t="shared" ca="1" si="1078"/>
        <v>0</v>
      </c>
      <c r="S3322">
        <f t="shared" ca="1" si="1079"/>
        <v>101.55140000000009</v>
      </c>
      <c r="T3322">
        <f t="shared" ca="1" si="1080"/>
        <v>0</v>
      </c>
      <c r="U3322">
        <f t="shared" ca="1" si="1081"/>
        <v>0</v>
      </c>
      <c r="Z3322">
        <f t="shared" si="1086"/>
        <v>1.1408199999999999</v>
      </c>
      <c r="AA3322">
        <f t="shared" si="1087"/>
        <v>1.1389800000000001</v>
      </c>
      <c r="AB3322">
        <f t="shared" si="1091"/>
        <v>12.499999999998492</v>
      </c>
      <c r="AC3322">
        <f t="shared" si="1089"/>
        <v>29.775943396226459</v>
      </c>
      <c r="AE3322">
        <f t="shared" si="1083"/>
        <v>1.13991</v>
      </c>
      <c r="AF3322">
        <f t="shared" si="1084"/>
        <v>1.1391</v>
      </c>
      <c r="AG3322">
        <f t="shared" si="1088"/>
        <v>13.580246913587354</v>
      </c>
      <c r="AH3322">
        <f t="shared" si="1082"/>
        <v>31.221941638608129</v>
      </c>
    </row>
    <row r="3323" spans="1:34" x14ac:dyDescent="0.25">
      <c r="A3323" s="1">
        <v>42529.989583333336</v>
      </c>
      <c r="B3323">
        <v>1.1392199999999999</v>
      </c>
      <c r="C3323">
        <v>1.1395599999999999</v>
      </c>
      <c r="D3323">
        <v>1.13916</v>
      </c>
      <c r="E3323">
        <v>1.1394</v>
      </c>
      <c r="F3323">
        <v>3664</v>
      </c>
      <c r="H3323">
        <f t="shared" si="1076"/>
        <v>5.9999999999948983E-5</v>
      </c>
      <c r="I3323">
        <f t="shared" si="1072"/>
        <v>29.775943396226459</v>
      </c>
      <c r="J3323">
        <f t="shared" si="1085"/>
        <v>31.221941638608129</v>
      </c>
      <c r="K3323">
        <f t="shared" si="1073"/>
        <v>0</v>
      </c>
      <c r="L3323">
        <f t="shared" si="1074"/>
        <v>0</v>
      </c>
      <c r="M3323">
        <f t="shared" si="1075"/>
        <v>0</v>
      </c>
      <c r="N3323">
        <f t="shared" ca="1" si="1090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1.8000000000000238E-3</v>
      </c>
      <c r="P3323">
        <f t="shared" ca="1" si="1077"/>
        <v>0.05</v>
      </c>
      <c r="R3323">
        <f t="shared" ca="1" si="1078"/>
        <v>1.8000000000000238E-3</v>
      </c>
      <c r="S3323">
        <f t="shared" ca="1" si="1079"/>
        <v>101.63940000000009</v>
      </c>
      <c r="T3323">
        <f t="shared" ca="1" si="1080"/>
        <v>1</v>
      </c>
      <c r="U3323">
        <f t="shared" ca="1" si="1081"/>
        <v>8.8000000000001188E-2</v>
      </c>
      <c r="Z3323">
        <f t="shared" si="1086"/>
        <v>1.1408199999999999</v>
      </c>
      <c r="AA3323">
        <f t="shared" si="1087"/>
        <v>1.1391</v>
      </c>
      <c r="AB3323">
        <f t="shared" si="1091"/>
        <v>17.441860465114928</v>
      </c>
      <c r="AC3323">
        <f t="shared" si="1089"/>
        <v>25.763767003070967</v>
      </c>
      <c r="AE3323">
        <f t="shared" si="1083"/>
        <v>1.13974</v>
      </c>
      <c r="AF3323">
        <f t="shared" si="1084"/>
        <v>1.1391</v>
      </c>
      <c r="AG3323">
        <f t="shared" si="1088"/>
        <v>46.874999999996746</v>
      </c>
      <c r="AH3323">
        <f t="shared" si="1082"/>
        <v>30.227623456792049</v>
      </c>
    </row>
    <row r="3324" spans="1:34" x14ac:dyDescent="0.25">
      <c r="A3324" s="1">
        <v>42530</v>
      </c>
      <c r="B3324">
        <v>1.1391800000000001</v>
      </c>
      <c r="C3324">
        <v>1.1396900000000001</v>
      </c>
      <c r="D3324">
        <v>1.1390100000000001</v>
      </c>
      <c r="E3324">
        <v>1.13961</v>
      </c>
      <c r="F3324">
        <v>2831</v>
      </c>
      <c r="H3324">
        <f t="shared" si="1076"/>
        <v>1.7000000000000348E-4</v>
      </c>
      <c r="I3324">
        <f t="shared" si="1072"/>
        <v>25.763767003070967</v>
      </c>
      <c r="J3324">
        <f t="shared" si="1085"/>
        <v>30.227623456792049</v>
      </c>
      <c r="K3324">
        <f t="shared" si="1073"/>
        <v>1</v>
      </c>
      <c r="L3324">
        <f t="shared" si="1074"/>
        <v>0</v>
      </c>
      <c r="M3324">
        <f t="shared" si="1075"/>
        <v>0</v>
      </c>
      <c r="N3324">
        <f t="shared" ca="1" si="1090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7"/>
        <v>0.05</v>
      </c>
      <c r="R3324">
        <f t="shared" ca="1" si="1078"/>
        <v>0</v>
      </c>
      <c r="S3324">
        <f t="shared" ca="1" si="1079"/>
        <v>101.63940000000009</v>
      </c>
      <c r="T3324">
        <f t="shared" ca="1" si="1080"/>
        <v>0</v>
      </c>
      <c r="U3324">
        <f t="shared" ca="1" si="1081"/>
        <v>0</v>
      </c>
      <c r="Z3324">
        <f t="shared" si="1086"/>
        <v>1.1408199999999999</v>
      </c>
      <c r="AA3324">
        <f t="shared" si="1087"/>
        <v>1.1390100000000001</v>
      </c>
      <c r="AB3324">
        <f t="shared" si="1091"/>
        <v>33.149171270717012</v>
      </c>
      <c r="AC3324">
        <f t="shared" si="1089"/>
        <v>25.560493783013335</v>
      </c>
      <c r="AE3324">
        <f t="shared" si="1083"/>
        <v>1.1396900000000001</v>
      </c>
      <c r="AF3324">
        <f t="shared" si="1084"/>
        <v>1.1390100000000001</v>
      </c>
      <c r="AG3324">
        <f t="shared" si="1088"/>
        <v>88.235294117635533</v>
      </c>
      <c r="AH3324">
        <f t="shared" si="1082"/>
        <v>67.555147058816146</v>
      </c>
    </row>
    <row r="3325" spans="1:34" x14ac:dyDescent="0.25">
      <c r="A3325" s="1">
        <v>42530.010416666664</v>
      </c>
      <c r="B3325">
        <v>1.1395999999999999</v>
      </c>
      <c r="C3325">
        <v>1.1398299999999999</v>
      </c>
      <c r="D3325">
        <v>1.13941</v>
      </c>
      <c r="E3325">
        <v>1.1397900000000001</v>
      </c>
      <c r="F3325">
        <v>2884</v>
      </c>
      <c r="H3325">
        <f t="shared" si="1076"/>
        <v>1.8999999999991246E-4</v>
      </c>
      <c r="I3325">
        <f t="shared" si="1072"/>
        <v>25.560493783013335</v>
      </c>
      <c r="J3325">
        <f t="shared" si="1085"/>
        <v>67.555147058816146</v>
      </c>
      <c r="K3325">
        <f t="shared" si="1073"/>
        <v>1</v>
      </c>
      <c r="L3325">
        <f t="shared" si="1074"/>
        <v>1</v>
      </c>
      <c r="M3325">
        <f t="shared" si="1075"/>
        <v>1</v>
      </c>
      <c r="N3325">
        <f t="shared" ca="1" si="1090"/>
        <v>1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7"/>
        <v>0.05</v>
      </c>
      <c r="R3325">
        <f t="shared" ca="1" si="1078"/>
        <v>0</v>
      </c>
      <c r="S3325">
        <f t="shared" ca="1" si="1079"/>
        <v>101.63940000000009</v>
      </c>
      <c r="T3325">
        <f t="shared" ca="1" si="1080"/>
        <v>0</v>
      </c>
      <c r="U3325">
        <f t="shared" ca="1" si="1081"/>
        <v>0</v>
      </c>
      <c r="Z3325">
        <f t="shared" si="1086"/>
        <v>1.1408199999999999</v>
      </c>
      <c r="AA3325">
        <f t="shared" si="1087"/>
        <v>1.1390100000000001</v>
      </c>
      <c r="AB3325">
        <f t="shared" si="1091"/>
        <v>43.093922651937021</v>
      </c>
      <c r="AC3325">
        <f t="shared" si="1089"/>
        <v>26.546238596941862</v>
      </c>
      <c r="AE3325">
        <f t="shared" si="1083"/>
        <v>1.1398299999999999</v>
      </c>
      <c r="AF3325">
        <f t="shared" si="1084"/>
        <v>1.1390100000000001</v>
      </c>
      <c r="AG3325">
        <f t="shared" si="1088"/>
        <v>95.121951219533329</v>
      </c>
      <c r="AH3325">
        <f t="shared" si="1082"/>
        <v>91.678622668584438</v>
      </c>
    </row>
    <row r="3326" spans="1:34" x14ac:dyDescent="0.25">
      <c r="A3326" s="1">
        <v>42530.020833333336</v>
      </c>
      <c r="B3326">
        <v>1.1397900000000001</v>
      </c>
      <c r="C3326">
        <v>1.1399999999999999</v>
      </c>
      <c r="D3326">
        <v>1.1396900000000001</v>
      </c>
      <c r="E3326">
        <v>1.1397600000000001</v>
      </c>
      <c r="F3326">
        <v>2607</v>
      </c>
      <c r="H3326">
        <f t="shared" si="1076"/>
        <v>7.0000000000014495E-5</v>
      </c>
      <c r="I3326">
        <f t="shared" si="1072"/>
        <v>26.546238596941862</v>
      </c>
      <c r="J3326">
        <f t="shared" si="1085"/>
        <v>91.678622668584438</v>
      </c>
      <c r="K3326">
        <f t="shared" si="1073"/>
        <v>1</v>
      </c>
      <c r="L3326">
        <f t="shared" si="1074"/>
        <v>1</v>
      </c>
      <c r="M3326">
        <f t="shared" si="1075"/>
        <v>1</v>
      </c>
      <c r="N3326">
        <f t="shared" ca="1" si="1090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7"/>
        <v>0.05</v>
      </c>
      <c r="R3326">
        <f t="shared" ca="1" si="1078"/>
        <v>0</v>
      </c>
      <c r="S3326">
        <f t="shared" ca="1" si="1079"/>
        <v>101.63940000000009</v>
      </c>
      <c r="T3326">
        <f t="shared" ca="1" si="1080"/>
        <v>0</v>
      </c>
      <c r="U3326">
        <f t="shared" ca="1" si="1081"/>
        <v>0</v>
      </c>
      <c r="Z3326">
        <f t="shared" si="1086"/>
        <v>1.1408199999999999</v>
      </c>
      <c r="AA3326">
        <f t="shared" si="1087"/>
        <v>1.1390100000000001</v>
      </c>
      <c r="AB3326">
        <f t="shared" si="1091"/>
        <v>41.436464088402396</v>
      </c>
      <c r="AC3326">
        <f t="shared" si="1089"/>
        <v>33.780354619042839</v>
      </c>
      <c r="AE3326">
        <f t="shared" si="1083"/>
        <v>1.1399999999999999</v>
      </c>
      <c r="AF3326">
        <f t="shared" si="1084"/>
        <v>1.1390100000000001</v>
      </c>
      <c r="AG3326">
        <f t="shared" si="1088"/>
        <v>75.757575757592065</v>
      </c>
      <c r="AH3326">
        <f t="shared" si="1082"/>
        <v>85.439763488562704</v>
      </c>
    </row>
    <row r="3327" spans="1:34" x14ac:dyDescent="0.25">
      <c r="A3327" s="1">
        <v>42530.03125</v>
      </c>
      <c r="B3327">
        <v>1.13974</v>
      </c>
      <c r="C3327">
        <v>1.1402300000000001</v>
      </c>
      <c r="D3327">
        <v>1.1394</v>
      </c>
      <c r="E3327">
        <v>1.13954</v>
      </c>
      <c r="F3327">
        <v>3123</v>
      </c>
      <c r="H3327">
        <f t="shared" si="1076"/>
        <v>1.4000000000002899E-4</v>
      </c>
      <c r="I3327">
        <f t="shared" si="1072"/>
        <v>33.780354619042839</v>
      </c>
      <c r="J3327">
        <f t="shared" si="1085"/>
        <v>85.439763488562704</v>
      </c>
      <c r="K3327">
        <f t="shared" si="1073"/>
        <v>0</v>
      </c>
      <c r="L3327">
        <f t="shared" si="1074"/>
        <v>1</v>
      </c>
      <c r="M3327">
        <f t="shared" si="1075"/>
        <v>0</v>
      </c>
      <c r="N3327">
        <f t="shared" ca="1" si="1090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7">
        <f t="shared" ca="1" si="1077"/>
        <v>0.05</v>
      </c>
      <c r="R3327">
        <f t="shared" ca="1" si="1078"/>
        <v>0</v>
      </c>
      <c r="S3327">
        <f t="shared" ca="1" si="1079"/>
        <v>101.63940000000009</v>
      </c>
      <c r="T3327">
        <f t="shared" ca="1" si="1080"/>
        <v>0</v>
      </c>
      <c r="U3327">
        <f t="shared" ca="1" si="1081"/>
        <v>0</v>
      </c>
      <c r="Z3327">
        <f t="shared" si="1086"/>
        <v>1.1408</v>
      </c>
      <c r="AA3327">
        <f t="shared" si="1087"/>
        <v>1.1390100000000001</v>
      </c>
      <c r="AB3327">
        <f t="shared" si="1091"/>
        <v>29.608938547482222</v>
      </c>
      <c r="AC3327">
        <f t="shared" si="1089"/>
        <v>36.82212413963466</v>
      </c>
      <c r="AE3327">
        <f t="shared" si="1083"/>
        <v>1.1402300000000001</v>
      </c>
      <c r="AF3327">
        <f t="shared" si="1084"/>
        <v>1.1390100000000001</v>
      </c>
      <c r="AG3327">
        <f t="shared" si="1088"/>
        <v>43.44262295081311</v>
      </c>
      <c r="AH3327">
        <f t="shared" si="1082"/>
        <v>59.600099354202584</v>
      </c>
    </row>
    <row r="3328" spans="1:34" x14ac:dyDescent="0.25">
      <c r="A3328" s="1">
        <v>42530.041666666664</v>
      </c>
      <c r="B3328">
        <v>1.1395599999999999</v>
      </c>
      <c r="C3328">
        <v>1.14039</v>
      </c>
      <c r="D3328">
        <v>1.1395599999999999</v>
      </c>
      <c r="E3328">
        <v>1.14036</v>
      </c>
      <c r="F3328">
        <v>2466</v>
      </c>
      <c r="H3328">
        <f t="shared" si="1076"/>
        <v>0</v>
      </c>
      <c r="I3328">
        <f t="shared" si="1072"/>
        <v>36.82212413963466</v>
      </c>
      <c r="J3328">
        <f t="shared" si="1085"/>
        <v>59.600099354202584</v>
      </c>
      <c r="K3328">
        <f t="shared" si="1073"/>
        <v>0</v>
      </c>
      <c r="L3328">
        <f t="shared" si="1074"/>
        <v>0</v>
      </c>
      <c r="M3328">
        <f t="shared" si="1075"/>
        <v>0</v>
      </c>
      <c r="N3328">
        <f t="shared" ca="1" si="1090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7"/>
        <v>0.05</v>
      </c>
      <c r="R3328">
        <f t="shared" ca="1" si="1078"/>
        <v>0</v>
      </c>
      <c r="S3328">
        <f t="shared" ca="1" si="1079"/>
        <v>101.63940000000009</v>
      </c>
      <c r="T3328">
        <f t="shared" ca="1" si="1080"/>
        <v>0</v>
      </c>
      <c r="U3328">
        <f t="shared" ca="1" si="1081"/>
        <v>0</v>
      </c>
      <c r="Z3328">
        <f t="shared" si="1086"/>
        <v>1.14066</v>
      </c>
      <c r="AA3328">
        <f t="shared" si="1087"/>
        <v>1.1390100000000001</v>
      </c>
      <c r="AB3328">
        <f t="shared" si="1091"/>
        <v>81.818181818183049</v>
      </c>
      <c r="AC3328">
        <f t="shared" si="1089"/>
        <v>48.989376776501175</v>
      </c>
      <c r="AE3328">
        <f t="shared" si="1083"/>
        <v>1.14039</v>
      </c>
      <c r="AF3328">
        <f t="shared" si="1084"/>
        <v>1.1390100000000001</v>
      </c>
      <c r="AG3328">
        <f t="shared" si="1088"/>
        <v>97.826086956523483</v>
      </c>
      <c r="AH3328">
        <f t="shared" si="1082"/>
        <v>70.634354953668293</v>
      </c>
    </row>
    <row r="3329" spans="1:34" x14ac:dyDescent="0.25">
      <c r="A3329" s="1">
        <v>42530.052083333336</v>
      </c>
      <c r="B3329">
        <v>1.1403700000000001</v>
      </c>
      <c r="C3329">
        <v>1.1403799999999999</v>
      </c>
      <c r="D3329">
        <v>1.13988</v>
      </c>
      <c r="E3329">
        <v>1.1399999999999999</v>
      </c>
      <c r="F3329">
        <v>2455</v>
      </c>
      <c r="H3329">
        <f t="shared" si="1076"/>
        <v>1.1999999999989797E-4</v>
      </c>
      <c r="I3329">
        <f t="shared" si="1072"/>
        <v>48.989376776501175</v>
      </c>
      <c r="J3329">
        <f t="shared" si="1085"/>
        <v>70.634354953668293</v>
      </c>
      <c r="K3329">
        <f t="shared" si="1073"/>
        <v>0</v>
      </c>
      <c r="L3329">
        <f t="shared" si="1074"/>
        <v>0</v>
      </c>
      <c r="M3329">
        <f t="shared" si="1075"/>
        <v>0</v>
      </c>
      <c r="N3329">
        <f t="shared" ca="1" si="1090"/>
        <v>0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7"/>
        <v>0.05</v>
      </c>
      <c r="R3329">
        <f t="shared" ca="1" si="1078"/>
        <v>0</v>
      </c>
      <c r="S3329">
        <f t="shared" ca="1" si="1079"/>
        <v>101.63940000000009</v>
      </c>
      <c r="T3329">
        <f t="shared" ca="1" si="1080"/>
        <v>0</v>
      </c>
      <c r="U3329">
        <f t="shared" ca="1" si="1081"/>
        <v>0</v>
      </c>
      <c r="Z3329">
        <f t="shared" si="1086"/>
        <v>1.14066</v>
      </c>
      <c r="AA3329">
        <f t="shared" si="1087"/>
        <v>1.1390100000000001</v>
      </c>
      <c r="AB3329">
        <f t="shared" si="1091"/>
        <v>59.999999999991928</v>
      </c>
      <c r="AC3329">
        <f t="shared" si="1089"/>
        <v>53.215896113514901</v>
      </c>
      <c r="AE3329">
        <f t="shared" si="1083"/>
        <v>1.14039</v>
      </c>
      <c r="AF3329">
        <f t="shared" si="1084"/>
        <v>1.1390100000000001</v>
      </c>
      <c r="AG3329">
        <f t="shared" si="1088"/>
        <v>71.739130434773173</v>
      </c>
      <c r="AH3329">
        <f t="shared" si="1082"/>
        <v>84.782608695648321</v>
      </c>
    </row>
    <row r="3330" spans="1:34" x14ac:dyDescent="0.25">
      <c r="A3330" s="1">
        <v>42530.0625</v>
      </c>
      <c r="B3330">
        <v>1.14001</v>
      </c>
      <c r="C3330">
        <v>1.1400600000000001</v>
      </c>
      <c r="D3330">
        <v>1.1398299999999999</v>
      </c>
      <c r="E3330">
        <v>1.13984</v>
      </c>
      <c r="F3330">
        <v>2638</v>
      </c>
      <c r="H3330">
        <f t="shared" si="1076"/>
        <v>1.0000000000065512E-5</v>
      </c>
      <c r="I3330">
        <f t="shared" ref="I3330:I3393" si="1092">AC3329</f>
        <v>53.215896113514901</v>
      </c>
      <c r="J3330">
        <f t="shared" si="1085"/>
        <v>84.782608695648321</v>
      </c>
      <c r="K3330">
        <f t="shared" ref="K3330:K3393" si="1093">IF(AND($I3330&gt;$Y$4,$I3329&gt;$Y$4),-1,IF(AND($I3330&lt;$Y$5,$I3329&lt;$Y$5),1,0))</f>
        <v>0</v>
      </c>
      <c r="L3330">
        <f t="shared" si="1074"/>
        <v>1</v>
      </c>
      <c r="M3330">
        <f t="shared" si="1075"/>
        <v>0</v>
      </c>
      <c r="N3330">
        <f t="shared" ca="1" si="1090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7"/>
        <v>0.05</v>
      </c>
      <c r="R3330">
        <f t="shared" ca="1" si="1078"/>
        <v>0</v>
      </c>
      <c r="S3330">
        <f t="shared" ca="1" si="1079"/>
        <v>101.63940000000009</v>
      </c>
      <c r="T3330">
        <f t="shared" ca="1" si="1080"/>
        <v>0</v>
      </c>
      <c r="U3330">
        <f t="shared" ca="1" si="1081"/>
        <v>0</v>
      </c>
      <c r="Z3330">
        <f t="shared" si="1086"/>
        <v>1.14066</v>
      </c>
      <c r="AA3330">
        <f t="shared" si="1087"/>
        <v>1.1390100000000001</v>
      </c>
      <c r="AB3330">
        <f t="shared" si="1091"/>
        <v>50.303030303025572</v>
      </c>
      <c r="AC3330">
        <f t="shared" si="1089"/>
        <v>55.432537667170692</v>
      </c>
      <c r="AE3330">
        <f t="shared" si="1083"/>
        <v>1.14039</v>
      </c>
      <c r="AF3330">
        <f t="shared" si="1084"/>
        <v>1.1390100000000001</v>
      </c>
      <c r="AG3330">
        <f t="shared" si="1088"/>
        <v>60.144927536226398</v>
      </c>
      <c r="AH3330">
        <f t="shared" si="1082"/>
        <v>65.942028985499789</v>
      </c>
    </row>
    <row r="3331" spans="1:34" x14ac:dyDescent="0.25">
      <c r="A3331" s="1">
        <v>42530.072916666664</v>
      </c>
      <c r="B3331">
        <v>1.13984</v>
      </c>
      <c r="C3331">
        <v>1.13998</v>
      </c>
      <c r="D3331">
        <v>1.1397299999999999</v>
      </c>
      <c r="E3331">
        <v>1.13998</v>
      </c>
      <c r="F3331">
        <v>2782</v>
      </c>
      <c r="H3331">
        <f t="shared" si="1076"/>
        <v>1.100000000000545E-4</v>
      </c>
      <c r="I3331">
        <f t="shared" si="1092"/>
        <v>55.432537667170692</v>
      </c>
      <c r="J3331">
        <f t="shared" si="1085"/>
        <v>65.942028985499789</v>
      </c>
      <c r="K3331">
        <f t="shared" si="1093"/>
        <v>0</v>
      </c>
      <c r="L3331">
        <f t="shared" ref="L3331:L3394" si="1094">IF(AND($I3331-$J3331&gt;$Y$6),-1,IF(AND($I3331-$J3331&lt;-$Y$5),1,0))</f>
        <v>0</v>
      </c>
      <c r="M3331">
        <f t="shared" ref="M3331:M3394" si="1095">IF(AND(K3331=1,L3331=1),1,IF(AND(K3331=-1,L3331=-1),-1,0))</f>
        <v>0</v>
      </c>
      <c r="N3331">
        <f t="shared" ca="1" si="1090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7"/>
        <v>0.05</v>
      </c>
      <c r="R3331">
        <f t="shared" ca="1" si="1078"/>
        <v>0</v>
      </c>
      <c r="S3331">
        <f t="shared" ca="1" si="1079"/>
        <v>101.63940000000009</v>
      </c>
      <c r="T3331">
        <f t="shared" ca="1" si="1080"/>
        <v>0</v>
      </c>
      <c r="U3331">
        <f t="shared" ca="1" si="1081"/>
        <v>0</v>
      </c>
      <c r="Z3331">
        <f t="shared" si="1086"/>
        <v>1.14045</v>
      </c>
      <c r="AA3331">
        <f t="shared" si="1087"/>
        <v>1.1390100000000001</v>
      </c>
      <c r="AB3331">
        <f t="shared" si="1091"/>
        <v>67.361111111110574</v>
      </c>
      <c r="AC3331">
        <f t="shared" si="1089"/>
        <v>64.87058080807779</v>
      </c>
      <c r="AE3331">
        <f t="shared" si="1083"/>
        <v>1.14039</v>
      </c>
      <c r="AF3331">
        <f t="shared" si="1084"/>
        <v>1.1394</v>
      </c>
      <c r="AG3331">
        <f t="shared" si="1088"/>
        <v>58.585858585858361</v>
      </c>
      <c r="AH3331">
        <f t="shared" si="1082"/>
        <v>59.365393061042383</v>
      </c>
    </row>
    <row r="3332" spans="1:34" x14ac:dyDescent="0.25">
      <c r="A3332" s="1">
        <v>42530.083333333336</v>
      </c>
      <c r="B3332">
        <v>1.1399900000000001</v>
      </c>
      <c r="C3332">
        <v>1.1399900000000001</v>
      </c>
      <c r="D3332">
        <v>1.13947</v>
      </c>
      <c r="E3332">
        <v>1.1399600000000001</v>
      </c>
      <c r="F3332">
        <v>3071</v>
      </c>
      <c r="H3332">
        <f t="shared" ref="H3332:H3395" si="1096">MIN(E3332,B3332) - D3332</f>
        <v>4.9000000000010147E-4</v>
      </c>
      <c r="I3332">
        <f t="shared" si="1092"/>
        <v>64.87058080807779</v>
      </c>
      <c r="J3332">
        <f t="shared" si="1085"/>
        <v>59.365393061042383</v>
      </c>
      <c r="K3332">
        <f t="shared" si="1093"/>
        <v>0</v>
      </c>
      <c r="L3332">
        <f t="shared" si="1094"/>
        <v>0</v>
      </c>
      <c r="M3332">
        <f t="shared" si="1095"/>
        <v>0</v>
      </c>
      <c r="N3332">
        <f t="shared" ca="1" si="1090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7">ROUNDDOWN(S3331/2000,2)</f>
        <v>0.05</v>
      </c>
      <c r="R3332">
        <f t="shared" ref="R3332:R3395" ca="1" si="1098">O3332</f>
        <v>0</v>
      </c>
      <c r="S3332">
        <f t="shared" ref="S3332:S3395" ca="1" si="1099">S3331+U3332</f>
        <v>101.63940000000009</v>
      </c>
      <c r="T3332">
        <f t="shared" ref="T3332:T3395" ca="1" si="1100">SIGN(R3332)</f>
        <v>0</v>
      </c>
      <c r="U3332">
        <f t="shared" ref="U3332:U3395" ca="1" si="1101">R3332*$V$4*P3332+IF(O3332=0,0,$V$3)</f>
        <v>0</v>
      </c>
      <c r="Z3332">
        <f t="shared" si="1086"/>
        <v>1.14039</v>
      </c>
      <c r="AA3332">
        <f t="shared" si="1087"/>
        <v>1.1390100000000001</v>
      </c>
      <c r="AB3332">
        <f t="shared" si="1091"/>
        <v>68.840579710148546</v>
      </c>
      <c r="AC3332">
        <f t="shared" si="1089"/>
        <v>61.626180281069153</v>
      </c>
      <c r="AE3332">
        <f t="shared" si="1083"/>
        <v>1.14039</v>
      </c>
      <c r="AF3332">
        <f t="shared" si="1084"/>
        <v>1.1394</v>
      </c>
      <c r="AG3332">
        <f t="shared" si="1088"/>
        <v>56.56565656566562</v>
      </c>
      <c r="AH3332">
        <f t="shared" si="1082"/>
        <v>57.57575757576199</v>
      </c>
    </row>
    <row r="3333" spans="1:34" x14ac:dyDescent="0.25">
      <c r="A3333" s="1">
        <v>42530.09375</v>
      </c>
      <c r="B3333">
        <v>1.13995</v>
      </c>
      <c r="C3333">
        <v>1.1399600000000001</v>
      </c>
      <c r="D3333">
        <v>1.1396599999999999</v>
      </c>
      <c r="E3333">
        <v>1.1398999999999999</v>
      </c>
      <c r="F3333">
        <v>3033</v>
      </c>
      <c r="H3333">
        <f t="shared" si="1096"/>
        <v>2.4000000000001798E-4</v>
      </c>
      <c r="I3333">
        <f t="shared" si="1092"/>
        <v>61.626180281069153</v>
      </c>
      <c r="J3333">
        <f t="shared" si="1085"/>
        <v>57.57575757576199</v>
      </c>
      <c r="K3333">
        <f t="shared" si="1093"/>
        <v>0</v>
      </c>
      <c r="L3333">
        <f t="shared" si="1094"/>
        <v>0</v>
      </c>
      <c r="M3333">
        <f t="shared" si="1095"/>
        <v>0</v>
      </c>
      <c r="N3333">
        <f t="shared" ca="1" si="1090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7"/>
        <v>0.05</v>
      </c>
      <c r="R3333">
        <f t="shared" ca="1" si="1098"/>
        <v>0</v>
      </c>
      <c r="S3333">
        <f t="shared" ca="1" si="1099"/>
        <v>101.63940000000009</v>
      </c>
      <c r="T3333">
        <f t="shared" ca="1" si="1100"/>
        <v>0</v>
      </c>
      <c r="U3333">
        <f t="shared" ca="1" si="1101"/>
        <v>0</v>
      </c>
      <c r="Z3333">
        <f t="shared" si="1086"/>
        <v>1.14039</v>
      </c>
      <c r="AA3333">
        <f t="shared" si="1087"/>
        <v>1.1390100000000001</v>
      </c>
      <c r="AB3333">
        <f t="shared" si="1091"/>
        <v>64.492753623179439</v>
      </c>
      <c r="AC3333">
        <f t="shared" si="1089"/>
        <v>62.749368686866035</v>
      </c>
      <c r="AE3333">
        <f t="shared" si="1083"/>
        <v>1.14039</v>
      </c>
      <c r="AF3333">
        <f t="shared" si="1084"/>
        <v>1.1394</v>
      </c>
      <c r="AG3333">
        <f t="shared" si="1088"/>
        <v>50.505050505042568</v>
      </c>
      <c r="AH3333">
        <f t="shared" si="1082"/>
        <v>53.535353535354091</v>
      </c>
    </row>
    <row r="3334" spans="1:34" x14ac:dyDescent="0.25">
      <c r="A3334" s="1">
        <v>42530.104166666664</v>
      </c>
      <c r="B3334">
        <v>1.13991</v>
      </c>
      <c r="C3334">
        <v>1.1403799999999999</v>
      </c>
      <c r="D3334">
        <v>1.1398699999999999</v>
      </c>
      <c r="E3334">
        <v>1.14025</v>
      </c>
      <c r="F3334">
        <v>3302</v>
      </c>
      <c r="H3334">
        <f t="shared" si="1096"/>
        <v>4.0000000000040004E-5</v>
      </c>
      <c r="I3334">
        <f t="shared" si="1092"/>
        <v>62.749368686866035</v>
      </c>
      <c r="J3334">
        <f t="shared" si="1085"/>
        <v>53.535353535354091</v>
      </c>
      <c r="K3334">
        <f t="shared" si="1093"/>
        <v>0</v>
      </c>
      <c r="L3334">
        <f t="shared" si="1094"/>
        <v>0</v>
      </c>
      <c r="M3334">
        <f t="shared" si="1095"/>
        <v>0</v>
      </c>
      <c r="N3334">
        <f t="shared" ca="1" si="1090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7"/>
        <v>0.05</v>
      </c>
      <c r="R3334">
        <f t="shared" ca="1" si="1098"/>
        <v>0</v>
      </c>
      <c r="S3334">
        <f t="shared" ca="1" si="1099"/>
        <v>101.63940000000009</v>
      </c>
      <c r="T3334">
        <f t="shared" ca="1" si="1100"/>
        <v>0</v>
      </c>
      <c r="U3334">
        <f t="shared" ca="1" si="1101"/>
        <v>0</v>
      </c>
      <c r="Z3334">
        <f t="shared" si="1086"/>
        <v>1.14039</v>
      </c>
      <c r="AA3334">
        <f t="shared" si="1087"/>
        <v>1.1390100000000001</v>
      </c>
      <c r="AB3334">
        <f t="shared" si="1091"/>
        <v>89.855072463765552</v>
      </c>
      <c r="AC3334">
        <f t="shared" si="1089"/>
        <v>72.637379227051028</v>
      </c>
      <c r="AE3334">
        <f t="shared" si="1083"/>
        <v>1.14039</v>
      </c>
      <c r="AF3334">
        <f t="shared" si="1084"/>
        <v>1.13947</v>
      </c>
      <c r="AG3334">
        <f t="shared" si="1088"/>
        <v>84.782608695649557</v>
      </c>
      <c r="AH3334">
        <f t="shared" si="1082"/>
        <v>67.643829600346066</v>
      </c>
    </row>
    <row r="3335" spans="1:34" x14ac:dyDescent="0.25">
      <c r="A3335" s="1">
        <v>42530.114583333336</v>
      </c>
      <c r="B3335">
        <v>1.14025</v>
      </c>
      <c r="C3335">
        <v>1.14056</v>
      </c>
      <c r="D3335">
        <v>1.13967</v>
      </c>
      <c r="E3335">
        <v>1.1402000000000001</v>
      </c>
      <c r="F3335">
        <v>3569</v>
      </c>
      <c r="H3335">
        <f t="shared" si="1096"/>
        <v>5.3000000000014147E-4</v>
      </c>
      <c r="I3335">
        <f t="shared" si="1092"/>
        <v>72.637379227051028</v>
      </c>
      <c r="J3335">
        <f t="shared" si="1085"/>
        <v>67.643829600346066</v>
      </c>
      <c r="K3335">
        <f t="shared" si="1093"/>
        <v>0</v>
      </c>
      <c r="L3335">
        <f t="shared" si="1094"/>
        <v>0</v>
      </c>
      <c r="M3335">
        <f t="shared" si="1095"/>
        <v>0</v>
      </c>
      <c r="N3335">
        <f t="shared" ca="1" si="1090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7"/>
        <v>0.05</v>
      </c>
      <c r="R3335">
        <f t="shared" ca="1" si="1098"/>
        <v>0</v>
      </c>
      <c r="S3335">
        <f t="shared" ca="1" si="1099"/>
        <v>101.63940000000009</v>
      </c>
      <c r="T3335">
        <f t="shared" ca="1" si="1100"/>
        <v>0</v>
      </c>
      <c r="U3335">
        <f t="shared" ca="1" si="1101"/>
        <v>0</v>
      </c>
      <c r="Z3335">
        <f t="shared" si="1086"/>
        <v>1.14056</v>
      </c>
      <c r="AA3335">
        <f t="shared" si="1087"/>
        <v>1.1390100000000001</v>
      </c>
      <c r="AB3335">
        <f t="shared" si="1091"/>
        <v>76.774193548391622</v>
      </c>
      <c r="AC3335">
        <f t="shared" si="1089"/>
        <v>74.99064983637129</v>
      </c>
      <c r="AE3335">
        <f t="shared" si="1083"/>
        <v>1.14056</v>
      </c>
      <c r="AF3335">
        <f t="shared" si="1084"/>
        <v>1.13947</v>
      </c>
      <c r="AG3335">
        <f t="shared" si="1088"/>
        <v>66.972477064228968</v>
      </c>
      <c r="AH3335">
        <f t="shared" si="1082"/>
        <v>75.877542879939256</v>
      </c>
    </row>
    <row r="3336" spans="1:34" x14ac:dyDescent="0.25">
      <c r="A3336" s="1">
        <v>42530.125</v>
      </c>
      <c r="B3336">
        <v>1.1402099999999999</v>
      </c>
      <c r="C3336">
        <v>1.1406000000000001</v>
      </c>
      <c r="D3336">
        <v>1.14005</v>
      </c>
      <c r="E3336">
        <v>1.14053</v>
      </c>
      <c r="F3336">
        <v>3762</v>
      </c>
      <c r="H3336">
        <f t="shared" si="1096"/>
        <v>1.5999999999993797E-4</v>
      </c>
      <c r="I3336">
        <f t="shared" si="1092"/>
        <v>74.99064983637129</v>
      </c>
      <c r="J3336">
        <f t="shared" si="1085"/>
        <v>75.877542879939256</v>
      </c>
      <c r="K3336">
        <f t="shared" si="1093"/>
        <v>0</v>
      </c>
      <c r="L3336">
        <f t="shared" si="1094"/>
        <v>0</v>
      </c>
      <c r="M3336">
        <f t="shared" si="1095"/>
        <v>0</v>
      </c>
      <c r="N3336">
        <f t="shared" ca="1" si="1090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7"/>
        <v>0.05</v>
      </c>
      <c r="R3336">
        <f t="shared" ca="1" si="1098"/>
        <v>0</v>
      </c>
      <c r="S3336">
        <f t="shared" ca="1" si="1099"/>
        <v>101.63940000000009</v>
      </c>
      <c r="T3336">
        <f t="shared" ca="1" si="1100"/>
        <v>0</v>
      </c>
      <c r="U3336">
        <f t="shared" ca="1" si="1101"/>
        <v>0</v>
      </c>
      <c r="Z3336">
        <f t="shared" si="1086"/>
        <v>1.1406000000000001</v>
      </c>
      <c r="AA3336">
        <f t="shared" si="1087"/>
        <v>1.1390100000000001</v>
      </c>
      <c r="AB3336">
        <f t="shared" si="1091"/>
        <v>95.597484276728593</v>
      </c>
      <c r="AC3336">
        <f t="shared" si="1089"/>
        <v>81.679875978016298</v>
      </c>
      <c r="AE3336">
        <f t="shared" si="1083"/>
        <v>1.1406000000000001</v>
      </c>
      <c r="AF3336">
        <f t="shared" si="1084"/>
        <v>1.13947</v>
      </c>
      <c r="AG3336">
        <f t="shared" si="1088"/>
        <v>93.805309734512406</v>
      </c>
      <c r="AH3336">
        <f t="shared" si="1082"/>
        <v>80.388893399370687</v>
      </c>
    </row>
    <row r="3337" spans="1:34" x14ac:dyDescent="0.25">
      <c r="A3337" s="1">
        <v>42530.135416666664</v>
      </c>
      <c r="B3337">
        <v>1.14052</v>
      </c>
      <c r="C3337">
        <v>1.1407099999999999</v>
      </c>
      <c r="D3337">
        <v>1.1399600000000001</v>
      </c>
      <c r="E3337">
        <v>1.14001</v>
      </c>
      <c r="F3337">
        <v>3573</v>
      </c>
      <c r="H3337">
        <f t="shared" si="1096"/>
        <v>4.9999999999883471E-5</v>
      </c>
      <c r="I3337">
        <f t="shared" si="1092"/>
        <v>81.679875978016298</v>
      </c>
      <c r="J3337">
        <f t="shared" si="1085"/>
        <v>80.388893399370687</v>
      </c>
      <c r="K3337">
        <f t="shared" si="1093"/>
        <v>0</v>
      </c>
      <c r="L3337">
        <f t="shared" si="1094"/>
        <v>0</v>
      </c>
      <c r="M3337">
        <f t="shared" si="1095"/>
        <v>0</v>
      </c>
      <c r="N3337">
        <f t="shared" ca="1" si="1090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7"/>
        <v>0.05</v>
      </c>
      <c r="R3337">
        <f t="shared" ca="1" si="1098"/>
        <v>0</v>
      </c>
      <c r="S3337">
        <f t="shared" ca="1" si="1099"/>
        <v>101.63940000000009</v>
      </c>
      <c r="T3337">
        <f t="shared" ca="1" si="1100"/>
        <v>0</v>
      </c>
      <c r="U3337">
        <f t="shared" ca="1" si="1101"/>
        <v>0</v>
      </c>
      <c r="Z3337">
        <f t="shared" si="1086"/>
        <v>1.1407099999999999</v>
      </c>
      <c r="AA3337">
        <f t="shared" si="1087"/>
        <v>1.1390100000000001</v>
      </c>
      <c r="AB3337">
        <f t="shared" si="1091"/>
        <v>58.82352941176471</v>
      </c>
      <c r="AC3337">
        <f t="shared" si="1089"/>
        <v>80.262569925162623</v>
      </c>
      <c r="AE3337">
        <f t="shared" si="1083"/>
        <v>1.1407099999999999</v>
      </c>
      <c r="AF3337">
        <f t="shared" si="1084"/>
        <v>1.13947</v>
      </c>
      <c r="AG3337">
        <f t="shared" si="1088"/>
        <v>43.548387096776217</v>
      </c>
      <c r="AH3337">
        <f t="shared" si="1082"/>
        <v>68.676848415644315</v>
      </c>
    </row>
    <row r="3338" spans="1:34" x14ac:dyDescent="0.25">
      <c r="A3338" s="1">
        <v>42530.145833333336</v>
      </c>
      <c r="B3338">
        <v>1.14002</v>
      </c>
      <c r="C3338">
        <v>1.1404099999999999</v>
      </c>
      <c r="D3338">
        <v>1.1399699999999999</v>
      </c>
      <c r="E3338">
        <v>1.14039</v>
      </c>
      <c r="F3338">
        <v>3528</v>
      </c>
      <c r="H3338">
        <f t="shared" si="1096"/>
        <v>5.0000000000105516E-5</v>
      </c>
      <c r="I3338">
        <f t="shared" si="1092"/>
        <v>80.262569925162623</v>
      </c>
      <c r="J3338">
        <f t="shared" si="1085"/>
        <v>68.676848415644315</v>
      </c>
      <c r="K3338">
        <f t="shared" si="1093"/>
        <v>-1</v>
      </c>
      <c r="L3338">
        <f t="shared" si="1094"/>
        <v>0</v>
      </c>
      <c r="M3338">
        <f t="shared" si="1095"/>
        <v>0</v>
      </c>
      <c r="N3338">
        <f t="shared" ca="1" si="1090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7"/>
        <v>0.05</v>
      </c>
      <c r="R3338">
        <f t="shared" ca="1" si="1098"/>
        <v>0</v>
      </c>
      <c r="S3338">
        <f t="shared" ca="1" si="1099"/>
        <v>101.63940000000009</v>
      </c>
      <c r="T3338">
        <f t="shared" ca="1" si="1100"/>
        <v>0</v>
      </c>
      <c r="U3338">
        <f t="shared" ca="1" si="1101"/>
        <v>0</v>
      </c>
      <c r="Z3338">
        <f t="shared" si="1086"/>
        <v>1.1407099999999999</v>
      </c>
      <c r="AA3338">
        <f t="shared" si="1087"/>
        <v>1.1390100000000001</v>
      </c>
      <c r="AB3338">
        <f t="shared" si="1091"/>
        <v>81.17647058824052</v>
      </c>
      <c r="AC3338">
        <f t="shared" si="1089"/>
        <v>78.092919456281365</v>
      </c>
      <c r="AE3338">
        <f t="shared" si="1083"/>
        <v>1.1407099999999999</v>
      </c>
      <c r="AF3338">
        <f t="shared" si="1084"/>
        <v>1.13947</v>
      </c>
      <c r="AG3338">
        <f t="shared" si="1088"/>
        <v>74.193548387104855</v>
      </c>
      <c r="AH3338">
        <f t="shared" si="1082"/>
        <v>58.870967741940532</v>
      </c>
    </row>
    <row r="3339" spans="1:34" x14ac:dyDescent="0.25">
      <c r="A3339" s="1">
        <v>42530.15625</v>
      </c>
      <c r="B3339">
        <v>1.1403799999999999</v>
      </c>
      <c r="C3339">
        <v>1.1407099999999999</v>
      </c>
      <c r="D3339">
        <v>1.13984</v>
      </c>
      <c r="E3339">
        <v>1.1398900000000001</v>
      </c>
      <c r="F3339">
        <v>4204</v>
      </c>
      <c r="H3339">
        <f t="shared" si="1096"/>
        <v>5.0000000000105516E-5</v>
      </c>
      <c r="I3339">
        <f t="shared" si="1092"/>
        <v>78.092919456281365</v>
      </c>
      <c r="J3339">
        <f t="shared" si="1085"/>
        <v>58.870967741940532</v>
      </c>
      <c r="K3339">
        <f t="shared" si="1093"/>
        <v>-1</v>
      </c>
      <c r="L3339">
        <f t="shared" si="1094"/>
        <v>0</v>
      </c>
      <c r="M3339">
        <f t="shared" si="1095"/>
        <v>0</v>
      </c>
      <c r="N3339">
        <f t="shared" ca="1" si="1090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7"/>
        <v>0.05</v>
      </c>
      <c r="R3339">
        <f t="shared" ca="1" si="1098"/>
        <v>0</v>
      </c>
      <c r="S3339">
        <f t="shared" ca="1" si="1099"/>
        <v>101.63940000000009</v>
      </c>
      <c r="T3339">
        <f t="shared" ca="1" si="1100"/>
        <v>0</v>
      </c>
      <c r="U3339">
        <f t="shared" ca="1" si="1101"/>
        <v>0</v>
      </c>
      <c r="Z3339">
        <f t="shared" si="1086"/>
        <v>1.1407099999999999</v>
      </c>
      <c r="AA3339">
        <f t="shared" si="1087"/>
        <v>1.1390100000000001</v>
      </c>
      <c r="AB3339">
        <f t="shared" si="1091"/>
        <v>51.764705882358165</v>
      </c>
      <c r="AC3339">
        <f t="shared" si="1089"/>
        <v>71.840547539772999</v>
      </c>
      <c r="AE3339">
        <f t="shared" si="1083"/>
        <v>1.1407099999999999</v>
      </c>
      <c r="AF3339">
        <f t="shared" si="1084"/>
        <v>1.1396599999999999</v>
      </c>
      <c r="AG3339">
        <f t="shared" si="1088"/>
        <v>21.904761904778621</v>
      </c>
      <c r="AH3339">
        <f t="shared" si="1082"/>
        <v>48.049155145941739</v>
      </c>
    </row>
    <row r="3340" spans="1:34" x14ac:dyDescent="0.25">
      <c r="A3340" s="1">
        <v>42530.166666666664</v>
      </c>
      <c r="B3340">
        <v>1.13988</v>
      </c>
      <c r="C3340">
        <v>1.1400399999999999</v>
      </c>
      <c r="D3340">
        <v>1.1395</v>
      </c>
      <c r="E3340">
        <v>1.1398999999999999</v>
      </c>
      <c r="F3340">
        <v>4413</v>
      </c>
      <c r="H3340">
        <f t="shared" si="1096"/>
        <v>3.8000000000004697E-4</v>
      </c>
      <c r="I3340">
        <f t="shared" si="1092"/>
        <v>71.840547539772999</v>
      </c>
      <c r="J3340">
        <f t="shared" si="1085"/>
        <v>48.049155145941739</v>
      </c>
      <c r="K3340">
        <f t="shared" si="1093"/>
        <v>0</v>
      </c>
      <c r="L3340">
        <f t="shared" si="1094"/>
        <v>0</v>
      </c>
      <c r="M3340">
        <f t="shared" si="1095"/>
        <v>0</v>
      </c>
      <c r="N3340">
        <f t="shared" ca="1" si="1090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7"/>
        <v>0.05</v>
      </c>
      <c r="R3340">
        <f t="shared" ca="1" si="1098"/>
        <v>0</v>
      </c>
      <c r="S3340">
        <f t="shared" ca="1" si="1099"/>
        <v>101.63940000000009</v>
      </c>
      <c r="T3340">
        <f t="shared" ca="1" si="1100"/>
        <v>0</v>
      </c>
      <c r="U3340">
        <f t="shared" ca="1" si="1101"/>
        <v>0</v>
      </c>
      <c r="Z3340">
        <f t="shared" si="1086"/>
        <v>1.1407099999999999</v>
      </c>
      <c r="AA3340">
        <f t="shared" si="1087"/>
        <v>1.1390100000000001</v>
      </c>
      <c r="AB3340">
        <f t="shared" si="1091"/>
        <v>52.352941176466672</v>
      </c>
      <c r="AC3340">
        <f t="shared" si="1089"/>
        <v>61.029411764707518</v>
      </c>
      <c r="AE3340">
        <f t="shared" si="1083"/>
        <v>1.1407099999999999</v>
      </c>
      <c r="AF3340">
        <f t="shared" si="1084"/>
        <v>1.1395</v>
      </c>
      <c r="AG3340">
        <f t="shared" si="1088"/>
        <v>33.057851239667599</v>
      </c>
      <c r="AH3340">
        <f t="shared" si="1082"/>
        <v>27.481306572223112</v>
      </c>
    </row>
    <row r="3341" spans="1:34" x14ac:dyDescent="0.25">
      <c r="A3341" s="1">
        <v>42530.177083333336</v>
      </c>
      <c r="B3341">
        <v>1.1398999999999999</v>
      </c>
      <c r="C3341">
        <v>1.1401699999999999</v>
      </c>
      <c r="D3341">
        <v>1.13984</v>
      </c>
      <c r="E3341">
        <v>1.1400399999999999</v>
      </c>
      <c r="F3341">
        <v>4218</v>
      </c>
      <c r="H3341">
        <f t="shared" si="1096"/>
        <v>5.9999999999948983E-5</v>
      </c>
      <c r="I3341">
        <f t="shared" si="1092"/>
        <v>61.029411764707518</v>
      </c>
      <c r="J3341">
        <f t="shared" si="1085"/>
        <v>27.481306572223112</v>
      </c>
      <c r="K3341">
        <f t="shared" si="1093"/>
        <v>0</v>
      </c>
      <c r="L3341">
        <f t="shared" si="1094"/>
        <v>-1</v>
      </c>
      <c r="M3341">
        <f t="shared" si="1095"/>
        <v>0</v>
      </c>
      <c r="N3341">
        <f t="shared" ca="1" si="1090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7"/>
        <v>0.05</v>
      </c>
      <c r="R3341">
        <f t="shared" ca="1" si="1098"/>
        <v>0</v>
      </c>
      <c r="S3341">
        <f t="shared" ca="1" si="1099"/>
        <v>101.63940000000009</v>
      </c>
      <c r="T3341">
        <f t="shared" ca="1" si="1100"/>
        <v>0</v>
      </c>
      <c r="U3341">
        <f t="shared" ca="1" si="1101"/>
        <v>0</v>
      </c>
      <c r="Z3341">
        <f t="shared" si="1086"/>
        <v>1.1407099999999999</v>
      </c>
      <c r="AA3341">
        <f t="shared" si="1087"/>
        <v>1.1390100000000001</v>
      </c>
      <c r="AB3341">
        <f t="shared" si="1091"/>
        <v>60.588235294116345</v>
      </c>
      <c r="AC3341">
        <f t="shared" si="1089"/>
        <v>61.47058823529543</v>
      </c>
      <c r="AE3341">
        <f t="shared" si="1083"/>
        <v>1.1407099999999999</v>
      </c>
      <c r="AF3341">
        <f t="shared" si="1084"/>
        <v>1.1395</v>
      </c>
      <c r="AG3341">
        <f t="shared" si="1088"/>
        <v>44.628099173554929</v>
      </c>
      <c r="AH3341">
        <f t="shared" ref="AH3341:AH3404" si="1102">AVERAGE($AG3340:$AG3341)</f>
        <v>38.842975206611264</v>
      </c>
    </row>
    <row r="3342" spans="1:34" x14ac:dyDescent="0.25">
      <c r="A3342" s="1">
        <v>42530.1875</v>
      </c>
      <c r="B3342">
        <v>1.14005</v>
      </c>
      <c r="C3342">
        <v>1.1403399999999999</v>
      </c>
      <c r="D3342">
        <v>1.1398699999999999</v>
      </c>
      <c r="E3342">
        <v>1.1402300000000001</v>
      </c>
      <c r="F3342">
        <v>4042</v>
      </c>
      <c r="H3342">
        <f t="shared" si="1096"/>
        <v>1.8000000000006899E-4</v>
      </c>
      <c r="I3342">
        <f t="shared" si="1092"/>
        <v>61.47058823529543</v>
      </c>
      <c r="J3342">
        <f t="shared" si="1085"/>
        <v>38.842975206611264</v>
      </c>
      <c r="K3342">
        <f t="shared" si="1093"/>
        <v>0</v>
      </c>
      <c r="L3342">
        <f t="shared" si="1094"/>
        <v>0</v>
      </c>
      <c r="M3342">
        <f t="shared" si="1095"/>
        <v>0</v>
      </c>
      <c r="N3342">
        <f t="shared" ca="1" si="1090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7"/>
        <v>0.05</v>
      </c>
      <c r="R3342">
        <f t="shared" ca="1" si="1098"/>
        <v>0</v>
      </c>
      <c r="S3342">
        <f t="shared" ca="1" si="1099"/>
        <v>101.63940000000009</v>
      </c>
      <c r="T3342">
        <f t="shared" ca="1" si="1100"/>
        <v>0</v>
      </c>
      <c r="U3342">
        <f t="shared" ca="1" si="1101"/>
        <v>0</v>
      </c>
      <c r="Z3342">
        <f t="shared" si="1086"/>
        <v>1.1407099999999999</v>
      </c>
      <c r="AA3342">
        <f t="shared" si="1087"/>
        <v>1.1390100000000001</v>
      </c>
      <c r="AB3342">
        <f t="shared" si="1091"/>
        <v>71.764705882360786</v>
      </c>
      <c r="AC3342">
        <f t="shared" si="1089"/>
        <v>59.117647058825497</v>
      </c>
      <c r="AE3342">
        <f t="shared" si="1083"/>
        <v>1.1407099999999999</v>
      </c>
      <c r="AF3342">
        <f t="shared" si="1084"/>
        <v>1.1395</v>
      </c>
      <c r="AG3342">
        <f t="shared" si="1088"/>
        <v>60.330578512409893</v>
      </c>
      <c r="AH3342">
        <f t="shared" si="1102"/>
        <v>52.479338842982415</v>
      </c>
    </row>
    <row r="3343" spans="1:34" x14ac:dyDescent="0.25">
      <c r="A3343" s="1">
        <v>42530.197916666664</v>
      </c>
      <c r="B3343">
        <v>1.1402300000000001</v>
      </c>
      <c r="C3343">
        <v>1.1413599999999999</v>
      </c>
      <c r="D3343">
        <v>1.14022</v>
      </c>
      <c r="E3343">
        <v>1.14113</v>
      </c>
      <c r="F3343">
        <v>4415</v>
      </c>
      <c r="H3343">
        <f t="shared" si="1096"/>
        <v>1.0000000000065512E-5</v>
      </c>
      <c r="I3343">
        <f t="shared" si="1092"/>
        <v>59.117647058825497</v>
      </c>
      <c r="J3343">
        <f t="shared" si="1085"/>
        <v>52.479338842982415</v>
      </c>
      <c r="K3343">
        <f t="shared" si="1093"/>
        <v>0</v>
      </c>
      <c r="L3343">
        <f t="shared" si="1094"/>
        <v>0</v>
      </c>
      <c r="M3343">
        <f t="shared" si="1095"/>
        <v>0</v>
      </c>
      <c r="N3343">
        <f t="shared" ca="1" si="1090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7"/>
        <v>0.05</v>
      </c>
      <c r="R3343">
        <f t="shared" ca="1" si="1098"/>
        <v>0</v>
      </c>
      <c r="S3343">
        <f t="shared" ca="1" si="1099"/>
        <v>101.63940000000009</v>
      </c>
      <c r="T3343">
        <f t="shared" ca="1" si="1100"/>
        <v>0</v>
      </c>
      <c r="U3343">
        <f t="shared" ca="1" si="1101"/>
        <v>0</v>
      </c>
      <c r="Z3343">
        <f t="shared" si="1086"/>
        <v>1.1413599999999999</v>
      </c>
      <c r="AA3343">
        <f t="shared" si="1087"/>
        <v>1.1390100000000001</v>
      </c>
      <c r="AB3343">
        <f t="shared" si="1091"/>
        <v>90.212765957448212</v>
      </c>
      <c r="AC3343">
        <f t="shared" si="1089"/>
        <v>68.729662077598007</v>
      </c>
      <c r="AE3343">
        <f t="shared" si="1083"/>
        <v>1.1413599999999999</v>
      </c>
      <c r="AF3343">
        <f t="shared" si="1084"/>
        <v>1.1395</v>
      </c>
      <c r="AG3343">
        <f t="shared" si="1088"/>
        <v>87.634408602152917</v>
      </c>
      <c r="AH3343">
        <f t="shared" si="1102"/>
        <v>73.982493557281401</v>
      </c>
    </row>
    <row r="3344" spans="1:34" x14ac:dyDescent="0.25">
      <c r="A3344" s="1">
        <v>42530.208333333336</v>
      </c>
      <c r="B3344">
        <v>1.14113</v>
      </c>
      <c r="C3344">
        <v>1.14124</v>
      </c>
      <c r="D3344">
        <v>1.1408199999999999</v>
      </c>
      <c r="E3344">
        <v>1.1411100000000001</v>
      </c>
      <c r="F3344">
        <v>4172</v>
      </c>
      <c r="H3344">
        <f t="shared" si="1096"/>
        <v>2.9000000000012349E-4</v>
      </c>
      <c r="I3344">
        <f t="shared" si="1092"/>
        <v>68.729662077598007</v>
      </c>
      <c r="J3344">
        <f t="shared" si="1085"/>
        <v>73.982493557281401</v>
      </c>
      <c r="K3344">
        <f t="shared" si="1093"/>
        <v>0</v>
      </c>
      <c r="L3344">
        <f t="shared" si="1094"/>
        <v>0</v>
      </c>
      <c r="M3344">
        <f t="shared" si="1095"/>
        <v>0</v>
      </c>
      <c r="N3344">
        <f t="shared" ca="1" si="1090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4">
        <f t="shared" ca="1" si="1097"/>
        <v>0.05</v>
      </c>
      <c r="R3344">
        <f t="shared" ca="1" si="1098"/>
        <v>0</v>
      </c>
      <c r="S3344">
        <f t="shared" ca="1" si="1099"/>
        <v>101.63940000000009</v>
      </c>
      <c r="T3344">
        <f t="shared" ca="1" si="1100"/>
        <v>0</v>
      </c>
      <c r="U3344">
        <f t="shared" ca="1" si="1101"/>
        <v>0</v>
      </c>
      <c r="Z3344">
        <f t="shared" si="1086"/>
        <v>1.1413599999999999</v>
      </c>
      <c r="AA3344">
        <f t="shared" si="1087"/>
        <v>1.1390100000000001</v>
      </c>
      <c r="AB3344">
        <f t="shared" si="1091"/>
        <v>89.361702127664799</v>
      </c>
      <c r="AC3344">
        <f t="shared" si="1089"/>
        <v>77.981852315397532</v>
      </c>
      <c r="AE3344">
        <f t="shared" si="1083"/>
        <v>1.1413599999999999</v>
      </c>
      <c r="AF3344">
        <f t="shared" si="1084"/>
        <v>1.1395</v>
      </c>
      <c r="AG3344">
        <f t="shared" si="1088"/>
        <v>86.559139784953487</v>
      </c>
      <c r="AH3344">
        <f t="shared" si="1102"/>
        <v>87.096774193553202</v>
      </c>
    </row>
    <row r="3345" spans="1:34" x14ac:dyDescent="0.25">
      <c r="A3345" s="1">
        <v>42530.21875</v>
      </c>
      <c r="B3345">
        <v>1.1411100000000001</v>
      </c>
      <c r="C3345">
        <v>1.1414299999999999</v>
      </c>
      <c r="D3345">
        <v>1.14093</v>
      </c>
      <c r="E3345">
        <v>1.1413899999999999</v>
      </c>
      <c r="F3345">
        <v>3848</v>
      </c>
      <c r="H3345">
        <f t="shared" si="1096"/>
        <v>1.8000000000006899E-4</v>
      </c>
      <c r="I3345">
        <f t="shared" si="1092"/>
        <v>77.981852315397532</v>
      </c>
      <c r="J3345">
        <f t="shared" si="1085"/>
        <v>87.096774193553202</v>
      </c>
      <c r="K3345">
        <f t="shared" si="1093"/>
        <v>0</v>
      </c>
      <c r="L3345">
        <f t="shared" si="1094"/>
        <v>0</v>
      </c>
      <c r="M3345">
        <f t="shared" si="1095"/>
        <v>0</v>
      </c>
      <c r="N3345">
        <f t="shared" ca="1" si="1090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7"/>
        <v>0.05</v>
      </c>
      <c r="R3345">
        <f t="shared" ca="1" si="1098"/>
        <v>0</v>
      </c>
      <c r="S3345">
        <f t="shared" ca="1" si="1099"/>
        <v>101.63940000000009</v>
      </c>
      <c r="T3345">
        <f t="shared" ca="1" si="1100"/>
        <v>0</v>
      </c>
      <c r="U3345">
        <f t="shared" ca="1" si="1101"/>
        <v>0</v>
      </c>
      <c r="Z3345">
        <f t="shared" si="1086"/>
        <v>1.1414299999999999</v>
      </c>
      <c r="AA3345">
        <f t="shared" si="1087"/>
        <v>1.1390100000000001</v>
      </c>
      <c r="AB3345">
        <f t="shared" si="1091"/>
        <v>98.347107438014774</v>
      </c>
      <c r="AC3345">
        <f t="shared" si="1089"/>
        <v>87.421570351372139</v>
      </c>
      <c r="AE3345">
        <f t="shared" si="1083"/>
        <v>1.1414299999999999</v>
      </c>
      <c r="AF3345">
        <f t="shared" si="1084"/>
        <v>1.1395</v>
      </c>
      <c r="AG3345">
        <f t="shared" si="1088"/>
        <v>97.927461139894291</v>
      </c>
      <c r="AH3345">
        <f t="shared" si="1102"/>
        <v>92.243300462423889</v>
      </c>
    </row>
    <row r="3346" spans="1:34" x14ac:dyDescent="0.25">
      <c r="A3346" s="1">
        <v>42530.229166666664</v>
      </c>
      <c r="B3346">
        <v>1.1413899999999999</v>
      </c>
      <c r="C3346">
        <v>1.1414200000000001</v>
      </c>
      <c r="D3346">
        <v>1.14116</v>
      </c>
      <c r="E3346">
        <v>1.1414</v>
      </c>
      <c r="F3346">
        <v>3596</v>
      </c>
      <c r="H3346">
        <f t="shared" si="1096"/>
        <v>2.2999999999995246E-4</v>
      </c>
      <c r="I3346">
        <f t="shared" si="1092"/>
        <v>87.421570351372139</v>
      </c>
      <c r="J3346">
        <f t="shared" si="1085"/>
        <v>92.243300462423889</v>
      </c>
      <c r="K3346">
        <f t="shared" si="1093"/>
        <v>-1</v>
      </c>
      <c r="L3346">
        <f t="shared" si="1094"/>
        <v>0</v>
      </c>
      <c r="M3346">
        <f t="shared" si="1095"/>
        <v>0</v>
      </c>
      <c r="N3346">
        <f t="shared" ca="1" si="1090"/>
        <v>0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7"/>
        <v>0.05</v>
      </c>
      <c r="R3346">
        <f t="shared" ca="1" si="1098"/>
        <v>0</v>
      </c>
      <c r="S3346">
        <f t="shared" ca="1" si="1099"/>
        <v>101.63940000000009</v>
      </c>
      <c r="T3346">
        <f t="shared" ca="1" si="1100"/>
        <v>0</v>
      </c>
      <c r="U3346">
        <f t="shared" ca="1" si="1101"/>
        <v>0</v>
      </c>
      <c r="Z3346">
        <f t="shared" si="1086"/>
        <v>1.1414299999999999</v>
      </c>
      <c r="AA3346">
        <f t="shared" si="1087"/>
        <v>1.1394</v>
      </c>
      <c r="AB3346">
        <f t="shared" si="1091"/>
        <v>98.522167487685962</v>
      </c>
      <c r="AC3346">
        <f t="shared" si="1089"/>
        <v>94.11093575270344</v>
      </c>
      <c r="AE3346">
        <f t="shared" si="1083"/>
        <v>1.1414299999999999</v>
      </c>
      <c r="AF3346">
        <f t="shared" si="1084"/>
        <v>1.1395</v>
      </c>
      <c r="AG3346">
        <f t="shared" si="1088"/>
        <v>98.445595854923596</v>
      </c>
      <c r="AH3346">
        <f t="shared" si="1102"/>
        <v>98.186528497408943</v>
      </c>
    </row>
    <row r="3347" spans="1:34" x14ac:dyDescent="0.25">
      <c r="A3347" s="1">
        <v>42530.239583333336</v>
      </c>
      <c r="B3347">
        <v>1.1414200000000001</v>
      </c>
      <c r="C3347">
        <v>1.14151</v>
      </c>
      <c r="D3347">
        <v>1.1411</v>
      </c>
      <c r="E3347">
        <v>1.1412800000000001</v>
      </c>
      <c r="F3347">
        <v>3960</v>
      </c>
      <c r="H3347">
        <f t="shared" si="1096"/>
        <v>1.8000000000006899E-4</v>
      </c>
      <c r="I3347">
        <f t="shared" si="1092"/>
        <v>94.11093575270344</v>
      </c>
      <c r="J3347">
        <f t="shared" si="1085"/>
        <v>98.186528497408943</v>
      </c>
      <c r="K3347">
        <f t="shared" si="1093"/>
        <v>-1</v>
      </c>
      <c r="L3347">
        <f t="shared" si="1094"/>
        <v>0</v>
      </c>
      <c r="M3347">
        <f t="shared" si="1095"/>
        <v>0</v>
      </c>
      <c r="N3347">
        <f t="shared" ca="1" si="1090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7"/>
        <v>0.05</v>
      </c>
      <c r="R3347">
        <f t="shared" ca="1" si="1098"/>
        <v>0</v>
      </c>
      <c r="S3347">
        <f t="shared" ca="1" si="1099"/>
        <v>101.63940000000009</v>
      </c>
      <c r="T3347">
        <f t="shared" ca="1" si="1100"/>
        <v>0</v>
      </c>
      <c r="U3347">
        <f t="shared" ca="1" si="1101"/>
        <v>0</v>
      </c>
      <c r="Z3347">
        <f t="shared" si="1086"/>
        <v>1.14151</v>
      </c>
      <c r="AA3347">
        <f t="shared" si="1087"/>
        <v>1.1394</v>
      </c>
      <c r="AB3347">
        <f t="shared" si="1091"/>
        <v>89.099526066353249</v>
      </c>
      <c r="AC3347">
        <f t="shared" si="1089"/>
        <v>93.8326257799297</v>
      </c>
      <c r="AE3347">
        <f t="shared" ref="AE3347:AE3410" si="1103">MAX($C3341:$C3347)</f>
        <v>1.14151</v>
      </c>
      <c r="AF3347">
        <f t="shared" ref="AF3347:AF3410" si="1104">MIN($D3341:$D3347)</f>
        <v>1.13984</v>
      </c>
      <c r="AG3347">
        <f t="shared" si="1088"/>
        <v>86.227544910182985</v>
      </c>
      <c r="AH3347">
        <f t="shared" si="1102"/>
        <v>92.33657038255329</v>
      </c>
    </row>
    <row r="3348" spans="1:34" x14ac:dyDescent="0.25">
      <c r="A3348" s="1">
        <v>42530.25</v>
      </c>
      <c r="B3348">
        <v>1.14127</v>
      </c>
      <c r="C3348">
        <v>1.14134</v>
      </c>
      <c r="D3348">
        <v>1.1412</v>
      </c>
      <c r="E3348">
        <v>1.1412199999999999</v>
      </c>
      <c r="F3348">
        <v>3587</v>
      </c>
      <c r="H3348">
        <f t="shared" si="1096"/>
        <v>1.9999999999908979E-5</v>
      </c>
      <c r="I3348">
        <f t="shared" si="1092"/>
        <v>93.8326257799297</v>
      </c>
      <c r="J3348">
        <f t="shared" ref="J3348:J3411" si="1105">AH3347</f>
        <v>92.33657038255329</v>
      </c>
      <c r="K3348">
        <f t="shared" si="1093"/>
        <v>-1</v>
      </c>
      <c r="L3348">
        <f t="shared" si="1094"/>
        <v>0</v>
      </c>
      <c r="M3348">
        <f t="shared" si="1095"/>
        <v>0</v>
      </c>
      <c r="N3348">
        <f t="shared" ca="1" si="1090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7"/>
        <v>0.05</v>
      </c>
      <c r="R3348">
        <f t="shared" ca="1" si="1098"/>
        <v>0</v>
      </c>
      <c r="S3348">
        <f t="shared" ca="1" si="1099"/>
        <v>101.63940000000009</v>
      </c>
      <c r="T3348">
        <f t="shared" ca="1" si="1100"/>
        <v>0</v>
      </c>
      <c r="U3348">
        <f t="shared" ca="1" si="1101"/>
        <v>0</v>
      </c>
      <c r="Z3348">
        <f t="shared" si="1086"/>
        <v>1.14151</v>
      </c>
      <c r="AA3348">
        <f t="shared" si="1087"/>
        <v>1.1394</v>
      </c>
      <c r="AB3348">
        <f t="shared" si="1091"/>
        <v>86.255924170610626</v>
      </c>
      <c r="AC3348">
        <f t="shared" si="1089"/>
        <v>93.056181290666146</v>
      </c>
      <c r="AE3348">
        <f t="shared" si="1103"/>
        <v>1.14151</v>
      </c>
      <c r="AF3348">
        <f t="shared" si="1104"/>
        <v>1.1398699999999999</v>
      </c>
      <c r="AG3348">
        <f t="shared" si="1088"/>
        <v>82.317073170725109</v>
      </c>
      <c r="AH3348">
        <f t="shared" si="1102"/>
        <v>84.272309040454047</v>
      </c>
    </row>
    <row r="3349" spans="1:34" x14ac:dyDescent="0.25">
      <c r="A3349" s="1">
        <v>42530.260416666664</v>
      </c>
      <c r="B3349">
        <v>1.1412199999999999</v>
      </c>
      <c r="C3349">
        <v>1.1413800000000001</v>
      </c>
      <c r="D3349">
        <v>1.1411199999999999</v>
      </c>
      <c r="E3349">
        <v>1.14114</v>
      </c>
      <c r="F3349">
        <v>3552</v>
      </c>
      <c r="H3349">
        <f t="shared" si="1096"/>
        <v>2.0000000000131024E-5</v>
      </c>
      <c r="I3349">
        <f t="shared" si="1092"/>
        <v>93.056181290666146</v>
      </c>
      <c r="J3349">
        <f t="shared" si="1105"/>
        <v>84.272309040454047</v>
      </c>
      <c r="K3349">
        <f t="shared" si="1093"/>
        <v>-1</v>
      </c>
      <c r="L3349">
        <f t="shared" si="1094"/>
        <v>0</v>
      </c>
      <c r="M3349">
        <f t="shared" si="1095"/>
        <v>0</v>
      </c>
      <c r="N3349">
        <f t="shared" ca="1" si="1090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4.410000000000025E-3</v>
      </c>
      <c r="P3349">
        <f t="shared" ca="1" si="1097"/>
        <v>0.05</v>
      </c>
      <c r="R3349">
        <f t="shared" ca="1" si="1098"/>
        <v>4.410000000000025E-3</v>
      </c>
      <c r="S3349">
        <f t="shared" ca="1" si="1099"/>
        <v>101.8579000000001</v>
      </c>
      <c r="T3349">
        <f t="shared" ca="1" si="1100"/>
        <v>1</v>
      </c>
      <c r="U3349">
        <f t="shared" ca="1" si="1101"/>
        <v>0.21850000000000125</v>
      </c>
      <c r="Z3349">
        <f t="shared" si="1086"/>
        <v>1.14151</v>
      </c>
      <c r="AA3349">
        <f t="shared" si="1087"/>
        <v>1.13947</v>
      </c>
      <c r="AB3349">
        <f t="shared" si="1091"/>
        <v>81.862745098040506</v>
      </c>
      <c r="AC3349">
        <f t="shared" si="1089"/>
        <v>88.935090705672593</v>
      </c>
      <c r="AE3349">
        <f t="shared" si="1103"/>
        <v>1.14151</v>
      </c>
      <c r="AF3349">
        <f t="shared" si="1104"/>
        <v>1.14022</v>
      </c>
      <c r="AG3349">
        <f t="shared" si="1088"/>
        <v>71.317829457366074</v>
      </c>
      <c r="AH3349">
        <f t="shared" si="1102"/>
        <v>76.817451314045599</v>
      </c>
    </row>
    <row r="3350" spans="1:34" x14ac:dyDescent="0.25">
      <c r="A3350" s="1">
        <v>42530.270833333336</v>
      </c>
      <c r="B3350">
        <v>1.14113</v>
      </c>
      <c r="C3350">
        <v>1.1411800000000001</v>
      </c>
      <c r="D3350">
        <v>1.14076</v>
      </c>
      <c r="E3350">
        <v>1.1408799999999999</v>
      </c>
      <c r="F3350">
        <v>3684</v>
      </c>
      <c r="H3350">
        <f t="shared" si="1096"/>
        <v>1.1999999999989797E-4</v>
      </c>
      <c r="I3350">
        <f t="shared" si="1092"/>
        <v>88.935090705672593</v>
      </c>
      <c r="J3350">
        <f t="shared" si="1105"/>
        <v>76.817451314045599</v>
      </c>
      <c r="K3350">
        <f t="shared" si="1093"/>
        <v>-1</v>
      </c>
      <c r="L3350">
        <f t="shared" si="1094"/>
        <v>0</v>
      </c>
      <c r="M3350">
        <f t="shared" si="1095"/>
        <v>0</v>
      </c>
      <c r="N3350">
        <f t="shared" ca="1" si="1090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7"/>
        <v>0.05</v>
      </c>
      <c r="R3350">
        <f t="shared" ca="1" si="1098"/>
        <v>0</v>
      </c>
      <c r="S3350">
        <f t="shared" ca="1" si="1099"/>
        <v>101.8579000000001</v>
      </c>
      <c r="T3350">
        <f t="shared" ca="1" si="1100"/>
        <v>0</v>
      </c>
      <c r="U3350">
        <f t="shared" ca="1" si="1101"/>
        <v>0</v>
      </c>
      <c r="Z3350">
        <f t="shared" ref="Z3350:Z3413" si="1106">MAX($C3329:$C3350)</f>
        <v>1.14151</v>
      </c>
      <c r="AA3350">
        <f t="shared" ref="AA3350:AA3413" si="1107">MIN($D3329:$D3350)</f>
        <v>1.13947</v>
      </c>
      <c r="AB3350">
        <f t="shared" si="1091"/>
        <v>69.117647058817766</v>
      </c>
      <c r="AC3350">
        <f t="shared" si="1089"/>
        <v>81.583960598455519</v>
      </c>
      <c r="AE3350">
        <f t="shared" si="1103"/>
        <v>1.14151</v>
      </c>
      <c r="AF3350">
        <f t="shared" si="1104"/>
        <v>1.14076</v>
      </c>
      <c r="AG3350">
        <f t="shared" si="1088"/>
        <v>15.999999999985789</v>
      </c>
      <c r="AH3350">
        <f t="shared" si="1102"/>
        <v>43.658914728675931</v>
      </c>
    </row>
    <row r="3351" spans="1:34" x14ac:dyDescent="0.25">
      <c r="A3351" s="1">
        <v>42530.28125</v>
      </c>
      <c r="B3351">
        <v>1.1409</v>
      </c>
      <c r="C3351">
        <v>1.1409100000000001</v>
      </c>
      <c r="D3351">
        <v>1.14025</v>
      </c>
      <c r="E3351">
        <v>1.14028</v>
      </c>
      <c r="F3351">
        <v>3422</v>
      </c>
      <c r="H3351">
        <f t="shared" si="1096"/>
        <v>2.9999999999974492E-5</v>
      </c>
      <c r="I3351">
        <f t="shared" si="1092"/>
        <v>81.583960598455519</v>
      </c>
      <c r="J3351">
        <f t="shared" si="1105"/>
        <v>43.658914728675931</v>
      </c>
      <c r="K3351">
        <f t="shared" si="1093"/>
        <v>-1</v>
      </c>
      <c r="L3351">
        <f t="shared" si="1094"/>
        <v>-1</v>
      </c>
      <c r="M3351">
        <f t="shared" si="1095"/>
        <v>-1</v>
      </c>
      <c r="N3351">
        <f t="shared" ca="1" si="1090"/>
        <v>-1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7"/>
        <v>0.05</v>
      </c>
      <c r="R3351">
        <f t="shared" ca="1" si="1098"/>
        <v>0</v>
      </c>
      <c r="S3351">
        <f t="shared" ca="1" si="1099"/>
        <v>101.8579000000001</v>
      </c>
      <c r="T3351">
        <f t="shared" ca="1" si="1100"/>
        <v>0</v>
      </c>
      <c r="U3351">
        <f t="shared" ca="1" si="1101"/>
        <v>0</v>
      </c>
      <c r="Z3351">
        <f t="shared" si="1106"/>
        <v>1.14151</v>
      </c>
      <c r="AA3351">
        <f t="shared" si="1107"/>
        <v>1.13947</v>
      </c>
      <c r="AB3351">
        <f t="shared" si="1091"/>
        <v>39.705882352939255</v>
      </c>
      <c r="AC3351">
        <f t="shared" si="1089"/>
        <v>69.235549670102046</v>
      </c>
      <c r="AE3351">
        <f t="shared" si="1103"/>
        <v>1.14151</v>
      </c>
      <c r="AF3351">
        <f t="shared" si="1104"/>
        <v>1.14025</v>
      </c>
      <c r="AG3351">
        <f t="shared" ref="AG3351:AG3414" si="1108">($E3351-$AF3351)/($AE3351-$AF3351)*100</f>
        <v>2.3809523809502831</v>
      </c>
      <c r="AH3351">
        <f t="shared" si="1102"/>
        <v>9.1904761904680363</v>
      </c>
    </row>
    <row r="3352" spans="1:34" x14ac:dyDescent="0.25">
      <c r="A3352" s="1">
        <v>42530.291666666664</v>
      </c>
      <c r="B3352">
        <v>1.14029</v>
      </c>
      <c r="C3352">
        <v>1.1406400000000001</v>
      </c>
      <c r="D3352">
        <v>1.1401699999999999</v>
      </c>
      <c r="E3352">
        <v>1.1405799999999999</v>
      </c>
      <c r="F3352">
        <v>3509</v>
      </c>
      <c r="H3352">
        <f t="shared" si="1096"/>
        <v>1.2000000000012001E-4</v>
      </c>
      <c r="I3352">
        <f t="shared" si="1092"/>
        <v>69.235549670102046</v>
      </c>
      <c r="J3352">
        <f t="shared" si="1105"/>
        <v>9.1904761904680363</v>
      </c>
      <c r="K3352">
        <f t="shared" si="1093"/>
        <v>0</v>
      </c>
      <c r="L3352">
        <f t="shared" si="1094"/>
        <v>-1</v>
      </c>
      <c r="M3352">
        <f t="shared" si="1095"/>
        <v>0</v>
      </c>
      <c r="N3352">
        <f t="shared" ca="1" si="1090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7"/>
        <v>0.05</v>
      </c>
      <c r="R3352">
        <f t="shared" ca="1" si="1098"/>
        <v>0</v>
      </c>
      <c r="S3352">
        <f t="shared" ca="1" si="1099"/>
        <v>101.8579000000001</v>
      </c>
      <c r="T3352">
        <f t="shared" ca="1" si="1100"/>
        <v>0</v>
      </c>
      <c r="U3352">
        <f t="shared" ca="1" si="1101"/>
        <v>0</v>
      </c>
      <c r="Z3352">
        <f t="shared" si="1106"/>
        <v>1.14151</v>
      </c>
      <c r="AA3352">
        <f t="shared" si="1107"/>
        <v>1.13947</v>
      </c>
      <c r="AB3352">
        <f t="shared" si="1091"/>
        <v>54.411764705878504</v>
      </c>
      <c r="AC3352">
        <f t="shared" si="1089"/>
        <v>61.27450980391901</v>
      </c>
      <c r="AE3352">
        <f t="shared" si="1103"/>
        <v>1.14151</v>
      </c>
      <c r="AF3352">
        <f t="shared" si="1104"/>
        <v>1.1401699999999999</v>
      </c>
      <c r="AG3352">
        <f t="shared" si="1108"/>
        <v>30.597014925372022</v>
      </c>
      <c r="AH3352">
        <f t="shared" si="1102"/>
        <v>16.488983653161153</v>
      </c>
    </row>
    <row r="3353" spans="1:34" x14ac:dyDescent="0.25">
      <c r="A3353" s="1">
        <v>42530.302083333336</v>
      </c>
      <c r="B3353">
        <v>1.1405700000000001</v>
      </c>
      <c r="C3353">
        <v>1.1406400000000001</v>
      </c>
      <c r="D3353">
        <v>1.1402000000000001</v>
      </c>
      <c r="E3353">
        <v>1.1403700000000001</v>
      </c>
      <c r="F3353">
        <v>3776</v>
      </c>
      <c r="H3353">
        <f t="shared" si="1096"/>
        <v>1.7000000000000348E-4</v>
      </c>
      <c r="I3353">
        <f t="shared" si="1092"/>
        <v>61.27450980391901</v>
      </c>
      <c r="J3353">
        <f t="shared" si="1105"/>
        <v>16.488983653161153</v>
      </c>
      <c r="K3353">
        <f t="shared" si="1093"/>
        <v>0</v>
      </c>
      <c r="L3353">
        <f t="shared" si="1094"/>
        <v>-1</v>
      </c>
      <c r="M3353">
        <f t="shared" si="1095"/>
        <v>0</v>
      </c>
      <c r="N3353">
        <f t="shared" ca="1" si="1090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7"/>
        <v>0.05</v>
      </c>
      <c r="R3353">
        <f t="shared" ca="1" si="1098"/>
        <v>0</v>
      </c>
      <c r="S3353">
        <f t="shared" ca="1" si="1099"/>
        <v>101.8579000000001</v>
      </c>
      <c r="T3353">
        <f t="shared" ca="1" si="1100"/>
        <v>0</v>
      </c>
      <c r="U3353">
        <f t="shared" ca="1" si="1101"/>
        <v>0</v>
      </c>
      <c r="Z3353">
        <f t="shared" si="1106"/>
        <v>1.14151</v>
      </c>
      <c r="AA3353">
        <f t="shared" si="1107"/>
        <v>1.13947</v>
      </c>
      <c r="AB3353">
        <f t="shared" si="1091"/>
        <v>44.117647058828652</v>
      </c>
      <c r="AC3353">
        <f t="shared" si="1089"/>
        <v>51.838235294116046</v>
      </c>
      <c r="AE3353">
        <f t="shared" si="1103"/>
        <v>1.14151</v>
      </c>
      <c r="AF3353">
        <f t="shared" si="1104"/>
        <v>1.1401699999999999</v>
      </c>
      <c r="AG3353">
        <f t="shared" si="1108"/>
        <v>14.92537313434196</v>
      </c>
      <c r="AH3353">
        <f t="shared" si="1102"/>
        <v>22.761194029856991</v>
      </c>
    </row>
    <row r="3354" spans="1:34" x14ac:dyDescent="0.25">
      <c r="A3354" s="1">
        <v>42530.3125</v>
      </c>
      <c r="B3354">
        <v>1.14036</v>
      </c>
      <c r="C3354">
        <v>1.1405099999999999</v>
      </c>
      <c r="D3354">
        <v>1.1402099999999999</v>
      </c>
      <c r="E3354">
        <v>1.1404300000000001</v>
      </c>
      <c r="F3354">
        <v>3604</v>
      </c>
      <c r="H3354">
        <f t="shared" si="1096"/>
        <v>1.500000000000945E-4</v>
      </c>
      <c r="I3354">
        <f t="shared" si="1092"/>
        <v>51.838235294116046</v>
      </c>
      <c r="J3354">
        <f t="shared" si="1105"/>
        <v>22.761194029856991</v>
      </c>
      <c r="K3354">
        <f t="shared" si="1093"/>
        <v>0</v>
      </c>
      <c r="L3354">
        <f t="shared" si="1094"/>
        <v>-1</v>
      </c>
      <c r="M3354">
        <f t="shared" si="1095"/>
        <v>0</v>
      </c>
      <c r="N3354">
        <f t="shared" ca="1" si="1090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7"/>
        <v>0.05</v>
      </c>
      <c r="R3354">
        <f t="shared" ca="1" si="1098"/>
        <v>0</v>
      </c>
      <c r="S3354">
        <f t="shared" ca="1" si="1099"/>
        <v>101.8579000000001</v>
      </c>
      <c r="T3354">
        <f t="shared" ca="1" si="1100"/>
        <v>0</v>
      </c>
      <c r="U3354">
        <f t="shared" ca="1" si="1101"/>
        <v>0</v>
      </c>
      <c r="Z3354">
        <f t="shared" si="1106"/>
        <v>1.14151</v>
      </c>
      <c r="AA3354">
        <f t="shared" si="1107"/>
        <v>1.1395</v>
      </c>
      <c r="AB3354">
        <f t="shared" si="1091"/>
        <v>46.268656716421205</v>
      </c>
      <c r="AC3354">
        <f t="shared" ref="AC3354:AC3417" si="1109">AVERAGE(AB3351:AB3354)</f>
        <v>46.125987708516902</v>
      </c>
      <c r="AE3354">
        <f t="shared" si="1103"/>
        <v>1.1413800000000001</v>
      </c>
      <c r="AF3354">
        <f t="shared" si="1104"/>
        <v>1.1401699999999999</v>
      </c>
      <c r="AG3354">
        <f t="shared" si="1108"/>
        <v>21.487603305794678</v>
      </c>
      <c r="AH3354">
        <f t="shared" si="1102"/>
        <v>18.206488220068319</v>
      </c>
    </row>
    <row r="3355" spans="1:34" x14ac:dyDescent="0.25">
      <c r="A3355" s="1">
        <v>42530.322916666664</v>
      </c>
      <c r="B3355">
        <v>1.1404399999999999</v>
      </c>
      <c r="C3355">
        <v>1.1406000000000001</v>
      </c>
      <c r="D3355">
        <v>1.1402600000000001</v>
      </c>
      <c r="E3355">
        <v>1.1404300000000001</v>
      </c>
      <c r="F3355">
        <v>3531</v>
      </c>
      <c r="H3355">
        <f t="shared" si="1096"/>
        <v>1.7000000000000348E-4</v>
      </c>
      <c r="I3355">
        <f t="shared" si="1092"/>
        <v>46.125987708516902</v>
      </c>
      <c r="J3355">
        <f t="shared" si="1105"/>
        <v>18.206488220068319</v>
      </c>
      <c r="K3355">
        <f t="shared" si="1093"/>
        <v>0</v>
      </c>
      <c r="L3355">
        <f t="shared" si="1094"/>
        <v>-1</v>
      </c>
      <c r="M3355">
        <f t="shared" si="1095"/>
        <v>0</v>
      </c>
      <c r="N3355">
        <f t="shared" ca="1" si="1090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7"/>
        <v>0.05</v>
      </c>
      <c r="R3355">
        <f t="shared" ca="1" si="1098"/>
        <v>0</v>
      </c>
      <c r="S3355">
        <f t="shared" ca="1" si="1099"/>
        <v>101.8579000000001</v>
      </c>
      <c r="T3355">
        <f t="shared" ca="1" si="1100"/>
        <v>0</v>
      </c>
      <c r="U3355">
        <f t="shared" ca="1" si="1101"/>
        <v>0</v>
      </c>
      <c r="Z3355">
        <f t="shared" si="1106"/>
        <v>1.14151</v>
      </c>
      <c r="AA3355">
        <f t="shared" si="1107"/>
        <v>1.1395</v>
      </c>
      <c r="AB3355">
        <f t="shared" si="1091"/>
        <v>46.268656716421205</v>
      </c>
      <c r="AC3355">
        <f t="shared" si="1109"/>
        <v>47.7666812993874</v>
      </c>
      <c r="AE3355">
        <f t="shared" si="1103"/>
        <v>1.1413800000000001</v>
      </c>
      <c r="AF3355">
        <f t="shared" si="1104"/>
        <v>1.1401699999999999</v>
      </c>
      <c r="AG3355">
        <f t="shared" si="1108"/>
        <v>21.487603305794678</v>
      </c>
      <c r="AH3355">
        <f t="shared" si="1102"/>
        <v>21.487603305794678</v>
      </c>
    </row>
    <row r="3356" spans="1:34" x14ac:dyDescent="0.25">
      <c r="A3356" s="1">
        <v>42530.333333333336</v>
      </c>
      <c r="B3356">
        <v>1.1404300000000001</v>
      </c>
      <c r="C3356">
        <v>1.1404700000000001</v>
      </c>
      <c r="D3356">
        <v>1.1400999999999999</v>
      </c>
      <c r="E3356">
        <v>1.1401399999999999</v>
      </c>
      <c r="F3356">
        <v>3802</v>
      </c>
      <c r="H3356">
        <f t="shared" si="1096"/>
        <v>4.0000000000040004E-5</v>
      </c>
      <c r="I3356">
        <f t="shared" si="1092"/>
        <v>47.7666812993874</v>
      </c>
      <c r="J3356">
        <f t="shared" si="1105"/>
        <v>21.487603305794678</v>
      </c>
      <c r="K3356">
        <f t="shared" si="1093"/>
        <v>0</v>
      </c>
      <c r="L3356">
        <f t="shared" si="1094"/>
        <v>-1</v>
      </c>
      <c r="M3356">
        <f t="shared" si="1095"/>
        <v>0</v>
      </c>
      <c r="N3356">
        <f t="shared" ref="N3356:N3419" ca="1" si="1110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7"/>
        <v>0.05</v>
      </c>
      <c r="R3356">
        <f t="shared" ca="1" si="1098"/>
        <v>0</v>
      </c>
      <c r="S3356">
        <f t="shared" ca="1" si="1099"/>
        <v>101.8579000000001</v>
      </c>
      <c r="T3356">
        <f t="shared" ca="1" si="1100"/>
        <v>0</v>
      </c>
      <c r="U3356">
        <f t="shared" ca="1" si="1101"/>
        <v>0</v>
      </c>
      <c r="Z3356">
        <f t="shared" si="1106"/>
        <v>1.14151</v>
      </c>
      <c r="AA3356">
        <f t="shared" si="1107"/>
        <v>1.1395</v>
      </c>
      <c r="AB3356">
        <f t="shared" si="1091"/>
        <v>31.840796019898132</v>
      </c>
      <c r="AC3356">
        <f t="shared" si="1109"/>
        <v>42.123939127892299</v>
      </c>
      <c r="AE3356">
        <f t="shared" si="1103"/>
        <v>1.1411800000000001</v>
      </c>
      <c r="AF3356">
        <f t="shared" si="1104"/>
        <v>1.1400999999999999</v>
      </c>
      <c r="AG3356">
        <f t="shared" si="1108"/>
        <v>3.7037037037067497</v>
      </c>
      <c r="AH3356">
        <f t="shared" si="1102"/>
        <v>12.595653504750715</v>
      </c>
    </row>
    <row r="3357" spans="1:34" x14ac:dyDescent="0.25">
      <c r="A3357" s="1">
        <v>42530.34375</v>
      </c>
      <c r="B3357">
        <v>1.1401399999999999</v>
      </c>
      <c r="C3357">
        <v>1.1401600000000001</v>
      </c>
      <c r="D3357">
        <v>1.13961</v>
      </c>
      <c r="E3357">
        <v>1.13994</v>
      </c>
      <c r="F3357">
        <v>3813</v>
      </c>
      <c r="H3357">
        <f t="shared" si="1096"/>
        <v>3.2999999999994145E-4</v>
      </c>
      <c r="I3357">
        <f t="shared" si="1092"/>
        <v>42.123939127892299</v>
      </c>
      <c r="J3357">
        <f t="shared" si="1105"/>
        <v>12.595653504750715</v>
      </c>
      <c r="K3357">
        <f t="shared" si="1093"/>
        <v>0</v>
      </c>
      <c r="L3357">
        <f t="shared" si="1094"/>
        <v>-1</v>
      </c>
      <c r="M3357">
        <f t="shared" si="1095"/>
        <v>0</v>
      </c>
      <c r="N3357">
        <f t="shared" ca="1" si="1110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7"/>
        <v>0.05</v>
      </c>
      <c r="R3357">
        <f t="shared" ca="1" si="1098"/>
        <v>0</v>
      </c>
      <c r="S3357">
        <f t="shared" ca="1" si="1099"/>
        <v>101.8579000000001</v>
      </c>
      <c r="T3357">
        <f t="shared" ca="1" si="1100"/>
        <v>0</v>
      </c>
      <c r="U3357">
        <f t="shared" ca="1" si="1101"/>
        <v>0</v>
      </c>
      <c r="Z3357">
        <f t="shared" si="1106"/>
        <v>1.14151</v>
      </c>
      <c r="AA3357">
        <f t="shared" si="1107"/>
        <v>1.1395</v>
      </c>
      <c r="AB3357">
        <f t="shared" si="1091"/>
        <v>21.890547263680656</v>
      </c>
      <c r="AC3357">
        <f t="shared" si="1109"/>
        <v>36.567164179105298</v>
      </c>
      <c r="AE3357">
        <f t="shared" si="1103"/>
        <v>1.1409100000000001</v>
      </c>
      <c r="AF3357">
        <f t="shared" si="1104"/>
        <v>1.13961</v>
      </c>
      <c r="AG3357">
        <f t="shared" si="1108"/>
        <v>25.384615384609337</v>
      </c>
      <c r="AH3357">
        <f t="shared" si="1102"/>
        <v>14.544159544158044</v>
      </c>
    </row>
    <row r="3358" spans="1:34" x14ac:dyDescent="0.25">
      <c r="A3358" s="1">
        <v>42530.354166666664</v>
      </c>
      <c r="B3358">
        <v>1.1399300000000001</v>
      </c>
      <c r="C3358">
        <v>1.1401600000000001</v>
      </c>
      <c r="D3358">
        <v>1.1397999999999999</v>
      </c>
      <c r="E3358">
        <v>1.1400699999999999</v>
      </c>
      <c r="F3358">
        <v>3549</v>
      </c>
      <c r="H3358">
        <f t="shared" si="1096"/>
        <v>1.3000000000018552E-4</v>
      </c>
      <c r="I3358">
        <f t="shared" si="1092"/>
        <v>36.567164179105298</v>
      </c>
      <c r="J3358">
        <f t="shared" si="1105"/>
        <v>14.544159544158044</v>
      </c>
      <c r="K3358">
        <f t="shared" si="1093"/>
        <v>0</v>
      </c>
      <c r="L3358">
        <f t="shared" si="1094"/>
        <v>0</v>
      </c>
      <c r="M3358">
        <f t="shared" si="1095"/>
        <v>0</v>
      </c>
      <c r="N3358">
        <f t="shared" ca="1" si="1110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7"/>
        <v>0.05</v>
      </c>
      <c r="R3358">
        <f t="shared" ca="1" si="1098"/>
        <v>0</v>
      </c>
      <c r="S3358">
        <f t="shared" ca="1" si="1099"/>
        <v>101.8579000000001</v>
      </c>
      <c r="T3358">
        <f t="shared" ca="1" si="1100"/>
        <v>0</v>
      </c>
      <c r="U3358">
        <f t="shared" ca="1" si="1101"/>
        <v>0</v>
      </c>
      <c r="Z3358">
        <f t="shared" si="1106"/>
        <v>1.14151</v>
      </c>
      <c r="AA3358">
        <f t="shared" si="1107"/>
        <v>1.1395</v>
      </c>
      <c r="AB3358">
        <f t="shared" si="1091"/>
        <v>28.358208955220913</v>
      </c>
      <c r="AC3358">
        <f t="shared" si="1109"/>
        <v>32.089552238805226</v>
      </c>
      <c r="AE3358">
        <f t="shared" si="1103"/>
        <v>1.1406400000000001</v>
      </c>
      <c r="AF3358">
        <f t="shared" si="1104"/>
        <v>1.13961</v>
      </c>
      <c r="AG3358">
        <f t="shared" si="1108"/>
        <v>44.660194174744305</v>
      </c>
      <c r="AH3358">
        <f t="shared" si="1102"/>
        <v>35.022404779676819</v>
      </c>
    </row>
    <row r="3359" spans="1:34" x14ac:dyDescent="0.25">
      <c r="A3359" s="1">
        <v>42530.364583333336</v>
      </c>
      <c r="B3359">
        <v>1.1400600000000001</v>
      </c>
      <c r="C3359">
        <v>1.14012</v>
      </c>
      <c r="D3359">
        <v>1.1396200000000001</v>
      </c>
      <c r="E3359">
        <v>1.1397600000000001</v>
      </c>
      <c r="F3359">
        <v>3493</v>
      </c>
      <c r="H3359">
        <f t="shared" si="1096"/>
        <v>1.4000000000002899E-4</v>
      </c>
      <c r="I3359">
        <f t="shared" si="1092"/>
        <v>32.089552238805226</v>
      </c>
      <c r="J3359">
        <f t="shared" si="1105"/>
        <v>35.022404779676819</v>
      </c>
      <c r="K3359">
        <f t="shared" si="1093"/>
        <v>0</v>
      </c>
      <c r="L3359">
        <f t="shared" si="1094"/>
        <v>0</v>
      </c>
      <c r="M3359">
        <f t="shared" si="1095"/>
        <v>0</v>
      </c>
      <c r="N3359">
        <f t="shared" ca="1" si="1110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7"/>
        <v>0.05</v>
      </c>
      <c r="R3359">
        <f t="shared" ca="1" si="1098"/>
        <v>0</v>
      </c>
      <c r="S3359">
        <f t="shared" ca="1" si="1099"/>
        <v>101.8579000000001</v>
      </c>
      <c r="T3359">
        <f t="shared" ca="1" si="1100"/>
        <v>0</v>
      </c>
      <c r="U3359">
        <f t="shared" ca="1" si="1101"/>
        <v>0</v>
      </c>
      <c r="Z3359">
        <f t="shared" si="1106"/>
        <v>1.14151</v>
      </c>
      <c r="AA3359">
        <f t="shared" si="1107"/>
        <v>1.1395</v>
      </c>
      <c r="AB3359">
        <f t="shared" si="1091"/>
        <v>12.935323383091557</v>
      </c>
      <c r="AC3359">
        <f t="shared" si="1109"/>
        <v>23.756218905472814</v>
      </c>
      <c r="AE3359">
        <f t="shared" si="1103"/>
        <v>1.1406400000000001</v>
      </c>
      <c r="AF3359">
        <f t="shared" si="1104"/>
        <v>1.13961</v>
      </c>
      <c r="AG3359">
        <f t="shared" si="1108"/>
        <v>14.563106796124458</v>
      </c>
      <c r="AH3359">
        <f t="shared" si="1102"/>
        <v>29.611650485434382</v>
      </c>
    </row>
    <row r="3360" spans="1:34" x14ac:dyDescent="0.25">
      <c r="A3360" s="1">
        <v>42530.375</v>
      </c>
      <c r="B3360">
        <v>1.13975</v>
      </c>
      <c r="C3360">
        <v>1.14001</v>
      </c>
      <c r="D3360">
        <v>1.1393599999999999</v>
      </c>
      <c r="E3360">
        <v>1.13957</v>
      </c>
      <c r="F3360">
        <v>4215</v>
      </c>
      <c r="H3360">
        <f t="shared" si="1096"/>
        <v>2.1000000000004349E-4</v>
      </c>
      <c r="I3360">
        <f t="shared" si="1092"/>
        <v>23.756218905472814</v>
      </c>
      <c r="J3360">
        <f t="shared" si="1105"/>
        <v>29.611650485434382</v>
      </c>
      <c r="K3360">
        <f t="shared" si="1093"/>
        <v>0</v>
      </c>
      <c r="L3360">
        <f t="shared" si="1094"/>
        <v>0</v>
      </c>
      <c r="M3360">
        <f t="shared" si="1095"/>
        <v>0</v>
      </c>
      <c r="N3360">
        <f t="shared" ca="1" si="1110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7"/>
        <v>0.05</v>
      </c>
      <c r="R3360">
        <f t="shared" ca="1" si="1098"/>
        <v>0</v>
      </c>
      <c r="S3360">
        <f t="shared" ca="1" si="1099"/>
        <v>101.8579000000001</v>
      </c>
      <c r="T3360">
        <f t="shared" ca="1" si="1100"/>
        <v>0</v>
      </c>
      <c r="U3360">
        <f t="shared" ca="1" si="1101"/>
        <v>0</v>
      </c>
      <c r="Z3360">
        <f t="shared" si="1106"/>
        <v>1.14151</v>
      </c>
      <c r="AA3360">
        <f t="shared" si="1107"/>
        <v>1.1393599999999999</v>
      </c>
      <c r="AB3360">
        <f t="shared" si="1091"/>
        <v>9.7674418604667004</v>
      </c>
      <c r="AC3360">
        <f t="shared" si="1109"/>
        <v>18.237880365614956</v>
      </c>
      <c r="AE3360">
        <f t="shared" si="1103"/>
        <v>1.1406000000000001</v>
      </c>
      <c r="AF3360">
        <f t="shared" si="1104"/>
        <v>1.1393599999999999</v>
      </c>
      <c r="AG3360">
        <f t="shared" si="1108"/>
        <v>16.935483870969474</v>
      </c>
      <c r="AH3360">
        <f t="shared" si="1102"/>
        <v>15.749295333546966</v>
      </c>
    </row>
    <row r="3361" spans="1:34" x14ac:dyDescent="0.25">
      <c r="A3361" s="1">
        <v>42530.385416666664</v>
      </c>
      <c r="B3361">
        <v>1.13957</v>
      </c>
      <c r="C3361">
        <v>1.13984</v>
      </c>
      <c r="D3361">
        <v>1.13927</v>
      </c>
      <c r="E3361">
        <v>1.1392800000000001</v>
      </c>
      <c r="F3361">
        <v>4446</v>
      </c>
      <c r="H3361">
        <f t="shared" si="1096"/>
        <v>1.0000000000065512E-5</v>
      </c>
      <c r="I3361">
        <f t="shared" si="1092"/>
        <v>18.237880365614956</v>
      </c>
      <c r="J3361">
        <f t="shared" si="1105"/>
        <v>15.749295333546966</v>
      </c>
      <c r="K3361">
        <f t="shared" si="1093"/>
        <v>1</v>
      </c>
      <c r="L3361">
        <f t="shared" si="1094"/>
        <v>0</v>
      </c>
      <c r="M3361">
        <f t="shared" si="1095"/>
        <v>0</v>
      </c>
      <c r="N3361">
        <f t="shared" ca="1" si="1110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7"/>
        <v>0.05</v>
      </c>
      <c r="R3361">
        <f t="shared" ca="1" si="1098"/>
        <v>0</v>
      </c>
      <c r="S3361">
        <f t="shared" ca="1" si="1099"/>
        <v>101.8579000000001</v>
      </c>
      <c r="T3361">
        <f t="shared" ca="1" si="1100"/>
        <v>0</v>
      </c>
      <c r="U3361">
        <f t="shared" ca="1" si="1101"/>
        <v>0</v>
      </c>
      <c r="Z3361">
        <f t="shared" si="1106"/>
        <v>1.14151</v>
      </c>
      <c r="AA3361">
        <f t="shared" si="1107"/>
        <v>1.13927</v>
      </c>
      <c r="AB3361">
        <f t="shared" si="1091"/>
        <v>0.44642857143149217</v>
      </c>
      <c r="AC3361">
        <f t="shared" si="1109"/>
        <v>12.876850692552667</v>
      </c>
      <c r="AE3361">
        <f t="shared" si="1103"/>
        <v>1.1406000000000001</v>
      </c>
      <c r="AF3361">
        <f t="shared" si="1104"/>
        <v>1.13927</v>
      </c>
      <c r="AG3361">
        <f t="shared" si="1108"/>
        <v>0.75187969925301579</v>
      </c>
      <c r="AH3361">
        <f t="shared" si="1102"/>
        <v>8.8436817851112455</v>
      </c>
    </row>
    <row r="3362" spans="1:34" x14ac:dyDescent="0.25">
      <c r="A3362" s="1">
        <v>42530.395833333336</v>
      </c>
      <c r="B3362">
        <v>1.13927</v>
      </c>
      <c r="C3362">
        <v>1.13968</v>
      </c>
      <c r="D3362">
        <v>1.1391500000000001</v>
      </c>
      <c r="E3362">
        <v>1.1392800000000001</v>
      </c>
      <c r="F3362">
        <v>4170</v>
      </c>
      <c r="H3362">
        <f t="shared" si="1096"/>
        <v>1.1999999999989797E-4</v>
      </c>
      <c r="I3362">
        <f t="shared" si="1092"/>
        <v>12.876850692552667</v>
      </c>
      <c r="J3362">
        <f t="shared" si="1105"/>
        <v>8.8436817851112455</v>
      </c>
      <c r="K3362">
        <f t="shared" si="1093"/>
        <v>1</v>
      </c>
      <c r="L3362">
        <f t="shared" si="1094"/>
        <v>0</v>
      </c>
      <c r="M3362">
        <f t="shared" si="1095"/>
        <v>0</v>
      </c>
      <c r="N3362">
        <f t="shared" ca="1" si="1110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7"/>
        <v>0.05</v>
      </c>
      <c r="R3362">
        <f t="shared" ca="1" si="1098"/>
        <v>0</v>
      </c>
      <c r="S3362">
        <f t="shared" ca="1" si="1099"/>
        <v>101.8579000000001</v>
      </c>
      <c r="T3362">
        <f t="shared" ca="1" si="1100"/>
        <v>0</v>
      </c>
      <c r="U3362">
        <f t="shared" ca="1" si="1101"/>
        <v>0</v>
      </c>
      <c r="Z3362">
        <f t="shared" si="1106"/>
        <v>1.14151</v>
      </c>
      <c r="AA3362">
        <f t="shared" si="1107"/>
        <v>1.1391500000000001</v>
      </c>
      <c r="AB3362">
        <f t="shared" si="1091"/>
        <v>5.5084745762698315</v>
      </c>
      <c r="AC3362">
        <f t="shared" si="1109"/>
        <v>7.164417097814896</v>
      </c>
      <c r="AE3362">
        <f t="shared" si="1103"/>
        <v>1.1404700000000001</v>
      </c>
      <c r="AF3362">
        <f t="shared" si="1104"/>
        <v>1.1391500000000001</v>
      </c>
      <c r="AG3362">
        <f t="shared" si="1108"/>
        <v>9.8484848484821725</v>
      </c>
      <c r="AH3362">
        <f t="shared" si="1102"/>
        <v>5.3001822738675939</v>
      </c>
    </row>
    <row r="3363" spans="1:34" x14ac:dyDescent="0.25">
      <c r="A3363" s="1">
        <v>42530.40625</v>
      </c>
      <c r="B3363">
        <v>1.1392899999999999</v>
      </c>
      <c r="C3363">
        <v>1.14055</v>
      </c>
      <c r="D3363">
        <v>1.1392500000000001</v>
      </c>
      <c r="E3363">
        <v>1.1397600000000001</v>
      </c>
      <c r="F3363">
        <v>4880</v>
      </c>
      <c r="H3363">
        <f t="shared" si="1096"/>
        <v>3.9999999999817959E-5</v>
      </c>
      <c r="I3363">
        <f t="shared" si="1092"/>
        <v>7.164417097814896</v>
      </c>
      <c r="J3363">
        <f t="shared" si="1105"/>
        <v>5.3001822738675939</v>
      </c>
      <c r="K3363">
        <f t="shared" si="1093"/>
        <v>1</v>
      </c>
      <c r="L3363">
        <f t="shared" si="1094"/>
        <v>0</v>
      </c>
      <c r="M3363">
        <f t="shared" si="1095"/>
        <v>0</v>
      </c>
      <c r="N3363">
        <f t="shared" ca="1" si="1110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7"/>
        <v>0.05</v>
      </c>
      <c r="R3363">
        <f t="shared" ca="1" si="1098"/>
        <v>0</v>
      </c>
      <c r="S3363">
        <f t="shared" ca="1" si="1099"/>
        <v>101.8579000000001</v>
      </c>
      <c r="T3363">
        <f t="shared" ca="1" si="1100"/>
        <v>0</v>
      </c>
      <c r="U3363">
        <f t="shared" ca="1" si="1101"/>
        <v>0</v>
      </c>
      <c r="Z3363">
        <f t="shared" si="1106"/>
        <v>1.14151</v>
      </c>
      <c r="AA3363">
        <f t="shared" si="1107"/>
        <v>1.1391500000000001</v>
      </c>
      <c r="AB3363">
        <f t="shared" si="1091"/>
        <v>25.847457627119518</v>
      </c>
      <c r="AC3363">
        <f t="shared" si="1109"/>
        <v>10.392450658821886</v>
      </c>
      <c r="AE3363">
        <f t="shared" si="1103"/>
        <v>1.14055</v>
      </c>
      <c r="AF3363">
        <f t="shared" si="1104"/>
        <v>1.1391500000000001</v>
      </c>
      <c r="AG3363">
        <f t="shared" si="1108"/>
        <v>43.57142857143333</v>
      </c>
      <c r="AH3363">
        <f t="shared" si="1102"/>
        <v>26.709956709957751</v>
      </c>
    </row>
    <row r="3364" spans="1:34" x14ac:dyDescent="0.25">
      <c r="A3364" s="1">
        <v>42530.416666666664</v>
      </c>
      <c r="B3364">
        <v>1.1397699999999999</v>
      </c>
      <c r="C3364">
        <v>1.1402699999999999</v>
      </c>
      <c r="D3364">
        <v>1.13923</v>
      </c>
      <c r="E3364">
        <v>1.1394500000000001</v>
      </c>
      <c r="F3364">
        <v>5431</v>
      </c>
      <c r="H3364">
        <f t="shared" si="1096"/>
        <v>2.20000000000109E-4</v>
      </c>
      <c r="I3364">
        <f t="shared" si="1092"/>
        <v>10.392450658821886</v>
      </c>
      <c r="J3364">
        <f t="shared" si="1105"/>
        <v>26.709956709957751</v>
      </c>
      <c r="K3364">
        <f t="shared" si="1093"/>
        <v>1</v>
      </c>
      <c r="L3364">
        <f t="shared" si="1094"/>
        <v>0</v>
      </c>
      <c r="M3364">
        <f t="shared" si="1095"/>
        <v>0</v>
      </c>
      <c r="N3364">
        <f t="shared" ca="1" si="1110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7"/>
        <v>0.05</v>
      </c>
      <c r="R3364">
        <f t="shared" ca="1" si="1098"/>
        <v>0</v>
      </c>
      <c r="S3364">
        <f t="shared" ca="1" si="1099"/>
        <v>101.8579000000001</v>
      </c>
      <c r="T3364">
        <f t="shared" ca="1" si="1100"/>
        <v>0</v>
      </c>
      <c r="U3364">
        <f t="shared" ca="1" si="1101"/>
        <v>0</v>
      </c>
      <c r="Z3364">
        <f t="shared" si="1106"/>
        <v>1.14151</v>
      </c>
      <c r="AA3364">
        <f t="shared" si="1107"/>
        <v>1.1391500000000001</v>
      </c>
      <c r="AB3364">
        <f t="shared" si="1091"/>
        <v>12.711864406778703</v>
      </c>
      <c r="AC3364">
        <f t="shared" si="1109"/>
        <v>11.128556295399886</v>
      </c>
      <c r="AE3364">
        <f t="shared" si="1103"/>
        <v>1.14055</v>
      </c>
      <c r="AF3364">
        <f t="shared" si="1104"/>
        <v>1.1391500000000001</v>
      </c>
      <c r="AG3364">
        <f t="shared" si="1108"/>
        <v>21.428571428571427</v>
      </c>
      <c r="AH3364">
        <f t="shared" si="1102"/>
        <v>32.50000000000238</v>
      </c>
    </row>
    <row r="3365" spans="1:34" x14ac:dyDescent="0.25">
      <c r="A3365" s="1">
        <v>42530.427083333336</v>
      </c>
      <c r="B3365">
        <v>1.1394500000000001</v>
      </c>
      <c r="C3365">
        <v>1.1398900000000001</v>
      </c>
      <c r="D3365">
        <v>1.1390899999999999</v>
      </c>
      <c r="E3365">
        <v>1.1391800000000001</v>
      </c>
      <c r="F3365">
        <v>5025</v>
      </c>
      <c r="H3365">
        <f t="shared" si="1096"/>
        <v>9.0000000000145519E-5</v>
      </c>
      <c r="I3365">
        <f t="shared" si="1092"/>
        <v>11.128556295399886</v>
      </c>
      <c r="J3365">
        <f t="shared" si="1105"/>
        <v>32.50000000000238</v>
      </c>
      <c r="K3365">
        <f t="shared" si="1093"/>
        <v>1</v>
      </c>
      <c r="L3365">
        <f t="shared" si="1094"/>
        <v>0</v>
      </c>
      <c r="M3365">
        <f t="shared" si="1095"/>
        <v>0</v>
      </c>
      <c r="N3365">
        <f t="shared" ca="1" si="1110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7"/>
        <v>0.05</v>
      </c>
      <c r="R3365">
        <f t="shared" ca="1" si="1098"/>
        <v>0</v>
      </c>
      <c r="S3365">
        <f t="shared" ca="1" si="1099"/>
        <v>101.8579000000001</v>
      </c>
      <c r="T3365">
        <f t="shared" ca="1" si="1100"/>
        <v>0</v>
      </c>
      <c r="U3365">
        <f t="shared" ca="1" si="1101"/>
        <v>0</v>
      </c>
      <c r="Z3365">
        <f t="shared" si="1106"/>
        <v>1.14151</v>
      </c>
      <c r="AA3365">
        <f t="shared" si="1107"/>
        <v>1.1390899999999999</v>
      </c>
      <c r="AB3365">
        <f t="shared" si="1091"/>
        <v>3.7190082644686866</v>
      </c>
      <c r="AC3365">
        <f t="shared" si="1109"/>
        <v>11.946701218659184</v>
      </c>
      <c r="AE3365">
        <f t="shared" si="1103"/>
        <v>1.14055</v>
      </c>
      <c r="AF3365">
        <f t="shared" si="1104"/>
        <v>1.1390899999999999</v>
      </c>
      <c r="AG3365">
        <f t="shared" si="1108"/>
        <v>6.1643835616537315</v>
      </c>
      <c r="AH3365">
        <f t="shared" si="1102"/>
        <v>13.79647749511258</v>
      </c>
    </row>
    <row r="3366" spans="1:34" x14ac:dyDescent="0.25">
      <c r="A3366" s="1">
        <v>42530.4375</v>
      </c>
      <c r="B3366">
        <v>1.1391899999999999</v>
      </c>
      <c r="C3366">
        <v>1.1394500000000001</v>
      </c>
      <c r="D3366">
        <v>1.13811</v>
      </c>
      <c r="E3366">
        <v>1.13863</v>
      </c>
      <c r="F3366">
        <v>5431</v>
      </c>
      <c r="H3366">
        <f t="shared" si="1096"/>
        <v>5.2000000000007596E-4</v>
      </c>
      <c r="I3366">
        <f t="shared" si="1092"/>
        <v>11.946701218659184</v>
      </c>
      <c r="J3366">
        <f t="shared" si="1105"/>
        <v>13.79647749511258</v>
      </c>
      <c r="K3366">
        <f t="shared" si="1093"/>
        <v>1</v>
      </c>
      <c r="L3366">
        <f t="shared" si="1094"/>
        <v>0</v>
      </c>
      <c r="M3366">
        <f t="shared" si="1095"/>
        <v>0</v>
      </c>
      <c r="N3366">
        <f t="shared" ca="1" si="1110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7"/>
        <v>0.05</v>
      </c>
      <c r="R3366">
        <f t="shared" ca="1" si="1098"/>
        <v>0</v>
      </c>
      <c r="S3366">
        <f t="shared" ca="1" si="1099"/>
        <v>101.8579000000001</v>
      </c>
      <c r="T3366">
        <f t="shared" ca="1" si="1100"/>
        <v>0</v>
      </c>
      <c r="U3366">
        <f t="shared" ca="1" si="1101"/>
        <v>0</v>
      </c>
      <c r="Z3366">
        <f t="shared" si="1106"/>
        <v>1.14151</v>
      </c>
      <c r="AA3366">
        <f t="shared" si="1107"/>
        <v>1.13811</v>
      </c>
      <c r="AB3366">
        <f t="shared" ref="AB3366:AB3429" si="1111">(E3366-AA3366)/(Z3366-AA3366)*100</f>
        <v>15.294117647060745</v>
      </c>
      <c r="AC3366">
        <f t="shared" si="1109"/>
        <v>14.393111986356912</v>
      </c>
      <c r="AE3366">
        <f t="shared" si="1103"/>
        <v>1.14055</v>
      </c>
      <c r="AF3366">
        <f t="shared" si="1104"/>
        <v>1.13811</v>
      </c>
      <c r="AG3366">
        <f t="shared" si="1108"/>
        <v>21.311475409839197</v>
      </c>
      <c r="AH3366">
        <f t="shared" si="1102"/>
        <v>13.737929485746465</v>
      </c>
    </row>
    <row r="3367" spans="1:34" x14ac:dyDescent="0.25">
      <c r="A3367" s="1">
        <v>42530.447916666664</v>
      </c>
      <c r="B3367">
        <v>1.1386499999999999</v>
      </c>
      <c r="C3367">
        <v>1.1387400000000001</v>
      </c>
      <c r="D3367">
        <v>1.1375599999999999</v>
      </c>
      <c r="E3367">
        <v>1.1379900000000001</v>
      </c>
      <c r="F3367">
        <v>5261</v>
      </c>
      <c r="H3367">
        <f t="shared" si="1096"/>
        <v>4.3000000000015248E-4</v>
      </c>
      <c r="I3367">
        <f t="shared" si="1092"/>
        <v>14.393111986356912</v>
      </c>
      <c r="J3367">
        <f t="shared" si="1105"/>
        <v>13.737929485746465</v>
      </c>
      <c r="K3367">
        <f t="shared" si="1093"/>
        <v>1</v>
      </c>
      <c r="L3367">
        <f t="shared" si="1094"/>
        <v>0</v>
      </c>
      <c r="M3367">
        <f t="shared" si="1095"/>
        <v>0</v>
      </c>
      <c r="N3367">
        <f t="shared" ca="1" si="1110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7"/>
        <v>0.05</v>
      </c>
      <c r="R3367">
        <f t="shared" ca="1" si="1098"/>
        <v>0</v>
      </c>
      <c r="S3367">
        <f t="shared" ca="1" si="1099"/>
        <v>101.8579000000001</v>
      </c>
      <c r="T3367">
        <f t="shared" ca="1" si="1100"/>
        <v>0</v>
      </c>
      <c r="U3367">
        <f t="shared" ca="1" si="1101"/>
        <v>0</v>
      </c>
      <c r="Z3367">
        <f t="shared" si="1106"/>
        <v>1.14151</v>
      </c>
      <c r="AA3367">
        <f t="shared" si="1107"/>
        <v>1.1375599999999999</v>
      </c>
      <c r="AB3367">
        <f t="shared" si="1111"/>
        <v>10.886075949370618</v>
      </c>
      <c r="AC3367">
        <f t="shared" si="1109"/>
        <v>10.652766566919688</v>
      </c>
      <c r="AE3367">
        <f t="shared" si="1103"/>
        <v>1.14055</v>
      </c>
      <c r="AF3367">
        <f t="shared" si="1104"/>
        <v>1.1375599999999999</v>
      </c>
      <c r="AG3367">
        <f t="shared" si="1108"/>
        <v>14.381270903014901</v>
      </c>
      <c r="AH3367">
        <f t="shared" si="1102"/>
        <v>17.846373156427049</v>
      </c>
    </row>
    <row r="3368" spans="1:34" x14ac:dyDescent="0.25">
      <c r="A3368" s="1">
        <v>42530.458333333336</v>
      </c>
      <c r="B3368">
        <v>1.1379999999999999</v>
      </c>
      <c r="C3368">
        <v>1.1383300000000001</v>
      </c>
      <c r="D3368">
        <v>1.1375999999999999</v>
      </c>
      <c r="E3368">
        <v>1.1376999999999999</v>
      </c>
      <c r="F3368">
        <v>4745</v>
      </c>
      <c r="H3368">
        <f t="shared" si="1096"/>
        <v>9.9999999999988987E-5</v>
      </c>
      <c r="I3368">
        <f t="shared" si="1092"/>
        <v>10.652766566919688</v>
      </c>
      <c r="J3368">
        <f t="shared" si="1105"/>
        <v>17.846373156427049</v>
      </c>
      <c r="K3368">
        <f t="shared" si="1093"/>
        <v>1</v>
      </c>
      <c r="L3368">
        <f t="shared" si="1094"/>
        <v>0</v>
      </c>
      <c r="M3368">
        <f t="shared" si="1095"/>
        <v>0</v>
      </c>
      <c r="N3368">
        <f t="shared" ca="1" si="1110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7"/>
        <v>0.05</v>
      </c>
      <c r="R3368">
        <f t="shared" ca="1" si="1098"/>
        <v>0</v>
      </c>
      <c r="S3368">
        <f t="shared" ca="1" si="1099"/>
        <v>101.8579000000001</v>
      </c>
      <c r="T3368">
        <f t="shared" ca="1" si="1100"/>
        <v>0</v>
      </c>
      <c r="U3368">
        <f t="shared" ca="1" si="1101"/>
        <v>0</v>
      </c>
      <c r="Z3368">
        <f t="shared" si="1106"/>
        <v>1.14151</v>
      </c>
      <c r="AA3368">
        <f t="shared" si="1107"/>
        <v>1.1375599999999999</v>
      </c>
      <c r="AB3368">
        <f t="shared" si="1111"/>
        <v>3.5443037974689804</v>
      </c>
      <c r="AC3368">
        <f t="shared" si="1109"/>
        <v>8.3608764145922567</v>
      </c>
      <c r="AE3368">
        <f t="shared" si="1103"/>
        <v>1.14055</v>
      </c>
      <c r="AF3368">
        <f t="shared" si="1104"/>
        <v>1.1375599999999999</v>
      </c>
      <c r="AG3368">
        <f t="shared" si="1108"/>
        <v>4.6822742474925327</v>
      </c>
      <c r="AH3368">
        <f t="shared" si="1102"/>
        <v>9.5317725752537168</v>
      </c>
    </row>
    <row r="3369" spans="1:34" x14ac:dyDescent="0.25">
      <c r="A3369" s="1">
        <v>42530.46875</v>
      </c>
      <c r="B3369">
        <v>1.1376999999999999</v>
      </c>
      <c r="C3369">
        <v>1.13774</v>
      </c>
      <c r="D3369">
        <v>1.13506</v>
      </c>
      <c r="E3369">
        <v>1.1360300000000001</v>
      </c>
      <c r="F3369">
        <v>6036</v>
      </c>
      <c r="H3369">
        <f t="shared" si="1096"/>
        <v>9.7000000000013742E-4</v>
      </c>
      <c r="I3369">
        <f t="shared" si="1092"/>
        <v>8.3608764145922567</v>
      </c>
      <c r="J3369">
        <f t="shared" si="1105"/>
        <v>9.5317725752537168</v>
      </c>
      <c r="K3369">
        <f t="shared" si="1093"/>
        <v>1</v>
      </c>
      <c r="L3369">
        <f t="shared" si="1094"/>
        <v>0</v>
      </c>
      <c r="M3369">
        <f t="shared" si="1095"/>
        <v>0</v>
      </c>
      <c r="N3369">
        <f t="shared" ca="1" si="1110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7"/>
        <v>0.05</v>
      </c>
      <c r="R3369">
        <f t="shared" ca="1" si="1098"/>
        <v>0</v>
      </c>
      <c r="S3369">
        <f t="shared" ca="1" si="1099"/>
        <v>101.8579000000001</v>
      </c>
      <c r="T3369">
        <f t="shared" ca="1" si="1100"/>
        <v>0</v>
      </c>
      <c r="U3369">
        <f t="shared" ca="1" si="1101"/>
        <v>0</v>
      </c>
      <c r="Z3369">
        <f t="shared" si="1106"/>
        <v>1.1413800000000001</v>
      </c>
      <c r="AA3369">
        <f t="shared" si="1107"/>
        <v>1.13506</v>
      </c>
      <c r="AB3369">
        <f t="shared" si="1111"/>
        <v>15.34810126582471</v>
      </c>
      <c r="AC3369">
        <f t="shared" si="1109"/>
        <v>11.268149664931263</v>
      </c>
      <c r="AE3369">
        <f t="shared" si="1103"/>
        <v>1.14055</v>
      </c>
      <c r="AF3369">
        <f t="shared" si="1104"/>
        <v>1.13506</v>
      </c>
      <c r="AG3369">
        <f t="shared" si="1108"/>
        <v>17.668488160293958</v>
      </c>
      <c r="AH3369">
        <f t="shared" si="1102"/>
        <v>11.175381203893245</v>
      </c>
    </row>
    <row r="3370" spans="1:34" x14ac:dyDescent="0.25">
      <c r="A3370" s="1">
        <v>42530.479166666664</v>
      </c>
      <c r="B3370">
        <v>1.13605</v>
      </c>
      <c r="C3370">
        <v>1.1366400000000001</v>
      </c>
      <c r="D3370">
        <v>1.13601</v>
      </c>
      <c r="E3370">
        <v>1.13649</v>
      </c>
      <c r="F3370">
        <v>4714</v>
      </c>
      <c r="H3370">
        <f t="shared" si="1096"/>
        <v>4.0000000000040004E-5</v>
      </c>
      <c r="I3370">
        <f t="shared" si="1092"/>
        <v>11.268149664931263</v>
      </c>
      <c r="J3370">
        <f t="shared" si="1105"/>
        <v>11.175381203893245</v>
      </c>
      <c r="K3370">
        <f t="shared" si="1093"/>
        <v>1</v>
      </c>
      <c r="L3370">
        <f t="shared" si="1094"/>
        <v>0</v>
      </c>
      <c r="M3370">
        <f t="shared" si="1095"/>
        <v>0</v>
      </c>
      <c r="N3370">
        <f t="shared" ca="1" si="1110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7"/>
        <v>0.05</v>
      </c>
      <c r="R3370">
        <f t="shared" ca="1" si="1098"/>
        <v>0</v>
      </c>
      <c r="S3370">
        <f t="shared" ca="1" si="1099"/>
        <v>101.8579000000001</v>
      </c>
      <c r="T3370">
        <f t="shared" ca="1" si="1100"/>
        <v>0</v>
      </c>
      <c r="U3370">
        <f t="shared" ca="1" si="1101"/>
        <v>0</v>
      </c>
      <c r="Z3370">
        <f t="shared" si="1106"/>
        <v>1.1413800000000001</v>
      </c>
      <c r="AA3370">
        <f t="shared" si="1107"/>
        <v>1.13506</v>
      </c>
      <c r="AB3370">
        <f t="shared" si="1111"/>
        <v>22.626582278481315</v>
      </c>
      <c r="AC3370">
        <f t="shared" si="1109"/>
        <v>13.101265822786406</v>
      </c>
      <c r="AE3370">
        <f t="shared" si="1103"/>
        <v>1.1402699999999999</v>
      </c>
      <c r="AF3370">
        <f t="shared" si="1104"/>
        <v>1.13506</v>
      </c>
      <c r="AG3370">
        <f t="shared" si="1108"/>
        <v>27.447216890596156</v>
      </c>
      <c r="AH3370">
        <f t="shared" si="1102"/>
        <v>22.557852525445057</v>
      </c>
    </row>
    <row r="3371" spans="1:34" x14ac:dyDescent="0.25">
      <c r="A3371" s="1">
        <v>42530.489583333336</v>
      </c>
      <c r="B3371">
        <v>1.1365000000000001</v>
      </c>
      <c r="C3371">
        <v>1.13686</v>
      </c>
      <c r="D3371">
        <v>1.1364300000000001</v>
      </c>
      <c r="E3371">
        <v>1.13646</v>
      </c>
      <c r="F3371">
        <v>4545</v>
      </c>
      <c r="H3371">
        <f t="shared" si="1096"/>
        <v>2.9999999999974492E-5</v>
      </c>
      <c r="I3371">
        <f t="shared" si="1092"/>
        <v>13.101265822786406</v>
      </c>
      <c r="J3371">
        <f t="shared" si="1105"/>
        <v>22.557852525445057</v>
      </c>
      <c r="K3371">
        <f t="shared" si="1093"/>
        <v>1</v>
      </c>
      <c r="L3371">
        <f t="shared" si="1094"/>
        <v>0</v>
      </c>
      <c r="M3371">
        <f t="shared" si="1095"/>
        <v>0</v>
      </c>
      <c r="N3371">
        <f t="shared" ca="1" si="1110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7"/>
        <v>0.05</v>
      </c>
      <c r="R3371">
        <f t="shared" ca="1" si="1098"/>
        <v>0</v>
      </c>
      <c r="S3371">
        <f t="shared" ca="1" si="1099"/>
        <v>101.8579000000001</v>
      </c>
      <c r="T3371">
        <f t="shared" ca="1" si="1100"/>
        <v>0</v>
      </c>
      <c r="U3371">
        <f t="shared" ca="1" si="1101"/>
        <v>0</v>
      </c>
      <c r="Z3371">
        <f t="shared" si="1106"/>
        <v>1.1411800000000001</v>
      </c>
      <c r="AA3371">
        <f t="shared" si="1107"/>
        <v>1.13506</v>
      </c>
      <c r="AB3371">
        <f t="shared" si="1111"/>
        <v>22.875816993464692</v>
      </c>
      <c r="AC3371">
        <f t="shared" si="1109"/>
        <v>16.098701083809924</v>
      </c>
      <c r="AE3371">
        <f t="shared" si="1103"/>
        <v>1.1398900000000001</v>
      </c>
      <c r="AF3371">
        <f t="shared" si="1104"/>
        <v>1.13506</v>
      </c>
      <c r="AG3371">
        <f t="shared" si="1108"/>
        <v>28.985507246377544</v>
      </c>
      <c r="AH3371">
        <f t="shared" si="1102"/>
        <v>28.216362068486852</v>
      </c>
    </row>
    <row r="3372" spans="1:34" x14ac:dyDescent="0.25">
      <c r="A3372" s="1">
        <v>42530.5</v>
      </c>
      <c r="B3372">
        <v>1.1364700000000001</v>
      </c>
      <c r="C3372">
        <v>1.1365099999999999</v>
      </c>
      <c r="D3372">
        <v>1.1358200000000001</v>
      </c>
      <c r="E3372">
        <v>1.1359300000000001</v>
      </c>
      <c r="F3372">
        <v>4486</v>
      </c>
      <c r="H3372">
        <f t="shared" si="1096"/>
        <v>1.100000000000545E-4</v>
      </c>
      <c r="I3372">
        <f t="shared" si="1092"/>
        <v>16.098701083809924</v>
      </c>
      <c r="J3372">
        <f t="shared" si="1105"/>
        <v>28.216362068486852</v>
      </c>
      <c r="K3372">
        <f t="shared" si="1093"/>
        <v>1</v>
      </c>
      <c r="L3372">
        <f t="shared" si="1094"/>
        <v>0</v>
      </c>
      <c r="M3372">
        <f t="shared" si="1095"/>
        <v>0</v>
      </c>
      <c r="N3372">
        <f t="shared" ca="1" si="1110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7"/>
        <v>0.05</v>
      </c>
      <c r="R3372">
        <f t="shared" ca="1" si="1098"/>
        <v>0</v>
      </c>
      <c r="S3372">
        <f t="shared" ca="1" si="1099"/>
        <v>101.8579000000001</v>
      </c>
      <c r="T3372">
        <f t="shared" ca="1" si="1100"/>
        <v>0</v>
      </c>
      <c r="U3372">
        <f t="shared" ca="1" si="1101"/>
        <v>0</v>
      </c>
      <c r="Z3372">
        <f t="shared" si="1106"/>
        <v>1.1409100000000001</v>
      </c>
      <c r="AA3372">
        <f t="shared" si="1107"/>
        <v>1.13506</v>
      </c>
      <c r="AB3372">
        <f t="shared" si="1111"/>
        <v>14.87179487179707</v>
      </c>
      <c r="AC3372">
        <f t="shared" si="1109"/>
        <v>18.930573852391944</v>
      </c>
      <c r="AE3372">
        <f t="shared" si="1103"/>
        <v>1.1394500000000001</v>
      </c>
      <c r="AF3372">
        <f t="shared" si="1104"/>
        <v>1.13506</v>
      </c>
      <c r="AG3372">
        <f t="shared" si="1108"/>
        <v>19.8177676537614</v>
      </c>
      <c r="AH3372">
        <f t="shared" si="1102"/>
        <v>24.401637450069472</v>
      </c>
    </row>
    <row r="3373" spans="1:34" x14ac:dyDescent="0.25">
      <c r="A3373" s="1">
        <v>42530.510416666664</v>
      </c>
      <c r="B3373">
        <v>1.1359399999999999</v>
      </c>
      <c r="C3373">
        <v>1.1361399999999999</v>
      </c>
      <c r="D3373">
        <v>1.13547</v>
      </c>
      <c r="E3373">
        <v>1.1359399999999999</v>
      </c>
      <c r="F3373">
        <v>4612</v>
      </c>
      <c r="H3373">
        <f t="shared" si="1096"/>
        <v>4.6999999999997044E-4</v>
      </c>
      <c r="I3373">
        <f t="shared" si="1092"/>
        <v>18.930573852391944</v>
      </c>
      <c r="J3373">
        <f t="shared" si="1105"/>
        <v>24.401637450069472</v>
      </c>
      <c r="K3373">
        <f t="shared" si="1093"/>
        <v>1</v>
      </c>
      <c r="L3373">
        <f t="shared" si="1094"/>
        <v>0</v>
      </c>
      <c r="M3373">
        <f t="shared" si="1095"/>
        <v>0</v>
      </c>
      <c r="N3373">
        <f t="shared" ca="1" si="1110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7"/>
        <v>0.05</v>
      </c>
      <c r="R3373">
        <f t="shared" ca="1" si="1098"/>
        <v>0</v>
      </c>
      <c r="S3373">
        <f t="shared" ca="1" si="1099"/>
        <v>101.8579000000001</v>
      </c>
      <c r="T3373">
        <f t="shared" ca="1" si="1100"/>
        <v>0</v>
      </c>
      <c r="U3373">
        <f t="shared" ca="1" si="1101"/>
        <v>0</v>
      </c>
      <c r="Z3373">
        <f t="shared" si="1106"/>
        <v>1.1406400000000001</v>
      </c>
      <c r="AA3373">
        <f t="shared" si="1107"/>
        <v>1.13506</v>
      </c>
      <c r="AB3373">
        <f t="shared" si="1111"/>
        <v>15.770609318995874</v>
      </c>
      <c r="AC3373">
        <f t="shared" si="1109"/>
        <v>19.036200865684737</v>
      </c>
      <c r="AE3373">
        <f t="shared" si="1103"/>
        <v>1.1387400000000001</v>
      </c>
      <c r="AF3373">
        <f t="shared" si="1104"/>
        <v>1.13506</v>
      </c>
      <c r="AG3373">
        <f t="shared" si="1108"/>
        <v>23.913043478259823</v>
      </c>
      <c r="AH3373">
        <f t="shared" si="1102"/>
        <v>21.865405566010612</v>
      </c>
    </row>
    <row r="3374" spans="1:34" x14ac:dyDescent="0.25">
      <c r="A3374" s="1">
        <v>42530.520833333336</v>
      </c>
      <c r="B3374">
        <v>1.1359300000000001</v>
      </c>
      <c r="C3374">
        <v>1.1359699999999999</v>
      </c>
      <c r="D3374">
        <v>1.13551</v>
      </c>
      <c r="E3374">
        <v>1.1359399999999999</v>
      </c>
      <c r="F3374">
        <v>4274</v>
      </c>
      <c r="H3374">
        <f t="shared" si="1096"/>
        <v>4.2000000000008697E-4</v>
      </c>
      <c r="I3374">
        <f t="shared" si="1092"/>
        <v>19.036200865684737</v>
      </c>
      <c r="J3374">
        <f t="shared" si="1105"/>
        <v>21.865405566010612</v>
      </c>
      <c r="K3374">
        <f t="shared" si="1093"/>
        <v>1</v>
      </c>
      <c r="L3374">
        <f t="shared" si="1094"/>
        <v>0</v>
      </c>
      <c r="M3374">
        <f t="shared" si="1095"/>
        <v>0</v>
      </c>
      <c r="N3374">
        <f t="shared" ca="1" si="1110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7"/>
        <v>0.05</v>
      </c>
      <c r="R3374">
        <f t="shared" ca="1" si="1098"/>
        <v>0</v>
      </c>
      <c r="S3374">
        <f t="shared" ca="1" si="1099"/>
        <v>101.8579000000001</v>
      </c>
      <c r="T3374">
        <f t="shared" ca="1" si="1100"/>
        <v>0</v>
      </c>
      <c r="U3374">
        <f t="shared" ca="1" si="1101"/>
        <v>0</v>
      </c>
      <c r="Z3374">
        <f t="shared" si="1106"/>
        <v>1.1406400000000001</v>
      </c>
      <c r="AA3374">
        <f t="shared" si="1107"/>
        <v>1.13506</v>
      </c>
      <c r="AB3374">
        <f t="shared" si="1111"/>
        <v>15.770609318995874</v>
      </c>
      <c r="AC3374">
        <f t="shared" si="1109"/>
        <v>17.322207625813377</v>
      </c>
      <c r="AE3374">
        <f t="shared" si="1103"/>
        <v>1.1383300000000001</v>
      </c>
      <c r="AF3374">
        <f t="shared" si="1104"/>
        <v>1.13506</v>
      </c>
      <c r="AG3374">
        <f t="shared" si="1108"/>
        <v>26.911314984708355</v>
      </c>
      <c r="AH3374">
        <f t="shared" si="1102"/>
        <v>25.412179231484089</v>
      </c>
    </row>
    <row r="3375" spans="1:34" x14ac:dyDescent="0.25">
      <c r="A3375" s="1">
        <v>42530.53125</v>
      </c>
      <c r="B3375">
        <v>1.1359300000000001</v>
      </c>
      <c r="C3375">
        <v>1.1362000000000001</v>
      </c>
      <c r="D3375">
        <v>1.1358200000000001</v>
      </c>
      <c r="E3375">
        <v>1.1360600000000001</v>
      </c>
      <c r="F3375">
        <v>4238</v>
      </c>
      <c r="H3375">
        <f t="shared" si="1096"/>
        <v>1.100000000000545E-4</v>
      </c>
      <c r="I3375">
        <f t="shared" si="1092"/>
        <v>17.322207625813377</v>
      </c>
      <c r="J3375">
        <f t="shared" si="1105"/>
        <v>25.412179231484089</v>
      </c>
      <c r="K3375">
        <f t="shared" si="1093"/>
        <v>1</v>
      </c>
      <c r="L3375">
        <f t="shared" si="1094"/>
        <v>0</v>
      </c>
      <c r="M3375">
        <f t="shared" si="1095"/>
        <v>0</v>
      </c>
      <c r="N3375">
        <f t="shared" ca="1" si="1110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7"/>
        <v>0.05</v>
      </c>
      <c r="R3375">
        <f t="shared" ca="1" si="1098"/>
        <v>0</v>
      </c>
      <c r="S3375">
        <f t="shared" ca="1" si="1099"/>
        <v>101.8579000000001</v>
      </c>
      <c r="T3375">
        <f t="shared" ca="1" si="1100"/>
        <v>0</v>
      </c>
      <c r="U3375">
        <f t="shared" ca="1" si="1101"/>
        <v>0</v>
      </c>
      <c r="Z3375">
        <f t="shared" si="1106"/>
        <v>1.1406000000000001</v>
      </c>
      <c r="AA3375">
        <f t="shared" si="1107"/>
        <v>1.13506</v>
      </c>
      <c r="AB3375">
        <f t="shared" si="1111"/>
        <v>18.050541516247183</v>
      </c>
      <c r="AC3375">
        <f t="shared" si="1109"/>
        <v>16.115888756509001</v>
      </c>
      <c r="AE3375">
        <f t="shared" si="1103"/>
        <v>1.13774</v>
      </c>
      <c r="AF3375">
        <f t="shared" si="1104"/>
        <v>1.13506</v>
      </c>
      <c r="AG3375">
        <f t="shared" si="1108"/>
        <v>37.313432835824848</v>
      </c>
      <c r="AH3375">
        <f t="shared" si="1102"/>
        <v>32.112373910266598</v>
      </c>
    </row>
    <row r="3376" spans="1:34" x14ac:dyDescent="0.25">
      <c r="A3376" s="1">
        <v>42530.541666666664</v>
      </c>
      <c r="B3376">
        <v>1.1360699999999999</v>
      </c>
      <c r="C3376">
        <v>1.1360699999999999</v>
      </c>
      <c r="D3376">
        <v>1.1345499999999999</v>
      </c>
      <c r="E3376">
        <v>1.13459</v>
      </c>
      <c r="F3376">
        <v>4579</v>
      </c>
      <c r="H3376">
        <f t="shared" si="1096"/>
        <v>4.0000000000040004E-5</v>
      </c>
      <c r="I3376">
        <f t="shared" si="1092"/>
        <v>16.115888756509001</v>
      </c>
      <c r="J3376">
        <f t="shared" si="1105"/>
        <v>32.112373910266598</v>
      </c>
      <c r="K3376">
        <f t="shared" si="1093"/>
        <v>1</v>
      </c>
      <c r="L3376">
        <f t="shared" si="1094"/>
        <v>0</v>
      </c>
      <c r="M3376">
        <f t="shared" si="1095"/>
        <v>0</v>
      </c>
      <c r="N3376">
        <f t="shared" ca="1" si="1110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7"/>
        <v>0.05</v>
      </c>
      <c r="R3376">
        <f t="shared" ca="1" si="1098"/>
        <v>0</v>
      </c>
      <c r="S3376">
        <f t="shared" ca="1" si="1099"/>
        <v>101.8579000000001</v>
      </c>
      <c r="T3376">
        <f t="shared" ca="1" si="1100"/>
        <v>0</v>
      </c>
      <c r="U3376">
        <f t="shared" ca="1" si="1101"/>
        <v>0</v>
      </c>
      <c r="Z3376">
        <f t="shared" si="1106"/>
        <v>1.1406000000000001</v>
      </c>
      <c r="AA3376">
        <f t="shared" si="1107"/>
        <v>1.1345499999999999</v>
      </c>
      <c r="AB3376">
        <f t="shared" si="1111"/>
        <v>0.6611570247940376</v>
      </c>
      <c r="AC3376">
        <f t="shared" si="1109"/>
        <v>12.563229294758241</v>
      </c>
      <c r="AE3376">
        <f t="shared" si="1103"/>
        <v>1.13686</v>
      </c>
      <c r="AF3376">
        <f t="shared" si="1104"/>
        <v>1.1345499999999999</v>
      </c>
      <c r="AG3376">
        <f t="shared" si="1108"/>
        <v>1.7316017316034376</v>
      </c>
      <c r="AH3376">
        <f t="shared" si="1102"/>
        <v>19.522517283714144</v>
      </c>
    </row>
    <row r="3377" spans="1:34" x14ac:dyDescent="0.25">
      <c r="A3377" s="1">
        <v>42530.552083333336</v>
      </c>
      <c r="B3377">
        <v>1.1346000000000001</v>
      </c>
      <c r="C3377">
        <v>1.1349499999999999</v>
      </c>
      <c r="D3377">
        <v>1.13442</v>
      </c>
      <c r="E3377">
        <v>1.13487</v>
      </c>
      <c r="F3377">
        <v>4379</v>
      </c>
      <c r="H3377">
        <f t="shared" si="1096"/>
        <v>1.8000000000006899E-4</v>
      </c>
      <c r="I3377">
        <f t="shared" si="1092"/>
        <v>12.563229294758241</v>
      </c>
      <c r="J3377">
        <f t="shared" si="1105"/>
        <v>19.522517283714144</v>
      </c>
      <c r="K3377">
        <f t="shared" si="1093"/>
        <v>1</v>
      </c>
      <c r="L3377">
        <f t="shared" si="1094"/>
        <v>0</v>
      </c>
      <c r="M3377">
        <f t="shared" si="1095"/>
        <v>0</v>
      </c>
      <c r="N3377">
        <f t="shared" ca="1" si="1110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7"/>
        <v>0.05</v>
      </c>
      <c r="R3377">
        <f t="shared" ca="1" si="1098"/>
        <v>0</v>
      </c>
      <c r="S3377">
        <f t="shared" ca="1" si="1099"/>
        <v>101.8579000000001</v>
      </c>
      <c r="T3377">
        <f t="shared" ca="1" si="1100"/>
        <v>0</v>
      </c>
      <c r="U3377">
        <f t="shared" ca="1" si="1101"/>
        <v>0</v>
      </c>
      <c r="Z3377">
        <f t="shared" si="1106"/>
        <v>1.14055</v>
      </c>
      <c r="AA3377">
        <f t="shared" si="1107"/>
        <v>1.13442</v>
      </c>
      <c r="AB3377">
        <f t="shared" si="1111"/>
        <v>7.3409461663958204</v>
      </c>
      <c r="AC3377">
        <f t="shared" si="1109"/>
        <v>10.45581350660823</v>
      </c>
      <c r="AE3377">
        <f t="shared" si="1103"/>
        <v>1.13686</v>
      </c>
      <c r="AF3377">
        <f t="shared" si="1104"/>
        <v>1.13442</v>
      </c>
      <c r="AG3377">
        <f t="shared" si="1108"/>
        <v>18.442622950822209</v>
      </c>
      <c r="AH3377">
        <f t="shared" si="1102"/>
        <v>10.087112341212823</v>
      </c>
    </row>
    <row r="3378" spans="1:34" x14ac:dyDescent="0.25">
      <c r="A3378" s="1">
        <v>42530.5625</v>
      </c>
      <c r="B3378">
        <v>1.13486</v>
      </c>
      <c r="C3378">
        <v>1.1352199999999999</v>
      </c>
      <c r="D3378">
        <v>1.1343799999999999</v>
      </c>
      <c r="E3378">
        <v>1.13449</v>
      </c>
      <c r="F3378">
        <v>4701</v>
      </c>
      <c r="H3378">
        <f t="shared" si="1096"/>
        <v>1.100000000000545E-4</v>
      </c>
      <c r="I3378">
        <f t="shared" si="1092"/>
        <v>10.45581350660823</v>
      </c>
      <c r="J3378">
        <f t="shared" si="1105"/>
        <v>10.087112341212823</v>
      </c>
      <c r="K3378">
        <f t="shared" si="1093"/>
        <v>1</v>
      </c>
      <c r="L3378">
        <f t="shared" si="1094"/>
        <v>0</v>
      </c>
      <c r="M3378">
        <f t="shared" si="1095"/>
        <v>0</v>
      </c>
      <c r="N3378">
        <f t="shared" ca="1" si="1110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8">
        <f t="shared" ca="1" si="1097"/>
        <v>0.05</v>
      </c>
      <c r="R3378">
        <f t="shared" ca="1" si="1098"/>
        <v>0</v>
      </c>
      <c r="S3378">
        <f t="shared" ca="1" si="1099"/>
        <v>101.8579000000001</v>
      </c>
      <c r="T3378">
        <f t="shared" ca="1" si="1100"/>
        <v>0</v>
      </c>
      <c r="U3378">
        <f t="shared" ca="1" si="1101"/>
        <v>0</v>
      </c>
      <c r="Z3378">
        <f t="shared" si="1106"/>
        <v>1.14055</v>
      </c>
      <c r="AA3378">
        <f t="shared" si="1107"/>
        <v>1.1343799999999999</v>
      </c>
      <c r="AB3378">
        <f t="shared" si="1111"/>
        <v>1.7828200972456132</v>
      </c>
      <c r="AC3378">
        <f t="shared" si="1109"/>
        <v>6.9588662011706628</v>
      </c>
      <c r="AE3378">
        <f t="shared" si="1103"/>
        <v>1.1365099999999999</v>
      </c>
      <c r="AF3378">
        <f t="shared" si="1104"/>
        <v>1.1343799999999999</v>
      </c>
      <c r="AG3378">
        <f t="shared" si="1108"/>
        <v>5.1643192488289333</v>
      </c>
      <c r="AH3378">
        <f t="shared" si="1102"/>
        <v>11.803471099825572</v>
      </c>
    </row>
    <row r="3379" spans="1:34" x14ac:dyDescent="0.25">
      <c r="A3379" s="1">
        <v>42530.572916666664</v>
      </c>
      <c r="B3379">
        <v>1.1344799999999999</v>
      </c>
      <c r="C3379">
        <v>1.1351800000000001</v>
      </c>
      <c r="D3379">
        <v>1.13408</v>
      </c>
      <c r="E3379">
        <v>1.1342300000000001</v>
      </c>
      <c r="F3379">
        <v>4779</v>
      </c>
      <c r="H3379">
        <f t="shared" si="1096"/>
        <v>1.500000000000945E-4</v>
      </c>
      <c r="I3379">
        <f t="shared" si="1092"/>
        <v>6.9588662011706628</v>
      </c>
      <c r="J3379">
        <f t="shared" si="1105"/>
        <v>11.803471099825572</v>
      </c>
      <c r="K3379">
        <f t="shared" si="1093"/>
        <v>1</v>
      </c>
      <c r="L3379">
        <f t="shared" si="1094"/>
        <v>0</v>
      </c>
      <c r="M3379">
        <f t="shared" si="1095"/>
        <v>0</v>
      </c>
      <c r="N3379">
        <f t="shared" ca="1" si="1110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7"/>
        <v>0.05</v>
      </c>
      <c r="R3379">
        <f t="shared" ca="1" si="1098"/>
        <v>0</v>
      </c>
      <c r="S3379">
        <f t="shared" ca="1" si="1099"/>
        <v>101.8579000000001</v>
      </c>
      <c r="T3379">
        <f t="shared" ca="1" si="1100"/>
        <v>0</v>
      </c>
      <c r="U3379">
        <f t="shared" ca="1" si="1101"/>
        <v>0</v>
      </c>
      <c r="Z3379">
        <f t="shared" si="1106"/>
        <v>1.14055</v>
      </c>
      <c r="AA3379">
        <f t="shared" si="1107"/>
        <v>1.13408</v>
      </c>
      <c r="AB3379">
        <f t="shared" si="1111"/>
        <v>2.31839258114521</v>
      </c>
      <c r="AC3379">
        <f t="shared" si="1109"/>
        <v>3.0258289673951704</v>
      </c>
      <c r="AE3379">
        <f t="shared" si="1103"/>
        <v>1.1362000000000001</v>
      </c>
      <c r="AF3379">
        <f t="shared" si="1104"/>
        <v>1.13408</v>
      </c>
      <c r="AG3379">
        <f t="shared" si="1108"/>
        <v>7.0754716981172585</v>
      </c>
      <c r="AH3379">
        <f t="shared" si="1102"/>
        <v>6.1198954734730959</v>
      </c>
    </row>
    <row r="3380" spans="1:34" x14ac:dyDescent="0.25">
      <c r="A3380" s="1">
        <v>42530.583333333336</v>
      </c>
      <c r="B3380">
        <v>1.13422</v>
      </c>
      <c r="C3380">
        <v>1.1345799999999999</v>
      </c>
      <c r="D3380">
        <v>1.1329199999999999</v>
      </c>
      <c r="E3380">
        <v>1.13303</v>
      </c>
      <c r="F3380">
        <v>5345</v>
      </c>
      <c r="H3380">
        <f t="shared" si="1096"/>
        <v>1.100000000000545E-4</v>
      </c>
      <c r="I3380">
        <f t="shared" si="1092"/>
        <v>3.0258289673951704</v>
      </c>
      <c r="J3380">
        <f t="shared" si="1105"/>
        <v>6.1198954734730959</v>
      </c>
      <c r="K3380">
        <f t="shared" si="1093"/>
        <v>1</v>
      </c>
      <c r="L3380">
        <f t="shared" si="1094"/>
        <v>0</v>
      </c>
      <c r="M3380">
        <f t="shared" si="1095"/>
        <v>0</v>
      </c>
      <c r="N3380">
        <f t="shared" ca="1" si="1110"/>
        <v>0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7"/>
        <v>0.05</v>
      </c>
      <c r="R3380">
        <f t="shared" ca="1" si="1098"/>
        <v>0</v>
      </c>
      <c r="S3380">
        <f t="shared" ca="1" si="1099"/>
        <v>101.8579000000001</v>
      </c>
      <c r="T3380">
        <f t="shared" ca="1" si="1100"/>
        <v>0</v>
      </c>
      <c r="U3380">
        <f t="shared" ca="1" si="1101"/>
        <v>0</v>
      </c>
      <c r="Z3380">
        <f t="shared" si="1106"/>
        <v>1.14055</v>
      </c>
      <c r="AA3380">
        <f t="shared" si="1107"/>
        <v>1.1329199999999999</v>
      </c>
      <c r="AB3380">
        <f t="shared" si="1111"/>
        <v>1.4416775884672888</v>
      </c>
      <c r="AC3380">
        <f t="shared" si="1109"/>
        <v>3.2209591083134832</v>
      </c>
      <c r="AE3380">
        <f t="shared" si="1103"/>
        <v>1.1362000000000001</v>
      </c>
      <c r="AF3380">
        <f t="shared" si="1104"/>
        <v>1.1329199999999999</v>
      </c>
      <c r="AG3380">
        <f t="shared" si="1108"/>
        <v>3.3536585365868516</v>
      </c>
      <c r="AH3380">
        <f t="shared" si="1102"/>
        <v>5.2145651173520555</v>
      </c>
    </row>
    <row r="3381" spans="1:34" x14ac:dyDescent="0.25">
      <c r="A3381" s="1">
        <v>42530.59375</v>
      </c>
      <c r="B3381">
        <v>1.13304</v>
      </c>
      <c r="C3381">
        <v>1.1339600000000001</v>
      </c>
      <c r="D3381">
        <v>1.1329</v>
      </c>
      <c r="E3381">
        <v>1.1339399999999999</v>
      </c>
      <c r="F3381">
        <v>4762</v>
      </c>
      <c r="H3381">
        <f t="shared" si="1096"/>
        <v>1.4000000000002899E-4</v>
      </c>
      <c r="I3381">
        <f t="shared" si="1092"/>
        <v>3.2209591083134832</v>
      </c>
      <c r="J3381">
        <f t="shared" si="1105"/>
        <v>5.2145651173520555</v>
      </c>
      <c r="K3381">
        <f t="shared" si="1093"/>
        <v>1</v>
      </c>
      <c r="L3381">
        <f t="shared" si="1094"/>
        <v>0</v>
      </c>
      <c r="M3381">
        <f t="shared" si="1095"/>
        <v>0</v>
      </c>
      <c r="N3381">
        <f t="shared" ca="1" si="1110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7"/>
        <v>0.05</v>
      </c>
      <c r="R3381">
        <f t="shared" ca="1" si="1098"/>
        <v>0</v>
      </c>
      <c r="S3381">
        <f t="shared" ca="1" si="1099"/>
        <v>101.8579000000001</v>
      </c>
      <c r="T3381">
        <f t="shared" ca="1" si="1100"/>
        <v>0</v>
      </c>
      <c r="U3381">
        <f t="shared" ca="1" si="1101"/>
        <v>0</v>
      </c>
      <c r="Z3381">
        <f t="shared" si="1106"/>
        <v>1.14055</v>
      </c>
      <c r="AA3381">
        <f t="shared" si="1107"/>
        <v>1.1329</v>
      </c>
      <c r="AB3381">
        <f t="shared" si="1111"/>
        <v>13.594771241829266</v>
      </c>
      <c r="AC3381">
        <f t="shared" si="1109"/>
        <v>4.7844153771718441</v>
      </c>
      <c r="AE3381">
        <f t="shared" si="1103"/>
        <v>1.1362000000000001</v>
      </c>
      <c r="AF3381">
        <f t="shared" si="1104"/>
        <v>1.1329</v>
      </c>
      <c r="AG3381">
        <f t="shared" si="1108"/>
        <v>31.51515151514862</v>
      </c>
      <c r="AH3381">
        <f t="shared" si="1102"/>
        <v>17.434405025867736</v>
      </c>
    </row>
    <row r="3382" spans="1:34" x14ac:dyDescent="0.25">
      <c r="A3382" s="1">
        <v>42530.604166666664</v>
      </c>
      <c r="B3382">
        <v>1.13395</v>
      </c>
      <c r="C3382">
        <v>1.1341300000000001</v>
      </c>
      <c r="D3382">
        <v>1.1335599999999999</v>
      </c>
      <c r="E3382">
        <v>1.1341300000000001</v>
      </c>
      <c r="F3382">
        <v>4047</v>
      </c>
      <c r="H3382">
        <f t="shared" si="1096"/>
        <v>3.9000000000011248E-4</v>
      </c>
      <c r="I3382">
        <f t="shared" si="1092"/>
        <v>4.7844153771718441</v>
      </c>
      <c r="J3382">
        <f t="shared" si="1105"/>
        <v>17.434405025867736</v>
      </c>
      <c r="K3382">
        <f t="shared" si="1093"/>
        <v>1</v>
      </c>
      <c r="L3382">
        <f t="shared" si="1094"/>
        <v>0</v>
      </c>
      <c r="M3382">
        <f t="shared" si="1095"/>
        <v>0</v>
      </c>
      <c r="N3382">
        <f t="shared" ca="1" si="1110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-1.6400000000000858E-3</v>
      </c>
      <c r="P3382">
        <f t="shared" ca="1" si="1097"/>
        <v>0.05</v>
      </c>
      <c r="R3382">
        <f t="shared" ca="1" si="1098"/>
        <v>-1.6400000000000858E-3</v>
      </c>
      <c r="S3382">
        <f t="shared" ca="1" si="1099"/>
        <v>101.7739000000001</v>
      </c>
      <c r="T3382">
        <f t="shared" ca="1" si="1100"/>
        <v>-1</v>
      </c>
      <c r="U3382">
        <f t="shared" ca="1" si="1101"/>
        <v>-8.4000000000004293E-2</v>
      </c>
      <c r="Z3382">
        <f t="shared" si="1106"/>
        <v>1.14055</v>
      </c>
      <c r="AA3382">
        <f t="shared" si="1107"/>
        <v>1.1329</v>
      </c>
      <c r="AB3382">
        <f t="shared" si="1111"/>
        <v>16.078431372549996</v>
      </c>
      <c r="AC3382">
        <f t="shared" si="1109"/>
        <v>8.3583181959979402</v>
      </c>
      <c r="AE3382">
        <f t="shared" si="1103"/>
        <v>1.1360699999999999</v>
      </c>
      <c r="AF3382">
        <f t="shared" si="1104"/>
        <v>1.1329</v>
      </c>
      <c r="AG3382">
        <f t="shared" si="1108"/>
        <v>38.801261829656312</v>
      </c>
      <c r="AH3382">
        <f t="shared" si="1102"/>
        <v>35.158206672402464</v>
      </c>
    </row>
    <row r="3383" spans="1:34" x14ac:dyDescent="0.25">
      <c r="A3383" s="1">
        <v>42530.614583333336</v>
      </c>
      <c r="B3383">
        <v>1.13411</v>
      </c>
      <c r="C3383">
        <v>1.13443</v>
      </c>
      <c r="D3383">
        <v>1.1336999999999999</v>
      </c>
      <c r="E3383">
        <v>1.1341000000000001</v>
      </c>
      <c r="F3383">
        <v>4084</v>
      </c>
      <c r="H3383">
        <f t="shared" si="1096"/>
        <v>4.0000000000017799E-4</v>
      </c>
      <c r="I3383">
        <f t="shared" si="1092"/>
        <v>8.3583181959979402</v>
      </c>
      <c r="J3383">
        <f t="shared" si="1105"/>
        <v>35.158206672402464</v>
      </c>
      <c r="K3383">
        <f t="shared" si="1093"/>
        <v>1</v>
      </c>
      <c r="L3383">
        <f t="shared" si="1094"/>
        <v>0</v>
      </c>
      <c r="M3383">
        <f t="shared" si="1095"/>
        <v>0</v>
      </c>
      <c r="N3383">
        <f t="shared" ca="1" si="1110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7"/>
        <v>0.05</v>
      </c>
      <c r="R3383">
        <f t="shared" ca="1" si="1098"/>
        <v>0</v>
      </c>
      <c r="S3383">
        <f t="shared" ca="1" si="1099"/>
        <v>101.7739000000001</v>
      </c>
      <c r="T3383">
        <f t="shared" ca="1" si="1100"/>
        <v>0</v>
      </c>
      <c r="U3383">
        <f t="shared" ca="1" si="1101"/>
        <v>0</v>
      </c>
      <c r="Z3383">
        <f t="shared" si="1106"/>
        <v>1.14055</v>
      </c>
      <c r="AA3383">
        <f t="shared" si="1107"/>
        <v>1.1329</v>
      </c>
      <c r="AB3383">
        <f t="shared" si="1111"/>
        <v>15.686274509805232</v>
      </c>
      <c r="AC3383">
        <f t="shared" si="1109"/>
        <v>11.700288678162945</v>
      </c>
      <c r="AE3383">
        <f t="shared" si="1103"/>
        <v>1.1352199999999999</v>
      </c>
      <c r="AF3383">
        <f t="shared" si="1104"/>
        <v>1.1329</v>
      </c>
      <c r="AG3383">
        <f t="shared" si="1108"/>
        <v>51.724137931041078</v>
      </c>
      <c r="AH3383">
        <f t="shared" si="1102"/>
        <v>45.262699880348691</v>
      </c>
    </row>
    <row r="3384" spans="1:34" x14ac:dyDescent="0.25">
      <c r="A3384" s="1">
        <v>42530.625</v>
      </c>
      <c r="B3384">
        <v>1.13408</v>
      </c>
      <c r="C3384">
        <v>1.13439</v>
      </c>
      <c r="D3384">
        <v>1.13388</v>
      </c>
      <c r="E3384">
        <v>1.13419</v>
      </c>
      <c r="F3384">
        <v>4354</v>
      </c>
      <c r="H3384">
        <f t="shared" si="1096"/>
        <v>1.9999999999997797E-4</v>
      </c>
      <c r="I3384">
        <f t="shared" si="1092"/>
        <v>11.700288678162945</v>
      </c>
      <c r="J3384">
        <f t="shared" si="1105"/>
        <v>45.262699880348691</v>
      </c>
      <c r="K3384">
        <f t="shared" si="1093"/>
        <v>1</v>
      </c>
      <c r="L3384">
        <f t="shared" si="1094"/>
        <v>1</v>
      </c>
      <c r="M3384">
        <f t="shared" si="1095"/>
        <v>1</v>
      </c>
      <c r="N3384">
        <f t="shared" ca="1" si="1110"/>
        <v>1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7"/>
        <v>0.05</v>
      </c>
      <c r="R3384">
        <f t="shared" ca="1" si="1098"/>
        <v>0</v>
      </c>
      <c r="S3384">
        <f t="shared" ca="1" si="1099"/>
        <v>101.7739000000001</v>
      </c>
      <c r="T3384">
        <f t="shared" ca="1" si="1100"/>
        <v>0</v>
      </c>
      <c r="U3384">
        <f t="shared" ca="1" si="1101"/>
        <v>0</v>
      </c>
      <c r="Z3384">
        <f t="shared" si="1106"/>
        <v>1.14055</v>
      </c>
      <c r="AA3384">
        <f t="shared" si="1107"/>
        <v>1.1329</v>
      </c>
      <c r="AB3384">
        <f t="shared" si="1111"/>
        <v>16.862745098039532</v>
      </c>
      <c r="AC3384">
        <f t="shared" si="1109"/>
        <v>15.555555555556007</v>
      </c>
      <c r="AE3384">
        <f t="shared" si="1103"/>
        <v>1.1352199999999999</v>
      </c>
      <c r="AF3384">
        <f t="shared" si="1104"/>
        <v>1.1329</v>
      </c>
      <c r="AG3384">
        <f t="shared" si="1108"/>
        <v>55.603448275865574</v>
      </c>
      <c r="AH3384">
        <f t="shared" si="1102"/>
        <v>53.66379310345333</v>
      </c>
    </row>
    <row r="3385" spans="1:34" x14ac:dyDescent="0.25">
      <c r="A3385" s="1">
        <v>42530.635416666664</v>
      </c>
      <c r="B3385">
        <v>1.1342000000000001</v>
      </c>
      <c r="C3385">
        <v>1.1352199999999999</v>
      </c>
      <c r="D3385">
        <v>1.13418</v>
      </c>
      <c r="E3385">
        <v>1.1348</v>
      </c>
      <c r="F3385">
        <v>4563</v>
      </c>
      <c r="H3385">
        <f t="shared" si="1096"/>
        <v>2.0000000000131024E-5</v>
      </c>
      <c r="I3385">
        <f t="shared" si="1092"/>
        <v>15.555555555556007</v>
      </c>
      <c r="J3385">
        <f t="shared" si="1105"/>
        <v>53.66379310345333</v>
      </c>
      <c r="K3385">
        <f t="shared" si="1093"/>
        <v>1</v>
      </c>
      <c r="L3385">
        <f t="shared" si="1094"/>
        <v>1</v>
      </c>
      <c r="M3385">
        <f t="shared" si="1095"/>
        <v>1</v>
      </c>
      <c r="N3385">
        <f t="shared" ca="1" si="1110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7"/>
        <v>0.05</v>
      </c>
      <c r="R3385">
        <f t="shared" ca="1" si="1098"/>
        <v>0</v>
      </c>
      <c r="S3385">
        <f t="shared" ca="1" si="1099"/>
        <v>101.7739000000001</v>
      </c>
      <c r="T3385">
        <f t="shared" ca="1" si="1100"/>
        <v>0</v>
      </c>
      <c r="U3385">
        <f t="shared" ca="1" si="1101"/>
        <v>0</v>
      </c>
      <c r="Z3385">
        <f t="shared" si="1106"/>
        <v>1.1402699999999999</v>
      </c>
      <c r="AA3385">
        <f t="shared" si="1107"/>
        <v>1.1329</v>
      </c>
      <c r="AB3385">
        <f t="shared" si="1111"/>
        <v>25.78018995929504</v>
      </c>
      <c r="AC3385">
        <f t="shared" si="1109"/>
        <v>18.60191023492245</v>
      </c>
      <c r="AE3385">
        <f t="shared" si="1103"/>
        <v>1.1352199999999999</v>
      </c>
      <c r="AF3385">
        <f t="shared" si="1104"/>
        <v>1.1329</v>
      </c>
      <c r="AG3385">
        <f t="shared" si="1108"/>
        <v>81.896551724142796</v>
      </c>
      <c r="AH3385">
        <f t="shared" si="1102"/>
        <v>68.750000000004178</v>
      </c>
    </row>
    <row r="3386" spans="1:34" x14ac:dyDescent="0.25">
      <c r="A3386" s="1">
        <v>42530.645833333336</v>
      </c>
      <c r="B3386">
        <v>1.1348499999999999</v>
      </c>
      <c r="C3386">
        <v>1.1350100000000001</v>
      </c>
      <c r="D3386">
        <v>1.1332599999999999</v>
      </c>
      <c r="E3386">
        <v>1.13337</v>
      </c>
      <c r="F3386">
        <v>5017</v>
      </c>
      <c r="H3386">
        <f t="shared" si="1096"/>
        <v>1.100000000000545E-4</v>
      </c>
      <c r="I3386">
        <f t="shared" si="1092"/>
        <v>18.60191023492245</v>
      </c>
      <c r="J3386">
        <f t="shared" si="1105"/>
        <v>68.750000000004178</v>
      </c>
      <c r="K3386">
        <f t="shared" si="1093"/>
        <v>1</v>
      </c>
      <c r="L3386">
        <f t="shared" si="1094"/>
        <v>1</v>
      </c>
      <c r="M3386">
        <f t="shared" si="1095"/>
        <v>1</v>
      </c>
      <c r="N3386">
        <f t="shared" ca="1" si="1110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7"/>
        <v>0.05</v>
      </c>
      <c r="R3386">
        <f t="shared" ca="1" si="1098"/>
        <v>0</v>
      </c>
      <c r="S3386">
        <f t="shared" ca="1" si="1099"/>
        <v>101.7739000000001</v>
      </c>
      <c r="T3386">
        <f t="shared" ca="1" si="1100"/>
        <v>0</v>
      </c>
      <c r="U3386">
        <f t="shared" ca="1" si="1101"/>
        <v>0</v>
      </c>
      <c r="Z3386">
        <f t="shared" si="1106"/>
        <v>1.1398900000000001</v>
      </c>
      <c r="AA3386">
        <f t="shared" si="1107"/>
        <v>1.1329</v>
      </c>
      <c r="AB3386">
        <f t="shared" si="1111"/>
        <v>6.7238912732470233</v>
      </c>
      <c r="AC3386">
        <f t="shared" si="1109"/>
        <v>16.263275210096705</v>
      </c>
      <c r="AE3386">
        <f t="shared" si="1103"/>
        <v>1.1352199999999999</v>
      </c>
      <c r="AF3386">
        <f t="shared" si="1104"/>
        <v>1.1329</v>
      </c>
      <c r="AG3386">
        <f t="shared" si="1108"/>
        <v>20.258620689654965</v>
      </c>
      <c r="AH3386">
        <f t="shared" si="1102"/>
        <v>51.077586206898879</v>
      </c>
    </row>
    <row r="3387" spans="1:34" x14ac:dyDescent="0.25">
      <c r="A3387" s="1">
        <v>42530.65625</v>
      </c>
      <c r="B3387">
        <v>1.13337</v>
      </c>
      <c r="C3387">
        <v>1.1336299999999999</v>
      </c>
      <c r="D3387">
        <v>1.1325000000000001</v>
      </c>
      <c r="E3387">
        <v>1.1325000000000001</v>
      </c>
      <c r="F3387">
        <v>5512</v>
      </c>
      <c r="H3387">
        <f t="shared" si="1096"/>
        <v>0</v>
      </c>
      <c r="I3387">
        <f t="shared" si="1092"/>
        <v>16.263275210096705</v>
      </c>
      <c r="J3387">
        <f t="shared" si="1105"/>
        <v>51.077586206898879</v>
      </c>
      <c r="K3387">
        <f t="shared" si="1093"/>
        <v>1</v>
      </c>
      <c r="L3387">
        <f t="shared" si="1094"/>
        <v>1</v>
      </c>
      <c r="M3387">
        <f t="shared" si="1095"/>
        <v>1</v>
      </c>
      <c r="N3387">
        <f t="shared" ca="1" si="1110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7"/>
        <v>0.05</v>
      </c>
      <c r="R3387">
        <f t="shared" ca="1" si="1098"/>
        <v>0</v>
      </c>
      <c r="S3387">
        <f t="shared" ca="1" si="1099"/>
        <v>101.7739000000001</v>
      </c>
      <c r="T3387">
        <f t="shared" ca="1" si="1100"/>
        <v>0</v>
      </c>
      <c r="U3387">
        <f t="shared" ca="1" si="1101"/>
        <v>0</v>
      </c>
      <c r="Z3387">
        <f t="shared" si="1106"/>
        <v>1.1394500000000001</v>
      </c>
      <c r="AA3387">
        <f t="shared" si="1107"/>
        <v>1.1325000000000001</v>
      </c>
      <c r="AB3387">
        <f t="shared" si="1111"/>
        <v>0</v>
      </c>
      <c r="AC3387">
        <f t="shared" si="1109"/>
        <v>12.341706582645397</v>
      </c>
      <c r="AE3387">
        <f t="shared" si="1103"/>
        <v>1.1352199999999999</v>
      </c>
      <c r="AF3387">
        <f t="shared" si="1104"/>
        <v>1.1325000000000001</v>
      </c>
      <c r="AG3387">
        <f t="shared" si="1108"/>
        <v>0</v>
      </c>
      <c r="AH3387">
        <f t="shared" si="1102"/>
        <v>10.129310344827482</v>
      </c>
    </row>
    <row r="3388" spans="1:34" x14ac:dyDescent="0.25">
      <c r="A3388" s="1">
        <v>42530.666666666664</v>
      </c>
      <c r="B3388">
        <v>1.13245</v>
      </c>
      <c r="C3388">
        <v>1.13276</v>
      </c>
      <c r="D3388">
        <v>1.1311199999999999</v>
      </c>
      <c r="E3388">
        <v>1.13144</v>
      </c>
      <c r="F3388">
        <v>5859</v>
      </c>
      <c r="H3388">
        <f t="shared" si="1096"/>
        <v>3.2000000000009798E-4</v>
      </c>
      <c r="I3388">
        <f t="shared" si="1092"/>
        <v>12.341706582645397</v>
      </c>
      <c r="J3388">
        <f t="shared" si="1105"/>
        <v>10.129310344827482</v>
      </c>
      <c r="K3388">
        <f t="shared" si="1093"/>
        <v>1</v>
      </c>
      <c r="L3388">
        <f t="shared" si="1094"/>
        <v>0</v>
      </c>
      <c r="M3388">
        <f t="shared" si="1095"/>
        <v>0</v>
      </c>
      <c r="N3388">
        <f t="shared" ca="1" si="1110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7"/>
        <v>0.05</v>
      </c>
      <c r="R3388">
        <f t="shared" ca="1" si="1098"/>
        <v>0</v>
      </c>
      <c r="S3388">
        <f t="shared" ca="1" si="1099"/>
        <v>101.7739000000001</v>
      </c>
      <c r="T3388">
        <f t="shared" ca="1" si="1100"/>
        <v>0</v>
      </c>
      <c r="U3388">
        <f t="shared" ca="1" si="1101"/>
        <v>0</v>
      </c>
      <c r="Z3388">
        <f t="shared" si="1106"/>
        <v>1.1387400000000001</v>
      </c>
      <c r="AA3388">
        <f t="shared" si="1107"/>
        <v>1.1311199999999999</v>
      </c>
      <c r="AB3388">
        <f t="shared" si="1111"/>
        <v>4.1994750656179836</v>
      </c>
      <c r="AC3388">
        <f t="shared" si="1109"/>
        <v>9.1758890745400112</v>
      </c>
      <c r="AE3388">
        <f t="shared" si="1103"/>
        <v>1.1352199999999999</v>
      </c>
      <c r="AF3388">
        <f t="shared" si="1104"/>
        <v>1.1311199999999999</v>
      </c>
      <c r="AG3388">
        <f t="shared" si="1108"/>
        <v>7.804878048782891</v>
      </c>
      <c r="AH3388">
        <f t="shared" si="1102"/>
        <v>3.9024390243914455</v>
      </c>
    </row>
    <row r="3389" spans="1:34" x14ac:dyDescent="0.25">
      <c r="A3389" s="1">
        <v>42530.677083333336</v>
      </c>
      <c r="B3389">
        <v>1.1314500000000001</v>
      </c>
      <c r="C3389">
        <v>1.1324399999999999</v>
      </c>
      <c r="D3389">
        <v>1.1313899999999999</v>
      </c>
      <c r="E3389">
        <v>1.1322700000000001</v>
      </c>
      <c r="F3389">
        <v>5120</v>
      </c>
      <c r="H3389">
        <f t="shared" si="1096"/>
        <v>6.0000000000171028E-5</v>
      </c>
      <c r="I3389">
        <f t="shared" si="1092"/>
        <v>9.1758890745400112</v>
      </c>
      <c r="J3389">
        <f t="shared" si="1105"/>
        <v>3.9024390243914455</v>
      </c>
      <c r="K3389">
        <f t="shared" si="1093"/>
        <v>1</v>
      </c>
      <c r="L3389">
        <f t="shared" si="1094"/>
        <v>0</v>
      </c>
      <c r="M3389">
        <f t="shared" si="1095"/>
        <v>0</v>
      </c>
      <c r="N3389">
        <f t="shared" ca="1" si="1110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7"/>
        <v>0.05</v>
      </c>
      <c r="R3389">
        <f t="shared" ca="1" si="1098"/>
        <v>0</v>
      </c>
      <c r="S3389">
        <f t="shared" ca="1" si="1099"/>
        <v>101.7739000000001</v>
      </c>
      <c r="T3389">
        <f t="shared" ca="1" si="1100"/>
        <v>0</v>
      </c>
      <c r="U3389">
        <f t="shared" ca="1" si="1101"/>
        <v>0</v>
      </c>
      <c r="Z3389">
        <f t="shared" si="1106"/>
        <v>1.1383300000000001</v>
      </c>
      <c r="AA3389">
        <f t="shared" si="1107"/>
        <v>1.1311199999999999</v>
      </c>
      <c r="AB3389">
        <f t="shared" si="1111"/>
        <v>15.950069348130109</v>
      </c>
      <c r="AC3389">
        <f t="shared" si="1109"/>
        <v>6.7183589217487789</v>
      </c>
      <c r="AE3389">
        <f t="shared" si="1103"/>
        <v>1.1352199999999999</v>
      </c>
      <c r="AF3389">
        <f t="shared" si="1104"/>
        <v>1.1311199999999999</v>
      </c>
      <c r="AG3389">
        <f t="shared" si="1108"/>
        <v>28.048780487809964</v>
      </c>
      <c r="AH3389">
        <f t="shared" si="1102"/>
        <v>17.926829268296427</v>
      </c>
    </row>
    <row r="3390" spans="1:34" x14ac:dyDescent="0.25">
      <c r="A3390" s="1">
        <v>42530.6875</v>
      </c>
      <c r="B3390">
        <v>1.13226</v>
      </c>
      <c r="C3390">
        <v>1.1330899999999999</v>
      </c>
      <c r="D3390">
        <v>1.1321300000000001</v>
      </c>
      <c r="E3390">
        <v>1.1324399999999999</v>
      </c>
      <c r="F3390">
        <v>5451</v>
      </c>
      <c r="H3390">
        <f t="shared" si="1096"/>
        <v>1.2999999999996348E-4</v>
      </c>
      <c r="I3390">
        <f t="shared" si="1092"/>
        <v>6.7183589217487789</v>
      </c>
      <c r="J3390">
        <f t="shared" si="1105"/>
        <v>17.926829268296427</v>
      </c>
      <c r="K3390">
        <f t="shared" si="1093"/>
        <v>1</v>
      </c>
      <c r="L3390">
        <f t="shared" si="1094"/>
        <v>0</v>
      </c>
      <c r="M3390">
        <f t="shared" si="1095"/>
        <v>0</v>
      </c>
      <c r="N3390">
        <f t="shared" ca="1" si="1110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7"/>
        <v>0.05</v>
      </c>
      <c r="R3390">
        <f t="shared" ca="1" si="1098"/>
        <v>0</v>
      </c>
      <c r="S3390">
        <f t="shared" ca="1" si="1099"/>
        <v>101.7739000000001</v>
      </c>
      <c r="T3390">
        <f t="shared" ca="1" si="1100"/>
        <v>0</v>
      </c>
      <c r="U3390">
        <f t="shared" ca="1" si="1101"/>
        <v>0</v>
      </c>
      <c r="Z3390">
        <f t="shared" si="1106"/>
        <v>1.13774</v>
      </c>
      <c r="AA3390">
        <f t="shared" si="1107"/>
        <v>1.1311199999999999</v>
      </c>
      <c r="AB3390">
        <f t="shared" si="1111"/>
        <v>19.939577039274528</v>
      </c>
      <c r="AC3390">
        <f t="shared" si="1109"/>
        <v>10.022280363255655</v>
      </c>
      <c r="AE3390">
        <f t="shared" si="1103"/>
        <v>1.1352199999999999</v>
      </c>
      <c r="AF3390">
        <f t="shared" si="1104"/>
        <v>1.1311199999999999</v>
      </c>
      <c r="AG3390">
        <f t="shared" si="1108"/>
        <v>32.195121951219278</v>
      </c>
      <c r="AH3390">
        <f t="shared" si="1102"/>
        <v>30.121951219514621</v>
      </c>
    </row>
    <row r="3391" spans="1:34" x14ac:dyDescent="0.25">
      <c r="A3391" s="1">
        <v>42530.697916666664</v>
      </c>
      <c r="B3391">
        <v>1.1324399999999999</v>
      </c>
      <c r="C3391">
        <v>1.13279</v>
      </c>
      <c r="D3391">
        <v>1.1319300000000001</v>
      </c>
      <c r="E3391">
        <v>1.13235</v>
      </c>
      <c r="F3391">
        <v>5106</v>
      </c>
      <c r="H3391">
        <f t="shared" si="1096"/>
        <v>4.1999999999986493E-4</v>
      </c>
      <c r="I3391">
        <f t="shared" si="1092"/>
        <v>10.022280363255655</v>
      </c>
      <c r="J3391">
        <f t="shared" si="1105"/>
        <v>30.121951219514621</v>
      </c>
      <c r="K3391">
        <f t="shared" si="1093"/>
        <v>1</v>
      </c>
      <c r="L3391">
        <f t="shared" si="1094"/>
        <v>0</v>
      </c>
      <c r="M3391">
        <f t="shared" si="1095"/>
        <v>0</v>
      </c>
      <c r="N3391">
        <f t="shared" ca="1" si="1110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7"/>
        <v>0.05</v>
      </c>
      <c r="R3391">
        <f t="shared" ca="1" si="1098"/>
        <v>0</v>
      </c>
      <c r="S3391">
        <f t="shared" ca="1" si="1099"/>
        <v>101.7739000000001</v>
      </c>
      <c r="T3391">
        <f t="shared" ca="1" si="1100"/>
        <v>0</v>
      </c>
      <c r="U3391">
        <f t="shared" ca="1" si="1101"/>
        <v>0</v>
      </c>
      <c r="Z3391">
        <f t="shared" si="1106"/>
        <v>1.13686</v>
      </c>
      <c r="AA3391">
        <f t="shared" si="1107"/>
        <v>1.1311199999999999</v>
      </c>
      <c r="AB3391">
        <f t="shared" si="1111"/>
        <v>21.428571428572258</v>
      </c>
      <c r="AC3391">
        <f t="shared" si="1109"/>
        <v>15.379423220398721</v>
      </c>
      <c r="AE3391">
        <f t="shared" si="1103"/>
        <v>1.1352199999999999</v>
      </c>
      <c r="AF3391">
        <f t="shared" si="1104"/>
        <v>1.1311199999999999</v>
      </c>
      <c r="AG3391">
        <f t="shared" si="1108"/>
        <v>30.000000000001627</v>
      </c>
      <c r="AH3391">
        <f t="shared" si="1102"/>
        <v>31.097560975610453</v>
      </c>
    </row>
    <row r="3392" spans="1:34" x14ac:dyDescent="0.25">
      <c r="A3392" s="1">
        <v>42530.708333333336</v>
      </c>
      <c r="B3392">
        <v>1.13235</v>
      </c>
      <c r="C3392">
        <v>1.13245</v>
      </c>
      <c r="D3392">
        <v>1.1305499999999999</v>
      </c>
      <c r="E3392">
        <v>1.1307</v>
      </c>
      <c r="F3392">
        <v>5341</v>
      </c>
      <c r="H3392">
        <f t="shared" si="1096"/>
        <v>1.500000000000945E-4</v>
      </c>
      <c r="I3392">
        <f t="shared" si="1092"/>
        <v>15.379423220398721</v>
      </c>
      <c r="J3392">
        <f t="shared" si="1105"/>
        <v>31.097560975610453</v>
      </c>
      <c r="K3392">
        <f t="shared" si="1093"/>
        <v>1</v>
      </c>
      <c r="L3392">
        <f t="shared" si="1094"/>
        <v>0</v>
      </c>
      <c r="M3392">
        <f t="shared" si="1095"/>
        <v>0</v>
      </c>
      <c r="N3392">
        <f t="shared" ca="1" si="1110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7"/>
        <v>0.05</v>
      </c>
      <c r="R3392">
        <f t="shared" ca="1" si="1098"/>
        <v>0</v>
      </c>
      <c r="S3392">
        <f t="shared" ca="1" si="1099"/>
        <v>101.7739000000001</v>
      </c>
      <c r="T3392">
        <f t="shared" ca="1" si="1100"/>
        <v>0</v>
      </c>
      <c r="U3392">
        <f t="shared" ca="1" si="1101"/>
        <v>0</v>
      </c>
      <c r="Z3392">
        <f t="shared" si="1106"/>
        <v>1.13686</v>
      </c>
      <c r="AA3392">
        <f t="shared" si="1107"/>
        <v>1.1305499999999999</v>
      </c>
      <c r="AB3392">
        <f t="shared" si="1111"/>
        <v>2.3771790808255719</v>
      </c>
      <c r="AC3392">
        <f t="shared" si="1109"/>
        <v>14.923849224200616</v>
      </c>
      <c r="AE3392">
        <f t="shared" si="1103"/>
        <v>1.1350100000000001</v>
      </c>
      <c r="AF3392">
        <f t="shared" si="1104"/>
        <v>1.1305499999999999</v>
      </c>
      <c r="AG3392">
        <f t="shared" si="1108"/>
        <v>3.3632286995535901</v>
      </c>
      <c r="AH3392">
        <f t="shared" si="1102"/>
        <v>16.681614349777607</v>
      </c>
    </row>
    <row r="3393" spans="1:34" x14ac:dyDescent="0.25">
      <c r="A3393" s="1">
        <v>42530.71875</v>
      </c>
      <c r="B3393">
        <v>1.1307199999999999</v>
      </c>
      <c r="C3393">
        <v>1.13148</v>
      </c>
      <c r="D3393">
        <v>1.1305000000000001</v>
      </c>
      <c r="E3393">
        <v>1.1305499999999999</v>
      </c>
      <c r="F3393">
        <v>5029</v>
      </c>
      <c r="H3393">
        <f t="shared" si="1096"/>
        <v>4.9999999999883471E-5</v>
      </c>
      <c r="I3393">
        <f t="shared" si="1092"/>
        <v>14.923849224200616</v>
      </c>
      <c r="J3393">
        <f t="shared" si="1105"/>
        <v>16.681614349777607</v>
      </c>
      <c r="K3393">
        <f t="shared" si="1093"/>
        <v>1</v>
      </c>
      <c r="L3393">
        <f t="shared" si="1094"/>
        <v>0</v>
      </c>
      <c r="M3393">
        <f t="shared" si="1095"/>
        <v>0</v>
      </c>
      <c r="N3393">
        <f t="shared" ca="1" si="1110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7"/>
        <v>0.05</v>
      </c>
      <c r="R3393">
        <f t="shared" ca="1" si="1098"/>
        <v>0</v>
      </c>
      <c r="S3393">
        <f t="shared" ca="1" si="1099"/>
        <v>101.7739000000001</v>
      </c>
      <c r="T3393">
        <f t="shared" ca="1" si="1100"/>
        <v>0</v>
      </c>
      <c r="U3393">
        <f t="shared" ca="1" si="1101"/>
        <v>0</v>
      </c>
      <c r="Z3393">
        <f t="shared" si="1106"/>
        <v>1.1365099999999999</v>
      </c>
      <c r="AA3393">
        <f t="shared" si="1107"/>
        <v>1.1305000000000001</v>
      </c>
      <c r="AB3393">
        <f t="shared" si="1111"/>
        <v>0.83194675540573593</v>
      </c>
      <c r="AC3393">
        <f t="shared" si="1109"/>
        <v>11.144318576019524</v>
      </c>
      <c r="AE3393">
        <f t="shared" si="1103"/>
        <v>1.1336299999999999</v>
      </c>
      <c r="AF3393">
        <f t="shared" si="1104"/>
        <v>1.1305000000000001</v>
      </c>
      <c r="AG3393">
        <f t="shared" si="1108"/>
        <v>1.59744408945322</v>
      </c>
      <c r="AH3393">
        <f t="shared" si="1102"/>
        <v>2.4803363945034049</v>
      </c>
    </row>
    <row r="3394" spans="1:34" x14ac:dyDescent="0.25">
      <c r="A3394" s="1">
        <v>42530.729166666664</v>
      </c>
      <c r="B3394">
        <v>1.1305499999999999</v>
      </c>
      <c r="C3394">
        <v>1.1314</v>
      </c>
      <c r="D3394">
        <v>1.1305499999999999</v>
      </c>
      <c r="E3394">
        <v>1.1311800000000001</v>
      </c>
      <c r="F3394">
        <v>5176</v>
      </c>
      <c r="H3394">
        <f t="shared" si="1096"/>
        <v>0</v>
      </c>
      <c r="I3394">
        <f t="shared" ref="I3394:I3457" si="1112">AC3393</f>
        <v>11.144318576019524</v>
      </c>
      <c r="J3394">
        <f t="shared" si="1105"/>
        <v>2.4803363945034049</v>
      </c>
      <c r="K3394">
        <f t="shared" ref="K3394:K3457" si="1113">IF(AND($I3394&gt;$Y$4,$I3393&gt;$Y$4),-1,IF(AND($I3394&lt;$Y$5,$I3393&lt;$Y$5),1,0))</f>
        <v>1</v>
      </c>
      <c r="L3394">
        <f t="shared" si="1094"/>
        <v>0</v>
      </c>
      <c r="M3394">
        <f t="shared" si="1095"/>
        <v>0</v>
      </c>
      <c r="N3394">
        <f t="shared" ca="1" si="1110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7"/>
        <v>0.05</v>
      </c>
      <c r="R3394">
        <f t="shared" ca="1" si="1098"/>
        <v>0</v>
      </c>
      <c r="S3394">
        <f t="shared" ca="1" si="1099"/>
        <v>101.7739000000001</v>
      </c>
      <c r="T3394">
        <f t="shared" ca="1" si="1100"/>
        <v>0</v>
      </c>
      <c r="U3394">
        <f t="shared" ca="1" si="1101"/>
        <v>0</v>
      </c>
      <c r="Z3394">
        <f t="shared" si="1106"/>
        <v>1.1362000000000001</v>
      </c>
      <c r="AA3394">
        <f t="shared" si="1107"/>
        <v>1.1305000000000001</v>
      </c>
      <c r="AB3394">
        <f t="shared" si="1111"/>
        <v>11.929824561403672</v>
      </c>
      <c r="AC3394">
        <f t="shared" si="1109"/>
        <v>9.1418804565518101</v>
      </c>
      <c r="AE3394">
        <f t="shared" si="1103"/>
        <v>1.1330899999999999</v>
      </c>
      <c r="AF3394">
        <f t="shared" si="1104"/>
        <v>1.1305000000000001</v>
      </c>
      <c r="AG3394">
        <f t="shared" si="1108"/>
        <v>26.254826254828107</v>
      </c>
      <c r="AH3394">
        <f t="shared" si="1102"/>
        <v>13.926135172140663</v>
      </c>
    </row>
    <row r="3395" spans="1:34" x14ac:dyDescent="0.25">
      <c r="A3395" s="1">
        <v>42530.739583333336</v>
      </c>
      <c r="B3395">
        <v>1.13117</v>
      </c>
      <c r="C3395">
        <v>1.13253</v>
      </c>
      <c r="D3395">
        <v>1.1311100000000001</v>
      </c>
      <c r="E3395">
        <v>1.1325000000000001</v>
      </c>
      <c r="F3395">
        <v>5387</v>
      </c>
      <c r="H3395">
        <f t="shared" si="1096"/>
        <v>5.9999999999948983E-5</v>
      </c>
      <c r="I3395">
        <f t="shared" si="1112"/>
        <v>9.1418804565518101</v>
      </c>
      <c r="J3395">
        <f t="shared" si="1105"/>
        <v>13.926135172140663</v>
      </c>
      <c r="K3395">
        <f t="shared" si="1113"/>
        <v>1</v>
      </c>
      <c r="L3395">
        <f t="shared" ref="L3395:L3458" si="1114">IF(AND($I3395-$J3395&gt;$Y$6),-1,IF(AND($I3395-$J3395&lt;-$Y$5),1,0))</f>
        <v>0</v>
      </c>
      <c r="M3395">
        <f t="shared" ref="M3395:M3458" si="1115">IF(AND(K3395=1,L3395=1),1,IF(AND(K3395=-1,L3395=-1),-1,0))</f>
        <v>0</v>
      </c>
      <c r="N3395">
        <f t="shared" ca="1" si="1110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7"/>
        <v>0.05</v>
      </c>
      <c r="R3395">
        <f t="shared" ca="1" si="1098"/>
        <v>0</v>
      </c>
      <c r="S3395">
        <f t="shared" ca="1" si="1099"/>
        <v>101.7739000000001</v>
      </c>
      <c r="T3395">
        <f t="shared" ca="1" si="1100"/>
        <v>0</v>
      </c>
      <c r="U3395">
        <f t="shared" ca="1" si="1101"/>
        <v>0</v>
      </c>
      <c r="Z3395">
        <f t="shared" si="1106"/>
        <v>1.1362000000000001</v>
      </c>
      <c r="AA3395">
        <f t="shared" si="1107"/>
        <v>1.1305000000000001</v>
      </c>
      <c r="AB3395">
        <f t="shared" si="1111"/>
        <v>35.087719298245403</v>
      </c>
      <c r="AC3395">
        <f t="shared" si="1109"/>
        <v>12.556667423970095</v>
      </c>
      <c r="AE3395">
        <f t="shared" si="1103"/>
        <v>1.1330899999999999</v>
      </c>
      <c r="AF3395">
        <f t="shared" si="1104"/>
        <v>1.1305000000000001</v>
      </c>
      <c r="AG3395">
        <f t="shared" si="1108"/>
        <v>77.220077220081166</v>
      </c>
      <c r="AH3395">
        <f t="shared" si="1102"/>
        <v>51.737451737454634</v>
      </c>
    </row>
    <row r="3396" spans="1:34" x14ac:dyDescent="0.25">
      <c r="A3396" s="1">
        <v>42530.75</v>
      </c>
      <c r="B3396">
        <v>1.1325099999999999</v>
      </c>
      <c r="C3396">
        <v>1.1336299999999999</v>
      </c>
      <c r="D3396">
        <v>1.1324000000000001</v>
      </c>
      <c r="E3396">
        <v>1.1334500000000001</v>
      </c>
      <c r="F3396">
        <v>5359</v>
      </c>
      <c r="H3396">
        <f t="shared" ref="H3396:H3459" si="1116">MIN(E3396,B3396) - D3396</f>
        <v>1.0999999999983245E-4</v>
      </c>
      <c r="I3396">
        <f t="shared" si="1112"/>
        <v>12.556667423970095</v>
      </c>
      <c r="J3396">
        <f t="shared" si="1105"/>
        <v>51.737451737454634</v>
      </c>
      <c r="K3396">
        <f t="shared" si="1113"/>
        <v>1</v>
      </c>
      <c r="L3396">
        <f t="shared" si="1114"/>
        <v>1</v>
      </c>
      <c r="M3396">
        <f t="shared" si="1115"/>
        <v>1</v>
      </c>
      <c r="N3396">
        <f t="shared" ca="1" si="1110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7">ROUNDDOWN(S3395/2000,2)</f>
        <v>0.05</v>
      </c>
      <c r="R3396">
        <f t="shared" ref="R3396:R3459" ca="1" si="1118">O3396</f>
        <v>0</v>
      </c>
      <c r="S3396">
        <f t="shared" ref="S3396:S3459" ca="1" si="1119">S3395+U3396</f>
        <v>101.7739000000001</v>
      </c>
      <c r="T3396">
        <f t="shared" ref="T3396:T3459" ca="1" si="1120">SIGN(R3396)</f>
        <v>0</v>
      </c>
      <c r="U3396">
        <f t="shared" ref="U3396:U3459" ca="1" si="1121">R3396*$V$4*P3396+IF(O3396=0,0,$V$3)</f>
        <v>0</v>
      </c>
      <c r="Z3396">
        <f t="shared" si="1106"/>
        <v>1.1362000000000001</v>
      </c>
      <c r="AA3396">
        <f t="shared" si="1107"/>
        <v>1.1305000000000001</v>
      </c>
      <c r="AB3396">
        <f t="shared" si="1111"/>
        <v>51.754385964912075</v>
      </c>
      <c r="AC3396">
        <f t="shared" si="1109"/>
        <v>24.90096914499172</v>
      </c>
      <c r="AE3396">
        <f t="shared" si="1103"/>
        <v>1.1336299999999999</v>
      </c>
      <c r="AF3396">
        <f t="shared" si="1104"/>
        <v>1.1305000000000001</v>
      </c>
      <c r="AG3396">
        <f t="shared" si="1108"/>
        <v>94.249201277959898</v>
      </c>
      <c r="AH3396">
        <f t="shared" si="1102"/>
        <v>85.734639249020532</v>
      </c>
    </row>
    <row r="3397" spans="1:34" x14ac:dyDescent="0.25">
      <c r="A3397" s="1">
        <v>42530.760416666664</v>
      </c>
      <c r="B3397">
        <v>1.1334299999999999</v>
      </c>
      <c r="C3397">
        <v>1.1335999999999999</v>
      </c>
      <c r="D3397">
        <v>1.1327700000000001</v>
      </c>
      <c r="E3397">
        <v>1.1329100000000001</v>
      </c>
      <c r="F3397">
        <v>5000</v>
      </c>
      <c r="H3397">
        <f t="shared" si="1116"/>
        <v>1.4000000000002899E-4</v>
      </c>
      <c r="I3397">
        <f t="shared" si="1112"/>
        <v>24.90096914499172</v>
      </c>
      <c r="J3397">
        <f t="shared" si="1105"/>
        <v>85.734639249020532</v>
      </c>
      <c r="K3397">
        <f t="shared" si="1113"/>
        <v>1</v>
      </c>
      <c r="L3397">
        <f t="shared" si="1114"/>
        <v>1</v>
      </c>
      <c r="M3397">
        <f t="shared" si="1115"/>
        <v>1</v>
      </c>
      <c r="N3397">
        <f t="shared" ca="1" si="1110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7"/>
        <v>0.05</v>
      </c>
      <c r="R3397">
        <f t="shared" ca="1" si="1118"/>
        <v>0</v>
      </c>
      <c r="S3397">
        <f t="shared" ca="1" si="1119"/>
        <v>101.7739000000001</v>
      </c>
      <c r="T3397">
        <f t="shared" ca="1" si="1120"/>
        <v>0</v>
      </c>
      <c r="U3397">
        <f t="shared" ca="1" si="1121"/>
        <v>0</v>
      </c>
      <c r="Z3397">
        <f t="shared" si="1106"/>
        <v>1.1360699999999999</v>
      </c>
      <c r="AA3397">
        <f t="shared" si="1107"/>
        <v>1.1305000000000001</v>
      </c>
      <c r="AB3397">
        <f t="shared" si="1111"/>
        <v>43.267504488331902</v>
      </c>
      <c r="AC3397">
        <f t="shared" si="1109"/>
        <v>35.509858578223259</v>
      </c>
      <c r="AE3397">
        <f t="shared" si="1103"/>
        <v>1.1336299999999999</v>
      </c>
      <c r="AF3397">
        <f t="shared" si="1104"/>
        <v>1.1305000000000001</v>
      </c>
      <c r="AG3397">
        <f t="shared" si="1108"/>
        <v>76.996805111825395</v>
      </c>
      <c r="AH3397">
        <f t="shared" si="1102"/>
        <v>85.623003194892647</v>
      </c>
    </row>
    <row r="3398" spans="1:34" x14ac:dyDescent="0.25">
      <c r="A3398" s="1">
        <v>42530.770833333336</v>
      </c>
      <c r="B3398">
        <v>1.1329100000000001</v>
      </c>
      <c r="C3398">
        <v>1.1333200000000001</v>
      </c>
      <c r="D3398">
        <v>1.13232</v>
      </c>
      <c r="E3398">
        <v>1.1326499999999999</v>
      </c>
      <c r="F3398">
        <v>4833</v>
      </c>
      <c r="H3398">
        <f t="shared" si="1116"/>
        <v>3.2999999999994145E-4</v>
      </c>
      <c r="I3398">
        <f t="shared" si="1112"/>
        <v>35.509858578223259</v>
      </c>
      <c r="J3398">
        <f t="shared" si="1105"/>
        <v>85.623003194892647</v>
      </c>
      <c r="K3398">
        <f t="shared" si="1113"/>
        <v>0</v>
      </c>
      <c r="L3398">
        <f t="shared" si="1114"/>
        <v>1</v>
      </c>
      <c r="M3398">
        <f t="shared" si="1115"/>
        <v>0</v>
      </c>
      <c r="N3398">
        <f t="shared" ca="1" si="1110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7"/>
        <v>0.05</v>
      </c>
      <c r="R3398">
        <f t="shared" ca="1" si="1118"/>
        <v>0</v>
      </c>
      <c r="S3398">
        <f t="shared" ca="1" si="1119"/>
        <v>101.7739000000001</v>
      </c>
      <c r="T3398">
        <f t="shared" ca="1" si="1120"/>
        <v>0</v>
      </c>
      <c r="U3398">
        <f t="shared" ca="1" si="1121"/>
        <v>0</v>
      </c>
      <c r="Z3398">
        <f t="shared" si="1106"/>
        <v>1.1352199999999999</v>
      </c>
      <c r="AA3398">
        <f t="shared" si="1107"/>
        <v>1.1305000000000001</v>
      </c>
      <c r="AB3398">
        <f t="shared" si="1111"/>
        <v>45.550847457626041</v>
      </c>
      <c r="AC3398">
        <f t="shared" si="1109"/>
        <v>43.915114302278859</v>
      </c>
      <c r="AE3398">
        <f t="shared" si="1103"/>
        <v>1.1336299999999999</v>
      </c>
      <c r="AF3398">
        <f t="shared" si="1104"/>
        <v>1.1305000000000001</v>
      </c>
      <c r="AG3398">
        <f t="shared" si="1108"/>
        <v>68.690095846644525</v>
      </c>
      <c r="AH3398">
        <f t="shared" si="1102"/>
        <v>72.84345047923496</v>
      </c>
    </row>
    <row r="3399" spans="1:34" x14ac:dyDescent="0.25">
      <c r="A3399" s="1">
        <v>42530.78125</v>
      </c>
      <c r="B3399">
        <v>1.13266</v>
      </c>
      <c r="C3399">
        <v>1.1329100000000001</v>
      </c>
      <c r="D3399">
        <v>1.13235</v>
      </c>
      <c r="E3399">
        <v>1.13279</v>
      </c>
      <c r="F3399">
        <v>4164</v>
      </c>
      <c r="H3399">
        <f t="shared" si="1116"/>
        <v>3.1000000000003247E-4</v>
      </c>
      <c r="I3399">
        <f t="shared" si="1112"/>
        <v>43.915114302278859</v>
      </c>
      <c r="J3399">
        <f t="shared" si="1105"/>
        <v>72.84345047923496</v>
      </c>
      <c r="K3399">
        <f t="shared" si="1113"/>
        <v>0</v>
      </c>
      <c r="L3399">
        <f t="shared" si="1114"/>
        <v>0</v>
      </c>
      <c r="M3399">
        <f t="shared" si="1115"/>
        <v>0</v>
      </c>
      <c r="N3399">
        <f t="shared" ca="1" si="1110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7"/>
        <v>0.05</v>
      </c>
      <c r="R3399">
        <f t="shared" ca="1" si="1118"/>
        <v>0</v>
      </c>
      <c r="S3399">
        <f t="shared" ca="1" si="1119"/>
        <v>101.7739000000001</v>
      </c>
      <c r="T3399">
        <f t="shared" ca="1" si="1120"/>
        <v>0</v>
      </c>
      <c r="U3399">
        <f t="shared" ca="1" si="1121"/>
        <v>0</v>
      </c>
      <c r="Z3399">
        <f t="shared" si="1106"/>
        <v>1.1352199999999999</v>
      </c>
      <c r="AA3399">
        <f t="shared" si="1107"/>
        <v>1.1305000000000001</v>
      </c>
      <c r="AB3399">
        <f t="shared" si="1111"/>
        <v>48.516949152542018</v>
      </c>
      <c r="AC3399">
        <f t="shared" si="1109"/>
        <v>47.272421765853011</v>
      </c>
      <c r="AE3399">
        <f t="shared" si="1103"/>
        <v>1.1336299999999999</v>
      </c>
      <c r="AF3399">
        <f t="shared" si="1104"/>
        <v>1.1305000000000001</v>
      </c>
      <c r="AG3399">
        <f t="shared" si="1108"/>
        <v>73.162939297124893</v>
      </c>
      <c r="AH3399">
        <f t="shared" si="1102"/>
        <v>70.926517571884716</v>
      </c>
    </row>
    <row r="3400" spans="1:34" x14ac:dyDescent="0.25">
      <c r="A3400" s="1">
        <v>42530.791666666664</v>
      </c>
      <c r="B3400">
        <v>1.1327799999999999</v>
      </c>
      <c r="C3400">
        <v>1.1328400000000001</v>
      </c>
      <c r="D3400">
        <v>1.1314</v>
      </c>
      <c r="E3400">
        <v>1.1317299999999999</v>
      </c>
      <c r="F3400">
        <v>4400</v>
      </c>
      <c r="H3400">
        <f t="shared" si="1116"/>
        <v>3.2999999999994145E-4</v>
      </c>
      <c r="I3400">
        <f t="shared" si="1112"/>
        <v>47.272421765853011</v>
      </c>
      <c r="J3400">
        <f t="shared" si="1105"/>
        <v>70.926517571884716</v>
      </c>
      <c r="K3400">
        <f t="shared" si="1113"/>
        <v>0</v>
      </c>
      <c r="L3400">
        <f t="shared" si="1114"/>
        <v>0</v>
      </c>
      <c r="M3400">
        <f t="shared" si="1115"/>
        <v>0</v>
      </c>
      <c r="N3400">
        <f t="shared" ca="1" si="1110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7"/>
        <v>0.05</v>
      </c>
      <c r="R3400">
        <f t="shared" ca="1" si="1118"/>
        <v>0</v>
      </c>
      <c r="S3400">
        <f t="shared" ca="1" si="1119"/>
        <v>101.7739000000001</v>
      </c>
      <c r="T3400">
        <f t="shared" ca="1" si="1120"/>
        <v>0</v>
      </c>
      <c r="U3400">
        <f t="shared" ca="1" si="1121"/>
        <v>0</v>
      </c>
      <c r="Z3400">
        <f t="shared" si="1106"/>
        <v>1.1352199999999999</v>
      </c>
      <c r="AA3400">
        <f t="shared" si="1107"/>
        <v>1.1305000000000001</v>
      </c>
      <c r="AB3400">
        <f t="shared" si="1111"/>
        <v>26.059322033895871</v>
      </c>
      <c r="AC3400">
        <f t="shared" si="1109"/>
        <v>40.848655783098963</v>
      </c>
      <c r="AE3400">
        <f t="shared" si="1103"/>
        <v>1.1336299999999999</v>
      </c>
      <c r="AF3400">
        <f t="shared" si="1104"/>
        <v>1.1305499999999999</v>
      </c>
      <c r="AG3400">
        <f t="shared" si="1108"/>
        <v>38.311688311687334</v>
      </c>
      <c r="AH3400">
        <f t="shared" si="1102"/>
        <v>55.737313804406114</v>
      </c>
    </row>
    <row r="3401" spans="1:34" x14ac:dyDescent="0.25">
      <c r="A3401" s="1">
        <v>42530.802083333336</v>
      </c>
      <c r="B3401">
        <v>1.1317200000000001</v>
      </c>
      <c r="C3401">
        <v>1.1319900000000001</v>
      </c>
      <c r="D3401">
        <v>1.1311899999999999</v>
      </c>
      <c r="E3401">
        <v>1.1315200000000001</v>
      </c>
      <c r="F3401">
        <v>4110</v>
      </c>
      <c r="H3401">
        <f t="shared" si="1116"/>
        <v>3.300000000001635E-4</v>
      </c>
      <c r="I3401">
        <f t="shared" si="1112"/>
        <v>40.848655783098963</v>
      </c>
      <c r="J3401">
        <f t="shared" si="1105"/>
        <v>55.737313804406114</v>
      </c>
      <c r="K3401">
        <f t="shared" si="1113"/>
        <v>0</v>
      </c>
      <c r="L3401">
        <f t="shared" si="1114"/>
        <v>0</v>
      </c>
      <c r="M3401">
        <f t="shared" si="1115"/>
        <v>0</v>
      </c>
      <c r="N3401">
        <f t="shared" ca="1" si="1110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7"/>
        <v>0.05</v>
      </c>
      <c r="R3401">
        <f t="shared" ca="1" si="1118"/>
        <v>0</v>
      </c>
      <c r="S3401">
        <f t="shared" ca="1" si="1119"/>
        <v>101.7739000000001</v>
      </c>
      <c r="T3401">
        <f t="shared" ca="1" si="1120"/>
        <v>0</v>
      </c>
      <c r="U3401">
        <f t="shared" ca="1" si="1121"/>
        <v>0</v>
      </c>
      <c r="Z3401">
        <f t="shared" si="1106"/>
        <v>1.1352199999999999</v>
      </c>
      <c r="AA3401">
        <f t="shared" si="1107"/>
        <v>1.1305000000000001</v>
      </c>
      <c r="AB3401">
        <f t="shared" si="1111"/>
        <v>21.610169491526619</v>
      </c>
      <c r="AC3401">
        <f t="shared" si="1109"/>
        <v>35.434322033897637</v>
      </c>
      <c r="AE3401">
        <f t="shared" si="1103"/>
        <v>1.1336299999999999</v>
      </c>
      <c r="AF3401">
        <f t="shared" si="1104"/>
        <v>1.1311100000000001</v>
      </c>
      <c r="AG3401">
        <f t="shared" si="1108"/>
        <v>16.269841269843052</v>
      </c>
      <c r="AH3401">
        <f t="shared" si="1102"/>
        <v>27.290764790765195</v>
      </c>
    </row>
    <row r="3402" spans="1:34" x14ac:dyDescent="0.25">
      <c r="A3402" s="1">
        <v>42530.8125</v>
      </c>
      <c r="B3402">
        <v>1.1315</v>
      </c>
      <c r="C3402">
        <v>1.13212</v>
      </c>
      <c r="D3402">
        <v>1.13147</v>
      </c>
      <c r="E3402">
        <v>1.13185</v>
      </c>
      <c r="F3402">
        <v>4198</v>
      </c>
      <c r="H3402">
        <f t="shared" si="1116"/>
        <v>2.9999999999974492E-5</v>
      </c>
      <c r="I3402">
        <f t="shared" si="1112"/>
        <v>35.434322033897637</v>
      </c>
      <c r="J3402">
        <f t="shared" si="1105"/>
        <v>27.290764790765195</v>
      </c>
      <c r="K3402">
        <f t="shared" si="1113"/>
        <v>0</v>
      </c>
      <c r="L3402">
        <f t="shared" si="1114"/>
        <v>0</v>
      </c>
      <c r="M3402">
        <f t="shared" si="1115"/>
        <v>0</v>
      </c>
      <c r="N3402">
        <f t="shared" ca="1" si="1110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7"/>
        <v>0.05</v>
      </c>
      <c r="R3402">
        <f t="shared" ca="1" si="1118"/>
        <v>0</v>
      </c>
      <c r="S3402">
        <f t="shared" ca="1" si="1119"/>
        <v>101.7739000000001</v>
      </c>
      <c r="T3402">
        <f t="shared" ca="1" si="1120"/>
        <v>0</v>
      </c>
      <c r="U3402">
        <f t="shared" ca="1" si="1121"/>
        <v>0</v>
      </c>
      <c r="Z3402">
        <f t="shared" si="1106"/>
        <v>1.1352199999999999</v>
      </c>
      <c r="AA3402">
        <f t="shared" si="1107"/>
        <v>1.1305000000000001</v>
      </c>
      <c r="AB3402">
        <f t="shared" si="1111"/>
        <v>28.601694915254438</v>
      </c>
      <c r="AC3402">
        <f t="shared" si="1109"/>
        <v>31.197033898304738</v>
      </c>
      <c r="AE3402">
        <f t="shared" si="1103"/>
        <v>1.1336299999999999</v>
      </c>
      <c r="AF3402">
        <f t="shared" si="1104"/>
        <v>1.1311899999999999</v>
      </c>
      <c r="AG3402">
        <f t="shared" si="1108"/>
        <v>27.049180327873181</v>
      </c>
      <c r="AH3402">
        <f t="shared" si="1102"/>
        <v>21.659510798858115</v>
      </c>
    </row>
    <row r="3403" spans="1:34" x14ac:dyDescent="0.25">
      <c r="A3403" s="1">
        <v>42530.822916666664</v>
      </c>
      <c r="B3403">
        <v>1.1318600000000001</v>
      </c>
      <c r="C3403">
        <v>1.1320699999999999</v>
      </c>
      <c r="D3403">
        <v>1.1312500000000001</v>
      </c>
      <c r="E3403">
        <v>1.1318600000000001</v>
      </c>
      <c r="F3403">
        <v>4268</v>
      </c>
      <c r="H3403">
        <f t="shared" si="1116"/>
        <v>6.0999999999999943E-4</v>
      </c>
      <c r="I3403">
        <f t="shared" si="1112"/>
        <v>31.197033898304738</v>
      </c>
      <c r="J3403">
        <f t="shared" si="1105"/>
        <v>21.659510798858115</v>
      </c>
      <c r="K3403">
        <f t="shared" si="1113"/>
        <v>0</v>
      </c>
      <c r="L3403">
        <f t="shared" si="1114"/>
        <v>0</v>
      </c>
      <c r="M3403">
        <f t="shared" si="1115"/>
        <v>0</v>
      </c>
      <c r="N3403">
        <f t="shared" ca="1" si="1110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7"/>
        <v>0.05</v>
      </c>
      <c r="R3403">
        <f t="shared" ca="1" si="1118"/>
        <v>0</v>
      </c>
      <c r="S3403">
        <f t="shared" ca="1" si="1119"/>
        <v>101.7739000000001</v>
      </c>
      <c r="T3403">
        <f t="shared" ca="1" si="1120"/>
        <v>0</v>
      </c>
      <c r="U3403">
        <f t="shared" ca="1" si="1121"/>
        <v>0</v>
      </c>
      <c r="Z3403">
        <f t="shared" si="1106"/>
        <v>1.1352199999999999</v>
      </c>
      <c r="AA3403">
        <f t="shared" si="1107"/>
        <v>1.1305000000000001</v>
      </c>
      <c r="AB3403">
        <f t="shared" si="1111"/>
        <v>28.813559322035491</v>
      </c>
      <c r="AC3403">
        <f t="shared" si="1109"/>
        <v>26.271186440678104</v>
      </c>
      <c r="AE3403">
        <f t="shared" si="1103"/>
        <v>1.1335999999999999</v>
      </c>
      <c r="AF3403">
        <f t="shared" si="1104"/>
        <v>1.1311899999999999</v>
      </c>
      <c r="AG3403">
        <f t="shared" si="1108"/>
        <v>27.80082987552548</v>
      </c>
      <c r="AH3403">
        <f t="shared" si="1102"/>
        <v>27.42500510169933</v>
      </c>
    </row>
    <row r="3404" spans="1:34" x14ac:dyDescent="0.25">
      <c r="A3404" s="1">
        <v>42530.833333333336</v>
      </c>
      <c r="B3404">
        <v>1.13185</v>
      </c>
      <c r="C3404">
        <v>1.13219</v>
      </c>
      <c r="D3404">
        <v>1.1315999999999999</v>
      </c>
      <c r="E3404">
        <v>1.1321000000000001</v>
      </c>
      <c r="F3404">
        <v>4576</v>
      </c>
      <c r="H3404">
        <f t="shared" si="1116"/>
        <v>2.5000000000008349E-4</v>
      </c>
      <c r="I3404">
        <f t="shared" si="1112"/>
        <v>26.271186440678104</v>
      </c>
      <c r="J3404">
        <f t="shared" si="1105"/>
        <v>27.42500510169933</v>
      </c>
      <c r="K3404">
        <f t="shared" si="1113"/>
        <v>0</v>
      </c>
      <c r="L3404">
        <f t="shared" si="1114"/>
        <v>0</v>
      </c>
      <c r="M3404">
        <f t="shared" si="1115"/>
        <v>0</v>
      </c>
      <c r="N3404">
        <f t="shared" ca="1" si="1110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7"/>
        <v>0.05</v>
      </c>
      <c r="R3404">
        <f t="shared" ca="1" si="1118"/>
        <v>0</v>
      </c>
      <c r="S3404">
        <f t="shared" ca="1" si="1119"/>
        <v>101.7739000000001</v>
      </c>
      <c r="T3404">
        <f t="shared" ca="1" si="1120"/>
        <v>0</v>
      </c>
      <c r="U3404">
        <f t="shared" ca="1" si="1121"/>
        <v>0</v>
      </c>
      <c r="Z3404">
        <f t="shared" si="1106"/>
        <v>1.1352199999999999</v>
      </c>
      <c r="AA3404">
        <f t="shared" si="1107"/>
        <v>1.1305000000000001</v>
      </c>
      <c r="AB3404">
        <f t="shared" si="1111"/>
        <v>33.898305084747918</v>
      </c>
      <c r="AC3404">
        <f t="shared" si="1109"/>
        <v>28.230932203391117</v>
      </c>
      <c r="AE3404">
        <f t="shared" si="1103"/>
        <v>1.1333200000000001</v>
      </c>
      <c r="AF3404">
        <f t="shared" si="1104"/>
        <v>1.1311899999999999</v>
      </c>
      <c r="AG3404">
        <f t="shared" si="1108"/>
        <v>42.723004694840775</v>
      </c>
      <c r="AH3404">
        <f t="shared" si="1102"/>
        <v>35.261917285183131</v>
      </c>
    </row>
    <row r="3405" spans="1:34" x14ac:dyDescent="0.25">
      <c r="A3405" s="1">
        <v>42530.84375</v>
      </c>
      <c r="B3405">
        <v>1.1321099999999999</v>
      </c>
      <c r="C3405">
        <v>1.1321300000000001</v>
      </c>
      <c r="D3405">
        <v>1.1314200000000001</v>
      </c>
      <c r="E3405">
        <v>1.13198</v>
      </c>
      <c r="F3405">
        <v>4359</v>
      </c>
      <c r="H3405">
        <f t="shared" si="1116"/>
        <v>5.5999999999989392E-4</v>
      </c>
      <c r="I3405">
        <f t="shared" si="1112"/>
        <v>28.230932203391117</v>
      </c>
      <c r="J3405">
        <f t="shared" si="1105"/>
        <v>35.261917285183131</v>
      </c>
      <c r="K3405">
        <f t="shared" si="1113"/>
        <v>1</v>
      </c>
      <c r="L3405">
        <f t="shared" si="1114"/>
        <v>0</v>
      </c>
      <c r="M3405">
        <f t="shared" si="1115"/>
        <v>0</v>
      </c>
      <c r="N3405">
        <f t="shared" ca="1" si="1110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7"/>
        <v>0.05</v>
      </c>
      <c r="R3405">
        <f t="shared" ca="1" si="1118"/>
        <v>0</v>
      </c>
      <c r="S3405">
        <f t="shared" ca="1" si="1119"/>
        <v>101.7739000000001</v>
      </c>
      <c r="T3405">
        <f t="shared" ca="1" si="1120"/>
        <v>0</v>
      </c>
      <c r="U3405">
        <f t="shared" ca="1" si="1121"/>
        <v>0</v>
      </c>
      <c r="Z3405">
        <f t="shared" si="1106"/>
        <v>1.1352199999999999</v>
      </c>
      <c r="AA3405">
        <f t="shared" si="1107"/>
        <v>1.1305000000000001</v>
      </c>
      <c r="AB3405">
        <f t="shared" si="1111"/>
        <v>31.355932203389354</v>
      </c>
      <c r="AC3405">
        <f t="shared" si="1109"/>
        <v>30.667372881356801</v>
      </c>
      <c r="AE3405">
        <f t="shared" si="1103"/>
        <v>1.1329100000000001</v>
      </c>
      <c r="AF3405">
        <f t="shared" si="1104"/>
        <v>1.1311899999999999</v>
      </c>
      <c r="AG3405">
        <f t="shared" si="1108"/>
        <v>45.930232558139082</v>
      </c>
      <c r="AH3405">
        <f t="shared" ref="AH3405:AH3468" si="1122">AVERAGE($AG3404:$AG3405)</f>
        <v>44.326618626489932</v>
      </c>
    </row>
    <row r="3406" spans="1:34" x14ac:dyDescent="0.25">
      <c r="A3406" s="1">
        <v>42530.854166666664</v>
      </c>
      <c r="B3406">
        <v>1.1319900000000001</v>
      </c>
      <c r="C3406">
        <v>1.13249</v>
      </c>
      <c r="D3406">
        <v>1.1319600000000001</v>
      </c>
      <c r="E3406">
        <v>1.1322300000000001</v>
      </c>
      <c r="F3406">
        <v>3868</v>
      </c>
      <c r="H3406">
        <f t="shared" si="1116"/>
        <v>2.9999999999974492E-5</v>
      </c>
      <c r="I3406">
        <f t="shared" si="1112"/>
        <v>30.667372881356801</v>
      </c>
      <c r="J3406">
        <f t="shared" si="1105"/>
        <v>44.326618626489932</v>
      </c>
      <c r="K3406">
        <f t="shared" si="1113"/>
        <v>0</v>
      </c>
      <c r="L3406">
        <f t="shared" si="1114"/>
        <v>0</v>
      </c>
      <c r="M3406">
        <f t="shared" si="1115"/>
        <v>0</v>
      </c>
      <c r="N3406">
        <f t="shared" ca="1" si="1110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7"/>
        <v>0.05</v>
      </c>
      <c r="R3406">
        <f t="shared" ca="1" si="1118"/>
        <v>0</v>
      </c>
      <c r="S3406">
        <f t="shared" ca="1" si="1119"/>
        <v>101.7739000000001</v>
      </c>
      <c r="T3406">
        <f t="shared" ca="1" si="1120"/>
        <v>0</v>
      </c>
      <c r="U3406">
        <f t="shared" ca="1" si="1121"/>
        <v>0</v>
      </c>
      <c r="Z3406">
        <f t="shared" si="1106"/>
        <v>1.1352199999999999</v>
      </c>
      <c r="AA3406">
        <f t="shared" si="1107"/>
        <v>1.1305000000000001</v>
      </c>
      <c r="AB3406">
        <f t="shared" si="1111"/>
        <v>36.652542372882827</v>
      </c>
      <c r="AC3406">
        <f t="shared" si="1109"/>
        <v>32.680084745763899</v>
      </c>
      <c r="AE3406">
        <f t="shared" si="1103"/>
        <v>1.1328400000000001</v>
      </c>
      <c r="AF3406">
        <f t="shared" si="1104"/>
        <v>1.1311899999999999</v>
      </c>
      <c r="AG3406">
        <f t="shared" si="1108"/>
        <v>63.030303030306456</v>
      </c>
      <c r="AH3406">
        <f t="shared" si="1122"/>
        <v>54.480267794222769</v>
      </c>
    </row>
    <row r="3407" spans="1:34" x14ac:dyDescent="0.25">
      <c r="A3407" s="1">
        <v>42530.864583333336</v>
      </c>
      <c r="B3407">
        <v>1.1322300000000001</v>
      </c>
      <c r="C3407">
        <v>1.1326099999999999</v>
      </c>
      <c r="D3407">
        <v>1.1319600000000001</v>
      </c>
      <c r="E3407">
        <v>1.1325799999999999</v>
      </c>
      <c r="F3407">
        <v>3922</v>
      </c>
      <c r="H3407">
        <f t="shared" si="1116"/>
        <v>2.6999999999999247E-4</v>
      </c>
      <c r="I3407">
        <f t="shared" si="1112"/>
        <v>32.680084745763899</v>
      </c>
      <c r="J3407">
        <f t="shared" si="1105"/>
        <v>54.480267794222769</v>
      </c>
      <c r="K3407">
        <f t="shared" si="1113"/>
        <v>0</v>
      </c>
      <c r="L3407">
        <f t="shared" si="1114"/>
        <v>0</v>
      </c>
      <c r="M3407">
        <f t="shared" si="1115"/>
        <v>0</v>
      </c>
      <c r="N3407">
        <f t="shared" ca="1" si="1110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7"/>
        <v>0.05</v>
      </c>
      <c r="R3407">
        <f t="shared" ca="1" si="1118"/>
        <v>0</v>
      </c>
      <c r="S3407">
        <f t="shared" ca="1" si="1119"/>
        <v>101.7739000000001</v>
      </c>
      <c r="T3407">
        <f t="shared" ca="1" si="1120"/>
        <v>0</v>
      </c>
      <c r="U3407">
        <f t="shared" ca="1" si="1121"/>
        <v>0</v>
      </c>
      <c r="Z3407">
        <f t="shared" si="1106"/>
        <v>1.1350100000000001</v>
      </c>
      <c r="AA3407">
        <f t="shared" si="1107"/>
        <v>1.1305000000000001</v>
      </c>
      <c r="AB3407">
        <f t="shared" si="1111"/>
        <v>46.119733924608717</v>
      </c>
      <c r="AC3407">
        <f t="shared" si="1109"/>
        <v>37.006628396407201</v>
      </c>
      <c r="AE3407">
        <f t="shared" si="1103"/>
        <v>1.1326099999999999</v>
      </c>
      <c r="AF3407">
        <f t="shared" si="1104"/>
        <v>1.1311899999999999</v>
      </c>
      <c r="AG3407">
        <f t="shared" si="1108"/>
        <v>97.887323943663731</v>
      </c>
      <c r="AH3407">
        <f t="shared" si="1122"/>
        <v>80.458813486985093</v>
      </c>
    </row>
    <row r="3408" spans="1:34" x14ac:dyDescent="0.25">
      <c r="A3408" s="1">
        <v>42530.875</v>
      </c>
      <c r="B3408">
        <v>1.1325700000000001</v>
      </c>
      <c r="C3408">
        <v>1.1330800000000001</v>
      </c>
      <c r="D3408">
        <v>1.13242</v>
      </c>
      <c r="E3408">
        <v>1.13304</v>
      </c>
      <c r="F3408">
        <v>4211</v>
      </c>
      <c r="H3408">
        <f t="shared" si="1116"/>
        <v>1.500000000000945E-4</v>
      </c>
      <c r="I3408">
        <f t="shared" si="1112"/>
        <v>37.006628396407201</v>
      </c>
      <c r="J3408">
        <f t="shared" si="1105"/>
        <v>80.458813486985093</v>
      </c>
      <c r="K3408">
        <f t="shared" si="1113"/>
        <v>0</v>
      </c>
      <c r="L3408">
        <f t="shared" si="1114"/>
        <v>1</v>
      </c>
      <c r="M3408">
        <f t="shared" si="1115"/>
        <v>0</v>
      </c>
      <c r="N3408">
        <f t="shared" ca="1" si="1110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7"/>
        <v>0.05</v>
      </c>
      <c r="R3408">
        <f t="shared" ca="1" si="1118"/>
        <v>0</v>
      </c>
      <c r="S3408">
        <f t="shared" ca="1" si="1119"/>
        <v>101.7739000000001</v>
      </c>
      <c r="T3408">
        <f t="shared" ca="1" si="1120"/>
        <v>0</v>
      </c>
      <c r="U3408">
        <f t="shared" ca="1" si="1121"/>
        <v>0</v>
      </c>
      <c r="Z3408">
        <f t="shared" si="1106"/>
        <v>1.1336299999999999</v>
      </c>
      <c r="AA3408">
        <f t="shared" si="1107"/>
        <v>1.1305000000000001</v>
      </c>
      <c r="AB3408">
        <f t="shared" si="1111"/>
        <v>81.150159744412278</v>
      </c>
      <c r="AC3408">
        <f t="shared" si="1109"/>
        <v>48.819592061323291</v>
      </c>
      <c r="AE3408">
        <f t="shared" si="1103"/>
        <v>1.1330800000000001</v>
      </c>
      <c r="AF3408">
        <f t="shared" si="1104"/>
        <v>1.1312500000000001</v>
      </c>
      <c r="AG3408">
        <f t="shared" si="1108"/>
        <v>97.81420765027103</v>
      </c>
      <c r="AH3408">
        <f t="shared" si="1122"/>
        <v>97.85076579696738</v>
      </c>
    </row>
    <row r="3409" spans="1:34" x14ac:dyDescent="0.25">
      <c r="A3409" s="1">
        <v>42530.885416666664</v>
      </c>
      <c r="B3409">
        <v>1.1330499999999999</v>
      </c>
      <c r="C3409">
        <v>1.13307</v>
      </c>
      <c r="D3409">
        <v>1.13245</v>
      </c>
      <c r="E3409">
        <v>1.1326400000000001</v>
      </c>
      <c r="F3409">
        <v>3845</v>
      </c>
      <c r="H3409">
        <f t="shared" si="1116"/>
        <v>1.9000000000013451E-4</v>
      </c>
      <c r="I3409">
        <f t="shared" si="1112"/>
        <v>48.819592061323291</v>
      </c>
      <c r="J3409">
        <f t="shared" si="1105"/>
        <v>97.85076579696738</v>
      </c>
      <c r="K3409">
        <f t="shared" si="1113"/>
        <v>0</v>
      </c>
      <c r="L3409">
        <f t="shared" si="1114"/>
        <v>1</v>
      </c>
      <c r="M3409">
        <f t="shared" si="1115"/>
        <v>0</v>
      </c>
      <c r="N3409">
        <f t="shared" ca="1" si="1110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7"/>
        <v>0.05</v>
      </c>
      <c r="R3409">
        <f t="shared" ca="1" si="1118"/>
        <v>0</v>
      </c>
      <c r="S3409">
        <f t="shared" ca="1" si="1119"/>
        <v>101.7739000000001</v>
      </c>
      <c r="T3409">
        <f t="shared" ca="1" si="1120"/>
        <v>0</v>
      </c>
      <c r="U3409">
        <f t="shared" ca="1" si="1121"/>
        <v>0</v>
      </c>
      <c r="Z3409">
        <f t="shared" si="1106"/>
        <v>1.1336299999999999</v>
      </c>
      <c r="AA3409">
        <f t="shared" si="1107"/>
        <v>1.1305000000000001</v>
      </c>
      <c r="AB3409">
        <f t="shared" si="1111"/>
        <v>68.370607028758144</v>
      </c>
      <c r="AC3409">
        <f t="shared" si="1109"/>
        <v>58.073260767665495</v>
      </c>
      <c r="AE3409">
        <f t="shared" si="1103"/>
        <v>1.1330800000000001</v>
      </c>
      <c r="AF3409">
        <f t="shared" si="1104"/>
        <v>1.1312500000000001</v>
      </c>
      <c r="AG3409">
        <f t="shared" si="1108"/>
        <v>75.956284153005655</v>
      </c>
      <c r="AH3409">
        <f t="shared" si="1122"/>
        <v>86.885245901638342</v>
      </c>
    </row>
    <row r="3410" spans="1:34" x14ac:dyDescent="0.25">
      <c r="A3410" s="1">
        <v>42530.895833333336</v>
      </c>
      <c r="B3410">
        <v>1.1326499999999999</v>
      </c>
      <c r="C3410">
        <v>1.1331199999999999</v>
      </c>
      <c r="D3410">
        <v>1.13253</v>
      </c>
      <c r="E3410">
        <v>1.1331</v>
      </c>
      <c r="F3410">
        <v>3930</v>
      </c>
      <c r="H3410">
        <f t="shared" si="1116"/>
        <v>1.1999999999989797E-4</v>
      </c>
      <c r="I3410">
        <f t="shared" si="1112"/>
        <v>58.073260767665495</v>
      </c>
      <c r="J3410">
        <f t="shared" si="1105"/>
        <v>86.885245901638342</v>
      </c>
      <c r="K3410">
        <f t="shared" si="1113"/>
        <v>0</v>
      </c>
      <c r="L3410">
        <f t="shared" si="1114"/>
        <v>0</v>
      </c>
      <c r="M3410">
        <f t="shared" si="1115"/>
        <v>0</v>
      </c>
      <c r="N3410">
        <f t="shared" ca="1" si="1110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7"/>
        <v>0.05</v>
      </c>
      <c r="R3410">
        <f t="shared" ca="1" si="1118"/>
        <v>0</v>
      </c>
      <c r="S3410">
        <f t="shared" ca="1" si="1119"/>
        <v>101.7739000000001</v>
      </c>
      <c r="T3410">
        <f t="shared" ca="1" si="1120"/>
        <v>0</v>
      </c>
      <c r="U3410">
        <f t="shared" ca="1" si="1121"/>
        <v>0</v>
      </c>
      <c r="Z3410">
        <f t="shared" si="1106"/>
        <v>1.1336299999999999</v>
      </c>
      <c r="AA3410">
        <f t="shared" si="1107"/>
        <v>1.1305000000000001</v>
      </c>
      <c r="AB3410">
        <f t="shared" si="1111"/>
        <v>83.067092651758983</v>
      </c>
      <c r="AC3410">
        <f t="shared" si="1109"/>
        <v>69.676898337384529</v>
      </c>
      <c r="AE3410">
        <f t="shared" si="1103"/>
        <v>1.1331199999999999</v>
      </c>
      <c r="AF3410">
        <f t="shared" si="1104"/>
        <v>1.1314200000000001</v>
      </c>
      <c r="AG3410">
        <f t="shared" si="1108"/>
        <v>98.823529411769925</v>
      </c>
      <c r="AH3410">
        <f t="shared" si="1122"/>
        <v>87.389906782387783</v>
      </c>
    </row>
    <row r="3411" spans="1:34" x14ac:dyDescent="0.25">
      <c r="A3411" s="1">
        <v>42530.90625</v>
      </c>
      <c r="B3411">
        <v>1.1330899999999999</v>
      </c>
      <c r="C3411">
        <v>1.1332199999999999</v>
      </c>
      <c r="D3411">
        <v>1.1326700000000001</v>
      </c>
      <c r="E3411">
        <v>1.1330899999999999</v>
      </c>
      <c r="F3411">
        <v>4004</v>
      </c>
      <c r="H3411">
        <f t="shared" si="1116"/>
        <v>4.1999999999986493E-4</v>
      </c>
      <c r="I3411">
        <f t="shared" si="1112"/>
        <v>69.676898337384529</v>
      </c>
      <c r="J3411">
        <f t="shared" si="1105"/>
        <v>87.389906782387783</v>
      </c>
      <c r="K3411">
        <f t="shared" si="1113"/>
        <v>0</v>
      </c>
      <c r="L3411">
        <f t="shared" si="1114"/>
        <v>0</v>
      </c>
      <c r="M3411">
        <f t="shared" si="1115"/>
        <v>0</v>
      </c>
      <c r="N3411">
        <f t="shared" ca="1" si="1110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7"/>
        <v>0.05</v>
      </c>
      <c r="R3411">
        <f t="shared" ca="1" si="1118"/>
        <v>0</v>
      </c>
      <c r="S3411">
        <f t="shared" ca="1" si="1119"/>
        <v>101.7739000000001</v>
      </c>
      <c r="T3411">
        <f t="shared" ca="1" si="1120"/>
        <v>0</v>
      </c>
      <c r="U3411">
        <f t="shared" ca="1" si="1121"/>
        <v>0</v>
      </c>
      <c r="Z3411">
        <f t="shared" si="1106"/>
        <v>1.1336299999999999</v>
      </c>
      <c r="AA3411">
        <f t="shared" si="1107"/>
        <v>1.1305000000000001</v>
      </c>
      <c r="AB3411">
        <f t="shared" si="1111"/>
        <v>82.747603833865497</v>
      </c>
      <c r="AC3411">
        <f t="shared" si="1109"/>
        <v>78.833865814698726</v>
      </c>
      <c r="AE3411">
        <f t="shared" ref="AE3411:AE3474" si="1123">MAX($C3405:$C3411)</f>
        <v>1.1332199999999999</v>
      </c>
      <c r="AF3411">
        <f t="shared" ref="AF3411:AF3474" si="1124">MIN($D3405:$D3411)</f>
        <v>1.1314200000000001</v>
      </c>
      <c r="AG3411">
        <f t="shared" si="1108"/>
        <v>92.777777777779008</v>
      </c>
      <c r="AH3411">
        <f t="shared" si="1122"/>
        <v>95.800653594774474</v>
      </c>
    </row>
    <row r="3412" spans="1:34" x14ac:dyDescent="0.25">
      <c r="A3412" s="1">
        <v>42530.916666666664</v>
      </c>
      <c r="B3412">
        <v>1.1330800000000001</v>
      </c>
      <c r="C3412">
        <v>1.1332800000000001</v>
      </c>
      <c r="D3412">
        <v>1.1329</v>
      </c>
      <c r="E3412">
        <v>1.1330499999999999</v>
      </c>
      <c r="F3412">
        <v>3881</v>
      </c>
      <c r="H3412">
        <f t="shared" si="1116"/>
        <v>1.4999999999987246E-4</v>
      </c>
      <c r="I3412">
        <f t="shared" si="1112"/>
        <v>78.833865814698726</v>
      </c>
      <c r="J3412">
        <f t="shared" ref="J3412:J3475" si="1125">AH3411</f>
        <v>95.800653594774474</v>
      </c>
      <c r="K3412">
        <f t="shared" si="1113"/>
        <v>0</v>
      </c>
      <c r="L3412">
        <f t="shared" si="1114"/>
        <v>0</v>
      </c>
      <c r="M3412">
        <f t="shared" si="1115"/>
        <v>0</v>
      </c>
      <c r="N3412">
        <f t="shared" ca="1" si="1110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7"/>
        <v>0.05</v>
      </c>
      <c r="R3412">
        <f t="shared" ca="1" si="1118"/>
        <v>0</v>
      </c>
      <c r="S3412">
        <f t="shared" ca="1" si="1119"/>
        <v>101.7739000000001</v>
      </c>
      <c r="T3412">
        <f t="shared" ca="1" si="1120"/>
        <v>0</v>
      </c>
      <c r="U3412">
        <f t="shared" ca="1" si="1121"/>
        <v>0</v>
      </c>
      <c r="Z3412">
        <f t="shared" si="1106"/>
        <v>1.1336299999999999</v>
      </c>
      <c r="AA3412">
        <f t="shared" si="1107"/>
        <v>1.1305000000000001</v>
      </c>
      <c r="AB3412">
        <f t="shared" si="1111"/>
        <v>81.469648562298673</v>
      </c>
      <c r="AC3412">
        <f t="shared" si="1109"/>
        <v>78.913738019170324</v>
      </c>
      <c r="AE3412">
        <f t="shared" si="1123"/>
        <v>1.1332800000000001</v>
      </c>
      <c r="AF3412">
        <f t="shared" si="1124"/>
        <v>1.1319600000000001</v>
      </c>
      <c r="AG3412">
        <f t="shared" si="1108"/>
        <v>82.575757575744191</v>
      </c>
      <c r="AH3412">
        <f t="shared" si="1122"/>
        <v>87.6767676767616</v>
      </c>
    </row>
    <row r="3413" spans="1:34" x14ac:dyDescent="0.25">
      <c r="A3413" s="1">
        <v>42530.927083333336</v>
      </c>
      <c r="B3413">
        <v>1.13306</v>
      </c>
      <c r="C3413">
        <v>1.13313</v>
      </c>
      <c r="D3413">
        <v>1.13287</v>
      </c>
      <c r="E3413">
        <v>1.1329800000000001</v>
      </c>
      <c r="F3413">
        <v>3796</v>
      </c>
      <c r="H3413">
        <f t="shared" si="1116"/>
        <v>1.100000000000545E-4</v>
      </c>
      <c r="I3413">
        <f t="shared" si="1112"/>
        <v>78.913738019170324</v>
      </c>
      <c r="J3413">
        <f t="shared" si="1125"/>
        <v>87.6767676767616</v>
      </c>
      <c r="K3413">
        <f t="shared" si="1113"/>
        <v>-1</v>
      </c>
      <c r="L3413">
        <f t="shared" si="1114"/>
        <v>0</v>
      </c>
      <c r="M3413">
        <f t="shared" si="1115"/>
        <v>0</v>
      </c>
      <c r="N3413">
        <f t="shared" ca="1" si="1110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2.4600000000001288E-3</v>
      </c>
      <c r="P3413">
        <f t="shared" ca="1" si="1117"/>
        <v>0.05</v>
      </c>
      <c r="R3413">
        <f t="shared" ca="1" si="1118"/>
        <v>2.4600000000001288E-3</v>
      </c>
      <c r="S3413">
        <f t="shared" ca="1" si="1119"/>
        <v>101.89490000000011</v>
      </c>
      <c r="T3413">
        <f t="shared" ca="1" si="1120"/>
        <v>1</v>
      </c>
      <c r="U3413">
        <f t="shared" ca="1" si="1121"/>
        <v>0.12100000000000644</v>
      </c>
      <c r="Z3413">
        <f t="shared" si="1106"/>
        <v>1.1336299999999999</v>
      </c>
      <c r="AA3413">
        <f t="shared" si="1107"/>
        <v>1.1305000000000001</v>
      </c>
      <c r="AB3413">
        <f t="shared" si="1111"/>
        <v>79.233226837065573</v>
      </c>
      <c r="AC3413">
        <f t="shared" si="1109"/>
        <v>81.629392971247185</v>
      </c>
      <c r="AE3413">
        <f t="shared" si="1123"/>
        <v>1.1332800000000001</v>
      </c>
      <c r="AF3413">
        <f t="shared" si="1124"/>
        <v>1.1319600000000001</v>
      </c>
      <c r="AG3413">
        <f t="shared" si="1108"/>
        <v>77.272727272729568</v>
      </c>
      <c r="AH3413">
        <f t="shared" si="1122"/>
        <v>79.92424242423688</v>
      </c>
    </row>
    <row r="3414" spans="1:34" x14ac:dyDescent="0.25">
      <c r="A3414" s="1">
        <v>42530.9375</v>
      </c>
      <c r="B3414">
        <v>1.1329899999999999</v>
      </c>
      <c r="C3414">
        <v>1.13306</v>
      </c>
      <c r="D3414">
        <v>1.13225</v>
      </c>
      <c r="E3414">
        <v>1.1323700000000001</v>
      </c>
      <c r="F3414">
        <v>4061</v>
      </c>
      <c r="H3414">
        <f t="shared" si="1116"/>
        <v>1.2000000000012001E-4</v>
      </c>
      <c r="I3414">
        <f t="shared" si="1112"/>
        <v>81.629392971247185</v>
      </c>
      <c r="J3414">
        <f t="shared" si="1125"/>
        <v>79.92424242423688</v>
      </c>
      <c r="K3414">
        <f t="shared" si="1113"/>
        <v>-1</v>
      </c>
      <c r="L3414">
        <f t="shared" si="1114"/>
        <v>0</v>
      </c>
      <c r="M3414">
        <f t="shared" si="1115"/>
        <v>0</v>
      </c>
      <c r="N3414">
        <f t="shared" ca="1" si="1110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7"/>
        <v>0.05</v>
      </c>
      <c r="R3414">
        <f t="shared" ca="1" si="1118"/>
        <v>0</v>
      </c>
      <c r="S3414">
        <f t="shared" ca="1" si="1119"/>
        <v>101.89490000000011</v>
      </c>
      <c r="T3414">
        <f t="shared" ca="1" si="1120"/>
        <v>0</v>
      </c>
      <c r="U3414">
        <f t="shared" ca="1" si="1121"/>
        <v>0</v>
      </c>
      <c r="Z3414">
        <f t="shared" ref="Z3414:Z3477" si="1126">MAX($C3393:$C3414)</f>
        <v>1.1336299999999999</v>
      </c>
      <c r="AA3414">
        <f t="shared" ref="AA3414:AA3477" si="1127">MIN($D3393:$D3414)</f>
        <v>1.1305000000000001</v>
      </c>
      <c r="AB3414">
        <f t="shared" si="1111"/>
        <v>59.744408945690886</v>
      </c>
      <c r="AC3414">
        <f t="shared" si="1109"/>
        <v>75.798722044730155</v>
      </c>
      <c r="AE3414">
        <f t="shared" si="1123"/>
        <v>1.1332800000000001</v>
      </c>
      <c r="AF3414">
        <f t="shared" si="1124"/>
        <v>1.13225</v>
      </c>
      <c r="AG3414">
        <f t="shared" si="1108"/>
        <v>11.650485436903878</v>
      </c>
      <c r="AH3414">
        <f t="shared" si="1122"/>
        <v>44.461606354816723</v>
      </c>
    </row>
    <row r="3415" spans="1:34" x14ac:dyDescent="0.25">
      <c r="A3415" s="1">
        <v>42530.947916666664</v>
      </c>
      <c r="B3415">
        <v>1.1323700000000001</v>
      </c>
      <c r="C3415">
        <v>1.1326499999999999</v>
      </c>
      <c r="D3415">
        <v>1.13201</v>
      </c>
      <c r="E3415">
        <v>1.1320300000000001</v>
      </c>
      <c r="F3415">
        <v>4025</v>
      </c>
      <c r="H3415">
        <f t="shared" si="1116"/>
        <v>2.0000000000131024E-5</v>
      </c>
      <c r="I3415">
        <f t="shared" si="1112"/>
        <v>75.798722044730155</v>
      </c>
      <c r="J3415">
        <f t="shared" si="1125"/>
        <v>44.461606354816723</v>
      </c>
      <c r="K3415">
        <f t="shared" si="1113"/>
        <v>-1</v>
      </c>
      <c r="L3415">
        <f t="shared" si="1114"/>
        <v>-1</v>
      </c>
      <c r="M3415">
        <f t="shared" si="1115"/>
        <v>-1</v>
      </c>
      <c r="N3415">
        <f t="shared" ca="1" si="1110"/>
        <v>-1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7"/>
        <v>0.05</v>
      </c>
      <c r="R3415">
        <f t="shared" ca="1" si="1118"/>
        <v>0</v>
      </c>
      <c r="S3415">
        <f t="shared" ca="1" si="1119"/>
        <v>101.89490000000011</v>
      </c>
      <c r="T3415">
        <f t="shared" ca="1" si="1120"/>
        <v>0</v>
      </c>
      <c r="U3415">
        <f t="shared" ca="1" si="1121"/>
        <v>0</v>
      </c>
      <c r="Z3415">
        <f t="shared" si="1126"/>
        <v>1.1336299999999999</v>
      </c>
      <c r="AA3415">
        <f t="shared" si="1127"/>
        <v>1.1305499999999999</v>
      </c>
      <c r="AB3415">
        <f t="shared" si="1111"/>
        <v>48.051948051953296</v>
      </c>
      <c r="AC3415">
        <f t="shared" si="1109"/>
        <v>67.124808099252107</v>
      </c>
      <c r="AE3415">
        <f t="shared" si="1123"/>
        <v>1.1332800000000001</v>
      </c>
      <c r="AF3415">
        <f t="shared" si="1124"/>
        <v>1.13201</v>
      </c>
      <c r="AG3415">
        <f t="shared" ref="AG3415:AG3478" si="1128">($E3415-$AF3415)/($AE3415-$AF3415)*100</f>
        <v>1.5748031496164865</v>
      </c>
      <c r="AH3415">
        <f t="shared" si="1122"/>
        <v>6.6126442932601819</v>
      </c>
    </row>
    <row r="3416" spans="1:34" x14ac:dyDescent="0.25">
      <c r="A3416" s="1">
        <v>42530.958333333336</v>
      </c>
      <c r="B3416">
        <v>1.13202</v>
      </c>
      <c r="C3416">
        <v>1.1321600000000001</v>
      </c>
      <c r="D3416">
        <v>1.13131</v>
      </c>
      <c r="E3416">
        <v>1.13147</v>
      </c>
      <c r="F3416">
        <v>3424</v>
      </c>
      <c r="H3416">
        <f t="shared" si="1116"/>
        <v>1.5999999999993797E-4</v>
      </c>
      <c r="I3416">
        <f t="shared" si="1112"/>
        <v>67.124808099252107</v>
      </c>
      <c r="J3416">
        <f t="shared" si="1125"/>
        <v>6.6126442932601819</v>
      </c>
      <c r="K3416">
        <f t="shared" si="1113"/>
        <v>0</v>
      </c>
      <c r="L3416">
        <f t="shared" si="1114"/>
        <v>-1</v>
      </c>
      <c r="M3416">
        <f t="shared" si="1115"/>
        <v>0</v>
      </c>
      <c r="N3416">
        <f t="shared" ca="1" si="1110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7"/>
        <v>0.05</v>
      </c>
      <c r="R3416">
        <f t="shared" ca="1" si="1118"/>
        <v>0</v>
      </c>
      <c r="S3416">
        <f t="shared" ca="1" si="1119"/>
        <v>101.89490000000011</v>
      </c>
      <c r="T3416">
        <f t="shared" ca="1" si="1120"/>
        <v>0</v>
      </c>
      <c r="U3416">
        <f t="shared" ca="1" si="1121"/>
        <v>0</v>
      </c>
      <c r="Z3416">
        <f t="shared" si="1126"/>
        <v>1.1336299999999999</v>
      </c>
      <c r="AA3416">
        <f t="shared" si="1127"/>
        <v>1.1311100000000001</v>
      </c>
      <c r="AB3416">
        <f t="shared" si="1111"/>
        <v>14.285714285711768</v>
      </c>
      <c r="AC3416">
        <f t="shared" si="1109"/>
        <v>50.328824530105386</v>
      </c>
      <c r="AE3416">
        <f t="shared" si="1123"/>
        <v>1.1332800000000001</v>
      </c>
      <c r="AF3416">
        <f t="shared" si="1124"/>
        <v>1.13131</v>
      </c>
      <c r="AG3416">
        <f t="shared" si="1128"/>
        <v>8.1218274111642508</v>
      </c>
      <c r="AH3416">
        <f t="shared" si="1122"/>
        <v>4.8483152803903682</v>
      </c>
    </row>
    <row r="3417" spans="1:34" x14ac:dyDescent="0.25">
      <c r="A3417" s="1">
        <v>42530.96875</v>
      </c>
      <c r="B3417">
        <v>1.1314599999999999</v>
      </c>
      <c r="C3417">
        <v>1.1316999999999999</v>
      </c>
      <c r="D3417">
        <v>1.13131</v>
      </c>
      <c r="E3417">
        <v>1.1314</v>
      </c>
      <c r="F3417">
        <v>3189</v>
      </c>
      <c r="H3417">
        <f t="shared" si="1116"/>
        <v>8.9999999999923475E-5</v>
      </c>
      <c r="I3417">
        <f t="shared" si="1112"/>
        <v>50.328824530105386</v>
      </c>
      <c r="J3417">
        <f t="shared" si="1125"/>
        <v>4.8483152803903682</v>
      </c>
      <c r="K3417">
        <f t="shared" si="1113"/>
        <v>0</v>
      </c>
      <c r="L3417">
        <f t="shared" si="1114"/>
        <v>-1</v>
      </c>
      <c r="M3417">
        <f t="shared" si="1115"/>
        <v>0</v>
      </c>
      <c r="N3417">
        <f t="shared" ca="1" si="1110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7"/>
        <v>0.05</v>
      </c>
      <c r="R3417">
        <f t="shared" ca="1" si="1118"/>
        <v>0</v>
      </c>
      <c r="S3417">
        <f t="shared" ca="1" si="1119"/>
        <v>101.89490000000011</v>
      </c>
      <c r="T3417">
        <f t="shared" ca="1" si="1120"/>
        <v>0</v>
      </c>
      <c r="U3417">
        <f t="shared" ca="1" si="1121"/>
        <v>0</v>
      </c>
      <c r="Z3417">
        <f t="shared" si="1126"/>
        <v>1.1336299999999999</v>
      </c>
      <c r="AA3417">
        <f t="shared" si="1127"/>
        <v>1.1311899999999999</v>
      </c>
      <c r="AB3417">
        <f t="shared" si="1111"/>
        <v>8.6065573770509705</v>
      </c>
      <c r="AC3417">
        <f t="shared" si="1109"/>
        <v>32.67215716510173</v>
      </c>
      <c r="AE3417">
        <f t="shared" si="1123"/>
        <v>1.1332800000000001</v>
      </c>
      <c r="AF3417">
        <f t="shared" si="1124"/>
        <v>1.13131</v>
      </c>
      <c r="AG3417">
        <f t="shared" si="1128"/>
        <v>4.5685279187777779</v>
      </c>
      <c r="AH3417">
        <f t="shared" si="1122"/>
        <v>6.3451776649710148</v>
      </c>
    </row>
    <row r="3418" spans="1:34" x14ac:dyDescent="0.25">
      <c r="A3418" s="1">
        <v>42530.979166666664</v>
      </c>
      <c r="B3418">
        <v>1.1313899999999999</v>
      </c>
      <c r="C3418">
        <v>1.13171</v>
      </c>
      <c r="D3418">
        <v>1.1312199999999999</v>
      </c>
      <c r="E3418">
        <v>1.1316299999999999</v>
      </c>
      <c r="F3418">
        <v>3470</v>
      </c>
      <c r="H3418">
        <f t="shared" si="1116"/>
        <v>1.7000000000000348E-4</v>
      </c>
      <c r="I3418">
        <f t="shared" si="1112"/>
        <v>32.67215716510173</v>
      </c>
      <c r="J3418">
        <f t="shared" si="1125"/>
        <v>6.3451776649710148</v>
      </c>
      <c r="K3418">
        <f t="shared" si="1113"/>
        <v>0</v>
      </c>
      <c r="L3418">
        <f t="shared" si="1114"/>
        <v>-1</v>
      </c>
      <c r="M3418">
        <f t="shared" si="1115"/>
        <v>0</v>
      </c>
      <c r="N3418">
        <f t="shared" ca="1" si="1110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7"/>
        <v>0.05</v>
      </c>
      <c r="R3418">
        <f t="shared" ca="1" si="1118"/>
        <v>0</v>
      </c>
      <c r="S3418">
        <f t="shared" ca="1" si="1119"/>
        <v>101.89490000000011</v>
      </c>
      <c r="T3418">
        <f t="shared" ca="1" si="1120"/>
        <v>0</v>
      </c>
      <c r="U3418">
        <f t="shared" ca="1" si="1121"/>
        <v>0</v>
      </c>
      <c r="Z3418">
        <f t="shared" si="1126"/>
        <v>1.1335999999999999</v>
      </c>
      <c r="AA3418">
        <f t="shared" si="1127"/>
        <v>1.1311899999999999</v>
      </c>
      <c r="AB3418">
        <f t="shared" si="1111"/>
        <v>18.257261410788036</v>
      </c>
      <c r="AC3418">
        <f t="shared" ref="AC3418:AC3481" si="1129">AVERAGE(AB3415:AB3418)</f>
        <v>22.300370281376019</v>
      </c>
      <c r="AE3418">
        <f t="shared" si="1123"/>
        <v>1.1332800000000001</v>
      </c>
      <c r="AF3418">
        <f t="shared" si="1124"/>
        <v>1.1312199999999999</v>
      </c>
      <c r="AG3418">
        <f t="shared" si="1128"/>
        <v>19.902912621358595</v>
      </c>
      <c r="AH3418">
        <f t="shared" si="1122"/>
        <v>12.235720270068187</v>
      </c>
    </row>
    <row r="3419" spans="1:34" x14ac:dyDescent="0.25">
      <c r="A3419" s="1">
        <v>42530.989583333336</v>
      </c>
      <c r="B3419">
        <v>1.13164</v>
      </c>
      <c r="C3419">
        <v>1.13191</v>
      </c>
      <c r="D3419">
        <v>1.13131</v>
      </c>
      <c r="E3419">
        <v>1.1313899999999999</v>
      </c>
      <c r="F3419">
        <v>2814</v>
      </c>
      <c r="H3419">
        <f t="shared" si="1116"/>
        <v>7.9999999999857963E-5</v>
      </c>
      <c r="I3419">
        <f t="shared" si="1112"/>
        <v>22.300370281376019</v>
      </c>
      <c r="J3419">
        <f t="shared" si="1125"/>
        <v>12.235720270068187</v>
      </c>
      <c r="K3419">
        <f t="shared" si="1113"/>
        <v>0</v>
      </c>
      <c r="L3419">
        <f t="shared" si="1114"/>
        <v>0</v>
      </c>
      <c r="M3419">
        <f t="shared" si="1115"/>
        <v>0</v>
      </c>
      <c r="N3419">
        <f t="shared" ca="1" si="1110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7"/>
        <v>0.05</v>
      </c>
      <c r="R3419">
        <f t="shared" ca="1" si="1118"/>
        <v>0</v>
      </c>
      <c r="S3419">
        <f t="shared" ca="1" si="1119"/>
        <v>101.89490000000011</v>
      </c>
      <c r="T3419">
        <f t="shared" ca="1" si="1120"/>
        <v>0</v>
      </c>
      <c r="U3419">
        <f t="shared" ca="1" si="1121"/>
        <v>0</v>
      </c>
      <c r="Z3419">
        <f t="shared" si="1126"/>
        <v>1.1333200000000001</v>
      </c>
      <c r="AA3419">
        <f t="shared" si="1127"/>
        <v>1.1311899999999999</v>
      </c>
      <c r="AB3419">
        <f t="shared" si="1111"/>
        <v>9.3896713615004881</v>
      </c>
      <c r="AC3419">
        <f t="shared" si="1129"/>
        <v>12.634801108762815</v>
      </c>
      <c r="AE3419">
        <f t="shared" si="1123"/>
        <v>1.13313</v>
      </c>
      <c r="AF3419">
        <f t="shared" si="1124"/>
        <v>1.1312199999999999</v>
      </c>
      <c r="AG3419">
        <f t="shared" si="1128"/>
        <v>8.9005235602092423</v>
      </c>
      <c r="AH3419">
        <f t="shared" si="1122"/>
        <v>14.40171809078392</v>
      </c>
    </row>
    <row r="3420" spans="1:34" x14ac:dyDescent="0.25">
      <c r="A3420" s="1">
        <v>42531</v>
      </c>
      <c r="B3420">
        <v>1.1314</v>
      </c>
      <c r="C3420">
        <v>1.13168</v>
      </c>
      <c r="D3420">
        <v>1.1312800000000001</v>
      </c>
      <c r="E3420">
        <v>1.13157</v>
      </c>
      <c r="F3420">
        <v>1682</v>
      </c>
      <c r="H3420">
        <f t="shared" si="1116"/>
        <v>1.1999999999989797E-4</v>
      </c>
      <c r="I3420">
        <f t="shared" si="1112"/>
        <v>12.634801108762815</v>
      </c>
      <c r="J3420">
        <f t="shared" si="1125"/>
        <v>14.40171809078392</v>
      </c>
      <c r="K3420">
        <f t="shared" si="1113"/>
        <v>1</v>
      </c>
      <c r="L3420">
        <f t="shared" si="1114"/>
        <v>0</v>
      </c>
      <c r="M3420">
        <f t="shared" si="1115"/>
        <v>0</v>
      </c>
      <c r="N3420">
        <f t="shared" ref="N3420:N3483" ca="1" si="1130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7"/>
        <v>0.05</v>
      </c>
      <c r="R3420">
        <f t="shared" ca="1" si="1118"/>
        <v>0</v>
      </c>
      <c r="S3420">
        <f t="shared" ca="1" si="1119"/>
        <v>101.89490000000011</v>
      </c>
      <c r="T3420">
        <f t="shared" ca="1" si="1120"/>
        <v>0</v>
      </c>
      <c r="U3420">
        <f t="shared" ca="1" si="1121"/>
        <v>0</v>
      </c>
      <c r="Z3420">
        <f t="shared" si="1126"/>
        <v>1.1332800000000001</v>
      </c>
      <c r="AA3420">
        <f t="shared" si="1127"/>
        <v>1.1311899999999999</v>
      </c>
      <c r="AB3420">
        <f t="shared" si="1111"/>
        <v>18.18181818181915</v>
      </c>
      <c r="AC3420">
        <f t="shared" si="1129"/>
        <v>13.608827082789663</v>
      </c>
      <c r="AE3420">
        <f t="shared" si="1123"/>
        <v>1.13306</v>
      </c>
      <c r="AF3420">
        <f t="shared" si="1124"/>
        <v>1.1312199999999999</v>
      </c>
      <c r="AG3420">
        <f t="shared" si="1128"/>
        <v>19.021739130438061</v>
      </c>
      <c r="AH3420">
        <f t="shared" si="1122"/>
        <v>13.961131345323651</v>
      </c>
    </row>
    <row r="3421" spans="1:34" x14ac:dyDescent="0.25">
      <c r="A3421" s="1">
        <v>42531.010416666664</v>
      </c>
      <c r="B3421">
        <v>1.13154</v>
      </c>
      <c r="C3421">
        <v>1.13164</v>
      </c>
      <c r="D3421">
        <v>1.13127</v>
      </c>
      <c r="E3421">
        <v>1.13137</v>
      </c>
      <c r="F3421">
        <v>1976</v>
      </c>
      <c r="H3421">
        <f t="shared" si="1116"/>
        <v>9.9999999999988987E-5</v>
      </c>
      <c r="I3421">
        <f t="shared" si="1112"/>
        <v>13.608827082789663</v>
      </c>
      <c r="J3421">
        <f t="shared" si="1125"/>
        <v>13.961131345323651</v>
      </c>
      <c r="K3421">
        <f t="shared" si="1113"/>
        <v>1</v>
      </c>
      <c r="L3421">
        <f t="shared" si="1114"/>
        <v>0</v>
      </c>
      <c r="M3421">
        <f t="shared" si="1115"/>
        <v>0</v>
      </c>
      <c r="N3421">
        <f t="shared" ca="1" si="1130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7"/>
        <v>0.05</v>
      </c>
      <c r="R3421">
        <f t="shared" ca="1" si="1118"/>
        <v>0</v>
      </c>
      <c r="S3421">
        <f t="shared" ca="1" si="1119"/>
        <v>101.89490000000011</v>
      </c>
      <c r="T3421">
        <f t="shared" ca="1" si="1120"/>
        <v>0</v>
      </c>
      <c r="U3421">
        <f t="shared" ca="1" si="1121"/>
        <v>0</v>
      </c>
      <c r="Z3421">
        <f t="shared" si="1126"/>
        <v>1.1332800000000001</v>
      </c>
      <c r="AA3421">
        <f t="shared" si="1127"/>
        <v>1.1311899999999999</v>
      </c>
      <c r="AB3421">
        <f t="shared" si="1111"/>
        <v>8.6124401913902542</v>
      </c>
      <c r="AC3421">
        <f t="shared" si="1129"/>
        <v>13.610297786374483</v>
      </c>
      <c r="AE3421">
        <f t="shared" si="1123"/>
        <v>1.1326499999999999</v>
      </c>
      <c r="AF3421">
        <f t="shared" si="1124"/>
        <v>1.1312199999999999</v>
      </c>
      <c r="AG3421">
        <f t="shared" si="1128"/>
        <v>10.489510489516787</v>
      </c>
      <c r="AH3421">
        <f t="shared" si="1122"/>
        <v>14.755624809977423</v>
      </c>
    </row>
    <row r="3422" spans="1:34" x14ac:dyDescent="0.25">
      <c r="A3422" s="1">
        <v>42531.020833333336</v>
      </c>
      <c r="B3422">
        <v>1.13137</v>
      </c>
      <c r="C3422">
        <v>1.1314599999999999</v>
      </c>
      <c r="D3422">
        <v>1.1311899999999999</v>
      </c>
      <c r="E3422">
        <v>1.1314200000000001</v>
      </c>
      <c r="F3422">
        <v>3125</v>
      </c>
      <c r="H3422">
        <f t="shared" si="1116"/>
        <v>1.8000000000006899E-4</v>
      </c>
      <c r="I3422">
        <f t="shared" si="1112"/>
        <v>13.610297786374483</v>
      </c>
      <c r="J3422">
        <f t="shared" si="1125"/>
        <v>14.755624809977423</v>
      </c>
      <c r="K3422">
        <f t="shared" si="1113"/>
        <v>1</v>
      </c>
      <c r="L3422">
        <f t="shared" si="1114"/>
        <v>0</v>
      </c>
      <c r="M3422">
        <f t="shared" si="1115"/>
        <v>0</v>
      </c>
      <c r="N3422">
        <f t="shared" ca="1" si="1130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7"/>
        <v>0.05</v>
      </c>
      <c r="R3422">
        <f t="shared" ca="1" si="1118"/>
        <v>0</v>
      </c>
      <c r="S3422">
        <f t="shared" ca="1" si="1119"/>
        <v>101.89490000000011</v>
      </c>
      <c r="T3422">
        <f t="shared" ca="1" si="1120"/>
        <v>0</v>
      </c>
      <c r="U3422">
        <f t="shared" ca="1" si="1121"/>
        <v>0</v>
      </c>
      <c r="Z3422">
        <f t="shared" si="1126"/>
        <v>1.1332800000000001</v>
      </c>
      <c r="AA3422">
        <f t="shared" si="1127"/>
        <v>1.1311899999999999</v>
      </c>
      <c r="AB3422">
        <f t="shared" si="1111"/>
        <v>11.00478468900279</v>
      </c>
      <c r="AC3422">
        <f t="shared" si="1129"/>
        <v>11.79717860592817</v>
      </c>
      <c r="AE3422">
        <f t="shared" si="1123"/>
        <v>1.1321600000000001</v>
      </c>
      <c r="AF3422">
        <f t="shared" si="1124"/>
        <v>1.1311899999999999</v>
      </c>
      <c r="AG3422">
        <f t="shared" si="1128"/>
        <v>23.711340206200198</v>
      </c>
      <c r="AH3422">
        <f t="shared" si="1122"/>
        <v>17.100425347858494</v>
      </c>
    </row>
    <row r="3423" spans="1:34" x14ac:dyDescent="0.25">
      <c r="A3423" s="1">
        <v>42531.03125</v>
      </c>
      <c r="B3423">
        <v>1.1314200000000001</v>
      </c>
      <c r="C3423">
        <v>1.13188</v>
      </c>
      <c r="D3423">
        <v>1.13131</v>
      </c>
      <c r="E3423">
        <v>1.1316200000000001</v>
      </c>
      <c r="F3423">
        <v>3404</v>
      </c>
      <c r="H3423">
        <f t="shared" si="1116"/>
        <v>1.100000000000545E-4</v>
      </c>
      <c r="I3423">
        <f t="shared" si="1112"/>
        <v>11.79717860592817</v>
      </c>
      <c r="J3423">
        <f t="shared" si="1125"/>
        <v>17.100425347858494</v>
      </c>
      <c r="K3423">
        <f t="shared" si="1113"/>
        <v>1</v>
      </c>
      <c r="L3423">
        <f t="shared" si="1114"/>
        <v>0</v>
      </c>
      <c r="M3423">
        <f t="shared" si="1115"/>
        <v>0</v>
      </c>
      <c r="N3423">
        <f t="shared" ca="1" si="1130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7"/>
        <v>0.05</v>
      </c>
      <c r="R3423">
        <f t="shared" ca="1" si="1118"/>
        <v>0</v>
      </c>
      <c r="S3423">
        <f t="shared" ca="1" si="1119"/>
        <v>101.89490000000011</v>
      </c>
      <c r="T3423">
        <f t="shared" ca="1" si="1120"/>
        <v>0</v>
      </c>
      <c r="U3423">
        <f t="shared" ca="1" si="1121"/>
        <v>0</v>
      </c>
      <c r="Z3423">
        <f t="shared" si="1126"/>
        <v>1.1332800000000001</v>
      </c>
      <c r="AA3423">
        <f t="shared" si="1127"/>
        <v>1.1311899999999999</v>
      </c>
      <c r="AB3423">
        <f t="shared" si="1111"/>
        <v>20.57416267943168</v>
      </c>
      <c r="AC3423">
        <f t="shared" si="1129"/>
        <v>14.593301435410968</v>
      </c>
      <c r="AE3423">
        <f t="shared" si="1123"/>
        <v>1.13191</v>
      </c>
      <c r="AF3423">
        <f t="shared" si="1124"/>
        <v>1.1311899999999999</v>
      </c>
      <c r="AG3423">
        <f t="shared" si="1128"/>
        <v>59.722222222238926</v>
      </c>
      <c r="AH3423">
        <f t="shared" si="1122"/>
        <v>41.716781214219566</v>
      </c>
    </row>
    <row r="3424" spans="1:34" x14ac:dyDescent="0.25">
      <c r="A3424" s="1">
        <v>42531.041666666664</v>
      </c>
      <c r="B3424">
        <v>1.1316299999999999</v>
      </c>
      <c r="C3424">
        <v>1.1319600000000001</v>
      </c>
      <c r="D3424">
        <v>1.13158</v>
      </c>
      <c r="E3424">
        <v>1.1318999999999999</v>
      </c>
      <c r="F3424">
        <v>3694</v>
      </c>
      <c r="H3424">
        <f t="shared" si="1116"/>
        <v>4.9999999999883471E-5</v>
      </c>
      <c r="I3424">
        <f t="shared" si="1112"/>
        <v>14.593301435410968</v>
      </c>
      <c r="J3424">
        <f t="shared" si="1125"/>
        <v>41.716781214219566</v>
      </c>
      <c r="K3424">
        <f t="shared" si="1113"/>
        <v>1</v>
      </c>
      <c r="L3424">
        <f t="shared" si="1114"/>
        <v>0</v>
      </c>
      <c r="M3424">
        <f t="shared" si="1115"/>
        <v>0</v>
      </c>
      <c r="N3424">
        <f t="shared" ca="1" si="1130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7"/>
        <v>0.05</v>
      </c>
      <c r="R3424">
        <f t="shared" ca="1" si="1118"/>
        <v>0</v>
      </c>
      <c r="S3424">
        <f t="shared" ca="1" si="1119"/>
        <v>101.89490000000011</v>
      </c>
      <c r="T3424">
        <f t="shared" ca="1" si="1120"/>
        <v>0</v>
      </c>
      <c r="U3424">
        <f t="shared" ca="1" si="1121"/>
        <v>0</v>
      </c>
      <c r="Z3424">
        <f t="shared" si="1126"/>
        <v>1.1332800000000001</v>
      </c>
      <c r="AA3424">
        <f t="shared" si="1127"/>
        <v>1.1311899999999999</v>
      </c>
      <c r="AB3424">
        <f t="shared" si="1111"/>
        <v>33.971291866025759</v>
      </c>
      <c r="AC3424">
        <f t="shared" si="1129"/>
        <v>18.540669856462621</v>
      </c>
      <c r="AE3424">
        <f t="shared" si="1123"/>
        <v>1.1319600000000001</v>
      </c>
      <c r="AF3424">
        <f t="shared" si="1124"/>
        <v>1.1311899999999999</v>
      </c>
      <c r="AG3424">
        <f t="shared" si="1128"/>
        <v>92.207792207771604</v>
      </c>
      <c r="AH3424">
        <f t="shared" si="1122"/>
        <v>75.965007215005272</v>
      </c>
    </row>
    <row r="3425" spans="1:34" x14ac:dyDescent="0.25">
      <c r="A3425" s="1">
        <v>42531.052083333336</v>
      </c>
      <c r="B3425">
        <v>1.1318999999999999</v>
      </c>
      <c r="C3425">
        <v>1.1319300000000001</v>
      </c>
      <c r="D3425">
        <v>1.1317699999999999</v>
      </c>
      <c r="E3425">
        <v>1.1317900000000001</v>
      </c>
      <c r="F3425">
        <v>2996</v>
      </c>
      <c r="H3425">
        <f t="shared" si="1116"/>
        <v>2.0000000000131024E-5</v>
      </c>
      <c r="I3425">
        <f t="shared" si="1112"/>
        <v>18.540669856462621</v>
      </c>
      <c r="J3425">
        <f t="shared" si="1125"/>
        <v>75.965007215005272</v>
      </c>
      <c r="K3425">
        <f t="shared" si="1113"/>
        <v>1</v>
      </c>
      <c r="L3425">
        <f t="shared" si="1114"/>
        <v>1</v>
      </c>
      <c r="M3425">
        <f t="shared" si="1115"/>
        <v>1</v>
      </c>
      <c r="N3425">
        <f t="shared" ca="1" si="1130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7"/>
        <v>0.05</v>
      </c>
      <c r="R3425">
        <f t="shared" ca="1" si="1118"/>
        <v>0</v>
      </c>
      <c r="S3425">
        <f t="shared" ca="1" si="1119"/>
        <v>101.89490000000011</v>
      </c>
      <c r="T3425">
        <f t="shared" ca="1" si="1120"/>
        <v>0</v>
      </c>
      <c r="U3425">
        <f t="shared" ca="1" si="1121"/>
        <v>0</v>
      </c>
      <c r="Z3425">
        <f t="shared" si="1126"/>
        <v>1.1332800000000001</v>
      </c>
      <c r="AA3425">
        <f t="shared" si="1127"/>
        <v>1.1311899999999999</v>
      </c>
      <c r="AB3425">
        <f t="shared" si="1111"/>
        <v>28.708133971297308</v>
      </c>
      <c r="AC3425">
        <f t="shared" si="1129"/>
        <v>23.564593301439388</v>
      </c>
      <c r="AE3425">
        <f t="shared" si="1123"/>
        <v>1.1319600000000001</v>
      </c>
      <c r="AF3425">
        <f t="shared" si="1124"/>
        <v>1.1311899999999999</v>
      </c>
      <c r="AG3425">
        <f t="shared" si="1128"/>
        <v>77.922077922082039</v>
      </c>
      <c r="AH3425">
        <f t="shared" si="1122"/>
        <v>85.064935064926829</v>
      </c>
    </row>
    <row r="3426" spans="1:34" x14ac:dyDescent="0.25">
      <c r="A3426" s="1">
        <v>42531.0625</v>
      </c>
      <c r="B3426">
        <v>1.1317999999999999</v>
      </c>
      <c r="C3426">
        <v>1.13181</v>
      </c>
      <c r="D3426">
        <v>1.13161</v>
      </c>
      <c r="E3426">
        <v>1.13167</v>
      </c>
      <c r="F3426">
        <v>2431</v>
      </c>
      <c r="H3426">
        <f t="shared" si="1116"/>
        <v>5.9999999999948983E-5</v>
      </c>
      <c r="I3426">
        <f t="shared" si="1112"/>
        <v>23.564593301439388</v>
      </c>
      <c r="J3426">
        <f t="shared" si="1125"/>
        <v>85.064935064926829</v>
      </c>
      <c r="K3426">
        <f t="shared" si="1113"/>
        <v>1</v>
      </c>
      <c r="L3426">
        <f t="shared" si="1114"/>
        <v>1</v>
      </c>
      <c r="M3426">
        <f t="shared" si="1115"/>
        <v>1</v>
      </c>
      <c r="N3426">
        <f t="shared" ca="1" si="1130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7"/>
        <v>0.05</v>
      </c>
      <c r="R3426">
        <f t="shared" ca="1" si="1118"/>
        <v>0</v>
      </c>
      <c r="S3426">
        <f t="shared" ca="1" si="1119"/>
        <v>101.89490000000011</v>
      </c>
      <c r="T3426">
        <f t="shared" ca="1" si="1120"/>
        <v>0</v>
      </c>
      <c r="U3426">
        <f t="shared" ca="1" si="1121"/>
        <v>0</v>
      </c>
      <c r="Z3426">
        <f t="shared" si="1126"/>
        <v>1.1332800000000001</v>
      </c>
      <c r="AA3426">
        <f t="shared" si="1127"/>
        <v>1.1311899999999999</v>
      </c>
      <c r="AB3426">
        <f t="shared" si="1111"/>
        <v>22.966507177033595</v>
      </c>
      <c r="AC3426">
        <f t="shared" si="1129"/>
        <v>26.555023923447084</v>
      </c>
      <c r="AE3426">
        <f t="shared" si="1123"/>
        <v>1.1319600000000001</v>
      </c>
      <c r="AF3426">
        <f t="shared" si="1124"/>
        <v>1.1311899999999999</v>
      </c>
      <c r="AG3426">
        <f t="shared" si="1128"/>
        <v>62.337662337654095</v>
      </c>
      <c r="AH3426">
        <f t="shared" si="1122"/>
        <v>70.129870129868067</v>
      </c>
    </row>
    <row r="3427" spans="1:34" x14ac:dyDescent="0.25">
      <c r="A3427" s="1">
        <v>42531.072916666664</v>
      </c>
      <c r="B3427">
        <v>1.1316900000000001</v>
      </c>
      <c r="C3427">
        <v>1.1316900000000001</v>
      </c>
      <c r="D3427">
        <v>1.1312800000000001</v>
      </c>
      <c r="E3427">
        <v>1.1313200000000001</v>
      </c>
      <c r="F3427">
        <v>2487</v>
      </c>
      <c r="H3427">
        <f t="shared" si="1116"/>
        <v>4.0000000000040004E-5</v>
      </c>
      <c r="I3427">
        <f t="shared" si="1112"/>
        <v>26.555023923447084</v>
      </c>
      <c r="J3427">
        <f t="shared" si="1125"/>
        <v>70.129870129868067</v>
      </c>
      <c r="K3427">
        <f t="shared" si="1113"/>
        <v>1</v>
      </c>
      <c r="L3427">
        <f t="shared" si="1114"/>
        <v>1</v>
      </c>
      <c r="M3427">
        <f t="shared" si="1115"/>
        <v>1</v>
      </c>
      <c r="N3427">
        <f t="shared" ca="1" si="1130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7"/>
        <v>0.05</v>
      </c>
      <c r="R3427">
        <f t="shared" ca="1" si="1118"/>
        <v>0</v>
      </c>
      <c r="S3427">
        <f t="shared" ca="1" si="1119"/>
        <v>101.89490000000011</v>
      </c>
      <c r="T3427">
        <f t="shared" ca="1" si="1120"/>
        <v>0</v>
      </c>
      <c r="U3427">
        <f t="shared" ca="1" si="1121"/>
        <v>0</v>
      </c>
      <c r="Z3427">
        <f t="shared" si="1126"/>
        <v>1.1332800000000001</v>
      </c>
      <c r="AA3427">
        <f t="shared" si="1127"/>
        <v>1.1311899999999999</v>
      </c>
      <c r="AB3427">
        <f t="shared" si="1111"/>
        <v>6.2200956937883429</v>
      </c>
      <c r="AC3427">
        <f t="shared" si="1129"/>
        <v>22.966507177036249</v>
      </c>
      <c r="AE3427">
        <f t="shared" si="1123"/>
        <v>1.1319600000000001</v>
      </c>
      <c r="AF3427">
        <f t="shared" si="1124"/>
        <v>1.1311899999999999</v>
      </c>
      <c r="AG3427">
        <f t="shared" si="1128"/>
        <v>16.883116883137479</v>
      </c>
      <c r="AH3427">
        <f t="shared" si="1122"/>
        <v>39.610389610395785</v>
      </c>
    </row>
    <row r="3428" spans="1:34" x14ac:dyDescent="0.25">
      <c r="A3428" s="1">
        <v>42531.083333333336</v>
      </c>
      <c r="B3428">
        <v>1.1313299999999999</v>
      </c>
      <c r="C3428">
        <v>1.1313599999999999</v>
      </c>
      <c r="D3428">
        <v>1.1311899999999999</v>
      </c>
      <c r="E3428">
        <v>1.1313</v>
      </c>
      <c r="F3428">
        <v>2393</v>
      </c>
      <c r="H3428">
        <f t="shared" si="1116"/>
        <v>1.100000000000545E-4</v>
      </c>
      <c r="I3428">
        <f t="shared" si="1112"/>
        <v>22.966507177036249</v>
      </c>
      <c r="J3428">
        <f t="shared" si="1125"/>
        <v>39.610389610395785</v>
      </c>
      <c r="K3428">
        <f t="shared" si="1113"/>
        <v>1</v>
      </c>
      <c r="L3428">
        <f t="shared" si="1114"/>
        <v>0</v>
      </c>
      <c r="M3428">
        <f t="shared" si="1115"/>
        <v>0</v>
      </c>
      <c r="N3428">
        <f t="shared" ca="1" si="1130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7"/>
        <v>0.05</v>
      </c>
      <c r="R3428">
        <f t="shared" ca="1" si="1118"/>
        <v>0</v>
      </c>
      <c r="S3428">
        <f t="shared" ca="1" si="1119"/>
        <v>101.89490000000011</v>
      </c>
      <c r="T3428">
        <f t="shared" ca="1" si="1120"/>
        <v>0</v>
      </c>
      <c r="U3428">
        <f t="shared" ca="1" si="1121"/>
        <v>0</v>
      </c>
      <c r="Z3428">
        <f t="shared" si="1126"/>
        <v>1.1332800000000001</v>
      </c>
      <c r="AA3428">
        <f t="shared" si="1127"/>
        <v>1.1311899999999999</v>
      </c>
      <c r="AB3428">
        <f t="shared" si="1111"/>
        <v>5.2631578947390789</v>
      </c>
      <c r="AC3428">
        <f t="shared" si="1129"/>
        <v>15.789473684214583</v>
      </c>
      <c r="AE3428">
        <f t="shared" si="1123"/>
        <v>1.1319600000000001</v>
      </c>
      <c r="AF3428">
        <f t="shared" si="1124"/>
        <v>1.1311899999999999</v>
      </c>
      <c r="AG3428">
        <f t="shared" si="1128"/>
        <v>14.285714285718406</v>
      </c>
      <c r="AH3428">
        <f t="shared" si="1122"/>
        <v>15.584415584427942</v>
      </c>
    </row>
    <row r="3429" spans="1:34" x14ac:dyDescent="0.25">
      <c r="A3429" s="1">
        <v>42531.09375</v>
      </c>
      <c r="B3429">
        <v>1.13131</v>
      </c>
      <c r="C3429">
        <v>1.13147</v>
      </c>
      <c r="D3429">
        <v>1.13103</v>
      </c>
      <c r="E3429">
        <v>1.1310800000000001</v>
      </c>
      <c r="F3429">
        <v>2359</v>
      </c>
      <c r="H3429">
        <f t="shared" si="1116"/>
        <v>5.0000000000105516E-5</v>
      </c>
      <c r="I3429">
        <f t="shared" si="1112"/>
        <v>15.789473684214583</v>
      </c>
      <c r="J3429">
        <f t="shared" si="1125"/>
        <v>15.584415584427942</v>
      </c>
      <c r="K3429">
        <f t="shared" si="1113"/>
        <v>1</v>
      </c>
      <c r="L3429">
        <f t="shared" si="1114"/>
        <v>0</v>
      </c>
      <c r="M3429">
        <f t="shared" si="1115"/>
        <v>0</v>
      </c>
      <c r="N3429">
        <f t="shared" ca="1" si="1130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7"/>
        <v>0.05</v>
      </c>
      <c r="R3429">
        <f t="shared" ca="1" si="1118"/>
        <v>0</v>
      </c>
      <c r="S3429">
        <f t="shared" ca="1" si="1119"/>
        <v>101.89490000000011</v>
      </c>
      <c r="T3429">
        <f t="shared" ca="1" si="1120"/>
        <v>0</v>
      </c>
      <c r="U3429">
        <f t="shared" ca="1" si="1121"/>
        <v>0</v>
      </c>
      <c r="Z3429">
        <f t="shared" si="1126"/>
        <v>1.1332800000000001</v>
      </c>
      <c r="AA3429">
        <f t="shared" si="1127"/>
        <v>1.13103</v>
      </c>
      <c r="AB3429">
        <f t="shared" si="1111"/>
        <v>2.2222222222268275</v>
      </c>
      <c r="AC3429">
        <f t="shared" si="1129"/>
        <v>9.1679957469469606</v>
      </c>
      <c r="AE3429">
        <f t="shared" si="1123"/>
        <v>1.1319600000000001</v>
      </c>
      <c r="AF3429">
        <f t="shared" si="1124"/>
        <v>1.13103</v>
      </c>
      <c r="AG3429">
        <f t="shared" si="1128"/>
        <v>5.3763440860322875</v>
      </c>
      <c r="AH3429">
        <f t="shared" si="1122"/>
        <v>9.8310291858753462</v>
      </c>
    </row>
    <row r="3430" spans="1:34" x14ac:dyDescent="0.25">
      <c r="A3430" s="1">
        <v>42531.104166666664</v>
      </c>
      <c r="B3430">
        <v>1.1310899999999999</v>
      </c>
      <c r="C3430">
        <v>1.1315</v>
      </c>
      <c r="D3430">
        <v>1.13093</v>
      </c>
      <c r="E3430">
        <v>1.1314299999999999</v>
      </c>
      <c r="F3430">
        <v>2734</v>
      </c>
      <c r="H3430">
        <f t="shared" si="1116"/>
        <v>1.5999999999993797E-4</v>
      </c>
      <c r="I3430">
        <f t="shared" si="1112"/>
        <v>9.1679957469469606</v>
      </c>
      <c r="J3430">
        <f t="shared" si="1125"/>
        <v>9.8310291858753462</v>
      </c>
      <c r="K3430">
        <f t="shared" si="1113"/>
        <v>1</v>
      </c>
      <c r="L3430">
        <f t="shared" si="1114"/>
        <v>0</v>
      </c>
      <c r="M3430">
        <f t="shared" si="1115"/>
        <v>0</v>
      </c>
      <c r="N3430">
        <f t="shared" ca="1" si="1130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7"/>
        <v>0.05</v>
      </c>
      <c r="R3430">
        <f t="shared" ca="1" si="1118"/>
        <v>0</v>
      </c>
      <c r="S3430">
        <f t="shared" ca="1" si="1119"/>
        <v>101.89490000000011</v>
      </c>
      <c r="T3430">
        <f t="shared" ca="1" si="1120"/>
        <v>0</v>
      </c>
      <c r="U3430">
        <f t="shared" ca="1" si="1121"/>
        <v>0</v>
      </c>
      <c r="Z3430">
        <f t="shared" si="1126"/>
        <v>1.1332800000000001</v>
      </c>
      <c r="AA3430">
        <f t="shared" si="1127"/>
        <v>1.13093</v>
      </c>
      <c r="AB3430">
        <f t="shared" ref="AB3430:AB3493" si="1131">(E3430-AA3430)/(Z3430-AA3430)*100</f>
        <v>21.276595744677834</v>
      </c>
      <c r="AC3430">
        <f t="shared" si="1129"/>
        <v>8.7455178888580214</v>
      </c>
      <c r="AE3430">
        <f t="shared" si="1123"/>
        <v>1.1319600000000001</v>
      </c>
      <c r="AF3430">
        <f t="shared" si="1124"/>
        <v>1.13093</v>
      </c>
      <c r="AG3430">
        <f t="shared" si="1128"/>
        <v>48.543689320378931</v>
      </c>
      <c r="AH3430">
        <f t="shared" si="1122"/>
        <v>26.960016703205611</v>
      </c>
    </row>
    <row r="3431" spans="1:34" x14ac:dyDescent="0.25">
      <c r="A3431" s="1">
        <v>42531.114583333336</v>
      </c>
      <c r="B3431">
        <v>1.13144</v>
      </c>
      <c r="C3431">
        <v>1.1315200000000001</v>
      </c>
      <c r="D3431">
        <v>1.13089</v>
      </c>
      <c r="E3431">
        <v>1.1309400000000001</v>
      </c>
      <c r="F3431">
        <v>2641</v>
      </c>
      <c r="H3431">
        <f t="shared" si="1116"/>
        <v>5.0000000000105516E-5</v>
      </c>
      <c r="I3431">
        <f t="shared" si="1112"/>
        <v>8.7455178888580214</v>
      </c>
      <c r="J3431">
        <f t="shared" si="1125"/>
        <v>26.960016703205611</v>
      </c>
      <c r="K3431">
        <f t="shared" si="1113"/>
        <v>1</v>
      </c>
      <c r="L3431">
        <f t="shared" si="1114"/>
        <v>0</v>
      </c>
      <c r="M3431">
        <f t="shared" si="1115"/>
        <v>0</v>
      </c>
      <c r="N3431">
        <f t="shared" ca="1" si="1130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7"/>
        <v>0.05</v>
      </c>
      <c r="R3431">
        <f t="shared" ca="1" si="1118"/>
        <v>0</v>
      </c>
      <c r="S3431">
        <f t="shared" ca="1" si="1119"/>
        <v>101.89490000000011</v>
      </c>
      <c r="T3431">
        <f t="shared" ca="1" si="1120"/>
        <v>0</v>
      </c>
      <c r="U3431">
        <f t="shared" ca="1" si="1121"/>
        <v>0</v>
      </c>
      <c r="Z3431">
        <f t="shared" si="1126"/>
        <v>1.1332800000000001</v>
      </c>
      <c r="AA3431">
        <f t="shared" si="1127"/>
        <v>1.13089</v>
      </c>
      <c r="AB3431">
        <f t="shared" si="1131"/>
        <v>2.0920502092093356</v>
      </c>
      <c r="AC3431">
        <f t="shared" si="1129"/>
        <v>7.7135065177132693</v>
      </c>
      <c r="AE3431">
        <f t="shared" si="1123"/>
        <v>1.1319300000000001</v>
      </c>
      <c r="AF3431">
        <f t="shared" si="1124"/>
        <v>1.13089</v>
      </c>
      <c r="AG3431">
        <f t="shared" si="1128"/>
        <v>4.8076923077017515</v>
      </c>
      <c r="AH3431">
        <f t="shared" si="1122"/>
        <v>26.67569081404034</v>
      </c>
    </row>
    <row r="3432" spans="1:34" x14ac:dyDescent="0.25">
      <c r="A3432" s="1">
        <v>42531.125</v>
      </c>
      <c r="B3432">
        <v>1.1309400000000001</v>
      </c>
      <c r="C3432">
        <v>1.1311199999999999</v>
      </c>
      <c r="D3432">
        <v>1.1302300000000001</v>
      </c>
      <c r="E3432">
        <v>1.1305000000000001</v>
      </c>
      <c r="F3432">
        <v>3269</v>
      </c>
      <c r="H3432">
        <f t="shared" si="1116"/>
        <v>2.6999999999999247E-4</v>
      </c>
      <c r="I3432">
        <f t="shared" si="1112"/>
        <v>7.7135065177132693</v>
      </c>
      <c r="J3432">
        <f t="shared" si="1125"/>
        <v>26.67569081404034</v>
      </c>
      <c r="K3432">
        <f t="shared" si="1113"/>
        <v>1</v>
      </c>
      <c r="L3432">
        <f t="shared" si="1114"/>
        <v>0</v>
      </c>
      <c r="M3432">
        <f t="shared" si="1115"/>
        <v>0</v>
      </c>
      <c r="N3432">
        <f t="shared" ca="1" si="1130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7"/>
        <v>0.05</v>
      </c>
      <c r="R3432">
        <f t="shared" ca="1" si="1118"/>
        <v>0</v>
      </c>
      <c r="S3432">
        <f t="shared" ca="1" si="1119"/>
        <v>101.89490000000011</v>
      </c>
      <c r="T3432">
        <f t="shared" ca="1" si="1120"/>
        <v>0</v>
      </c>
      <c r="U3432">
        <f t="shared" ca="1" si="1121"/>
        <v>0</v>
      </c>
      <c r="Z3432">
        <f t="shared" si="1126"/>
        <v>1.1332800000000001</v>
      </c>
      <c r="AA3432">
        <f t="shared" si="1127"/>
        <v>1.1302300000000001</v>
      </c>
      <c r="AB3432">
        <f t="shared" si="1131"/>
        <v>8.8524590163932029</v>
      </c>
      <c r="AC3432">
        <f t="shared" si="1129"/>
        <v>8.6108317981267994</v>
      </c>
      <c r="AE3432">
        <f t="shared" si="1123"/>
        <v>1.13181</v>
      </c>
      <c r="AF3432">
        <f t="shared" si="1124"/>
        <v>1.1302300000000001</v>
      </c>
      <c r="AG3432">
        <f t="shared" si="1128"/>
        <v>17.088607594937152</v>
      </c>
      <c r="AH3432">
        <f t="shared" si="1122"/>
        <v>10.948149951319451</v>
      </c>
    </row>
    <row r="3433" spans="1:34" x14ac:dyDescent="0.25">
      <c r="A3433" s="1">
        <v>42531.135416666664</v>
      </c>
      <c r="B3433">
        <v>1.1305099999999999</v>
      </c>
      <c r="C3433">
        <v>1.13053</v>
      </c>
      <c r="D3433">
        <v>1.1291599999999999</v>
      </c>
      <c r="E3433">
        <v>1.12968</v>
      </c>
      <c r="F3433">
        <v>3975</v>
      </c>
      <c r="H3433">
        <f t="shared" si="1116"/>
        <v>5.2000000000007596E-4</v>
      </c>
      <c r="I3433">
        <f t="shared" si="1112"/>
        <v>8.6108317981267994</v>
      </c>
      <c r="J3433">
        <f t="shared" si="1125"/>
        <v>10.948149951319451</v>
      </c>
      <c r="K3433">
        <f t="shared" si="1113"/>
        <v>1</v>
      </c>
      <c r="L3433">
        <f t="shared" si="1114"/>
        <v>0</v>
      </c>
      <c r="M3433">
        <f t="shared" si="1115"/>
        <v>0</v>
      </c>
      <c r="N3433">
        <f t="shared" ca="1" si="1130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7"/>
        <v>0.05</v>
      </c>
      <c r="R3433">
        <f t="shared" ca="1" si="1118"/>
        <v>0</v>
      </c>
      <c r="S3433">
        <f t="shared" ca="1" si="1119"/>
        <v>101.89490000000011</v>
      </c>
      <c r="T3433">
        <f t="shared" ca="1" si="1120"/>
        <v>0</v>
      </c>
      <c r="U3433">
        <f t="shared" ca="1" si="1121"/>
        <v>0</v>
      </c>
      <c r="Z3433">
        <f t="shared" si="1126"/>
        <v>1.1332800000000001</v>
      </c>
      <c r="AA3433">
        <f t="shared" si="1127"/>
        <v>1.1291599999999999</v>
      </c>
      <c r="AB3433">
        <f t="shared" si="1131"/>
        <v>12.621359223302436</v>
      </c>
      <c r="AC3433">
        <f t="shared" si="1129"/>
        <v>11.210616048395702</v>
      </c>
      <c r="AE3433">
        <f t="shared" si="1123"/>
        <v>1.1316900000000001</v>
      </c>
      <c r="AF3433">
        <f t="shared" si="1124"/>
        <v>1.1291599999999999</v>
      </c>
      <c r="AG3433">
        <f t="shared" si="1128"/>
        <v>20.553359683796305</v>
      </c>
      <c r="AH3433">
        <f t="shared" si="1122"/>
        <v>18.82098363936673</v>
      </c>
    </row>
    <row r="3434" spans="1:34" x14ac:dyDescent="0.25">
      <c r="A3434" s="1">
        <v>42531.145833333336</v>
      </c>
      <c r="B3434">
        <v>1.1296900000000001</v>
      </c>
      <c r="C3434">
        <v>1.1299399999999999</v>
      </c>
      <c r="D3434">
        <v>1.12948</v>
      </c>
      <c r="E3434">
        <v>1.12991</v>
      </c>
      <c r="F3434">
        <v>3792</v>
      </c>
      <c r="H3434">
        <f t="shared" si="1116"/>
        <v>2.1000000000004349E-4</v>
      </c>
      <c r="I3434">
        <f t="shared" si="1112"/>
        <v>11.210616048395702</v>
      </c>
      <c r="J3434">
        <f t="shared" si="1125"/>
        <v>18.82098363936673</v>
      </c>
      <c r="K3434">
        <f t="shared" si="1113"/>
        <v>1</v>
      </c>
      <c r="L3434">
        <f t="shared" si="1114"/>
        <v>0</v>
      </c>
      <c r="M3434">
        <f t="shared" si="1115"/>
        <v>0</v>
      </c>
      <c r="N3434">
        <f t="shared" ca="1" si="1130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7"/>
        <v>0.05</v>
      </c>
      <c r="R3434">
        <f t="shared" ca="1" si="1118"/>
        <v>0</v>
      </c>
      <c r="S3434">
        <f t="shared" ca="1" si="1119"/>
        <v>101.89490000000011</v>
      </c>
      <c r="T3434">
        <f t="shared" ca="1" si="1120"/>
        <v>0</v>
      </c>
      <c r="U3434">
        <f t="shared" ca="1" si="1121"/>
        <v>0</v>
      </c>
      <c r="Z3434">
        <f t="shared" si="1126"/>
        <v>1.13313</v>
      </c>
      <c r="AA3434">
        <f t="shared" si="1127"/>
        <v>1.1291599999999999</v>
      </c>
      <c r="AB3434">
        <f t="shared" si="1131"/>
        <v>18.891687657431309</v>
      </c>
      <c r="AC3434">
        <f t="shared" si="1129"/>
        <v>10.614389026584071</v>
      </c>
      <c r="AE3434">
        <f t="shared" si="1123"/>
        <v>1.1315200000000001</v>
      </c>
      <c r="AF3434">
        <f t="shared" si="1124"/>
        <v>1.1291599999999999</v>
      </c>
      <c r="AG3434">
        <f t="shared" si="1128"/>
        <v>31.779661016948474</v>
      </c>
      <c r="AH3434">
        <f t="shared" si="1122"/>
        <v>26.166510350372391</v>
      </c>
    </row>
    <row r="3435" spans="1:34" x14ac:dyDescent="0.25">
      <c r="A3435" s="1">
        <v>42531.15625</v>
      </c>
      <c r="B3435">
        <v>1.12992</v>
      </c>
      <c r="C3435">
        <v>1.1301600000000001</v>
      </c>
      <c r="D3435">
        <v>1.1296600000000001</v>
      </c>
      <c r="E3435">
        <v>1.1297200000000001</v>
      </c>
      <c r="F3435">
        <v>3737</v>
      </c>
      <c r="H3435">
        <f t="shared" si="1116"/>
        <v>5.9999999999948983E-5</v>
      </c>
      <c r="I3435">
        <f t="shared" si="1112"/>
        <v>10.614389026584071</v>
      </c>
      <c r="J3435">
        <f t="shared" si="1125"/>
        <v>26.166510350372391</v>
      </c>
      <c r="K3435">
        <f t="shared" si="1113"/>
        <v>1</v>
      </c>
      <c r="L3435">
        <f t="shared" si="1114"/>
        <v>0</v>
      </c>
      <c r="M3435">
        <f t="shared" si="1115"/>
        <v>0</v>
      </c>
      <c r="N3435">
        <f t="shared" ca="1" si="1130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7"/>
        <v>0.05</v>
      </c>
      <c r="R3435">
        <f t="shared" ca="1" si="1118"/>
        <v>0</v>
      </c>
      <c r="S3435">
        <f t="shared" ca="1" si="1119"/>
        <v>101.89490000000011</v>
      </c>
      <c r="T3435">
        <f t="shared" ca="1" si="1120"/>
        <v>0</v>
      </c>
      <c r="U3435">
        <f t="shared" ca="1" si="1121"/>
        <v>0</v>
      </c>
      <c r="Z3435">
        <f t="shared" si="1126"/>
        <v>1.13306</v>
      </c>
      <c r="AA3435">
        <f t="shared" si="1127"/>
        <v>1.1291599999999999</v>
      </c>
      <c r="AB3435">
        <f t="shared" si="1131"/>
        <v>14.358974358977278</v>
      </c>
      <c r="AC3435">
        <f t="shared" si="1129"/>
        <v>13.681120064026057</v>
      </c>
      <c r="AE3435">
        <f t="shared" si="1123"/>
        <v>1.1315200000000001</v>
      </c>
      <c r="AF3435">
        <f t="shared" si="1124"/>
        <v>1.1291599999999999</v>
      </c>
      <c r="AG3435">
        <f t="shared" si="1128"/>
        <v>23.728813559325541</v>
      </c>
      <c r="AH3435">
        <f t="shared" si="1122"/>
        <v>27.754237288137006</v>
      </c>
    </row>
    <row r="3436" spans="1:34" x14ac:dyDescent="0.25">
      <c r="A3436" s="1">
        <v>42531.166666666664</v>
      </c>
      <c r="B3436">
        <v>1.12974</v>
      </c>
      <c r="C3436">
        <v>1.1301099999999999</v>
      </c>
      <c r="D3436">
        <v>1.1297299999999999</v>
      </c>
      <c r="E3436">
        <v>1.12991</v>
      </c>
      <c r="F3436">
        <v>3924</v>
      </c>
      <c r="H3436">
        <f t="shared" si="1116"/>
        <v>1.0000000000065512E-5</v>
      </c>
      <c r="I3436">
        <f t="shared" si="1112"/>
        <v>13.681120064026057</v>
      </c>
      <c r="J3436">
        <f t="shared" si="1125"/>
        <v>27.754237288137006</v>
      </c>
      <c r="K3436">
        <f t="shared" si="1113"/>
        <v>1</v>
      </c>
      <c r="L3436">
        <f t="shared" si="1114"/>
        <v>0</v>
      </c>
      <c r="M3436">
        <f t="shared" si="1115"/>
        <v>0</v>
      </c>
      <c r="N3436">
        <f t="shared" ca="1" si="1130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7"/>
        <v>0.05</v>
      </c>
      <c r="R3436">
        <f t="shared" ca="1" si="1118"/>
        <v>0</v>
      </c>
      <c r="S3436">
        <f t="shared" ca="1" si="1119"/>
        <v>101.89490000000011</v>
      </c>
      <c r="T3436">
        <f t="shared" ca="1" si="1120"/>
        <v>0</v>
      </c>
      <c r="U3436">
        <f t="shared" ca="1" si="1121"/>
        <v>0</v>
      </c>
      <c r="Z3436">
        <f t="shared" si="1126"/>
        <v>1.1326499999999999</v>
      </c>
      <c r="AA3436">
        <f t="shared" si="1127"/>
        <v>1.1291599999999999</v>
      </c>
      <c r="AB3436">
        <f t="shared" si="1131"/>
        <v>21.489971346705726</v>
      </c>
      <c r="AC3436">
        <f t="shared" si="1129"/>
        <v>16.840498146604187</v>
      </c>
      <c r="AE3436">
        <f t="shared" si="1123"/>
        <v>1.1315200000000001</v>
      </c>
      <c r="AF3436">
        <f t="shared" si="1124"/>
        <v>1.1291599999999999</v>
      </c>
      <c r="AG3436">
        <f t="shared" si="1128"/>
        <v>31.779661016948474</v>
      </c>
      <c r="AH3436">
        <f t="shared" si="1122"/>
        <v>27.754237288137006</v>
      </c>
    </row>
    <row r="3437" spans="1:34" x14ac:dyDescent="0.25">
      <c r="A3437" s="1">
        <v>42531.177083333336</v>
      </c>
      <c r="B3437">
        <v>1.12992</v>
      </c>
      <c r="C3437">
        <v>1.1302399999999999</v>
      </c>
      <c r="D3437">
        <v>1.12984</v>
      </c>
      <c r="E3437">
        <v>1.1300300000000001</v>
      </c>
      <c r="F3437">
        <v>3677</v>
      </c>
      <c r="H3437">
        <f t="shared" si="1116"/>
        <v>8.0000000000080007E-5</v>
      </c>
      <c r="I3437">
        <f t="shared" si="1112"/>
        <v>16.840498146604187</v>
      </c>
      <c r="J3437">
        <f t="shared" si="1125"/>
        <v>27.754237288137006</v>
      </c>
      <c r="K3437">
        <f t="shared" si="1113"/>
        <v>1</v>
      </c>
      <c r="L3437">
        <f t="shared" si="1114"/>
        <v>0</v>
      </c>
      <c r="M3437">
        <f t="shared" si="1115"/>
        <v>0</v>
      </c>
      <c r="N3437">
        <f t="shared" ca="1" si="1130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7"/>
        <v>0.05</v>
      </c>
      <c r="R3437">
        <f t="shared" ca="1" si="1118"/>
        <v>0</v>
      </c>
      <c r="S3437">
        <f t="shared" ca="1" si="1119"/>
        <v>101.89490000000011</v>
      </c>
      <c r="T3437">
        <f t="shared" ca="1" si="1120"/>
        <v>0</v>
      </c>
      <c r="U3437">
        <f t="shared" ca="1" si="1121"/>
        <v>0</v>
      </c>
      <c r="Z3437">
        <f t="shared" si="1126"/>
        <v>1.1321600000000001</v>
      </c>
      <c r="AA3437">
        <f t="shared" si="1127"/>
        <v>1.1291599999999999</v>
      </c>
      <c r="AB3437">
        <f t="shared" si="1131"/>
        <v>29.000000000003851</v>
      </c>
      <c r="AC3437">
        <f t="shared" si="1129"/>
        <v>20.935158340779541</v>
      </c>
      <c r="AE3437">
        <f t="shared" si="1123"/>
        <v>1.1315200000000001</v>
      </c>
      <c r="AF3437">
        <f t="shared" si="1124"/>
        <v>1.1291599999999999</v>
      </c>
      <c r="AG3437">
        <f t="shared" si="1128"/>
        <v>36.864406779665124</v>
      </c>
      <c r="AH3437">
        <f t="shared" si="1122"/>
        <v>34.322033898306799</v>
      </c>
    </row>
    <row r="3438" spans="1:34" x14ac:dyDescent="0.25">
      <c r="A3438" s="1">
        <v>42531.1875</v>
      </c>
      <c r="B3438">
        <v>1.1300399999999999</v>
      </c>
      <c r="C3438">
        <v>1.1300699999999999</v>
      </c>
      <c r="D3438">
        <v>1.1297900000000001</v>
      </c>
      <c r="E3438">
        <v>1.1298600000000001</v>
      </c>
      <c r="F3438">
        <v>3810</v>
      </c>
      <c r="H3438">
        <f t="shared" si="1116"/>
        <v>7.0000000000014495E-5</v>
      </c>
      <c r="I3438">
        <f t="shared" si="1112"/>
        <v>20.935158340779541</v>
      </c>
      <c r="J3438">
        <f t="shared" si="1125"/>
        <v>34.322033898306799</v>
      </c>
      <c r="K3438">
        <f t="shared" si="1113"/>
        <v>1</v>
      </c>
      <c r="L3438">
        <f t="shared" si="1114"/>
        <v>0</v>
      </c>
      <c r="M3438">
        <f t="shared" si="1115"/>
        <v>0</v>
      </c>
      <c r="N3438">
        <f t="shared" ca="1" si="1130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7"/>
        <v>0.05</v>
      </c>
      <c r="R3438">
        <f t="shared" ca="1" si="1118"/>
        <v>0</v>
      </c>
      <c r="S3438">
        <f t="shared" ca="1" si="1119"/>
        <v>101.89490000000011</v>
      </c>
      <c r="T3438">
        <f t="shared" ca="1" si="1120"/>
        <v>0</v>
      </c>
      <c r="U3438">
        <f t="shared" ca="1" si="1121"/>
        <v>0</v>
      </c>
      <c r="Z3438">
        <f t="shared" si="1126"/>
        <v>1.1319600000000001</v>
      </c>
      <c r="AA3438">
        <f t="shared" si="1127"/>
        <v>1.1291599999999999</v>
      </c>
      <c r="AB3438">
        <f t="shared" si="1131"/>
        <v>25.000000000003965</v>
      </c>
      <c r="AC3438">
        <f t="shared" si="1129"/>
        <v>22.462236426422706</v>
      </c>
      <c r="AE3438">
        <f t="shared" si="1123"/>
        <v>1.1311199999999999</v>
      </c>
      <c r="AF3438">
        <f t="shared" si="1124"/>
        <v>1.1291599999999999</v>
      </c>
      <c r="AG3438">
        <f t="shared" si="1128"/>
        <v>35.714285714293808</v>
      </c>
      <c r="AH3438">
        <f t="shared" si="1122"/>
        <v>36.289346246979463</v>
      </c>
    </row>
    <row r="3439" spans="1:34" x14ac:dyDescent="0.25">
      <c r="A3439" s="1">
        <v>42531.197916666664</v>
      </c>
      <c r="B3439">
        <v>1.1298699999999999</v>
      </c>
      <c r="C3439">
        <v>1.13002</v>
      </c>
      <c r="D3439">
        <v>1.12965</v>
      </c>
      <c r="E3439">
        <v>1.1299699999999999</v>
      </c>
      <c r="F3439">
        <v>3542</v>
      </c>
      <c r="H3439">
        <f t="shared" si="1116"/>
        <v>2.1999999999988695E-4</v>
      </c>
      <c r="I3439">
        <f t="shared" si="1112"/>
        <v>22.462236426422706</v>
      </c>
      <c r="J3439">
        <f t="shared" si="1125"/>
        <v>36.289346246979463</v>
      </c>
      <c r="K3439">
        <f t="shared" si="1113"/>
        <v>1</v>
      </c>
      <c r="L3439">
        <f t="shared" si="1114"/>
        <v>0</v>
      </c>
      <c r="M3439">
        <f t="shared" si="1115"/>
        <v>0</v>
      </c>
      <c r="N3439">
        <f t="shared" ca="1" si="1130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9">
        <f t="shared" ca="1" si="1117"/>
        <v>0.05</v>
      </c>
      <c r="R3439">
        <f t="shared" ca="1" si="1118"/>
        <v>0</v>
      </c>
      <c r="S3439">
        <f t="shared" ca="1" si="1119"/>
        <v>101.89490000000011</v>
      </c>
      <c r="T3439">
        <f t="shared" ca="1" si="1120"/>
        <v>0</v>
      </c>
      <c r="U3439">
        <f t="shared" ca="1" si="1121"/>
        <v>0</v>
      </c>
      <c r="Z3439">
        <f t="shared" si="1126"/>
        <v>1.1319600000000001</v>
      </c>
      <c r="AA3439">
        <f t="shared" si="1127"/>
        <v>1.1291599999999999</v>
      </c>
      <c r="AB3439">
        <f t="shared" si="1131"/>
        <v>28.928571428569221</v>
      </c>
      <c r="AC3439">
        <f t="shared" si="1129"/>
        <v>26.10463569382069</v>
      </c>
      <c r="AE3439">
        <f t="shared" si="1123"/>
        <v>1.13053</v>
      </c>
      <c r="AF3439">
        <f t="shared" si="1124"/>
        <v>1.1291599999999999</v>
      </c>
      <c r="AG3439">
        <f t="shared" si="1128"/>
        <v>59.124087591235195</v>
      </c>
      <c r="AH3439">
        <f t="shared" si="1122"/>
        <v>47.419186652764502</v>
      </c>
    </row>
    <row r="3440" spans="1:34" x14ac:dyDescent="0.25">
      <c r="A3440" s="1">
        <v>42531.208333333336</v>
      </c>
      <c r="B3440">
        <v>1.1299699999999999</v>
      </c>
      <c r="C3440">
        <v>1.13002</v>
      </c>
      <c r="D3440">
        <v>1.1295200000000001</v>
      </c>
      <c r="E3440">
        <v>1.1296299999999999</v>
      </c>
      <c r="F3440">
        <v>3591</v>
      </c>
      <c r="H3440">
        <f t="shared" si="1116"/>
        <v>1.0999999999983245E-4</v>
      </c>
      <c r="I3440">
        <f t="shared" si="1112"/>
        <v>26.10463569382069</v>
      </c>
      <c r="J3440">
        <f t="shared" si="1125"/>
        <v>47.419186652764502</v>
      </c>
      <c r="K3440">
        <f t="shared" si="1113"/>
        <v>1</v>
      </c>
      <c r="L3440">
        <f t="shared" si="1114"/>
        <v>0</v>
      </c>
      <c r="M3440">
        <f t="shared" si="1115"/>
        <v>0</v>
      </c>
      <c r="N3440">
        <f t="shared" ca="1" si="1130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7"/>
        <v>0.05</v>
      </c>
      <c r="R3440">
        <f t="shared" ca="1" si="1118"/>
        <v>0</v>
      </c>
      <c r="S3440">
        <f t="shared" ca="1" si="1119"/>
        <v>101.89490000000011</v>
      </c>
      <c r="T3440">
        <f t="shared" ca="1" si="1120"/>
        <v>0</v>
      </c>
      <c r="U3440">
        <f t="shared" ca="1" si="1121"/>
        <v>0</v>
      </c>
      <c r="Z3440">
        <f t="shared" si="1126"/>
        <v>1.1319600000000001</v>
      </c>
      <c r="AA3440">
        <f t="shared" si="1127"/>
        <v>1.1291599999999999</v>
      </c>
      <c r="AB3440">
        <f t="shared" si="1131"/>
        <v>16.785714285712416</v>
      </c>
      <c r="AC3440">
        <f t="shared" si="1129"/>
        <v>24.928571428572365</v>
      </c>
      <c r="AE3440">
        <f t="shared" si="1123"/>
        <v>1.1302399999999999</v>
      </c>
      <c r="AF3440">
        <f t="shared" si="1124"/>
        <v>1.12948</v>
      </c>
      <c r="AG3440">
        <f t="shared" si="1128"/>
        <v>19.736842105249703</v>
      </c>
      <c r="AH3440">
        <f t="shared" si="1122"/>
        <v>39.430464848242451</v>
      </c>
    </row>
    <row r="3441" spans="1:34" x14ac:dyDescent="0.25">
      <c r="A3441" s="1">
        <v>42531.21875</v>
      </c>
      <c r="B3441">
        <v>1.1296200000000001</v>
      </c>
      <c r="C3441">
        <v>1.1298299999999999</v>
      </c>
      <c r="D3441">
        <v>1.1295999999999999</v>
      </c>
      <c r="E3441">
        <v>1.1296999999999999</v>
      </c>
      <c r="F3441">
        <v>3548</v>
      </c>
      <c r="H3441">
        <f t="shared" si="1116"/>
        <v>2.0000000000131024E-5</v>
      </c>
      <c r="I3441">
        <f t="shared" si="1112"/>
        <v>24.928571428572365</v>
      </c>
      <c r="J3441">
        <f t="shared" si="1125"/>
        <v>39.430464848242451</v>
      </c>
      <c r="K3441">
        <f t="shared" si="1113"/>
        <v>1</v>
      </c>
      <c r="L3441">
        <f t="shared" si="1114"/>
        <v>0</v>
      </c>
      <c r="M3441">
        <f t="shared" si="1115"/>
        <v>0</v>
      </c>
      <c r="N3441">
        <f t="shared" ca="1" si="1130"/>
        <v>0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7"/>
        <v>0.05</v>
      </c>
      <c r="R3441">
        <f t="shared" ca="1" si="1118"/>
        <v>0</v>
      </c>
      <c r="S3441">
        <f t="shared" ca="1" si="1119"/>
        <v>101.89490000000011</v>
      </c>
      <c r="T3441">
        <f t="shared" ca="1" si="1120"/>
        <v>0</v>
      </c>
      <c r="U3441">
        <f t="shared" ca="1" si="1121"/>
        <v>0</v>
      </c>
      <c r="Z3441">
        <f t="shared" si="1126"/>
        <v>1.1319600000000001</v>
      </c>
      <c r="AA3441">
        <f t="shared" si="1127"/>
        <v>1.1291599999999999</v>
      </c>
      <c r="AB3441">
        <f t="shared" si="1131"/>
        <v>19.285714285712814</v>
      </c>
      <c r="AC3441">
        <f t="shared" si="1129"/>
        <v>22.499999999999606</v>
      </c>
      <c r="AE3441">
        <f t="shared" si="1123"/>
        <v>1.1302399999999999</v>
      </c>
      <c r="AF3441">
        <f t="shared" si="1124"/>
        <v>1.1295200000000001</v>
      </c>
      <c r="AG3441">
        <f t="shared" si="1128"/>
        <v>24.999999999984578</v>
      </c>
      <c r="AH3441">
        <f t="shared" si="1122"/>
        <v>22.368421052617141</v>
      </c>
    </row>
    <row r="3442" spans="1:34" x14ac:dyDescent="0.25">
      <c r="A3442" s="1">
        <v>42531.229166666664</v>
      </c>
      <c r="B3442">
        <v>1.12971</v>
      </c>
      <c r="C3442">
        <v>1.1297900000000001</v>
      </c>
      <c r="D3442">
        <v>1.1296600000000001</v>
      </c>
      <c r="E3442">
        <v>1.12974</v>
      </c>
      <c r="F3442">
        <v>3802</v>
      </c>
      <c r="H3442">
        <f t="shared" si="1116"/>
        <v>4.9999999999883471E-5</v>
      </c>
      <c r="I3442">
        <f t="shared" si="1112"/>
        <v>22.499999999999606</v>
      </c>
      <c r="J3442">
        <f t="shared" si="1125"/>
        <v>22.368421052617141</v>
      </c>
      <c r="K3442">
        <f t="shared" si="1113"/>
        <v>1</v>
      </c>
      <c r="L3442">
        <f t="shared" si="1114"/>
        <v>0</v>
      </c>
      <c r="M3442">
        <f t="shared" si="1115"/>
        <v>0</v>
      </c>
      <c r="N3442">
        <f t="shared" ca="1" si="1130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7"/>
        <v>0.05</v>
      </c>
      <c r="R3442">
        <f t="shared" ca="1" si="1118"/>
        <v>0</v>
      </c>
      <c r="S3442">
        <f t="shared" ca="1" si="1119"/>
        <v>101.89490000000011</v>
      </c>
      <c r="T3442">
        <f t="shared" ca="1" si="1120"/>
        <v>0</v>
      </c>
      <c r="U3442">
        <f t="shared" ca="1" si="1121"/>
        <v>0</v>
      </c>
      <c r="Z3442">
        <f t="shared" si="1126"/>
        <v>1.1319600000000001</v>
      </c>
      <c r="AA3442">
        <f t="shared" si="1127"/>
        <v>1.1291599999999999</v>
      </c>
      <c r="AB3442">
        <f t="shared" si="1131"/>
        <v>20.714285714285602</v>
      </c>
      <c r="AC3442">
        <f t="shared" si="1129"/>
        <v>21.428571428570017</v>
      </c>
      <c r="AE3442">
        <f t="shared" si="1123"/>
        <v>1.1302399999999999</v>
      </c>
      <c r="AF3442">
        <f t="shared" si="1124"/>
        <v>1.1295200000000001</v>
      </c>
      <c r="AG3442">
        <f t="shared" si="1128"/>
        <v>30.555555555546988</v>
      </c>
      <c r="AH3442">
        <f t="shared" si="1122"/>
        <v>27.777777777765785</v>
      </c>
    </row>
    <row r="3443" spans="1:34" x14ac:dyDescent="0.25">
      <c r="A3443" s="1">
        <v>42531.239583333336</v>
      </c>
      <c r="B3443">
        <v>1.12974</v>
      </c>
      <c r="C3443">
        <v>1.12978</v>
      </c>
      <c r="D3443">
        <v>1.1294500000000001</v>
      </c>
      <c r="E3443">
        <v>1.12948</v>
      </c>
      <c r="F3443">
        <v>3775</v>
      </c>
      <c r="H3443">
        <f t="shared" si="1116"/>
        <v>2.9999999999974492E-5</v>
      </c>
      <c r="I3443">
        <f t="shared" si="1112"/>
        <v>21.428571428570017</v>
      </c>
      <c r="J3443">
        <f t="shared" si="1125"/>
        <v>27.777777777765785</v>
      </c>
      <c r="K3443">
        <f t="shared" si="1113"/>
        <v>1</v>
      </c>
      <c r="L3443">
        <f t="shared" si="1114"/>
        <v>0</v>
      </c>
      <c r="M3443">
        <f t="shared" si="1115"/>
        <v>0</v>
      </c>
      <c r="N3443">
        <f t="shared" ca="1" si="1130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7"/>
        <v>0.05</v>
      </c>
      <c r="R3443">
        <f t="shared" ca="1" si="1118"/>
        <v>0</v>
      </c>
      <c r="S3443">
        <f t="shared" ca="1" si="1119"/>
        <v>101.89490000000011</v>
      </c>
      <c r="T3443">
        <f t="shared" ca="1" si="1120"/>
        <v>0</v>
      </c>
      <c r="U3443">
        <f t="shared" ca="1" si="1121"/>
        <v>0</v>
      </c>
      <c r="Z3443">
        <f t="shared" si="1126"/>
        <v>1.1319600000000001</v>
      </c>
      <c r="AA3443">
        <f t="shared" si="1127"/>
        <v>1.1291599999999999</v>
      </c>
      <c r="AB3443">
        <f t="shared" si="1131"/>
        <v>11.428571428574374</v>
      </c>
      <c r="AC3443">
        <f t="shared" si="1129"/>
        <v>17.053571428571303</v>
      </c>
      <c r="AE3443">
        <f t="shared" si="1123"/>
        <v>1.1302399999999999</v>
      </c>
      <c r="AF3443">
        <f t="shared" si="1124"/>
        <v>1.1294500000000001</v>
      </c>
      <c r="AG3443">
        <f t="shared" si="1128"/>
        <v>3.7974683544278895</v>
      </c>
      <c r="AH3443">
        <f t="shared" si="1122"/>
        <v>17.17651195498744</v>
      </c>
    </row>
    <row r="3444" spans="1:34" x14ac:dyDescent="0.25">
      <c r="A3444" s="1">
        <v>42531.25</v>
      </c>
      <c r="B3444">
        <v>1.12947</v>
      </c>
      <c r="C3444">
        <v>1.1296900000000001</v>
      </c>
      <c r="D3444">
        <v>1.1294</v>
      </c>
      <c r="E3444">
        <v>1.12958</v>
      </c>
      <c r="F3444">
        <v>3540</v>
      </c>
      <c r="H3444">
        <f t="shared" si="1116"/>
        <v>7.0000000000014495E-5</v>
      </c>
      <c r="I3444">
        <f t="shared" si="1112"/>
        <v>17.053571428571303</v>
      </c>
      <c r="J3444">
        <f t="shared" si="1125"/>
        <v>17.17651195498744</v>
      </c>
      <c r="K3444">
        <f t="shared" si="1113"/>
        <v>1</v>
      </c>
      <c r="L3444">
        <f t="shared" si="1114"/>
        <v>0</v>
      </c>
      <c r="M3444">
        <f t="shared" si="1115"/>
        <v>0</v>
      </c>
      <c r="N3444">
        <f t="shared" ca="1" si="1130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7"/>
        <v>0.05</v>
      </c>
      <c r="R3444">
        <f t="shared" ca="1" si="1118"/>
        <v>0</v>
      </c>
      <c r="S3444">
        <f t="shared" ca="1" si="1119"/>
        <v>101.89490000000011</v>
      </c>
      <c r="T3444">
        <f t="shared" ca="1" si="1120"/>
        <v>0</v>
      </c>
      <c r="U3444">
        <f t="shared" ca="1" si="1121"/>
        <v>0</v>
      </c>
      <c r="Z3444">
        <f t="shared" si="1126"/>
        <v>1.1319600000000001</v>
      </c>
      <c r="AA3444">
        <f t="shared" si="1127"/>
        <v>1.1291599999999999</v>
      </c>
      <c r="AB3444">
        <f t="shared" si="1131"/>
        <v>15.000000000002379</v>
      </c>
      <c r="AC3444">
        <f t="shared" si="1129"/>
        <v>16.607142857143792</v>
      </c>
      <c r="AE3444">
        <f t="shared" si="1123"/>
        <v>1.1300699999999999</v>
      </c>
      <c r="AF3444">
        <f t="shared" si="1124"/>
        <v>1.1294</v>
      </c>
      <c r="AG3444">
        <f t="shared" si="1128"/>
        <v>26.865671641803413</v>
      </c>
      <c r="AH3444">
        <f t="shared" si="1122"/>
        <v>15.331569998115651</v>
      </c>
    </row>
    <row r="3445" spans="1:34" x14ac:dyDescent="0.25">
      <c r="A3445" s="1">
        <v>42531.260416666664</v>
      </c>
      <c r="B3445">
        <v>1.12957</v>
      </c>
      <c r="C3445">
        <v>1.12978</v>
      </c>
      <c r="D3445">
        <v>1.12954</v>
      </c>
      <c r="E3445">
        <v>1.12964</v>
      </c>
      <c r="F3445">
        <v>3571</v>
      </c>
      <c r="H3445">
        <f t="shared" si="1116"/>
        <v>2.9999999999974492E-5</v>
      </c>
      <c r="I3445">
        <f t="shared" si="1112"/>
        <v>16.607142857143792</v>
      </c>
      <c r="J3445">
        <f t="shared" si="1125"/>
        <v>15.331569998115651</v>
      </c>
      <c r="K3445">
        <f t="shared" si="1113"/>
        <v>1</v>
      </c>
      <c r="L3445">
        <f t="shared" si="1114"/>
        <v>0</v>
      </c>
      <c r="M3445">
        <f t="shared" si="1115"/>
        <v>0</v>
      </c>
      <c r="N3445">
        <f t="shared" ca="1" si="1130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3445">
        <f t="shared" ca="1" si="1117"/>
        <v>0.05</v>
      </c>
      <c r="R3445">
        <f t="shared" ca="1" si="1118"/>
        <v>-7.0000000000014495E-5</v>
      </c>
      <c r="S3445">
        <f t="shared" ca="1" si="1119"/>
        <v>101.88940000000011</v>
      </c>
      <c r="T3445">
        <f t="shared" ca="1" si="1120"/>
        <v>-1</v>
      </c>
      <c r="U3445">
        <f t="shared" ca="1" si="1121"/>
        <v>-5.5000000000007248E-3</v>
      </c>
      <c r="Z3445">
        <f t="shared" si="1126"/>
        <v>1.1319600000000001</v>
      </c>
      <c r="AA3445">
        <f t="shared" si="1127"/>
        <v>1.1291599999999999</v>
      </c>
      <c r="AB3445">
        <f t="shared" si="1131"/>
        <v>17.142857142857597</v>
      </c>
      <c r="AC3445">
        <f t="shared" si="1129"/>
        <v>16.071428571429987</v>
      </c>
      <c r="AE3445">
        <f t="shared" si="1123"/>
        <v>1.13002</v>
      </c>
      <c r="AF3445">
        <f t="shared" si="1124"/>
        <v>1.1294</v>
      </c>
      <c r="AG3445">
        <f t="shared" si="1128"/>
        <v>38.709677419353682</v>
      </c>
      <c r="AH3445">
        <f t="shared" si="1122"/>
        <v>32.787674530578549</v>
      </c>
    </row>
    <row r="3446" spans="1:34" x14ac:dyDescent="0.25">
      <c r="A3446" s="1">
        <v>42531.270833333336</v>
      </c>
      <c r="B3446">
        <v>1.1296299999999999</v>
      </c>
      <c r="C3446">
        <v>1.12984</v>
      </c>
      <c r="D3446">
        <v>1.12948</v>
      </c>
      <c r="E3446">
        <v>1.1297999999999999</v>
      </c>
      <c r="F3446">
        <v>3790</v>
      </c>
      <c r="H3446">
        <f t="shared" si="1116"/>
        <v>1.4999999999987246E-4</v>
      </c>
      <c r="I3446">
        <f t="shared" si="1112"/>
        <v>16.071428571429987</v>
      </c>
      <c r="J3446">
        <f t="shared" si="1125"/>
        <v>32.787674530578549</v>
      </c>
      <c r="K3446">
        <f t="shared" si="1113"/>
        <v>1</v>
      </c>
      <c r="L3446">
        <f t="shared" si="1114"/>
        <v>0</v>
      </c>
      <c r="M3446">
        <f t="shared" si="1115"/>
        <v>0</v>
      </c>
      <c r="N3446">
        <f t="shared" ca="1" si="1130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7"/>
        <v>0.05</v>
      </c>
      <c r="R3446">
        <f t="shared" ca="1" si="1118"/>
        <v>0</v>
      </c>
      <c r="S3446">
        <f t="shared" ca="1" si="1119"/>
        <v>101.88940000000011</v>
      </c>
      <c r="T3446">
        <f t="shared" ca="1" si="1120"/>
        <v>0</v>
      </c>
      <c r="U3446">
        <f t="shared" ca="1" si="1121"/>
        <v>0</v>
      </c>
      <c r="Z3446">
        <f t="shared" si="1126"/>
        <v>1.1319300000000001</v>
      </c>
      <c r="AA3446">
        <f t="shared" si="1127"/>
        <v>1.1291599999999999</v>
      </c>
      <c r="AB3446">
        <f t="shared" si="1131"/>
        <v>23.104693140791937</v>
      </c>
      <c r="AC3446">
        <f t="shared" si="1129"/>
        <v>16.669030428056573</v>
      </c>
      <c r="AE3446">
        <f t="shared" si="1123"/>
        <v>1.13002</v>
      </c>
      <c r="AF3446">
        <f t="shared" si="1124"/>
        <v>1.1294</v>
      </c>
      <c r="AG3446">
        <f t="shared" si="1128"/>
        <v>64.516129032244194</v>
      </c>
      <c r="AH3446">
        <f t="shared" si="1122"/>
        <v>51.612903225798938</v>
      </c>
    </row>
    <row r="3447" spans="1:34" x14ac:dyDescent="0.25">
      <c r="A3447" s="1">
        <v>42531.28125</v>
      </c>
      <c r="B3447">
        <v>1.12981</v>
      </c>
      <c r="C3447">
        <v>1.1299399999999999</v>
      </c>
      <c r="D3447">
        <v>1.1297299999999999</v>
      </c>
      <c r="E3447">
        <v>1.1298299999999999</v>
      </c>
      <c r="F3447">
        <v>3354</v>
      </c>
      <c r="H3447">
        <f t="shared" si="1116"/>
        <v>8.0000000000080007E-5</v>
      </c>
      <c r="I3447">
        <f t="shared" si="1112"/>
        <v>16.669030428056573</v>
      </c>
      <c r="J3447">
        <f t="shared" si="1125"/>
        <v>51.612903225798938</v>
      </c>
      <c r="K3447">
        <f t="shared" si="1113"/>
        <v>1</v>
      </c>
      <c r="L3447">
        <f t="shared" si="1114"/>
        <v>1</v>
      </c>
      <c r="M3447">
        <f t="shared" si="1115"/>
        <v>1</v>
      </c>
      <c r="N3447">
        <f t="shared" ca="1" si="1130"/>
        <v>1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7"/>
        <v>0.05</v>
      </c>
      <c r="R3447">
        <f t="shared" ca="1" si="1118"/>
        <v>0</v>
      </c>
      <c r="S3447">
        <f t="shared" ca="1" si="1119"/>
        <v>101.88940000000011</v>
      </c>
      <c r="T3447">
        <f t="shared" ca="1" si="1120"/>
        <v>0</v>
      </c>
      <c r="U3447">
        <f t="shared" ca="1" si="1121"/>
        <v>0</v>
      </c>
      <c r="Z3447">
        <f t="shared" si="1126"/>
        <v>1.13181</v>
      </c>
      <c r="AA3447">
        <f t="shared" si="1127"/>
        <v>1.1291599999999999</v>
      </c>
      <c r="AB3447">
        <f t="shared" si="1131"/>
        <v>25.283018867922191</v>
      </c>
      <c r="AC3447">
        <f t="shared" si="1129"/>
        <v>20.132642287893525</v>
      </c>
      <c r="AE3447">
        <f t="shared" si="1123"/>
        <v>1.1299399999999999</v>
      </c>
      <c r="AF3447">
        <f t="shared" si="1124"/>
        <v>1.1294</v>
      </c>
      <c r="AG3447">
        <f t="shared" si="1128"/>
        <v>79.629629629618975</v>
      </c>
      <c r="AH3447">
        <f t="shared" si="1122"/>
        <v>72.072879330931585</v>
      </c>
    </row>
    <row r="3448" spans="1:34" x14ac:dyDescent="0.25">
      <c r="A3448" s="1">
        <v>42531.291666666664</v>
      </c>
      <c r="B3448">
        <v>1.1298299999999999</v>
      </c>
      <c r="C3448">
        <v>1.1298299999999999</v>
      </c>
      <c r="D3448">
        <v>1.1295299999999999</v>
      </c>
      <c r="E3448">
        <v>1.1297299999999999</v>
      </c>
      <c r="F3448">
        <v>3324</v>
      </c>
      <c r="H3448">
        <f t="shared" si="1116"/>
        <v>1.9999999999997797E-4</v>
      </c>
      <c r="I3448">
        <f t="shared" si="1112"/>
        <v>20.132642287893525</v>
      </c>
      <c r="J3448">
        <f t="shared" si="1125"/>
        <v>72.072879330931585</v>
      </c>
      <c r="K3448">
        <f t="shared" si="1113"/>
        <v>1</v>
      </c>
      <c r="L3448">
        <f t="shared" si="1114"/>
        <v>1</v>
      </c>
      <c r="M3448">
        <f t="shared" si="1115"/>
        <v>1</v>
      </c>
      <c r="N3448">
        <f t="shared" ca="1" si="1130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7"/>
        <v>0.05</v>
      </c>
      <c r="R3448">
        <f t="shared" ca="1" si="1118"/>
        <v>0</v>
      </c>
      <c r="S3448">
        <f t="shared" ca="1" si="1119"/>
        <v>101.88940000000011</v>
      </c>
      <c r="T3448">
        <f t="shared" ca="1" si="1120"/>
        <v>0</v>
      </c>
      <c r="U3448">
        <f t="shared" ca="1" si="1121"/>
        <v>0</v>
      </c>
      <c r="Z3448">
        <f t="shared" si="1126"/>
        <v>1.1316900000000001</v>
      </c>
      <c r="AA3448">
        <f t="shared" si="1127"/>
        <v>1.1291599999999999</v>
      </c>
      <c r="AB3448">
        <f t="shared" si="1131"/>
        <v>22.529644268771825</v>
      </c>
      <c r="AC3448">
        <f t="shared" si="1129"/>
        <v>22.01505335508589</v>
      </c>
      <c r="AE3448">
        <f t="shared" si="1123"/>
        <v>1.1299399999999999</v>
      </c>
      <c r="AF3448">
        <f t="shared" si="1124"/>
        <v>1.1294</v>
      </c>
      <c r="AG3448">
        <f t="shared" si="1128"/>
        <v>61.111111111101977</v>
      </c>
      <c r="AH3448">
        <f t="shared" si="1122"/>
        <v>70.370370370360476</v>
      </c>
    </row>
    <row r="3449" spans="1:34" x14ac:dyDescent="0.25">
      <c r="A3449" s="1">
        <v>42531.302083333336</v>
      </c>
      <c r="B3449">
        <v>1.1297200000000001</v>
      </c>
      <c r="C3449">
        <v>1.1297999999999999</v>
      </c>
      <c r="D3449">
        <v>1.12954</v>
      </c>
      <c r="E3449">
        <v>1.1296900000000001</v>
      </c>
      <c r="F3449">
        <v>3356</v>
      </c>
      <c r="H3449">
        <f t="shared" si="1116"/>
        <v>1.500000000000945E-4</v>
      </c>
      <c r="I3449">
        <f t="shared" si="1112"/>
        <v>22.01505335508589</v>
      </c>
      <c r="J3449">
        <f t="shared" si="1125"/>
        <v>70.370370370360476</v>
      </c>
      <c r="K3449">
        <f t="shared" si="1113"/>
        <v>1</v>
      </c>
      <c r="L3449">
        <f t="shared" si="1114"/>
        <v>1</v>
      </c>
      <c r="M3449">
        <f t="shared" si="1115"/>
        <v>1</v>
      </c>
      <c r="N3449">
        <f t="shared" ca="1" si="1130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7"/>
        <v>0.05</v>
      </c>
      <c r="R3449">
        <f t="shared" ca="1" si="1118"/>
        <v>0</v>
      </c>
      <c r="S3449">
        <f t="shared" ca="1" si="1119"/>
        <v>101.88940000000011</v>
      </c>
      <c r="T3449">
        <f t="shared" ca="1" si="1120"/>
        <v>0</v>
      </c>
      <c r="U3449">
        <f t="shared" ca="1" si="1121"/>
        <v>0</v>
      </c>
      <c r="Z3449">
        <f t="shared" si="1126"/>
        <v>1.1315200000000001</v>
      </c>
      <c r="AA3449">
        <f t="shared" si="1127"/>
        <v>1.1291599999999999</v>
      </c>
      <c r="AB3449">
        <f t="shared" si="1131"/>
        <v>22.45762711864873</v>
      </c>
      <c r="AC3449">
        <f t="shared" si="1129"/>
        <v>23.343745849033674</v>
      </c>
      <c r="AE3449">
        <f t="shared" si="1123"/>
        <v>1.1299399999999999</v>
      </c>
      <c r="AF3449">
        <f t="shared" si="1124"/>
        <v>1.1294</v>
      </c>
      <c r="AG3449">
        <f t="shared" si="1128"/>
        <v>53.703703703728067</v>
      </c>
      <c r="AH3449">
        <f t="shared" si="1122"/>
        <v>57.407407407415022</v>
      </c>
    </row>
    <row r="3450" spans="1:34" x14ac:dyDescent="0.25">
      <c r="A3450" s="1">
        <v>42531.3125</v>
      </c>
      <c r="B3450">
        <v>1.1296900000000001</v>
      </c>
      <c r="C3450">
        <v>1.1297699999999999</v>
      </c>
      <c r="D3450">
        <v>1.1294599999999999</v>
      </c>
      <c r="E3450">
        <v>1.1295200000000001</v>
      </c>
      <c r="F3450">
        <v>3124</v>
      </c>
      <c r="H3450">
        <f t="shared" si="1116"/>
        <v>6.0000000000171028E-5</v>
      </c>
      <c r="I3450">
        <f t="shared" si="1112"/>
        <v>23.343745849033674</v>
      </c>
      <c r="J3450">
        <f t="shared" si="1125"/>
        <v>57.407407407415022</v>
      </c>
      <c r="K3450">
        <f t="shared" si="1113"/>
        <v>1</v>
      </c>
      <c r="L3450">
        <f t="shared" si="1114"/>
        <v>1</v>
      </c>
      <c r="M3450">
        <f t="shared" si="1115"/>
        <v>1</v>
      </c>
      <c r="N3450">
        <f t="shared" ca="1" si="1130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7"/>
        <v>0.05</v>
      </c>
      <c r="R3450">
        <f t="shared" ca="1" si="1118"/>
        <v>0</v>
      </c>
      <c r="S3450">
        <f t="shared" ca="1" si="1119"/>
        <v>101.88940000000011</v>
      </c>
      <c r="T3450">
        <f t="shared" ca="1" si="1120"/>
        <v>0</v>
      </c>
      <c r="U3450">
        <f t="shared" ca="1" si="1121"/>
        <v>0</v>
      </c>
      <c r="Z3450">
        <f t="shared" si="1126"/>
        <v>1.1315200000000001</v>
      </c>
      <c r="AA3450">
        <f t="shared" si="1127"/>
        <v>1.1291599999999999</v>
      </c>
      <c r="AB3450">
        <f t="shared" si="1131"/>
        <v>15.254237288140537</v>
      </c>
      <c r="AC3450">
        <f t="shared" si="1129"/>
        <v>21.381131885870822</v>
      </c>
      <c r="AE3450">
        <f t="shared" si="1123"/>
        <v>1.1299399999999999</v>
      </c>
      <c r="AF3450">
        <f t="shared" si="1124"/>
        <v>1.1294</v>
      </c>
      <c r="AG3450">
        <f t="shared" si="1128"/>
        <v>22.222222222245065</v>
      </c>
      <c r="AH3450">
        <f t="shared" si="1122"/>
        <v>37.962962962986566</v>
      </c>
    </row>
    <row r="3451" spans="1:34" x14ac:dyDescent="0.25">
      <c r="A3451" s="1">
        <v>42531.322916666664</v>
      </c>
      <c r="B3451">
        <v>1.12954</v>
      </c>
      <c r="C3451">
        <v>1.1296299999999999</v>
      </c>
      <c r="D3451">
        <v>1.1289199999999999</v>
      </c>
      <c r="E3451">
        <v>1.1293800000000001</v>
      </c>
      <c r="F3451">
        <v>3696</v>
      </c>
      <c r="H3451">
        <f t="shared" si="1116"/>
        <v>4.6000000000012697E-4</v>
      </c>
      <c r="I3451">
        <f t="shared" si="1112"/>
        <v>21.381131885870822</v>
      </c>
      <c r="J3451">
        <f t="shared" si="1125"/>
        <v>37.962962962986566</v>
      </c>
      <c r="K3451">
        <f t="shared" si="1113"/>
        <v>1</v>
      </c>
      <c r="L3451">
        <f t="shared" si="1114"/>
        <v>0</v>
      </c>
      <c r="M3451">
        <f t="shared" si="1115"/>
        <v>0</v>
      </c>
      <c r="N3451">
        <f t="shared" ca="1" si="1130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7"/>
        <v>0.05</v>
      </c>
      <c r="R3451">
        <f t="shared" ca="1" si="1118"/>
        <v>0</v>
      </c>
      <c r="S3451">
        <f t="shared" ca="1" si="1119"/>
        <v>101.88940000000011</v>
      </c>
      <c r="T3451">
        <f t="shared" ca="1" si="1120"/>
        <v>0</v>
      </c>
      <c r="U3451">
        <f t="shared" ca="1" si="1121"/>
        <v>0</v>
      </c>
      <c r="Z3451">
        <f t="shared" si="1126"/>
        <v>1.1315200000000001</v>
      </c>
      <c r="AA3451">
        <f t="shared" si="1127"/>
        <v>1.1289199999999999</v>
      </c>
      <c r="AB3451">
        <f t="shared" si="1131"/>
        <v>17.692307692311502</v>
      </c>
      <c r="AC3451">
        <f t="shared" si="1129"/>
        <v>19.483454091968149</v>
      </c>
      <c r="AE3451">
        <f t="shared" si="1123"/>
        <v>1.1299399999999999</v>
      </c>
      <c r="AF3451">
        <f t="shared" si="1124"/>
        <v>1.1289199999999999</v>
      </c>
      <c r="AG3451">
        <f t="shared" si="1128"/>
        <v>45.098039215697803</v>
      </c>
      <c r="AH3451">
        <f t="shared" si="1122"/>
        <v>33.66013071897143</v>
      </c>
    </row>
    <row r="3452" spans="1:34" x14ac:dyDescent="0.25">
      <c r="A3452" s="1">
        <v>42531.333333333336</v>
      </c>
      <c r="B3452">
        <v>1.12937</v>
      </c>
      <c r="C3452">
        <v>1.1298900000000001</v>
      </c>
      <c r="D3452">
        <v>1.1292500000000001</v>
      </c>
      <c r="E3452">
        <v>1.1297999999999999</v>
      </c>
      <c r="F3452">
        <v>3811</v>
      </c>
      <c r="H3452">
        <f t="shared" si="1116"/>
        <v>1.1999999999989797E-4</v>
      </c>
      <c r="I3452">
        <f t="shared" si="1112"/>
        <v>19.483454091968149</v>
      </c>
      <c r="J3452">
        <f t="shared" si="1125"/>
        <v>33.66013071897143</v>
      </c>
      <c r="K3452">
        <f t="shared" si="1113"/>
        <v>1</v>
      </c>
      <c r="L3452">
        <f t="shared" si="1114"/>
        <v>0</v>
      </c>
      <c r="M3452">
        <f t="shared" si="1115"/>
        <v>0</v>
      </c>
      <c r="N3452">
        <f t="shared" ca="1" si="1130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7"/>
        <v>0.05</v>
      </c>
      <c r="R3452">
        <f t="shared" ca="1" si="1118"/>
        <v>0</v>
      </c>
      <c r="S3452">
        <f t="shared" ca="1" si="1119"/>
        <v>101.88940000000011</v>
      </c>
      <c r="T3452">
        <f t="shared" ca="1" si="1120"/>
        <v>0</v>
      </c>
      <c r="U3452">
        <f t="shared" ca="1" si="1121"/>
        <v>0</v>
      </c>
      <c r="Z3452">
        <f t="shared" si="1126"/>
        <v>1.1315200000000001</v>
      </c>
      <c r="AA3452">
        <f t="shared" si="1127"/>
        <v>1.1289199999999999</v>
      </c>
      <c r="AB3452">
        <f t="shared" si="1131"/>
        <v>33.846153846151481</v>
      </c>
      <c r="AC3452">
        <f t="shared" si="1129"/>
        <v>22.312581486313064</v>
      </c>
      <c r="AE3452">
        <f t="shared" si="1123"/>
        <v>1.1299399999999999</v>
      </c>
      <c r="AF3452">
        <f t="shared" si="1124"/>
        <v>1.1289199999999999</v>
      </c>
      <c r="AG3452">
        <f t="shared" si="1128"/>
        <v>86.274509803919003</v>
      </c>
      <c r="AH3452">
        <f t="shared" si="1122"/>
        <v>65.686274509808399</v>
      </c>
    </row>
    <row r="3453" spans="1:34" x14ac:dyDescent="0.25">
      <c r="A3453" s="1">
        <v>42531.34375</v>
      </c>
      <c r="B3453">
        <v>1.1297999999999999</v>
      </c>
      <c r="C3453">
        <v>1.1298900000000001</v>
      </c>
      <c r="D3453">
        <v>1.12937</v>
      </c>
      <c r="E3453">
        <v>1.12974</v>
      </c>
      <c r="F3453">
        <v>3735</v>
      </c>
      <c r="H3453">
        <f t="shared" si="1116"/>
        <v>3.6999999999998145E-4</v>
      </c>
      <c r="I3453">
        <f t="shared" si="1112"/>
        <v>22.312581486313064</v>
      </c>
      <c r="J3453">
        <f t="shared" si="1125"/>
        <v>65.686274509808399</v>
      </c>
      <c r="K3453">
        <f t="shared" si="1113"/>
        <v>1</v>
      </c>
      <c r="L3453">
        <f t="shared" si="1114"/>
        <v>1</v>
      </c>
      <c r="M3453">
        <f t="shared" si="1115"/>
        <v>1</v>
      </c>
      <c r="N3453">
        <f t="shared" ca="1" si="1130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7"/>
        <v>0.05</v>
      </c>
      <c r="R3453">
        <f t="shared" ca="1" si="1118"/>
        <v>0</v>
      </c>
      <c r="S3453">
        <f t="shared" ca="1" si="1119"/>
        <v>101.88940000000011</v>
      </c>
      <c r="T3453">
        <f t="shared" ca="1" si="1120"/>
        <v>0</v>
      </c>
      <c r="U3453">
        <f t="shared" ca="1" si="1121"/>
        <v>0</v>
      </c>
      <c r="Z3453">
        <f t="shared" si="1126"/>
        <v>1.1311199999999999</v>
      </c>
      <c r="AA3453">
        <f t="shared" si="1127"/>
        <v>1.1289199999999999</v>
      </c>
      <c r="AB3453">
        <f t="shared" si="1131"/>
        <v>37.272727272729568</v>
      </c>
      <c r="AC3453">
        <f t="shared" si="1129"/>
        <v>26.016356524833274</v>
      </c>
      <c r="AE3453">
        <f t="shared" si="1123"/>
        <v>1.1299399999999999</v>
      </c>
      <c r="AF3453">
        <f t="shared" si="1124"/>
        <v>1.1289199999999999</v>
      </c>
      <c r="AG3453">
        <f t="shared" si="1128"/>
        <v>80.392156862747655</v>
      </c>
      <c r="AH3453">
        <f t="shared" si="1122"/>
        <v>83.333333333333329</v>
      </c>
    </row>
    <row r="3454" spans="1:34" x14ac:dyDescent="0.25">
      <c r="A3454" s="1">
        <v>42531.354166666664</v>
      </c>
      <c r="B3454">
        <v>1.1297299999999999</v>
      </c>
      <c r="C3454">
        <v>1.1298999999999999</v>
      </c>
      <c r="D3454">
        <v>1.1294</v>
      </c>
      <c r="E3454">
        <v>1.1294299999999999</v>
      </c>
      <c r="F3454">
        <v>3881</v>
      </c>
      <c r="H3454">
        <f t="shared" si="1116"/>
        <v>2.9999999999974492E-5</v>
      </c>
      <c r="I3454">
        <f t="shared" si="1112"/>
        <v>26.016356524833274</v>
      </c>
      <c r="J3454">
        <f t="shared" si="1125"/>
        <v>83.333333333333329</v>
      </c>
      <c r="K3454">
        <f t="shared" si="1113"/>
        <v>1</v>
      </c>
      <c r="L3454">
        <f t="shared" si="1114"/>
        <v>1</v>
      </c>
      <c r="M3454">
        <f t="shared" si="1115"/>
        <v>1</v>
      </c>
      <c r="N3454">
        <f t="shared" ca="1" si="1130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7"/>
        <v>0.05</v>
      </c>
      <c r="R3454">
        <f t="shared" ca="1" si="1118"/>
        <v>0</v>
      </c>
      <c r="S3454">
        <f t="shared" ca="1" si="1119"/>
        <v>101.88940000000011</v>
      </c>
      <c r="T3454">
        <f t="shared" ca="1" si="1120"/>
        <v>0</v>
      </c>
      <c r="U3454">
        <f t="shared" ca="1" si="1121"/>
        <v>0</v>
      </c>
      <c r="Z3454">
        <f t="shared" si="1126"/>
        <v>1.13053</v>
      </c>
      <c r="AA3454">
        <f t="shared" si="1127"/>
        <v>1.1289199999999999</v>
      </c>
      <c r="AB3454">
        <f t="shared" si="1131"/>
        <v>31.677018633538829</v>
      </c>
      <c r="AC3454">
        <f t="shared" si="1129"/>
        <v>30.122051861182847</v>
      </c>
      <c r="AE3454">
        <f t="shared" si="1123"/>
        <v>1.1298999999999999</v>
      </c>
      <c r="AF3454">
        <f t="shared" si="1124"/>
        <v>1.1289199999999999</v>
      </c>
      <c r="AG3454">
        <f t="shared" si="1128"/>
        <v>52.040816326532692</v>
      </c>
      <c r="AH3454">
        <f t="shared" si="1122"/>
        <v>66.216486594640173</v>
      </c>
    </row>
    <row r="3455" spans="1:34" x14ac:dyDescent="0.25">
      <c r="A3455" s="1">
        <v>42531.364583333336</v>
      </c>
      <c r="B3455">
        <v>1.1294200000000001</v>
      </c>
      <c r="C3455">
        <v>1.13019</v>
      </c>
      <c r="D3455">
        <v>1.1292800000000001</v>
      </c>
      <c r="E3455">
        <v>1.1300300000000001</v>
      </c>
      <c r="F3455">
        <v>4152</v>
      </c>
      <c r="H3455">
        <f t="shared" si="1116"/>
        <v>1.4000000000002899E-4</v>
      </c>
      <c r="I3455">
        <f t="shared" si="1112"/>
        <v>30.122051861182847</v>
      </c>
      <c r="J3455">
        <f t="shared" si="1125"/>
        <v>66.216486594640173</v>
      </c>
      <c r="K3455">
        <f t="shared" si="1113"/>
        <v>0</v>
      </c>
      <c r="L3455">
        <f t="shared" si="1114"/>
        <v>1</v>
      </c>
      <c r="M3455">
        <f t="shared" si="1115"/>
        <v>0</v>
      </c>
      <c r="N3455">
        <f t="shared" ca="1" si="1130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7"/>
        <v>0.05</v>
      </c>
      <c r="R3455">
        <f t="shared" ca="1" si="1118"/>
        <v>0</v>
      </c>
      <c r="S3455">
        <f t="shared" ca="1" si="1119"/>
        <v>101.88940000000011</v>
      </c>
      <c r="T3455">
        <f t="shared" ca="1" si="1120"/>
        <v>0</v>
      </c>
      <c r="U3455">
        <f t="shared" ca="1" si="1121"/>
        <v>0</v>
      </c>
      <c r="Z3455">
        <f t="shared" si="1126"/>
        <v>1.1302399999999999</v>
      </c>
      <c r="AA3455">
        <f t="shared" si="1127"/>
        <v>1.1289199999999999</v>
      </c>
      <c r="AB3455">
        <f t="shared" si="1131"/>
        <v>84.090909090922466</v>
      </c>
      <c r="AC3455">
        <f t="shared" si="1129"/>
        <v>46.721702210835588</v>
      </c>
      <c r="AE3455">
        <f t="shared" si="1123"/>
        <v>1.13019</v>
      </c>
      <c r="AF3455">
        <f t="shared" si="1124"/>
        <v>1.1289199999999999</v>
      </c>
      <c r="AG3455">
        <f t="shared" si="1128"/>
        <v>87.401574803155526</v>
      </c>
      <c r="AH3455">
        <f t="shared" si="1122"/>
        <v>69.721195564844109</v>
      </c>
    </row>
    <row r="3456" spans="1:34" x14ac:dyDescent="0.25">
      <c r="A3456" s="1">
        <v>42531.375</v>
      </c>
      <c r="B3456">
        <v>1.1300399999999999</v>
      </c>
      <c r="C3456">
        <v>1.1303399999999999</v>
      </c>
      <c r="D3456">
        <v>1.12965</v>
      </c>
      <c r="E3456">
        <v>1.13022</v>
      </c>
      <c r="F3456">
        <v>4257</v>
      </c>
      <c r="H3456">
        <f t="shared" si="1116"/>
        <v>3.8999999999989043E-4</v>
      </c>
      <c r="I3456">
        <f t="shared" si="1112"/>
        <v>46.721702210835588</v>
      </c>
      <c r="J3456">
        <f t="shared" si="1125"/>
        <v>69.721195564844109</v>
      </c>
      <c r="K3456">
        <f t="shared" si="1113"/>
        <v>0</v>
      </c>
      <c r="L3456">
        <f t="shared" si="1114"/>
        <v>0</v>
      </c>
      <c r="M3456">
        <f t="shared" si="1115"/>
        <v>0</v>
      </c>
      <c r="N3456">
        <f t="shared" ca="1" si="1130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7"/>
        <v>0.05</v>
      </c>
      <c r="R3456">
        <f t="shared" ca="1" si="1118"/>
        <v>0</v>
      </c>
      <c r="S3456">
        <f t="shared" ca="1" si="1119"/>
        <v>101.88940000000011</v>
      </c>
      <c r="T3456">
        <f t="shared" ca="1" si="1120"/>
        <v>0</v>
      </c>
      <c r="U3456">
        <f t="shared" ca="1" si="1121"/>
        <v>0</v>
      </c>
      <c r="Z3456">
        <f t="shared" si="1126"/>
        <v>1.1303399999999999</v>
      </c>
      <c r="AA3456">
        <f t="shared" si="1127"/>
        <v>1.1289199999999999</v>
      </c>
      <c r="AB3456">
        <f t="shared" si="1131"/>
        <v>91.549295774654937</v>
      </c>
      <c r="AC3456">
        <f t="shared" si="1129"/>
        <v>61.147487692961448</v>
      </c>
      <c r="AE3456">
        <f t="shared" si="1123"/>
        <v>1.1303399999999999</v>
      </c>
      <c r="AF3456">
        <f t="shared" si="1124"/>
        <v>1.1289199999999999</v>
      </c>
      <c r="AG3456">
        <f t="shared" si="1128"/>
        <v>91.549295774654937</v>
      </c>
      <c r="AH3456">
        <f t="shared" si="1122"/>
        <v>89.475435288905231</v>
      </c>
    </row>
    <row r="3457" spans="1:34" x14ac:dyDescent="0.25">
      <c r="A3457" s="1">
        <v>42531.385416666664</v>
      </c>
      <c r="B3457">
        <v>1.1302300000000001</v>
      </c>
      <c r="C3457">
        <v>1.13032</v>
      </c>
      <c r="D3457">
        <v>1.12974</v>
      </c>
      <c r="E3457">
        <v>1.1301399999999999</v>
      </c>
      <c r="F3457">
        <v>4315</v>
      </c>
      <c r="H3457">
        <f t="shared" si="1116"/>
        <v>3.9999999999995595E-4</v>
      </c>
      <c r="I3457">
        <f t="shared" si="1112"/>
        <v>61.147487692961448</v>
      </c>
      <c r="J3457">
        <f t="shared" si="1125"/>
        <v>89.475435288905231</v>
      </c>
      <c r="K3457">
        <f t="shared" si="1113"/>
        <v>0</v>
      </c>
      <c r="L3457">
        <f t="shared" si="1114"/>
        <v>0</v>
      </c>
      <c r="M3457">
        <f t="shared" si="1115"/>
        <v>0</v>
      </c>
      <c r="N3457">
        <f t="shared" ca="1" si="1130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7"/>
        <v>0.05</v>
      </c>
      <c r="R3457">
        <f t="shared" ca="1" si="1118"/>
        <v>0</v>
      </c>
      <c r="S3457">
        <f t="shared" ca="1" si="1119"/>
        <v>101.88940000000011</v>
      </c>
      <c r="T3457">
        <f t="shared" ca="1" si="1120"/>
        <v>0</v>
      </c>
      <c r="U3457">
        <f t="shared" ca="1" si="1121"/>
        <v>0</v>
      </c>
      <c r="Z3457">
        <f t="shared" si="1126"/>
        <v>1.1303399999999999</v>
      </c>
      <c r="AA3457">
        <f t="shared" si="1127"/>
        <v>1.1289199999999999</v>
      </c>
      <c r="AB3457">
        <f t="shared" si="1131"/>
        <v>85.915492957747801</v>
      </c>
      <c r="AC3457">
        <f t="shared" si="1129"/>
        <v>73.308179114216003</v>
      </c>
      <c r="AE3457">
        <f t="shared" si="1123"/>
        <v>1.1303399999999999</v>
      </c>
      <c r="AF3457">
        <f t="shared" si="1124"/>
        <v>1.1289199999999999</v>
      </c>
      <c r="AG3457">
        <f t="shared" si="1128"/>
        <v>85.915492957747801</v>
      </c>
      <c r="AH3457">
        <f t="shared" si="1122"/>
        <v>88.732394366201362</v>
      </c>
    </row>
    <row r="3458" spans="1:34" x14ac:dyDescent="0.25">
      <c r="A3458" s="1">
        <v>42531.395833333336</v>
      </c>
      <c r="B3458">
        <v>1.13015</v>
      </c>
      <c r="C3458">
        <v>1.1306700000000001</v>
      </c>
      <c r="D3458">
        <v>1.13005</v>
      </c>
      <c r="E3458">
        <v>1.1303000000000001</v>
      </c>
      <c r="F3458">
        <v>4296</v>
      </c>
      <c r="H3458">
        <f t="shared" si="1116"/>
        <v>9.9999999999988987E-5</v>
      </c>
      <c r="I3458">
        <f t="shared" ref="I3458:I3521" si="1132">AC3457</f>
        <v>73.308179114216003</v>
      </c>
      <c r="J3458">
        <f t="shared" si="1125"/>
        <v>88.732394366201362</v>
      </c>
      <c r="K3458">
        <f t="shared" ref="K3458:K3521" si="1133">IF(AND($I3458&gt;$Y$4,$I3457&gt;$Y$4),-1,IF(AND($I3458&lt;$Y$5,$I3457&lt;$Y$5),1,0))</f>
        <v>0</v>
      </c>
      <c r="L3458">
        <f t="shared" si="1114"/>
        <v>0</v>
      </c>
      <c r="M3458">
        <f t="shared" si="1115"/>
        <v>0</v>
      </c>
      <c r="N3458">
        <f t="shared" ca="1" si="1130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7"/>
        <v>0.05</v>
      </c>
      <c r="R3458">
        <f t="shared" ca="1" si="1118"/>
        <v>0</v>
      </c>
      <c r="S3458">
        <f t="shared" ca="1" si="1119"/>
        <v>101.88940000000011</v>
      </c>
      <c r="T3458">
        <f t="shared" ca="1" si="1120"/>
        <v>0</v>
      </c>
      <c r="U3458">
        <f t="shared" ca="1" si="1121"/>
        <v>0</v>
      </c>
      <c r="Z3458">
        <f t="shared" si="1126"/>
        <v>1.1306700000000001</v>
      </c>
      <c r="AA3458">
        <f t="shared" si="1127"/>
        <v>1.1289199999999999</v>
      </c>
      <c r="AB3458">
        <f t="shared" si="1131"/>
        <v>78.857142857145618</v>
      </c>
      <c r="AC3458">
        <f t="shared" si="1129"/>
        <v>85.103210170117706</v>
      </c>
      <c r="AE3458">
        <f t="shared" si="1123"/>
        <v>1.1306700000000001</v>
      </c>
      <c r="AF3458">
        <f t="shared" si="1124"/>
        <v>1.1292500000000001</v>
      </c>
      <c r="AG3458">
        <f t="shared" si="1128"/>
        <v>73.943661971831858</v>
      </c>
      <c r="AH3458">
        <f t="shared" si="1122"/>
        <v>79.92957746478983</v>
      </c>
    </row>
    <row r="3459" spans="1:34" x14ac:dyDescent="0.25">
      <c r="A3459" s="1">
        <v>42531.40625</v>
      </c>
      <c r="B3459">
        <v>1.1303099999999999</v>
      </c>
      <c r="C3459">
        <v>1.13036</v>
      </c>
      <c r="D3459">
        <v>1.1294</v>
      </c>
      <c r="E3459">
        <v>1.1298699999999999</v>
      </c>
      <c r="F3459">
        <v>4516</v>
      </c>
      <c r="H3459">
        <f t="shared" si="1116"/>
        <v>4.6999999999997044E-4</v>
      </c>
      <c r="I3459">
        <f t="shared" si="1132"/>
        <v>85.103210170117706</v>
      </c>
      <c r="J3459">
        <f t="shared" si="1125"/>
        <v>79.92957746478983</v>
      </c>
      <c r="K3459">
        <f t="shared" si="1133"/>
        <v>0</v>
      </c>
      <c r="L3459">
        <f t="shared" ref="L3459:L3522" si="1134">IF(AND($I3459-$J3459&gt;$Y$6),-1,IF(AND($I3459-$J3459&lt;-$Y$5),1,0))</f>
        <v>0</v>
      </c>
      <c r="M3459">
        <f t="shared" ref="M3459:M3522" si="1135">IF(AND(K3459=1,L3459=1),1,IF(AND(K3459=-1,L3459=-1),-1,0))</f>
        <v>0</v>
      </c>
      <c r="N3459">
        <f t="shared" ca="1" si="1130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7"/>
        <v>0.05</v>
      </c>
      <c r="R3459">
        <f t="shared" ca="1" si="1118"/>
        <v>0</v>
      </c>
      <c r="S3459">
        <f t="shared" ca="1" si="1119"/>
        <v>101.88940000000011</v>
      </c>
      <c r="T3459">
        <f t="shared" ca="1" si="1120"/>
        <v>0</v>
      </c>
      <c r="U3459">
        <f t="shared" ca="1" si="1121"/>
        <v>0</v>
      </c>
      <c r="Z3459">
        <f t="shared" si="1126"/>
        <v>1.1306700000000001</v>
      </c>
      <c r="AA3459">
        <f t="shared" si="1127"/>
        <v>1.1289199999999999</v>
      </c>
      <c r="AB3459">
        <f t="shared" si="1131"/>
        <v>54.285714285710299</v>
      </c>
      <c r="AC3459">
        <f t="shared" si="1129"/>
        <v>77.65191146881466</v>
      </c>
      <c r="AE3459">
        <f t="shared" si="1123"/>
        <v>1.1306700000000001</v>
      </c>
      <c r="AF3459">
        <f t="shared" si="1124"/>
        <v>1.1292800000000001</v>
      </c>
      <c r="AG3459">
        <f t="shared" si="1128"/>
        <v>42.446043165458086</v>
      </c>
      <c r="AH3459">
        <f t="shared" si="1122"/>
        <v>58.194852568644976</v>
      </c>
    </row>
    <row r="3460" spans="1:34" x14ac:dyDescent="0.25">
      <c r="A3460" s="1">
        <v>42531.416666666664</v>
      </c>
      <c r="B3460">
        <v>1.12988</v>
      </c>
      <c r="C3460">
        <v>1.13093</v>
      </c>
      <c r="D3460">
        <v>1.1296999999999999</v>
      </c>
      <c r="E3460">
        <v>1.13056</v>
      </c>
      <c r="F3460">
        <v>5501</v>
      </c>
      <c r="H3460">
        <f t="shared" ref="H3460:H3523" si="1136">MIN(E3460,B3460) - D3460</f>
        <v>1.8000000000006899E-4</v>
      </c>
      <c r="I3460">
        <f t="shared" si="1132"/>
        <v>77.65191146881466</v>
      </c>
      <c r="J3460">
        <f t="shared" si="1125"/>
        <v>58.194852568644976</v>
      </c>
      <c r="K3460">
        <f t="shared" si="1133"/>
        <v>-1</v>
      </c>
      <c r="L3460">
        <f t="shared" si="1134"/>
        <v>0</v>
      </c>
      <c r="M3460">
        <f t="shared" si="1135"/>
        <v>0</v>
      </c>
      <c r="N3460">
        <f t="shared" ca="1" si="1130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7">ROUNDDOWN(S3459/2000,2)</f>
        <v>0.05</v>
      </c>
      <c r="R3460">
        <f t="shared" ref="R3460:R3523" ca="1" si="1138">O3460</f>
        <v>0</v>
      </c>
      <c r="S3460">
        <f t="shared" ref="S3460:S3523" ca="1" si="1139">S3459+U3460</f>
        <v>101.88940000000011</v>
      </c>
      <c r="T3460">
        <f t="shared" ref="T3460:T3523" ca="1" si="1140">SIGN(R3460)</f>
        <v>0</v>
      </c>
      <c r="U3460">
        <f t="shared" ref="U3460:U3523" ca="1" si="1141">R3460*$V$4*P3460+IF(O3460=0,0,$V$3)</f>
        <v>0</v>
      </c>
      <c r="Z3460">
        <f t="shared" si="1126"/>
        <v>1.13093</v>
      </c>
      <c r="AA3460">
        <f t="shared" si="1127"/>
        <v>1.1289199999999999</v>
      </c>
      <c r="AB3460">
        <f t="shared" si="1131"/>
        <v>81.59203980099656</v>
      </c>
      <c r="AC3460">
        <f t="shared" si="1129"/>
        <v>75.162597475400077</v>
      </c>
      <c r="AE3460">
        <f t="shared" si="1123"/>
        <v>1.13093</v>
      </c>
      <c r="AF3460">
        <f t="shared" si="1124"/>
        <v>1.1292800000000001</v>
      </c>
      <c r="AG3460">
        <f t="shared" si="1128"/>
        <v>77.575757575757748</v>
      </c>
      <c r="AH3460">
        <f t="shared" si="1122"/>
        <v>60.010900370607914</v>
      </c>
    </row>
    <row r="3461" spans="1:34" x14ac:dyDescent="0.25">
      <c r="A3461" s="1">
        <v>42531.427083333336</v>
      </c>
      <c r="B3461">
        <v>1.1305700000000001</v>
      </c>
      <c r="C3461">
        <v>1.13209</v>
      </c>
      <c r="D3461">
        <v>1.13053</v>
      </c>
      <c r="E3461">
        <v>1.13154</v>
      </c>
      <c r="F3461">
        <v>4958</v>
      </c>
      <c r="H3461">
        <f t="shared" si="1136"/>
        <v>4.0000000000040004E-5</v>
      </c>
      <c r="I3461">
        <f t="shared" si="1132"/>
        <v>75.162597475400077</v>
      </c>
      <c r="J3461">
        <f t="shared" si="1125"/>
        <v>60.010900370607914</v>
      </c>
      <c r="K3461">
        <f t="shared" si="1133"/>
        <v>-1</v>
      </c>
      <c r="L3461">
        <f t="shared" si="1134"/>
        <v>0</v>
      </c>
      <c r="M3461">
        <f t="shared" si="1135"/>
        <v>0</v>
      </c>
      <c r="N3461">
        <f t="shared" ca="1" si="1130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7"/>
        <v>0.05</v>
      </c>
      <c r="R3461">
        <f t="shared" ca="1" si="1138"/>
        <v>0</v>
      </c>
      <c r="S3461">
        <f t="shared" ca="1" si="1139"/>
        <v>101.88940000000011</v>
      </c>
      <c r="T3461">
        <f t="shared" ca="1" si="1140"/>
        <v>0</v>
      </c>
      <c r="U3461">
        <f t="shared" ca="1" si="1141"/>
        <v>0</v>
      </c>
      <c r="Z3461">
        <f t="shared" si="1126"/>
        <v>1.13209</v>
      </c>
      <c r="AA3461">
        <f t="shared" si="1127"/>
        <v>1.1289199999999999</v>
      </c>
      <c r="AB3461">
        <f t="shared" si="1131"/>
        <v>82.649842271292428</v>
      </c>
      <c r="AC3461">
        <f t="shared" si="1129"/>
        <v>74.34618480378623</v>
      </c>
      <c r="AE3461">
        <f t="shared" si="1123"/>
        <v>1.13209</v>
      </c>
      <c r="AF3461">
        <f t="shared" si="1124"/>
        <v>1.1292800000000001</v>
      </c>
      <c r="AG3461">
        <f t="shared" si="1128"/>
        <v>80.427046263343257</v>
      </c>
      <c r="AH3461">
        <f t="shared" si="1122"/>
        <v>79.001401919550503</v>
      </c>
    </row>
    <row r="3462" spans="1:34" x14ac:dyDescent="0.25">
      <c r="A3462" s="1">
        <v>42531.4375</v>
      </c>
      <c r="B3462">
        <v>1.1315599999999999</v>
      </c>
      <c r="C3462">
        <v>1.1319699999999999</v>
      </c>
      <c r="D3462">
        <v>1.1311</v>
      </c>
      <c r="E3462">
        <v>1.13137</v>
      </c>
      <c r="F3462">
        <v>4585</v>
      </c>
      <c r="H3462">
        <f t="shared" si="1136"/>
        <v>2.6999999999999247E-4</v>
      </c>
      <c r="I3462">
        <f t="shared" si="1132"/>
        <v>74.34618480378623</v>
      </c>
      <c r="J3462">
        <f t="shared" si="1125"/>
        <v>79.001401919550503</v>
      </c>
      <c r="K3462">
        <f t="shared" si="1133"/>
        <v>0</v>
      </c>
      <c r="L3462">
        <f t="shared" si="1134"/>
        <v>0</v>
      </c>
      <c r="M3462">
        <f t="shared" si="1135"/>
        <v>0</v>
      </c>
      <c r="N3462">
        <f t="shared" ca="1" si="1130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7"/>
        <v>0.05</v>
      </c>
      <c r="R3462">
        <f t="shared" ca="1" si="1138"/>
        <v>0</v>
      </c>
      <c r="S3462">
        <f t="shared" ca="1" si="1139"/>
        <v>101.88940000000011</v>
      </c>
      <c r="T3462">
        <f t="shared" ca="1" si="1140"/>
        <v>0</v>
      </c>
      <c r="U3462">
        <f t="shared" ca="1" si="1141"/>
        <v>0</v>
      </c>
      <c r="Z3462">
        <f t="shared" si="1126"/>
        <v>1.13209</v>
      </c>
      <c r="AA3462">
        <f t="shared" si="1127"/>
        <v>1.1289199999999999</v>
      </c>
      <c r="AB3462">
        <f t="shared" si="1131"/>
        <v>77.287066246055929</v>
      </c>
      <c r="AC3462">
        <f t="shared" si="1129"/>
        <v>73.953665651013807</v>
      </c>
      <c r="AE3462">
        <f t="shared" si="1123"/>
        <v>1.13209</v>
      </c>
      <c r="AF3462">
        <f t="shared" si="1124"/>
        <v>1.1294</v>
      </c>
      <c r="AG3462">
        <f t="shared" si="1128"/>
        <v>73.234200743493233</v>
      </c>
      <c r="AH3462">
        <f t="shared" si="1122"/>
        <v>76.830623503418252</v>
      </c>
    </row>
    <row r="3463" spans="1:34" x14ac:dyDescent="0.25">
      <c r="A3463" s="1">
        <v>42531.447916666664</v>
      </c>
      <c r="B3463">
        <v>1.1313899999999999</v>
      </c>
      <c r="C3463">
        <v>1.1320300000000001</v>
      </c>
      <c r="D3463">
        <v>1.1313299999999999</v>
      </c>
      <c r="E3463">
        <v>1.13154</v>
      </c>
      <c r="F3463">
        <v>4575</v>
      </c>
      <c r="H3463">
        <f t="shared" si="1136"/>
        <v>5.9999999999948983E-5</v>
      </c>
      <c r="I3463">
        <f t="shared" si="1132"/>
        <v>73.953665651013807</v>
      </c>
      <c r="J3463">
        <f t="shared" si="1125"/>
        <v>76.830623503418252</v>
      </c>
      <c r="K3463">
        <f t="shared" si="1133"/>
        <v>0</v>
      </c>
      <c r="L3463">
        <f t="shared" si="1134"/>
        <v>0</v>
      </c>
      <c r="M3463">
        <f t="shared" si="1135"/>
        <v>0</v>
      </c>
      <c r="N3463">
        <f t="shared" ca="1" si="1130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7"/>
        <v>0.05</v>
      </c>
      <c r="R3463">
        <f t="shared" ca="1" si="1138"/>
        <v>0</v>
      </c>
      <c r="S3463">
        <f t="shared" ca="1" si="1139"/>
        <v>101.88940000000011</v>
      </c>
      <c r="T3463">
        <f t="shared" ca="1" si="1140"/>
        <v>0</v>
      </c>
      <c r="U3463">
        <f t="shared" ca="1" si="1141"/>
        <v>0</v>
      </c>
      <c r="Z3463">
        <f t="shared" si="1126"/>
        <v>1.13209</v>
      </c>
      <c r="AA3463">
        <f t="shared" si="1127"/>
        <v>1.1289199999999999</v>
      </c>
      <c r="AB3463">
        <f t="shared" si="1131"/>
        <v>82.649842271292428</v>
      </c>
      <c r="AC3463">
        <f t="shared" si="1129"/>
        <v>81.044697647409336</v>
      </c>
      <c r="AE3463">
        <f t="shared" si="1123"/>
        <v>1.13209</v>
      </c>
      <c r="AF3463">
        <f t="shared" si="1124"/>
        <v>1.1294</v>
      </c>
      <c r="AG3463">
        <f t="shared" si="1128"/>
        <v>79.553903345723654</v>
      </c>
      <c r="AH3463">
        <f t="shared" si="1122"/>
        <v>76.394052044608443</v>
      </c>
    </row>
    <row r="3464" spans="1:34" x14ac:dyDescent="0.25">
      <c r="A3464" s="1">
        <v>42531.458333333336</v>
      </c>
      <c r="B3464">
        <v>1.13154</v>
      </c>
      <c r="C3464">
        <v>1.1320699999999999</v>
      </c>
      <c r="D3464">
        <v>1.1314500000000001</v>
      </c>
      <c r="E3464">
        <v>1.13164</v>
      </c>
      <c r="F3464">
        <v>4443</v>
      </c>
      <c r="H3464">
        <f t="shared" si="1136"/>
        <v>8.9999999999923475E-5</v>
      </c>
      <c r="I3464">
        <f t="shared" si="1132"/>
        <v>81.044697647409336</v>
      </c>
      <c r="J3464">
        <f t="shared" si="1125"/>
        <v>76.394052044608443</v>
      </c>
      <c r="K3464">
        <f t="shared" si="1133"/>
        <v>0</v>
      </c>
      <c r="L3464">
        <f t="shared" si="1134"/>
        <v>0</v>
      </c>
      <c r="M3464">
        <f t="shared" si="1135"/>
        <v>0</v>
      </c>
      <c r="N3464">
        <f t="shared" ca="1" si="1130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7"/>
        <v>0.05</v>
      </c>
      <c r="R3464">
        <f t="shared" ca="1" si="1138"/>
        <v>0</v>
      </c>
      <c r="S3464">
        <f t="shared" ca="1" si="1139"/>
        <v>101.88940000000011</v>
      </c>
      <c r="T3464">
        <f t="shared" ca="1" si="1140"/>
        <v>0</v>
      </c>
      <c r="U3464">
        <f t="shared" ca="1" si="1141"/>
        <v>0</v>
      </c>
      <c r="Z3464">
        <f t="shared" si="1126"/>
        <v>1.13209</v>
      </c>
      <c r="AA3464">
        <f t="shared" si="1127"/>
        <v>1.1289199999999999</v>
      </c>
      <c r="AB3464">
        <f t="shared" si="1131"/>
        <v>85.804416403784074</v>
      </c>
      <c r="AC3464">
        <f t="shared" si="1129"/>
        <v>82.097791798106215</v>
      </c>
      <c r="AE3464">
        <f t="shared" si="1123"/>
        <v>1.13209</v>
      </c>
      <c r="AF3464">
        <f t="shared" si="1124"/>
        <v>1.1294</v>
      </c>
      <c r="AG3464">
        <f t="shared" si="1128"/>
        <v>83.271375464682237</v>
      </c>
      <c r="AH3464">
        <f t="shared" si="1122"/>
        <v>81.412639405202953</v>
      </c>
    </row>
    <row r="3465" spans="1:34" x14ac:dyDescent="0.25">
      <c r="A3465" s="1">
        <v>42531.46875</v>
      </c>
      <c r="B3465">
        <v>1.13164</v>
      </c>
      <c r="C3465">
        <v>1.13165</v>
      </c>
      <c r="D3465">
        <v>1.1306499999999999</v>
      </c>
      <c r="E3465">
        <v>1.1311100000000001</v>
      </c>
      <c r="F3465">
        <v>4475</v>
      </c>
      <c r="H3465">
        <f t="shared" si="1136"/>
        <v>4.6000000000012697E-4</v>
      </c>
      <c r="I3465">
        <f t="shared" si="1132"/>
        <v>82.097791798106215</v>
      </c>
      <c r="J3465">
        <f t="shared" si="1125"/>
        <v>81.412639405202953</v>
      </c>
      <c r="K3465">
        <f t="shared" si="1133"/>
        <v>-1</v>
      </c>
      <c r="L3465">
        <f t="shared" si="1134"/>
        <v>0</v>
      </c>
      <c r="M3465">
        <f t="shared" si="1135"/>
        <v>0</v>
      </c>
      <c r="N3465">
        <f t="shared" ca="1" si="1130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7"/>
        <v>0.05</v>
      </c>
      <c r="R3465">
        <f t="shared" ca="1" si="1138"/>
        <v>0</v>
      </c>
      <c r="S3465">
        <f t="shared" ca="1" si="1139"/>
        <v>101.88940000000011</v>
      </c>
      <c r="T3465">
        <f t="shared" ca="1" si="1140"/>
        <v>0</v>
      </c>
      <c r="U3465">
        <f t="shared" ca="1" si="1141"/>
        <v>0</v>
      </c>
      <c r="Z3465">
        <f t="shared" si="1126"/>
        <v>1.13209</v>
      </c>
      <c r="AA3465">
        <f t="shared" si="1127"/>
        <v>1.1289199999999999</v>
      </c>
      <c r="AB3465">
        <f t="shared" si="1131"/>
        <v>69.085173501579035</v>
      </c>
      <c r="AC3465">
        <f t="shared" si="1129"/>
        <v>78.70662460567786</v>
      </c>
      <c r="AE3465">
        <f t="shared" si="1123"/>
        <v>1.13209</v>
      </c>
      <c r="AF3465">
        <f t="shared" si="1124"/>
        <v>1.1294</v>
      </c>
      <c r="AG3465">
        <f t="shared" si="1128"/>
        <v>63.56877323420256</v>
      </c>
      <c r="AH3465">
        <f t="shared" si="1122"/>
        <v>73.420074349442402</v>
      </c>
    </row>
    <row r="3466" spans="1:34" x14ac:dyDescent="0.25">
      <c r="A3466" s="1">
        <v>42531.479166666664</v>
      </c>
      <c r="B3466">
        <v>1.1311199999999999</v>
      </c>
      <c r="C3466">
        <v>1.1311199999999999</v>
      </c>
      <c r="D3466">
        <v>1.13028</v>
      </c>
      <c r="E3466">
        <v>1.1304099999999999</v>
      </c>
      <c r="F3466">
        <v>4667</v>
      </c>
      <c r="H3466">
        <f t="shared" si="1136"/>
        <v>1.2999999999996348E-4</v>
      </c>
      <c r="I3466">
        <f t="shared" si="1132"/>
        <v>78.70662460567786</v>
      </c>
      <c r="J3466">
        <f t="shared" si="1125"/>
        <v>73.420074349442402</v>
      </c>
      <c r="K3466">
        <f t="shared" si="1133"/>
        <v>-1</v>
      </c>
      <c r="L3466">
        <f t="shared" si="1134"/>
        <v>0</v>
      </c>
      <c r="M3466">
        <f t="shared" si="1135"/>
        <v>0</v>
      </c>
      <c r="N3466">
        <f t="shared" ca="1" si="1130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7"/>
        <v>0.05</v>
      </c>
      <c r="R3466">
        <f t="shared" ca="1" si="1138"/>
        <v>0</v>
      </c>
      <c r="S3466">
        <f t="shared" ca="1" si="1139"/>
        <v>101.88940000000011</v>
      </c>
      <c r="T3466">
        <f t="shared" ca="1" si="1140"/>
        <v>0</v>
      </c>
      <c r="U3466">
        <f t="shared" ca="1" si="1141"/>
        <v>0</v>
      </c>
      <c r="Z3466">
        <f t="shared" si="1126"/>
        <v>1.13209</v>
      </c>
      <c r="AA3466">
        <f t="shared" si="1127"/>
        <v>1.1289199999999999</v>
      </c>
      <c r="AB3466">
        <f t="shared" si="1131"/>
        <v>47.003154574130477</v>
      </c>
      <c r="AC3466">
        <f t="shared" si="1129"/>
        <v>71.135646687696507</v>
      </c>
      <c r="AE3466">
        <f t="shared" si="1123"/>
        <v>1.13209</v>
      </c>
      <c r="AF3466">
        <f t="shared" si="1124"/>
        <v>1.1296999999999999</v>
      </c>
      <c r="AG3466">
        <f t="shared" si="1128"/>
        <v>29.707112970709392</v>
      </c>
      <c r="AH3466">
        <f t="shared" si="1122"/>
        <v>46.637943102455978</v>
      </c>
    </row>
    <row r="3467" spans="1:34" x14ac:dyDescent="0.25">
      <c r="A3467" s="1">
        <v>42531.489583333336</v>
      </c>
      <c r="B3467">
        <v>1.13042</v>
      </c>
      <c r="C3467">
        <v>1.13046</v>
      </c>
      <c r="D3467">
        <v>1.1297699999999999</v>
      </c>
      <c r="E3467">
        <v>1.1300600000000001</v>
      </c>
      <c r="F3467">
        <v>4561</v>
      </c>
      <c r="H3467">
        <f t="shared" si="1136"/>
        <v>2.9000000000012349E-4</v>
      </c>
      <c r="I3467">
        <f t="shared" si="1132"/>
        <v>71.135646687696507</v>
      </c>
      <c r="J3467">
        <f t="shared" si="1125"/>
        <v>46.637943102455978</v>
      </c>
      <c r="K3467">
        <f t="shared" si="1133"/>
        <v>0</v>
      </c>
      <c r="L3467">
        <f t="shared" si="1134"/>
        <v>0</v>
      </c>
      <c r="M3467">
        <f t="shared" si="1135"/>
        <v>0</v>
      </c>
      <c r="N3467">
        <f t="shared" ca="1" si="1130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7"/>
        <v>0.05</v>
      </c>
      <c r="R3467">
        <f t="shared" ca="1" si="1138"/>
        <v>0</v>
      </c>
      <c r="S3467">
        <f t="shared" ca="1" si="1139"/>
        <v>101.88940000000011</v>
      </c>
      <c r="T3467">
        <f t="shared" ca="1" si="1140"/>
        <v>0</v>
      </c>
      <c r="U3467">
        <f t="shared" ca="1" si="1141"/>
        <v>0</v>
      </c>
      <c r="Z3467">
        <f t="shared" si="1126"/>
        <v>1.13209</v>
      </c>
      <c r="AA3467">
        <f t="shared" si="1127"/>
        <v>1.1289199999999999</v>
      </c>
      <c r="AB3467">
        <f t="shared" si="1131"/>
        <v>35.962145110413211</v>
      </c>
      <c r="AC3467">
        <f t="shared" si="1129"/>
        <v>59.463722397476694</v>
      </c>
      <c r="AE3467">
        <f t="shared" si="1123"/>
        <v>1.13209</v>
      </c>
      <c r="AF3467">
        <f t="shared" si="1124"/>
        <v>1.1297699999999999</v>
      </c>
      <c r="AG3467">
        <f t="shared" si="1128"/>
        <v>12.500000000004786</v>
      </c>
      <c r="AH3467">
        <f t="shared" si="1122"/>
        <v>21.103556485357089</v>
      </c>
    </row>
    <row r="3468" spans="1:34" x14ac:dyDescent="0.25">
      <c r="A3468" s="1">
        <v>42531.5</v>
      </c>
      <c r="B3468">
        <v>1.1300600000000001</v>
      </c>
      <c r="C3468">
        <v>1.1303099999999999</v>
      </c>
      <c r="D3468">
        <v>1.1296600000000001</v>
      </c>
      <c r="E3468">
        <v>1.12967</v>
      </c>
      <c r="F3468">
        <v>4665</v>
      </c>
      <c r="H3468">
        <f t="shared" si="1136"/>
        <v>9.9999999998434674E-6</v>
      </c>
      <c r="I3468">
        <f t="shared" si="1132"/>
        <v>59.463722397476694</v>
      </c>
      <c r="J3468">
        <f t="shared" si="1125"/>
        <v>21.103556485357089</v>
      </c>
      <c r="K3468">
        <f t="shared" si="1133"/>
        <v>0</v>
      </c>
      <c r="L3468">
        <f t="shared" si="1134"/>
        <v>-1</v>
      </c>
      <c r="M3468">
        <f t="shared" si="1135"/>
        <v>0</v>
      </c>
      <c r="N3468">
        <f t="shared" ca="1" si="1130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7"/>
        <v>0.05</v>
      </c>
      <c r="R3468">
        <f t="shared" ca="1" si="1138"/>
        <v>0</v>
      </c>
      <c r="S3468">
        <f t="shared" ca="1" si="1139"/>
        <v>101.88940000000011</v>
      </c>
      <c r="T3468">
        <f t="shared" ca="1" si="1140"/>
        <v>0</v>
      </c>
      <c r="U3468">
        <f t="shared" ca="1" si="1141"/>
        <v>0</v>
      </c>
      <c r="Z3468">
        <f t="shared" si="1126"/>
        <v>1.13209</v>
      </c>
      <c r="AA3468">
        <f t="shared" si="1127"/>
        <v>1.1289199999999999</v>
      </c>
      <c r="AB3468">
        <f t="shared" si="1131"/>
        <v>23.659305993690875</v>
      </c>
      <c r="AC3468">
        <f t="shared" si="1129"/>
        <v>43.927444794953402</v>
      </c>
      <c r="AE3468">
        <f t="shared" si="1123"/>
        <v>1.1320699999999999</v>
      </c>
      <c r="AF3468">
        <f t="shared" si="1124"/>
        <v>1.1296600000000001</v>
      </c>
      <c r="AG3468">
        <f t="shared" si="1128"/>
        <v>0.41493775932963872</v>
      </c>
      <c r="AH3468">
        <f t="shared" si="1122"/>
        <v>6.4574688796672124</v>
      </c>
    </row>
    <row r="3469" spans="1:34" x14ac:dyDescent="0.25">
      <c r="A3469" s="1">
        <v>42531.510416666664</v>
      </c>
      <c r="B3469">
        <v>1.12968</v>
      </c>
      <c r="C3469">
        <v>1.13008</v>
      </c>
      <c r="D3469">
        <v>1.1293500000000001</v>
      </c>
      <c r="E3469">
        <v>1.12968</v>
      </c>
      <c r="F3469">
        <v>4564</v>
      </c>
      <c r="H3469">
        <f t="shared" si="1136"/>
        <v>3.2999999999994145E-4</v>
      </c>
      <c r="I3469">
        <f t="shared" si="1132"/>
        <v>43.927444794953402</v>
      </c>
      <c r="J3469">
        <f t="shared" si="1125"/>
        <v>6.4574688796672124</v>
      </c>
      <c r="K3469">
        <f t="shared" si="1133"/>
        <v>0</v>
      </c>
      <c r="L3469">
        <f t="shared" si="1134"/>
        <v>-1</v>
      </c>
      <c r="M3469">
        <f t="shared" si="1135"/>
        <v>0</v>
      </c>
      <c r="N3469">
        <f t="shared" ca="1" si="1130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7"/>
        <v>0.05</v>
      </c>
      <c r="R3469">
        <f t="shared" ca="1" si="1138"/>
        <v>0</v>
      </c>
      <c r="S3469">
        <f t="shared" ca="1" si="1139"/>
        <v>101.88940000000011</v>
      </c>
      <c r="T3469">
        <f t="shared" ca="1" si="1140"/>
        <v>0</v>
      </c>
      <c r="U3469">
        <f t="shared" ca="1" si="1141"/>
        <v>0</v>
      </c>
      <c r="Z3469">
        <f t="shared" si="1126"/>
        <v>1.13209</v>
      </c>
      <c r="AA3469">
        <f t="shared" si="1127"/>
        <v>1.1289199999999999</v>
      </c>
      <c r="AB3469">
        <f t="shared" si="1131"/>
        <v>23.974763406942142</v>
      </c>
      <c r="AC3469">
        <f t="shared" si="1129"/>
        <v>32.649842271294176</v>
      </c>
      <c r="AE3469">
        <f t="shared" si="1123"/>
        <v>1.1320699999999999</v>
      </c>
      <c r="AF3469">
        <f t="shared" si="1124"/>
        <v>1.1293500000000001</v>
      </c>
      <c r="AG3469">
        <f t="shared" si="1128"/>
        <v>12.132352941175061</v>
      </c>
      <c r="AH3469">
        <f t="shared" ref="AH3469:AH3532" si="1142">AVERAGE($AG3468:$AG3469)</f>
        <v>6.2736453502523499</v>
      </c>
    </row>
    <row r="3470" spans="1:34" x14ac:dyDescent="0.25">
      <c r="A3470" s="1">
        <v>42531.520833333336</v>
      </c>
      <c r="B3470">
        <v>1.12967</v>
      </c>
      <c r="C3470">
        <v>1.1301399999999999</v>
      </c>
      <c r="D3470">
        <v>1.12937</v>
      </c>
      <c r="E3470">
        <v>1.1293800000000001</v>
      </c>
      <c r="F3470">
        <v>4169</v>
      </c>
      <c r="H3470">
        <f t="shared" si="1136"/>
        <v>1.0000000000065512E-5</v>
      </c>
      <c r="I3470">
        <f t="shared" si="1132"/>
        <v>32.649842271294176</v>
      </c>
      <c r="J3470">
        <f t="shared" si="1125"/>
        <v>6.2736453502523499</v>
      </c>
      <c r="K3470">
        <f t="shared" si="1133"/>
        <v>0</v>
      </c>
      <c r="L3470">
        <f t="shared" si="1134"/>
        <v>-1</v>
      </c>
      <c r="M3470">
        <f t="shared" si="1135"/>
        <v>0</v>
      </c>
      <c r="N3470">
        <f t="shared" ca="1" si="1130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7"/>
        <v>0.05</v>
      </c>
      <c r="R3470">
        <f t="shared" ca="1" si="1138"/>
        <v>0</v>
      </c>
      <c r="S3470">
        <f t="shared" ca="1" si="1139"/>
        <v>101.88940000000011</v>
      </c>
      <c r="T3470">
        <f t="shared" ca="1" si="1140"/>
        <v>0</v>
      </c>
      <c r="U3470">
        <f t="shared" ca="1" si="1141"/>
        <v>0</v>
      </c>
      <c r="Z3470">
        <f t="shared" si="1126"/>
        <v>1.13209</v>
      </c>
      <c r="AA3470">
        <f t="shared" si="1127"/>
        <v>1.1289199999999999</v>
      </c>
      <c r="AB3470">
        <f t="shared" si="1131"/>
        <v>14.51104100946719</v>
      </c>
      <c r="AC3470">
        <f t="shared" si="1129"/>
        <v>24.526813880128355</v>
      </c>
      <c r="AE3470">
        <f t="shared" si="1123"/>
        <v>1.1320699999999999</v>
      </c>
      <c r="AF3470">
        <f t="shared" si="1124"/>
        <v>1.1293500000000001</v>
      </c>
      <c r="AG3470">
        <f t="shared" si="1128"/>
        <v>1.1029411764697179</v>
      </c>
      <c r="AH3470">
        <f t="shared" si="1142"/>
        <v>6.6176470588223895</v>
      </c>
    </row>
    <row r="3471" spans="1:34" x14ac:dyDescent="0.25">
      <c r="A3471" s="1">
        <v>42531.53125</v>
      </c>
      <c r="B3471">
        <v>1.1294</v>
      </c>
      <c r="C3471">
        <v>1.1295999999999999</v>
      </c>
      <c r="D3471">
        <v>1.1281399999999999</v>
      </c>
      <c r="E3471">
        <v>1.1286400000000001</v>
      </c>
      <c r="F3471">
        <v>4919</v>
      </c>
      <c r="H3471">
        <f t="shared" si="1136"/>
        <v>5.0000000000016698E-4</v>
      </c>
      <c r="I3471">
        <f t="shared" si="1132"/>
        <v>24.526813880128355</v>
      </c>
      <c r="J3471">
        <f t="shared" si="1125"/>
        <v>6.6176470588223895</v>
      </c>
      <c r="K3471">
        <f t="shared" si="1133"/>
        <v>0</v>
      </c>
      <c r="L3471">
        <f t="shared" si="1134"/>
        <v>0</v>
      </c>
      <c r="M3471">
        <f t="shared" si="1135"/>
        <v>0</v>
      </c>
      <c r="N3471">
        <f t="shared" ca="1" si="1130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7"/>
        <v>0.05</v>
      </c>
      <c r="R3471">
        <f t="shared" ca="1" si="1138"/>
        <v>0</v>
      </c>
      <c r="S3471">
        <f t="shared" ca="1" si="1139"/>
        <v>101.88940000000011</v>
      </c>
      <c r="T3471">
        <f t="shared" ca="1" si="1140"/>
        <v>0</v>
      </c>
      <c r="U3471">
        <f t="shared" ca="1" si="1141"/>
        <v>0</v>
      </c>
      <c r="Z3471">
        <f t="shared" si="1126"/>
        <v>1.13209</v>
      </c>
      <c r="AA3471">
        <f t="shared" si="1127"/>
        <v>1.1281399999999999</v>
      </c>
      <c r="AB3471">
        <f t="shared" si="1131"/>
        <v>12.658227848105108</v>
      </c>
      <c r="AC3471">
        <f t="shared" si="1129"/>
        <v>18.700834564551329</v>
      </c>
      <c r="AE3471">
        <f t="shared" si="1123"/>
        <v>1.13165</v>
      </c>
      <c r="AF3471">
        <f t="shared" si="1124"/>
        <v>1.1281399999999999</v>
      </c>
      <c r="AG3471">
        <f t="shared" si="1128"/>
        <v>14.245014245018497</v>
      </c>
      <c r="AH3471">
        <f t="shared" si="1142"/>
        <v>7.6739777107441078</v>
      </c>
    </row>
    <row r="3472" spans="1:34" x14ac:dyDescent="0.25">
      <c r="A3472" s="1">
        <v>42531.541666666664</v>
      </c>
      <c r="B3472">
        <v>1.1286400000000001</v>
      </c>
      <c r="C3472">
        <v>1.1291</v>
      </c>
      <c r="D3472">
        <v>1.1282300000000001</v>
      </c>
      <c r="E3472">
        <v>1.1290100000000001</v>
      </c>
      <c r="F3472">
        <v>4327</v>
      </c>
      <c r="H3472">
        <f t="shared" si="1136"/>
        <v>4.1000000000002146E-4</v>
      </c>
      <c r="I3472">
        <f t="shared" si="1132"/>
        <v>18.700834564551329</v>
      </c>
      <c r="J3472">
        <f t="shared" si="1125"/>
        <v>7.6739777107441078</v>
      </c>
      <c r="K3472">
        <f t="shared" si="1133"/>
        <v>1</v>
      </c>
      <c r="L3472">
        <f t="shared" si="1134"/>
        <v>0</v>
      </c>
      <c r="M3472">
        <f t="shared" si="1135"/>
        <v>0</v>
      </c>
      <c r="N3472">
        <f t="shared" ca="1" si="1130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7"/>
        <v>0.05</v>
      </c>
      <c r="R3472">
        <f t="shared" ca="1" si="1138"/>
        <v>0</v>
      </c>
      <c r="S3472">
        <f t="shared" ca="1" si="1139"/>
        <v>101.88940000000011</v>
      </c>
      <c r="T3472">
        <f t="shared" ca="1" si="1140"/>
        <v>0</v>
      </c>
      <c r="U3472">
        <f t="shared" ca="1" si="1141"/>
        <v>0</v>
      </c>
      <c r="Z3472">
        <f t="shared" si="1126"/>
        <v>1.13209</v>
      </c>
      <c r="AA3472">
        <f t="shared" si="1127"/>
        <v>1.1281399999999999</v>
      </c>
      <c r="AB3472">
        <f t="shared" si="1131"/>
        <v>22.02531645569929</v>
      </c>
      <c r="AC3472">
        <f t="shared" si="1129"/>
        <v>18.29233718005343</v>
      </c>
      <c r="AE3472">
        <f t="shared" si="1123"/>
        <v>1.1311199999999999</v>
      </c>
      <c r="AF3472">
        <f t="shared" si="1124"/>
        <v>1.1281399999999999</v>
      </c>
      <c r="AG3472">
        <f t="shared" si="1128"/>
        <v>29.194630872488368</v>
      </c>
      <c r="AH3472">
        <f t="shared" si="1142"/>
        <v>21.719822558753432</v>
      </c>
    </row>
    <row r="3473" spans="1:34" x14ac:dyDescent="0.25">
      <c r="A3473" s="1">
        <v>42531.552083333336</v>
      </c>
      <c r="B3473">
        <v>1.1289899999999999</v>
      </c>
      <c r="C3473">
        <v>1.12927</v>
      </c>
      <c r="D3473">
        <v>1.1286</v>
      </c>
      <c r="E3473">
        <v>1.1292599999999999</v>
      </c>
      <c r="F3473">
        <v>4304</v>
      </c>
      <c r="H3473">
        <f t="shared" si="1136"/>
        <v>3.8999999999989043E-4</v>
      </c>
      <c r="I3473">
        <f t="shared" si="1132"/>
        <v>18.29233718005343</v>
      </c>
      <c r="J3473">
        <f t="shared" si="1125"/>
        <v>21.719822558753432</v>
      </c>
      <c r="K3473">
        <f t="shared" si="1133"/>
        <v>1</v>
      </c>
      <c r="L3473">
        <f t="shared" si="1134"/>
        <v>0</v>
      </c>
      <c r="M3473">
        <f t="shared" si="1135"/>
        <v>0</v>
      </c>
      <c r="N3473">
        <f t="shared" ca="1" si="1130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-7.5999999999987189E-4</v>
      </c>
      <c r="P3473">
        <f t="shared" ca="1" si="1137"/>
        <v>0.05</v>
      </c>
      <c r="R3473">
        <f t="shared" ca="1" si="1138"/>
        <v>-7.5999999999987189E-4</v>
      </c>
      <c r="S3473">
        <f t="shared" ca="1" si="1139"/>
        <v>101.84940000000012</v>
      </c>
      <c r="T3473">
        <f t="shared" ca="1" si="1140"/>
        <v>-1</v>
      </c>
      <c r="U3473">
        <f t="shared" ca="1" si="1141"/>
        <v>-3.9999999999993596E-2</v>
      </c>
      <c r="Z3473">
        <f t="shared" si="1126"/>
        <v>1.13209</v>
      </c>
      <c r="AA3473">
        <f t="shared" si="1127"/>
        <v>1.1281399999999999</v>
      </c>
      <c r="AB3473">
        <f t="shared" si="1131"/>
        <v>28.354430379746226</v>
      </c>
      <c r="AC3473">
        <f t="shared" si="1129"/>
        <v>19.387253923254455</v>
      </c>
      <c r="AE3473">
        <f t="shared" si="1123"/>
        <v>1.13046</v>
      </c>
      <c r="AF3473">
        <f t="shared" si="1124"/>
        <v>1.1281399999999999</v>
      </c>
      <c r="AG3473">
        <f t="shared" si="1128"/>
        <v>48.275862068963868</v>
      </c>
      <c r="AH3473">
        <f t="shared" si="1142"/>
        <v>38.735246470726118</v>
      </c>
    </row>
    <row r="3474" spans="1:34" x14ac:dyDescent="0.25">
      <c r="A3474" s="1">
        <v>42531.5625</v>
      </c>
      <c r="B3474">
        <v>1.1292500000000001</v>
      </c>
      <c r="C3474">
        <v>1.1298999999999999</v>
      </c>
      <c r="D3474">
        <v>1.1291599999999999</v>
      </c>
      <c r="E3474">
        <v>1.1298600000000001</v>
      </c>
      <c r="F3474">
        <v>4430</v>
      </c>
      <c r="H3474">
        <f t="shared" si="1136"/>
        <v>9.0000000000145519E-5</v>
      </c>
      <c r="I3474">
        <f t="shared" si="1132"/>
        <v>19.387253923254455</v>
      </c>
      <c r="J3474">
        <f t="shared" si="1125"/>
        <v>38.735246470726118</v>
      </c>
      <c r="K3474">
        <f t="shared" si="1133"/>
        <v>1</v>
      </c>
      <c r="L3474">
        <f t="shared" si="1134"/>
        <v>0</v>
      </c>
      <c r="M3474">
        <f t="shared" si="1135"/>
        <v>0</v>
      </c>
      <c r="N3474">
        <f t="shared" ca="1" si="1130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7"/>
        <v>0.05</v>
      </c>
      <c r="R3474">
        <f t="shared" ca="1" si="1138"/>
        <v>0</v>
      </c>
      <c r="S3474">
        <f t="shared" ca="1" si="1139"/>
        <v>101.84940000000012</v>
      </c>
      <c r="T3474">
        <f t="shared" ca="1" si="1140"/>
        <v>0</v>
      </c>
      <c r="U3474">
        <f t="shared" ca="1" si="1141"/>
        <v>0</v>
      </c>
      <c r="Z3474">
        <f t="shared" si="1126"/>
        <v>1.13209</v>
      </c>
      <c r="AA3474">
        <f t="shared" si="1127"/>
        <v>1.1281399999999999</v>
      </c>
      <c r="AB3474">
        <f t="shared" si="1131"/>
        <v>43.54430379747123</v>
      </c>
      <c r="AC3474">
        <f t="shared" si="1129"/>
        <v>26.645569620255465</v>
      </c>
      <c r="AE3474">
        <f t="shared" si="1123"/>
        <v>1.1303099999999999</v>
      </c>
      <c r="AF3474">
        <f t="shared" si="1124"/>
        <v>1.1281399999999999</v>
      </c>
      <c r="AG3474">
        <f t="shared" si="1128"/>
        <v>79.262672811067361</v>
      </c>
      <c r="AH3474">
        <f t="shared" si="1142"/>
        <v>63.769267440015611</v>
      </c>
    </row>
    <row r="3475" spans="1:34" x14ac:dyDescent="0.25">
      <c r="A3475" s="1">
        <v>42531.572916666664</v>
      </c>
      <c r="B3475">
        <v>1.12984</v>
      </c>
      <c r="C3475">
        <v>1.1301099999999999</v>
      </c>
      <c r="D3475">
        <v>1.12967</v>
      </c>
      <c r="E3475">
        <v>1.12971</v>
      </c>
      <c r="F3475">
        <v>4262</v>
      </c>
      <c r="H3475">
        <f t="shared" si="1136"/>
        <v>4.0000000000040004E-5</v>
      </c>
      <c r="I3475">
        <f t="shared" si="1132"/>
        <v>26.645569620255465</v>
      </c>
      <c r="J3475">
        <f t="shared" si="1125"/>
        <v>63.769267440015611</v>
      </c>
      <c r="K3475">
        <f t="shared" si="1133"/>
        <v>1</v>
      </c>
      <c r="L3475">
        <f t="shared" si="1134"/>
        <v>1</v>
      </c>
      <c r="M3475">
        <f t="shared" si="1135"/>
        <v>1</v>
      </c>
      <c r="N3475">
        <f t="shared" ca="1" si="1130"/>
        <v>1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7"/>
        <v>0.05</v>
      </c>
      <c r="R3475">
        <f t="shared" ca="1" si="1138"/>
        <v>0</v>
      </c>
      <c r="S3475">
        <f t="shared" ca="1" si="1139"/>
        <v>101.84940000000012</v>
      </c>
      <c r="T3475">
        <f t="shared" ca="1" si="1140"/>
        <v>0</v>
      </c>
      <c r="U3475">
        <f t="shared" ca="1" si="1141"/>
        <v>0</v>
      </c>
      <c r="Z3475">
        <f t="shared" si="1126"/>
        <v>1.13209</v>
      </c>
      <c r="AA3475">
        <f t="shared" si="1127"/>
        <v>1.1281399999999999</v>
      </c>
      <c r="AB3475">
        <f t="shared" si="1131"/>
        <v>39.746835443038577</v>
      </c>
      <c r="AC3475">
        <f t="shared" si="1129"/>
        <v>33.417721518988827</v>
      </c>
      <c r="AE3475">
        <f t="shared" ref="AE3475:AE3538" si="1143">MAX($C3469:$C3475)</f>
        <v>1.1301399999999999</v>
      </c>
      <c r="AF3475">
        <f t="shared" ref="AF3475:AF3538" si="1144">MIN($D3469:$D3475)</f>
        <v>1.1281399999999999</v>
      </c>
      <c r="AG3475">
        <f t="shared" si="1128"/>
        <v>78.500000000003496</v>
      </c>
      <c r="AH3475">
        <f t="shared" si="1142"/>
        <v>78.881336405535421</v>
      </c>
    </row>
    <row r="3476" spans="1:34" x14ac:dyDescent="0.25">
      <c r="A3476" s="1">
        <v>42531.583333333336</v>
      </c>
      <c r="B3476">
        <v>1.1296999999999999</v>
      </c>
      <c r="C3476">
        <v>1.1299999999999999</v>
      </c>
      <c r="D3476">
        <v>1.1295900000000001</v>
      </c>
      <c r="E3476">
        <v>1.12991</v>
      </c>
      <c r="F3476">
        <v>4163</v>
      </c>
      <c r="H3476">
        <f t="shared" si="1136"/>
        <v>1.0999999999983245E-4</v>
      </c>
      <c r="I3476">
        <f t="shared" si="1132"/>
        <v>33.417721518988827</v>
      </c>
      <c r="J3476">
        <f t="shared" ref="J3476:J3539" si="1145">AH3475</f>
        <v>78.881336405535421</v>
      </c>
      <c r="K3476">
        <f t="shared" si="1133"/>
        <v>0</v>
      </c>
      <c r="L3476">
        <f t="shared" si="1134"/>
        <v>1</v>
      </c>
      <c r="M3476">
        <f t="shared" si="1135"/>
        <v>0</v>
      </c>
      <c r="N3476">
        <f t="shared" ca="1" si="1130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7"/>
        <v>0.05</v>
      </c>
      <c r="R3476">
        <f t="shared" ca="1" si="1138"/>
        <v>0</v>
      </c>
      <c r="S3476">
        <f t="shared" ca="1" si="1139"/>
        <v>101.84940000000012</v>
      </c>
      <c r="T3476">
        <f t="shared" ca="1" si="1140"/>
        <v>0</v>
      </c>
      <c r="U3476">
        <f t="shared" ca="1" si="1141"/>
        <v>0</v>
      </c>
      <c r="Z3476">
        <f t="shared" si="1126"/>
        <v>1.13209</v>
      </c>
      <c r="AA3476">
        <f t="shared" si="1127"/>
        <v>1.1281399999999999</v>
      </c>
      <c r="AB3476">
        <f t="shared" si="1131"/>
        <v>44.810126582278365</v>
      </c>
      <c r="AC3476">
        <f t="shared" si="1129"/>
        <v>39.113924050633599</v>
      </c>
      <c r="AE3476">
        <f t="shared" si="1143"/>
        <v>1.1301399999999999</v>
      </c>
      <c r="AF3476">
        <f t="shared" si="1144"/>
        <v>1.1281399999999999</v>
      </c>
      <c r="AG3476">
        <f t="shared" si="1128"/>
        <v>88.500000000002387</v>
      </c>
      <c r="AH3476">
        <f t="shared" si="1142"/>
        <v>83.500000000002942</v>
      </c>
    </row>
    <row r="3477" spans="1:34" x14ac:dyDescent="0.25">
      <c r="A3477" s="1">
        <v>42531.59375</v>
      </c>
      <c r="B3477">
        <v>1.1298999999999999</v>
      </c>
      <c r="C3477">
        <v>1.13046</v>
      </c>
      <c r="D3477">
        <v>1.1297699999999999</v>
      </c>
      <c r="E3477">
        <v>1.13035</v>
      </c>
      <c r="F3477">
        <v>4276</v>
      </c>
      <c r="H3477">
        <f t="shared" si="1136"/>
        <v>1.2999999999996348E-4</v>
      </c>
      <c r="I3477">
        <f t="shared" si="1132"/>
        <v>39.113924050633599</v>
      </c>
      <c r="J3477">
        <f t="shared" si="1145"/>
        <v>83.500000000002942</v>
      </c>
      <c r="K3477">
        <f t="shared" si="1133"/>
        <v>0</v>
      </c>
      <c r="L3477">
        <f t="shared" si="1134"/>
        <v>1</v>
      </c>
      <c r="M3477">
        <f t="shared" si="1135"/>
        <v>0</v>
      </c>
      <c r="N3477">
        <f t="shared" ca="1" si="1130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7"/>
        <v>0.05</v>
      </c>
      <c r="R3477">
        <f t="shared" ca="1" si="1138"/>
        <v>0</v>
      </c>
      <c r="S3477">
        <f t="shared" ca="1" si="1139"/>
        <v>101.84940000000012</v>
      </c>
      <c r="T3477">
        <f t="shared" ca="1" si="1140"/>
        <v>0</v>
      </c>
      <c r="U3477">
        <f t="shared" ca="1" si="1141"/>
        <v>0</v>
      </c>
      <c r="Z3477">
        <f t="shared" si="1126"/>
        <v>1.13209</v>
      </c>
      <c r="AA3477">
        <f t="shared" si="1127"/>
        <v>1.1281399999999999</v>
      </c>
      <c r="AB3477">
        <f t="shared" si="1131"/>
        <v>55.94936708860704</v>
      </c>
      <c r="AC3477">
        <f t="shared" si="1129"/>
        <v>46.012658227848803</v>
      </c>
      <c r="AE3477">
        <f t="shared" si="1143"/>
        <v>1.13046</v>
      </c>
      <c r="AF3477">
        <f t="shared" si="1144"/>
        <v>1.1281399999999999</v>
      </c>
      <c r="AG3477">
        <f t="shared" si="1128"/>
        <v>95.258620689653029</v>
      </c>
      <c r="AH3477">
        <f t="shared" si="1142"/>
        <v>91.879310344827701</v>
      </c>
    </row>
    <row r="3478" spans="1:34" x14ac:dyDescent="0.25">
      <c r="A3478" s="1">
        <v>42531.604166666664</v>
      </c>
      <c r="B3478">
        <v>1.1303799999999999</v>
      </c>
      <c r="C3478">
        <v>1.13086</v>
      </c>
      <c r="D3478">
        <v>1.1302399999999999</v>
      </c>
      <c r="E3478">
        <v>1.13043</v>
      </c>
      <c r="F3478">
        <v>3431</v>
      </c>
      <c r="H3478">
        <f t="shared" si="1136"/>
        <v>1.4000000000002899E-4</v>
      </c>
      <c r="I3478">
        <f t="shared" si="1132"/>
        <v>46.012658227848803</v>
      </c>
      <c r="J3478">
        <f t="shared" si="1145"/>
        <v>91.879310344827701</v>
      </c>
      <c r="K3478">
        <f t="shared" si="1133"/>
        <v>0</v>
      </c>
      <c r="L3478">
        <f t="shared" si="1134"/>
        <v>1</v>
      </c>
      <c r="M3478">
        <f t="shared" si="1135"/>
        <v>0</v>
      </c>
      <c r="N3478">
        <f t="shared" ca="1" si="1130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7"/>
        <v>0.05</v>
      </c>
      <c r="R3478">
        <f t="shared" ca="1" si="1138"/>
        <v>0</v>
      </c>
      <c r="S3478">
        <f t="shared" ca="1" si="1139"/>
        <v>101.84940000000012</v>
      </c>
      <c r="T3478">
        <f t="shared" ca="1" si="1140"/>
        <v>0</v>
      </c>
      <c r="U3478">
        <f t="shared" ca="1" si="1141"/>
        <v>0</v>
      </c>
      <c r="Z3478">
        <f t="shared" ref="Z3478:Z3541" si="1146">MAX($C3457:$C3478)</f>
        <v>1.13209</v>
      </c>
      <c r="AA3478">
        <f t="shared" ref="AA3478:AA3541" si="1147">MIN($D3457:$D3478)</f>
        <v>1.1281399999999999</v>
      </c>
      <c r="AB3478">
        <f t="shared" si="1131"/>
        <v>57.974683544305208</v>
      </c>
      <c r="AC3478">
        <f t="shared" si="1129"/>
        <v>49.620253164557298</v>
      </c>
      <c r="AE3478">
        <f t="shared" si="1143"/>
        <v>1.13086</v>
      </c>
      <c r="AF3478">
        <f t="shared" si="1144"/>
        <v>1.1282300000000001</v>
      </c>
      <c r="AG3478">
        <f t="shared" si="1128"/>
        <v>83.65019011407054</v>
      </c>
      <c r="AH3478">
        <f t="shared" si="1142"/>
        <v>89.454405401861777</v>
      </c>
    </row>
    <row r="3479" spans="1:34" x14ac:dyDescent="0.25">
      <c r="A3479" s="1">
        <v>42531.614583333336</v>
      </c>
      <c r="B3479">
        <v>1.13042</v>
      </c>
      <c r="C3479">
        <v>1.1307400000000001</v>
      </c>
      <c r="D3479">
        <v>1.12988</v>
      </c>
      <c r="E3479">
        <v>1.13001</v>
      </c>
      <c r="F3479">
        <v>4292</v>
      </c>
      <c r="H3479">
        <f t="shared" si="1136"/>
        <v>1.2999999999996348E-4</v>
      </c>
      <c r="I3479">
        <f t="shared" si="1132"/>
        <v>49.620253164557298</v>
      </c>
      <c r="J3479">
        <f t="shared" si="1145"/>
        <v>89.454405401861777</v>
      </c>
      <c r="K3479">
        <f t="shared" si="1133"/>
        <v>0</v>
      </c>
      <c r="L3479">
        <f t="shared" si="1134"/>
        <v>1</v>
      </c>
      <c r="M3479">
        <f t="shared" si="1135"/>
        <v>0</v>
      </c>
      <c r="N3479">
        <f t="shared" ca="1" si="1130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7"/>
        <v>0.05</v>
      </c>
      <c r="R3479">
        <f t="shared" ca="1" si="1138"/>
        <v>0</v>
      </c>
      <c r="S3479">
        <f t="shared" ca="1" si="1139"/>
        <v>101.84940000000012</v>
      </c>
      <c r="T3479">
        <f t="shared" ca="1" si="1140"/>
        <v>0</v>
      </c>
      <c r="U3479">
        <f t="shared" ca="1" si="1141"/>
        <v>0</v>
      </c>
      <c r="Z3479">
        <f t="shared" si="1146"/>
        <v>1.13209</v>
      </c>
      <c r="AA3479">
        <f t="shared" si="1147"/>
        <v>1.1281399999999999</v>
      </c>
      <c r="AB3479">
        <f t="shared" si="1131"/>
        <v>47.341772151898262</v>
      </c>
      <c r="AC3479">
        <f t="shared" si="1129"/>
        <v>51.518987341772217</v>
      </c>
      <c r="AE3479">
        <f t="shared" si="1143"/>
        <v>1.13086</v>
      </c>
      <c r="AF3479">
        <f t="shared" si="1144"/>
        <v>1.1286</v>
      </c>
      <c r="AG3479">
        <f t="shared" ref="AG3479:AG3542" si="1148">($E3479-$AF3479)/($AE3479-$AF3479)*100</f>
        <v>62.389380530971493</v>
      </c>
      <c r="AH3479">
        <f t="shared" si="1142"/>
        <v>73.019785322521017</v>
      </c>
    </row>
    <row r="3480" spans="1:34" x14ac:dyDescent="0.25">
      <c r="A3480" s="1">
        <v>42531.625</v>
      </c>
      <c r="B3480">
        <v>1.1300300000000001</v>
      </c>
      <c r="C3480">
        <v>1.1307400000000001</v>
      </c>
      <c r="D3480">
        <v>1.12981</v>
      </c>
      <c r="E3480">
        <v>1.13039</v>
      </c>
      <c r="F3480">
        <v>4603</v>
      </c>
      <c r="H3480">
        <f t="shared" si="1136"/>
        <v>2.20000000000109E-4</v>
      </c>
      <c r="I3480">
        <f t="shared" si="1132"/>
        <v>51.518987341772217</v>
      </c>
      <c r="J3480">
        <f t="shared" si="1145"/>
        <v>73.019785322521017</v>
      </c>
      <c r="K3480">
        <f t="shared" si="1133"/>
        <v>0</v>
      </c>
      <c r="L3480">
        <f t="shared" si="1134"/>
        <v>0</v>
      </c>
      <c r="M3480">
        <f t="shared" si="1135"/>
        <v>0</v>
      </c>
      <c r="N3480">
        <f t="shared" ca="1" si="1130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7"/>
        <v>0.05</v>
      </c>
      <c r="R3480">
        <f t="shared" ca="1" si="1138"/>
        <v>0</v>
      </c>
      <c r="S3480">
        <f t="shared" ca="1" si="1139"/>
        <v>101.84940000000012</v>
      </c>
      <c r="T3480">
        <f t="shared" ca="1" si="1140"/>
        <v>0</v>
      </c>
      <c r="U3480">
        <f t="shared" ca="1" si="1141"/>
        <v>0</v>
      </c>
      <c r="Z3480">
        <f t="shared" si="1146"/>
        <v>1.13209</v>
      </c>
      <c r="AA3480">
        <f t="shared" si="1147"/>
        <v>1.1281399999999999</v>
      </c>
      <c r="AB3480">
        <f t="shared" si="1131"/>
        <v>56.962025316456121</v>
      </c>
      <c r="AC3480">
        <f t="shared" si="1129"/>
        <v>54.556962025316651</v>
      </c>
      <c r="AE3480">
        <f t="shared" si="1143"/>
        <v>1.13086</v>
      </c>
      <c r="AF3480">
        <f t="shared" si="1144"/>
        <v>1.1291599999999999</v>
      </c>
      <c r="AG3480">
        <f t="shared" si="1148"/>
        <v>72.352941176472896</v>
      </c>
      <c r="AH3480">
        <f t="shared" si="1142"/>
        <v>67.371160853722188</v>
      </c>
    </row>
    <row r="3481" spans="1:34" x14ac:dyDescent="0.25">
      <c r="A3481" s="1">
        <v>42531.635416666664</v>
      </c>
      <c r="B3481">
        <v>1.1303799999999999</v>
      </c>
      <c r="C3481">
        <v>1.13114</v>
      </c>
      <c r="D3481">
        <v>1.13001</v>
      </c>
      <c r="E3481">
        <v>1.1304399999999999</v>
      </c>
      <c r="F3481">
        <v>4832</v>
      </c>
      <c r="H3481">
        <f t="shared" si="1136"/>
        <v>3.6999999999998145E-4</v>
      </c>
      <c r="I3481">
        <f t="shared" si="1132"/>
        <v>54.556962025316651</v>
      </c>
      <c r="J3481">
        <f t="shared" si="1145"/>
        <v>67.371160853722188</v>
      </c>
      <c r="K3481">
        <f t="shared" si="1133"/>
        <v>0</v>
      </c>
      <c r="L3481">
        <f t="shared" si="1134"/>
        <v>0</v>
      </c>
      <c r="M3481">
        <f t="shared" si="1135"/>
        <v>0</v>
      </c>
      <c r="N3481">
        <f t="shared" ca="1" si="1130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7"/>
        <v>0.05</v>
      </c>
      <c r="R3481">
        <f t="shared" ca="1" si="1138"/>
        <v>0</v>
      </c>
      <c r="S3481">
        <f t="shared" ca="1" si="1139"/>
        <v>101.84940000000012</v>
      </c>
      <c r="T3481">
        <f t="shared" ca="1" si="1140"/>
        <v>0</v>
      </c>
      <c r="U3481">
        <f t="shared" ca="1" si="1141"/>
        <v>0</v>
      </c>
      <c r="Z3481">
        <f t="shared" si="1146"/>
        <v>1.13209</v>
      </c>
      <c r="AA3481">
        <f t="shared" si="1147"/>
        <v>1.1281399999999999</v>
      </c>
      <c r="AB3481">
        <f t="shared" si="1131"/>
        <v>58.227848101263255</v>
      </c>
      <c r="AC3481">
        <f t="shared" si="1129"/>
        <v>55.126582278480711</v>
      </c>
      <c r="AE3481">
        <f t="shared" si="1143"/>
        <v>1.13114</v>
      </c>
      <c r="AF3481">
        <f t="shared" si="1144"/>
        <v>1.1295900000000001</v>
      </c>
      <c r="AG3481">
        <f t="shared" si="1148"/>
        <v>54.838709677408261</v>
      </c>
      <c r="AH3481">
        <f t="shared" si="1142"/>
        <v>63.595825426940578</v>
      </c>
    </row>
    <row r="3482" spans="1:34" x14ac:dyDescent="0.25">
      <c r="A3482" s="1">
        <v>42531.645833333336</v>
      </c>
      <c r="B3482">
        <v>1.1304399999999999</v>
      </c>
      <c r="C3482">
        <v>1.1311800000000001</v>
      </c>
      <c r="D3482">
        <v>1.1301699999999999</v>
      </c>
      <c r="E3482">
        <v>1.1303099999999999</v>
      </c>
      <c r="F3482">
        <v>5281</v>
      </c>
      <c r="H3482">
        <f t="shared" si="1136"/>
        <v>1.4000000000002899E-4</v>
      </c>
      <c r="I3482">
        <f t="shared" si="1132"/>
        <v>55.126582278480711</v>
      </c>
      <c r="J3482">
        <f t="shared" si="1145"/>
        <v>63.595825426940578</v>
      </c>
      <c r="K3482">
        <f t="shared" si="1133"/>
        <v>0</v>
      </c>
      <c r="L3482">
        <f t="shared" si="1134"/>
        <v>0</v>
      </c>
      <c r="M3482">
        <f t="shared" si="1135"/>
        <v>0</v>
      </c>
      <c r="N3482">
        <f t="shared" ca="1" si="1130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7"/>
        <v>0.05</v>
      </c>
      <c r="R3482">
        <f t="shared" ca="1" si="1138"/>
        <v>0</v>
      </c>
      <c r="S3482">
        <f t="shared" ca="1" si="1139"/>
        <v>101.84940000000012</v>
      </c>
      <c r="T3482">
        <f t="shared" ca="1" si="1140"/>
        <v>0</v>
      </c>
      <c r="U3482">
        <f t="shared" ca="1" si="1141"/>
        <v>0</v>
      </c>
      <c r="Z3482">
        <f t="shared" si="1146"/>
        <v>1.13209</v>
      </c>
      <c r="AA3482">
        <f t="shared" si="1147"/>
        <v>1.1281399999999999</v>
      </c>
      <c r="AB3482">
        <f t="shared" si="1131"/>
        <v>54.936708860757953</v>
      </c>
      <c r="AC3482">
        <f t="shared" ref="AC3482:AC3545" si="1149">AVERAGE(AB3479:AB3482)</f>
        <v>54.367088607593899</v>
      </c>
      <c r="AE3482">
        <f t="shared" si="1143"/>
        <v>1.1311800000000001</v>
      </c>
      <c r="AF3482">
        <f t="shared" si="1144"/>
        <v>1.1295900000000001</v>
      </c>
      <c r="AG3482">
        <f t="shared" si="1148"/>
        <v>45.283018867914514</v>
      </c>
      <c r="AH3482">
        <f t="shared" si="1142"/>
        <v>50.060864272661391</v>
      </c>
    </row>
    <row r="3483" spans="1:34" x14ac:dyDescent="0.25">
      <c r="A3483" s="1">
        <v>42531.65625</v>
      </c>
      <c r="B3483">
        <v>1.13032</v>
      </c>
      <c r="C3483">
        <v>1.1310199999999999</v>
      </c>
      <c r="D3483">
        <v>1.1301099999999999</v>
      </c>
      <c r="E3483">
        <v>1.1303799999999999</v>
      </c>
      <c r="F3483">
        <v>4814</v>
      </c>
      <c r="H3483">
        <f t="shared" si="1136"/>
        <v>2.1000000000004349E-4</v>
      </c>
      <c r="I3483">
        <f t="shared" si="1132"/>
        <v>54.367088607593899</v>
      </c>
      <c r="J3483">
        <f t="shared" si="1145"/>
        <v>50.060864272661391</v>
      </c>
      <c r="K3483">
        <f t="shared" si="1133"/>
        <v>0</v>
      </c>
      <c r="L3483">
        <f t="shared" si="1134"/>
        <v>0</v>
      </c>
      <c r="M3483">
        <f t="shared" si="1135"/>
        <v>0</v>
      </c>
      <c r="N3483">
        <f t="shared" ca="1" si="1130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7"/>
        <v>0.05</v>
      </c>
      <c r="R3483">
        <f t="shared" ca="1" si="1138"/>
        <v>0</v>
      </c>
      <c r="S3483">
        <f t="shared" ca="1" si="1139"/>
        <v>101.84940000000012</v>
      </c>
      <c r="T3483">
        <f t="shared" ca="1" si="1140"/>
        <v>0</v>
      </c>
      <c r="U3483">
        <f t="shared" ca="1" si="1141"/>
        <v>0</v>
      </c>
      <c r="Z3483">
        <f t="shared" si="1146"/>
        <v>1.1320699999999999</v>
      </c>
      <c r="AA3483">
        <f t="shared" si="1147"/>
        <v>1.1281399999999999</v>
      </c>
      <c r="AB3483">
        <f t="shared" si="1131"/>
        <v>56.997455470738579</v>
      </c>
      <c r="AC3483">
        <f t="shared" si="1149"/>
        <v>56.781009437303979</v>
      </c>
      <c r="AE3483">
        <f t="shared" si="1143"/>
        <v>1.1311800000000001</v>
      </c>
      <c r="AF3483">
        <f t="shared" si="1144"/>
        <v>1.1297699999999999</v>
      </c>
      <c r="AG3483">
        <f t="shared" si="1148"/>
        <v>43.262411347513599</v>
      </c>
      <c r="AH3483">
        <f t="shared" si="1142"/>
        <v>44.272715107714056</v>
      </c>
    </row>
    <row r="3484" spans="1:34" x14ac:dyDescent="0.25">
      <c r="A3484" s="1">
        <v>42531.666666666664</v>
      </c>
      <c r="B3484">
        <v>1.1303700000000001</v>
      </c>
      <c r="C3484">
        <v>1.13039</v>
      </c>
      <c r="D3484">
        <v>1.1297600000000001</v>
      </c>
      <c r="E3484">
        <v>1.1300699999999999</v>
      </c>
      <c r="F3484">
        <v>4739</v>
      </c>
      <c r="H3484">
        <f t="shared" si="1136"/>
        <v>3.0999999999981043E-4</v>
      </c>
      <c r="I3484">
        <f t="shared" si="1132"/>
        <v>56.781009437303979</v>
      </c>
      <c r="J3484">
        <f t="shared" si="1145"/>
        <v>44.272715107714056</v>
      </c>
      <c r="K3484">
        <f t="shared" si="1133"/>
        <v>0</v>
      </c>
      <c r="L3484">
        <f t="shared" si="1134"/>
        <v>0</v>
      </c>
      <c r="M3484">
        <f t="shared" si="1135"/>
        <v>0</v>
      </c>
      <c r="N3484">
        <f t="shared" ref="N3484:N3547" ca="1" si="1150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7"/>
        <v>0.05</v>
      </c>
      <c r="R3484">
        <f t="shared" ca="1" si="1138"/>
        <v>0</v>
      </c>
      <c r="S3484">
        <f t="shared" ca="1" si="1139"/>
        <v>101.84940000000012</v>
      </c>
      <c r="T3484">
        <f t="shared" ca="1" si="1140"/>
        <v>0</v>
      </c>
      <c r="U3484">
        <f t="shared" ca="1" si="1141"/>
        <v>0</v>
      </c>
      <c r="Z3484">
        <f t="shared" si="1146"/>
        <v>1.1320699999999999</v>
      </c>
      <c r="AA3484">
        <f t="shared" si="1147"/>
        <v>1.1281399999999999</v>
      </c>
      <c r="AB3484">
        <f t="shared" si="1131"/>
        <v>49.10941475826953</v>
      </c>
      <c r="AC3484">
        <f t="shared" si="1149"/>
        <v>54.817856797757329</v>
      </c>
      <c r="AE3484">
        <f t="shared" si="1143"/>
        <v>1.1311800000000001</v>
      </c>
      <c r="AF3484">
        <f t="shared" si="1144"/>
        <v>1.1297600000000001</v>
      </c>
      <c r="AG3484">
        <f t="shared" si="1148"/>
        <v>21.830985915479964</v>
      </c>
      <c r="AH3484">
        <f t="shared" si="1142"/>
        <v>32.546698631496781</v>
      </c>
    </row>
    <row r="3485" spans="1:34" x14ac:dyDescent="0.25">
      <c r="A3485" s="1">
        <v>42531.677083333336</v>
      </c>
      <c r="B3485">
        <v>1.13008</v>
      </c>
      <c r="C3485">
        <v>1.1301000000000001</v>
      </c>
      <c r="D3485">
        <v>1.1290800000000001</v>
      </c>
      <c r="E3485">
        <v>1.1290800000000001</v>
      </c>
      <c r="F3485">
        <v>4332</v>
      </c>
      <c r="H3485">
        <f t="shared" si="1136"/>
        <v>0</v>
      </c>
      <c r="I3485">
        <f t="shared" si="1132"/>
        <v>54.817856797757329</v>
      </c>
      <c r="J3485">
        <f t="shared" si="1145"/>
        <v>32.546698631496781</v>
      </c>
      <c r="K3485">
        <f t="shared" si="1133"/>
        <v>0</v>
      </c>
      <c r="L3485">
        <f t="shared" si="1134"/>
        <v>0</v>
      </c>
      <c r="M3485">
        <f t="shared" si="1135"/>
        <v>0</v>
      </c>
      <c r="N3485">
        <f t="shared" ca="1" si="1150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7"/>
        <v>0.05</v>
      </c>
      <c r="R3485">
        <f t="shared" ca="1" si="1138"/>
        <v>0</v>
      </c>
      <c r="S3485">
        <f t="shared" ca="1" si="1139"/>
        <v>101.84940000000012</v>
      </c>
      <c r="T3485">
        <f t="shared" ca="1" si="1140"/>
        <v>0</v>
      </c>
      <c r="U3485">
        <f t="shared" ca="1" si="1141"/>
        <v>0</v>
      </c>
      <c r="Z3485">
        <f t="shared" si="1146"/>
        <v>1.1320699999999999</v>
      </c>
      <c r="AA3485">
        <f t="shared" si="1147"/>
        <v>1.1281399999999999</v>
      </c>
      <c r="AB3485">
        <f t="shared" si="1131"/>
        <v>23.918575063617446</v>
      </c>
      <c r="AC3485">
        <f t="shared" si="1149"/>
        <v>46.240538538345881</v>
      </c>
      <c r="AE3485">
        <f t="shared" si="1143"/>
        <v>1.1311800000000001</v>
      </c>
      <c r="AF3485">
        <f t="shared" si="1144"/>
        <v>1.1290800000000001</v>
      </c>
      <c r="AG3485">
        <f t="shared" si="1148"/>
        <v>0</v>
      </c>
      <c r="AH3485">
        <f t="shared" si="1142"/>
        <v>10.915492957739982</v>
      </c>
    </row>
    <row r="3486" spans="1:34" x14ac:dyDescent="0.25">
      <c r="A3486" s="1">
        <v>42531.6875</v>
      </c>
      <c r="B3486">
        <v>1.1291</v>
      </c>
      <c r="C3486">
        <v>1.12981</v>
      </c>
      <c r="D3486">
        <v>1.1284400000000001</v>
      </c>
      <c r="E3486">
        <v>1.1291800000000001</v>
      </c>
      <c r="F3486">
        <v>5622</v>
      </c>
      <c r="H3486">
        <f t="shared" si="1136"/>
        <v>6.599999999998829E-4</v>
      </c>
      <c r="I3486">
        <f t="shared" si="1132"/>
        <v>46.240538538345881</v>
      </c>
      <c r="J3486">
        <f t="shared" si="1145"/>
        <v>10.915492957739982</v>
      </c>
      <c r="K3486">
        <f t="shared" si="1133"/>
        <v>0</v>
      </c>
      <c r="L3486">
        <f t="shared" si="1134"/>
        <v>-1</v>
      </c>
      <c r="M3486">
        <f t="shared" si="1135"/>
        <v>0</v>
      </c>
      <c r="N3486">
        <f t="shared" ca="1" si="1150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7"/>
        <v>0.05</v>
      </c>
      <c r="R3486">
        <f t="shared" ca="1" si="1138"/>
        <v>0</v>
      </c>
      <c r="S3486">
        <f t="shared" ca="1" si="1139"/>
        <v>101.84940000000012</v>
      </c>
      <c r="T3486">
        <f t="shared" ca="1" si="1140"/>
        <v>0</v>
      </c>
      <c r="U3486">
        <f t="shared" ca="1" si="1141"/>
        <v>0</v>
      </c>
      <c r="Z3486">
        <f t="shared" si="1146"/>
        <v>1.13165</v>
      </c>
      <c r="AA3486">
        <f t="shared" si="1147"/>
        <v>1.1281399999999999</v>
      </c>
      <c r="AB3486">
        <f t="shared" si="1131"/>
        <v>29.629629629632909</v>
      </c>
      <c r="AC3486">
        <f t="shared" si="1149"/>
        <v>39.91376873056462</v>
      </c>
      <c r="AE3486">
        <f t="shared" si="1143"/>
        <v>1.1311800000000001</v>
      </c>
      <c r="AF3486">
        <f t="shared" si="1144"/>
        <v>1.1284400000000001</v>
      </c>
      <c r="AG3486">
        <f t="shared" si="1148"/>
        <v>27.007299270071989</v>
      </c>
      <c r="AH3486">
        <f t="shared" si="1142"/>
        <v>13.503649635035995</v>
      </c>
    </row>
    <row r="3487" spans="1:34" x14ac:dyDescent="0.25">
      <c r="A3487" s="1">
        <v>42531.697916666664</v>
      </c>
      <c r="B3487">
        <v>1.1291899999999999</v>
      </c>
      <c r="C3487">
        <v>1.12937</v>
      </c>
      <c r="D3487">
        <v>1.1280300000000001</v>
      </c>
      <c r="E3487">
        <v>1.1287799999999999</v>
      </c>
      <c r="F3487">
        <v>5500</v>
      </c>
      <c r="H3487">
        <f t="shared" si="1136"/>
        <v>7.4999999999980638E-4</v>
      </c>
      <c r="I3487">
        <f t="shared" si="1132"/>
        <v>39.91376873056462</v>
      </c>
      <c r="J3487">
        <f t="shared" si="1145"/>
        <v>13.503649635035995</v>
      </c>
      <c r="K3487">
        <f t="shared" si="1133"/>
        <v>0</v>
      </c>
      <c r="L3487">
        <f t="shared" si="1134"/>
        <v>-1</v>
      </c>
      <c r="M3487">
        <f t="shared" si="1135"/>
        <v>0</v>
      </c>
      <c r="N3487">
        <f t="shared" ca="1" si="1150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7"/>
        <v>0.05</v>
      </c>
      <c r="R3487">
        <f t="shared" ca="1" si="1138"/>
        <v>0</v>
      </c>
      <c r="S3487">
        <f t="shared" ca="1" si="1139"/>
        <v>101.84940000000012</v>
      </c>
      <c r="T3487">
        <f t="shared" ca="1" si="1140"/>
        <v>0</v>
      </c>
      <c r="U3487">
        <f t="shared" ca="1" si="1141"/>
        <v>0</v>
      </c>
      <c r="Z3487">
        <f t="shared" si="1146"/>
        <v>1.1311800000000001</v>
      </c>
      <c r="AA3487">
        <f t="shared" si="1147"/>
        <v>1.1280300000000001</v>
      </c>
      <c r="AB3487">
        <f t="shared" si="1131"/>
        <v>23.809523809517767</v>
      </c>
      <c r="AC3487">
        <f t="shared" si="1149"/>
        <v>31.616785815259412</v>
      </c>
      <c r="AE3487">
        <f t="shared" si="1143"/>
        <v>1.1311800000000001</v>
      </c>
      <c r="AF3487">
        <f t="shared" si="1144"/>
        <v>1.1280300000000001</v>
      </c>
      <c r="AG3487">
        <f t="shared" si="1148"/>
        <v>23.809523809517767</v>
      </c>
      <c r="AH3487">
        <f t="shared" si="1142"/>
        <v>25.408411539794876</v>
      </c>
    </row>
    <row r="3488" spans="1:34" x14ac:dyDescent="0.25">
      <c r="A3488" s="1">
        <v>42531.708333333336</v>
      </c>
      <c r="B3488">
        <v>1.12879</v>
      </c>
      <c r="C3488">
        <v>1.13025</v>
      </c>
      <c r="D3488">
        <v>1.12832</v>
      </c>
      <c r="E3488">
        <v>1.1295999999999999</v>
      </c>
      <c r="F3488">
        <v>5859</v>
      </c>
      <c r="H3488">
        <f t="shared" si="1136"/>
        <v>4.6999999999997044E-4</v>
      </c>
      <c r="I3488">
        <f t="shared" si="1132"/>
        <v>31.616785815259412</v>
      </c>
      <c r="J3488">
        <f t="shared" si="1145"/>
        <v>25.408411539794876</v>
      </c>
      <c r="K3488">
        <f t="shared" si="1133"/>
        <v>0</v>
      </c>
      <c r="L3488">
        <f t="shared" si="1134"/>
        <v>0</v>
      </c>
      <c r="M3488">
        <f t="shared" si="1135"/>
        <v>0</v>
      </c>
      <c r="N3488">
        <f t="shared" ca="1" si="1150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7"/>
        <v>0.05</v>
      </c>
      <c r="R3488">
        <f t="shared" ca="1" si="1138"/>
        <v>0</v>
      </c>
      <c r="S3488">
        <f t="shared" ca="1" si="1139"/>
        <v>101.84940000000012</v>
      </c>
      <c r="T3488">
        <f t="shared" ca="1" si="1140"/>
        <v>0</v>
      </c>
      <c r="U3488">
        <f t="shared" ca="1" si="1141"/>
        <v>0</v>
      </c>
      <c r="Z3488">
        <f t="shared" si="1146"/>
        <v>1.1311800000000001</v>
      </c>
      <c r="AA3488">
        <f t="shared" si="1147"/>
        <v>1.1280300000000001</v>
      </c>
      <c r="AB3488">
        <f t="shared" si="1131"/>
        <v>49.84126984126528</v>
      </c>
      <c r="AC3488">
        <f t="shared" si="1149"/>
        <v>31.799749586008353</v>
      </c>
      <c r="AE3488">
        <f t="shared" si="1143"/>
        <v>1.1311800000000001</v>
      </c>
      <c r="AF3488">
        <f t="shared" si="1144"/>
        <v>1.1280300000000001</v>
      </c>
      <c r="AG3488">
        <f t="shared" si="1148"/>
        <v>49.84126984126528</v>
      </c>
      <c r="AH3488">
        <f t="shared" si="1142"/>
        <v>36.825396825391522</v>
      </c>
    </row>
    <row r="3489" spans="1:34" x14ac:dyDescent="0.25">
      <c r="A3489" s="1">
        <v>42531.71875</v>
      </c>
      <c r="B3489">
        <v>1.1296200000000001</v>
      </c>
      <c r="C3489">
        <v>1.1296200000000001</v>
      </c>
      <c r="D3489">
        <v>1.1283099999999999</v>
      </c>
      <c r="E3489">
        <v>1.1285499999999999</v>
      </c>
      <c r="F3489">
        <v>5352</v>
      </c>
      <c r="H3489">
        <f t="shared" si="1136"/>
        <v>2.4000000000001798E-4</v>
      </c>
      <c r="I3489">
        <f t="shared" si="1132"/>
        <v>31.799749586008353</v>
      </c>
      <c r="J3489">
        <f t="shared" si="1145"/>
        <v>36.825396825391522</v>
      </c>
      <c r="K3489">
        <f t="shared" si="1133"/>
        <v>0</v>
      </c>
      <c r="L3489">
        <f t="shared" si="1134"/>
        <v>0</v>
      </c>
      <c r="M3489">
        <f t="shared" si="1135"/>
        <v>0</v>
      </c>
      <c r="N3489">
        <f t="shared" ca="1" si="1150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7"/>
        <v>0.05</v>
      </c>
      <c r="R3489">
        <f t="shared" ca="1" si="1138"/>
        <v>0</v>
      </c>
      <c r="S3489">
        <f t="shared" ca="1" si="1139"/>
        <v>101.84940000000012</v>
      </c>
      <c r="T3489">
        <f t="shared" ca="1" si="1140"/>
        <v>0</v>
      </c>
      <c r="U3489">
        <f t="shared" ca="1" si="1141"/>
        <v>0</v>
      </c>
      <c r="Z3489">
        <f t="shared" si="1146"/>
        <v>1.1311800000000001</v>
      </c>
      <c r="AA3489">
        <f t="shared" si="1147"/>
        <v>1.1280300000000001</v>
      </c>
      <c r="AB3489">
        <f t="shared" si="1131"/>
        <v>16.507936507931941</v>
      </c>
      <c r="AC3489">
        <f t="shared" si="1149"/>
        <v>29.947089947086976</v>
      </c>
      <c r="AE3489">
        <f t="shared" si="1143"/>
        <v>1.1310199999999999</v>
      </c>
      <c r="AF3489">
        <f t="shared" si="1144"/>
        <v>1.1280300000000001</v>
      </c>
      <c r="AG3489">
        <f t="shared" si="1148"/>
        <v>17.391304347822214</v>
      </c>
      <c r="AH3489">
        <f t="shared" si="1142"/>
        <v>33.61628709454375</v>
      </c>
    </row>
    <row r="3490" spans="1:34" x14ac:dyDescent="0.25">
      <c r="A3490" s="1">
        <v>42531.729166666664</v>
      </c>
      <c r="B3490">
        <v>1.1285400000000001</v>
      </c>
      <c r="C3490">
        <v>1.1293200000000001</v>
      </c>
      <c r="D3490">
        <v>1.1284099999999999</v>
      </c>
      <c r="E3490">
        <v>1.12906</v>
      </c>
      <c r="F3490">
        <v>5216</v>
      </c>
      <c r="H3490">
        <f t="shared" si="1136"/>
        <v>1.3000000000018552E-4</v>
      </c>
      <c r="I3490">
        <f t="shared" si="1132"/>
        <v>29.947089947086976</v>
      </c>
      <c r="J3490">
        <f t="shared" si="1145"/>
        <v>33.61628709454375</v>
      </c>
      <c r="K3490">
        <f t="shared" si="1133"/>
        <v>0</v>
      </c>
      <c r="L3490">
        <f t="shared" si="1134"/>
        <v>0</v>
      </c>
      <c r="M3490">
        <f t="shared" si="1135"/>
        <v>0</v>
      </c>
      <c r="N3490">
        <f t="shared" ca="1" si="1150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7"/>
        <v>0.05</v>
      </c>
      <c r="R3490">
        <f t="shared" ca="1" si="1138"/>
        <v>0</v>
      </c>
      <c r="S3490">
        <f t="shared" ca="1" si="1139"/>
        <v>101.84940000000012</v>
      </c>
      <c r="T3490">
        <f t="shared" ca="1" si="1140"/>
        <v>0</v>
      </c>
      <c r="U3490">
        <f t="shared" ca="1" si="1141"/>
        <v>0</v>
      </c>
      <c r="Z3490">
        <f t="shared" si="1146"/>
        <v>1.1311800000000001</v>
      </c>
      <c r="AA3490">
        <f t="shared" si="1147"/>
        <v>1.1280300000000001</v>
      </c>
      <c r="AB3490">
        <f t="shared" si="1131"/>
        <v>32.698412698408532</v>
      </c>
      <c r="AC3490">
        <f t="shared" si="1149"/>
        <v>30.71428571428088</v>
      </c>
      <c r="AE3490">
        <f t="shared" si="1143"/>
        <v>1.13039</v>
      </c>
      <c r="AF3490">
        <f t="shared" si="1144"/>
        <v>1.1280300000000001</v>
      </c>
      <c r="AG3490">
        <f t="shared" si="1148"/>
        <v>43.644067796605945</v>
      </c>
      <c r="AH3490">
        <f t="shared" si="1142"/>
        <v>30.517686072214079</v>
      </c>
    </row>
    <row r="3491" spans="1:34" x14ac:dyDescent="0.25">
      <c r="A3491" s="1">
        <v>42531.739583333336</v>
      </c>
      <c r="B3491">
        <v>1.12906</v>
      </c>
      <c r="C3491">
        <v>1.12999</v>
      </c>
      <c r="D3491">
        <v>1.1288499999999999</v>
      </c>
      <c r="E3491">
        <v>1.12975</v>
      </c>
      <c r="F3491">
        <v>5120</v>
      </c>
      <c r="H3491">
        <f t="shared" si="1136"/>
        <v>2.1000000000004349E-4</v>
      </c>
      <c r="I3491">
        <f t="shared" si="1132"/>
        <v>30.71428571428088</v>
      </c>
      <c r="J3491">
        <f t="shared" si="1145"/>
        <v>30.517686072214079</v>
      </c>
      <c r="K3491">
        <f t="shared" si="1133"/>
        <v>0</v>
      </c>
      <c r="L3491">
        <f t="shared" si="1134"/>
        <v>0</v>
      </c>
      <c r="M3491">
        <f t="shared" si="1135"/>
        <v>0</v>
      </c>
      <c r="N3491">
        <f t="shared" ca="1" si="1150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7"/>
        <v>0.05</v>
      </c>
      <c r="R3491">
        <f t="shared" ca="1" si="1138"/>
        <v>0</v>
      </c>
      <c r="S3491">
        <f t="shared" ca="1" si="1139"/>
        <v>101.84940000000012</v>
      </c>
      <c r="T3491">
        <f t="shared" ca="1" si="1140"/>
        <v>0</v>
      </c>
      <c r="U3491">
        <f t="shared" ca="1" si="1141"/>
        <v>0</v>
      </c>
      <c r="Z3491">
        <f t="shared" si="1146"/>
        <v>1.1311800000000001</v>
      </c>
      <c r="AA3491">
        <f t="shared" si="1147"/>
        <v>1.1280300000000001</v>
      </c>
      <c r="AB3491">
        <f t="shared" si="1131"/>
        <v>54.603174603173052</v>
      </c>
      <c r="AC3491">
        <f t="shared" si="1149"/>
        <v>38.412698412694702</v>
      </c>
      <c r="AE3491">
        <f t="shared" si="1143"/>
        <v>1.13025</v>
      </c>
      <c r="AF3491">
        <f t="shared" si="1144"/>
        <v>1.1280300000000001</v>
      </c>
      <c r="AG3491">
        <f t="shared" si="1148"/>
        <v>77.477477477478828</v>
      </c>
      <c r="AH3491">
        <f t="shared" si="1142"/>
        <v>60.56077263704239</v>
      </c>
    </row>
    <row r="3492" spans="1:34" x14ac:dyDescent="0.25">
      <c r="A3492" s="1">
        <v>42531.75</v>
      </c>
      <c r="B3492">
        <v>1.1297600000000001</v>
      </c>
      <c r="C3492">
        <v>1.13042</v>
      </c>
      <c r="D3492">
        <v>1.1291100000000001</v>
      </c>
      <c r="E3492">
        <v>1.1296600000000001</v>
      </c>
      <c r="F3492">
        <v>5293</v>
      </c>
      <c r="H3492">
        <f t="shared" si="1136"/>
        <v>5.5000000000005045E-4</v>
      </c>
      <c r="I3492">
        <f t="shared" si="1132"/>
        <v>38.412698412694702</v>
      </c>
      <c r="J3492">
        <f t="shared" si="1145"/>
        <v>60.56077263704239</v>
      </c>
      <c r="K3492">
        <f t="shared" si="1133"/>
        <v>0</v>
      </c>
      <c r="L3492">
        <f t="shared" si="1134"/>
        <v>0</v>
      </c>
      <c r="M3492">
        <f t="shared" si="1135"/>
        <v>0</v>
      </c>
      <c r="N3492">
        <f t="shared" ca="1" si="1150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7"/>
        <v>0.05</v>
      </c>
      <c r="R3492">
        <f t="shared" ca="1" si="1138"/>
        <v>0</v>
      </c>
      <c r="S3492">
        <f t="shared" ca="1" si="1139"/>
        <v>101.84940000000012</v>
      </c>
      <c r="T3492">
        <f t="shared" ca="1" si="1140"/>
        <v>0</v>
      </c>
      <c r="U3492">
        <f t="shared" ca="1" si="1141"/>
        <v>0</v>
      </c>
      <c r="Z3492">
        <f t="shared" si="1146"/>
        <v>1.1311800000000001</v>
      </c>
      <c r="AA3492">
        <f t="shared" si="1147"/>
        <v>1.1280300000000001</v>
      </c>
      <c r="AB3492">
        <f t="shared" si="1131"/>
        <v>51.746031746032614</v>
      </c>
      <c r="AC3492">
        <f t="shared" si="1149"/>
        <v>38.888888888886541</v>
      </c>
      <c r="AE3492">
        <f t="shared" si="1143"/>
        <v>1.13042</v>
      </c>
      <c r="AF3492">
        <f t="shared" si="1144"/>
        <v>1.1280300000000001</v>
      </c>
      <c r="AG3492">
        <f t="shared" si="1148"/>
        <v>68.200836820087602</v>
      </c>
      <c r="AH3492">
        <f t="shared" si="1142"/>
        <v>72.839157148783215</v>
      </c>
    </row>
    <row r="3493" spans="1:34" x14ac:dyDescent="0.25">
      <c r="A3493" s="1">
        <v>42531.760416666664</v>
      </c>
      <c r="B3493">
        <v>1.12967</v>
      </c>
      <c r="C3493">
        <v>1.13029</v>
      </c>
      <c r="D3493">
        <v>1.1283700000000001</v>
      </c>
      <c r="E3493">
        <v>1.12869</v>
      </c>
      <c r="F3493">
        <v>5018</v>
      </c>
      <c r="H3493">
        <f t="shared" si="1136"/>
        <v>3.1999999999987594E-4</v>
      </c>
      <c r="I3493">
        <f t="shared" si="1132"/>
        <v>38.888888888886541</v>
      </c>
      <c r="J3493">
        <f t="shared" si="1145"/>
        <v>72.839157148783215</v>
      </c>
      <c r="K3493">
        <f t="shared" si="1133"/>
        <v>0</v>
      </c>
      <c r="L3493">
        <f t="shared" si="1134"/>
        <v>1</v>
      </c>
      <c r="M3493">
        <f t="shared" si="1135"/>
        <v>0</v>
      </c>
      <c r="N3493">
        <f t="shared" ca="1" si="1150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7"/>
        <v>0.05</v>
      </c>
      <c r="R3493">
        <f t="shared" ca="1" si="1138"/>
        <v>0</v>
      </c>
      <c r="S3493">
        <f t="shared" ca="1" si="1139"/>
        <v>101.84940000000012</v>
      </c>
      <c r="T3493">
        <f t="shared" ca="1" si="1140"/>
        <v>0</v>
      </c>
      <c r="U3493">
        <f t="shared" ca="1" si="1141"/>
        <v>0</v>
      </c>
      <c r="Z3493">
        <f t="shared" si="1146"/>
        <v>1.1311800000000001</v>
      </c>
      <c r="AA3493">
        <f t="shared" si="1147"/>
        <v>1.1280300000000001</v>
      </c>
      <c r="AB3493">
        <f t="shared" si="1131"/>
        <v>20.952380952377329</v>
      </c>
      <c r="AC3493">
        <f t="shared" si="1149"/>
        <v>39.999999999997883</v>
      </c>
      <c r="AE3493">
        <f t="shared" si="1143"/>
        <v>1.13042</v>
      </c>
      <c r="AF3493">
        <f t="shared" si="1144"/>
        <v>1.1280300000000001</v>
      </c>
      <c r="AG3493">
        <f t="shared" si="1148"/>
        <v>27.615062761502625</v>
      </c>
      <c r="AH3493">
        <f t="shared" si="1142"/>
        <v>47.907949790795115</v>
      </c>
    </row>
    <row r="3494" spans="1:34" x14ac:dyDescent="0.25">
      <c r="A3494" s="1">
        <v>42531.770833333336</v>
      </c>
      <c r="B3494">
        <v>1.1286799999999999</v>
      </c>
      <c r="C3494">
        <v>1.1286799999999999</v>
      </c>
      <c r="D3494">
        <v>1.12717</v>
      </c>
      <c r="E3494">
        <v>1.12774</v>
      </c>
      <c r="F3494">
        <v>5195</v>
      </c>
      <c r="H3494">
        <f t="shared" si="1136"/>
        <v>5.6999999999995943E-4</v>
      </c>
      <c r="I3494">
        <f t="shared" si="1132"/>
        <v>39.999999999997883</v>
      </c>
      <c r="J3494">
        <f t="shared" si="1145"/>
        <v>47.907949790795115</v>
      </c>
      <c r="K3494">
        <f t="shared" si="1133"/>
        <v>0</v>
      </c>
      <c r="L3494">
        <f t="shared" si="1134"/>
        <v>0</v>
      </c>
      <c r="M3494">
        <f t="shared" si="1135"/>
        <v>0</v>
      </c>
      <c r="N3494">
        <f t="shared" ca="1" si="1150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7"/>
        <v>0.05</v>
      </c>
      <c r="R3494">
        <f t="shared" ca="1" si="1138"/>
        <v>0</v>
      </c>
      <c r="S3494">
        <f t="shared" ca="1" si="1139"/>
        <v>101.84940000000012</v>
      </c>
      <c r="T3494">
        <f t="shared" ca="1" si="1140"/>
        <v>0</v>
      </c>
      <c r="U3494">
        <f t="shared" ca="1" si="1141"/>
        <v>0</v>
      </c>
      <c r="Z3494">
        <f t="shared" si="1146"/>
        <v>1.1311800000000001</v>
      </c>
      <c r="AA3494">
        <f t="shared" si="1147"/>
        <v>1.12717</v>
      </c>
      <c r="AB3494">
        <f t="shared" ref="AB3494:AB3557" si="1151">(E3494-AA3494)/(Z3494-AA3494)*100</f>
        <v>14.214463840397745</v>
      </c>
      <c r="AC3494">
        <f t="shared" si="1149"/>
        <v>35.379012785495185</v>
      </c>
      <c r="AE3494">
        <f t="shared" si="1143"/>
        <v>1.13042</v>
      </c>
      <c r="AF3494">
        <f t="shared" si="1144"/>
        <v>1.12717</v>
      </c>
      <c r="AG3494">
        <f t="shared" si="1148"/>
        <v>17.538461538460425</v>
      </c>
      <c r="AH3494">
        <f t="shared" si="1142"/>
        <v>22.576762149981526</v>
      </c>
    </row>
    <row r="3495" spans="1:34" x14ac:dyDescent="0.25">
      <c r="A3495" s="1">
        <v>42531.78125</v>
      </c>
      <c r="B3495">
        <v>1.12775</v>
      </c>
      <c r="C3495">
        <v>1.1281000000000001</v>
      </c>
      <c r="D3495">
        <v>1.1273299999999999</v>
      </c>
      <c r="E3495">
        <v>1.1279600000000001</v>
      </c>
      <c r="F3495">
        <v>4820</v>
      </c>
      <c r="H3495">
        <f t="shared" si="1136"/>
        <v>4.2000000000008697E-4</v>
      </c>
      <c r="I3495">
        <f t="shared" si="1132"/>
        <v>35.379012785495185</v>
      </c>
      <c r="J3495">
        <f t="shared" si="1145"/>
        <v>22.576762149981526</v>
      </c>
      <c r="K3495">
        <f t="shared" si="1133"/>
        <v>0</v>
      </c>
      <c r="L3495">
        <f t="shared" si="1134"/>
        <v>0</v>
      </c>
      <c r="M3495">
        <f t="shared" si="1135"/>
        <v>0</v>
      </c>
      <c r="N3495">
        <f t="shared" ca="1" si="1150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7"/>
        <v>0.05</v>
      </c>
      <c r="R3495">
        <f t="shared" ca="1" si="1138"/>
        <v>0</v>
      </c>
      <c r="S3495">
        <f t="shared" ca="1" si="1139"/>
        <v>101.84940000000012</v>
      </c>
      <c r="T3495">
        <f t="shared" ca="1" si="1140"/>
        <v>0</v>
      </c>
      <c r="U3495">
        <f t="shared" ca="1" si="1141"/>
        <v>0</v>
      </c>
      <c r="Z3495">
        <f t="shared" si="1146"/>
        <v>1.1311800000000001</v>
      </c>
      <c r="AA3495">
        <f t="shared" si="1147"/>
        <v>1.12717</v>
      </c>
      <c r="AB3495">
        <f t="shared" si="1151"/>
        <v>19.70074812967718</v>
      </c>
      <c r="AC3495">
        <f t="shared" si="1149"/>
        <v>26.653406167121215</v>
      </c>
      <c r="AE3495">
        <f t="shared" si="1143"/>
        <v>1.13042</v>
      </c>
      <c r="AF3495">
        <f t="shared" si="1144"/>
        <v>1.12717</v>
      </c>
      <c r="AG3495">
        <f t="shared" si="1148"/>
        <v>24.307692307694598</v>
      </c>
      <c r="AH3495">
        <f t="shared" si="1142"/>
        <v>20.92307692307751</v>
      </c>
    </row>
    <row r="3496" spans="1:34" x14ac:dyDescent="0.25">
      <c r="A3496" s="1">
        <v>42531.791666666664</v>
      </c>
      <c r="B3496">
        <v>1.1279699999999999</v>
      </c>
      <c r="C3496">
        <v>1.12843</v>
      </c>
      <c r="D3496">
        <v>1.12781</v>
      </c>
      <c r="E3496">
        <v>1.1280399999999999</v>
      </c>
      <c r="F3496">
        <v>4565</v>
      </c>
      <c r="H3496">
        <f t="shared" si="1136"/>
        <v>1.5999999999993797E-4</v>
      </c>
      <c r="I3496">
        <f t="shared" si="1132"/>
        <v>26.653406167121215</v>
      </c>
      <c r="J3496">
        <f t="shared" si="1145"/>
        <v>20.92307692307751</v>
      </c>
      <c r="K3496">
        <f t="shared" si="1133"/>
        <v>0</v>
      </c>
      <c r="L3496">
        <f t="shared" si="1134"/>
        <v>0</v>
      </c>
      <c r="M3496">
        <f t="shared" si="1135"/>
        <v>0</v>
      </c>
      <c r="N3496">
        <f t="shared" ca="1" si="1150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7"/>
        <v>0.05</v>
      </c>
      <c r="R3496">
        <f t="shared" ca="1" si="1138"/>
        <v>0</v>
      </c>
      <c r="S3496">
        <f t="shared" ca="1" si="1139"/>
        <v>101.84940000000012</v>
      </c>
      <c r="T3496">
        <f t="shared" ca="1" si="1140"/>
        <v>0</v>
      </c>
      <c r="U3496">
        <f t="shared" ca="1" si="1141"/>
        <v>0</v>
      </c>
      <c r="Z3496">
        <f t="shared" si="1146"/>
        <v>1.1311800000000001</v>
      </c>
      <c r="AA3496">
        <f t="shared" si="1147"/>
        <v>1.12717</v>
      </c>
      <c r="AB3496">
        <f t="shared" si="1151"/>
        <v>21.695760598501533</v>
      </c>
      <c r="AC3496">
        <f t="shared" si="1149"/>
        <v>19.140838380238446</v>
      </c>
      <c r="AE3496">
        <f t="shared" si="1143"/>
        <v>1.13042</v>
      </c>
      <c r="AF3496">
        <f t="shared" si="1144"/>
        <v>1.12717</v>
      </c>
      <c r="AG3496">
        <f t="shared" si="1148"/>
        <v>26.769230769228709</v>
      </c>
      <c r="AH3496">
        <f t="shared" si="1142"/>
        <v>25.538461538461654</v>
      </c>
    </row>
    <row r="3497" spans="1:34" x14ac:dyDescent="0.25">
      <c r="A3497" s="1">
        <v>42531.802083333336</v>
      </c>
      <c r="B3497">
        <v>1.12805</v>
      </c>
      <c r="C3497">
        <v>1.1282399999999999</v>
      </c>
      <c r="D3497">
        <v>1.12785</v>
      </c>
      <c r="E3497">
        <v>1.12792</v>
      </c>
      <c r="F3497">
        <v>4357</v>
      </c>
      <c r="H3497">
        <f t="shared" si="1136"/>
        <v>7.0000000000014495E-5</v>
      </c>
      <c r="I3497">
        <f t="shared" si="1132"/>
        <v>19.140838380238446</v>
      </c>
      <c r="J3497">
        <f t="shared" si="1145"/>
        <v>25.538461538461654</v>
      </c>
      <c r="K3497">
        <f t="shared" si="1133"/>
        <v>1</v>
      </c>
      <c r="L3497">
        <f t="shared" si="1134"/>
        <v>0</v>
      </c>
      <c r="M3497">
        <f t="shared" si="1135"/>
        <v>0</v>
      </c>
      <c r="N3497">
        <f t="shared" ca="1" si="1150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7"/>
        <v>0.05</v>
      </c>
      <c r="R3497">
        <f t="shared" ca="1" si="1138"/>
        <v>0</v>
      </c>
      <c r="S3497">
        <f t="shared" ca="1" si="1139"/>
        <v>101.84940000000012</v>
      </c>
      <c r="T3497">
        <f t="shared" ca="1" si="1140"/>
        <v>0</v>
      </c>
      <c r="U3497">
        <f t="shared" ca="1" si="1141"/>
        <v>0</v>
      </c>
      <c r="Z3497">
        <f t="shared" si="1146"/>
        <v>1.1311800000000001</v>
      </c>
      <c r="AA3497">
        <f t="shared" si="1147"/>
        <v>1.12717</v>
      </c>
      <c r="AB3497">
        <f t="shared" si="1151"/>
        <v>18.703241895262231</v>
      </c>
      <c r="AC3497">
        <f t="shared" si="1149"/>
        <v>18.57855361595967</v>
      </c>
      <c r="AE3497">
        <f t="shared" si="1143"/>
        <v>1.13042</v>
      </c>
      <c r="AF3497">
        <f t="shared" si="1144"/>
        <v>1.12717</v>
      </c>
      <c r="AG3497">
        <f t="shared" si="1148"/>
        <v>23.076923076924128</v>
      </c>
      <c r="AH3497">
        <f t="shared" si="1142"/>
        <v>24.923076923076419</v>
      </c>
    </row>
    <row r="3498" spans="1:34" x14ac:dyDescent="0.25">
      <c r="A3498" s="1">
        <v>42531.8125</v>
      </c>
      <c r="B3498">
        <v>1.1279300000000001</v>
      </c>
      <c r="C3498">
        <v>1.12809</v>
      </c>
      <c r="D3498">
        <v>1.1274500000000001</v>
      </c>
      <c r="E3498">
        <v>1.12798</v>
      </c>
      <c r="F3498">
        <v>4379</v>
      </c>
      <c r="H3498">
        <f t="shared" si="1136"/>
        <v>4.8000000000003595E-4</v>
      </c>
      <c r="I3498">
        <f t="shared" si="1132"/>
        <v>18.57855361595967</v>
      </c>
      <c r="J3498">
        <f t="shared" si="1145"/>
        <v>24.923076923076419</v>
      </c>
      <c r="K3498">
        <f t="shared" si="1133"/>
        <v>1</v>
      </c>
      <c r="L3498">
        <f t="shared" si="1134"/>
        <v>0</v>
      </c>
      <c r="M3498">
        <f t="shared" si="1135"/>
        <v>0</v>
      </c>
      <c r="N3498">
        <f t="shared" ca="1" si="1150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7"/>
        <v>0.05</v>
      </c>
      <c r="R3498">
        <f t="shared" ca="1" si="1138"/>
        <v>0</v>
      </c>
      <c r="S3498">
        <f t="shared" ca="1" si="1139"/>
        <v>101.84940000000012</v>
      </c>
      <c r="T3498">
        <f t="shared" ca="1" si="1140"/>
        <v>0</v>
      </c>
      <c r="U3498">
        <f t="shared" ca="1" si="1141"/>
        <v>0</v>
      </c>
      <c r="Z3498">
        <f t="shared" si="1146"/>
        <v>1.1311800000000001</v>
      </c>
      <c r="AA3498">
        <f t="shared" si="1147"/>
        <v>1.12717</v>
      </c>
      <c r="AB3498">
        <f t="shared" si="1151"/>
        <v>20.199501246881884</v>
      </c>
      <c r="AC3498">
        <f t="shared" si="1149"/>
        <v>20.074812967580709</v>
      </c>
      <c r="AE3498">
        <f t="shared" si="1143"/>
        <v>1.13042</v>
      </c>
      <c r="AF3498">
        <f t="shared" si="1144"/>
        <v>1.12717</v>
      </c>
      <c r="AG3498">
        <f t="shared" si="1148"/>
        <v>24.923076923076419</v>
      </c>
      <c r="AH3498">
        <f t="shared" si="1142"/>
        <v>24.000000000000274</v>
      </c>
    </row>
    <row r="3499" spans="1:34" x14ac:dyDescent="0.25">
      <c r="A3499" s="1">
        <v>42531.822916666664</v>
      </c>
      <c r="B3499">
        <v>1.1279699999999999</v>
      </c>
      <c r="C3499">
        <v>1.1282700000000001</v>
      </c>
      <c r="D3499">
        <v>1.1276900000000001</v>
      </c>
      <c r="E3499">
        <v>1.1277900000000001</v>
      </c>
      <c r="F3499">
        <v>4484</v>
      </c>
      <c r="H3499">
        <f t="shared" si="1136"/>
        <v>9.9999999999988987E-5</v>
      </c>
      <c r="I3499">
        <f t="shared" si="1132"/>
        <v>20.074812967580709</v>
      </c>
      <c r="J3499">
        <f t="shared" si="1145"/>
        <v>24.000000000000274</v>
      </c>
      <c r="K3499">
        <f t="shared" si="1133"/>
        <v>1</v>
      </c>
      <c r="L3499">
        <f t="shared" si="1134"/>
        <v>0</v>
      </c>
      <c r="M3499">
        <f t="shared" si="1135"/>
        <v>0</v>
      </c>
      <c r="N3499">
        <f t="shared" ca="1" si="1150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7"/>
        <v>0.05</v>
      </c>
      <c r="R3499">
        <f t="shared" ca="1" si="1138"/>
        <v>0</v>
      </c>
      <c r="S3499">
        <f t="shared" ca="1" si="1139"/>
        <v>101.84940000000012</v>
      </c>
      <c r="T3499">
        <f t="shared" ca="1" si="1140"/>
        <v>0</v>
      </c>
      <c r="U3499">
        <f t="shared" ca="1" si="1141"/>
        <v>0</v>
      </c>
      <c r="Z3499">
        <f t="shared" si="1146"/>
        <v>1.1311800000000001</v>
      </c>
      <c r="AA3499">
        <f t="shared" si="1147"/>
        <v>1.12717</v>
      </c>
      <c r="AB3499">
        <f t="shared" si="1151"/>
        <v>15.461346633417813</v>
      </c>
      <c r="AC3499">
        <f t="shared" si="1149"/>
        <v>19.014962593515865</v>
      </c>
      <c r="AE3499">
        <f t="shared" si="1143"/>
        <v>1.13029</v>
      </c>
      <c r="AF3499">
        <f t="shared" si="1144"/>
        <v>1.12717</v>
      </c>
      <c r="AG3499">
        <f t="shared" si="1148"/>
        <v>19.87179487179688</v>
      </c>
      <c r="AH3499">
        <f t="shared" si="1142"/>
        <v>22.397435897436651</v>
      </c>
    </row>
    <row r="3500" spans="1:34" x14ac:dyDescent="0.25">
      <c r="A3500" s="1">
        <v>42531.833333333336</v>
      </c>
      <c r="B3500">
        <v>1.12778</v>
      </c>
      <c r="C3500">
        <v>1.1278600000000001</v>
      </c>
      <c r="D3500">
        <v>1.1269199999999999</v>
      </c>
      <c r="E3500">
        <v>1.1269499999999999</v>
      </c>
      <c r="F3500">
        <v>4198</v>
      </c>
      <c r="H3500">
        <f t="shared" si="1136"/>
        <v>2.9999999999974492E-5</v>
      </c>
      <c r="I3500">
        <f t="shared" si="1132"/>
        <v>19.014962593515865</v>
      </c>
      <c r="J3500">
        <f t="shared" si="1145"/>
        <v>22.397435897436651</v>
      </c>
      <c r="K3500">
        <f t="shared" si="1133"/>
        <v>1</v>
      </c>
      <c r="L3500">
        <f t="shared" si="1134"/>
        <v>0</v>
      </c>
      <c r="M3500">
        <f t="shared" si="1135"/>
        <v>0</v>
      </c>
      <c r="N3500">
        <f t="shared" ca="1" si="1150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7"/>
        <v>0.05</v>
      </c>
      <c r="R3500">
        <f t="shared" ca="1" si="1138"/>
        <v>0</v>
      </c>
      <c r="S3500">
        <f t="shared" ca="1" si="1139"/>
        <v>101.84940000000012</v>
      </c>
      <c r="T3500">
        <f t="shared" ca="1" si="1140"/>
        <v>0</v>
      </c>
      <c r="U3500">
        <f t="shared" ca="1" si="1141"/>
        <v>0</v>
      </c>
      <c r="Z3500">
        <f t="shared" si="1146"/>
        <v>1.1311800000000001</v>
      </c>
      <c r="AA3500">
        <f t="shared" si="1147"/>
        <v>1.1269199999999999</v>
      </c>
      <c r="AB3500">
        <f t="shared" si="1151"/>
        <v>0.70422535211205206</v>
      </c>
      <c r="AC3500">
        <f t="shared" si="1149"/>
        <v>13.767078781918496</v>
      </c>
      <c r="AE3500">
        <f t="shared" si="1143"/>
        <v>1.1286799999999999</v>
      </c>
      <c r="AF3500">
        <f t="shared" si="1144"/>
        <v>1.1269199999999999</v>
      </c>
      <c r="AG3500">
        <f t="shared" si="1148"/>
        <v>1.7045454545440208</v>
      </c>
      <c r="AH3500">
        <f t="shared" si="1142"/>
        <v>10.788170163170451</v>
      </c>
    </row>
    <row r="3501" spans="1:34" x14ac:dyDescent="0.25">
      <c r="A3501" s="1">
        <v>42531.84375</v>
      </c>
      <c r="B3501">
        <v>1.12696</v>
      </c>
      <c r="C3501">
        <v>1.1274500000000001</v>
      </c>
      <c r="D3501">
        <v>1.12683</v>
      </c>
      <c r="E3501">
        <v>1.12693</v>
      </c>
      <c r="F3501">
        <v>4171</v>
      </c>
      <c r="H3501">
        <f t="shared" si="1136"/>
        <v>9.9999999999988987E-5</v>
      </c>
      <c r="I3501">
        <f t="shared" si="1132"/>
        <v>13.767078781918496</v>
      </c>
      <c r="J3501">
        <f t="shared" si="1145"/>
        <v>10.788170163170451</v>
      </c>
      <c r="K3501">
        <f t="shared" si="1133"/>
        <v>1</v>
      </c>
      <c r="L3501">
        <f t="shared" si="1134"/>
        <v>0</v>
      </c>
      <c r="M3501">
        <f t="shared" si="1135"/>
        <v>0</v>
      </c>
      <c r="N3501">
        <f t="shared" ca="1" si="1150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7"/>
        <v>0.05</v>
      </c>
      <c r="R3501">
        <f t="shared" ca="1" si="1138"/>
        <v>0</v>
      </c>
      <c r="S3501">
        <f t="shared" ca="1" si="1139"/>
        <v>101.84940000000012</v>
      </c>
      <c r="T3501">
        <f t="shared" ca="1" si="1140"/>
        <v>0</v>
      </c>
      <c r="U3501">
        <f t="shared" ca="1" si="1141"/>
        <v>0</v>
      </c>
      <c r="Z3501">
        <f t="shared" si="1146"/>
        <v>1.1311800000000001</v>
      </c>
      <c r="AA3501">
        <f t="shared" si="1147"/>
        <v>1.12683</v>
      </c>
      <c r="AB3501">
        <f t="shared" si="1151"/>
        <v>2.2988505747123504</v>
      </c>
      <c r="AC3501">
        <f t="shared" si="1149"/>
        <v>9.6659809517810267</v>
      </c>
      <c r="AE3501">
        <f t="shared" si="1143"/>
        <v>1.12843</v>
      </c>
      <c r="AF3501">
        <f t="shared" si="1144"/>
        <v>1.12683</v>
      </c>
      <c r="AG3501">
        <f t="shared" si="1148"/>
        <v>6.2499999999991322</v>
      </c>
      <c r="AH3501">
        <f t="shared" si="1142"/>
        <v>3.9772727272715764</v>
      </c>
    </row>
    <row r="3502" spans="1:34" x14ac:dyDescent="0.25">
      <c r="A3502" s="1">
        <v>42531.854166666664</v>
      </c>
      <c r="B3502">
        <v>1.1269100000000001</v>
      </c>
      <c r="C3502">
        <v>1.12707</v>
      </c>
      <c r="D3502">
        <v>1.12649</v>
      </c>
      <c r="E3502">
        <v>1.12656</v>
      </c>
      <c r="F3502">
        <v>4436</v>
      </c>
      <c r="H3502">
        <f t="shared" si="1136"/>
        <v>7.0000000000014495E-5</v>
      </c>
      <c r="I3502">
        <f t="shared" si="1132"/>
        <v>9.6659809517810267</v>
      </c>
      <c r="J3502">
        <f t="shared" si="1145"/>
        <v>3.9772727272715764</v>
      </c>
      <c r="K3502">
        <f t="shared" si="1133"/>
        <v>1</v>
      </c>
      <c r="L3502">
        <f t="shared" si="1134"/>
        <v>0</v>
      </c>
      <c r="M3502">
        <f t="shared" si="1135"/>
        <v>0</v>
      </c>
      <c r="N3502">
        <f t="shared" ca="1" si="1150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7"/>
        <v>0.05</v>
      </c>
      <c r="R3502">
        <f t="shared" ca="1" si="1138"/>
        <v>0</v>
      </c>
      <c r="S3502">
        <f t="shared" ca="1" si="1139"/>
        <v>101.84940000000012</v>
      </c>
      <c r="T3502">
        <f t="shared" ca="1" si="1140"/>
        <v>0</v>
      </c>
      <c r="U3502">
        <f t="shared" ca="1" si="1141"/>
        <v>0</v>
      </c>
      <c r="Z3502">
        <f t="shared" si="1146"/>
        <v>1.1311800000000001</v>
      </c>
      <c r="AA3502">
        <f t="shared" si="1147"/>
        <v>1.12649</v>
      </c>
      <c r="AB3502">
        <f t="shared" si="1151"/>
        <v>1.4925373134331186</v>
      </c>
      <c r="AC3502">
        <f t="shared" si="1149"/>
        <v>4.9892399684188335</v>
      </c>
      <c r="AE3502">
        <f t="shared" si="1143"/>
        <v>1.12843</v>
      </c>
      <c r="AF3502">
        <f t="shared" si="1144"/>
        <v>1.12649</v>
      </c>
      <c r="AG3502">
        <f t="shared" si="1148"/>
        <v>3.6082474226810617</v>
      </c>
      <c r="AH3502">
        <f t="shared" si="1142"/>
        <v>4.9291237113400967</v>
      </c>
    </row>
    <row r="3503" spans="1:34" x14ac:dyDescent="0.25">
      <c r="A3503" s="1">
        <v>42531.864583333336</v>
      </c>
      <c r="B3503">
        <v>1.1265700000000001</v>
      </c>
      <c r="C3503">
        <v>1.1267400000000001</v>
      </c>
      <c r="D3503">
        <v>1.12446</v>
      </c>
      <c r="E3503">
        <v>1.12585</v>
      </c>
      <c r="F3503">
        <v>6098</v>
      </c>
      <c r="H3503">
        <f t="shared" si="1136"/>
        <v>1.3900000000000023E-3</v>
      </c>
      <c r="I3503">
        <f t="shared" si="1132"/>
        <v>4.9892399684188335</v>
      </c>
      <c r="J3503">
        <f t="shared" si="1145"/>
        <v>4.9291237113400967</v>
      </c>
      <c r="K3503">
        <f t="shared" si="1133"/>
        <v>1</v>
      </c>
      <c r="L3503">
        <f t="shared" si="1134"/>
        <v>0</v>
      </c>
      <c r="M3503">
        <f t="shared" si="1135"/>
        <v>0</v>
      </c>
      <c r="N3503">
        <f t="shared" ca="1" si="1150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7"/>
        <v>0.05</v>
      </c>
      <c r="R3503">
        <f t="shared" ca="1" si="1138"/>
        <v>0</v>
      </c>
      <c r="S3503">
        <f t="shared" ca="1" si="1139"/>
        <v>101.84940000000012</v>
      </c>
      <c r="T3503">
        <f t="shared" ca="1" si="1140"/>
        <v>0</v>
      </c>
      <c r="U3503">
        <f t="shared" ca="1" si="1141"/>
        <v>0</v>
      </c>
      <c r="Z3503">
        <f t="shared" si="1146"/>
        <v>1.1311800000000001</v>
      </c>
      <c r="AA3503">
        <f t="shared" si="1147"/>
        <v>1.12446</v>
      </c>
      <c r="AB3503">
        <f t="shared" si="1151"/>
        <v>20.684523809523661</v>
      </c>
      <c r="AC3503">
        <f t="shared" si="1149"/>
        <v>6.2950342624452951</v>
      </c>
      <c r="AE3503">
        <f t="shared" si="1143"/>
        <v>1.1282700000000001</v>
      </c>
      <c r="AF3503">
        <f t="shared" si="1144"/>
        <v>1.12446</v>
      </c>
      <c r="AG3503">
        <f t="shared" si="1148"/>
        <v>36.482939632545119</v>
      </c>
      <c r="AH3503">
        <f t="shared" si="1142"/>
        <v>20.045593527613089</v>
      </c>
    </row>
    <row r="3504" spans="1:34" x14ac:dyDescent="0.25">
      <c r="A3504" s="1">
        <v>42531.875</v>
      </c>
      <c r="B3504">
        <v>1.12584</v>
      </c>
      <c r="C3504">
        <v>1.1261699999999999</v>
      </c>
      <c r="D3504">
        <v>1.1250599999999999</v>
      </c>
      <c r="E3504">
        <v>1.1254299999999999</v>
      </c>
      <c r="F3504">
        <v>5007</v>
      </c>
      <c r="H3504">
        <f t="shared" si="1136"/>
        <v>3.6999999999998145E-4</v>
      </c>
      <c r="I3504">
        <f t="shared" si="1132"/>
        <v>6.2950342624452951</v>
      </c>
      <c r="J3504">
        <f t="shared" si="1145"/>
        <v>20.045593527613089</v>
      </c>
      <c r="K3504">
        <f t="shared" si="1133"/>
        <v>1</v>
      </c>
      <c r="L3504">
        <f t="shared" si="1134"/>
        <v>0</v>
      </c>
      <c r="M3504">
        <f t="shared" si="1135"/>
        <v>0</v>
      </c>
      <c r="N3504">
        <f t="shared" ca="1" si="1150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7"/>
        <v>0.05</v>
      </c>
      <c r="R3504">
        <f t="shared" ca="1" si="1138"/>
        <v>0</v>
      </c>
      <c r="S3504">
        <f t="shared" ca="1" si="1139"/>
        <v>101.84940000000012</v>
      </c>
      <c r="T3504">
        <f t="shared" ca="1" si="1140"/>
        <v>0</v>
      </c>
      <c r="U3504">
        <f t="shared" ca="1" si="1141"/>
        <v>0</v>
      </c>
      <c r="Z3504">
        <f t="shared" si="1146"/>
        <v>1.1310199999999999</v>
      </c>
      <c r="AA3504">
        <f t="shared" si="1147"/>
        <v>1.12446</v>
      </c>
      <c r="AB3504">
        <f t="shared" si="1151"/>
        <v>14.786585365852595</v>
      </c>
      <c r="AC3504">
        <f t="shared" si="1149"/>
        <v>9.8156242658804302</v>
      </c>
      <c r="AE3504">
        <f t="shared" si="1143"/>
        <v>1.1282700000000001</v>
      </c>
      <c r="AF3504">
        <f t="shared" si="1144"/>
        <v>1.12446</v>
      </c>
      <c r="AG3504">
        <f t="shared" si="1148"/>
        <v>25.459317585299008</v>
      </c>
      <c r="AH3504">
        <f t="shared" si="1142"/>
        <v>30.971128608922065</v>
      </c>
    </row>
    <row r="3505" spans="1:34" x14ac:dyDescent="0.25">
      <c r="A3505" s="1">
        <v>42531.885416666664</v>
      </c>
      <c r="B3505">
        <v>1.1254299999999999</v>
      </c>
      <c r="C3505">
        <v>1.1260399999999999</v>
      </c>
      <c r="D3505">
        <v>1.12493</v>
      </c>
      <c r="E3505">
        <v>1.12585</v>
      </c>
      <c r="F3505">
        <v>4700</v>
      </c>
      <c r="H3505">
        <f t="shared" si="1136"/>
        <v>4.9999999999994493E-4</v>
      </c>
      <c r="I3505">
        <f t="shared" si="1132"/>
        <v>9.8156242658804302</v>
      </c>
      <c r="J3505">
        <f t="shared" si="1145"/>
        <v>30.971128608922065</v>
      </c>
      <c r="K3505">
        <f t="shared" si="1133"/>
        <v>1</v>
      </c>
      <c r="L3505">
        <f t="shared" si="1134"/>
        <v>0</v>
      </c>
      <c r="M3505">
        <f t="shared" si="1135"/>
        <v>0</v>
      </c>
      <c r="N3505">
        <f t="shared" ca="1" si="1150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7"/>
        <v>0.05</v>
      </c>
      <c r="R3505">
        <f t="shared" ca="1" si="1138"/>
        <v>0</v>
      </c>
      <c r="S3505">
        <f t="shared" ca="1" si="1139"/>
        <v>101.84940000000012</v>
      </c>
      <c r="T3505">
        <f t="shared" ca="1" si="1140"/>
        <v>0</v>
      </c>
      <c r="U3505">
        <f t="shared" ca="1" si="1141"/>
        <v>0</v>
      </c>
      <c r="Z3505">
        <f t="shared" si="1146"/>
        <v>1.13042</v>
      </c>
      <c r="AA3505">
        <f t="shared" si="1147"/>
        <v>1.12446</v>
      </c>
      <c r="AB3505">
        <f t="shared" si="1151"/>
        <v>23.322147651006887</v>
      </c>
      <c r="AC3505">
        <f t="shared" si="1149"/>
        <v>15.071448534954065</v>
      </c>
      <c r="AE3505">
        <f t="shared" si="1143"/>
        <v>1.1282700000000001</v>
      </c>
      <c r="AF3505">
        <f t="shared" si="1144"/>
        <v>1.12446</v>
      </c>
      <c r="AG3505">
        <f t="shared" si="1148"/>
        <v>36.482939632545119</v>
      </c>
      <c r="AH3505">
        <f t="shared" si="1142"/>
        <v>30.971128608922065</v>
      </c>
    </row>
    <row r="3506" spans="1:34" x14ac:dyDescent="0.25">
      <c r="A3506" s="1">
        <v>42531.895833333336</v>
      </c>
      <c r="B3506">
        <v>1.12585</v>
      </c>
      <c r="C3506">
        <v>1.12618</v>
      </c>
      <c r="D3506">
        <v>1.12513</v>
      </c>
      <c r="E3506">
        <v>1.12585</v>
      </c>
      <c r="F3506">
        <v>4505</v>
      </c>
      <c r="H3506">
        <f t="shared" si="1136"/>
        <v>7.2000000000005393E-4</v>
      </c>
      <c r="I3506">
        <f t="shared" si="1132"/>
        <v>15.071448534954065</v>
      </c>
      <c r="J3506">
        <f t="shared" si="1145"/>
        <v>30.971128608922065</v>
      </c>
      <c r="K3506">
        <f t="shared" si="1133"/>
        <v>1</v>
      </c>
      <c r="L3506">
        <f t="shared" si="1134"/>
        <v>0</v>
      </c>
      <c r="M3506">
        <f t="shared" si="1135"/>
        <v>0</v>
      </c>
      <c r="N3506">
        <f t="shared" ca="1" si="1150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7"/>
        <v>0.05</v>
      </c>
      <c r="R3506">
        <f t="shared" ca="1" si="1138"/>
        <v>0</v>
      </c>
      <c r="S3506">
        <f t="shared" ca="1" si="1139"/>
        <v>101.84940000000012</v>
      </c>
      <c r="T3506">
        <f t="shared" ca="1" si="1140"/>
        <v>0</v>
      </c>
      <c r="U3506">
        <f t="shared" ca="1" si="1141"/>
        <v>0</v>
      </c>
      <c r="Z3506">
        <f t="shared" si="1146"/>
        <v>1.13042</v>
      </c>
      <c r="AA3506">
        <f t="shared" si="1147"/>
        <v>1.12446</v>
      </c>
      <c r="AB3506">
        <f t="shared" si="1151"/>
        <v>23.322147651006887</v>
      </c>
      <c r="AC3506">
        <f t="shared" si="1149"/>
        <v>20.528851119347507</v>
      </c>
      <c r="AE3506">
        <f t="shared" si="1143"/>
        <v>1.1278600000000001</v>
      </c>
      <c r="AF3506">
        <f t="shared" si="1144"/>
        <v>1.12446</v>
      </c>
      <c r="AG3506">
        <f t="shared" si="1148"/>
        <v>40.882352941175704</v>
      </c>
      <c r="AH3506">
        <f t="shared" si="1142"/>
        <v>38.682646286860411</v>
      </c>
    </row>
    <row r="3507" spans="1:34" x14ac:dyDescent="0.25">
      <c r="A3507" s="1">
        <v>42531.90625</v>
      </c>
      <c r="B3507">
        <v>1.12585</v>
      </c>
      <c r="C3507">
        <v>1.1265000000000001</v>
      </c>
      <c r="D3507">
        <v>1.12538</v>
      </c>
      <c r="E3507">
        <v>1.1258600000000001</v>
      </c>
      <c r="F3507">
        <v>5089</v>
      </c>
      <c r="H3507">
        <f t="shared" si="1136"/>
        <v>4.6999999999997044E-4</v>
      </c>
      <c r="I3507">
        <f t="shared" si="1132"/>
        <v>20.528851119347507</v>
      </c>
      <c r="J3507">
        <f t="shared" si="1145"/>
        <v>38.682646286860411</v>
      </c>
      <c r="K3507">
        <f t="shared" si="1133"/>
        <v>1</v>
      </c>
      <c r="L3507">
        <f t="shared" si="1134"/>
        <v>0</v>
      </c>
      <c r="M3507">
        <f t="shared" si="1135"/>
        <v>0</v>
      </c>
      <c r="N3507">
        <f t="shared" ca="1" si="1150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-1.3499999999999623E-3</v>
      </c>
      <c r="P3507">
        <f t="shared" ca="1" si="1137"/>
        <v>0.05</v>
      </c>
      <c r="R3507">
        <f t="shared" ca="1" si="1138"/>
        <v>-1.3499999999999623E-3</v>
      </c>
      <c r="S3507">
        <f t="shared" ca="1" si="1139"/>
        <v>101.77990000000011</v>
      </c>
      <c r="T3507">
        <f t="shared" ca="1" si="1140"/>
        <v>-1</v>
      </c>
      <c r="U3507">
        <f t="shared" ca="1" si="1141"/>
        <v>-6.9499999999998119E-2</v>
      </c>
      <c r="Z3507">
        <f t="shared" si="1146"/>
        <v>1.13042</v>
      </c>
      <c r="AA3507">
        <f t="shared" si="1147"/>
        <v>1.12446</v>
      </c>
      <c r="AB3507">
        <f t="shared" si="1151"/>
        <v>23.489932885907315</v>
      </c>
      <c r="AC3507">
        <f t="shared" si="1149"/>
        <v>21.230203388443421</v>
      </c>
      <c r="AE3507">
        <f t="shared" si="1143"/>
        <v>1.1274500000000001</v>
      </c>
      <c r="AF3507">
        <f t="shared" si="1144"/>
        <v>1.12446</v>
      </c>
      <c r="AG3507">
        <f t="shared" si="1148"/>
        <v>46.822742474917902</v>
      </c>
      <c r="AH3507">
        <f t="shared" si="1142"/>
        <v>43.852547708046799</v>
      </c>
    </row>
    <row r="3508" spans="1:34" x14ac:dyDescent="0.25">
      <c r="A3508" s="1">
        <v>42531.916666666664</v>
      </c>
      <c r="B3508">
        <v>1.1258699999999999</v>
      </c>
      <c r="C3508">
        <v>1.1263399999999999</v>
      </c>
      <c r="D3508">
        <v>1.12554</v>
      </c>
      <c r="E3508">
        <v>1.1263300000000001</v>
      </c>
      <c r="F3508">
        <v>3906</v>
      </c>
      <c r="H3508">
        <f t="shared" si="1136"/>
        <v>3.2999999999994145E-4</v>
      </c>
      <c r="I3508">
        <f t="shared" si="1132"/>
        <v>21.230203388443421</v>
      </c>
      <c r="J3508">
        <f t="shared" si="1145"/>
        <v>43.852547708046799</v>
      </c>
      <c r="K3508">
        <f t="shared" si="1133"/>
        <v>1</v>
      </c>
      <c r="L3508">
        <f t="shared" si="1134"/>
        <v>0</v>
      </c>
      <c r="M3508">
        <f t="shared" si="1135"/>
        <v>0</v>
      </c>
      <c r="N3508">
        <f t="shared" ca="1" si="1150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7"/>
        <v>0.05</v>
      </c>
      <c r="R3508">
        <f t="shared" ca="1" si="1138"/>
        <v>0</v>
      </c>
      <c r="S3508">
        <f t="shared" ca="1" si="1139"/>
        <v>101.77990000000011</v>
      </c>
      <c r="T3508">
        <f t="shared" ca="1" si="1140"/>
        <v>0</v>
      </c>
      <c r="U3508">
        <f t="shared" ca="1" si="1141"/>
        <v>0</v>
      </c>
      <c r="Z3508">
        <f t="shared" si="1146"/>
        <v>1.13042</v>
      </c>
      <c r="AA3508">
        <f t="shared" si="1147"/>
        <v>1.12446</v>
      </c>
      <c r="AB3508">
        <f t="shared" si="1151"/>
        <v>31.375838926175319</v>
      </c>
      <c r="AC3508">
        <f t="shared" si="1149"/>
        <v>25.3775167785241</v>
      </c>
      <c r="AE3508">
        <f t="shared" si="1143"/>
        <v>1.12707</v>
      </c>
      <c r="AF3508">
        <f t="shared" si="1144"/>
        <v>1.12446</v>
      </c>
      <c r="AG3508">
        <f t="shared" si="1148"/>
        <v>71.647509578545495</v>
      </c>
      <c r="AH3508">
        <f t="shared" si="1142"/>
        <v>59.235126026731699</v>
      </c>
    </row>
    <row r="3509" spans="1:34" x14ac:dyDescent="0.25">
      <c r="A3509" s="1">
        <v>42531.927083333336</v>
      </c>
      <c r="B3509">
        <v>1.1263399999999999</v>
      </c>
      <c r="C3509">
        <v>1.12652</v>
      </c>
      <c r="D3509">
        <v>1.1256900000000001</v>
      </c>
      <c r="E3509">
        <v>1.12575</v>
      </c>
      <c r="F3509">
        <v>3916</v>
      </c>
      <c r="H3509">
        <f t="shared" si="1136"/>
        <v>5.9999999999948983E-5</v>
      </c>
      <c r="I3509">
        <f t="shared" si="1132"/>
        <v>25.3775167785241</v>
      </c>
      <c r="J3509">
        <f t="shared" si="1145"/>
        <v>59.235126026731699</v>
      </c>
      <c r="K3509">
        <f t="shared" si="1133"/>
        <v>1</v>
      </c>
      <c r="L3509">
        <f t="shared" si="1134"/>
        <v>1</v>
      </c>
      <c r="M3509">
        <f t="shared" si="1135"/>
        <v>1</v>
      </c>
      <c r="N3509">
        <f t="shared" ca="1" si="1150"/>
        <v>1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7"/>
        <v>0.05</v>
      </c>
      <c r="R3509">
        <f t="shared" ca="1" si="1138"/>
        <v>0</v>
      </c>
      <c r="S3509">
        <f t="shared" ca="1" si="1139"/>
        <v>101.77990000000011</v>
      </c>
      <c r="T3509">
        <f t="shared" ca="1" si="1140"/>
        <v>0</v>
      </c>
      <c r="U3509">
        <f t="shared" ca="1" si="1141"/>
        <v>0</v>
      </c>
      <c r="Z3509">
        <f t="shared" si="1146"/>
        <v>1.13042</v>
      </c>
      <c r="AA3509">
        <f t="shared" si="1147"/>
        <v>1.12446</v>
      </c>
      <c r="AB3509">
        <f t="shared" si="1151"/>
        <v>21.644295302013774</v>
      </c>
      <c r="AC3509">
        <f t="shared" si="1149"/>
        <v>24.958053691275822</v>
      </c>
      <c r="AE3509">
        <f t="shared" si="1143"/>
        <v>1.1267400000000001</v>
      </c>
      <c r="AF3509">
        <f t="shared" si="1144"/>
        <v>1.12446</v>
      </c>
      <c r="AG3509">
        <f t="shared" si="1148"/>
        <v>56.578947368420152</v>
      </c>
      <c r="AH3509">
        <f t="shared" si="1142"/>
        <v>64.11322847348282</v>
      </c>
    </row>
    <row r="3510" spans="1:34" x14ac:dyDescent="0.25">
      <c r="A3510" s="1">
        <v>42531.9375</v>
      </c>
      <c r="B3510">
        <v>1.12574</v>
      </c>
      <c r="C3510">
        <v>1.1260300000000001</v>
      </c>
      <c r="D3510">
        <v>1.1256200000000001</v>
      </c>
      <c r="E3510">
        <v>1.12598</v>
      </c>
      <c r="F3510">
        <v>3732</v>
      </c>
      <c r="H3510">
        <f t="shared" si="1136"/>
        <v>1.1999999999989797E-4</v>
      </c>
      <c r="I3510">
        <f t="shared" si="1132"/>
        <v>24.958053691275822</v>
      </c>
      <c r="J3510">
        <f t="shared" si="1145"/>
        <v>64.11322847348282</v>
      </c>
      <c r="K3510">
        <f t="shared" si="1133"/>
        <v>1</v>
      </c>
      <c r="L3510">
        <f t="shared" si="1134"/>
        <v>1</v>
      </c>
      <c r="M3510">
        <f t="shared" si="1135"/>
        <v>1</v>
      </c>
      <c r="N3510">
        <f t="shared" ca="1" si="1150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7"/>
        <v>0.05</v>
      </c>
      <c r="R3510">
        <f t="shared" ca="1" si="1138"/>
        <v>0</v>
      </c>
      <c r="S3510">
        <f t="shared" ca="1" si="1139"/>
        <v>101.77990000000011</v>
      </c>
      <c r="T3510">
        <f t="shared" ca="1" si="1140"/>
        <v>0</v>
      </c>
      <c r="U3510">
        <f t="shared" ca="1" si="1141"/>
        <v>0</v>
      </c>
      <c r="Z3510">
        <f t="shared" si="1146"/>
        <v>1.13042</v>
      </c>
      <c r="AA3510">
        <f t="shared" si="1147"/>
        <v>1.12446</v>
      </c>
      <c r="AB3510">
        <f t="shared" si="1151"/>
        <v>25.503355704697562</v>
      </c>
      <c r="AC3510">
        <f t="shared" si="1149"/>
        <v>25.503355704698492</v>
      </c>
      <c r="AE3510">
        <f t="shared" si="1143"/>
        <v>1.12652</v>
      </c>
      <c r="AF3510">
        <f t="shared" si="1144"/>
        <v>1.12493</v>
      </c>
      <c r="AG3510">
        <f t="shared" si="1148"/>
        <v>66.037735849057128</v>
      </c>
      <c r="AH3510">
        <f t="shared" si="1142"/>
        <v>61.308341608738644</v>
      </c>
    </row>
    <row r="3511" spans="1:34" x14ac:dyDescent="0.25">
      <c r="A3511" s="1">
        <v>42531.947916666664</v>
      </c>
      <c r="B3511">
        <v>1.1259699999999999</v>
      </c>
      <c r="C3511">
        <v>1.12626</v>
      </c>
      <c r="D3511">
        <v>1.12523</v>
      </c>
      <c r="E3511">
        <v>1.12524</v>
      </c>
      <c r="F3511">
        <v>4083</v>
      </c>
      <c r="H3511">
        <f t="shared" si="1136"/>
        <v>1.0000000000065512E-5</v>
      </c>
      <c r="I3511">
        <f t="shared" si="1132"/>
        <v>25.503355704698492</v>
      </c>
      <c r="J3511">
        <f t="shared" si="1145"/>
        <v>61.308341608738644</v>
      </c>
      <c r="K3511">
        <f t="shared" si="1133"/>
        <v>1</v>
      </c>
      <c r="L3511">
        <f t="shared" si="1134"/>
        <v>1</v>
      </c>
      <c r="M3511">
        <f t="shared" si="1135"/>
        <v>1</v>
      </c>
      <c r="N3511">
        <f t="shared" ca="1" si="1150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7"/>
        <v>0.05</v>
      </c>
      <c r="R3511">
        <f t="shared" ca="1" si="1138"/>
        <v>0</v>
      </c>
      <c r="S3511">
        <f t="shared" ca="1" si="1139"/>
        <v>101.77990000000011</v>
      </c>
      <c r="T3511">
        <f t="shared" ca="1" si="1140"/>
        <v>0</v>
      </c>
      <c r="U3511">
        <f t="shared" ca="1" si="1141"/>
        <v>0</v>
      </c>
      <c r="Z3511">
        <f t="shared" si="1146"/>
        <v>1.13042</v>
      </c>
      <c r="AA3511">
        <f t="shared" si="1147"/>
        <v>1.12446</v>
      </c>
      <c r="AB3511">
        <f t="shared" si="1151"/>
        <v>13.087248322147776</v>
      </c>
      <c r="AC3511">
        <f t="shared" si="1149"/>
        <v>22.902684563758609</v>
      </c>
      <c r="AE3511">
        <f t="shared" si="1143"/>
        <v>1.12652</v>
      </c>
      <c r="AF3511">
        <f t="shared" si="1144"/>
        <v>1.12493</v>
      </c>
      <c r="AG3511">
        <f t="shared" si="1148"/>
        <v>19.496855345914234</v>
      </c>
      <c r="AH3511">
        <f t="shared" si="1142"/>
        <v>42.767295597485685</v>
      </c>
    </row>
    <row r="3512" spans="1:34" x14ac:dyDescent="0.25">
      <c r="A3512" s="1">
        <v>42531.958333333336</v>
      </c>
      <c r="B3512">
        <v>1.1251899999999999</v>
      </c>
      <c r="C3512">
        <v>1.1256299999999999</v>
      </c>
      <c r="D3512">
        <v>1.1251800000000001</v>
      </c>
      <c r="E3512">
        <v>1.12554</v>
      </c>
      <c r="F3512">
        <v>3873</v>
      </c>
      <c r="H3512">
        <f t="shared" si="1136"/>
        <v>9.9999999998434674E-6</v>
      </c>
      <c r="I3512">
        <f t="shared" si="1132"/>
        <v>22.902684563758609</v>
      </c>
      <c r="J3512">
        <f t="shared" si="1145"/>
        <v>42.767295597485685</v>
      </c>
      <c r="K3512">
        <f t="shared" si="1133"/>
        <v>1</v>
      </c>
      <c r="L3512">
        <f t="shared" si="1134"/>
        <v>0</v>
      </c>
      <c r="M3512">
        <f t="shared" si="1135"/>
        <v>0</v>
      </c>
      <c r="N3512">
        <f t="shared" ca="1" si="1150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7"/>
        <v>0.05</v>
      </c>
      <c r="R3512">
        <f t="shared" ca="1" si="1138"/>
        <v>0</v>
      </c>
      <c r="S3512">
        <f t="shared" ca="1" si="1139"/>
        <v>101.77990000000011</v>
      </c>
      <c r="T3512">
        <f t="shared" ca="1" si="1140"/>
        <v>0</v>
      </c>
      <c r="U3512">
        <f t="shared" ca="1" si="1141"/>
        <v>0</v>
      </c>
      <c r="Z3512">
        <f t="shared" si="1146"/>
        <v>1.13042</v>
      </c>
      <c r="AA3512">
        <f t="shared" si="1147"/>
        <v>1.12446</v>
      </c>
      <c r="AB3512">
        <f t="shared" si="1151"/>
        <v>18.120805369127115</v>
      </c>
      <c r="AC3512">
        <f t="shared" si="1149"/>
        <v>19.588926174496557</v>
      </c>
      <c r="AE3512">
        <f t="shared" si="1143"/>
        <v>1.12652</v>
      </c>
      <c r="AF3512">
        <f t="shared" si="1144"/>
        <v>1.12513</v>
      </c>
      <c r="AG3512">
        <f t="shared" si="1148"/>
        <v>29.496402877699335</v>
      </c>
      <c r="AH3512">
        <f t="shared" si="1142"/>
        <v>24.496629111806783</v>
      </c>
    </row>
    <row r="3513" spans="1:34" x14ac:dyDescent="0.25">
      <c r="A3513" s="1">
        <v>42531.96875</v>
      </c>
      <c r="B3513">
        <v>1.1255599999999999</v>
      </c>
      <c r="C3513">
        <v>1.12575</v>
      </c>
      <c r="D3513">
        <v>1.1254500000000001</v>
      </c>
      <c r="E3513">
        <v>1.1256299999999999</v>
      </c>
      <c r="F3513">
        <v>3249</v>
      </c>
      <c r="H3513">
        <f t="shared" si="1136"/>
        <v>1.0999999999983245E-4</v>
      </c>
      <c r="I3513">
        <f t="shared" si="1132"/>
        <v>19.588926174496557</v>
      </c>
      <c r="J3513">
        <f t="shared" si="1145"/>
        <v>24.496629111806783</v>
      </c>
      <c r="K3513">
        <f t="shared" si="1133"/>
        <v>1</v>
      </c>
      <c r="L3513">
        <f t="shared" si="1134"/>
        <v>0</v>
      </c>
      <c r="M3513">
        <f t="shared" si="1135"/>
        <v>0</v>
      </c>
      <c r="N3513">
        <f t="shared" ca="1" si="1150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7"/>
        <v>0.05</v>
      </c>
      <c r="R3513">
        <f t="shared" ca="1" si="1138"/>
        <v>0</v>
      </c>
      <c r="S3513">
        <f t="shared" ca="1" si="1139"/>
        <v>101.77990000000011</v>
      </c>
      <c r="T3513">
        <f t="shared" ca="1" si="1140"/>
        <v>0</v>
      </c>
      <c r="U3513">
        <f t="shared" ca="1" si="1141"/>
        <v>0</v>
      </c>
      <c r="Z3513">
        <f t="shared" si="1146"/>
        <v>1.13042</v>
      </c>
      <c r="AA3513">
        <f t="shared" si="1147"/>
        <v>1.12446</v>
      </c>
      <c r="AB3513">
        <f t="shared" si="1151"/>
        <v>19.630872483219804</v>
      </c>
      <c r="AC3513">
        <f t="shared" si="1149"/>
        <v>19.085570469798064</v>
      </c>
      <c r="AE3513">
        <f t="shared" si="1143"/>
        <v>1.12652</v>
      </c>
      <c r="AF3513">
        <f t="shared" si="1144"/>
        <v>1.1251800000000001</v>
      </c>
      <c r="AG3513">
        <f t="shared" si="1148"/>
        <v>33.582089552229412</v>
      </c>
      <c r="AH3513">
        <f t="shared" si="1142"/>
        <v>31.539246214964372</v>
      </c>
    </row>
    <row r="3514" spans="1:34" x14ac:dyDescent="0.25">
      <c r="A3514" s="1">
        <v>42531.979166666664</v>
      </c>
      <c r="B3514">
        <v>1.1256200000000001</v>
      </c>
      <c r="C3514">
        <v>1.1258300000000001</v>
      </c>
      <c r="D3514">
        <v>1.1254999999999999</v>
      </c>
      <c r="E3514">
        <v>1.1256699999999999</v>
      </c>
      <c r="F3514">
        <v>3149</v>
      </c>
      <c r="H3514">
        <f t="shared" si="1136"/>
        <v>1.2000000000012001E-4</v>
      </c>
      <c r="I3514">
        <f t="shared" si="1132"/>
        <v>19.085570469798064</v>
      </c>
      <c r="J3514">
        <f t="shared" si="1145"/>
        <v>31.539246214964372</v>
      </c>
      <c r="K3514">
        <f t="shared" si="1133"/>
        <v>1</v>
      </c>
      <c r="L3514">
        <f t="shared" si="1134"/>
        <v>0</v>
      </c>
      <c r="M3514">
        <f t="shared" si="1135"/>
        <v>0</v>
      </c>
      <c r="N3514">
        <f t="shared" ca="1" si="1150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7"/>
        <v>0.05</v>
      </c>
      <c r="R3514">
        <f t="shared" ca="1" si="1138"/>
        <v>0</v>
      </c>
      <c r="S3514">
        <f t="shared" ca="1" si="1139"/>
        <v>101.77990000000011</v>
      </c>
      <c r="T3514">
        <f t="shared" ca="1" si="1140"/>
        <v>0</v>
      </c>
      <c r="U3514">
        <f t="shared" ca="1" si="1141"/>
        <v>0</v>
      </c>
      <c r="Z3514">
        <f t="shared" si="1146"/>
        <v>1.13029</v>
      </c>
      <c r="AA3514">
        <f t="shared" si="1147"/>
        <v>1.12446</v>
      </c>
      <c r="AB3514">
        <f t="shared" si="1151"/>
        <v>20.754716981130926</v>
      </c>
      <c r="AC3514">
        <f t="shared" si="1149"/>
        <v>17.898410788906403</v>
      </c>
      <c r="AE3514">
        <f t="shared" si="1143"/>
        <v>1.12652</v>
      </c>
      <c r="AF3514">
        <f t="shared" si="1144"/>
        <v>1.1251800000000001</v>
      </c>
      <c r="AG3514">
        <f t="shared" si="1148"/>
        <v>36.567164179098292</v>
      </c>
      <c r="AH3514">
        <f t="shared" si="1142"/>
        <v>35.074626865663852</v>
      </c>
    </row>
    <row r="3515" spans="1:34" x14ac:dyDescent="0.25">
      <c r="A3515" s="1">
        <v>42531.989583333336</v>
      </c>
      <c r="B3515">
        <v>1.1256900000000001</v>
      </c>
      <c r="C3515">
        <v>1.12585</v>
      </c>
      <c r="D3515">
        <v>1.1248899999999999</v>
      </c>
      <c r="E3515">
        <v>1.1249899999999999</v>
      </c>
      <c r="F3515">
        <v>3438</v>
      </c>
      <c r="H3515">
        <f t="shared" si="1136"/>
        <v>9.9999999999988987E-5</v>
      </c>
      <c r="I3515">
        <f t="shared" si="1132"/>
        <v>17.898410788906403</v>
      </c>
      <c r="J3515">
        <f t="shared" si="1145"/>
        <v>35.074626865663852</v>
      </c>
      <c r="K3515">
        <f t="shared" si="1133"/>
        <v>1</v>
      </c>
      <c r="L3515">
        <f t="shared" si="1134"/>
        <v>0</v>
      </c>
      <c r="M3515">
        <f t="shared" si="1135"/>
        <v>0</v>
      </c>
      <c r="N3515">
        <f t="shared" ca="1" si="1150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7"/>
        <v>0.05</v>
      </c>
      <c r="R3515">
        <f t="shared" ca="1" si="1138"/>
        <v>0</v>
      </c>
      <c r="S3515">
        <f t="shared" ca="1" si="1139"/>
        <v>101.77990000000011</v>
      </c>
      <c r="T3515">
        <f t="shared" ca="1" si="1140"/>
        <v>0</v>
      </c>
      <c r="U3515">
        <f t="shared" ca="1" si="1141"/>
        <v>0</v>
      </c>
      <c r="Z3515">
        <f t="shared" si="1146"/>
        <v>1.1286799999999999</v>
      </c>
      <c r="AA3515">
        <f t="shared" si="1147"/>
        <v>1.12446</v>
      </c>
      <c r="AB3515">
        <f t="shared" si="1151"/>
        <v>12.559241706159554</v>
      </c>
      <c r="AC3515">
        <f t="shared" si="1149"/>
        <v>17.766409134909349</v>
      </c>
      <c r="AE3515">
        <f t="shared" si="1143"/>
        <v>1.12652</v>
      </c>
      <c r="AF3515">
        <f t="shared" si="1144"/>
        <v>1.1248899999999999</v>
      </c>
      <c r="AG3515">
        <f t="shared" si="1148"/>
        <v>6.1349693251526221</v>
      </c>
      <c r="AH3515">
        <f t="shared" si="1142"/>
        <v>21.351066752125458</v>
      </c>
    </row>
    <row r="3516" spans="1:34" x14ac:dyDescent="0.25">
      <c r="A3516" s="1">
        <v>42533.958333333336</v>
      </c>
      <c r="B3516">
        <v>1.1251</v>
      </c>
      <c r="C3516">
        <v>1.12514</v>
      </c>
      <c r="D3516">
        <v>1.12456</v>
      </c>
      <c r="E3516">
        <v>1.1249800000000001</v>
      </c>
      <c r="F3516">
        <v>2425</v>
      </c>
      <c r="H3516">
        <f t="shared" si="1136"/>
        <v>4.2000000000008697E-4</v>
      </c>
      <c r="I3516">
        <f t="shared" si="1132"/>
        <v>17.766409134909349</v>
      </c>
      <c r="J3516">
        <f t="shared" si="1145"/>
        <v>21.351066752125458</v>
      </c>
      <c r="K3516">
        <f t="shared" si="1133"/>
        <v>1</v>
      </c>
      <c r="L3516">
        <f t="shared" si="1134"/>
        <v>0</v>
      </c>
      <c r="M3516">
        <f t="shared" si="1135"/>
        <v>0</v>
      </c>
      <c r="N3516">
        <f t="shared" ca="1" si="1150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7"/>
        <v>0.05</v>
      </c>
      <c r="R3516">
        <f t="shared" ca="1" si="1138"/>
        <v>0</v>
      </c>
      <c r="S3516">
        <f t="shared" ca="1" si="1139"/>
        <v>101.77990000000011</v>
      </c>
      <c r="T3516">
        <f t="shared" ca="1" si="1140"/>
        <v>0</v>
      </c>
      <c r="U3516">
        <f t="shared" ca="1" si="1141"/>
        <v>0</v>
      </c>
      <c r="Z3516">
        <f t="shared" si="1146"/>
        <v>1.12843</v>
      </c>
      <c r="AA3516">
        <f t="shared" si="1147"/>
        <v>1.12446</v>
      </c>
      <c r="AB3516">
        <f t="shared" si="1151"/>
        <v>13.098236775820457</v>
      </c>
      <c r="AC3516">
        <f t="shared" si="1149"/>
        <v>16.510766986582684</v>
      </c>
      <c r="AE3516">
        <f t="shared" si="1143"/>
        <v>1.12626</v>
      </c>
      <c r="AF3516">
        <f t="shared" si="1144"/>
        <v>1.12456</v>
      </c>
      <c r="AG3516">
        <f t="shared" si="1148"/>
        <v>24.705882352945789</v>
      </c>
      <c r="AH3516">
        <f t="shared" si="1142"/>
        <v>15.420425839049205</v>
      </c>
    </row>
    <row r="3517" spans="1:34" x14ac:dyDescent="0.25">
      <c r="A3517" s="1">
        <v>42533.96875</v>
      </c>
      <c r="B3517">
        <v>1.1249800000000001</v>
      </c>
      <c r="C3517">
        <v>1.1249899999999999</v>
      </c>
      <c r="D3517">
        <v>1.12443</v>
      </c>
      <c r="E3517">
        <v>1.12469</v>
      </c>
      <c r="F3517">
        <v>2423</v>
      </c>
      <c r="H3517">
        <f t="shared" si="1136"/>
        <v>2.5999999999992696E-4</v>
      </c>
      <c r="I3517">
        <f t="shared" si="1132"/>
        <v>16.510766986582684</v>
      </c>
      <c r="J3517">
        <f t="shared" si="1145"/>
        <v>15.420425839049205</v>
      </c>
      <c r="K3517">
        <f t="shared" si="1133"/>
        <v>1</v>
      </c>
      <c r="L3517">
        <f t="shared" si="1134"/>
        <v>0</v>
      </c>
      <c r="M3517">
        <f t="shared" si="1135"/>
        <v>0</v>
      </c>
      <c r="N3517">
        <f t="shared" ca="1" si="1150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7"/>
        <v>0.05</v>
      </c>
      <c r="R3517">
        <f t="shared" ca="1" si="1138"/>
        <v>0</v>
      </c>
      <c r="S3517">
        <f t="shared" ca="1" si="1139"/>
        <v>101.77990000000011</v>
      </c>
      <c r="T3517">
        <f t="shared" ca="1" si="1140"/>
        <v>0</v>
      </c>
      <c r="U3517">
        <f t="shared" ca="1" si="1141"/>
        <v>0</v>
      </c>
      <c r="Z3517">
        <f t="shared" si="1146"/>
        <v>1.12843</v>
      </c>
      <c r="AA3517">
        <f t="shared" si="1147"/>
        <v>1.12443</v>
      </c>
      <c r="AB3517">
        <f t="shared" si="1151"/>
        <v>6.4999999999981686</v>
      </c>
      <c r="AC3517">
        <f t="shared" si="1149"/>
        <v>13.228048865777275</v>
      </c>
      <c r="AE3517">
        <f t="shared" si="1143"/>
        <v>1.12626</v>
      </c>
      <c r="AF3517">
        <f t="shared" si="1144"/>
        <v>1.12443</v>
      </c>
      <c r="AG3517">
        <f t="shared" si="1148"/>
        <v>14.207650273220066</v>
      </c>
      <c r="AH3517">
        <f t="shared" si="1142"/>
        <v>19.456766313082927</v>
      </c>
    </row>
    <row r="3518" spans="1:34" x14ac:dyDescent="0.25">
      <c r="A3518" s="1">
        <v>42533.979166666664</v>
      </c>
      <c r="B3518">
        <v>1.12469</v>
      </c>
      <c r="C3518">
        <v>1.12503</v>
      </c>
      <c r="D3518">
        <v>1.1245700000000001</v>
      </c>
      <c r="E3518">
        <v>1.12493</v>
      </c>
      <c r="F3518">
        <v>2648</v>
      </c>
      <c r="H3518">
        <f t="shared" si="1136"/>
        <v>1.1999999999989797E-4</v>
      </c>
      <c r="I3518">
        <f t="shared" si="1132"/>
        <v>13.228048865777275</v>
      </c>
      <c r="J3518">
        <f t="shared" si="1145"/>
        <v>19.456766313082927</v>
      </c>
      <c r="K3518">
        <f t="shared" si="1133"/>
        <v>1</v>
      </c>
      <c r="L3518">
        <f t="shared" si="1134"/>
        <v>0</v>
      </c>
      <c r="M3518">
        <f t="shared" si="1135"/>
        <v>0</v>
      </c>
      <c r="N3518">
        <f t="shared" ca="1" si="1150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8">
        <f t="shared" ca="1" si="1137"/>
        <v>0.05</v>
      </c>
      <c r="R3518">
        <f t="shared" ca="1" si="1138"/>
        <v>0</v>
      </c>
      <c r="S3518">
        <f t="shared" ca="1" si="1139"/>
        <v>101.77990000000011</v>
      </c>
      <c r="T3518">
        <f t="shared" ca="1" si="1140"/>
        <v>0</v>
      </c>
      <c r="U3518">
        <f t="shared" ca="1" si="1141"/>
        <v>0</v>
      </c>
      <c r="Z3518">
        <f t="shared" si="1146"/>
        <v>1.1282700000000001</v>
      </c>
      <c r="AA3518">
        <f t="shared" si="1147"/>
        <v>1.12443</v>
      </c>
      <c r="AB3518">
        <f t="shared" si="1151"/>
        <v>13.020833333331677</v>
      </c>
      <c r="AC3518">
        <f t="shared" si="1149"/>
        <v>11.294577953827464</v>
      </c>
      <c r="AE3518">
        <f t="shared" si="1143"/>
        <v>1.12585</v>
      </c>
      <c r="AF3518">
        <f t="shared" si="1144"/>
        <v>1.12443</v>
      </c>
      <c r="AG3518">
        <f t="shared" si="1148"/>
        <v>35.211267605630496</v>
      </c>
      <c r="AH3518">
        <f t="shared" si="1142"/>
        <v>24.709458939425282</v>
      </c>
    </row>
    <row r="3519" spans="1:34" x14ac:dyDescent="0.25">
      <c r="A3519" s="1">
        <v>42533.989583333336</v>
      </c>
      <c r="B3519">
        <v>1.1249199999999999</v>
      </c>
      <c r="C3519">
        <v>1.1250899999999999</v>
      </c>
      <c r="D3519">
        <v>1.1245700000000001</v>
      </c>
      <c r="E3519">
        <v>1.12504</v>
      </c>
      <c r="F3519">
        <v>2676</v>
      </c>
      <c r="H3519">
        <f t="shared" si="1136"/>
        <v>3.4999999999985043E-4</v>
      </c>
      <c r="I3519">
        <f t="shared" si="1132"/>
        <v>11.294577953827464</v>
      </c>
      <c r="J3519">
        <f t="shared" si="1145"/>
        <v>24.709458939425282</v>
      </c>
      <c r="K3519">
        <f t="shared" si="1133"/>
        <v>1</v>
      </c>
      <c r="L3519">
        <f t="shared" si="1134"/>
        <v>0</v>
      </c>
      <c r="M3519">
        <f t="shared" si="1135"/>
        <v>0</v>
      </c>
      <c r="N3519">
        <f t="shared" ca="1" si="1150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7"/>
        <v>0.05</v>
      </c>
      <c r="R3519">
        <f t="shared" ca="1" si="1138"/>
        <v>0</v>
      </c>
      <c r="S3519">
        <f t="shared" ca="1" si="1139"/>
        <v>101.77990000000011</v>
      </c>
      <c r="T3519">
        <f t="shared" ca="1" si="1140"/>
        <v>0</v>
      </c>
      <c r="U3519">
        <f t="shared" ca="1" si="1141"/>
        <v>0</v>
      </c>
      <c r="Z3519">
        <f t="shared" si="1146"/>
        <v>1.1282700000000001</v>
      </c>
      <c r="AA3519">
        <f t="shared" si="1147"/>
        <v>1.12443</v>
      </c>
      <c r="AB3519">
        <f t="shared" si="1151"/>
        <v>15.88541666666638</v>
      </c>
      <c r="AC3519">
        <f t="shared" si="1149"/>
        <v>12.12612169395417</v>
      </c>
      <c r="AE3519">
        <f t="shared" si="1143"/>
        <v>1.12585</v>
      </c>
      <c r="AF3519">
        <f t="shared" si="1144"/>
        <v>1.12443</v>
      </c>
      <c r="AG3519">
        <f t="shared" si="1148"/>
        <v>42.957746478873901</v>
      </c>
      <c r="AH3519">
        <f t="shared" si="1142"/>
        <v>39.084507042252199</v>
      </c>
    </row>
    <row r="3520" spans="1:34" x14ac:dyDescent="0.25">
      <c r="A3520" s="1">
        <v>42534</v>
      </c>
      <c r="B3520">
        <v>1.1250500000000001</v>
      </c>
      <c r="C3520">
        <v>1.12527</v>
      </c>
      <c r="D3520">
        <v>1.1247499999999999</v>
      </c>
      <c r="E3520">
        <v>1.1250599999999999</v>
      </c>
      <c r="F3520">
        <v>2335</v>
      </c>
      <c r="H3520">
        <f t="shared" si="1136"/>
        <v>3.00000000000189E-4</v>
      </c>
      <c r="I3520">
        <f t="shared" si="1132"/>
        <v>12.12612169395417</v>
      </c>
      <c r="J3520">
        <f t="shared" si="1145"/>
        <v>39.084507042252199</v>
      </c>
      <c r="K3520">
        <f t="shared" si="1133"/>
        <v>1</v>
      </c>
      <c r="L3520">
        <f t="shared" si="1134"/>
        <v>0</v>
      </c>
      <c r="M3520">
        <f t="shared" si="1135"/>
        <v>0</v>
      </c>
      <c r="N3520">
        <f t="shared" ca="1" si="1150"/>
        <v>0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7"/>
        <v>0.05</v>
      </c>
      <c r="R3520">
        <f t="shared" ca="1" si="1138"/>
        <v>0</v>
      </c>
      <c r="S3520">
        <f t="shared" ca="1" si="1139"/>
        <v>101.77990000000011</v>
      </c>
      <c r="T3520">
        <f t="shared" ca="1" si="1140"/>
        <v>0</v>
      </c>
      <c r="U3520">
        <f t="shared" ca="1" si="1141"/>
        <v>0</v>
      </c>
      <c r="Z3520">
        <f t="shared" si="1146"/>
        <v>1.1282700000000001</v>
      </c>
      <c r="AA3520">
        <f t="shared" si="1147"/>
        <v>1.12443</v>
      </c>
      <c r="AB3520">
        <f t="shared" si="1151"/>
        <v>16.406249999997335</v>
      </c>
      <c r="AC3520">
        <f t="shared" si="1149"/>
        <v>12.953124999998391</v>
      </c>
      <c r="AE3520">
        <f t="shared" si="1143"/>
        <v>1.12585</v>
      </c>
      <c r="AF3520">
        <f t="shared" si="1144"/>
        <v>1.12443</v>
      </c>
      <c r="AG3520">
        <f t="shared" si="1148"/>
        <v>44.366197183092865</v>
      </c>
      <c r="AH3520">
        <f t="shared" si="1142"/>
        <v>43.661971830983383</v>
      </c>
    </row>
    <row r="3521" spans="1:34" x14ac:dyDescent="0.25">
      <c r="A3521" s="1">
        <v>42534.010416666664</v>
      </c>
      <c r="B3521">
        <v>1.12504</v>
      </c>
      <c r="C3521">
        <v>1.1250599999999999</v>
      </c>
      <c r="D3521">
        <v>1.12462</v>
      </c>
      <c r="E3521">
        <v>1.1247499999999999</v>
      </c>
      <c r="F3521">
        <v>2466</v>
      </c>
      <c r="H3521">
        <f t="shared" si="1136"/>
        <v>1.2999999999996348E-4</v>
      </c>
      <c r="I3521">
        <f t="shared" si="1132"/>
        <v>12.953124999998391</v>
      </c>
      <c r="J3521">
        <f t="shared" si="1145"/>
        <v>43.661971830983383</v>
      </c>
      <c r="K3521">
        <f t="shared" si="1133"/>
        <v>1</v>
      </c>
      <c r="L3521">
        <f t="shared" si="1134"/>
        <v>1</v>
      </c>
      <c r="M3521">
        <f t="shared" si="1135"/>
        <v>1</v>
      </c>
      <c r="N3521">
        <f t="shared" ca="1" si="1150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7"/>
        <v>0.05</v>
      </c>
      <c r="R3521">
        <f t="shared" ca="1" si="1138"/>
        <v>0</v>
      </c>
      <c r="S3521">
        <f t="shared" ca="1" si="1139"/>
        <v>101.77990000000011</v>
      </c>
      <c r="T3521">
        <f t="shared" ca="1" si="1140"/>
        <v>0</v>
      </c>
      <c r="U3521">
        <f t="shared" ca="1" si="1141"/>
        <v>0</v>
      </c>
      <c r="Z3521">
        <f t="shared" si="1146"/>
        <v>1.1278600000000001</v>
      </c>
      <c r="AA3521">
        <f t="shared" si="1147"/>
        <v>1.12443</v>
      </c>
      <c r="AB3521">
        <f t="shared" si="1151"/>
        <v>9.3294460641362047</v>
      </c>
      <c r="AC3521">
        <f t="shared" si="1149"/>
        <v>13.660486516032901</v>
      </c>
      <c r="AE3521">
        <f t="shared" si="1143"/>
        <v>1.12585</v>
      </c>
      <c r="AF3521">
        <f t="shared" si="1144"/>
        <v>1.12443</v>
      </c>
      <c r="AG3521">
        <f t="shared" si="1148"/>
        <v>22.535211267597266</v>
      </c>
      <c r="AH3521">
        <f t="shared" si="1142"/>
        <v>33.450704225345063</v>
      </c>
    </row>
    <row r="3522" spans="1:34" x14ac:dyDescent="0.25">
      <c r="A3522" s="1">
        <v>42534.020833333336</v>
      </c>
      <c r="B3522">
        <v>1.12473</v>
      </c>
      <c r="C3522">
        <v>1.1249100000000001</v>
      </c>
      <c r="D3522">
        <v>1.1247199999999999</v>
      </c>
      <c r="E3522">
        <v>1.1248400000000001</v>
      </c>
      <c r="F3522">
        <v>2631</v>
      </c>
      <c r="H3522">
        <f t="shared" si="1136"/>
        <v>1.0000000000065512E-5</v>
      </c>
      <c r="I3522">
        <f t="shared" ref="I3522:I3585" si="1152">AC3521</f>
        <v>13.660486516032901</v>
      </c>
      <c r="J3522">
        <f t="shared" si="1145"/>
        <v>33.450704225345063</v>
      </c>
      <c r="K3522">
        <f t="shared" ref="K3522:K3585" si="1153">IF(AND($I3522&gt;$Y$4,$I3521&gt;$Y$4),-1,IF(AND($I3522&lt;$Y$5,$I3521&lt;$Y$5),1,0))</f>
        <v>1</v>
      </c>
      <c r="L3522">
        <f t="shared" si="1134"/>
        <v>0</v>
      </c>
      <c r="M3522">
        <f t="shared" si="1135"/>
        <v>0</v>
      </c>
      <c r="N3522">
        <f t="shared" ca="1" si="1150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7"/>
        <v>0.05</v>
      </c>
      <c r="R3522">
        <f t="shared" ca="1" si="1138"/>
        <v>0</v>
      </c>
      <c r="S3522">
        <f t="shared" ca="1" si="1139"/>
        <v>101.77990000000011</v>
      </c>
      <c r="T3522">
        <f t="shared" ca="1" si="1140"/>
        <v>0</v>
      </c>
      <c r="U3522">
        <f t="shared" ca="1" si="1141"/>
        <v>0</v>
      </c>
      <c r="Z3522">
        <f t="shared" si="1146"/>
        <v>1.1274500000000001</v>
      </c>
      <c r="AA3522">
        <f t="shared" si="1147"/>
        <v>1.12443</v>
      </c>
      <c r="AB3522">
        <f t="shared" si="1151"/>
        <v>13.576158940397958</v>
      </c>
      <c r="AC3522">
        <f t="shared" si="1149"/>
        <v>13.79931791779947</v>
      </c>
      <c r="AE3522">
        <f t="shared" si="1143"/>
        <v>1.12527</v>
      </c>
      <c r="AF3522">
        <f t="shared" si="1144"/>
        <v>1.12443</v>
      </c>
      <c r="AG3522">
        <f t="shared" si="1148"/>
        <v>48.809523809529161</v>
      </c>
      <c r="AH3522">
        <f t="shared" si="1142"/>
        <v>35.672367538563215</v>
      </c>
    </row>
    <row r="3523" spans="1:34" x14ac:dyDescent="0.25">
      <c r="A3523" s="1">
        <v>42534.03125</v>
      </c>
      <c r="B3523">
        <v>1.1248499999999999</v>
      </c>
      <c r="C3523">
        <v>1.1250199999999999</v>
      </c>
      <c r="D3523">
        <v>1.1245799999999999</v>
      </c>
      <c r="E3523">
        <v>1.1245799999999999</v>
      </c>
      <c r="F3523">
        <v>2346</v>
      </c>
      <c r="H3523">
        <f t="shared" si="1136"/>
        <v>0</v>
      </c>
      <c r="I3523">
        <f t="shared" si="1152"/>
        <v>13.79931791779947</v>
      </c>
      <c r="J3523">
        <f t="shared" si="1145"/>
        <v>35.672367538563215</v>
      </c>
      <c r="K3523">
        <f t="shared" si="1153"/>
        <v>1</v>
      </c>
      <c r="L3523">
        <f t="shared" ref="L3523:L3586" si="1154">IF(AND($I3523-$J3523&gt;$Y$6),-1,IF(AND($I3523-$J3523&lt;-$Y$5),1,0))</f>
        <v>0</v>
      </c>
      <c r="M3523">
        <f t="shared" ref="M3523:M3586" si="1155">IF(AND(K3523=1,L3523=1),1,IF(AND(K3523=-1,L3523=-1),-1,0))</f>
        <v>0</v>
      </c>
      <c r="N3523">
        <f t="shared" ca="1" si="1150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7"/>
        <v>0.05</v>
      </c>
      <c r="R3523">
        <f t="shared" ca="1" si="1138"/>
        <v>0</v>
      </c>
      <c r="S3523">
        <f t="shared" ca="1" si="1139"/>
        <v>101.77990000000011</v>
      </c>
      <c r="T3523">
        <f t="shared" ca="1" si="1140"/>
        <v>0</v>
      </c>
      <c r="U3523">
        <f t="shared" ca="1" si="1141"/>
        <v>0</v>
      </c>
      <c r="Z3523">
        <f t="shared" si="1146"/>
        <v>1.12707</v>
      </c>
      <c r="AA3523">
        <f t="shared" si="1147"/>
        <v>1.12443</v>
      </c>
      <c r="AB3523">
        <f t="shared" si="1151"/>
        <v>5.6818181818134033</v>
      </c>
      <c r="AC3523">
        <f t="shared" si="1149"/>
        <v>11.248418296586227</v>
      </c>
      <c r="AE3523">
        <f t="shared" si="1143"/>
        <v>1.12527</v>
      </c>
      <c r="AF3523">
        <f t="shared" si="1144"/>
        <v>1.12443</v>
      </c>
      <c r="AG3523">
        <f t="shared" si="1148"/>
        <v>17.857142857128697</v>
      </c>
      <c r="AH3523">
        <f t="shared" si="1142"/>
        <v>33.33333333332893</v>
      </c>
    </row>
    <row r="3524" spans="1:34" x14ac:dyDescent="0.25">
      <c r="A3524" s="1">
        <v>42534.041666666664</v>
      </c>
      <c r="B3524">
        <v>1.1245700000000001</v>
      </c>
      <c r="C3524">
        <v>1.1248400000000001</v>
      </c>
      <c r="D3524">
        <v>1.1244400000000001</v>
      </c>
      <c r="E3524">
        <v>1.1245700000000001</v>
      </c>
      <c r="F3524">
        <v>2461</v>
      </c>
      <c r="H3524">
        <f t="shared" ref="H3524:H3587" si="1156">MIN(E3524,B3524) - D3524</f>
        <v>1.2999999999996348E-4</v>
      </c>
      <c r="I3524">
        <f t="shared" si="1152"/>
        <v>11.248418296586227</v>
      </c>
      <c r="J3524">
        <f t="shared" si="1145"/>
        <v>33.33333333332893</v>
      </c>
      <c r="K3524">
        <f t="shared" si="1153"/>
        <v>1</v>
      </c>
      <c r="L3524">
        <f t="shared" si="1154"/>
        <v>0</v>
      </c>
      <c r="M3524">
        <f t="shared" si="1155"/>
        <v>0</v>
      </c>
      <c r="N3524">
        <f t="shared" ca="1" si="1150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7">ROUNDDOWN(S3523/2000,2)</f>
        <v>0.05</v>
      </c>
      <c r="R3524">
        <f t="shared" ref="R3524:R3587" ca="1" si="1158">O3524</f>
        <v>0</v>
      </c>
      <c r="S3524">
        <f t="shared" ref="S3524:S3587" ca="1" si="1159">S3523+U3524</f>
        <v>101.77990000000011</v>
      </c>
      <c r="T3524">
        <f t="shared" ref="T3524:T3587" ca="1" si="1160">SIGN(R3524)</f>
        <v>0</v>
      </c>
      <c r="U3524">
        <f t="shared" ref="U3524:U3587" ca="1" si="1161">R3524*$V$4*P3524+IF(O3524=0,0,$V$3)</f>
        <v>0</v>
      </c>
      <c r="Z3524">
        <f t="shared" si="1146"/>
        <v>1.1267400000000001</v>
      </c>
      <c r="AA3524">
        <f t="shared" si="1147"/>
        <v>1.12443</v>
      </c>
      <c r="AB3524">
        <f t="shared" si="1151"/>
        <v>6.0606060606072258</v>
      </c>
      <c r="AC3524">
        <f t="shared" si="1149"/>
        <v>8.662007311738698</v>
      </c>
      <c r="AE3524">
        <f t="shared" si="1143"/>
        <v>1.12527</v>
      </c>
      <c r="AF3524">
        <f t="shared" si="1144"/>
        <v>1.1244400000000001</v>
      </c>
      <c r="AG3524">
        <f t="shared" si="1148"/>
        <v>15.662650602407382</v>
      </c>
      <c r="AH3524">
        <f t="shared" si="1142"/>
        <v>16.759896729768037</v>
      </c>
    </row>
    <row r="3525" spans="1:34" x14ac:dyDescent="0.25">
      <c r="A3525" s="1">
        <v>42534.052083333336</v>
      </c>
      <c r="B3525">
        <v>1.1245700000000001</v>
      </c>
      <c r="C3525">
        <v>1.1252899999999999</v>
      </c>
      <c r="D3525">
        <v>1.1245400000000001</v>
      </c>
      <c r="E3525">
        <v>1.12503</v>
      </c>
      <c r="F3525">
        <v>3073</v>
      </c>
      <c r="H3525">
        <f t="shared" si="1156"/>
        <v>2.9999999999974492E-5</v>
      </c>
      <c r="I3525">
        <f t="shared" si="1152"/>
        <v>8.662007311738698</v>
      </c>
      <c r="J3525">
        <f t="shared" si="1145"/>
        <v>16.759896729768037</v>
      </c>
      <c r="K3525">
        <f t="shared" si="1153"/>
        <v>1</v>
      </c>
      <c r="L3525">
        <f t="shared" si="1154"/>
        <v>0</v>
      </c>
      <c r="M3525">
        <f t="shared" si="1155"/>
        <v>0</v>
      </c>
      <c r="N3525">
        <f t="shared" ca="1" si="1150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7"/>
        <v>0.05</v>
      </c>
      <c r="R3525">
        <f t="shared" ca="1" si="1158"/>
        <v>0</v>
      </c>
      <c r="S3525">
        <f t="shared" ca="1" si="1159"/>
        <v>101.77990000000011</v>
      </c>
      <c r="T3525">
        <f t="shared" ca="1" si="1160"/>
        <v>0</v>
      </c>
      <c r="U3525">
        <f t="shared" ca="1" si="1161"/>
        <v>0</v>
      </c>
      <c r="Z3525">
        <f t="shared" si="1146"/>
        <v>1.12652</v>
      </c>
      <c r="AA3525">
        <f t="shared" si="1147"/>
        <v>1.12443</v>
      </c>
      <c r="AB3525">
        <f t="shared" si="1151"/>
        <v>28.70813397128973</v>
      </c>
      <c r="AC3525">
        <f t="shared" si="1149"/>
        <v>13.506679288527078</v>
      </c>
      <c r="AE3525">
        <f t="shared" si="1143"/>
        <v>1.1252899999999999</v>
      </c>
      <c r="AF3525">
        <f t="shared" si="1144"/>
        <v>1.1244400000000001</v>
      </c>
      <c r="AG3525">
        <f t="shared" si="1148"/>
        <v>69.411764705883584</v>
      </c>
      <c r="AH3525">
        <f t="shared" si="1142"/>
        <v>42.537207654145483</v>
      </c>
    </row>
    <row r="3526" spans="1:34" x14ac:dyDescent="0.25">
      <c r="A3526" s="1">
        <v>42534.0625</v>
      </c>
      <c r="B3526">
        <v>1.1250199999999999</v>
      </c>
      <c r="C3526">
        <v>1.12503</v>
      </c>
      <c r="D3526">
        <v>1.1245400000000001</v>
      </c>
      <c r="E3526">
        <v>1.1247400000000001</v>
      </c>
      <c r="F3526">
        <v>3352</v>
      </c>
      <c r="H3526">
        <f t="shared" si="1156"/>
        <v>1.9999999999997797E-4</v>
      </c>
      <c r="I3526">
        <f t="shared" si="1152"/>
        <v>13.506679288527078</v>
      </c>
      <c r="J3526">
        <f t="shared" si="1145"/>
        <v>42.537207654145483</v>
      </c>
      <c r="K3526">
        <f t="shared" si="1153"/>
        <v>1</v>
      </c>
      <c r="L3526">
        <f t="shared" si="1154"/>
        <v>0</v>
      </c>
      <c r="M3526">
        <f t="shared" si="1155"/>
        <v>0</v>
      </c>
      <c r="N3526">
        <f t="shared" ca="1" si="1150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7"/>
        <v>0.05</v>
      </c>
      <c r="R3526">
        <f t="shared" ca="1" si="1158"/>
        <v>0</v>
      </c>
      <c r="S3526">
        <f t="shared" ca="1" si="1159"/>
        <v>101.77990000000011</v>
      </c>
      <c r="T3526">
        <f t="shared" ca="1" si="1160"/>
        <v>0</v>
      </c>
      <c r="U3526">
        <f t="shared" ca="1" si="1161"/>
        <v>0</v>
      </c>
      <c r="Z3526">
        <f t="shared" si="1146"/>
        <v>1.12652</v>
      </c>
      <c r="AA3526">
        <f t="shared" si="1147"/>
        <v>1.12443</v>
      </c>
      <c r="AB3526">
        <f t="shared" si="1151"/>
        <v>14.832535885169548</v>
      </c>
      <c r="AC3526">
        <f t="shared" si="1149"/>
        <v>13.820773524719977</v>
      </c>
      <c r="AE3526">
        <f t="shared" si="1143"/>
        <v>1.1252899999999999</v>
      </c>
      <c r="AF3526">
        <f t="shared" si="1144"/>
        <v>1.1244400000000001</v>
      </c>
      <c r="AG3526">
        <f t="shared" si="1148"/>
        <v>35.29411764706343</v>
      </c>
      <c r="AH3526">
        <f t="shared" si="1142"/>
        <v>52.352941176473507</v>
      </c>
    </row>
    <row r="3527" spans="1:34" x14ac:dyDescent="0.25">
      <c r="A3527" s="1">
        <v>42534.072916666664</v>
      </c>
      <c r="B3527">
        <v>1.1247100000000001</v>
      </c>
      <c r="C3527">
        <v>1.1252200000000001</v>
      </c>
      <c r="D3527">
        <v>1.12469</v>
      </c>
      <c r="E3527">
        <v>1.1248899999999999</v>
      </c>
      <c r="F3527">
        <v>2811</v>
      </c>
      <c r="H3527">
        <f t="shared" si="1156"/>
        <v>2.0000000000131024E-5</v>
      </c>
      <c r="I3527">
        <f t="shared" si="1152"/>
        <v>13.820773524719977</v>
      </c>
      <c r="J3527">
        <f t="shared" si="1145"/>
        <v>52.352941176473507</v>
      </c>
      <c r="K3527">
        <f t="shared" si="1153"/>
        <v>1</v>
      </c>
      <c r="L3527">
        <f t="shared" si="1154"/>
        <v>1</v>
      </c>
      <c r="M3527">
        <f t="shared" si="1155"/>
        <v>1</v>
      </c>
      <c r="N3527">
        <f t="shared" ca="1" si="1150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7"/>
        <v>0.05</v>
      </c>
      <c r="R3527">
        <f t="shared" ca="1" si="1158"/>
        <v>0</v>
      </c>
      <c r="S3527">
        <f t="shared" ca="1" si="1159"/>
        <v>101.77990000000011</v>
      </c>
      <c r="T3527">
        <f t="shared" ca="1" si="1160"/>
        <v>0</v>
      </c>
      <c r="U3527">
        <f t="shared" ca="1" si="1161"/>
        <v>0</v>
      </c>
      <c r="Z3527">
        <f t="shared" si="1146"/>
        <v>1.12652</v>
      </c>
      <c r="AA3527">
        <f t="shared" si="1147"/>
        <v>1.12443</v>
      </c>
      <c r="AB3527">
        <f t="shared" si="1151"/>
        <v>22.009569377986669</v>
      </c>
      <c r="AC3527">
        <f t="shared" si="1149"/>
        <v>17.902711323763292</v>
      </c>
      <c r="AE3527">
        <f t="shared" si="1143"/>
        <v>1.1252899999999999</v>
      </c>
      <c r="AF3527">
        <f t="shared" si="1144"/>
        <v>1.1244400000000001</v>
      </c>
      <c r="AG3527">
        <f t="shared" si="1148"/>
        <v>52.941176470582086</v>
      </c>
      <c r="AH3527">
        <f t="shared" si="1142"/>
        <v>44.117647058822755</v>
      </c>
    </row>
    <row r="3528" spans="1:34" x14ac:dyDescent="0.25">
      <c r="A3528" s="1">
        <v>42534.083333333336</v>
      </c>
      <c r="B3528">
        <v>1.1248800000000001</v>
      </c>
      <c r="C3528">
        <v>1.1249499999999999</v>
      </c>
      <c r="D3528">
        <v>1.12442</v>
      </c>
      <c r="E3528">
        <v>1.12463</v>
      </c>
      <c r="F3528">
        <v>3047</v>
      </c>
      <c r="H3528">
        <f t="shared" si="1156"/>
        <v>2.1000000000004349E-4</v>
      </c>
      <c r="I3528">
        <f t="shared" si="1152"/>
        <v>17.902711323763292</v>
      </c>
      <c r="J3528">
        <f t="shared" si="1145"/>
        <v>44.117647058822755</v>
      </c>
      <c r="K3528">
        <f t="shared" si="1153"/>
        <v>1</v>
      </c>
      <c r="L3528">
        <f t="shared" si="1154"/>
        <v>0</v>
      </c>
      <c r="M3528">
        <f t="shared" si="1155"/>
        <v>0</v>
      </c>
      <c r="N3528">
        <f t="shared" ca="1" si="1150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7"/>
        <v>0.05</v>
      </c>
      <c r="R3528">
        <f t="shared" ca="1" si="1158"/>
        <v>0</v>
      </c>
      <c r="S3528">
        <f t="shared" ca="1" si="1159"/>
        <v>101.77990000000011</v>
      </c>
      <c r="T3528">
        <f t="shared" ca="1" si="1160"/>
        <v>0</v>
      </c>
      <c r="U3528">
        <f t="shared" ca="1" si="1161"/>
        <v>0</v>
      </c>
      <c r="Z3528">
        <f t="shared" si="1146"/>
        <v>1.12652</v>
      </c>
      <c r="AA3528">
        <f t="shared" si="1147"/>
        <v>1.12442</v>
      </c>
      <c r="AB3528">
        <f t="shared" si="1151"/>
        <v>10.000000000002114</v>
      </c>
      <c r="AC3528">
        <f t="shared" si="1149"/>
        <v>18.887559808612014</v>
      </c>
      <c r="AE3528">
        <f t="shared" si="1143"/>
        <v>1.1252899999999999</v>
      </c>
      <c r="AF3528">
        <f t="shared" si="1144"/>
        <v>1.12442</v>
      </c>
      <c r="AG3528">
        <f t="shared" si="1148"/>
        <v>24.137931034489799</v>
      </c>
      <c r="AH3528">
        <f t="shared" si="1142"/>
        <v>38.539553752535944</v>
      </c>
    </row>
    <row r="3529" spans="1:34" x14ac:dyDescent="0.25">
      <c r="A3529" s="1">
        <v>42534.09375</v>
      </c>
      <c r="B3529">
        <v>1.12463</v>
      </c>
      <c r="C3529">
        <v>1.1248100000000001</v>
      </c>
      <c r="D3529">
        <v>1.1245099999999999</v>
      </c>
      <c r="E3529">
        <v>1.1247499999999999</v>
      </c>
      <c r="F3529">
        <v>2847</v>
      </c>
      <c r="H3529">
        <f t="shared" si="1156"/>
        <v>1.2000000000012001E-4</v>
      </c>
      <c r="I3529">
        <f t="shared" si="1152"/>
        <v>18.887559808612014</v>
      </c>
      <c r="J3529">
        <f t="shared" si="1145"/>
        <v>38.539553752535944</v>
      </c>
      <c r="K3529">
        <f t="shared" si="1153"/>
        <v>1</v>
      </c>
      <c r="L3529">
        <f t="shared" si="1154"/>
        <v>0</v>
      </c>
      <c r="M3529">
        <f t="shared" si="1155"/>
        <v>0</v>
      </c>
      <c r="N3529">
        <f t="shared" ca="1" si="1150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7"/>
        <v>0.05</v>
      </c>
      <c r="R3529">
        <f t="shared" ca="1" si="1158"/>
        <v>0</v>
      </c>
      <c r="S3529">
        <f t="shared" ca="1" si="1159"/>
        <v>101.77990000000011</v>
      </c>
      <c r="T3529">
        <f t="shared" ca="1" si="1160"/>
        <v>0</v>
      </c>
      <c r="U3529">
        <f t="shared" ca="1" si="1161"/>
        <v>0</v>
      </c>
      <c r="Z3529">
        <f t="shared" si="1146"/>
        <v>1.12652</v>
      </c>
      <c r="AA3529">
        <f t="shared" si="1147"/>
        <v>1.12442</v>
      </c>
      <c r="AB3529">
        <f t="shared" si="1151"/>
        <v>15.714285714282997</v>
      </c>
      <c r="AC3529">
        <f t="shared" si="1149"/>
        <v>15.639097744360331</v>
      </c>
      <c r="AE3529">
        <f t="shared" si="1143"/>
        <v>1.1252899999999999</v>
      </c>
      <c r="AF3529">
        <f t="shared" si="1144"/>
        <v>1.12442</v>
      </c>
      <c r="AG3529">
        <f t="shared" si="1148"/>
        <v>37.931034482755102</v>
      </c>
      <c r="AH3529">
        <f t="shared" si="1142"/>
        <v>31.034482758622453</v>
      </c>
    </row>
    <row r="3530" spans="1:34" x14ac:dyDescent="0.25">
      <c r="A3530" s="1">
        <v>42534.104166666664</v>
      </c>
      <c r="B3530">
        <v>1.1247499999999999</v>
      </c>
      <c r="C3530">
        <v>1.1249400000000001</v>
      </c>
      <c r="D3530">
        <v>1.1239699999999999</v>
      </c>
      <c r="E3530">
        <v>1.1241000000000001</v>
      </c>
      <c r="F3530">
        <v>3275</v>
      </c>
      <c r="H3530">
        <f t="shared" si="1156"/>
        <v>1.3000000000018552E-4</v>
      </c>
      <c r="I3530">
        <f t="shared" si="1152"/>
        <v>15.639097744360331</v>
      </c>
      <c r="J3530">
        <f t="shared" si="1145"/>
        <v>31.034482758622453</v>
      </c>
      <c r="K3530">
        <f t="shared" si="1153"/>
        <v>1</v>
      </c>
      <c r="L3530">
        <f t="shared" si="1154"/>
        <v>0</v>
      </c>
      <c r="M3530">
        <f t="shared" si="1155"/>
        <v>0</v>
      </c>
      <c r="N3530">
        <f t="shared" ca="1" si="1150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7"/>
        <v>0.05</v>
      </c>
      <c r="R3530">
        <f t="shared" ca="1" si="1158"/>
        <v>0</v>
      </c>
      <c r="S3530">
        <f t="shared" ca="1" si="1159"/>
        <v>101.77990000000011</v>
      </c>
      <c r="T3530">
        <f t="shared" ca="1" si="1160"/>
        <v>0</v>
      </c>
      <c r="U3530">
        <f t="shared" ca="1" si="1161"/>
        <v>0</v>
      </c>
      <c r="Z3530">
        <f t="shared" si="1146"/>
        <v>1.12652</v>
      </c>
      <c r="AA3530">
        <f t="shared" si="1147"/>
        <v>1.1239699999999999</v>
      </c>
      <c r="AB3530">
        <f t="shared" si="1151"/>
        <v>5.0980392156934462</v>
      </c>
      <c r="AC3530">
        <f t="shared" si="1149"/>
        <v>13.205473576991306</v>
      </c>
      <c r="AE3530">
        <f t="shared" si="1143"/>
        <v>1.1252899999999999</v>
      </c>
      <c r="AF3530">
        <f t="shared" si="1144"/>
        <v>1.1239699999999999</v>
      </c>
      <c r="AG3530">
        <f t="shared" si="1148"/>
        <v>9.8484848484989929</v>
      </c>
      <c r="AH3530">
        <f t="shared" si="1142"/>
        <v>23.889759665627047</v>
      </c>
    </row>
    <row r="3531" spans="1:34" x14ac:dyDescent="0.25">
      <c r="A3531" s="1">
        <v>42534.114583333336</v>
      </c>
      <c r="B3531">
        <v>1.12409</v>
      </c>
      <c r="C3531">
        <v>1.12418</v>
      </c>
      <c r="D3531">
        <v>1.12334</v>
      </c>
      <c r="E3531">
        <v>1.1237600000000001</v>
      </c>
      <c r="F3531">
        <v>3983</v>
      </c>
      <c r="H3531">
        <f t="shared" si="1156"/>
        <v>4.2000000000008697E-4</v>
      </c>
      <c r="I3531">
        <f t="shared" si="1152"/>
        <v>13.205473576991306</v>
      </c>
      <c r="J3531">
        <f t="shared" si="1145"/>
        <v>23.889759665627047</v>
      </c>
      <c r="K3531">
        <f t="shared" si="1153"/>
        <v>1</v>
      </c>
      <c r="L3531">
        <f t="shared" si="1154"/>
        <v>0</v>
      </c>
      <c r="M3531">
        <f t="shared" si="1155"/>
        <v>0</v>
      </c>
      <c r="N3531">
        <f t="shared" ca="1" si="1150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7"/>
        <v>0.05</v>
      </c>
      <c r="R3531">
        <f t="shared" ca="1" si="1158"/>
        <v>0</v>
      </c>
      <c r="S3531">
        <f t="shared" ca="1" si="1159"/>
        <v>101.77990000000011</v>
      </c>
      <c r="T3531">
        <f t="shared" ca="1" si="1160"/>
        <v>0</v>
      </c>
      <c r="U3531">
        <f t="shared" ca="1" si="1161"/>
        <v>0</v>
      </c>
      <c r="Z3531">
        <f t="shared" si="1146"/>
        <v>1.12626</v>
      </c>
      <c r="AA3531">
        <f t="shared" si="1147"/>
        <v>1.12334</v>
      </c>
      <c r="AB3531">
        <f t="shared" si="1151"/>
        <v>14.38356164383843</v>
      </c>
      <c r="AC3531">
        <f t="shared" si="1149"/>
        <v>11.298971643454248</v>
      </c>
      <c r="AE3531">
        <f t="shared" si="1143"/>
        <v>1.1252899999999999</v>
      </c>
      <c r="AF3531">
        <f t="shared" si="1144"/>
        <v>1.12334</v>
      </c>
      <c r="AG3531">
        <f t="shared" si="1148"/>
        <v>21.538461538467143</v>
      </c>
      <c r="AH3531">
        <f t="shared" si="1142"/>
        <v>15.693473193483069</v>
      </c>
    </row>
    <row r="3532" spans="1:34" x14ac:dyDescent="0.25">
      <c r="A3532" s="1">
        <v>42534.125</v>
      </c>
      <c r="B3532">
        <v>1.1237699999999999</v>
      </c>
      <c r="C3532">
        <v>1.12493</v>
      </c>
      <c r="D3532">
        <v>1.12374</v>
      </c>
      <c r="E3532">
        <v>1.12476</v>
      </c>
      <c r="F3532">
        <v>3861</v>
      </c>
      <c r="H3532">
        <f t="shared" si="1156"/>
        <v>2.9999999999974492E-5</v>
      </c>
      <c r="I3532">
        <f t="shared" si="1152"/>
        <v>11.298971643454248</v>
      </c>
      <c r="J3532">
        <f t="shared" si="1145"/>
        <v>15.693473193483069</v>
      </c>
      <c r="K3532">
        <f t="shared" si="1153"/>
        <v>1</v>
      </c>
      <c r="L3532">
        <f t="shared" si="1154"/>
        <v>0</v>
      </c>
      <c r="M3532">
        <f t="shared" si="1155"/>
        <v>0</v>
      </c>
      <c r="N3532">
        <f t="shared" ca="1" si="1150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7"/>
        <v>0.05</v>
      </c>
      <c r="R3532">
        <f t="shared" ca="1" si="1158"/>
        <v>0</v>
      </c>
      <c r="S3532">
        <f t="shared" ca="1" si="1159"/>
        <v>101.77990000000011</v>
      </c>
      <c r="T3532">
        <f t="shared" ca="1" si="1160"/>
        <v>0</v>
      </c>
      <c r="U3532">
        <f t="shared" ca="1" si="1161"/>
        <v>0</v>
      </c>
      <c r="Z3532">
        <f t="shared" si="1146"/>
        <v>1.12626</v>
      </c>
      <c r="AA3532">
        <f t="shared" si="1147"/>
        <v>1.12334</v>
      </c>
      <c r="AB3532">
        <f t="shared" si="1151"/>
        <v>48.630136986300016</v>
      </c>
      <c r="AC3532">
        <f t="shared" si="1149"/>
        <v>20.956505890028723</v>
      </c>
      <c r="AE3532">
        <f t="shared" si="1143"/>
        <v>1.1252200000000001</v>
      </c>
      <c r="AF3532">
        <f t="shared" si="1144"/>
        <v>1.12334</v>
      </c>
      <c r="AG3532">
        <f t="shared" si="1148"/>
        <v>75.531914893611614</v>
      </c>
      <c r="AH3532">
        <f t="shared" si="1142"/>
        <v>48.53518821603938</v>
      </c>
    </row>
    <row r="3533" spans="1:34" x14ac:dyDescent="0.25">
      <c r="A3533" s="1">
        <v>42534.135416666664</v>
      </c>
      <c r="B3533">
        <v>1.1247499999999999</v>
      </c>
      <c r="C3533">
        <v>1.125</v>
      </c>
      <c r="D3533">
        <v>1.1245700000000001</v>
      </c>
      <c r="E3533">
        <v>1.12496</v>
      </c>
      <c r="F3533">
        <v>3511</v>
      </c>
      <c r="H3533">
        <f t="shared" si="1156"/>
        <v>1.7999999999984695E-4</v>
      </c>
      <c r="I3533">
        <f t="shared" si="1152"/>
        <v>20.956505890028723</v>
      </c>
      <c r="J3533">
        <f t="shared" si="1145"/>
        <v>48.53518821603938</v>
      </c>
      <c r="K3533">
        <f t="shared" si="1153"/>
        <v>1</v>
      </c>
      <c r="L3533">
        <f t="shared" si="1154"/>
        <v>0</v>
      </c>
      <c r="M3533">
        <f t="shared" si="1155"/>
        <v>0</v>
      </c>
      <c r="N3533">
        <f t="shared" ca="1" si="1150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7"/>
        <v>0.05</v>
      </c>
      <c r="R3533">
        <f t="shared" ca="1" si="1158"/>
        <v>0</v>
      </c>
      <c r="S3533">
        <f t="shared" ca="1" si="1159"/>
        <v>101.77990000000011</v>
      </c>
      <c r="T3533">
        <f t="shared" ca="1" si="1160"/>
        <v>0</v>
      </c>
      <c r="U3533">
        <f t="shared" ca="1" si="1161"/>
        <v>0</v>
      </c>
      <c r="Z3533">
        <f t="shared" si="1146"/>
        <v>1.12585</v>
      </c>
      <c r="AA3533">
        <f t="shared" si="1147"/>
        <v>1.12334</v>
      </c>
      <c r="AB3533">
        <f t="shared" si="1151"/>
        <v>64.541832669320598</v>
      </c>
      <c r="AC3533">
        <f t="shared" si="1149"/>
        <v>33.163392628788124</v>
      </c>
      <c r="AE3533">
        <f t="shared" si="1143"/>
        <v>1.1252200000000001</v>
      </c>
      <c r="AF3533">
        <f t="shared" si="1144"/>
        <v>1.12334</v>
      </c>
      <c r="AG3533">
        <f t="shared" si="1148"/>
        <v>86.170212765950282</v>
      </c>
      <c r="AH3533">
        <f t="shared" ref="AH3533:AH3596" si="1162">AVERAGE($AG3532:$AG3533)</f>
        <v>80.851063829780941</v>
      </c>
    </row>
    <row r="3534" spans="1:34" x14ac:dyDescent="0.25">
      <c r="A3534" s="1">
        <v>42534.145833333336</v>
      </c>
      <c r="B3534">
        <v>1.1249499999999999</v>
      </c>
      <c r="C3534">
        <v>1.1251199999999999</v>
      </c>
      <c r="D3534">
        <v>1.12477</v>
      </c>
      <c r="E3534">
        <v>1.12503</v>
      </c>
      <c r="F3534">
        <v>3455</v>
      </c>
      <c r="H3534">
        <f t="shared" si="1156"/>
        <v>1.7999999999984695E-4</v>
      </c>
      <c r="I3534">
        <f t="shared" si="1152"/>
        <v>33.163392628788124</v>
      </c>
      <c r="J3534">
        <f t="shared" si="1145"/>
        <v>80.851063829780941</v>
      </c>
      <c r="K3534">
        <f t="shared" si="1153"/>
        <v>0</v>
      </c>
      <c r="L3534">
        <f t="shared" si="1154"/>
        <v>1</v>
      </c>
      <c r="M3534">
        <f t="shared" si="1155"/>
        <v>0</v>
      </c>
      <c r="N3534">
        <f t="shared" ca="1" si="1150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7"/>
        <v>0.05</v>
      </c>
      <c r="R3534">
        <f t="shared" ca="1" si="1158"/>
        <v>0</v>
      </c>
      <c r="S3534">
        <f t="shared" ca="1" si="1159"/>
        <v>101.77990000000011</v>
      </c>
      <c r="T3534">
        <f t="shared" ca="1" si="1160"/>
        <v>0</v>
      </c>
      <c r="U3534">
        <f t="shared" ca="1" si="1161"/>
        <v>0</v>
      </c>
      <c r="Z3534">
        <f t="shared" si="1146"/>
        <v>1.12585</v>
      </c>
      <c r="AA3534">
        <f t="shared" si="1147"/>
        <v>1.12334</v>
      </c>
      <c r="AB3534">
        <f t="shared" si="1151"/>
        <v>67.330677290835112</v>
      </c>
      <c r="AC3534">
        <f t="shared" si="1149"/>
        <v>48.72155214757354</v>
      </c>
      <c r="AE3534">
        <f t="shared" si="1143"/>
        <v>1.1251199999999999</v>
      </c>
      <c r="AF3534">
        <f t="shared" si="1144"/>
        <v>1.12334</v>
      </c>
      <c r="AG3534">
        <f t="shared" si="1148"/>
        <v>94.943820224723098</v>
      </c>
      <c r="AH3534">
        <f t="shared" si="1162"/>
        <v>90.557016495336683</v>
      </c>
    </row>
    <row r="3535" spans="1:34" x14ac:dyDescent="0.25">
      <c r="A3535" s="1">
        <v>42534.15625</v>
      </c>
      <c r="B3535">
        <v>1.12503</v>
      </c>
      <c r="C3535">
        <v>1.1251199999999999</v>
      </c>
      <c r="D3535">
        <v>1.1243799999999999</v>
      </c>
      <c r="E3535">
        <v>1.12459</v>
      </c>
      <c r="F3535">
        <v>3809</v>
      </c>
      <c r="H3535">
        <f t="shared" si="1156"/>
        <v>2.1000000000004349E-4</v>
      </c>
      <c r="I3535">
        <f t="shared" si="1152"/>
        <v>48.72155214757354</v>
      </c>
      <c r="J3535">
        <f t="shared" si="1145"/>
        <v>90.557016495336683</v>
      </c>
      <c r="K3535">
        <f t="shared" si="1153"/>
        <v>0</v>
      </c>
      <c r="L3535">
        <f t="shared" si="1154"/>
        <v>1</v>
      </c>
      <c r="M3535">
        <f t="shared" si="1155"/>
        <v>0</v>
      </c>
      <c r="N3535">
        <f t="shared" ca="1" si="1150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7"/>
        <v>0.05</v>
      </c>
      <c r="R3535">
        <f t="shared" ca="1" si="1158"/>
        <v>0</v>
      </c>
      <c r="S3535">
        <f t="shared" ca="1" si="1159"/>
        <v>101.77990000000011</v>
      </c>
      <c r="T3535">
        <f t="shared" ca="1" si="1160"/>
        <v>0</v>
      </c>
      <c r="U3535">
        <f t="shared" ca="1" si="1161"/>
        <v>0</v>
      </c>
      <c r="Z3535">
        <f t="shared" si="1146"/>
        <v>1.12585</v>
      </c>
      <c r="AA3535">
        <f t="shared" si="1147"/>
        <v>1.12334</v>
      </c>
      <c r="AB3535">
        <f t="shared" si="1151"/>
        <v>49.800796812747699</v>
      </c>
      <c r="AC3535">
        <f t="shared" si="1149"/>
        <v>57.575860939800862</v>
      </c>
      <c r="AE3535">
        <f t="shared" si="1143"/>
        <v>1.1251199999999999</v>
      </c>
      <c r="AF3535">
        <f t="shared" si="1144"/>
        <v>1.12334</v>
      </c>
      <c r="AG3535">
        <f t="shared" si="1148"/>
        <v>70.224719101126325</v>
      </c>
      <c r="AH3535">
        <f t="shared" si="1162"/>
        <v>82.584269662924711</v>
      </c>
    </row>
    <row r="3536" spans="1:34" x14ac:dyDescent="0.25">
      <c r="A3536" s="1">
        <v>42534.166666666664</v>
      </c>
      <c r="B3536">
        <v>1.12459</v>
      </c>
      <c r="C3536">
        <v>1.1247799999999999</v>
      </c>
      <c r="D3536">
        <v>1.12409</v>
      </c>
      <c r="E3536">
        <v>1.1241099999999999</v>
      </c>
      <c r="F3536">
        <v>4306</v>
      </c>
      <c r="H3536">
        <f t="shared" si="1156"/>
        <v>1.9999999999908979E-5</v>
      </c>
      <c r="I3536">
        <f t="shared" si="1152"/>
        <v>57.575860939800862</v>
      </c>
      <c r="J3536">
        <f t="shared" si="1145"/>
        <v>82.584269662924711</v>
      </c>
      <c r="K3536">
        <f t="shared" si="1153"/>
        <v>0</v>
      </c>
      <c r="L3536">
        <f t="shared" si="1154"/>
        <v>0</v>
      </c>
      <c r="M3536">
        <f t="shared" si="1155"/>
        <v>0</v>
      </c>
      <c r="N3536">
        <f t="shared" ca="1" si="1150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7"/>
        <v>0.05</v>
      </c>
      <c r="R3536">
        <f t="shared" ca="1" si="1158"/>
        <v>0</v>
      </c>
      <c r="S3536">
        <f t="shared" ca="1" si="1159"/>
        <v>101.77990000000011</v>
      </c>
      <c r="T3536">
        <f t="shared" ca="1" si="1160"/>
        <v>0</v>
      </c>
      <c r="U3536">
        <f t="shared" ca="1" si="1161"/>
        <v>0</v>
      </c>
      <c r="Z3536">
        <f t="shared" si="1146"/>
        <v>1.12585</v>
      </c>
      <c r="AA3536">
        <f t="shared" si="1147"/>
        <v>1.12334</v>
      </c>
      <c r="AB3536">
        <f t="shared" si="1151"/>
        <v>30.677290836650744</v>
      </c>
      <c r="AC3536">
        <f t="shared" si="1149"/>
        <v>53.087649402388536</v>
      </c>
      <c r="AE3536">
        <f t="shared" si="1143"/>
        <v>1.1251199999999999</v>
      </c>
      <c r="AF3536">
        <f t="shared" si="1144"/>
        <v>1.12334</v>
      </c>
      <c r="AG3536">
        <f t="shared" si="1148"/>
        <v>43.258426966291225</v>
      </c>
      <c r="AH3536">
        <f t="shared" si="1162"/>
        <v>56.741573033708775</v>
      </c>
    </row>
    <row r="3537" spans="1:34" x14ac:dyDescent="0.25">
      <c r="A3537" s="1">
        <v>42534.177083333336</v>
      </c>
      <c r="B3537">
        <v>1.1241099999999999</v>
      </c>
      <c r="C3537">
        <v>1.1241699999999999</v>
      </c>
      <c r="D3537">
        <v>1.1231500000000001</v>
      </c>
      <c r="E3537">
        <v>1.1234500000000001</v>
      </c>
      <c r="F3537">
        <v>4789</v>
      </c>
      <c r="H3537">
        <f t="shared" si="1156"/>
        <v>2.9999999999996696E-4</v>
      </c>
      <c r="I3537">
        <f t="shared" si="1152"/>
        <v>53.087649402388536</v>
      </c>
      <c r="J3537">
        <f t="shared" si="1145"/>
        <v>56.741573033708775</v>
      </c>
      <c r="K3537">
        <f t="shared" si="1153"/>
        <v>0</v>
      </c>
      <c r="L3537">
        <f t="shared" si="1154"/>
        <v>0</v>
      </c>
      <c r="M3537">
        <f t="shared" si="1155"/>
        <v>0</v>
      </c>
      <c r="N3537">
        <f t="shared" ca="1" si="1150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7"/>
        <v>0.05</v>
      </c>
      <c r="R3537">
        <f t="shared" ca="1" si="1158"/>
        <v>0</v>
      </c>
      <c r="S3537">
        <f t="shared" ca="1" si="1159"/>
        <v>101.77990000000011</v>
      </c>
      <c r="T3537">
        <f t="shared" ca="1" si="1160"/>
        <v>0</v>
      </c>
      <c r="U3537">
        <f t="shared" ca="1" si="1161"/>
        <v>0</v>
      </c>
      <c r="Z3537">
        <f t="shared" si="1146"/>
        <v>1.1252899999999999</v>
      </c>
      <c r="AA3537">
        <f t="shared" si="1147"/>
        <v>1.1231500000000001</v>
      </c>
      <c r="AB3537">
        <f t="shared" si="1151"/>
        <v>14.018691588784757</v>
      </c>
      <c r="AC3537">
        <f t="shared" si="1149"/>
        <v>40.456864132254573</v>
      </c>
      <c r="AE3537">
        <f t="shared" si="1143"/>
        <v>1.1251199999999999</v>
      </c>
      <c r="AF3537">
        <f t="shared" si="1144"/>
        <v>1.1231500000000001</v>
      </c>
      <c r="AG3537">
        <f t="shared" si="1148"/>
        <v>15.228426395938916</v>
      </c>
      <c r="AH3537">
        <f t="shared" si="1162"/>
        <v>29.243426681115071</v>
      </c>
    </row>
    <row r="3538" spans="1:34" x14ac:dyDescent="0.25">
      <c r="A3538" s="1">
        <v>42534.1875</v>
      </c>
      <c r="B3538">
        <v>1.12344</v>
      </c>
      <c r="C3538">
        <v>1.12378</v>
      </c>
      <c r="D3538">
        <v>1.1233500000000001</v>
      </c>
      <c r="E3538">
        <v>1.12361</v>
      </c>
      <c r="F3538">
        <v>4490</v>
      </c>
      <c r="H3538">
        <f t="shared" si="1156"/>
        <v>8.9999999999923475E-5</v>
      </c>
      <c r="I3538">
        <f t="shared" si="1152"/>
        <v>40.456864132254573</v>
      </c>
      <c r="J3538">
        <f t="shared" si="1145"/>
        <v>29.243426681115071</v>
      </c>
      <c r="K3538">
        <f t="shared" si="1153"/>
        <v>0</v>
      </c>
      <c r="L3538">
        <f t="shared" si="1154"/>
        <v>0</v>
      </c>
      <c r="M3538">
        <f t="shared" si="1155"/>
        <v>0</v>
      </c>
      <c r="N3538">
        <f t="shared" ca="1" si="1150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7"/>
        <v>0.05</v>
      </c>
      <c r="R3538">
        <f t="shared" ca="1" si="1158"/>
        <v>0</v>
      </c>
      <c r="S3538">
        <f t="shared" ca="1" si="1159"/>
        <v>101.77990000000011</v>
      </c>
      <c r="T3538">
        <f t="shared" ca="1" si="1160"/>
        <v>0</v>
      </c>
      <c r="U3538">
        <f t="shared" ca="1" si="1161"/>
        <v>0</v>
      </c>
      <c r="Z3538">
        <f t="shared" si="1146"/>
        <v>1.1252899999999999</v>
      </c>
      <c r="AA3538">
        <f t="shared" si="1147"/>
        <v>1.1231500000000001</v>
      </c>
      <c r="AB3538">
        <f t="shared" si="1151"/>
        <v>21.495327102801216</v>
      </c>
      <c r="AC3538">
        <f t="shared" si="1149"/>
        <v>28.998026585246105</v>
      </c>
      <c r="AE3538">
        <f t="shared" si="1143"/>
        <v>1.1251199999999999</v>
      </c>
      <c r="AF3538">
        <f t="shared" si="1144"/>
        <v>1.1231500000000001</v>
      </c>
      <c r="AG3538">
        <f t="shared" si="1148"/>
        <v>23.350253807104082</v>
      </c>
      <c r="AH3538">
        <f t="shared" si="1162"/>
        <v>19.2893401015215</v>
      </c>
    </row>
    <row r="3539" spans="1:34" x14ac:dyDescent="0.25">
      <c r="A3539" s="1">
        <v>42534.197916666664</v>
      </c>
      <c r="B3539">
        <v>1.1236200000000001</v>
      </c>
      <c r="C3539">
        <v>1.1241699999999999</v>
      </c>
      <c r="D3539">
        <v>1.12357</v>
      </c>
      <c r="E3539">
        <v>1.1241300000000001</v>
      </c>
      <c r="F3539">
        <v>4307</v>
      </c>
      <c r="H3539">
        <f t="shared" si="1156"/>
        <v>5.0000000000105516E-5</v>
      </c>
      <c r="I3539">
        <f t="shared" si="1152"/>
        <v>28.998026585246105</v>
      </c>
      <c r="J3539">
        <f t="shared" si="1145"/>
        <v>19.2893401015215</v>
      </c>
      <c r="K3539">
        <f t="shared" si="1153"/>
        <v>0</v>
      </c>
      <c r="L3539">
        <f t="shared" si="1154"/>
        <v>0</v>
      </c>
      <c r="M3539">
        <f t="shared" si="1155"/>
        <v>0</v>
      </c>
      <c r="N3539">
        <f t="shared" ca="1" si="1150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7"/>
        <v>0.05</v>
      </c>
      <c r="R3539">
        <f t="shared" ca="1" si="1158"/>
        <v>0</v>
      </c>
      <c r="S3539">
        <f t="shared" ca="1" si="1159"/>
        <v>101.77990000000011</v>
      </c>
      <c r="T3539">
        <f t="shared" ca="1" si="1160"/>
        <v>0</v>
      </c>
      <c r="U3539">
        <f t="shared" ca="1" si="1161"/>
        <v>0</v>
      </c>
      <c r="Z3539">
        <f t="shared" si="1146"/>
        <v>1.1252899999999999</v>
      </c>
      <c r="AA3539">
        <f t="shared" si="1147"/>
        <v>1.1231500000000001</v>
      </c>
      <c r="AB3539">
        <f t="shared" si="1151"/>
        <v>45.794392523367691</v>
      </c>
      <c r="AC3539">
        <f t="shared" si="1149"/>
        <v>27.996425512901101</v>
      </c>
      <c r="AE3539">
        <f t="shared" ref="AE3539:AE3602" si="1163">MAX($C3533:$C3539)</f>
        <v>1.1251199999999999</v>
      </c>
      <c r="AF3539">
        <f t="shared" ref="AF3539:AF3602" si="1164">MIN($D3533:$D3539)</f>
        <v>1.1231500000000001</v>
      </c>
      <c r="AG3539">
        <f t="shared" si="1148"/>
        <v>49.74619289340496</v>
      </c>
      <c r="AH3539">
        <f t="shared" si="1162"/>
        <v>36.548223350254517</v>
      </c>
    </row>
    <row r="3540" spans="1:34" x14ac:dyDescent="0.25">
      <c r="A3540" s="1">
        <v>42534.208333333336</v>
      </c>
      <c r="B3540">
        <v>1.12409</v>
      </c>
      <c r="C3540">
        <v>1.1245099999999999</v>
      </c>
      <c r="D3540">
        <v>1.1238300000000001</v>
      </c>
      <c r="E3540">
        <v>1.12443</v>
      </c>
      <c r="F3540">
        <v>4462</v>
      </c>
      <c r="H3540">
        <f t="shared" si="1156"/>
        <v>2.5999999999992696E-4</v>
      </c>
      <c r="I3540">
        <f t="shared" si="1152"/>
        <v>27.996425512901101</v>
      </c>
      <c r="J3540">
        <f t="shared" ref="J3540:J3603" si="1165">AH3539</f>
        <v>36.548223350254517</v>
      </c>
      <c r="K3540">
        <f t="shared" si="1153"/>
        <v>1</v>
      </c>
      <c r="L3540">
        <f t="shared" si="1154"/>
        <v>0</v>
      </c>
      <c r="M3540">
        <f t="shared" si="1155"/>
        <v>0</v>
      </c>
      <c r="N3540">
        <f t="shared" ca="1" si="1150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7"/>
        <v>0.05</v>
      </c>
      <c r="R3540">
        <f t="shared" ca="1" si="1158"/>
        <v>0</v>
      </c>
      <c r="S3540">
        <f t="shared" ca="1" si="1159"/>
        <v>101.77990000000011</v>
      </c>
      <c r="T3540">
        <f t="shared" ca="1" si="1160"/>
        <v>0</v>
      </c>
      <c r="U3540">
        <f t="shared" ca="1" si="1161"/>
        <v>0</v>
      </c>
      <c r="Z3540">
        <f t="shared" si="1146"/>
        <v>1.1252899999999999</v>
      </c>
      <c r="AA3540">
        <f t="shared" si="1147"/>
        <v>1.1231500000000001</v>
      </c>
      <c r="AB3540">
        <f t="shared" si="1151"/>
        <v>59.813084112152438</v>
      </c>
      <c r="AC3540">
        <f t="shared" si="1149"/>
        <v>35.280373831776529</v>
      </c>
      <c r="AE3540">
        <f t="shared" si="1163"/>
        <v>1.1251199999999999</v>
      </c>
      <c r="AF3540">
        <f t="shared" si="1164"/>
        <v>1.1231500000000001</v>
      </c>
      <c r="AG3540">
        <f t="shared" si="1148"/>
        <v>64.974619289343877</v>
      </c>
      <c r="AH3540">
        <f t="shared" si="1162"/>
        <v>57.360406091374415</v>
      </c>
    </row>
    <row r="3541" spans="1:34" x14ac:dyDescent="0.25">
      <c r="A3541" s="1">
        <v>42534.21875</v>
      </c>
      <c r="B3541">
        <v>1.12443</v>
      </c>
      <c r="C3541">
        <v>1.12463</v>
      </c>
      <c r="D3541">
        <v>1.1242700000000001</v>
      </c>
      <c r="E3541">
        <v>1.12446</v>
      </c>
      <c r="F3541">
        <v>4010</v>
      </c>
      <c r="H3541">
        <f t="shared" si="1156"/>
        <v>1.5999999999993797E-4</v>
      </c>
      <c r="I3541">
        <f t="shared" si="1152"/>
        <v>35.280373831776529</v>
      </c>
      <c r="J3541">
        <f t="shared" si="1165"/>
        <v>57.360406091374415</v>
      </c>
      <c r="K3541">
        <f t="shared" si="1153"/>
        <v>0</v>
      </c>
      <c r="L3541">
        <f t="shared" si="1154"/>
        <v>0</v>
      </c>
      <c r="M3541">
        <f t="shared" si="1155"/>
        <v>0</v>
      </c>
      <c r="N3541">
        <f t="shared" ca="1" si="1150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7"/>
        <v>0.05</v>
      </c>
      <c r="R3541">
        <f t="shared" ca="1" si="1158"/>
        <v>0</v>
      </c>
      <c r="S3541">
        <f t="shared" ca="1" si="1159"/>
        <v>101.77990000000011</v>
      </c>
      <c r="T3541">
        <f t="shared" ca="1" si="1160"/>
        <v>0</v>
      </c>
      <c r="U3541">
        <f t="shared" ca="1" si="1161"/>
        <v>0</v>
      </c>
      <c r="Z3541">
        <f t="shared" si="1146"/>
        <v>1.1252899999999999</v>
      </c>
      <c r="AA3541">
        <f t="shared" si="1147"/>
        <v>1.1231500000000001</v>
      </c>
      <c r="AB3541">
        <f t="shared" si="1151"/>
        <v>61.214953271029884</v>
      </c>
      <c r="AC3541">
        <f t="shared" si="1149"/>
        <v>47.079439252337806</v>
      </c>
      <c r="AE3541">
        <f t="shared" si="1163"/>
        <v>1.1251199999999999</v>
      </c>
      <c r="AF3541">
        <f t="shared" si="1164"/>
        <v>1.1231500000000001</v>
      </c>
      <c r="AG3541">
        <f t="shared" si="1148"/>
        <v>66.497461928936644</v>
      </c>
      <c r="AH3541">
        <f t="shared" si="1162"/>
        <v>65.736040609140261</v>
      </c>
    </row>
    <row r="3542" spans="1:34" x14ac:dyDescent="0.25">
      <c r="A3542" s="1">
        <v>42534.229166666664</v>
      </c>
      <c r="B3542">
        <v>1.1244499999999999</v>
      </c>
      <c r="C3542">
        <v>1.1247799999999999</v>
      </c>
      <c r="D3542">
        <v>1.1244499999999999</v>
      </c>
      <c r="E3542">
        <v>1.12462</v>
      </c>
      <c r="F3542">
        <v>3957</v>
      </c>
      <c r="H3542">
        <f t="shared" si="1156"/>
        <v>0</v>
      </c>
      <c r="I3542">
        <f t="shared" si="1152"/>
        <v>47.079439252337806</v>
      </c>
      <c r="J3542">
        <f t="shared" si="1165"/>
        <v>65.736040609140261</v>
      </c>
      <c r="K3542">
        <f t="shared" si="1153"/>
        <v>0</v>
      </c>
      <c r="L3542">
        <f t="shared" si="1154"/>
        <v>0</v>
      </c>
      <c r="M3542">
        <f t="shared" si="1155"/>
        <v>0</v>
      </c>
      <c r="N3542">
        <f t="shared" ca="1" si="1150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7"/>
        <v>0.05</v>
      </c>
      <c r="R3542">
        <f t="shared" ca="1" si="1158"/>
        <v>0</v>
      </c>
      <c r="S3542">
        <f t="shared" ca="1" si="1159"/>
        <v>101.77990000000011</v>
      </c>
      <c r="T3542">
        <f t="shared" ca="1" si="1160"/>
        <v>0</v>
      </c>
      <c r="U3542">
        <f t="shared" ca="1" si="1161"/>
        <v>0</v>
      </c>
      <c r="Z3542">
        <f t="shared" ref="Z3542:Z3605" si="1166">MAX($C3521:$C3542)</f>
        <v>1.1252899999999999</v>
      </c>
      <c r="AA3542">
        <f t="shared" ref="AA3542:AA3605" si="1167">MIN($D3521:$D3542)</f>
        <v>1.1231500000000001</v>
      </c>
      <c r="AB3542">
        <f t="shared" si="1151"/>
        <v>68.691588785046349</v>
      </c>
      <c r="AC3542">
        <f t="shared" si="1149"/>
        <v>58.878504672899091</v>
      </c>
      <c r="AE3542">
        <f t="shared" si="1163"/>
        <v>1.1247799999999999</v>
      </c>
      <c r="AF3542">
        <f t="shared" si="1164"/>
        <v>1.1231500000000001</v>
      </c>
      <c r="AG3542">
        <f t="shared" si="1148"/>
        <v>90.184049079757187</v>
      </c>
      <c r="AH3542">
        <f t="shared" si="1162"/>
        <v>78.340755504346916</v>
      </c>
    </row>
    <row r="3543" spans="1:34" x14ac:dyDescent="0.25">
      <c r="A3543" s="1">
        <v>42534.239583333336</v>
      </c>
      <c r="B3543">
        <v>1.12463</v>
      </c>
      <c r="C3543">
        <v>1.1247100000000001</v>
      </c>
      <c r="D3543">
        <v>1.1243799999999999</v>
      </c>
      <c r="E3543">
        <v>1.1244700000000001</v>
      </c>
      <c r="F3543">
        <v>4099</v>
      </c>
      <c r="H3543">
        <f t="shared" si="1156"/>
        <v>9.0000000000145519E-5</v>
      </c>
      <c r="I3543">
        <f t="shared" si="1152"/>
        <v>58.878504672899091</v>
      </c>
      <c r="J3543">
        <f t="shared" si="1165"/>
        <v>78.340755504346916</v>
      </c>
      <c r="K3543">
        <f t="shared" si="1153"/>
        <v>0</v>
      </c>
      <c r="L3543">
        <f t="shared" si="1154"/>
        <v>0</v>
      </c>
      <c r="M3543">
        <f t="shared" si="1155"/>
        <v>0</v>
      </c>
      <c r="N3543">
        <f t="shared" ca="1" si="1150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7"/>
        <v>0.05</v>
      </c>
      <c r="R3543">
        <f t="shared" ca="1" si="1158"/>
        <v>0</v>
      </c>
      <c r="S3543">
        <f t="shared" ca="1" si="1159"/>
        <v>101.77990000000011</v>
      </c>
      <c r="T3543">
        <f t="shared" ca="1" si="1160"/>
        <v>0</v>
      </c>
      <c r="U3543">
        <f t="shared" ca="1" si="1161"/>
        <v>0</v>
      </c>
      <c r="Z3543">
        <f t="shared" si="1166"/>
        <v>1.1252899999999999</v>
      </c>
      <c r="AA3543">
        <f t="shared" si="1167"/>
        <v>1.1231500000000001</v>
      </c>
      <c r="AB3543">
        <f t="shared" si="1151"/>
        <v>61.682242990659155</v>
      </c>
      <c r="AC3543">
        <f t="shared" si="1149"/>
        <v>62.850467289721955</v>
      </c>
      <c r="AE3543">
        <f t="shared" si="1163"/>
        <v>1.1247799999999999</v>
      </c>
      <c r="AF3543">
        <f t="shared" si="1164"/>
        <v>1.1231500000000001</v>
      </c>
      <c r="AG3543">
        <f t="shared" ref="AG3543:AG3606" si="1168">($E3543-$AF3543)/($AE3543-$AF3543)*100</f>
        <v>80.981595092033814</v>
      </c>
      <c r="AH3543">
        <f t="shared" si="1162"/>
        <v>85.582822085895501</v>
      </c>
    </row>
    <row r="3544" spans="1:34" x14ac:dyDescent="0.25">
      <c r="A3544" s="1">
        <v>42534.25</v>
      </c>
      <c r="B3544">
        <v>1.12449</v>
      </c>
      <c r="C3544">
        <v>1.1245000000000001</v>
      </c>
      <c r="D3544">
        <v>1.12419</v>
      </c>
      <c r="E3544">
        <v>1.1243099999999999</v>
      </c>
      <c r="F3544">
        <v>3758</v>
      </c>
      <c r="H3544">
        <f t="shared" si="1156"/>
        <v>1.1999999999989797E-4</v>
      </c>
      <c r="I3544">
        <f t="shared" si="1152"/>
        <v>62.850467289721955</v>
      </c>
      <c r="J3544">
        <f t="shared" si="1165"/>
        <v>85.582822085895501</v>
      </c>
      <c r="K3544">
        <f t="shared" si="1153"/>
        <v>0</v>
      </c>
      <c r="L3544">
        <f t="shared" si="1154"/>
        <v>0</v>
      </c>
      <c r="M3544">
        <f t="shared" si="1155"/>
        <v>0</v>
      </c>
      <c r="N3544">
        <f t="shared" ca="1" si="1150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7"/>
        <v>0.05</v>
      </c>
      <c r="R3544">
        <f t="shared" ca="1" si="1158"/>
        <v>0</v>
      </c>
      <c r="S3544">
        <f t="shared" ca="1" si="1159"/>
        <v>101.77990000000011</v>
      </c>
      <c r="T3544">
        <f t="shared" ca="1" si="1160"/>
        <v>0</v>
      </c>
      <c r="U3544">
        <f t="shared" ca="1" si="1161"/>
        <v>0</v>
      </c>
      <c r="Z3544">
        <f t="shared" si="1166"/>
        <v>1.1252899999999999</v>
      </c>
      <c r="AA3544">
        <f t="shared" si="1167"/>
        <v>1.1231500000000001</v>
      </c>
      <c r="AB3544">
        <f t="shared" si="1151"/>
        <v>54.205607476632309</v>
      </c>
      <c r="AC3544">
        <f t="shared" si="1149"/>
        <v>61.448598130841923</v>
      </c>
      <c r="AE3544">
        <f t="shared" si="1163"/>
        <v>1.1247799999999999</v>
      </c>
      <c r="AF3544">
        <f t="shared" si="1164"/>
        <v>1.1233500000000001</v>
      </c>
      <c r="AG3544">
        <f t="shared" si="1168"/>
        <v>67.132867132865073</v>
      </c>
      <c r="AH3544">
        <f t="shared" si="1162"/>
        <v>74.057231112449443</v>
      </c>
    </row>
    <row r="3545" spans="1:34" x14ac:dyDescent="0.25">
      <c r="A3545" s="1">
        <v>42534.260416666664</v>
      </c>
      <c r="B3545">
        <v>1.12432</v>
      </c>
      <c r="C3545">
        <v>1.1247199999999999</v>
      </c>
      <c r="D3545">
        <v>1.1242300000000001</v>
      </c>
      <c r="E3545">
        <v>1.1247</v>
      </c>
      <c r="F3545">
        <v>3663</v>
      </c>
      <c r="H3545">
        <f t="shared" si="1156"/>
        <v>8.9999999999923475E-5</v>
      </c>
      <c r="I3545">
        <f t="shared" si="1152"/>
        <v>61.448598130841923</v>
      </c>
      <c r="J3545">
        <f t="shared" si="1165"/>
        <v>74.057231112449443</v>
      </c>
      <c r="K3545">
        <f t="shared" si="1153"/>
        <v>0</v>
      </c>
      <c r="L3545">
        <f t="shared" si="1154"/>
        <v>0</v>
      </c>
      <c r="M3545">
        <f t="shared" si="1155"/>
        <v>0</v>
      </c>
      <c r="N3545">
        <f t="shared" ca="1" si="1150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7"/>
        <v>0.05</v>
      </c>
      <c r="R3545">
        <f t="shared" ca="1" si="1158"/>
        <v>0</v>
      </c>
      <c r="S3545">
        <f t="shared" ca="1" si="1159"/>
        <v>101.77990000000011</v>
      </c>
      <c r="T3545">
        <f t="shared" ca="1" si="1160"/>
        <v>0</v>
      </c>
      <c r="U3545">
        <f t="shared" ca="1" si="1161"/>
        <v>0</v>
      </c>
      <c r="Z3545">
        <f t="shared" si="1166"/>
        <v>1.1252899999999999</v>
      </c>
      <c r="AA3545">
        <f t="shared" si="1167"/>
        <v>1.1231500000000001</v>
      </c>
      <c r="AB3545">
        <f t="shared" si="1151"/>
        <v>72.429906542059769</v>
      </c>
      <c r="AC3545">
        <f t="shared" si="1149"/>
        <v>64.252336448599394</v>
      </c>
      <c r="AE3545">
        <f t="shared" si="1163"/>
        <v>1.1247799999999999</v>
      </c>
      <c r="AF3545">
        <f t="shared" si="1164"/>
        <v>1.12357</v>
      </c>
      <c r="AG3545">
        <f t="shared" si="1168"/>
        <v>93.388429752077499</v>
      </c>
      <c r="AH3545">
        <f t="shared" si="1162"/>
        <v>80.260648442471279</v>
      </c>
    </row>
    <row r="3546" spans="1:34" x14ac:dyDescent="0.25">
      <c r="A3546" s="1">
        <v>42534.270833333336</v>
      </c>
      <c r="B3546">
        <v>1.1246799999999999</v>
      </c>
      <c r="C3546">
        <v>1.1249800000000001</v>
      </c>
      <c r="D3546">
        <v>1.12462</v>
      </c>
      <c r="E3546">
        <v>1.12493</v>
      </c>
      <c r="F3546">
        <v>3534</v>
      </c>
      <c r="H3546">
        <f t="shared" si="1156"/>
        <v>5.9999999999948983E-5</v>
      </c>
      <c r="I3546">
        <f t="shared" si="1152"/>
        <v>64.252336448599394</v>
      </c>
      <c r="J3546">
        <f t="shared" si="1165"/>
        <v>80.260648442471279</v>
      </c>
      <c r="K3546">
        <f t="shared" si="1153"/>
        <v>0</v>
      </c>
      <c r="L3546">
        <f t="shared" si="1154"/>
        <v>0</v>
      </c>
      <c r="M3546">
        <f t="shared" si="1155"/>
        <v>0</v>
      </c>
      <c r="N3546">
        <f t="shared" ca="1" si="1150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7"/>
        <v>0.05</v>
      </c>
      <c r="R3546">
        <f t="shared" ca="1" si="1158"/>
        <v>0</v>
      </c>
      <c r="S3546">
        <f t="shared" ca="1" si="1159"/>
        <v>101.77990000000011</v>
      </c>
      <c r="T3546">
        <f t="shared" ca="1" si="1160"/>
        <v>0</v>
      </c>
      <c r="U3546">
        <f t="shared" ca="1" si="1161"/>
        <v>0</v>
      </c>
      <c r="Z3546">
        <f t="shared" si="1166"/>
        <v>1.1252899999999999</v>
      </c>
      <c r="AA3546">
        <f t="shared" si="1167"/>
        <v>1.1231500000000001</v>
      </c>
      <c r="AB3546">
        <f t="shared" si="1151"/>
        <v>83.177570093460375</v>
      </c>
      <c r="AC3546">
        <f t="shared" ref="AC3546:AC3609" si="1169">AVERAGE(AB3543:AB3546)</f>
        <v>67.873831775702897</v>
      </c>
      <c r="AE3546">
        <f t="shared" si="1163"/>
        <v>1.1249800000000001</v>
      </c>
      <c r="AF3546">
        <f t="shared" si="1164"/>
        <v>1.1238300000000001</v>
      </c>
      <c r="AG3546">
        <f t="shared" si="1168"/>
        <v>95.652173913034247</v>
      </c>
      <c r="AH3546">
        <f t="shared" si="1162"/>
        <v>94.520301832555873</v>
      </c>
    </row>
    <row r="3547" spans="1:34" x14ac:dyDescent="0.25">
      <c r="A3547" s="1">
        <v>42534.28125</v>
      </c>
      <c r="B3547">
        <v>1.12493</v>
      </c>
      <c r="C3547">
        <v>1.1254999999999999</v>
      </c>
      <c r="D3547">
        <v>1.1248199999999999</v>
      </c>
      <c r="E3547">
        <v>1.1252</v>
      </c>
      <c r="F3547">
        <v>3908</v>
      </c>
      <c r="H3547">
        <f t="shared" si="1156"/>
        <v>1.100000000000545E-4</v>
      </c>
      <c r="I3547">
        <f t="shared" si="1152"/>
        <v>67.873831775702897</v>
      </c>
      <c r="J3547">
        <f t="shared" si="1165"/>
        <v>94.520301832555873</v>
      </c>
      <c r="K3547">
        <f t="shared" si="1153"/>
        <v>0</v>
      </c>
      <c r="L3547">
        <f t="shared" si="1154"/>
        <v>0</v>
      </c>
      <c r="M3547">
        <f t="shared" si="1155"/>
        <v>0</v>
      </c>
      <c r="N3547">
        <f t="shared" ca="1" si="1150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7"/>
        <v>0.05</v>
      </c>
      <c r="R3547">
        <f t="shared" ca="1" si="1158"/>
        <v>0</v>
      </c>
      <c r="S3547">
        <f t="shared" ca="1" si="1159"/>
        <v>101.77990000000011</v>
      </c>
      <c r="T3547">
        <f t="shared" ca="1" si="1160"/>
        <v>0</v>
      </c>
      <c r="U3547">
        <f t="shared" ca="1" si="1161"/>
        <v>0</v>
      </c>
      <c r="Z3547">
        <f t="shared" si="1166"/>
        <v>1.1254999999999999</v>
      </c>
      <c r="AA3547">
        <f t="shared" si="1167"/>
        <v>1.1231500000000001</v>
      </c>
      <c r="AB3547">
        <f t="shared" si="1151"/>
        <v>87.234042553192097</v>
      </c>
      <c r="AC3547">
        <f t="shared" si="1169"/>
        <v>74.261781666336134</v>
      </c>
      <c r="AE3547">
        <f t="shared" si="1163"/>
        <v>1.1254999999999999</v>
      </c>
      <c r="AF3547">
        <f t="shared" si="1164"/>
        <v>1.12419</v>
      </c>
      <c r="AG3547">
        <f t="shared" si="1168"/>
        <v>77.099236641222532</v>
      </c>
      <c r="AH3547">
        <f t="shared" si="1162"/>
        <v>86.37570527712839</v>
      </c>
    </row>
    <row r="3548" spans="1:34" x14ac:dyDescent="0.25">
      <c r="A3548" s="1">
        <v>42534.291666666664</v>
      </c>
      <c r="B3548">
        <v>1.1252200000000001</v>
      </c>
      <c r="C3548">
        <v>1.1253500000000001</v>
      </c>
      <c r="D3548">
        <v>1.1248800000000001</v>
      </c>
      <c r="E3548">
        <v>1.1249800000000001</v>
      </c>
      <c r="F3548">
        <v>3730</v>
      </c>
      <c r="H3548">
        <f t="shared" si="1156"/>
        <v>9.9999999999988987E-5</v>
      </c>
      <c r="I3548">
        <f t="shared" si="1152"/>
        <v>74.261781666336134</v>
      </c>
      <c r="J3548">
        <f t="shared" si="1165"/>
        <v>86.37570527712839</v>
      </c>
      <c r="K3548">
        <f t="shared" si="1153"/>
        <v>0</v>
      </c>
      <c r="L3548">
        <f t="shared" si="1154"/>
        <v>0</v>
      </c>
      <c r="M3548">
        <f t="shared" si="1155"/>
        <v>0</v>
      </c>
      <c r="N3548">
        <f t="shared" ref="N3548:N3611" ca="1" si="1170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7"/>
        <v>0.05</v>
      </c>
      <c r="R3548">
        <f t="shared" ca="1" si="1158"/>
        <v>0</v>
      </c>
      <c r="S3548">
        <f t="shared" ca="1" si="1159"/>
        <v>101.77990000000011</v>
      </c>
      <c r="T3548">
        <f t="shared" ca="1" si="1160"/>
        <v>0</v>
      </c>
      <c r="U3548">
        <f t="shared" ca="1" si="1161"/>
        <v>0</v>
      </c>
      <c r="Z3548">
        <f t="shared" si="1166"/>
        <v>1.1254999999999999</v>
      </c>
      <c r="AA3548">
        <f t="shared" si="1167"/>
        <v>1.1231500000000001</v>
      </c>
      <c r="AB3548">
        <f t="shared" si="1151"/>
        <v>77.872340425536734</v>
      </c>
      <c r="AC3548">
        <f t="shared" si="1169"/>
        <v>80.178464903562244</v>
      </c>
      <c r="AE3548">
        <f t="shared" si="1163"/>
        <v>1.1254999999999999</v>
      </c>
      <c r="AF3548">
        <f t="shared" si="1164"/>
        <v>1.12419</v>
      </c>
      <c r="AG3548">
        <f t="shared" si="1168"/>
        <v>60.305343511459178</v>
      </c>
      <c r="AH3548">
        <f t="shared" si="1162"/>
        <v>68.702290076340859</v>
      </c>
    </row>
    <row r="3549" spans="1:34" x14ac:dyDescent="0.25">
      <c r="A3549" s="1">
        <v>42534.302083333336</v>
      </c>
      <c r="B3549">
        <v>1.1250100000000001</v>
      </c>
      <c r="C3549">
        <v>1.12513</v>
      </c>
      <c r="D3549">
        <v>1.12486</v>
      </c>
      <c r="E3549">
        <v>1.1248899999999999</v>
      </c>
      <c r="F3549">
        <v>3615</v>
      </c>
      <c r="H3549">
        <f t="shared" si="1156"/>
        <v>2.9999999999974492E-5</v>
      </c>
      <c r="I3549">
        <f t="shared" si="1152"/>
        <v>80.178464903562244</v>
      </c>
      <c r="J3549">
        <f t="shared" si="1165"/>
        <v>68.702290076340859</v>
      </c>
      <c r="K3549">
        <f t="shared" si="1153"/>
        <v>0</v>
      </c>
      <c r="L3549">
        <f t="shared" si="1154"/>
        <v>0</v>
      </c>
      <c r="M3549">
        <f t="shared" si="1155"/>
        <v>0</v>
      </c>
      <c r="N3549">
        <f t="shared" ca="1" si="1170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-2.4000000000001798E-4</v>
      </c>
      <c r="P3549">
        <f t="shared" ca="1" si="1157"/>
        <v>0.05</v>
      </c>
      <c r="R3549">
        <f t="shared" ca="1" si="1158"/>
        <v>-2.4000000000001798E-4</v>
      </c>
      <c r="S3549">
        <f t="shared" ca="1" si="1159"/>
        <v>101.76590000000012</v>
      </c>
      <c r="T3549">
        <f t="shared" ca="1" si="1160"/>
        <v>-1</v>
      </c>
      <c r="U3549">
        <f t="shared" ca="1" si="1161"/>
        <v>-1.4000000000000899E-2</v>
      </c>
      <c r="Z3549">
        <f t="shared" si="1166"/>
        <v>1.1254999999999999</v>
      </c>
      <c r="AA3549">
        <f t="shared" si="1167"/>
        <v>1.1231500000000001</v>
      </c>
      <c r="AB3549">
        <f t="shared" si="1151"/>
        <v>74.042553191487755</v>
      </c>
      <c r="AC3549">
        <f t="shared" si="1169"/>
        <v>80.581626565919237</v>
      </c>
      <c r="AE3549">
        <f t="shared" si="1163"/>
        <v>1.1254999999999999</v>
      </c>
      <c r="AF3549">
        <f t="shared" si="1164"/>
        <v>1.12419</v>
      </c>
      <c r="AG3549">
        <f t="shared" si="1168"/>
        <v>53.435114503814077</v>
      </c>
      <c r="AH3549">
        <f t="shared" si="1162"/>
        <v>56.870229007636624</v>
      </c>
    </row>
    <row r="3550" spans="1:34" x14ac:dyDescent="0.25">
      <c r="A3550" s="1">
        <v>42534.3125</v>
      </c>
      <c r="B3550">
        <v>1.1249</v>
      </c>
      <c r="C3550">
        <v>1.12504</v>
      </c>
      <c r="D3550">
        <v>1.1247100000000001</v>
      </c>
      <c r="E3550">
        <v>1.1247799999999999</v>
      </c>
      <c r="F3550">
        <v>3692</v>
      </c>
      <c r="H3550">
        <f t="shared" si="1156"/>
        <v>6.999999999979245E-5</v>
      </c>
      <c r="I3550">
        <f t="shared" si="1152"/>
        <v>80.581626565919237</v>
      </c>
      <c r="J3550">
        <f t="shared" si="1165"/>
        <v>56.870229007636624</v>
      </c>
      <c r="K3550">
        <f t="shared" si="1153"/>
        <v>-1</v>
      </c>
      <c r="L3550">
        <f t="shared" si="1154"/>
        <v>0</v>
      </c>
      <c r="M3550">
        <f t="shared" si="1155"/>
        <v>0</v>
      </c>
      <c r="N3550">
        <f t="shared" ca="1" si="1170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0">
        <f t="shared" ca="1" si="1157"/>
        <v>0.05</v>
      </c>
      <c r="R3550">
        <f t="shared" ca="1" si="1158"/>
        <v>0</v>
      </c>
      <c r="S3550">
        <f t="shared" ca="1" si="1159"/>
        <v>101.76590000000012</v>
      </c>
      <c r="T3550">
        <f t="shared" ca="1" si="1160"/>
        <v>0</v>
      </c>
      <c r="U3550">
        <f t="shared" ca="1" si="1161"/>
        <v>0</v>
      </c>
      <c r="Z3550">
        <f t="shared" si="1166"/>
        <v>1.1254999999999999</v>
      </c>
      <c r="AA3550">
        <f t="shared" si="1167"/>
        <v>1.1231500000000001</v>
      </c>
      <c r="AB3550">
        <f t="shared" si="1151"/>
        <v>69.361702127655349</v>
      </c>
      <c r="AC3550">
        <f t="shared" si="1169"/>
        <v>77.127659574467984</v>
      </c>
      <c r="AE3550">
        <f t="shared" si="1163"/>
        <v>1.1254999999999999</v>
      </c>
      <c r="AF3550">
        <f t="shared" si="1164"/>
        <v>1.12419</v>
      </c>
      <c r="AG3550">
        <f t="shared" si="1168"/>
        <v>45.03816793892392</v>
      </c>
      <c r="AH3550">
        <f t="shared" si="1162"/>
        <v>49.236641221368998</v>
      </c>
    </row>
    <row r="3551" spans="1:34" x14ac:dyDescent="0.25">
      <c r="A3551" s="1">
        <v>42534.322916666664</v>
      </c>
      <c r="B3551">
        <v>1.12479</v>
      </c>
      <c r="C3551">
        <v>1.12503</v>
      </c>
      <c r="D3551">
        <v>1.1246700000000001</v>
      </c>
      <c r="E3551">
        <v>1.1250100000000001</v>
      </c>
      <c r="F3551">
        <v>3692</v>
      </c>
      <c r="H3551">
        <f t="shared" si="1156"/>
        <v>1.1999999999989797E-4</v>
      </c>
      <c r="I3551">
        <f t="shared" si="1152"/>
        <v>77.127659574467984</v>
      </c>
      <c r="J3551">
        <f t="shared" si="1165"/>
        <v>49.236641221368998</v>
      </c>
      <c r="K3551">
        <f t="shared" si="1153"/>
        <v>-1</v>
      </c>
      <c r="L3551">
        <f t="shared" si="1154"/>
        <v>-1</v>
      </c>
      <c r="M3551">
        <f t="shared" si="1155"/>
        <v>-1</v>
      </c>
      <c r="N3551">
        <f t="shared" ca="1" si="1170"/>
        <v>-1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7"/>
        <v>0.05</v>
      </c>
      <c r="R3551">
        <f t="shared" ca="1" si="1158"/>
        <v>0</v>
      </c>
      <c r="S3551">
        <f t="shared" ca="1" si="1159"/>
        <v>101.76590000000012</v>
      </c>
      <c r="T3551">
        <f t="shared" ca="1" si="1160"/>
        <v>0</v>
      </c>
      <c r="U3551">
        <f t="shared" ca="1" si="1161"/>
        <v>0</v>
      </c>
      <c r="Z3551">
        <f t="shared" si="1166"/>
        <v>1.1254999999999999</v>
      </c>
      <c r="AA3551">
        <f t="shared" si="1167"/>
        <v>1.1231500000000001</v>
      </c>
      <c r="AB3551">
        <f t="shared" si="1151"/>
        <v>79.148936170216587</v>
      </c>
      <c r="AC3551">
        <f t="shared" si="1169"/>
        <v>75.106382978724099</v>
      </c>
      <c r="AE3551">
        <f t="shared" si="1163"/>
        <v>1.1254999999999999</v>
      </c>
      <c r="AF3551">
        <f t="shared" si="1164"/>
        <v>1.1242300000000001</v>
      </c>
      <c r="AG3551">
        <f t="shared" si="1168"/>
        <v>61.417322834651586</v>
      </c>
      <c r="AH3551">
        <f t="shared" si="1162"/>
        <v>53.227745386787753</v>
      </c>
    </row>
    <row r="3552" spans="1:34" x14ac:dyDescent="0.25">
      <c r="A3552" s="1">
        <v>42534.333333333336</v>
      </c>
      <c r="B3552">
        <v>1.1250199999999999</v>
      </c>
      <c r="C3552">
        <v>1.12514</v>
      </c>
      <c r="D3552">
        <v>1.12466</v>
      </c>
      <c r="E3552">
        <v>1.12493</v>
      </c>
      <c r="F3552">
        <v>3876</v>
      </c>
      <c r="H3552">
        <f t="shared" si="1156"/>
        <v>2.6999999999999247E-4</v>
      </c>
      <c r="I3552">
        <f t="shared" si="1152"/>
        <v>75.106382978724099</v>
      </c>
      <c r="J3552">
        <f t="shared" si="1165"/>
        <v>53.227745386787753</v>
      </c>
      <c r="K3552">
        <f t="shared" si="1153"/>
        <v>-1</v>
      </c>
      <c r="L3552">
        <f t="shared" si="1154"/>
        <v>0</v>
      </c>
      <c r="M3552">
        <f t="shared" si="1155"/>
        <v>0</v>
      </c>
      <c r="N3552">
        <f t="shared" ca="1" si="1170"/>
        <v>0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7"/>
        <v>0.05</v>
      </c>
      <c r="R3552">
        <f t="shared" ca="1" si="1158"/>
        <v>0</v>
      </c>
      <c r="S3552">
        <f t="shared" ca="1" si="1159"/>
        <v>101.76590000000012</v>
      </c>
      <c r="T3552">
        <f t="shared" ca="1" si="1160"/>
        <v>0</v>
      </c>
      <c r="U3552">
        <f t="shared" ca="1" si="1161"/>
        <v>0</v>
      </c>
      <c r="Z3552">
        <f t="shared" si="1166"/>
        <v>1.1254999999999999</v>
      </c>
      <c r="AA3552">
        <f t="shared" si="1167"/>
        <v>1.1231500000000001</v>
      </c>
      <c r="AB3552">
        <f t="shared" si="1151"/>
        <v>75.744680851064032</v>
      </c>
      <c r="AC3552">
        <f t="shared" si="1169"/>
        <v>74.574468085105934</v>
      </c>
      <c r="AE3552">
        <f t="shared" si="1163"/>
        <v>1.1254999999999999</v>
      </c>
      <c r="AF3552">
        <f t="shared" si="1164"/>
        <v>1.12462</v>
      </c>
      <c r="AG3552">
        <f t="shared" si="1168"/>
        <v>35.227272727276741</v>
      </c>
      <c r="AH3552">
        <f t="shared" si="1162"/>
        <v>48.322297780964163</v>
      </c>
    </row>
    <row r="3553" spans="1:34" x14ac:dyDescent="0.25">
      <c r="A3553" s="1">
        <v>42534.34375</v>
      </c>
      <c r="B3553">
        <v>1.12493</v>
      </c>
      <c r="C3553">
        <v>1.1255200000000001</v>
      </c>
      <c r="D3553">
        <v>1.1248800000000001</v>
      </c>
      <c r="E3553">
        <v>1.1252599999999999</v>
      </c>
      <c r="F3553">
        <v>4075</v>
      </c>
      <c r="H3553">
        <f t="shared" si="1156"/>
        <v>4.9999999999883471E-5</v>
      </c>
      <c r="I3553">
        <f t="shared" si="1152"/>
        <v>74.574468085105934</v>
      </c>
      <c r="J3553">
        <f t="shared" si="1165"/>
        <v>48.322297780964163</v>
      </c>
      <c r="K3553">
        <f t="shared" si="1153"/>
        <v>0</v>
      </c>
      <c r="L3553">
        <f t="shared" si="1154"/>
        <v>-1</v>
      </c>
      <c r="M3553">
        <f t="shared" si="1155"/>
        <v>0</v>
      </c>
      <c r="N3553">
        <f t="shared" ca="1" si="1170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7"/>
        <v>0.05</v>
      </c>
      <c r="R3553">
        <f t="shared" ca="1" si="1158"/>
        <v>0</v>
      </c>
      <c r="S3553">
        <f t="shared" ca="1" si="1159"/>
        <v>101.76590000000012</v>
      </c>
      <c r="T3553">
        <f t="shared" ca="1" si="1160"/>
        <v>0</v>
      </c>
      <c r="U3553">
        <f t="shared" ca="1" si="1161"/>
        <v>0</v>
      </c>
      <c r="Z3553">
        <f t="shared" si="1166"/>
        <v>1.1255200000000001</v>
      </c>
      <c r="AA3553">
        <f t="shared" si="1167"/>
        <v>1.1231500000000001</v>
      </c>
      <c r="AB3553">
        <f t="shared" si="1151"/>
        <v>89.029535864972544</v>
      </c>
      <c r="AC3553">
        <f t="shared" si="1169"/>
        <v>78.321213753477124</v>
      </c>
      <c r="AE3553">
        <f t="shared" si="1163"/>
        <v>1.1255200000000001</v>
      </c>
      <c r="AF3553">
        <f t="shared" si="1164"/>
        <v>1.12466</v>
      </c>
      <c r="AG3553">
        <f t="shared" si="1168"/>
        <v>69.767441860450703</v>
      </c>
      <c r="AH3553">
        <f t="shared" si="1162"/>
        <v>52.497357293863722</v>
      </c>
    </row>
    <row r="3554" spans="1:34" x14ac:dyDescent="0.25">
      <c r="A3554" s="1">
        <v>42534.354166666664</v>
      </c>
      <c r="B3554">
        <v>1.1252599999999999</v>
      </c>
      <c r="C3554">
        <v>1.1254999999999999</v>
      </c>
      <c r="D3554">
        <v>1.12496</v>
      </c>
      <c r="E3554">
        <v>1.12503</v>
      </c>
      <c r="F3554">
        <v>4151</v>
      </c>
      <c r="H3554">
        <f t="shared" si="1156"/>
        <v>7.0000000000014495E-5</v>
      </c>
      <c r="I3554">
        <f t="shared" si="1152"/>
        <v>78.321213753477124</v>
      </c>
      <c r="J3554">
        <f t="shared" si="1165"/>
        <v>52.497357293863722</v>
      </c>
      <c r="K3554">
        <f t="shared" si="1153"/>
        <v>0</v>
      </c>
      <c r="L3554">
        <f t="shared" si="1154"/>
        <v>-1</v>
      </c>
      <c r="M3554">
        <f t="shared" si="1155"/>
        <v>0</v>
      </c>
      <c r="N3554">
        <f t="shared" ca="1" si="1170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7"/>
        <v>0.05</v>
      </c>
      <c r="R3554">
        <f t="shared" ca="1" si="1158"/>
        <v>0</v>
      </c>
      <c r="S3554">
        <f t="shared" ca="1" si="1159"/>
        <v>101.76590000000012</v>
      </c>
      <c r="T3554">
        <f t="shared" ca="1" si="1160"/>
        <v>0</v>
      </c>
      <c r="U3554">
        <f t="shared" ca="1" si="1161"/>
        <v>0</v>
      </c>
      <c r="Z3554">
        <f t="shared" si="1166"/>
        <v>1.1255200000000001</v>
      </c>
      <c r="AA3554">
        <f t="shared" si="1167"/>
        <v>1.1231500000000001</v>
      </c>
      <c r="AB3554">
        <f t="shared" si="1151"/>
        <v>79.3248945147635</v>
      </c>
      <c r="AC3554">
        <f t="shared" si="1169"/>
        <v>80.812011850254166</v>
      </c>
      <c r="AE3554">
        <f t="shared" si="1163"/>
        <v>1.1255200000000001</v>
      </c>
      <c r="AF3554">
        <f t="shared" si="1164"/>
        <v>1.12466</v>
      </c>
      <c r="AG3554">
        <f t="shared" si="1168"/>
        <v>43.023255813947181</v>
      </c>
      <c r="AH3554">
        <f t="shared" si="1162"/>
        <v>56.395348837198938</v>
      </c>
    </row>
    <row r="3555" spans="1:34" x14ac:dyDescent="0.25">
      <c r="A3555" s="1">
        <v>42534.364583333336</v>
      </c>
      <c r="B3555">
        <v>1.1250199999999999</v>
      </c>
      <c r="C3555">
        <v>1.12517</v>
      </c>
      <c r="D3555">
        <v>1.12466</v>
      </c>
      <c r="E3555">
        <v>1.12503</v>
      </c>
      <c r="F3555">
        <v>4206</v>
      </c>
      <c r="H3555">
        <f t="shared" si="1156"/>
        <v>3.5999999999991594E-4</v>
      </c>
      <c r="I3555">
        <f t="shared" si="1152"/>
        <v>80.812011850254166</v>
      </c>
      <c r="J3555">
        <f t="shared" si="1165"/>
        <v>56.395348837198938</v>
      </c>
      <c r="K3555">
        <f t="shared" si="1153"/>
        <v>-1</v>
      </c>
      <c r="L3555">
        <f t="shared" si="1154"/>
        <v>0</v>
      </c>
      <c r="M3555">
        <f t="shared" si="1155"/>
        <v>0</v>
      </c>
      <c r="N3555">
        <f t="shared" ca="1" si="1170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7"/>
        <v>0.05</v>
      </c>
      <c r="R3555">
        <f t="shared" ca="1" si="1158"/>
        <v>0</v>
      </c>
      <c r="S3555">
        <f t="shared" ca="1" si="1159"/>
        <v>101.76590000000012</v>
      </c>
      <c r="T3555">
        <f t="shared" ca="1" si="1160"/>
        <v>0</v>
      </c>
      <c r="U3555">
        <f t="shared" ca="1" si="1161"/>
        <v>0</v>
      </c>
      <c r="Z3555">
        <f t="shared" si="1166"/>
        <v>1.1255200000000001</v>
      </c>
      <c r="AA3555">
        <f t="shared" si="1167"/>
        <v>1.1231500000000001</v>
      </c>
      <c r="AB3555">
        <f t="shared" si="1151"/>
        <v>79.3248945147635</v>
      </c>
      <c r="AC3555">
        <f t="shared" si="1169"/>
        <v>80.856001436390898</v>
      </c>
      <c r="AE3555">
        <f t="shared" si="1163"/>
        <v>1.1255200000000001</v>
      </c>
      <c r="AF3555">
        <f t="shared" si="1164"/>
        <v>1.12466</v>
      </c>
      <c r="AG3555">
        <f t="shared" si="1168"/>
        <v>43.023255813947181</v>
      </c>
      <c r="AH3555">
        <f t="shared" si="1162"/>
        <v>43.023255813947181</v>
      </c>
    </row>
    <row r="3556" spans="1:34" x14ac:dyDescent="0.25">
      <c r="A3556" s="1">
        <v>42534.375</v>
      </c>
      <c r="B3556">
        <v>1.12504</v>
      </c>
      <c r="C3556">
        <v>1.1261699999999999</v>
      </c>
      <c r="D3556">
        <v>1.1250100000000001</v>
      </c>
      <c r="E3556">
        <v>1.1256200000000001</v>
      </c>
      <c r="F3556">
        <v>4778</v>
      </c>
      <c r="H3556">
        <f t="shared" si="1156"/>
        <v>2.9999999999974492E-5</v>
      </c>
      <c r="I3556">
        <f t="shared" si="1152"/>
        <v>80.856001436390898</v>
      </c>
      <c r="J3556">
        <f t="shared" si="1165"/>
        <v>43.023255813947181</v>
      </c>
      <c r="K3556">
        <f t="shared" si="1153"/>
        <v>-1</v>
      </c>
      <c r="L3556">
        <f t="shared" si="1154"/>
        <v>-1</v>
      </c>
      <c r="M3556">
        <f t="shared" si="1155"/>
        <v>-1</v>
      </c>
      <c r="N3556">
        <f t="shared" ca="1" si="1170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7"/>
        <v>0.05</v>
      </c>
      <c r="R3556">
        <f t="shared" ca="1" si="1158"/>
        <v>0</v>
      </c>
      <c r="S3556">
        <f t="shared" ca="1" si="1159"/>
        <v>101.76590000000012</v>
      </c>
      <c r="T3556">
        <f t="shared" ca="1" si="1160"/>
        <v>0</v>
      </c>
      <c r="U3556">
        <f t="shared" ca="1" si="1161"/>
        <v>0</v>
      </c>
      <c r="Z3556">
        <f t="shared" si="1166"/>
        <v>1.1261699999999999</v>
      </c>
      <c r="AA3556">
        <f t="shared" si="1167"/>
        <v>1.1231500000000001</v>
      </c>
      <c r="AB3556">
        <f t="shared" si="1151"/>
        <v>81.788079470203158</v>
      </c>
      <c r="AC3556">
        <f t="shared" si="1169"/>
        <v>82.366851091175675</v>
      </c>
      <c r="AE3556">
        <f t="shared" si="1163"/>
        <v>1.1261699999999999</v>
      </c>
      <c r="AF3556">
        <f t="shared" si="1164"/>
        <v>1.12466</v>
      </c>
      <c r="AG3556">
        <f t="shared" si="1168"/>
        <v>63.576158940406316</v>
      </c>
      <c r="AH3556">
        <f t="shared" si="1162"/>
        <v>53.299707377176745</v>
      </c>
    </row>
    <row r="3557" spans="1:34" x14ac:dyDescent="0.25">
      <c r="A3557" s="1">
        <v>42534.385416666664</v>
      </c>
      <c r="B3557">
        <v>1.1256299999999999</v>
      </c>
      <c r="C3557">
        <v>1.12618</v>
      </c>
      <c r="D3557">
        <v>1.1251800000000001</v>
      </c>
      <c r="E3557">
        <v>1.12598</v>
      </c>
      <c r="F3557">
        <v>4786</v>
      </c>
      <c r="H3557">
        <f t="shared" si="1156"/>
        <v>4.4999999999983942E-4</v>
      </c>
      <c r="I3557">
        <f t="shared" si="1152"/>
        <v>82.366851091175675</v>
      </c>
      <c r="J3557">
        <f t="shared" si="1165"/>
        <v>53.299707377176745</v>
      </c>
      <c r="K3557">
        <f t="shared" si="1153"/>
        <v>-1</v>
      </c>
      <c r="L3557">
        <f t="shared" si="1154"/>
        <v>-1</v>
      </c>
      <c r="M3557">
        <f t="shared" si="1155"/>
        <v>-1</v>
      </c>
      <c r="N3557">
        <f t="shared" ca="1" si="1170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7"/>
        <v>0.05</v>
      </c>
      <c r="R3557">
        <f t="shared" ca="1" si="1158"/>
        <v>0</v>
      </c>
      <c r="S3557">
        <f t="shared" ca="1" si="1159"/>
        <v>101.76590000000012</v>
      </c>
      <c r="T3557">
        <f t="shared" ca="1" si="1160"/>
        <v>0</v>
      </c>
      <c r="U3557">
        <f t="shared" ca="1" si="1161"/>
        <v>0</v>
      </c>
      <c r="Z3557">
        <f t="shared" si="1166"/>
        <v>1.12618</v>
      </c>
      <c r="AA3557">
        <f t="shared" si="1167"/>
        <v>1.1231500000000001</v>
      </c>
      <c r="AB3557">
        <f t="shared" si="1151"/>
        <v>93.399339933993829</v>
      </c>
      <c r="AC3557">
        <f t="shared" si="1169"/>
        <v>83.45930210843099</v>
      </c>
      <c r="AE3557">
        <f t="shared" si="1163"/>
        <v>1.12618</v>
      </c>
      <c r="AF3557">
        <f t="shared" si="1164"/>
        <v>1.12466</v>
      </c>
      <c r="AG3557">
        <f t="shared" si="1168"/>
        <v>86.842105263159056</v>
      </c>
      <c r="AH3557">
        <f t="shared" si="1162"/>
        <v>75.209132101782686</v>
      </c>
    </row>
    <row r="3558" spans="1:34" x14ac:dyDescent="0.25">
      <c r="A3558" s="1">
        <v>42534.395833333336</v>
      </c>
      <c r="B3558">
        <v>1.12598</v>
      </c>
      <c r="C3558">
        <v>1.12659</v>
      </c>
      <c r="D3558">
        <v>1.1257200000000001</v>
      </c>
      <c r="E3558">
        <v>1.1265099999999999</v>
      </c>
      <c r="F3558">
        <v>4946</v>
      </c>
      <c r="H3558">
        <f t="shared" si="1156"/>
        <v>2.5999999999992696E-4</v>
      </c>
      <c r="I3558">
        <f t="shared" si="1152"/>
        <v>83.45930210843099</v>
      </c>
      <c r="J3558">
        <f t="shared" si="1165"/>
        <v>75.209132101782686</v>
      </c>
      <c r="K3558">
        <f t="shared" si="1153"/>
        <v>-1</v>
      </c>
      <c r="L3558">
        <f t="shared" si="1154"/>
        <v>0</v>
      </c>
      <c r="M3558">
        <f t="shared" si="1155"/>
        <v>0</v>
      </c>
      <c r="N3558">
        <f t="shared" ca="1" si="1170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7"/>
        <v>0.05</v>
      </c>
      <c r="R3558">
        <f t="shared" ca="1" si="1158"/>
        <v>0</v>
      </c>
      <c r="S3558">
        <f t="shared" ca="1" si="1159"/>
        <v>101.76590000000012</v>
      </c>
      <c r="T3558">
        <f t="shared" ca="1" si="1160"/>
        <v>0</v>
      </c>
      <c r="U3558">
        <f t="shared" ca="1" si="1161"/>
        <v>0</v>
      </c>
      <c r="Z3558">
        <f t="shared" si="1166"/>
        <v>1.12659</v>
      </c>
      <c r="AA3558">
        <f t="shared" si="1167"/>
        <v>1.1231500000000001</v>
      </c>
      <c r="AB3558">
        <f t="shared" ref="AB3558:AB3621" si="1171">(E3558-AA3558)/(Z3558-AA3558)*100</f>
        <v>97.674418604648764</v>
      </c>
      <c r="AC3558">
        <f t="shared" si="1169"/>
        <v>88.046683130902323</v>
      </c>
      <c r="AE3558">
        <f t="shared" si="1163"/>
        <v>1.12659</v>
      </c>
      <c r="AF3558">
        <f t="shared" si="1164"/>
        <v>1.12466</v>
      </c>
      <c r="AG3558">
        <f t="shared" si="1168"/>
        <v>95.854922279788568</v>
      </c>
      <c r="AH3558">
        <f t="shared" si="1162"/>
        <v>91.348513771473819</v>
      </c>
    </row>
    <row r="3559" spans="1:34" x14ac:dyDescent="0.25">
      <c r="A3559" s="1">
        <v>42534.40625</v>
      </c>
      <c r="B3559">
        <v>1.12652</v>
      </c>
      <c r="C3559">
        <v>1.12656</v>
      </c>
      <c r="D3559">
        <v>1.1259600000000001</v>
      </c>
      <c r="E3559">
        <v>1.12616</v>
      </c>
      <c r="F3559">
        <v>4425</v>
      </c>
      <c r="H3559">
        <f t="shared" si="1156"/>
        <v>1.9999999999997797E-4</v>
      </c>
      <c r="I3559">
        <f t="shared" si="1152"/>
        <v>88.046683130902323</v>
      </c>
      <c r="J3559">
        <f t="shared" si="1165"/>
        <v>91.348513771473819</v>
      </c>
      <c r="K3559">
        <f t="shared" si="1153"/>
        <v>-1</v>
      </c>
      <c r="L3559">
        <f t="shared" si="1154"/>
        <v>0</v>
      </c>
      <c r="M3559">
        <f t="shared" si="1155"/>
        <v>0</v>
      </c>
      <c r="N3559">
        <f t="shared" ca="1" si="1170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7"/>
        <v>0.05</v>
      </c>
      <c r="R3559">
        <f t="shared" ca="1" si="1158"/>
        <v>0</v>
      </c>
      <c r="S3559">
        <f t="shared" ca="1" si="1159"/>
        <v>101.76590000000012</v>
      </c>
      <c r="T3559">
        <f t="shared" ca="1" si="1160"/>
        <v>0</v>
      </c>
      <c r="U3559">
        <f t="shared" ca="1" si="1161"/>
        <v>0</v>
      </c>
      <c r="Z3559">
        <f t="shared" si="1166"/>
        <v>1.12659</v>
      </c>
      <c r="AA3559">
        <f t="shared" si="1167"/>
        <v>1.1233500000000001</v>
      </c>
      <c r="AB3559">
        <f t="shared" si="1171"/>
        <v>86.728395061730168</v>
      </c>
      <c r="AC3559">
        <f t="shared" si="1169"/>
        <v>89.897558267643987</v>
      </c>
      <c r="AE3559">
        <f t="shared" si="1163"/>
        <v>1.12659</v>
      </c>
      <c r="AF3559">
        <f t="shared" si="1164"/>
        <v>1.12466</v>
      </c>
      <c r="AG3559">
        <f t="shared" si="1168"/>
        <v>77.72020725388947</v>
      </c>
      <c r="AH3559">
        <f t="shared" si="1162"/>
        <v>86.787564766839012</v>
      </c>
    </row>
    <row r="3560" spans="1:34" x14ac:dyDescent="0.25">
      <c r="A3560" s="1">
        <v>42534.416666666664</v>
      </c>
      <c r="B3560">
        <v>1.1261399999999999</v>
      </c>
      <c r="C3560">
        <v>1.1270500000000001</v>
      </c>
      <c r="D3560">
        <v>1.1261099999999999</v>
      </c>
      <c r="E3560">
        <v>1.1263099999999999</v>
      </c>
      <c r="F3560">
        <v>5322</v>
      </c>
      <c r="H3560">
        <f t="shared" si="1156"/>
        <v>2.9999999999974492E-5</v>
      </c>
      <c r="I3560">
        <f t="shared" si="1152"/>
        <v>89.897558267643987</v>
      </c>
      <c r="J3560">
        <f t="shared" si="1165"/>
        <v>86.787564766839012</v>
      </c>
      <c r="K3560">
        <f t="shared" si="1153"/>
        <v>-1</v>
      </c>
      <c r="L3560">
        <f t="shared" si="1154"/>
        <v>0</v>
      </c>
      <c r="M3560">
        <f t="shared" si="1155"/>
        <v>0</v>
      </c>
      <c r="N3560">
        <f t="shared" ca="1" si="1170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7"/>
        <v>0.05</v>
      </c>
      <c r="R3560">
        <f t="shared" ca="1" si="1158"/>
        <v>0</v>
      </c>
      <c r="S3560">
        <f t="shared" ca="1" si="1159"/>
        <v>101.76590000000012</v>
      </c>
      <c r="T3560">
        <f t="shared" ca="1" si="1160"/>
        <v>0</v>
      </c>
      <c r="U3560">
        <f t="shared" ca="1" si="1161"/>
        <v>0</v>
      </c>
      <c r="Z3560">
        <f t="shared" si="1166"/>
        <v>1.1270500000000001</v>
      </c>
      <c r="AA3560">
        <f t="shared" si="1167"/>
        <v>1.12357</v>
      </c>
      <c r="AB3560">
        <f t="shared" si="1171"/>
        <v>78.735632183903647</v>
      </c>
      <c r="AC3560">
        <f t="shared" si="1169"/>
        <v>89.134446446069106</v>
      </c>
      <c r="AE3560">
        <f t="shared" si="1163"/>
        <v>1.1270500000000001</v>
      </c>
      <c r="AF3560">
        <f t="shared" si="1164"/>
        <v>1.12466</v>
      </c>
      <c r="AG3560">
        <f t="shared" si="1168"/>
        <v>69.037656903759441</v>
      </c>
      <c r="AH3560">
        <f t="shared" si="1162"/>
        <v>73.378932078824448</v>
      </c>
    </row>
    <row r="3561" spans="1:34" x14ac:dyDescent="0.25">
      <c r="A3561" s="1">
        <v>42534.427083333336</v>
      </c>
      <c r="B3561">
        <v>1.1263099999999999</v>
      </c>
      <c r="C3561">
        <v>1.12653</v>
      </c>
      <c r="D3561">
        <v>1.12551</v>
      </c>
      <c r="E3561">
        <v>1.12591</v>
      </c>
      <c r="F3561">
        <v>5486</v>
      </c>
      <c r="H3561">
        <f t="shared" si="1156"/>
        <v>3.9999999999995595E-4</v>
      </c>
      <c r="I3561">
        <f t="shared" si="1152"/>
        <v>89.134446446069106</v>
      </c>
      <c r="J3561">
        <f t="shared" si="1165"/>
        <v>73.378932078824448</v>
      </c>
      <c r="K3561">
        <f t="shared" si="1153"/>
        <v>-1</v>
      </c>
      <c r="L3561">
        <f t="shared" si="1154"/>
        <v>0</v>
      </c>
      <c r="M3561">
        <f t="shared" si="1155"/>
        <v>0</v>
      </c>
      <c r="N3561">
        <f t="shared" ca="1" si="1170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7"/>
        <v>0.05</v>
      </c>
      <c r="R3561">
        <f t="shared" ca="1" si="1158"/>
        <v>0</v>
      </c>
      <c r="S3561">
        <f t="shared" ca="1" si="1159"/>
        <v>101.76590000000012</v>
      </c>
      <c r="T3561">
        <f t="shared" ca="1" si="1160"/>
        <v>0</v>
      </c>
      <c r="U3561">
        <f t="shared" ca="1" si="1161"/>
        <v>0</v>
      </c>
      <c r="Z3561">
        <f t="shared" si="1166"/>
        <v>1.1270500000000001</v>
      </c>
      <c r="AA3561">
        <f t="shared" si="1167"/>
        <v>1.1238300000000001</v>
      </c>
      <c r="AB3561">
        <f t="shared" si="1171"/>
        <v>64.596273291921108</v>
      </c>
      <c r="AC3561">
        <f t="shared" si="1169"/>
        <v>81.933679785550908</v>
      </c>
      <c r="AE3561">
        <f t="shared" si="1163"/>
        <v>1.1270500000000001</v>
      </c>
      <c r="AF3561">
        <f t="shared" si="1164"/>
        <v>1.12466</v>
      </c>
      <c r="AG3561">
        <f t="shared" si="1168"/>
        <v>52.30125523012191</v>
      </c>
      <c r="AH3561">
        <f t="shared" si="1162"/>
        <v>60.669456066940675</v>
      </c>
    </row>
    <row r="3562" spans="1:34" x14ac:dyDescent="0.25">
      <c r="A3562" s="1">
        <v>42534.4375</v>
      </c>
      <c r="B3562">
        <v>1.12591</v>
      </c>
      <c r="C3562">
        <v>1.12616</v>
      </c>
      <c r="D3562">
        <v>1.1253</v>
      </c>
      <c r="E3562">
        <v>1.1258600000000001</v>
      </c>
      <c r="F3562">
        <v>4919</v>
      </c>
      <c r="H3562">
        <f t="shared" si="1156"/>
        <v>5.6000000000011596E-4</v>
      </c>
      <c r="I3562">
        <f t="shared" si="1152"/>
        <v>81.933679785550908</v>
      </c>
      <c r="J3562">
        <f t="shared" si="1165"/>
        <v>60.669456066940675</v>
      </c>
      <c r="K3562">
        <f t="shared" si="1153"/>
        <v>-1</v>
      </c>
      <c r="L3562">
        <f t="shared" si="1154"/>
        <v>0</v>
      </c>
      <c r="M3562">
        <f t="shared" si="1155"/>
        <v>0</v>
      </c>
      <c r="N3562">
        <f t="shared" ca="1" si="1170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7"/>
        <v>0.05</v>
      </c>
      <c r="R3562">
        <f t="shared" ca="1" si="1158"/>
        <v>0</v>
      </c>
      <c r="S3562">
        <f t="shared" ca="1" si="1159"/>
        <v>101.76590000000012</v>
      </c>
      <c r="T3562">
        <f t="shared" ca="1" si="1160"/>
        <v>0</v>
      </c>
      <c r="U3562">
        <f t="shared" ca="1" si="1161"/>
        <v>0</v>
      </c>
      <c r="Z3562">
        <f t="shared" si="1166"/>
        <v>1.1270500000000001</v>
      </c>
      <c r="AA3562">
        <f t="shared" si="1167"/>
        <v>1.12419</v>
      </c>
      <c r="AB3562">
        <f t="shared" si="1171"/>
        <v>58.39160839160877</v>
      </c>
      <c r="AC3562">
        <f t="shared" si="1169"/>
        <v>72.112977232290916</v>
      </c>
      <c r="AE3562">
        <f t="shared" si="1163"/>
        <v>1.1270500000000001</v>
      </c>
      <c r="AF3562">
        <f t="shared" si="1164"/>
        <v>1.1250100000000001</v>
      </c>
      <c r="AG3562">
        <f t="shared" si="1168"/>
        <v>41.666666666666671</v>
      </c>
      <c r="AH3562">
        <f t="shared" si="1162"/>
        <v>46.983960948394291</v>
      </c>
    </row>
    <row r="3563" spans="1:34" x14ac:dyDescent="0.25">
      <c r="A3563" s="1">
        <v>42534.447916666664</v>
      </c>
      <c r="B3563">
        <v>1.12584</v>
      </c>
      <c r="C3563">
        <v>1.12696</v>
      </c>
      <c r="D3563">
        <v>1.12574</v>
      </c>
      <c r="E3563">
        <v>1.12693</v>
      </c>
      <c r="F3563">
        <v>4535</v>
      </c>
      <c r="H3563">
        <f t="shared" si="1156"/>
        <v>9.9999999999988987E-5</v>
      </c>
      <c r="I3563">
        <f t="shared" si="1152"/>
        <v>72.112977232290916</v>
      </c>
      <c r="J3563">
        <f t="shared" si="1165"/>
        <v>46.983960948394291</v>
      </c>
      <c r="K3563">
        <f t="shared" si="1153"/>
        <v>0</v>
      </c>
      <c r="L3563">
        <f t="shared" si="1154"/>
        <v>-1</v>
      </c>
      <c r="M3563">
        <f t="shared" si="1155"/>
        <v>0</v>
      </c>
      <c r="N3563">
        <f t="shared" ca="1" si="1170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7"/>
        <v>0.05</v>
      </c>
      <c r="R3563">
        <f t="shared" ca="1" si="1158"/>
        <v>0</v>
      </c>
      <c r="S3563">
        <f t="shared" ca="1" si="1159"/>
        <v>101.76590000000012</v>
      </c>
      <c r="T3563">
        <f t="shared" ca="1" si="1160"/>
        <v>0</v>
      </c>
      <c r="U3563">
        <f t="shared" ca="1" si="1161"/>
        <v>0</v>
      </c>
      <c r="Z3563">
        <f t="shared" si="1166"/>
        <v>1.1270500000000001</v>
      </c>
      <c r="AA3563">
        <f t="shared" si="1167"/>
        <v>1.12419</v>
      </c>
      <c r="AB3563">
        <f t="shared" si="1171"/>
        <v>95.804195804191721</v>
      </c>
      <c r="AC3563">
        <f t="shared" si="1169"/>
        <v>74.381927417906311</v>
      </c>
      <c r="AE3563">
        <f t="shared" si="1163"/>
        <v>1.1270500000000001</v>
      </c>
      <c r="AF3563">
        <f t="shared" si="1164"/>
        <v>1.1251800000000001</v>
      </c>
      <c r="AG3563">
        <f t="shared" si="1168"/>
        <v>93.582887700528474</v>
      </c>
      <c r="AH3563">
        <f t="shared" si="1162"/>
        <v>67.624777183597573</v>
      </c>
    </row>
    <row r="3564" spans="1:34" x14ac:dyDescent="0.25">
      <c r="A3564" s="1">
        <v>42534.458333333336</v>
      </c>
      <c r="B3564">
        <v>1.1269199999999999</v>
      </c>
      <c r="C3564">
        <v>1.1274200000000001</v>
      </c>
      <c r="D3564">
        <v>1.1265400000000001</v>
      </c>
      <c r="E3564">
        <v>1.1271100000000001</v>
      </c>
      <c r="F3564">
        <v>4776</v>
      </c>
      <c r="H3564">
        <f t="shared" si="1156"/>
        <v>3.7999999999982492E-4</v>
      </c>
      <c r="I3564">
        <f t="shared" si="1152"/>
        <v>74.381927417906311</v>
      </c>
      <c r="J3564">
        <f t="shared" si="1165"/>
        <v>67.624777183597573</v>
      </c>
      <c r="K3564">
        <f t="shared" si="1153"/>
        <v>0</v>
      </c>
      <c r="L3564">
        <f t="shared" si="1154"/>
        <v>0</v>
      </c>
      <c r="M3564">
        <f t="shared" si="1155"/>
        <v>0</v>
      </c>
      <c r="N3564">
        <f t="shared" ca="1" si="1170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7"/>
        <v>0.05</v>
      </c>
      <c r="R3564">
        <f t="shared" ca="1" si="1158"/>
        <v>0</v>
      </c>
      <c r="S3564">
        <f t="shared" ca="1" si="1159"/>
        <v>101.76590000000012</v>
      </c>
      <c r="T3564">
        <f t="shared" ca="1" si="1160"/>
        <v>0</v>
      </c>
      <c r="U3564">
        <f t="shared" ca="1" si="1161"/>
        <v>0</v>
      </c>
      <c r="Z3564">
        <f t="shared" si="1166"/>
        <v>1.1274200000000001</v>
      </c>
      <c r="AA3564">
        <f t="shared" si="1167"/>
        <v>1.12419</v>
      </c>
      <c r="AB3564">
        <f t="shared" si="1171"/>
        <v>90.402476780184955</v>
      </c>
      <c r="AC3564">
        <f t="shared" si="1169"/>
        <v>77.298638566976635</v>
      </c>
      <c r="AE3564">
        <f t="shared" si="1163"/>
        <v>1.1274200000000001</v>
      </c>
      <c r="AF3564">
        <f t="shared" si="1164"/>
        <v>1.1253</v>
      </c>
      <c r="AG3564">
        <f t="shared" si="1168"/>
        <v>85.377358490565342</v>
      </c>
      <c r="AH3564">
        <f t="shared" si="1162"/>
        <v>89.480123095546901</v>
      </c>
    </row>
    <row r="3565" spans="1:34" x14ac:dyDescent="0.25">
      <c r="A3565" s="1">
        <v>42534.46875</v>
      </c>
      <c r="B3565">
        <v>1.1271100000000001</v>
      </c>
      <c r="C3565">
        <v>1.12721</v>
      </c>
      <c r="D3565">
        <v>1.1265499999999999</v>
      </c>
      <c r="E3565">
        <v>1.1266799999999999</v>
      </c>
      <c r="F3565">
        <v>3999</v>
      </c>
      <c r="H3565">
        <f t="shared" si="1156"/>
        <v>1.2999999999996348E-4</v>
      </c>
      <c r="I3565">
        <f t="shared" si="1152"/>
        <v>77.298638566976635</v>
      </c>
      <c r="J3565">
        <f t="shared" si="1165"/>
        <v>89.480123095546901</v>
      </c>
      <c r="K3565">
        <f t="shared" si="1153"/>
        <v>0</v>
      </c>
      <c r="L3565">
        <f t="shared" si="1154"/>
        <v>0</v>
      </c>
      <c r="M3565">
        <f t="shared" si="1155"/>
        <v>0</v>
      </c>
      <c r="N3565">
        <f t="shared" ca="1" si="1170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7"/>
        <v>0.05</v>
      </c>
      <c r="R3565">
        <f t="shared" ca="1" si="1158"/>
        <v>0</v>
      </c>
      <c r="S3565">
        <f t="shared" ca="1" si="1159"/>
        <v>101.76590000000012</v>
      </c>
      <c r="T3565">
        <f t="shared" ca="1" si="1160"/>
        <v>0</v>
      </c>
      <c r="U3565">
        <f t="shared" ca="1" si="1161"/>
        <v>0</v>
      </c>
      <c r="Z3565">
        <f t="shared" si="1166"/>
        <v>1.1274200000000001</v>
      </c>
      <c r="AA3565">
        <f t="shared" si="1167"/>
        <v>1.12419</v>
      </c>
      <c r="AB3565">
        <f t="shared" si="1171"/>
        <v>77.089783281728486</v>
      </c>
      <c r="AC3565">
        <f t="shared" si="1169"/>
        <v>80.42201606442849</v>
      </c>
      <c r="AE3565">
        <f t="shared" si="1163"/>
        <v>1.1274200000000001</v>
      </c>
      <c r="AF3565">
        <f t="shared" si="1164"/>
        <v>1.1253</v>
      </c>
      <c r="AG3565">
        <f t="shared" si="1168"/>
        <v>65.094339622634791</v>
      </c>
      <c r="AH3565">
        <f t="shared" si="1162"/>
        <v>75.235849056600074</v>
      </c>
    </row>
    <row r="3566" spans="1:34" x14ac:dyDescent="0.25">
      <c r="A3566" s="1">
        <v>42534.479166666664</v>
      </c>
      <c r="B3566">
        <v>1.1266700000000001</v>
      </c>
      <c r="C3566">
        <v>1.1271199999999999</v>
      </c>
      <c r="D3566">
        <v>1.1261399999999999</v>
      </c>
      <c r="E3566">
        <v>1.12656</v>
      </c>
      <c r="F3566">
        <v>5188</v>
      </c>
      <c r="H3566">
        <f t="shared" si="1156"/>
        <v>4.2000000000008697E-4</v>
      </c>
      <c r="I3566">
        <f t="shared" si="1152"/>
        <v>80.42201606442849</v>
      </c>
      <c r="J3566">
        <f t="shared" si="1165"/>
        <v>75.235849056600074</v>
      </c>
      <c r="K3566">
        <f t="shared" si="1153"/>
        <v>-1</v>
      </c>
      <c r="L3566">
        <f t="shared" si="1154"/>
        <v>0</v>
      </c>
      <c r="M3566">
        <f t="shared" si="1155"/>
        <v>0</v>
      </c>
      <c r="N3566">
        <f t="shared" ca="1" si="1170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7"/>
        <v>0.05</v>
      </c>
      <c r="R3566">
        <f t="shared" ca="1" si="1158"/>
        <v>0</v>
      </c>
      <c r="S3566">
        <f t="shared" ca="1" si="1159"/>
        <v>101.76590000000012</v>
      </c>
      <c r="T3566">
        <f t="shared" ca="1" si="1160"/>
        <v>0</v>
      </c>
      <c r="U3566">
        <f t="shared" ca="1" si="1161"/>
        <v>0</v>
      </c>
      <c r="Z3566">
        <f t="shared" si="1166"/>
        <v>1.1274200000000001</v>
      </c>
      <c r="AA3566">
        <f t="shared" si="1167"/>
        <v>1.1242300000000001</v>
      </c>
      <c r="AB3566">
        <f t="shared" si="1171"/>
        <v>73.040752351094795</v>
      </c>
      <c r="AC3566">
        <f t="shared" si="1169"/>
        <v>84.084302054299997</v>
      </c>
      <c r="AE3566">
        <f t="shared" si="1163"/>
        <v>1.1274200000000001</v>
      </c>
      <c r="AF3566">
        <f t="shared" si="1164"/>
        <v>1.1253</v>
      </c>
      <c r="AG3566">
        <f t="shared" si="1168"/>
        <v>59.433962264149365</v>
      </c>
      <c r="AH3566">
        <f t="shared" si="1162"/>
        <v>62.264150943392082</v>
      </c>
    </row>
    <row r="3567" spans="1:34" x14ac:dyDescent="0.25">
      <c r="A3567" s="1">
        <v>42534.489583333336</v>
      </c>
      <c r="B3567">
        <v>1.1265799999999999</v>
      </c>
      <c r="C3567">
        <v>1.12734</v>
      </c>
      <c r="D3567">
        <v>1.1263000000000001</v>
      </c>
      <c r="E3567">
        <v>1.1270899999999999</v>
      </c>
      <c r="F3567">
        <v>4942</v>
      </c>
      <c r="H3567">
        <f t="shared" si="1156"/>
        <v>2.7999999999983594E-4</v>
      </c>
      <c r="I3567">
        <f t="shared" si="1152"/>
        <v>84.084302054299997</v>
      </c>
      <c r="J3567">
        <f t="shared" si="1165"/>
        <v>62.264150943392082</v>
      </c>
      <c r="K3567">
        <f t="shared" si="1153"/>
        <v>-1</v>
      </c>
      <c r="L3567">
        <f t="shared" si="1154"/>
        <v>0</v>
      </c>
      <c r="M3567">
        <f t="shared" si="1155"/>
        <v>0</v>
      </c>
      <c r="N3567">
        <f t="shared" ca="1" si="1170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7"/>
        <v>0.05</v>
      </c>
      <c r="R3567">
        <f t="shared" ca="1" si="1158"/>
        <v>0</v>
      </c>
      <c r="S3567">
        <f t="shared" ca="1" si="1159"/>
        <v>101.76590000000012</v>
      </c>
      <c r="T3567">
        <f t="shared" ca="1" si="1160"/>
        <v>0</v>
      </c>
      <c r="U3567">
        <f t="shared" ca="1" si="1161"/>
        <v>0</v>
      </c>
      <c r="Z3567">
        <f t="shared" si="1166"/>
        <v>1.1274200000000001</v>
      </c>
      <c r="AA3567">
        <f t="shared" si="1167"/>
        <v>1.12462</v>
      </c>
      <c r="AB3567">
        <f t="shared" si="1171"/>
        <v>88.21428571428045</v>
      </c>
      <c r="AC3567">
        <f t="shared" si="1169"/>
        <v>82.186824531822168</v>
      </c>
      <c r="AE3567">
        <f t="shared" si="1163"/>
        <v>1.1274200000000001</v>
      </c>
      <c r="AF3567">
        <f t="shared" si="1164"/>
        <v>1.1253</v>
      </c>
      <c r="AG3567">
        <f t="shared" si="1168"/>
        <v>84.433962264144128</v>
      </c>
      <c r="AH3567">
        <f t="shared" si="1162"/>
        <v>71.933962264146743</v>
      </c>
    </row>
    <row r="3568" spans="1:34" x14ac:dyDescent="0.25">
      <c r="A3568" s="1">
        <v>42534.5</v>
      </c>
      <c r="B3568">
        <v>1.1270800000000001</v>
      </c>
      <c r="C3568">
        <v>1.12737</v>
      </c>
      <c r="D3568">
        <v>1.1269100000000001</v>
      </c>
      <c r="E3568">
        <v>1.12734</v>
      </c>
      <c r="F3568">
        <v>4905</v>
      </c>
      <c r="H3568">
        <f t="shared" si="1156"/>
        <v>1.7000000000000348E-4</v>
      </c>
      <c r="I3568">
        <f t="shared" si="1152"/>
        <v>82.186824531822168</v>
      </c>
      <c r="J3568">
        <f t="shared" si="1165"/>
        <v>71.933962264146743</v>
      </c>
      <c r="K3568">
        <f t="shared" si="1153"/>
        <v>-1</v>
      </c>
      <c r="L3568">
        <f t="shared" si="1154"/>
        <v>0</v>
      </c>
      <c r="M3568">
        <f t="shared" si="1155"/>
        <v>0</v>
      </c>
      <c r="N3568">
        <f t="shared" ca="1" si="1170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7"/>
        <v>0.05</v>
      </c>
      <c r="R3568">
        <f t="shared" ca="1" si="1158"/>
        <v>0</v>
      </c>
      <c r="S3568">
        <f t="shared" ca="1" si="1159"/>
        <v>101.76590000000012</v>
      </c>
      <c r="T3568">
        <f t="shared" ca="1" si="1160"/>
        <v>0</v>
      </c>
      <c r="U3568">
        <f t="shared" ca="1" si="1161"/>
        <v>0</v>
      </c>
      <c r="Z3568">
        <f t="shared" si="1166"/>
        <v>1.1274200000000001</v>
      </c>
      <c r="AA3568">
        <f t="shared" si="1167"/>
        <v>1.12466</v>
      </c>
      <c r="AB3568">
        <f t="shared" si="1171"/>
        <v>97.101449275359514</v>
      </c>
      <c r="AC3568">
        <f t="shared" si="1169"/>
        <v>83.861567655615815</v>
      </c>
      <c r="AE3568">
        <f t="shared" si="1163"/>
        <v>1.1274200000000001</v>
      </c>
      <c r="AF3568">
        <f t="shared" si="1164"/>
        <v>1.1253</v>
      </c>
      <c r="AG3568">
        <f t="shared" si="1168"/>
        <v>96.226415094336076</v>
      </c>
      <c r="AH3568">
        <f t="shared" si="1162"/>
        <v>90.330188679240109</v>
      </c>
    </row>
    <row r="3569" spans="1:34" x14ac:dyDescent="0.25">
      <c r="A3569" s="1">
        <v>42534.510416666664</v>
      </c>
      <c r="B3569">
        <v>1.1273599999999999</v>
      </c>
      <c r="C3569">
        <v>1.1273899999999999</v>
      </c>
      <c r="D3569">
        <v>1.1268199999999999</v>
      </c>
      <c r="E3569">
        <v>1.127</v>
      </c>
      <c r="F3569">
        <v>4865</v>
      </c>
      <c r="H3569">
        <f t="shared" si="1156"/>
        <v>1.8000000000006899E-4</v>
      </c>
      <c r="I3569">
        <f t="shared" si="1152"/>
        <v>83.861567655615815</v>
      </c>
      <c r="J3569">
        <f t="shared" si="1165"/>
        <v>90.330188679240109</v>
      </c>
      <c r="K3569">
        <f t="shared" si="1153"/>
        <v>-1</v>
      </c>
      <c r="L3569">
        <f t="shared" si="1154"/>
        <v>0</v>
      </c>
      <c r="M3569">
        <f t="shared" si="1155"/>
        <v>0</v>
      </c>
      <c r="N3569">
        <f t="shared" ca="1" si="1170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-5.8999999999986841E-4</v>
      </c>
      <c r="P3569">
        <f t="shared" ca="1" si="1157"/>
        <v>0.05</v>
      </c>
      <c r="R3569">
        <f t="shared" ca="1" si="1158"/>
        <v>-5.8999999999986841E-4</v>
      </c>
      <c r="S3569">
        <f t="shared" ca="1" si="1159"/>
        <v>101.73440000000012</v>
      </c>
      <c r="T3569">
        <f t="shared" ca="1" si="1160"/>
        <v>-1</v>
      </c>
      <c r="U3569">
        <f t="shared" ca="1" si="1161"/>
        <v>-3.1499999999993422E-2</v>
      </c>
      <c r="Z3569">
        <f t="shared" si="1166"/>
        <v>1.1274200000000001</v>
      </c>
      <c r="AA3569">
        <f t="shared" si="1167"/>
        <v>1.12466</v>
      </c>
      <c r="AB3569">
        <f t="shared" si="1171"/>
        <v>84.782608695649557</v>
      </c>
      <c r="AC3569">
        <f t="shared" si="1169"/>
        <v>85.784774009096083</v>
      </c>
      <c r="AE3569">
        <f t="shared" si="1163"/>
        <v>1.1274200000000001</v>
      </c>
      <c r="AF3569">
        <f t="shared" si="1164"/>
        <v>1.12574</v>
      </c>
      <c r="AG3569">
        <f t="shared" si="1168"/>
        <v>74.999999999996689</v>
      </c>
      <c r="AH3569">
        <f t="shared" si="1162"/>
        <v>85.613207547166382</v>
      </c>
    </row>
    <row r="3570" spans="1:34" x14ac:dyDescent="0.25">
      <c r="A3570" s="1">
        <v>42534.520833333336</v>
      </c>
      <c r="B3570">
        <v>1.1270100000000001</v>
      </c>
      <c r="C3570">
        <v>1.12714</v>
      </c>
      <c r="D3570">
        <v>1.12622</v>
      </c>
      <c r="E3570">
        <v>1.1263099999999999</v>
      </c>
      <c r="F3570">
        <v>4820</v>
      </c>
      <c r="H3570">
        <f t="shared" si="1156"/>
        <v>8.9999999999923475E-5</v>
      </c>
      <c r="I3570">
        <f t="shared" si="1152"/>
        <v>85.784774009096083</v>
      </c>
      <c r="J3570">
        <f t="shared" si="1165"/>
        <v>85.613207547166382</v>
      </c>
      <c r="K3570">
        <f t="shared" si="1153"/>
        <v>-1</v>
      </c>
      <c r="L3570">
        <f t="shared" si="1154"/>
        <v>0</v>
      </c>
      <c r="M3570">
        <f t="shared" si="1155"/>
        <v>0</v>
      </c>
      <c r="N3570">
        <f t="shared" ca="1" si="1170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7"/>
        <v>0.05</v>
      </c>
      <c r="R3570">
        <f t="shared" ca="1" si="1158"/>
        <v>0</v>
      </c>
      <c r="S3570">
        <f t="shared" ca="1" si="1159"/>
        <v>101.73440000000012</v>
      </c>
      <c r="T3570">
        <f t="shared" ca="1" si="1160"/>
        <v>0</v>
      </c>
      <c r="U3570">
        <f t="shared" ca="1" si="1161"/>
        <v>0</v>
      </c>
      <c r="Z3570">
        <f t="shared" si="1166"/>
        <v>1.1274200000000001</v>
      </c>
      <c r="AA3570">
        <f t="shared" si="1167"/>
        <v>1.12466</v>
      </c>
      <c r="AB3570">
        <f t="shared" si="1171"/>
        <v>59.782608695647546</v>
      </c>
      <c r="AC3570">
        <f t="shared" si="1169"/>
        <v>82.470238095234265</v>
      </c>
      <c r="AE3570">
        <f t="shared" si="1163"/>
        <v>1.1274200000000001</v>
      </c>
      <c r="AF3570">
        <f t="shared" si="1164"/>
        <v>1.1261399999999999</v>
      </c>
      <c r="AG3570">
        <f t="shared" si="1168"/>
        <v>13.28124999999851</v>
      </c>
      <c r="AH3570">
        <f t="shared" si="1162"/>
        <v>44.140624999997598</v>
      </c>
    </row>
    <row r="3571" spans="1:34" x14ac:dyDescent="0.25">
      <c r="A3571" s="1">
        <v>42534.53125</v>
      </c>
      <c r="B3571">
        <v>1.1263000000000001</v>
      </c>
      <c r="C3571">
        <v>1.12636</v>
      </c>
      <c r="D3571">
        <v>1.12565</v>
      </c>
      <c r="E3571">
        <v>1.1258600000000001</v>
      </c>
      <c r="F3571">
        <v>4684</v>
      </c>
      <c r="H3571">
        <f t="shared" si="1156"/>
        <v>2.1000000000004349E-4</v>
      </c>
      <c r="I3571">
        <f t="shared" si="1152"/>
        <v>82.470238095234265</v>
      </c>
      <c r="J3571">
        <f t="shared" si="1165"/>
        <v>44.140624999997598</v>
      </c>
      <c r="K3571">
        <f t="shared" si="1153"/>
        <v>-1</v>
      </c>
      <c r="L3571">
        <f t="shared" si="1154"/>
        <v>-1</v>
      </c>
      <c r="M3571">
        <f t="shared" si="1155"/>
        <v>-1</v>
      </c>
      <c r="N3571">
        <f t="shared" ca="1" si="1170"/>
        <v>-1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7"/>
        <v>0.05</v>
      </c>
      <c r="R3571">
        <f t="shared" ca="1" si="1158"/>
        <v>0</v>
      </c>
      <c r="S3571">
        <f t="shared" ca="1" si="1159"/>
        <v>101.73440000000012</v>
      </c>
      <c r="T3571">
        <f t="shared" ca="1" si="1160"/>
        <v>0</v>
      </c>
      <c r="U3571">
        <f t="shared" ca="1" si="1161"/>
        <v>0</v>
      </c>
      <c r="Z3571">
        <f t="shared" si="1166"/>
        <v>1.1274200000000001</v>
      </c>
      <c r="AA3571">
        <f t="shared" si="1167"/>
        <v>1.12466</v>
      </c>
      <c r="AB3571">
        <f t="shared" si="1171"/>
        <v>43.478260869566967</v>
      </c>
      <c r="AC3571">
        <f t="shared" si="1169"/>
        <v>71.286231884055894</v>
      </c>
      <c r="AE3571">
        <f t="shared" si="1163"/>
        <v>1.1273899999999999</v>
      </c>
      <c r="AF3571">
        <f t="shared" si="1164"/>
        <v>1.12565</v>
      </c>
      <c r="AG3571">
        <f t="shared" si="1168"/>
        <v>12.0689655172449</v>
      </c>
      <c r="AH3571">
        <f t="shared" si="1162"/>
        <v>12.675107758621705</v>
      </c>
    </row>
    <row r="3572" spans="1:34" x14ac:dyDescent="0.25">
      <c r="A3572" s="1">
        <v>42534.541666666664</v>
      </c>
      <c r="B3572">
        <v>1.1258699999999999</v>
      </c>
      <c r="C3572">
        <v>1.1263300000000001</v>
      </c>
      <c r="D3572">
        <v>1.12574</v>
      </c>
      <c r="E3572">
        <v>1.12578</v>
      </c>
      <c r="F3572">
        <v>4663</v>
      </c>
      <c r="H3572">
        <f t="shared" si="1156"/>
        <v>4.0000000000040004E-5</v>
      </c>
      <c r="I3572">
        <f t="shared" si="1152"/>
        <v>71.286231884055894</v>
      </c>
      <c r="J3572">
        <f t="shared" si="1165"/>
        <v>12.675107758621705</v>
      </c>
      <c r="K3572">
        <f t="shared" si="1153"/>
        <v>0</v>
      </c>
      <c r="L3572">
        <f t="shared" si="1154"/>
        <v>-1</v>
      </c>
      <c r="M3572">
        <f t="shared" si="1155"/>
        <v>0</v>
      </c>
      <c r="N3572">
        <f t="shared" ca="1" si="1170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7"/>
        <v>0.05</v>
      </c>
      <c r="R3572">
        <f t="shared" ca="1" si="1158"/>
        <v>0</v>
      </c>
      <c r="S3572">
        <f t="shared" ca="1" si="1159"/>
        <v>101.73440000000012</v>
      </c>
      <c r="T3572">
        <f t="shared" ca="1" si="1160"/>
        <v>0</v>
      </c>
      <c r="U3572">
        <f t="shared" ca="1" si="1161"/>
        <v>0</v>
      </c>
      <c r="Z3572">
        <f t="shared" si="1166"/>
        <v>1.1274200000000001</v>
      </c>
      <c r="AA3572">
        <f t="shared" si="1167"/>
        <v>1.12466</v>
      </c>
      <c r="AB3572">
        <f t="shared" si="1171"/>
        <v>40.579710144926487</v>
      </c>
      <c r="AC3572">
        <f t="shared" si="1169"/>
        <v>57.155797101447632</v>
      </c>
      <c r="AE3572">
        <f t="shared" si="1163"/>
        <v>1.1273899999999999</v>
      </c>
      <c r="AF3572">
        <f t="shared" si="1164"/>
        <v>1.12565</v>
      </c>
      <c r="AG3572">
        <f t="shared" si="1168"/>
        <v>7.4712643678146256</v>
      </c>
      <c r="AH3572">
        <f t="shared" si="1162"/>
        <v>9.7701149425297622</v>
      </c>
    </row>
    <row r="3573" spans="1:34" x14ac:dyDescent="0.25">
      <c r="A3573" s="1">
        <v>42534.552083333336</v>
      </c>
      <c r="B3573">
        <v>1.1257900000000001</v>
      </c>
      <c r="C3573">
        <v>1.1265700000000001</v>
      </c>
      <c r="D3573">
        <v>1.1257699999999999</v>
      </c>
      <c r="E3573">
        <v>1.1264700000000001</v>
      </c>
      <c r="F3573">
        <v>4592</v>
      </c>
      <c r="H3573">
        <f t="shared" si="1156"/>
        <v>2.0000000000131024E-5</v>
      </c>
      <c r="I3573">
        <f t="shared" si="1152"/>
        <v>57.155797101447632</v>
      </c>
      <c r="J3573">
        <f t="shared" si="1165"/>
        <v>9.7701149425297622</v>
      </c>
      <c r="K3573">
        <f t="shared" si="1153"/>
        <v>0</v>
      </c>
      <c r="L3573">
        <f t="shared" si="1154"/>
        <v>-1</v>
      </c>
      <c r="M3573">
        <f t="shared" si="1155"/>
        <v>0</v>
      </c>
      <c r="N3573">
        <f t="shared" ca="1" si="1170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7"/>
        <v>0.05</v>
      </c>
      <c r="R3573">
        <f t="shared" ca="1" si="1158"/>
        <v>0</v>
      </c>
      <c r="S3573">
        <f t="shared" ca="1" si="1159"/>
        <v>101.73440000000012</v>
      </c>
      <c r="T3573">
        <f t="shared" ca="1" si="1160"/>
        <v>0</v>
      </c>
      <c r="U3573">
        <f t="shared" ca="1" si="1161"/>
        <v>0</v>
      </c>
      <c r="Z3573">
        <f t="shared" si="1166"/>
        <v>1.1274200000000001</v>
      </c>
      <c r="AA3573">
        <f t="shared" si="1167"/>
        <v>1.12466</v>
      </c>
      <c r="AB3573">
        <f t="shared" si="1171"/>
        <v>65.579710144928498</v>
      </c>
      <c r="AC3573">
        <f t="shared" si="1169"/>
        <v>52.355072463767371</v>
      </c>
      <c r="AE3573">
        <f t="shared" si="1163"/>
        <v>1.1273899999999999</v>
      </c>
      <c r="AF3573">
        <f t="shared" si="1164"/>
        <v>1.12565</v>
      </c>
      <c r="AG3573">
        <f t="shared" si="1168"/>
        <v>47.126436781615652</v>
      </c>
      <c r="AH3573">
        <f t="shared" si="1162"/>
        <v>27.298850574715139</v>
      </c>
    </row>
    <row r="3574" spans="1:34" x14ac:dyDescent="0.25">
      <c r="A3574" s="1">
        <v>42534.5625</v>
      </c>
      <c r="B3574">
        <v>1.12646</v>
      </c>
      <c r="C3574">
        <v>1.12723</v>
      </c>
      <c r="D3574">
        <v>1.1263700000000001</v>
      </c>
      <c r="E3574">
        <v>1.1271100000000001</v>
      </c>
      <c r="F3574">
        <v>4412</v>
      </c>
      <c r="H3574">
        <f t="shared" si="1156"/>
        <v>8.9999999999923475E-5</v>
      </c>
      <c r="I3574">
        <f t="shared" si="1152"/>
        <v>52.355072463767371</v>
      </c>
      <c r="J3574">
        <f t="shared" si="1165"/>
        <v>27.298850574715139</v>
      </c>
      <c r="K3574">
        <f t="shared" si="1153"/>
        <v>0</v>
      </c>
      <c r="L3574">
        <f t="shared" si="1154"/>
        <v>-1</v>
      </c>
      <c r="M3574">
        <f t="shared" si="1155"/>
        <v>0</v>
      </c>
      <c r="N3574">
        <f t="shared" ca="1" si="1170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7"/>
        <v>0.05</v>
      </c>
      <c r="R3574">
        <f t="shared" ca="1" si="1158"/>
        <v>0</v>
      </c>
      <c r="S3574">
        <f t="shared" ca="1" si="1159"/>
        <v>101.73440000000012</v>
      </c>
      <c r="T3574">
        <f t="shared" ca="1" si="1160"/>
        <v>0</v>
      </c>
      <c r="U3574">
        <f t="shared" ca="1" si="1161"/>
        <v>0</v>
      </c>
      <c r="Z3574">
        <f t="shared" si="1166"/>
        <v>1.1274200000000001</v>
      </c>
      <c r="AA3574">
        <f t="shared" si="1167"/>
        <v>1.12466</v>
      </c>
      <c r="AB3574">
        <f t="shared" si="1171"/>
        <v>88.768115942028203</v>
      </c>
      <c r="AC3574">
        <f t="shared" si="1169"/>
        <v>59.60144927536254</v>
      </c>
      <c r="AE3574">
        <f t="shared" si="1163"/>
        <v>1.1273899999999999</v>
      </c>
      <c r="AF3574">
        <f t="shared" si="1164"/>
        <v>1.12565</v>
      </c>
      <c r="AG3574">
        <f t="shared" si="1168"/>
        <v>83.908045977019569</v>
      </c>
      <c r="AH3574">
        <f t="shared" si="1162"/>
        <v>65.51724137931761</v>
      </c>
    </row>
    <row r="3575" spans="1:34" x14ac:dyDescent="0.25">
      <c r="A3575" s="1">
        <v>42534.572916666664</v>
      </c>
      <c r="B3575">
        <v>1.1271199999999999</v>
      </c>
      <c r="C3575">
        <v>1.1273299999999999</v>
      </c>
      <c r="D3575">
        <v>1.12677</v>
      </c>
      <c r="E3575">
        <v>1.1268899999999999</v>
      </c>
      <c r="F3575">
        <v>4219</v>
      </c>
      <c r="H3575">
        <f t="shared" si="1156"/>
        <v>1.1999999999989797E-4</v>
      </c>
      <c r="I3575">
        <f t="shared" si="1152"/>
        <v>59.60144927536254</v>
      </c>
      <c r="J3575">
        <f t="shared" si="1165"/>
        <v>65.51724137931761</v>
      </c>
      <c r="K3575">
        <f t="shared" si="1153"/>
        <v>0</v>
      </c>
      <c r="L3575">
        <f t="shared" si="1154"/>
        <v>0</v>
      </c>
      <c r="M3575">
        <f t="shared" si="1155"/>
        <v>0</v>
      </c>
      <c r="N3575">
        <f t="shared" ca="1" si="1170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7"/>
        <v>0.05</v>
      </c>
      <c r="R3575">
        <f t="shared" ca="1" si="1158"/>
        <v>0</v>
      </c>
      <c r="S3575">
        <f t="shared" ca="1" si="1159"/>
        <v>101.73440000000012</v>
      </c>
      <c r="T3575">
        <f t="shared" ca="1" si="1160"/>
        <v>0</v>
      </c>
      <c r="U3575">
        <f t="shared" ca="1" si="1161"/>
        <v>0</v>
      </c>
      <c r="Z3575">
        <f t="shared" si="1166"/>
        <v>1.1274200000000001</v>
      </c>
      <c r="AA3575">
        <f t="shared" si="1167"/>
        <v>1.12466</v>
      </c>
      <c r="AB3575">
        <f t="shared" si="1171"/>
        <v>80.797101449270897</v>
      </c>
      <c r="AC3575">
        <f t="shared" si="1169"/>
        <v>68.931159420288523</v>
      </c>
      <c r="AE3575">
        <f t="shared" si="1163"/>
        <v>1.1273899999999999</v>
      </c>
      <c r="AF3575">
        <f t="shared" si="1164"/>
        <v>1.12565</v>
      </c>
      <c r="AG3575">
        <f t="shared" si="1168"/>
        <v>71.264367816092687</v>
      </c>
      <c r="AH3575">
        <f t="shared" si="1162"/>
        <v>77.586206896556121</v>
      </c>
    </row>
    <row r="3576" spans="1:34" x14ac:dyDescent="0.25">
      <c r="A3576" s="1">
        <v>42534.583333333336</v>
      </c>
      <c r="B3576">
        <v>1.1269100000000001</v>
      </c>
      <c r="C3576">
        <v>1.12774</v>
      </c>
      <c r="D3576">
        <v>1.12679</v>
      </c>
      <c r="E3576">
        <v>1.1268899999999999</v>
      </c>
      <c r="F3576">
        <v>4200</v>
      </c>
      <c r="H3576">
        <f t="shared" si="1156"/>
        <v>9.9999999999988987E-5</v>
      </c>
      <c r="I3576">
        <f t="shared" si="1152"/>
        <v>68.931159420288523</v>
      </c>
      <c r="J3576">
        <f t="shared" si="1165"/>
        <v>77.586206896556121</v>
      </c>
      <c r="K3576">
        <f t="shared" si="1153"/>
        <v>0</v>
      </c>
      <c r="L3576">
        <f t="shared" si="1154"/>
        <v>0</v>
      </c>
      <c r="M3576">
        <f t="shared" si="1155"/>
        <v>0</v>
      </c>
      <c r="N3576">
        <f t="shared" ca="1" si="1170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7"/>
        <v>0.05</v>
      </c>
      <c r="R3576">
        <f t="shared" ca="1" si="1158"/>
        <v>0</v>
      </c>
      <c r="S3576">
        <f t="shared" ca="1" si="1159"/>
        <v>101.73440000000012</v>
      </c>
      <c r="T3576">
        <f t="shared" ca="1" si="1160"/>
        <v>0</v>
      </c>
      <c r="U3576">
        <f t="shared" ca="1" si="1161"/>
        <v>0</v>
      </c>
      <c r="Z3576">
        <f t="shared" si="1166"/>
        <v>1.12774</v>
      </c>
      <c r="AA3576">
        <f t="shared" si="1167"/>
        <v>1.12466</v>
      </c>
      <c r="AB3576">
        <f t="shared" si="1171"/>
        <v>72.402597402596584</v>
      </c>
      <c r="AC3576">
        <f t="shared" si="1169"/>
        <v>76.886881234706053</v>
      </c>
      <c r="AE3576">
        <f t="shared" si="1163"/>
        <v>1.12774</v>
      </c>
      <c r="AF3576">
        <f t="shared" si="1164"/>
        <v>1.12565</v>
      </c>
      <c r="AG3576">
        <f t="shared" si="1168"/>
        <v>59.330143540667571</v>
      </c>
      <c r="AH3576">
        <f t="shared" si="1162"/>
        <v>65.297255678380125</v>
      </c>
    </row>
    <row r="3577" spans="1:34" x14ac:dyDescent="0.25">
      <c r="A3577" s="1">
        <v>42534.59375</v>
      </c>
      <c r="B3577">
        <v>1.1269100000000001</v>
      </c>
      <c r="C3577">
        <v>1.1270199999999999</v>
      </c>
      <c r="D3577">
        <v>1.1265799999999999</v>
      </c>
      <c r="E3577">
        <v>1.1268800000000001</v>
      </c>
      <c r="F3577">
        <v>3672</v>
      </c>
      <c r="H3577">
        <f t="shared" si="1156"/>
        <v>3.00000000000189E-4</v>
      </c>
      <c r="I3577">
        <f t="shared" si="1152"/>
        <v>76.886881234706053</v>
      </c>
      <c r="J3577">
        <f t="shared" si="1165"/>
        <v>65.297255678380125</v>
      </c>
      <c r="K3577">
        <f t="shared" si="1153"/>
        <v>0</v>
      </c>
      <c r="L3577">
        <f t="shared" si="1154"/>
        <v>0</v>
      </c>
      <c r="M3577">
        <f t="shared" si="1155"/>
        <v>0</v>
      </c>
      <c r="N3577">
        <f t="shared" ca="1" si="1170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7"/>
        <v>0.05</v>
      </c>
      <c r="R3577">
        <f t="shared" ca="1" si="1158"/>
        <v>0</v>
      </c>
      <c r="S3577">
        <f t="shared" ca="1" si="1159"/>
        <v>101.73440000000012</v>
      </c>
      <c r="T3577">
        <f t="shared" ca="1" si="1160"/>
        <v>0</v>
      </c>
      <c r="U3577">
        <f t="shared" ca="1" si="1161"/>
        <v>0</v>
      </c>
      <c r="Z3577">
        <f t="shared" si="1166"/>
        <v>1.12774</v>
      </c>
      <c r="AA3577">
        <f t="shared" si="1167"/>
        <v>1.1250100000000001</v>
      </c>
      <c r="AB3577">
        <f t="shared" si="1171"/>
        <v>68.498168498172433</v>
      </c>
      <c r="AC3577">
        <f t="shared" si="1169"/>
        <v>77.616495823017033</v>
      </c>
      <c r="AE3577">
        <f t="shared" si="1163"/>
        <v>1.12774</v>
      </c>
      <c r="AF3577">
        <f t="shared" si="1164"/>
        <v>1.12565</v>
      </c>
      <c r="AG3577">
        <f t="shared" si="1168"/>
        <v>58.851674641153508</v>
      </c>
      <c r="AH3577">
        <f t="shared" si="1162"/>
        <v>59.090909090910543</v>
      </c>
    </row>
    <row r="3578" spans="1:34" x14ac:dyDescent="0.25">
      <c r="A3578" s="1">
        <v>42534.604166666664</v>
      </c>
      <c r="B3578">
        <v>1.1268899999999999</v>
      </c>
      <c r="C3578">
        <v>1.1275299999999999</v>
      </c>
      <c r="D3578">
        <v>1.12683</v>
      </c>
      <c r="E3578">
        <v>1.1272599999999999</v>
      </c>
      <c r="F3578">
        <v>3882</v>
      </c>
      <c r="H3578">
        <f t="shared" si="1156"/>
        <v>5.9999999999948983E-5</v>
      </c>
      <c r="I3578">
        <f t="shared" si="1152"/>
        <v>77.616495823017033</v>
      </c>
      <c r="J3578">
        <f t="shared" si="1165"/>
        <v>59.090909090910543</v>
      </c>
      <c r="K3578">
        <f t="shared" si="1153"/>
        <v>-1</v>
      </c>
      <c r="L3578">
        <f t="shared" si="1154"/>
        <v>0</v>
      </c>
      <c r="M3578">
        <f t="shared" si="1155"/>
        <v>0</v>
      </c>
      <c r="N3578">
        <f t="shared" ca="1" si="1170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7"/>
        <v>0.05</v>
      </c>
      <c r="R3578">
        <f t="shared" ca="1" si="1158"/>
        <v>0</v>
      </c>
      <c r="S3578">
        <f t="shared" ca="1" si="1159"/>
        <v>101.73440000000012</v>
      </c>
      <c r="T3578">
        <f t="shared" ca="1" si="1160"/>
        <v>0</v>
      </c>
      <c r="U3578">
        <f t="shared" ca="1" si="1161"/>
        <v>0</v>
      </c>
      <c r="Z3578">
        <f t="shared" si="1166"/>
        <v>1.12774</v>
      </c>
      <c r="AA3578">
        <f t="shared" si="1167"/>
        <v>1.1251800000000001</v>
      </c>
      <c r="AB3578">
        <f t="shared" si="1171"/>
        <v>81.24999999999784</v>
      </c>
      <c r="AC3578">
        <f t="shared" si="1169"/>
        <v>75.736966837509442</v>
      </c>
      <c r="AE3578">
        <f t="shared" si="1163"/>
        <v>1.12774</v>
      </c>
      <c r="AF3578">
        <f t="shared" si="1164"/>
        <v>1.12574</v>
      </c>
      <c r="AG3578">
        <f t="shared" si="1168"/>
        <v>75.999999999998224</v>
      </c>
      <c r="AH3578">
        <f t="shared" si="1162"/>
        <v>67.425837320575866</v>
      </c>
    </row>
    <row r="3579" spans="1:34" x14ac:dyDescent="0.25">
      <c r="A3579" s="1">
        <v>42534.614583333336</v>
      </c>
      <c r="B3579">
        <v>1.12723</v>
      </c>
      <c r="C3579">
        <v>1.1277600000000001</v>
      </c>
      <c r="D3579">
        <v>1.12662</v>
      </c>
      <c r="E3579">
        <v>1.1269199999999999</v>
      </c>
      <c r="F3579">
        <v>4485</v>
      </c>
      <c r="H3579">
        <f t="shared" si="1156"/>
        <v>2.9999999999996696E-4</v>
      </c>
      <c r="I3579">
        <f t="shared" si="1152"/>
        <v>75.736966837509442</v>
      </c>
      <c r="J3579">
        <f t="shared" si="1165"/>
        <v>67.425837320575866</v>
      </c>
      <c r="K3579">
        <f t="shared" si="1153"/>
        <v>-1</v>
      </c>
      <c r="L3579">
        <f t="shared" si="1154"/>
        <v>0</v>
      </c>
      <c r="M3579">
        <f t="shared" si="1155"/>
        <v>0</v>
      </c>
      <c r="N3579">
        <f t="shared" ca="1" si="1170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7"/>
        <v>0.05</v>
      </c>
      <c r="R3579">
        <f t="shared" ca="1" si="1158"/>
        <v>0</v>
      </c>
      <c r="S3579">
        <f t="shared" ca="1" si="1159"/>
        <v>101.73440000000012</v>
      </c>
      <c r="T3579">
        <f t="shared" ca="1" si="1160"/>
        <v>0</v>
      </c>
      <c r="U3579">
        <f t="shared" ca="1" si="1161"/>
        <v>0</v>
      </c>
      <c r="Z3579">
        <f t="shared" si="1166"/>
        <v>1.1277600000000001</v>
      </c>
      <c r="AA3579">
        <f t="shared" si="1167"/>
        <v>1.1253</v>
      </c>
      <c r="AB3579">
        <f t="shared" si="1171"/>
        <v>65.853658536580085</v>
      </c>
      <c r="AC3579">
        <f t="shared" si="1169"/>
        <v>72.001106109336732</v>
      </c>
      <c r="AE3579">
        <f t="shared" si="1163"/>
        <v>1.1277600000000001</v>
      </c>
      <c r="AF3579">
        <f t="shared" si="1164"/>
        <v>1.1257699999999999</v>
      </c>
      <c r="AG3579">
        <f t="shared" si="1168"/>
        <v>57.788944723612715</v>
      </c>
      <c r="AH3579">
        <f t="shared" si="1162"/>
        <v>66.89447236180547</v>
      </c>
    </row>
    <row r="3580" spans="1:34" x14ac:dyDescent="0.25">
      <c r="A3580" s="1">
        <v>42534.625</v>
      </c>
      <c r="B3580">
        <v>1.1269</v>
      </c>
      <c r="C3580">
        <v>1.1269899999999999</v>
      </c>
      <c r="D3580">
        <v>1.1262300000000001</v>
      </c>
      <c r="E3580">
        <v>1.1268100000000001</v>
      </c>
      <c r="F3580">
        <v>4797</v>
      </c>
      <c r="H3580">
        <f t="shared" si="1156"/>
        <v>5.8000000000002494E-4</v>
      </c>
      <c r="I3580">
        <f t="shared" si="1152"/>
        <v>72.001106109336732</v>
      </c>
      <c r="J3580">
        <f t="shared" si="1165"/>
        <v>66.89447236180547</v>
      </c>
      <c r="K3580">
        <f t="shared" si="1153"/>
        <v>0</v>
      </c>
      <c r="L3580">
        <f t="shared" si="1154"/>
        <v>0</v>
      </c>
      <c r="M3580">
        <f t="shared" si="1155"/>
        <v>0</v>
      </c>
      <c r="N3580">
        <f t="shared" ca="1" si="1170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0">
        <f t="shared" ca="1" si="1157"/>
        <v>0.05</v>
      </c>
      <c r="R3580">
        <f t="shared" ca="1" si="1158"/>
        <v>0</v>
      </c>
      <c r="S3580">
        <f t="shared" ca="1" si="1159"/>
        <v>101.73440000000012</v>
      </c>
      <c r="T3580">
        <f t="shared" ca="1" si="1160"/>
        <v>0</v>
      </c>
      <c r="U3580">
        <f t="shared" ca="1" si="1161"/>
        <v>0</v>
      </c>
      <c r="Z3580">
        <f t="shared" si="1166"/>
        <v>1.1277600000000001</v>
      </c>
      <c r="AA3580">
        <f t="shared" si="1167"/>
        <v>1.1253</v>
      </c>
      <c r="AB3580">
        <f t="shared" si="1171"/>
        <v>61.382113821139974</v>
      </c>
      <c r="AC3580">
        <f t="shared" si="1169"/>
        <v>69.245985213972588</v>
      </c>
      <c r="AE3580">
        <f t="shared" si="1163"/>
        <v>1.1277600000000001</v>
      </c>
      <c r="AF3580">
        <f t="shared" si="1164"/>
        <v>1.1262300000000001</v>
      </c>
      <c r="AG3580">
        <f t="shared" si="1168"/>
        <v>37.908496732026997</v>
      </c>
      <c r="AH3580">
        <f t="shared" si="1162"/>
        <v>47.848720727819853</v>
      </c>
    </row>
    <row r="3581" spans="1:34" x14ac:dyDescent="0.25">
      <c r="A3581" s="1">
        <v>42534.635416666664</v>
      </c>
      <c r="B3581">
        <v>1.1268100000000001</v>
      </c>
      <c r="C3581">
        <v>1.12723</v>
      </c>
      <c r="D3581">
        <v>1.1258699999999999</v>
      </c>
      <c r="E3581">
        <v>1.1259300000000001</v>
      </c>
      <c r="F3581">
        <v>5067</v>
      </c>
      <c r="H3581">
        <f t="shared" si="1156"/>
        <v>6.0000000000171028E-5</v>
      </c>
      <c r="I3581">
        <f t="shared" si="1152"/>
        <v>69.245985213972588</v>
      </c>
      <c r="J3581">
        <f t="shared" si="1165"/>
        <v>47.848720727819853</v>
      </c>
      <c r="K3581">
        <f t="shared" si="1153"/>
        <v>0</v>
      </c>
      <c r="L3581">
        <f t="shared" si="1154"/>
        <v>0</v>
      </c>
      <c r="M3581">
        <f t="shared" si="1155"/>
        <v>0</v>
      </c>
      <c r="N3581">
        <f t="shared" ca="1" si="1170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7"/>
        <v>0.05</v>
      </c>
      <c r="R3581">
        <f t="shared" ca="1" si="1158"/>
        <v>0</v>
      </c>
      <c r="S3581">
        <f t="shared" ca="1" si="1159"/>
        <v>101.73440000000012</v>
      </c>
      <c r="T3581">
        <f t="shared" ca="1" si="1160"/>
        <v>0</v>
      </c>
      <c r="U3581">
        <f t="shared" ca="1" si="1161"/>
        <v>0</v>
      </c>
      <c r="Z3581">
        <f t="shared" si="1166"/>
        <v>1.1277600000000001</v>
      </c>
      <c r="AA3581">
        <f t="shared" si="1167"/>
        <v>1.1253</v>
      </c>
      <c r="AB3581">
        <f t="shared" si="1171"/>
        <v>25.60975609756494</v>
      </c>
      <c r="AC3581">
        <f t="shared" si="1169"/>
        <v>58.523882113820711</v>
      </c>
      <c r="AE3581">
        <f t="shared" si="1163"/>
        <v>1.1277600000000001</v>
      </c>
      <c r="AF3581">
        <f t="shared" si="1164"/>
        <v>1.1258699999999999</v>
      </c>
      <c r="AG3581">
        <f t="shared" si="1168"/>
        <v>3.174603174611939</v>
      </c>
      <c r="AH3581">
        <f t="shared" si="1162"/>
        <v>20.541549953319468</v>
      </c>
    </row>
    <row r="3582" spans="1:34" x14ac:dyDescent="0.25">
      <c r="A3582" s="1">
        <v>42534.645833333336</v>
      </c>
      <c r="B3582">
        <v>1.1259399999999999</v>
      </c>
      <c r="C3582">
        <v>1.12673</v>
      </c>
      <c r="D3582">
        <v>1.1253899999999999</v>
      </c>
      <c r="E3582">
        <v>1.12547</v>
      </c>
      <c r="F3582">
        <v>5078</v>
      </c>
      <c r="H3582">
        <f t="shared" si="1156"/>
        <v>8.0000000000080007E-5</v>
      </c>
      <c r="I3582">
        <f t="shared" si="1152"/>
        <v>58.523882113820711</v>
      </c>
      <c r="J3582">
        <f t="shared" si="1165"/>
        <v>20.541549953319468</v>
      </c>
      <c r="K3582">
        <f t="shared" si="1153"/>
        <v>0</v>
      </c>
      <c r="L3582">
        <f t="shared" si="1154"/>
        <v>-1</v>
      </c>
      <c r="M3582">
        <f t="shared" si="1155"/>
        <v>0</v>
      </c>
      <c r="N3582">
        <f t="shared" ca="1" si="1170"/>
        <v>0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7"/>
        <v>0.05</v>
      </c>
      <c r="R3582">
        <f t="shared" ca="1" si="1158"/>
        <v>0</v>
      </c>
      <c r="S3582">
        <f t="shared" ca="1" si="1159"/>
        <v>101.73440000000012</v>
      </c>
      <c r="T3582">
        <f t="shared" ca="1" si="1160"/>
        <v>0</v>
      </c>
      <c r="U3582">
        <f t="shared" ca="1" si="1161"/>
        <v>0</v>
      </c>
      <c r="Z3582">
        <f t="shared" si="1166"/>
        <v>1.1277600000000001</v>
      </c>
      <c r="AA3582">
        <f t="shared" si="1167"/>
        <v>1.1253</v>
      </c>
      <c r="AB3582">
        <f t="shared" si="1171"/>
        <v>6.9105691056908363</v>
      </c>
      <c r="AC3582">
        <f t="shared" si="1169"/>
        <v>39.939024390243958</v>
      </c>
      <c r="AE3582">
        <f t="shared" si="1163"/>
        <v>1.1277600000000001</v>
      </c>
      <c r="AF3582">
        <f t="shared" si="1164"/>
        <v>1.1253899999999999</v>
      </c>
      <c r="AG3582">
        <f t="shared" si="1168"/>
        <v>3.3755274261634209</v>
      </c>
      <c r="AH3582">
        <f t="shared" si="1162"/>
        <v>3.2750653003876797</v>
      </c>
    </row>
    <row r="3583" spans="1:34" x14ac:dyDescent="0.25">
      <c r="A3583" s="1">
        <v>42534.65625</v>
      </c>
      <c r="B3583">
        <v>1.1254900000000001</v>
      </c>
      <c r="C3583">
        <v>1.12599</v>
      </c>
      <c r="D3583">
        <v>1.1249800000000001</v>
      </c>
      <c r="E3583">
        <v>1.1250500000000001</v>
      </c>
      <c r="F3583">
        <v>4825</v>
      </c>
      <c r="H3583">
        <f t="shared" si="1156"/>
        <v>7.0000000000014495E-5</v>
      </c>
      <c r="I3583">
        <f t="shared" si="1152"/>
        <v>39.939024390243958</v>
      </c>
      <c r="J3583">
        <f t="shared" si="1165"/>
        <v>3.2750653003876797</v>
      </c>
      <c r="K3583">
        <f t="shared" si="1153"/>
        <v>0</v>
      </c>
      <c r="L3583">
        <f t="shared" si="1154"/>
        <v>-1</v>
      </c>
      <c r="M3583">
        <f t="shared" si="1155"/>
        <v>0</v>
      </c>
      <c r="N3583">
        <f t="shared" ca="1" si="1170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7"/>
        <v>0.05</v>
      </c>
      <c r="R3583">
        <f t="shared" ca="1" si="1158"/>
        <v>0</v>
      </c>
      <c r="S3583">
        <f t="shared" ca="1" si="1159"/>
        <v>101.73440000000012</v>
      </c>
      <c r="T3583">
        <f t="shared" ca="1" si="1160"/>
        <v>0</v>
      </c>
      <c r="U3583">
        <f t="shared" ca="1" si="1161"/>
        <v>0</v>
      </c>
      <c r="Z3583">
        <f t="shared" si="1166"/>
        <v>1.1277600000000001</v>
      </c>
      <c r="AA3583">
        <f t="shared" si="1167"/>
        <v>1.1249800000000001</v>
      </c>
      <c r="AB3583">
        <f t="shared" si="1171"/>
        <v>2.5179856115113086</v>
      </c>
      <c r="AC3583">
        <f t="shared" si="1169"/>
        <v>24.105106158976763</v>
      </c>
      <c r="AE3583">
        <f t="shared" si="1163"/>
        <v>1.1277600000000001</v>
      </c>
      <c r="AF3583">
        <f t="shared" si="1164"/>
        <v>1.1249800000000001</v>
      </c>
      <c r="AG3583">
        <f t="shared" si="1168"/>
        <v>2.5179856115113086</v>
      </c>
      <c r="AH3583">
        <f t="shared" si="1162"/>
        <v>2.9467565188373648</v>
      </c>
    </row>
    <row r="3584" spans="1:34" x14ac:dyDescent="0.25">
      <c r="A3584" s="1">
        <v>42534.666666666664</v>
      </c>
      <c r="B3584">
        <v>1.1250500000000001</v>
      </c>
      <c r="C3584">
        <v>1.1251199999999999</v>
      </c>
      <c r="D3584">
        <v>1.1236999999999999</v>
      </c>
      <c r="E3584">
        <v>1.12418</v>
      </c>
      <c r="F3584">
        <v>5499</v>
      </c>
      <c r="H3584">
        <f t="shared" si="1156"/>
        <v>4.8000000000003595E-4</v>
      </c>
      <c r="I3584">
        <f t="shared" si="1152"/>
        <v>24.105106158976763</v>
      </c>
      <c r="J3584">
        <f t="shared" si="1165"/>
        <v>2.9467565188373648</v>
      </c>
      <c r="K3584">
        <f t="shared" si="1153"/>
        <v>0</v>
      </c>
      <c r="L3584">
        <f t="shared" si="1154"/>
        <v>0</v>
      </c>
      <c r="M3584">
        <f t="shared" si="1155"/>
        <v>0</v>
      </c>
      <c r="N3584">
        <f t="shared" ca="1" si="1170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7"/>
        <v>0.05</v>
      </c>
      <c r="R3584">
        <f t="shared" ca="1" si="1158"/>
        <v>0</v>
      </c>
      <c r="S3584">
        <f t="shared" ca="1" si="1159"/>
        <v>101.73440000000012</v>
      </c>
      <c r="T3584">
        <f t="shared" ca="1" si="1160"/>
        <v>0</v>
      </c>
      <c r="U3584">
        <f t="shared" ca="1" si="1161"/>
        <v>0</v>
      </c>
      <c r="Z3584">
        <f t="shared" si="1166"/>
        <v>1.1277600000000001</v>
      </c>
      <c r="AA3584">
        <f t="shared" si="1167"/>
        <v>1.1236999999999999</v>
      </c>
      <c r="AB3584">
        <f t="shared" si="1171"/>
        <v>11.822660098522544</v>
      </c>
      <c r="AC3584">
        <f t="shared" si="1169"/>
        <v>11.715242728322409</v>
      </c>
      <c r="AE3584">
        <f t="shared" si="1163"/>
        <v>1.1277600000000001</v>
      </c>
      <c r="AF3584">
        <f t="shared" si="1164"/>
        <v>1.1236999999999999</v>
      </c>
      <c r="AG3584">
        <f t="shared" si="1168"/>
        <v>11.822660098522544</v>
      </c>
      <c r="AH3584">
        <f t="shared" si="1162"/>
        <v>7.1703228550169262</v>
      </c>
    </row>
    <row r="3585" spans="1:34" x14ac:dyDescent="0.25">
      <c r="A3585" s="1">
        <v>42534.677083333336</v>
      </c>
      <c r="B3585">
        <v>1.1241699999999999</v>
      </c>
      <c r="C3585">
        <v>1.1251100000000001</v>
      </c>
      <c r="D3585">
        <v>1.12408</v>
      </c>
      <c r="E3585">
        <v>1.1249</v>
      </c>
      <c r="F3585">
        <v>4895</v>
      </c>
      <c r="H3585">
        <f t="shared" si="1156"/>
        <v>8.9999999999923475E-5</v>
      </c>
      <c r="I3585">
        <f t="shared" si="1152"/>
        <v>11.715242728322409</v>
      </c>
      <c r="J3585">
        <f t="shared" si="1165"/>
        <v>7.1703228550169262</v>
      </c>
      <c r="K3585">
        <f t="shared" si="1153"/>
        <v>1</v>
      </c>
      <c r="L3585">
        <f t="shared" si="1154"/>
        <v>0</v>
      </c>
      <c r="M3585">
        <f t="shared" si="1155"/>
        <v>0</v>
      </c>
      <c r="N3585">
        <f t="shared" ca="1" si="1170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7"/>
        <v>0.05</v>
      </c>
      <c r="R3585">
        <f t="shared" ca="1" si="1158"/>
        <v>0</v>
      </c>
      <c r="S3585">
        <f t="shared" ca="1" si="1159"/>
        <v>101.73440000000012</v>
      </c>
      <c r="T3585">
        <f t="shared" ca="1" si="1160"/>
        <v>0</v>
      </c>
      <c r="U3585">
        <f t="shared" ca="1" si="1161"/>
        <v>0</v>
      </c>
      <c r="Z3585">
        <f t="shared" si="1166"/>
        <v>1.1277600000000001</v>
      </c>
      <c r="AA3585">
        <f t="shared" si="1167"/>
        <v>1.1236999999999999</v>
      </c>
      <c r="AB3585">
        <f t="shared" si="1171"/>
        <v>29.556650246306361</v>
      </c>
      <c r="AC3585">
        <f t="shared" si="1169"/>
        <v>12.701966265507762</v>
      </c>
      <c r="AE3585">
        <f t="shared" si="1163"/>
        <v>1.1277600000000001</v>
      </c>
      <c r="AF3585">
        <f t="shared" si="1164"/>
        <v>1.1236999999999999</v>
      </c>
      <c r="AG3585">
        <f t="shared" si="1168"/>
        <v>29.556650246306361</v>
      </c>
      <c r="AH3585">
        <f t="shared" si="1162"/>
        <v>20.689655172414454</v>
      </c>
    </row>
    <row r="3586" spans="1:34" x14ac:dyDescent="0.25">
      <c r="A3586" s="1">
        <v>42534.6875</v>
      </c>
      <c r="B3586">
        <v>1.12487</v>
      </c>
      <c r="C3586">
        <v>1.1267100000000001</v>
      </c>
      <c r="D3586">
        <v>1.1247499999999999</v>
      </c>
      <c r="E3586">
        <v>1.12571</v>
      </c>
      <c r="F3586">
        <v>6665</v>
      </c>
      <c r="H3586">
        <f t="shared" si="1156"/>
        <v>1.2000000000012001E-4</v>
      </c>
      <c r="I3586">
        <f t="shared" ref="I3586:I3649" si="1172">AC3585</f>
        <v>12.701966265507762</v>
      </c>
      <c r="J3586">
        <f t="shared" si="1165"/>
        <v>20.689655172414454</v>
      </c>
      <c r="K3586">
        <f t="shared" ref="K3586:K3649" si="1173">IF(AND($I3586&gt;$Y$4,$I3585&gt;$Y$4),-1,IF(AND($I3586&lt;$Y$5,$I3585&lt;$Y$5),1,0))</f>
        <v>1</v>
      </c>
      <c r="L3586">
        <f t="shared" si="1154"/>
        <v>0</v>
      </c>
      <c r="M3586">
        <f t="shared" si="1155"/>
        <v>0</v>
      </c>
      <c r="N3586">
        <f t="shared" ca="1" si="1170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7"/>
        <v>0.05</v>
      </c>
      <c r="R3586">
        <f t="shared" ca="1" si="1158"/>
        <v>0</v>
      </c>
      <c r="S3586">
        <f t="shared" ca="1" si="1159"/>
        <v>101.73440000000012</v>
      </c>
      <c r="T3586">
        <f t="shared" ca="1" si="1160"/>
        <v>0</v>
      </c>
      <c r="U3586">
        <f t="shared" ca="1" si="1161"/>
        <v>0</v>
      </c>
      <c r="Z3586">
        <f t="shared" si="1166"/>
        <v>1.1277600000000001</v>
      </c>
      <c r="AA3586">
        <f t="shared" si="1167"/>
        <v>1.1236999999999999</v>
      </c>
      <c r="AB3586">
        <f t="shared" si="1171"/>
        <v>49.507389162561104</v>
      </c>
      <c r="AC3586">
        <f t="shared" si="1169"/>
        <v>23.351171279725328</v>
      </c>
      <c r="AE3586">
        <f t="shared" si="1163"/>
        <v>1.12723</v>
      </c>
      <c r="AF3586">
        <f t="shared" si="1164"/>
        <v>1.1236999999999999</v>
      </c>
      <c r="AG3586">
        <f t="shared" si="1168"/>
        <v>56.940509915015539</v>
      </c>
      <c r="AH3586">
        <f t="shared" si="1162"/>
        <v>43.24858008066095</v>
      </c>
    </row>
    <row r="3587" spans="1:34" x14ac:dyDescent="0.25">
      <c r="A3587" s="1">
        <v>42534.697916666664</v>
      </c>
      <c r="B3587">
        <v>1.1256999999999999</v>
      </c>
      <c r="C3587">
        <v>1.1269</v>
      </c>
      <c r="D3587">
        <v>1.1256299999999999</v>
      </c>
      <c r="E3587">
        <v>1.1269</v>
      </c>
      <c r="F3587">
        <v>5854</v>
      </c>
      <c r="H3587">
        <f t="shared" si="1156"/>
        <v>7.0000000000014495E-5</v>
      </c>
      <c r="I3587">
        <f t="shared" si="1172"/>
        <v>23.351171279725328</v>
      </c>
      <c r="J3587">
        <f t="shared" si="1165"/>
        <v>43.24858008066095</v>
      </c>
      <c r="K3587">
        <f t="shared" si="1173"/>
        <v>1</v>
      </c>
      <c r="L3587">
        <f t="shared" ref="L3587:L3650" si="1174">IF(AND($I3587-$J3587&gt;$Y$6),-1,IF(AND($I3587-$J3587&lt;-$Y$5),1,0))</f>
        <v>0</v>
      </c>
      <c r="M3587">
        <f t="shared" ref="M3587:M3650" si="1175">IF(AND(K3587=1,L3587=1),1,IF(AND(K3587=-1,L3587=-1),-1,0))</f>
        <v>0</v>
      </c>
      <c r="N3587">
        <f t="shared" ca="1" si="1170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7"/>
        <v>0.05</v>
      </c>
      <c r="R3587">
        <f t="shared" ca="1" si="1158"/>
        <v>0</v>
      </c>
      <c r="S3587">
        <f t="shared" ca="1" si="1159"/>
        <v>101.73440000000012</v>
      </c>
      <c r="T3587">
        <f t="shared" ca="1" si="1160"/>
        <v>0</v>
      </c>
      <c r="U3587">
        <f t="shared" ca="1" si="1161"/>
        <v>0</v>
      </c>
      <c r="Z3587">
        <f t="shared" si="1166"/>
        <v>1.1277600000000001</v>
      </c>
      <c r="AA3587">
        <f t="shared" si="1167"/>
        <v>1.1236999999999999</v>
      </c>
      <c r="AB3587">
        <f t="shared" si="1171"/>
        <v>78.81773399014665</v>
      </c>
      <c r="AC3587">
        <f t="shared" si="1169"/>
        <v>42.426108374384164</v>
      </c>
      <c r="AE3587">
        <f t="shared" si="1163"/>
        <v>1.12723</v>
      </c>
      <c r="AF3587">
        <f t="shared" si="1164"/>
        <v>1.1236999999999999</v>
      </c>
      <c r="AG3587">
        <f t="shared" si="1168"/>
        <v>90.651558073656133</v>
      </c>
      <c r="AH3587">
        <f t="shared" si="1162"/>
        <v>73.796033994335829</v>
      </c>
    </row>
    <row r="3588" spans="1:34" x14ac:dyDescent="0.25">
      <c r="A3588" s="1">
        <v>42534.708333333336</v>
      </c>
      <c r="B3588">
        <v>1.1268800000000001</v>
      </c>
      <c r="C3588">
        <v>1.1285700000000001</v>
      </c>
      <c r="D3588">
        <v>1.1267</v>
      </c>
      <c r="E3588">
        <v>1.1282300000000001</v>
      </c>
      <c r="F3588">
        <v>6185</v>
      </c>
      <c r="H3588">
        <f t="shared" ref="H3588:H3651" si="1176">MIN(E3588,B3588) - D3588</f>
        <v>1.8000000000006899E-4</v>
      </c>
      <c r="I3588">
        <f t="shared" si="1172"/>
        <v>42.426108374384164</v>
      </c>
      <c r="J3588">
        <f t="shared" si="1165"/>
        <v>73.796033994335829</v>
      </c>
      <c r="K3588">
        <f t="shared" si="1173"/>
        <v>0</v>
      </c>
      <c r="L3588">
        <f t="shared" si="1174"/>
        <v>1</v>
      </c>
      <c r="M3588">
        <f t="shared" si="1175"/>
        <v>0</v>
      </c>
      <c r="N3588">
        <f t="shared" ca="1" si="1170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7">ROUNDDOWN(S3587/2000,2)</f>
        <v>0.05</v>
      </c>
      <c r="R3588">
        <f t="shared" ref="R3588:R3651" ca="1" si="1178">O3588</f>
        <v>0</v>
      </c>
      <c r="S3588">
        <f t="shared" ref="S3588:S3651" ca="1" si="1179">S3587+U3588</f>
        <v>101.73440000000012</v>
      </c>
      <c r="T3588">
        <f t="shared" ref="T3588:T3651" ca="1" si="1180">SIGN(R3588)</f>
        <v>0</v>
      </c>
      <c r="U3588">
        <f t="shared" ref="U3588:U3651" ca="1" si="1181">R3588*$V$4*P3588+IF(O3588=0,0,$V$3)</f>
        <v>0</v>
      </c>
      <c r="Z3588">
        <f t="shared" si="1166"/>
        <v>1.1285700000000001</v>
      </c>
      <c r="AA3588">
        <f t="shared" si="1167"/>
        <v>1.1236999999999999</v>
      </c>
      <c r="AB3588">
        <f t="shared" si="1171"/>
        <v>93.018480492813211</v>
      </c>
      <c r="AC3588">
        <f t="shared" si="1169"/>
        <v>62.725063472956833</v>
      </c>
      <c r="AE3588">
        <f t="shared" si="1163"/>
        <v>1.1285700000000001</v>
      </c>
      <c r="AF3588">
        <f t="shared" si="1164"/>
        <v>1.1236999999999999</v>
      </c>
      <c r="AG3588">
        <f t="shared" si="1168"/>
        <v>93.018480492813211</v>
      </c>
      <c r="AH3588">
        <f t="shared" si="1162"/>
        <v>91.835019283234672</v>
      </c>
    </row>
    <row r="3589" spans="1:34" x14ac:dyDescent="0.25">
      <c r="A3589" s="1">
        <v>42534.71875</v>
      </c>
      <c r="B3589">
        <v>1.1282399999999999</v>
      </c>
      <c r="C3589">
        <v>1.1293599999999999</v>
      </c>
      <c r="D3589">
        <v>1.1280399999999999</v>
      </c>
      <c r="E3589">
        <v>1.1286099999999999</v>
      </c>
      <c r="F3589">
        <v>5362</v>
      </c>
      <c r="H3589">
        <f t="shared" si="1176"/>
        <v>1.9999999999997797E-4</v>
      </c>
      <c r="I3589">
        <f t="shared" si="1172"/>
        <v>62.725063472956833</v>
      </c>
      <c r="J3589">
        <f t="shared" si="1165"/>
        <v>91.835019283234672</v>
      </c>
      <c r="K3589">
        <f t="shared" si="1173"/>
        <v>0</v>
      </c>
      <c r="L3589">
        <f t="shared" si="1174"/>
        <v>0</v>
      </c>
      <c r="M3589">
        <f t="shared" si="1175"/>
        <v>0</v>
      </c>
      <c r="N3589">
        <f t="shared" ca="1" si="1170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7"/>
        <v>0.05</v>
      </c>
      <c r="R3589">
        <f t="shared" ca="1" si="1178"/>
        <v>0</v>
      </c>
      <c r="S3589">
        <f t="shared" ca="1" si="1179"/>
        <v>101.73440000000012</v>
      </c>
      <c r="T3589">
        <f t="shared" ca="1" si="1180"/>
        <v>0</v>
      </c>
      <c r="U3589">
        <f t="shared" ca="1" si="1181"/>
        <v>0</v>
      </c>
      <c r="Z3589">
        <f t="shared" si="1166"/>
        <v>1.1293599999999999</v>
      </c>
      <c r="AA3589">
        <f t="shared" si="1167"/>
        <v>1.1236999999999999</v>
      </c>
      <c r="AB3589">
        <f t="shared" si="1171"/>
        <v>86.749116607773345</v>
      </c>
      <c r="AC3589">
        <f t="shared" si="1169"/>
        <v>77.023180063323579</v>
      </c>
      <c r="AE3589">
        <f t="shared" si="1163"/>
        <v>1.1293599999999999</v>
      </c>
      <c r="AF3589">
        <f t="shared" si="1164"/>
        <v>1.1236999999999999</v>
      </c>
      <c r="AG3589">
        <f t="shared" si="1168"/>
        <v>86.749116607773345</v>
      </c>
      <c r="AH3589">
        <f t="shared" si="1162"/>
        <v>89.883798550293278</v>
      </c>
    </row>
    <row r="3590" spans="1:34" x14ac:dyDescent="0.25">
      <c r="A3590" s="1">
        <v>42534.729166666664</v>
      </c>
      <c r="B3590">
        <v>1.1286099999999999</v>
      </c>
      <c r="C3590">
        <v>1.1292500000000001</v>
      </c>
      <c r="D3590">
        <v>1.12845</v>
      </c>
      <c r="E3590">
        <v>1.1291199999999999</v>
      </c>
      <c r="F3590">
        <v>5314</v>
      </c>
      <c r="H3590">
        <f t="shared" si="1176"/>
        <v>1.5999999999993797E-4</v>
      </c>
      <c r="I3590">
        <f t="shared" si="1172"/>
        <v>77.023180063323579</v>
      </c>
      <c r="J3590">
        <f t="shared" si="1165"/>
        <v>89.883798550293278</v>
      </c>
      <c r="K3590">
        <f t="shared" si="1173"/>
        <v>0</v>
      </c>
      <c r="L3590">
        <f t="shared" si="1174"/>
        <v>0</v>
      </c>
      <c r="M3590">
        <f t="shared" si="1175"/>
        <v>0</v>
      </c>
      <c r="N3590">
        <f t="shared" ca="1" si="1170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7"/>
        <v>0.05</v>
      </c>
      <c r="R3590">
        <f t="shared" ca="1" si="1178"/>
        <v>0</v>
      </c>
      <c r="S3590">
        <f t="shared" ca="1" si="1179"/>
        <v>101.73440000000012</v>
      </c>
      <c r="T3590">
        <f t="shared" ca="1" si="1180"/>
        <v>0</v>
      </c>
      <c r="U3590">
        <f t="shared" ca="1" si="1181"/>
        <v>0</v>
      </c>
      <c r="Z3590">
        <f t="shared" si="1166"/>
        <v>1.1293599999999999</v>
      </c>
      <c r="AA3590">
        <f t="shared" si="1167"/>
        <v>1.1236999999999999</v>
      </c>
      <c r="AB3590">
        <f t="shared" si="1171"/>
        <v>95.759717314487318</v>
      </c>
      <c r="AC3590">
        <f t="shared" si="1169"/>
        <v>88.586262101305138</v>
      </c>
      <c r="AE3590">
        <f t="shared" si="1163"/>
        <v>1.1293599999999999</v>
      </c>
      <c r="AF3590">
        <f t="shared" si="1164"/>
        <v>1.1236999999999999</v>
      </c>
      <c r="AG3590">
        <f t="shared" si="1168"/>
        <v>95.759717314487318</v>
      </c>
      <c r="AH3590">
        <f t="shared" si="1162"/>
        <v>91.254416961130332</v>
      </c>
    </row>
    <row r="3591" spans="1:34" x14ac:dyDescent="0.25">
      <c r="A3591" s="1">
        <v>42534.739583333336</v>
      </c>
      <c r="B3591">
        <v>1.12913</v>
      </c>
      <c r="C3591">
        <v>1.13025</v>
      </c>
      <c r="D3591">
        <v>1.1290899999999999</v>
      </c>
      <c r="E3591">
        <v>1.1299699999999999</v>
      </c>
      <c r="F3591">
        <v>6806</v>
      </c>
      <c r="H3591">
        <f t="shared" si="1176"/>
        <v>4.0000000000040004E-5</v>
      </c>
      <c r="I3591">
        <f t="shared" si="1172"/>
        <v>88.586262101305138</v>
      </c>
      <c r="J3591">
        <f t="shared" si="1165"/>
        <v>91.254416961130332</v>
      </c>
      <c r="K3591">
        <f t="shared" si="1173"/>
        <v>-1</v>
      </c>
      <c r="L3591">
        <f t="shared" si="1174"/>
        <v>0</v>
      </c>
      <c r="M3591">
        <f t="shared" si="1175"/>
        <v>0</v>
      </c>
      <c r="N3591">
        <f t="shared" ca="1" si="1170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7"/>
        <v>0.05</v>
      </c>
      <c r="R3591">
        <f t="shared" ca="1" si="1178"/>
        <v>0</v>
      </c>
      <c r="S3591">
        <f t="shared" ca="1" si="1179"/>
        <v>101.73440000000012</v>
      </c>
      <c r="T3591">
        <f t="shared" ca="1" si="1180"/>
        <v>0</v>
      </c>
      <c r="U3591">
        <f t="shared" ca="1" si="1181"/>
        <v>0</v>
      </c>
      <c r="Z3591">
        <f t="shared" si="1166"/>
        <v>1.13025</v>
      </c>
      <c r="AA3591">
        <f t="shared" si="1167"/>
        <v>1.1236999999999999</v>
      </c>
      <c r="AB3591">
        <f t="shared" si="1171"/>
        <v>95.725190839693809</v>
      </c>
      <c r="AC3591">
        <f t="shared" si="1169"/>
        <v>92.813126313691924</v>
      </c>
      <c r="AE3591">
        <f t="shared" si="1163"/>
        <v>1.13025</v>
      </c>
      <c r="AF3591">
        <f t="shared" si="1164"/>
        <v>1.12408</v>
      </c>
      <c r="AG3591">
        <f t="shared" si="1168"/>
        <v>95.461912479739752</v>
      </c>
      <c r="AH3591">
        <f t="shared" si="1162"/>
        <v>95.610814897113528</v>
      </c>
    </row>
    <row r="3592" spans="1:34" x14ac:dyDescent="0.25">
      <c r="A3592" s="1">
        <v>42534.75</v>
      </c>
      <c r="B3592">
        <v>1.12998</v>
      </c>
      <c r="C3592">
        <v>1.1302300000000001</v>
      </c>
      <c r="D3592">
        <v>1.1289</v>
      </c>
      <c r="E3592">
        <v>1.1292599999999999</v>
      </c>
      <c r="F3592">
        <v>5296</v>
      </c>
      <c r="H3592">
        <f t="shared" si="1176"/>
        <v>3.5999999999991594E-4</v>
      </c>
      <c r="I3592">
        <f t="shared" si="1172"/>
        <v>92.813126313691924</v>
      </c>
      <c r="J3592">
        <f t="shared" si="1165"/>
        <v>95.610814897113528</v>
      </c>
      <c r="K3592">
        <f t="shared" si="1173"/>
        <v>-1</v>
      </c>
      <c r="L3592">
        <f t="shared" si="1174"/>
        <v>0</v>
      </c>
      <c r="M3592">
        <f t="shared" si="1175"/>
        <v>0</v>
      </c>
      <c r="N3592">
        <f t="shared" ca="1" si="1170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7"/>
        <v>0.05</v>
      </c>
      <c r="R3592">
        <f t="shared" ca="1" si="1178"/>
        <v>0</v>
      </c>
      <c r="S3592">
        <f t="shared" ca="1" si="1179"/>
        <v>101.73440000000012</v>
      </c>
      <c r="T3592">
        <f t="shared" ca="1" si="1180"/>
        <v>0</v>
      </c>
      <c r="U3592">
        <f t="shared" ca="1" si="1181"/>
        <v>0</v>
      </c>
      <c r="Z3592">
        <f t="shared" si="1166"/>
        <v>1.13025</v>
      </c>
      <c r="AA3592">
        <f t="shared" si="1167"/>
        <v>1.1236999999999999</v>
      </c>
      <c r="AB3592">
        <f t="shared" si="1171"/>
        <v>84.885496183205518</v>
      </c>
      <c r="AC3592">
        <f t="shared" si="1169"/>
        <v>90.779880236289998</v>
      </c>
      <c r="AE3592">
        <f t="shared" si="1163"/>
        <v>1.13025</v>
      </c>
      <c r="AF3592">
        <f t="shared" si="1164"/>
        <v>1.1247499999999999</v>
      </c>
      <c r="AG3592">
        <f t="shared" si="1168"/>
        <v>81.999999999999346</v>
      </c>
      <c r="AH3592">
        <f t="shared" si="1162"/>
        <v>88.730956239869556</v>
      </c>
    </row>
    <row r="3593" spans="1:34" x14ac:dyDescent="0.25">
      <c r="A3593" s="1">
        <v>42534.760416666664</v>
      </c>
      <c r="B3593">
        <v>1.1292500000000001</v>
      </c>
      <c r="C3593">
        <v>1.12991</v>
      </c>
      <c r="D3593">
        <v>1.1291100000000001</v>
      </c>
      <c r="E3593">
        <v>1.1293200000000001</v>
      </c>
      <c r="F3593">
        <v>5138</v>
      </c>
      <c r="H3593">
        <f t="shared" si="1176"/>
        <v>1.4000000000002899E-4</v>
      </c>
      <c r="I3593">
        <f t="shared" si="1172"/>
        <v>90.779880236289998</v>
      </c>
      <c r="J3593">
        <f t="shared" si="1165"/>
        <v>88.730956239869556</v>
      </c>
      <c r="K3593">
        <f t="shared" si="1173"/>
        <v>-1</v>
      </c>
      <c r="L3593">
        <f t="shared" si="1174"/>
        <v>0</v>
      </c>
      <c r="M3593">
        <f t="shared" si="1175"/>
        <v>0</v>
      </c>
      <c r="N3593">
        <f t="shared" ca="1" si="1170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7"/>
        <v>0.05</v>
      </c>
      <c r="R3593">
        <f t="shared" ca="1" si="1178"/>
        <v>0</v>
      </c>
      <c r="S3593">
        <f t="shared" ca="1" si="1179"/>
        <v>101.73440000000012</v>
      </c>
      <c r="T3593">
        <f t="shared" ca="1" si="1180"/>
        <v>0</v>
      </c>
      <c r="U3593">
        <f t="shared" ca="1" si="1181"/>
        <v>0</v>
      </c>
      <c r="Z3593">
        <f t="shared" si="1166"/>
        <v>1.13025</v>
      </c>
      <c r="AA3593">
        <f t="shared" si="1167"/>
        <v>1.1236999999999999</v>
      </c>
      <c r="AB3593">
        <f t="shared" si="1171"/>
        <v>85.80152671755927</v>
      </c>
      <c r="AC3593">
        <f t="shared" si="1169"/>
        <v>90.542982763736489</v>
      </c>
      <c r="AE3593">
        <f t="shared" si="1163"/>
        <v>1.13025</v>
      </c>
      <c r="AF3593">
        <f t="shared" si="1164"/>
        <v>1.1256299999999999</v>
      </c>
      <c r="AG3593">
        <f t="shared" si="1168"/>
        <v>79.870129870132871</v>
      </c>
      <c r="AH3593">
        <f t="shared" si="1162"/>
        <v>80.935064935066109</v>
      </c>
    </row>
    <row r="3594" spans="1:34" x14ac:dyDescent="0.25">
      <c r="A3594" s="1">
        <v>42534.770833333336</v>
      </c>
      <c r="B3594">
        <v>1.1293200000000001</v>
      </c>
      <c r="C3594">
        <v>1.12964</v>
      </c>
      <c r="D3594">
        <v>1.1284400000000001</v>
      </c>
      <c r="E3594">
        <v>1.1284700000000001</v>
      </c>
      <c r="F3594">
        <v>5601</v>
      </c>
      <c r="H3594">
        <f t="shared" si="1176"/>
        <v>2.9999999999974492E-5</v>
      </c>
      <c r="I3594">
        <f t="shared" si="1172"/>
        <v>90.542982763736489</v>
      </c>
      <c r="J3594">
        <f t="shared" si="1165"/>
        <v>80.935064935066109</v>
      </c>
      <c r="K3594">
        <f t="shared" si="1173"/>
        <v>-1</v>
      </c>
      <c r="L3594">
        <f t="shared" si="1174"/>
        <v>0</v>
      </c>
      <c r="M3594">
        <f t="shared" si="1175"/>
        <v>0</v>
      </c>
      <c r="N3594">
        <f t="shared" ca="1" si="1170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594">
        <f t="shared" ca="1" si="1177"/>
        <v>0.05</v>
      </c>
      <c r="R3594">
        <f t="shared" ca="1" si="1178"/>
        <v>-5.5000000000005045E-4</v>
      </c>
      <c r="S3594">
        <f t="shared" ca="1" si="1179"/>
        <v>101.70490000000012</v>
      </c>
      <c r="T3594">
        <f t="shared" ca="1" si="1180"/>
        <v>-1</v>
      </c>
      <c r="U3594">
        <f t="shared" ca="1" si="1181"/>
        <v>-2.9500000000002524E-2</v>
      </c>
      <c r="Z3594">
        <f t="shared" si="1166"/>
        <v>1.13025</v>
      </c>
      <c r="AA3594">
        <f t="shared" si="1167"/>
        <v>1.1236999999999999</v>
      </c>
      <c r="AB3594">
        <f t="shared" si="1171"/>
        <v>72.82442748091789</v>
      </c>
      <c r="AC3594">
        <f t="shared" si="1169"/>
        <v>84.809160305344122</v>
      </c>
      <c r="AE3594">
        <f t="shared" si="1163"/>
        <v>1.13025</v>
      </c>
      <c r="AF3594">
        <f t="shared" si="1164"/>
        <v>1.1267</v>
      </c>
      <c r="AG3594">
        <f t="shared" si="1168"/>
        <v>49.859154929579667</v>
      </c>
      <c r="AH3594">
        <f t="shared" si="1162"/>
        <v>64.864642399856265</v>
      </c>
    </row>
    <row r="3595" spans="1:34" x14ac:dyDescent="0.25">
      <c r="A3595" s="1">
        <v>42534.78125</v>
      </c>
      <c r="B3595">
        <v>1.1284700000000001</v>
      </c>
      <c r="C3595">
        <v>1.1290199999999999</v>
      </c>
      <c r="D3595">
        <v>1.1279399999999999</v>
      </c>
      <c r="E3595">
        <v>1.12799</v>
      </c>
      <c r="F3595">
        <v>5399</v>
      </c>
      <c r="H3595">
        <f t="shared" si="1176"/>
        <v>5.0000000000105516E-5</v>
      </c>
      <c r="I3595">
        <f t="shared" si="1172"/>
        <v>84.809160305344122</v>
      </c>
      <c r="J3595">
        <f t="shared" si="1165"/>
        <v>64.864642399856265</v>
      </c>
      <c r="K3595">
        <f t="shared" si="1173"/>
        <v>-1</v>
      </c>
      <c r="L3595">
        <f t="shared" si="1174"/>
        <v>0</v>
      </c>
      <c r="M3595">
        <f t="shared" si="1175"/>
        <v>0</v>
      </c>
      <c r="N3595">
        <f t="shared" ca="1" si="1170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7"/>
        <v>0.05</v>
      </c>
      <c r="R3595">
        <f t="shared" ca="1" si="1178"/>
        <v>0</v>
      </c>
      <c r="S3595">
        <f t="shared" ca="1" si="1179"/>
        <v>101.70490000000012</v>
      </c>
      <c r="T3595">
        <f t="shared" ca="1" si="1180"/>
        <v>0</v>
      </c>
      <c r="U3595">
        <f t="shared" ca="1" si="1181"/>
        <v>0</v>
      </c>
      <c r="Z3595">
        <f t="shared" si="1166"/>
        <v>1.13025</v>
      </c>
      <c r="AA3595">
        <f t="shared" si="1167"/>
        <v>1.1236999999999999</v>
      </c>
      <c r="AB3595">
        <f t="shared" si="1171"/>
        <v>65.496183206108256</v>
      </c>
      <c r="AC3595">
        <f t="shared" si="1169"/>
        <v>77.251908396947726</v>
      </c>
      <c r="AE3595">
        <f t="shared" si="1163"/>
        <v>1.13025</v>
      </c>
      <c r="AF3595">
        <f t="shared" si="1164"/>
        <v>1.1279399999999999</v>
      </c>
      <c r="AG3595">
        <f t="shared" si="1168"/>
        <v>2.1645021645067</v>
      </c>
      <c r="AH3595">
        <f t="shared" si="1162"/>
        <v>26.011828547043184</v>
      </c>
    </row>
    <row r="3596" spans="1:34" x14ac:dyDescent="0.25">
      <c r="A3596" s="1">
        <v>42534.791666666664</v>
      </c>
      <c r="B3596">
        <v>1.1279999999999999</v>
      </c>
      <c r="C3596">
        <v>1.1287100000000001</v>
      </c>
      <c r="D3596">
        <v>1.1277999999999999</v>
      </c>
      <c r="E3596">
        <v>1.1282399999999999</v>
      </c>
      <c r="F3596">
        <v>4501</v>
      </c>
      <c r="H3596">
        <f t="shared" si="1176"/>
        <v>1.9999999999997797E-4</v>
      </c>
      <c r="I3596">
        <f t="shared" si="1172"/>
        <v>77.251908396947726</v>
      </c>
      <c r="J3596">
        <f t="shared" si="1165"/>
        <v>26.011828547043184</v>
      </c>
      <c r="K3596">
        <f t="shared" si="1173"/>
        <v>-1</v>
      </c>
      <c r="L3596">
        <f t="shared" si="1174"/>
        <v>-1</v>
      </c>
      <c r="M3596">
        <f t="shared" si="1175"/>
        <v>-1</v>
      </c>
      <c r="N3596">
        <f t="shared" ca="1" si="1170"/>
        <v>-1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7"/>
        <v>0.05</v>
      </c>
      <c r="R3596">
        <f t="shared" ca="1" si="1178"/>
        <v>0</v>
      </c>
      <c r="S3596">
        <f t="shared" ca="1" si="1179"/>
        <v>101.70490000000012</v>
      </c>
      <c r="T3596">
        <f t="shared" ca="1" si="1180"/>
        <v>0</v>
      </c>
      <c r="U3596">
        <f t="shared" ca="1" si="1181"/>
        <v>0</v>
      </c>
      <c r="Z3596">
        <f t="shared" si="1166"/>
        <v>1.13025</v>
      </c>
      <c r="AA3596">
        <f t="shared" si="1167"/>
        <v>1.1236999999999999</v>
      </c>
      <c r="AB3596">
        <f t="shared" si="1171"/>
        <v>69.312977099235866</v>
      </c>
      <c r="AC3596">
        <f t="shared" si="1169"/>
        <v>73.358778625955324</v>
      </c>
      <c r="AE3596">
        <f t="shared" si="1163"/>
        <v>1.13025</v>
      </c>
      <c r="AF3596">
        <f t="shared" si="1164"/>
        <v>1.1277999999999999</v>
      </c>
      <c r="AG3596">
        <f t="shared" si="1168"/>
        <v>17.959183673468758</v>
      </c>
      <c r="AH3596">
        <f t="shared" si="1162"/>
        <v>10.061842918987729</v>
      </c>
    </row>
    <row r="3597" spans="1:34" x14ac:dyDescent="0.25">
      <c r="A3597" s="1">
        <v>42534.802083333336</v>
      </c>
      <c r="B3597">
        <v>1.12826</v>
      </c>
      <c r="C3597">
        <v>1.1288199999999999</v>
      </c>
      <c r="D3597">
        <v>1.1276299999999999</v>
      </c>
      <c r="E3597">
        <v>1.12775</v>
      </c>
      <c r="F3597">
        <v>5701</v>
      </c>
      <c r="H3597">
        <f t="shared" si="1176"/>
        <v>1.2000000000012001E-4</v>
      </c>
      <c r="I3597">
        <f t="shared" si="1172"/>
        <v>73.358778625955324</v>
      </c>
      <c r="J3597">
        <f t="shared" si="1165"/>
        <v>10.061842918987729</v>
      </c>
      <c r="K3597">
        <f t="shared" si="1173"/>
        <v>0</v>
      </c>
      <c r="L3597">
        <f t="shared" si="1174"/>
        <v>-1</v>
      </c>
      <c r="M3597">
        <f t="shared" si="1175"/>
        <v>0</v>
      </c>
      <c r="N3597">
        <f t="shared" ca="1" si="1170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7"/>
        <v>0.05</v>
      </c>
      <c r="R3597">
        <f t="shared" ca="1" si="1178"/>
        <v>0</v>
      </c>
      <c r="S3597">
        <f t="shared" ca="1" si="1179"/>
        <v>101.70490000000012</v>
      </c>
      <c r="T3597">
        <f t="shared" ca="1" si="1180"/>
        <v>0</v>
      </c>
      <c r="U3597">
        <f t="shared" ca="1" si="1181"/>
        <v>0</v>
      </c>
      <c r="Z3597">
        <f t="shared" si="1166"/>
        <v>1.13025</v>
      </c>
      <c r="AA3597">
        <f t="shared" si="1167"/>
        <v>1.1236999999999999</v>
      </c>
      <c r="AB3597">
        <f t="shared" si="1171"/>
        <v>61.832061068703425</v>
      </c>
      <c r="AC3597">
        <f t="shared" si="1169"/>
        <v>67.366412213741356</v>
      </c>
      <c r="AE3597">
        <f t="shared" si="1163"/>
        <v>1.13025</v>
      </c>
      <c r="AF3597">
        <f t="shared" si="1164"/>
        <v>1.1276299999999999</v>
      </c>
      <c r="AG3597">
        <f t="shared" si="1168"/>
        <v>4.5801526717601888</v>
      </c>
      <c r="AH3597">
        <f t="shared" ref="AH3597:AH3660" si="1182">AVERAGE($AG3596:$AG3597)</f>
        <v>11.269668172614473</v>
      </c>
    </row>
    <row r="3598" spans="1:34" x14ac:dyDescent="0.25">
      <c r="A3598" s="1">
        <v>42534.8125</v>
      </c>
      <c r="B3598">
        <v>1.12775</v>
      </c>
      <c r="C3598">
        <v>1.1286499999999999</v>
      </c>
      <c r="D3598">
        <v>1.12775</v>
      </c>
      <c r="E3598">
        <v>1.12862</v>
      </c>
      <c r="F3598">
        <v>4294</v>
      </c>
      <c r="H3598">
        <f t="shared" si="1176"/>
        <v>0</v>
      </c>
      <c r="I3598">
        <f t="shared" si="1172"/>
        <v>67.366412213741356</v>
      </c>
      <c r="J3598">
        <f t="shared" si="1165"/>
        <v>11.269668172614473</v>
      </c>
      <c r="K3598">
        <f t="shared" si="1173"/>
        <v>0</v>
      </c>
      <c r="L3598">
        <f t="shared" si="1174"/>
        <v>-1</v>
      </c>
      <c r="M3598">
        <f t="shared" si="1175"/>
        <v>0</v>
      </c>
      <c r="N3598">
        <f t="shared" ca="1" si="1170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7"/>
        <v>0.05</v>
      </c>
      <c r="R3598">
        <f t="shared" ca="1" si="1178"/>
        <v>0</v>
      </c>
      <c r="S3598">
        <f t="shared" ca="1" si="1179"/>
        <v>101.70490000000012</v>
      </c>
      <c r="T3598">
        <f t="shared" ca="1" si="1180"/>
        <v>0</v>
      </c>
      <c r="U3598">
        <f t="shared" ca="1" si="1181"/>
        <v>0</v>
      </c>
      <c r="Z3598">
        <f t="shared" si="1166"/>
        <v>1.13025</v>
      </c>
      <c r="AA3598">
        <f t="shared" si="1167"/>
        <v>1.1236999999999999</v>
      </c>
      <c r="AB3598">
        <f t="shared" si="1171"/>
        <v>75.1145038167938</v>
      </c>
      <c r="AC3598">
        <f t="shared" si="1169"/>
        <v>67.938931297710326</v>
      </c>
      <c r="AE3598">
        <f t="shared" si="1163"/>
        <v>1.1302300000000001</v>
      </c>
      <c r="AF3598">
        <f t="shared" si="1164"/>
        <v>1.1276299999999999</v>
      </c>
      <c r="AG3598">
        <f t="shared" si="1168"/>
        <v>38.076923076922554</v>
      </c>
      <c r="AH3598">
        <f t="shared" si="1182"/>
        <v>21.328537874341372</v>
      </c>
    </row>
    <row r="3599" spans="1:34" x14ac:dyDescent="0.25">
      <c r="A3599" s="1">
        <v>42534.822916666664</v>
      </c>
      <c r="B3599">
        <v>1.1286099999999999</v>
      </c>
      <c r="C3599">
        <v>1.1289199999999999</v>
      </c>
      <c r="D3599">
        <v>1.1283099999999999</v>
      </c>
      <c r="E3599">
        <v>1.1283399999999999</v>
      </c>
      <c r="F3599">
        <v>4090</v>
      </c>
      <c r="H3599">
        <f t="shared" si="1176"/>
        <v>2.9999999999974492E-5</v>
      </c>
      <c r="I3599">
        <f t="shared" si="1172"/>
        <v>67.938931297710326</v>
      </c>
      <c r="J3599">
        <f t="shared" si="1165"/>
        <v>21.328537874341372</v>
      </c>
      <c r="K3599">
        <f t="shared" si="1173"/>
        <v>0</v>
      </c>
      <c r="L3599">
        <f t="shared" si="1174"/>
        <v>-1</v>
      </c>
      <c r="M3599">
        <f t="shared" si="1175"/>
        <v>0</v>
      </c>
      <c r="N3599">
        <f t="shared" ca="1" si="1170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7"/>
        <v>0.05</v>
      </c>
      <c r="R3599">
        <f t="shared" ca="1" si="1178"/>
        <v>0</v>
      </c>
      <c r="S3599">
        <f t="shared" ca="1" si="1179"/>
        <v>101.70490000000012</v>
      </c>
      <c r="T3599">
        <f t="shared" ca="1" si="1180"/>
        <v>0</v>
      </c>
      <c r="U3599">
        <f t="shared" ca="1" si="1181"/>
        <v>0</v>
      </c>
      <c r="Z3599">
        <f t="shared" si="1166"/>
        <v>1.13025</v>
      </c>
      <c r="AA3599">
        <f t="shared" si="1167"/>
        <v>1.1236999999999999</v>
      </c>
      <c r="AB3599">
        <f t="shared" si="1171"/>
        <v>70.839694656487609</v>
      </c>
      <c r="AC3599">
        <f t="shared" si="1169"/>
        <v>69.274809160305168</v>
      </c>
      <c r="AE3599">
        <f t="shared" si="1163"/>
        <v>1.12991</v>
      </c>
      <c r="AF3599">
        <f t="shared" si="1164"/>
        <v>1.1276299999999999</v>
      </c>
      <c r="AG3599">
        <f t="shared" si="1168"/>
        <v>31.140350877191658</v>
      </c>
      <c r="AH3599">
        <f t="shared" si="1182"/>
        <v>34.608636977057103</v>
      </c>
    </row>
    <row r="3600" spans="1:34" x14ac:dyDescent="0.25">
      <c r="A3600" s="1">
        <v>42534.833333333336</v>
      </c>
      <c r="B3600">
        <v>1.1283399999999999</v>
      </c>
      <c r="C3600">
        <v>1.1289800000000001</v>
      </c>
      <c r="D3600">
        <v>1.1282000000000001</v>
      </c>
      <c r="E3600">
        <v>1.1285499999999999</v>
      </c>
      <c r="F3600">
        <v>3862</v>
      </c>
      <c r="H3600">
        <f t="shared" si="1176"/>
        <v>1.3999999999980695E-4</v>
      </c>
      <c r="I3600">
        <f t="shared" si="1172"/>
        <v>69.274809160305168</v>
      </c>
      <c r="J3600">
        <f t="shared" si="1165"/>
        <v>34.608636977057103</v>
      </c>
      <c r="K3600">
        <f t="shared" si="1173"/>
        <v>0</v>
      </c>
      <c r="L3600">
        <f t="shared" si="1174"/>
        <v>-1</v>
      </c>
      <c r="M3600">
        <f t="shared" si="1175"/>
        <v>0</v>
      </c>
      <c r="N3600">
        <f t="shared" ca="1" si="1170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7"/>
        <v>0.05</v>
      </c>
      <c r="R3600">
        <f t="shared" ca="1" si="1178"/>
        <v>0</v>
      </c>
      <c r="S3600">
        <f t="shared" ca="1" si="1179"/>
        <v>101.70490000000012</v>
      </c>
      <c r="T3600">
        <f t="shared" ca="1" si="1180"/>
        <v>0</v>
      </c>
      <c r="U3600">
        <f t="shared" ca="1" si="1181"/>
        <v>0</v>
      </c>
      <c r="Z3600">
        <f t="shared" si="1166"/>
        <v>1.13025</v>
      </c>
      <c r="AA3600">
        <f t="shared" si="1167"/>
        <v>1.1236999999999999</v>
      </c>
      <c r="AB3600">
        <f t="shared" si="1171"/>
        <v>74.045801526717241</v>
      </c>
      <c r="AC3600">
        <f t="shared" si="1169"/>
        <v>70.458015267175512</v>
      </c>
      <c r="AE3600">
        <f t="shared" si="1163"/>
        <v>1.12964</v>
      </c>
      <c r="AF3600">
        <f t="shared" si="1164"/>
        <v>1.1276299999999999</v>
      </c>
      <c r="AG3600">
        <f t="shared" si="1168"/>
        <v>45.771144278607018</v>
      </c>
      <c r="AH3600">
        <f t="shared" si="1182"/>
        <v>38.455747577899338</v>
      </c>
    </row>
    <row r="3601" spans="1:34" x14ac:dyDescent="0.25">
      <c r="A3601" s="1">
        <v>42534.84375</v>
      </c>
      <c r="B3601">
        <v>1.12856</v>
      </c>
      <c r="C3601">
        <v>1.1289800000000001</v>
      </c>
      <c r="D3601">
        <v>1.12818</v>
      </c>
      <c r="E3601">
        <v>1.1289199999999999</v>
      </c>
      <c r="F3601">
        <v>3654</v>
      </c>
      <c r="H3601">
        <f t="shared" si="1176"/>
        <v>3.8000000000004697E-4</v>
      </c>
      <c r="I3601">
        <f t="shared" si="1172"/>
        <v>70.458015267175512</v>
      </c>
      <c r="J3601">
        <f t="shared" si="1165"/>
        <v>38.455747577899338</v>
      </c>
      <c r="K3601">
        <f t="shared" si="1173"/>
        <v>0</v>
      </c>
      <c r="L3601">
        <f t="shared" si="1174"/>
        <v>-1</v>
      </c>
      <c r="M3601">
        <f t="shared" si="1175"/>
        <v>0</v>
      </c>
      <c r="N3601">
        <f t="shared" ca="1" si="1170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7"/>
        <v>0.05</v>
      </c>
      <c r="R3601">
        <f t="shared" ca="1" si="1178"/>
        <v>0</v>
      </c>
      <c r="S3601">
        <f t="shared" ca="1" si="1179"/>
        <v>101.70490000000012</v>
      </c>
      <c r="T3601">
        <f t="shared" ca="1" si="1180"/>
        <v>0</v>
      </c>
      <c r="U3601">
        <f t="shared" ca="1" si="1181"/>
        <v>0</v>
      </c>
      <c r="Z3601">
        <f t="shared" si="1166"/>
        <v>1.13025</v>
      </c>
      <c r="AA3601">
        <f t="shared" si="1167"/>
        <v>1.1236999999999999</v>
      </c>
      <c r="AB3601">
        <f t="shared" si="1171"/>
        <v>79.694656488548972</v>
      </c>
      <c r="AC3601">
        <f t="shared" si="1169"/>
        <v>74.923664122136898</v>
      </c>
      <c r="AE3601">
        <f t="shared" si="1163"/>
        <v>1.1290199999999999</v>
      </c>
      <c r="AF3601">
        <f t="shared" si="1164"/>
        <v>1.1276299999999999</v>
      </c>
      <c r="AG3601">
        <f t="shared" si="1168"/>
        <v>92.805755395684258</v>
      </c>
      <c r="AH3601">
        <f t="shared" si="1182"/>
        <v>69.288449837145635</v>
      </c>
    </row>
    <row r="3602" spans="1:34" x14ac:dyDescent="0.25">
      <c r="A3602" s="1">
        <v>42534.854166666664</v>
      </c>
      <c r="B3602">
        <v>1.1289100000000001</v>
      </c>
      <c r="C3602">
        <v>1.12897</v>
      </c>
      <c r="D3602">
        <v>1.12862</v>
      </c>
      <c r="E3602">
        <v>1.12863</v>
      </c>
      <c r="F3602">
        <v>3910</v>
      </c>
      <c r="H3602">
        <f t="shared" si="1176"/>
        <v>1.0000000000065512E-5</v>
      </c>
      <c r="I3602">
        <f t="shared" si="1172"/>
        <v>74.923664122136898</v>
      </c>
      <c r="J3602">
        <f t="shared" si="1165"/>
        <v>69.288449837145635</v>
      </c>
      <c r="K3602">
        <f t="shared" si="1173"/>
        <v>0</v>
      </c>
      <c r="L3602">
        <f t="shared" si="1174"/>
        <v>0</v>
      </c>
      <c r="M3602">
        <f t="shared" si="1175"/>
        <v>0</v>
      </c>
      <c r="N3602">
        <f t="shared" ca="1" si="1170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7"/>
        <v>0.05</v>
      </c>
      <c r="R3602">
        <f t="shared" ca="1" si="1178"/>
        <v>0</v>
      </c>
      <c r="S3602">
        <f t="shared" ca="1" si="1179"/>
        <v>101.70490000000012</v>
      </c>
      <c r="T3602">
        <f t="shared" ca="1" si="1180"/>
        <v>0</v>
      </c>
      <c r="U3602">
        <f t="shared" ca="1" si="1181"/>
        <v>0</v>
      </c>
      <c r="Z3602">
        <f t="shared" si="1166"/>
        <v>1.13025</v>
      </c>
      <c r="AA3602">
        <f t="shared" si="1167"/>
        <v>1.1236999999999999</v>
      </c>
      <c r="AB3602">
        <f t="shared" si="1171"/>
        <v>75.267175572519989</v>
      </c>
      <c r="AC3602">
        <f t="shared" si="1169"/>
        <v>74.961832061068449</v>
      </c>
      <c r="AE3602">
        <f t="shared" si="1163"/>
        <v>1.1289800000000001</v>
      </c>
      <c r="AF3602">
        <f t="shared" si="1164"/>
        <v>1.1276299999999999</v>
      </c>
      <c r="AG3602">
        <f t="shared" si="1168"/>
        <v>74.074074074072243</v>
      </c>
      <c r="AH3602">
        <f t="shared" si="1182"/>
        <v>83.439914734878244</v>
      </c>
    </row>
    <row r="3603" spans="1:34" x14ac:dyDescent="0.25">
      <c r="A3603" s="1">
        <v>42534.864583333336</v>
      </c>
      <c r="B3603">
        <v>1.1286499999999999</v>
      </c>
      <c r="C3603">
        <v>1.1291899999999999</v>
      </c>
      <c r="D3603">
        <v>1.1286</v>
      </c>
      <c r="E3603">
        <v>1.1291599999999999</v>
      </c>
      <c r="F3603">
        <v>3900</v>
      </c>
      <c r="H3603">
        <f t="shared" si="1176"/>
        <v>4.9999999999883471E-5</v>
      </c>
      <c r="I3603">
        <f t="shared" si="1172"/>
        <v>74.961832061068449</v>
      </c>
      <c r="J3603">
        <f t="shared" si="1165"/>
        <v>83.439914734878244</v>
      </c>
      <c r="K3603">
        <f t="shared" si="1173"/>
        <v>0</v>
      </c>
      <c r="L3603">
        <f t="shared" si="1174"/>
        <v>0</v>
      </c>
      <c r="M3603">
        <f t="shared" si="1175"/>
        <v>0</v>
      </c>
      <c r="N3603">
        <f t="shared" ca="1" si="1170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7"/>
        <v>0.05</v>
      </c>
      <c r="R3603">
        <f t="shared" ca="1" si="1178"/>
        <v>0</v>
      </c>
      <c r="S3603">
        <f t="shared" ca="1" si="1179"/>
        <v>101.70490000000012</v>
      </c>
      <c r="T3603">
        <f t="shared" ca="1" si="1180"/>
        <v>0</v>
      </c>
      <c r="U3603">
        <f t="shared" ca="1" si="1181"/>
        <v>0</v>
      </c>
      <c r="Z3603">
        <f t="shared" si="1166"/>
        <v>1.13025</v>
      </c>
      <c r="AA3603">
        <f t="shared" si="1167"/>
        <v>1.1236999999999999</v>
      </c>
      <c r="AB3603">
        <f t="shared" si="1171"/>
        <v>83.358778625953803</v>
      </c>
      <c r="AC3603">
        <f t="shared" si="1169"/>
        <v>78.091603053434994</v>
      </c>
      <c r="AE3603">
        <f t="shared" ref="AE3603:AE3666" si="1183">MAX($C3597:$C3603)</f>
        <v>1.1291899999999999</v>
      </c>
      <c r="AF3603">
        <f t="shared" ref="AF3603:AF3666" si="1184">MIN($D3597:$D3603)</f>
        <v>1.1276299999999999</v>
      </c>
      <c r="AG3603">
        <f t="shared" si="1168"/>
        <v>98.076923076924714</v>
      </c>
      <c r="AH3603">
        <f t="shared" si="1182"/>
        <v>86.075498575498472</v>
      </c>
    </row>
    <row r="3604" spans="1:34" x14ac:dyDescent="0.25">
      <c r="A3604" s="1">
        <v>42534.875</v>
      </c>
      <c r="B3604">
        <v>1.12917</v>
      </c>
      <c r="C3604">
        <v>1.1295200000000001</v>
      </c>
      <c r="D3604">
        <v>1.1291</v>
      </c>
      <c r="E3604">
        <v>1.12944</v>
      </c>
      <c r="F3604">
        <v>3607</v>
      </c>
      <c r="H3604">
        <f t="shared" si="1176"/>
        <v>7.0000000000014495E-5</v>
      </c>
      <c r="I3604">
        <f t="shared" si="1172"/>
        <v>78.091603053434994</v>
      </c>
      <c r="J3604">
        <f t="shared" ref="J3604:J3667" si="1185">AH3603</f>
        <v>86.075498575498472</v>
      </c>
      <c r="K3604">
        <f t="shared" si="1173"/>
        <v>0</v>
      </c>
      <c r="L3604">
        <f t="shared" si="1174"/>
        <v>0</v>
      </c>
      <c r="M3604">
        <f t="shared" si="1175"/>
        <v>0</v>
      </c>
      <c r="N3604">
        <f t="shared" ca="1" si="1170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7"/>
        <v>0.05</v>
      </c>
      <c r="R3604">
        <f t="shared" ca="1" si="1178"/>
        <v>0</v>
      </c>
      <c r="S3604">
        <f t="shared" ca="1" si="1179"/>
        <v>101.70490000000012</v>
      </c>
      <c r="T3604">
        <f t="shared" ca="1" si="1180"/>
        <v>0</v>
      </c>
      <c r="U3604">
        <f t="shared" ca="1" si="1181"/>
        <v>0</v>
      </c>
      <c r="Z3604">
        <f t="shared" si="1166"/>
        <v>1.13025</v>
      </c>
      <c r="AA3604">
        <f t="shared" si="1167"/>
        <v>1.1236999999999999</v>
      </c>
      <c r="AB3604">
        <f t="shared" si="1171"/>
        <v>87.633587786259994</v>
      </c>
      <c r="AC3604">
        <f t="shared" si="1169"/>
        <v>81.48854961832069</v>
      </c>
      <c r="AE3604">
        <f t="shared" si="1183"/>
        <v>1.1295200000000001</v>
      </c>
      <c r="AF3604">
        <f t="shared" si="1184"/>
        <v>1.12775</v>
      </c>
      <c r="AG3604">
        <f t="shared" si="1168"/>
        <v>95.480225988696162</v>
      </c>
      <c r="AH3604">
        <f t="shared" si="1182"/>
        <v>96.778574532810438</v>
      </c>
    </row>
    <row r="3605" spans="1:34" x14ac:dyDescent="0.25">
      <c r="A3605" s="1">
        <v>42534.885416666664</v>
      </c>
      <c r="B3605">
        <v>1.1294500000000001</v>
      </c>
      <c r="C3605">
        <v>1.1296999999999999</v>
      </c>
      <c r="D3605">
        <v>1.1292599999999999</v>
      </c>
      <c r="E3605">
        <v>1.1294900000000001</v>
      </c>
      <c r="F3605">
        <v>3372</v>
      </c>
      <c r="H3605">
        <f t="shared" si="1176"/>
        <v>1.9000000000013451E-4</v>
      </c>
      <c r="I3605">
        <f t="shared" si="1172"/>
        <v>81.48854961832069</v>
      </c>
      <c r="J3605">
        <f t="shared" si="1185"/>
        <v>96.778574532810438</v>
      </c>
      <c r="K3605">
        <f t="shared" si="1173"/>
        <v>-1</v>
      </c>
      <c r="L3605">
        <f t="shared" si="1174"/>
        <v>0</v>
      </c>
      <c r="M3605">
        <f t="shared" si="1175"/>
        <v>0</v>
      </c>
      <c r="N3605">
        <f t="shared" ca="1" si="1170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7"/>
        <v>0.05</v>
      </c>
      <c r="R3605">
        <f t="shared" ca="1" si="1178"/>
        <v>0</v>
      </c>
      <c r="S3605">
        <f t="shared" ca="1" si="1179"/>
        <v>101.70490000000012</v>
      </c>
      <c r="T3605">
        <f t="shared" ca="1" si="1180"/>
        <v>0</v>
      </c>
      <c r="U3605">
        <f t="shared" ca="1" si="1181"/>
        <v>0</v>
      </c>
      <c r="Z3605">
        <f t="shared" si="1166"/>
        <v>1.13025</v>
      </c>
      <c r="AA3605">
        <f t="shared" si="1167"/>
        <v>1.1236999999999999</v>
      </c>
      <c r="AB3605">
        <f t="shared" si="1171"/>
        <v>88.396946564887543</v>
      </c>
      <c r="AC3605">
        <f t="shared" si="1169"/>
        <v>83.664122137405329</v>
      </c>
      <c r="AE3605">
        <f t="shared" si="1183"/>
        <v>1.1296999999999999</v>
      </c>
      <c r="AF3605">
        <f t="shared" si="1184"/>
        <v>1.12818</v>
      </c>
      <c r="AG3605">
        <f t="shared" si="1168"/>
        <v>86.18421052632722</v>
      </c>
      <c r="AH3605">
        <f t="shared" si="1182"/>
        <v>90.832218257511698</v>
      </c>
    </row>
    <row r="3606" spans="1:34" x14ac:dyDescent="0.25">
      <c r="A3606" s="1">
        <v>42534.895833333336</v>
      </c>
      <c r="B3606">
        <v>1.1294900000000001</v>
      </c>
      <c r="C3606">
        <v>1.1297600000000001</v>
      </c>
      <c r="D3606">
        <v>1.1293299999999999</v>
      </c>
      <c r="E3606">
        <v>1.1294299999999999</v>
      </c>
      <c r="F3606">
        <v>3613</v>
      </c>
      <c r="H3606">
        <f t="shared" si="1176"/>
        <v>9.9999999999988987E-5</v>
      </c>
      <c r="I3606">
        <f t="shared" si="1172"/>
        <v>83.664122137405329</v>
      </c>
      <c r="J3606">
        <f t="shared" si="1185"/>
        <v>90.832218257511698</v>
      </c>
      <c r="K3606">
        <f t="shared" si="1173"/>
        <v>-1</v>
      </c>
      <c r="L3606">
        <f t="shared" si="1174"/>
        <v>0</v>
      </c>
      <c r="M3606">
        <f t="shared" si="1175"/>
        <v>0</v>
      </c>
      <c r="N3606">
        <f t="shared" ca="1" si="1170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7"/>
        <v>0.05</v>
      </c>
      <c r="R3606">
        <f t="shared" ca="1" si="1178"/>
        <v>0</v>
      </c>
      <c r="S3606">
        <f t="shared" ca="1" si="1179"/>
        <v>101.70490000000012</v>
      </c>
      <c r="T3606">
        <f t="shared" ca="1" si="1180"/>
        <v>0</v>
      </c>
      <c r="U3606">
        <f t="shared" ca="1" si="1181"/>
        <v>0</v>
      </c>
      <c r="Z3606">
        <f t="shared" ref="Z3606:Z3669" si="1186">MAX($C3585:$C3606)</f>
        <v>1.13025</v>
      </c>
      <c r="AA3606">
        <f t="shared" ref="AA3606:AA3669" si="1187">MIN($D3585:$D3606)</f>
        <v>1.12408</v>
      </c>
      <c r="AB3606">
        <f t="shared" si="1171"/>
        <v>86.709886547811323</v>
      </c>
      <c r="AC3606">
        <f t="shared" si="1169"/>
        <v>86.524799881228162</v>
      </c>
      <c r="AE3606">
        <f t="shared" si="1183"/>
        <v>1.1297600000000001</v>
      </c>
      <c r="AF3606">
        <f t="shared" si="1184"/>
        <v>1.12818</v>
      </c>
      <c r="AG3606">
        <f t="shared" si="1168"/>
        <v>79.113924050624377</v>
      </c>
      <c r="AH3606">
        <f t="shared" si="1182"/>
        <v>82.649067288475806</v>
      </c>
    </row>
    <row r="3607" spans="1:34" x14ac:dyDescent="0.25">
      <c r="A3607" s="1">
        <v>42534.90625</v>
      </c>
      <c r="B3607">
        <v>1.1294200000000001</v>
      </c>
      <c r="C3607">
        <v>1.1296200000000001</v>
      </c>
      <c r="D3607">
        <v>1.1291100000000001</v>
      </c>
      <c r="E3607">
        <v>1.1293800000000001</v>
      </c>
      <c r="F3607">
        <v>3734</v>
      </c>
      <c r="H3607">
        <f t="shared" si="1176"/>
        <v>2.6999999999999247E-4</v>
      </c>
      <c r="I3607">
        <f t="shared" si="1172"/>
        <v>86.524799881228162</v>
      </c>
      <c r="J3607">
        <f t="shared" si="1185"/>
        <v>82.649067288475806</v>
      </c>
      <c r="K3607">
        <f t="shared" si="1173"/>
        <v>-1</v>
      </c>
      <c r="L3607">
        <f t="shared" si="1174"/>
        <v>0</v>
      </c>
      <c r="M3607">
        <f t="shared" si="1175"/>
        <v>0</v>
      </c>
      <c r="N3607">
        <f t="shared" ca="1" si="1170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7"/>
        <v>0.05</v>
      </c>
      <c r="R3607">
        <f t="shared" ca="1" si="1178"/>
        <v>0</v>
      </c>
      <c r="S3607">
        <f t="shared" ca="1" si="1179"/>
        <v>101.70490000000012</v>
      </c>
      <c r="T3607">
        <f t="shared" ca="1" si="1180"/>
        <v>0</v>
      </c>
      <c r="U3607">
        <f t="shared" ca="1" si="1181"/>
        <v>0</v>
      </c>
      <c r="Z3607">
        <f t="shared" si="1186"/>
        <v>1.13025</v>
      </c>
      <c r="AA3607">
        <f t="shared" si="1187"/>
        <v>1.1247499999999999</v>
      </c>
      <c r="AB3607">
        <f t="shared" si="1171"/>
        <v>84.181818181819693</v>
      </c>
      <c r="AC3607">
        <f t="shared" si="1169"/>
        <v>86.730559770194645</v>
      </c>
      <c r="AE3607">
        <f t="shared" si="1183"/>
        <v>1.1297600000000001</v>
      </c>
      <c r="AF3607">
        <f t="shared" si="1184"/>
        <v>1.12818</v>
      </c>
      <c r="AG3607">
        <f t="shared" ref="AG3607:AG3670" si="1188">($E3607-$AF3607)/($AE3607-$AF3607)*100</f>
        <v>75.949367088606706</v>
      </c>
      <c r="AH3607">
        <f t="shared" si="1182"/>
        <v>77.531645569615534</v>
      </c>
    </row>
    <row r="3608" spans="1:34" x14ac:dyDescent="0.25">
      <c r="A3608" s="1">
        <v>42534.916666666664</v>
      </c>
      <c r="B3608">
        <v>1.12937</v>
      </c>
      <c r="C3608">
        <v>1.12944</v>
      </c>
      <c r="D3608">
        <v>1.1288800000000001</v>
      </c>
      <c r="E3608">
        <v>1.1291</v>
      </c>
      <c r="F3608">
        <v>3562</v>
      </c>
      <c r="H3608">
        <f t="shared" si="1176"/>
        <v>2.1999999999988695E-4</v>
      </c>
      <c r="I3608">
        <f t="shared" si="1172"/>
        <v>86.730559770194645</v>
      </c>
      <c r="J3608">
        <f t="shared" si="1185"/>
        <v>77.531645569615534</v>
      </c>
      <c r="K3608">
        <f t="shared" si="1173"/>
        <v>-1</v>
      </c>
      <c r="L3608">
        <f t="shared" si="1174"/>
        <v>0</v>
      </c>
      <c r="M3608">
        <f t="shared" si="1175"/>
        <v>0</v>
      </c>
      <c r="N3608">
        <f t="shared" ca="1" si="1170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3608">
        <f t="shared" ca="1" si="1177"/>
        <v>0.05</v>
      </c>
      <c r="R3608">
        <f t="shared" ca="1" si="1178"/>
        <v>2.1000000000004349E-4</v>
      </c>
      <c r="S3608">
        <f t="shared" ca="1" si="1179"/>
        <v>101.71340000000012</v>
      </c>
      <c r="T3608">
        <f t="shared" ca="1" si="1180"/>
        <v>1</v>
      </c>
      <c r="U3608">
        <f t="shared" ca="1" si="1181"/>
        <v>8.5000000000021742E-3</v>
      </c>
      <c r="Z3608">
        <f t="shared" si="1186"/>
        <v>1.13025</v>
      </c>
      <c r="AA3608">
        <f t="shared" si="1187"/>
        <v>1.1256299999999999</v>
      </c>
      <c r="AB3608">
        <f t="shared" si="1171"/>
        <v>75.10822510822581</v>
      </c>
      <c r="AC3608">
        <f t="shared" si="1169"/>
        <v>83.599219100686099</v>
      </c>
      <c r="AE3608">
        <f t="shared" si="1183"/>
        <v>1.1297600000000001</v>
      </c>
      <c r="AF3608">
        <f t="shared" si="1184"/>
        <v>1.1286</v>
      </c>
      <c r="AG3608">
        <f t="shared" si="1188"/>
        <v>43.103448275855463</v>
      </c>
      <c r="AH3608">
        <f t="shared" si="1182"/>
        <v>59.526407682231081</v>
      </c>
    </row>
    <row r="3609" spans="1:34" x14ac:dyDescent="0.25">
      <c r="A3609" s="1">
        <v>42534.927083333336</v>
      </c>
      <c r="B3609">
        <v>1.1291100000000001</v>
      </c>
      <c r="C3609">
        <v>1.12923</v>
      </c>
      <c r="D3609">
        <v>1.1288499999999999</v>
      </c>
      <c r="E3609">
        <v>1.1291599999999999</v>
      </c>
      <c r="F3609">
        <v>3441</v>
      </c>
      <c r="H3609">
        <f t="shared" si="1176"/>
        <v>2.60000000000149E-4</v>
      </c>
      <c r="I3609">
        <f t="shared" si="1172"/>
        <v>83.599219100686099</v>
      </c>
      <c r="J3609">
        <f t="shared" si="1185"/>
        <v>59.526407682231081</v>
      </c>
      <c r="K3609">
        <f t="shared" si="1173"/>
        <v>-1</v>
      </c>
      <c r="L3609">
        <f t="shared" si="1174"/>
        <v>0</v>
      </c>
      <c r="M3609">
        <f t="shared" si="1175"/>
        <v>0</v>
      </c>
      <c r="N3609">
        <f t="shared" ca="1" si="1170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7"/>
        <v>0.05</v>
      </c>
      <c r="R3609">
        <f t="shared" ca="1" si="1178"/>
        <v>0</v>
      </c>
      <c r="S3609">
        <f t="shared" ca="1" si="1179"/>
        <v>101.71340000000012</v>
      </c>
      <c r="T3609">
        <f t="shared" ca="1" si="1180"/>
        <v>0</v>
      </c>
      <c r="U3609">
        <f t="shared" ca="1" si="1181"/>
        <v>0</v>
      </c>
      <c r="Z3609">
        <f t="shared" si="1186"/>
        <v>1.13025</v>
      </c>
      <c r="AA3609">
        <f t="shared" si="1187"/>
        <v>1.1267</v>
      </c>
      <c r="AB3609">
        <f t="shared" si="1171"/>
        <v>69.295774647885821</v>
      </c>
      <c r="AC3609">
        <f t="shared" si="1169"/>
        <v>78.823926121435662</v>
      </c>
      <c r="AE3609">
        <f t="shared" si="1183"/>
        <v>1.1297600000000001</v>
      </c>
      <c r="AF3609">
        <f t="shared" si="1184"/>
        <v>1.1286</v>
      </c>
      <c r="AG3609">
        <f t="shared" si="1188"/>
        <v>48.275862068954297</v>
      </c>
      <c r="AH3609">
        <f t="shared" si="1182"/>
        <v>45.689655172404883</v>
      </c>
    </row>
    <row r="3610" spans="1:34" x14ac:dyDescent="0.25">
      <c r="A3610" s="1">
        <v>42534.9375</v>
      </c>
      <c r="B3610">
        <v>1.1291599999999999</v>
      </c>
      <c r="C3610">
        <v>1.1291800000000001</v>
      </c>
      <c r="D3610">
        <v>1.12883</v>
      </c>
      <c r="E3610">
        <v>1.12906</v>
      </c>
      <c r="F3610">
        <v>3602</v>
      </c>
      <c r="H3610">
        <f t="shared" si="1176"/>
        <v>2.2999999999995246E-4</v>
      </c>
      <c r="I3610">
        <f t="shared" si="1172"/>
        <v>78.823926121435662</v>
      </c>
      <c r="J3610">
        <f t="shared" si="1185"/>
        <v>45.689655172404883</v>
      </c>
      <c r="K3610">
        <f t="shared" si="1173"/>
        <v>-1</v>
      </c>
      <c r="L3610">
        <f t="shared" si="1174"/>
        <v>-1</v>
      </c>
      <c r="M3610">
        <f t="shared" si="1175"/>
        <v>-1</v>
      </c>
      <c r="N3610">
        <f t="shared" ca="1" si="1170"/>
        <v>-1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7"/>
        <v>0.05</v>
      </c>
      <c r="R3610">
        <f t="shared" ca="1" si="1178"/>
        <v>0</v>
      </c>
      <c r="S3610">
        <f t="shared" ca="1" si="1179"/>
        <v>101.71340000000012</v>
      </c>
      <c r="T3610">
        <f t="shared" ca="1" si="1180"/>
        <v>0</v>
      </c>
      <c r="U3610">
        <f t="shared" ca="1" si="1181"/>
        <v>0</v>
      </c>
      <c r="Z3610">
        <f t="shared" si="1186"/>
        <v>1.13025</v>
      </c>
      <c r="AA3610">
        <f t="shared" si="1187"/>
        <v>1.1276299999999999</v>
      </c>
      <c r="AB3610">
        <f t="shared" si="1171"/>
        <v>54.580152671755954</v>
      </c>
      <c r="AC3610">
        <f t="shared" ref="AC3610:AC3673" si="1189">AVERAGE(AB3607:AB3610)</f>
        <v>70.791492652421823</v>
      </c>
      <c r="AE3610">
        <f t="shared" si="1183"/>
        <v>1.1297600000000001</v>
      </c>
      <c r="AF3610">
        <f t="shared" si="1184"/>
        <v>1.12883</v>
      </c>
      <c r="AG3610">
        <f t="shared" si="1188"/>
        <v>24.731182795691222</v>
      </c>
      <c r="AH3610">
        <f t="shared" si="1182"/>
        <v>36.503522432322761</v>
      </c>
    </row>
    <row r="3611" spans="1:34" x14ac:dyDescent="0.25">
      <c r="A3611" s="1">
        <v>42534.947916666664</v>
      </c>
      <c r="B3611">
        <v>1.1290500000000001</v>
      </c>
      <c r="C3611">
        <v>1.12958</v>
      </c>
      <c r="D3611">
        <v>1.1289499999999999</v>
      </c>
      <c r="E3611">
        <v>1.1295599999999999</v>
      </c>
      <c r="F3611">
        <v>3793</v>
      </c>
      <c r="H3611">
        <f t="shared" si="1176"/>
        <v>1.0000000000021103E-4</v>
      </c>
      <c r="I3611">
        <f t="shared" si="1172"/>
        <v>70.791492652421823</v>
      </c>
      <c r="J3611">
        <f t="shared" si="1185"/>
        <v>36.503522432322761</v>
      </c>
      <c r="K3611">
        <f t="shared" si="1173"/>
        <v>0</v>
      </c>
      <c r="L3611">
        <f t="shared" si="1174"/>
        <v>-1</v>
      </c>
      <c r="M3611">
        <f t="shared" si="1175"/>
        <v>0</v>
      </c>
      <c r="N3611">
        <f t="shared" ca="1" si="1170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7"/>
        <v>0.05</v>
      </c>
      <c r="R3611">
        <f t="shared" ca="1" si="1178"/>
        <v>0</v>
      </c>
      <c r="S3611">
        <f t="shared" ca="1" si="1179"/>
        <v>101.71340000000012</v>
      </c>
      <c r="T3611">
        <f t="shared" ca="1" si="1180"/>
        <v>0</v>
      </c>
      <c r="U3611">
        <f t="shared" ca="1" si="1181"/>
        <v>0</v>
      </c>
      <c r="Z3611">
        <f t="shared" si="1186"/>
        <v>1.13025</v>
      </c>
      <c r="AA3611">
        <f t="shared" si="1187"/>
        <v>1.1276299999999999</v>
      </c>
      <c r="AB3611">
        <f t="shared" si="1171"/>
        <v>73.664122137402217</v>
      </c>
      <c r="AC3611">
        <f t="shared" si="1189"/>
        <v>68.162068641317447</v>
      </c>
      <c r="AE3611">
        <f t="shared" si="1183"/>
        <v>1.1297600000000001</v>
      </c>
      <c r="AF3611">
        <f t="shared" si="1184"/>
        <v>1.12883</v>
      </c>
      <c r="AG3611">
        <f t="shared" si="1188"/>
        <v>78.494623655894728</v>
      </c>
      <c r="AH3611">
        <f t="shared" si="1182"/>
        <v>51.612903225792977</v>
      </c>
    </row>
    <row r="3612" spans="1:34" x14ac:dyDescent="0.25">
      <c r="A3612" s="1">
        <v>42534.958333333336</v>
      </c>
      <c r="B3612">
        <v>1.1295500000000001</v>
      </c>
      <c r="C3612">
        <v>1.1298299999999999</v>
      </c>
      <c r="D3612">
        <v>1.1294299999999999</v>
      </c>
      <c r="E3612">
        <v>1.1294599999999999</v>
      </c>
      <c r="F3612">
        <v>3446</v>
      </c>
      <c r="H3612">
        <f t="shared" si="1176"/>
        <v>2.9999999999974492E-5</v>
      </c>
      <c r="I3612">
        <f t="shared" si="1172"/>
        <v>68.162068641317447</v>
      </c>
      <c r="J3612">
        <f t="shared" si="1185"/>
        <v>51.612903225792977</v>
      </c>
      <c r="K3612">
        <f t="shared" si="1173"/>
        <v>0</v>
      </c>
      <c r="L3612">
        <f t="shared" si="1174"/>
        <v>0</v>
      </c>
      <c r="M3612">
        <f t="shared" si="1175"/>
        <v>0</v>
      </c>
      <c r="N3612">
        <f t="shared" ref="N3612:N3675" ca="1" si="1190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7"/>
        <v>0.05</v>
      </c>
      <c r="R3612">
        <f t="shared" ca="1" si="1178"/>
        <v>0</v>
      </c>
      <c r="S3612">
        <f t="shared" ca="1" si="1179"/>
        <v>101.71340000000012</v>
      </c>
      <c r="T3612">
        <f t="shared" ca="1" si="1180"/>
        <v>0</v>
      </c>
      <c r="U3612">
        <f t="shared" ca="1" si="1181"/>
        <v>0</v>
      </c>
      <c r="Z3612">
        <f t="shared" si="1186"/>
        <v>1.13025</v>
      </c>
      <c r="AA3612">
        <f t="shared" si="1187"/>
        <v>1.1276299999999999</v>
      </c>
      <c r="AB3612">
        <f t="shared" si="1171"/>
        <v>69.847328244272973</v>
      </c>
      <c r="AC3612">
        <f t="shared" si="1189"/>
        <v>66.846844425329238</v>
      </c>
      <c r="AE3612">
        <f t="shared" si="1183"/>
        <v>1.1298299999999999</v>
      </c>
      <c r="AF3612">
        <f t="shared" si="1184"/>
        <v>1.12883</v>
      </c>
      <c r="AG3612">
        <f t="shared" si="1188"/>
        <v>62.999999999997783</v>
      </c>
      <c r="AH3612">
        <f t="shared" si="1182"/>
        <v>70.747311827946248</v>
      </c>
    </row>
    <row r="3613" spans="1:34" x14ac:dyDescent="0.25">
      <c r="A3613" s="1">
        <v>42534.96875</v>
      </c>
      <c r="B3613">
        <v>1.12947</v>
      </c>
      <c r="C3613">
        <v>1.1294900000000001</v>
      </c>
      <c r="D3613">
        <v>1.1291800000000001</v>
      </c>
      <c r="E3613">
        <v>1.1292199999999999</v>
      </c>
      <c r="F3613">
        <v>2918</v>
      </c>
      <c r="H3613">
        <f t="shared" si="1176"/>
        <v>3.9999999999817959E-5</v>
      </c>
      <c r="I3613">
        <f t="shared" si="1172"/>
        <v>66.846844425329238</v>
      </c>
      <c r="J3613">
        <f t="shared" si="1185"/>
        <v>70.747311827946248</v>
      </c>
      <c r="K3613">
        <f t="shared" si="1173"/>
        <v>0</v>
      </c>
      <c r="L3613">
        <f t="shared" si="1174"/>
        <v>0</v>
      </c>
      <c r="M3613">
        <f t="shared" si="1175"/>
        <v>0</v>
      </c>
      <c r="N3613">
        <f t="shared" ca="1" si="1190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7"/>
        <v>0.05</v>
      </c>
      <c r="R3613">
        <f t="shared" ca="1" si="1178"/>
        <v>0</v>
      </c>
      <c r="S3613">
        <f t="shared" ca="1" si="1179"/>
        <v>101.71340000000012</v>
      </c>
      <c r="T3613">
        <f t="shared" ca="1" si="1180"/>
        <v>0</v>
      </c>
      <c r="U3613">
        <f t="shared" ca="1" si="1181"/>
        <v>0</v>
      </c>
      <c r="Z3613">
        <f t="shared" si="1186"/>
        <v>1.1302300000000001</v>
      </c>
      <c r="AA3613">
        <f t="shared" si="1187"/>
        <v>1.1276299999999999</v>
      </c>
      <c r="AB3613">
        <f t="shared" si="1171"/>
        <v>61.153846153841684</v>
      </c>
      <c r="AC3613">
        <f t="shared" si="1189"/>
        <v>64.811362301818207</v>
      </c>
      <c r="AE3613">
        <f t="shared" si="1183"/>
        <v>1.1298299999999999</v>
      </c>
      <c r="AF3613">
        <f t="shared" si="1184"/>
        <v>1.12883</v>
      </c>
      <c r="AG3613">
        <f t="shared" si="1188"/>
        <v>38.999999999993342</v>
      </c>
      <c r="AH3613">
        <f t="shared" si="1182"/>
        <v>50.999999999995566</v>
      </c>
    </row>
    <row r="3614" spans="1:34" x14ac:dyDescent="0.25">
      <c r="A3614" s="1">
        <v>42534.979166666664</v>
      </c>
      <c r="B3614">
        <v>1.1292199999999999</v>
      </c>
      <c r="C3614">
        <v>1.1293299999999999</v>
      </c>
      <c r="D3614">
        <v>1.1292</v>
      </c>
      <c r="E3614">
        <v>1.1293</v>
      </c>
      <c r="F3614">
        <v>3126</v>
      </c>
      <c r="H3614">
        <f t="shared" si="1176"/>
        <v>1.9999999999908979E-5</v>
      </c>
      <c r="I3614">
        <f t="shared" si="1172"/>
        <v>64.811362301818207</v>
      </c>
      <c r="J3614">
        <f t="shared" si="1185"/>
        <v>50.999999999995566</v>
      </c>
      <c r="K3614">
        <f t="shared" si="1173"/>
        <v>0</v>
      </c>
      <c r="L3614">
        <f t="shared" si="1174"/>
        <v>0</v>
      </c>
      <c r="M3614">
        <f t="shared" si="1175"/>
        <v>0</v>
      </c>
      <c r="N3614">
        <f t="shared" ca="1" si="1190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7"/>
        <v>0.05</v>
      </c>
      <c r="R3614">
        <f t="shared" ca="1" si="1178"/>
        <v>0</v>
      </c>
      <c r="S3614">
        <f t="shared" ca="1" si="1179"/>
        <v>101.71340000000012</v>
      </c>
      <c r="T3614">
        <f t="shared" ca="1" si="1180"/>
        <v>0</v>
      </c>
      <c r="U3614">
        <f t="shared" ca="1" si="1181"/>
        <v>0</v>
      </c>
      <c r="Z3614">
        <f t="shared" si="1186"/>
        <v>1.12991</v>
      </c>
      <c r="AA3614">
        <f t="shared" si="1187"/>
        <v>1.1276299999999999</v>
      </c>
      <c r="AB3614">
        <f t="shared" si="1171"/>
        <v>73.245614035088451</v>
      </c>
      <c r="AC3614">
        <f t="shared" si="1189"/>
        <v>69.477727642651331</v>
      </c>
      <c r="AE3614">
        <f t="shared" si="1183"/>
        <v>1.1298299999999999</v>
      </c>
      <c r="AF3614">
        <f t="shared" si="1184"/>
        <v>1.12883</v>
      </c>
      <c r="AG3614">
        <f t="shared" si="1188"/>
        <v>47.000000000002217</v>
      </c>
      <c r="AH3614">
        <f t="shared" si="1182"/>
        <v>42.999999999997783</v>
      </c>
    </row>
    <row r="3615" spans="1:34" x14ac:dyDescent="0.25">
      <c r="A3615" s="1">
        <v>42534.989583333336</v>
      </c>
      <c r="B3615">
        <v>1.1292800000000001</v>
      </c>
      <c r="C3615">
        <v>1.1294200000000001</v>
      </c>
      <c r="D3615">
        <v>1.1288400000000001</v>
      </c>
      <c r="E3615">
        <v>1.1289499999999999</v>
      </c>
      <c r="F3615">
        <v>3509</v>
      </c>
      <c r="H3615">
        <f t="shared" si="1176"/>
        <v>1.0999999999983245E-4</v>
      </c>
      <c r="I3615">
        <f t="shared" si="1172"/>
        <v>69.477727642651331</v>
      </c>
      <c r="J3615">
        <f t="shared" si="1185"/>
        <v>42.999999999997783</v>
      </c>
      <c r="K3615">
        <f t="shared" si="1173"/>
        <v>0</v>
      </c>
      <c r="L3615">
        <f t="shared" si="1174"/>
        <v>-1</v>
      </c>
      <c r="M3615">
        <f t="shared" si="1175"/>
        <v>0</v>
      </c>
      <c r="N3615">
        <f t="shared" ca="1" si="1190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7"/>
        <v>0.05</v>
      </c>
      <c r="R3615">
        <f t="shared" ca="1" si="1178"/>
        <v>0</v>
      </c>
      <c r="S3615">
        <f t="shared" ca="1" si="1179"/>
        <v>101.71340000000012</v>
      </c>
      <c r="T3615">
        <f t="shared" ca="1" si="1180"/>
        <v>0</v>
      </c>
      <c r="U3615">
        <f t="shared" ca="1" si="1181"/>
        <v>0</v>
      </c>
      <c r="Z3615">
        <f t="shared" si="1186"/>
        <v>1.1298299999999999</v>
      </c>
      <c r="AA3615">
        <f t="shared" si="1187"/>
        <v>1.1276299999999999</v>
      </c>
      <c r="AB3615">
        <f t="shared" si="1171"/>
        <v>60</v>
      </c>
      <c r="AC3615">
        <f t="shared" si="1189"/>
        <v>66.061697108300777</v>
      </c>
      <c r="AE3615">
        <f t="shared" si="1183"/>
        <v>1.1298299999999999</v>
      </c>
      <c r="AF3615">
        <f t="shared" si="1184"/>
        <v>1.12883</v>
      </c>
      <c r="AG3615">
        <f t="shared" si="1188"/>
        <v>11.999999999991118</v>
      </c>
      <c r="AH3615">
        <f t="shared" si="1182"/>
        <v>29.499999999996668</v>
      </c>
    </row>
    <row r="3616" spans="1:34" x14ac:dyDescent="0.25">
      <c r="A3616" s="1">
        <v>42535</v>
      </c>
      <c r="B3616">
        <v>1.1291800000000001</v>
      </c>
      <c r="C3616">
        <v>1.1293500000000001</v>
      </c>
      <c r="D3616">
        <v>1.1288899999999999</v>
      </c>
      <c r="E3616">
        <v>1.1291899999999999</v>
      </c>
      <c r="F3616">
        <v>2946</v>
      </c>
      <c r="H3616">
        <f t="shared" si="1176"/>
        <v>2.9000000000012349E-4</v>
      </c>
      <c r="I3616">
        <f t="shared" si="1172"/>
        <v>66.061697108300777</v>
      </c>
      <c r="J3616">
        <f t="shared" si="1185"/>
        <v>29.499999999996668</v>
      </c>
      <c r="K3616">
        <f t="shared" si="1173"/>
        <v>0</v>
      </c>
      <c r="L3616">
        <f t="shared" si="1174"/>
        <v>-1</v>
      </c>
      <c r="M3616">
        <f t="shared" si="1175"/>
        <v>0</v>
      </c>
      <c r="N3616">
        <f t="shared" ca="1" si="1190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7"/>
        <v>0.05</v>
      </c>
      <c r="R3616">
        <f t="shared" ca="1" si="1178"/>
        <v>0</v>
      </c>
      <c r="S3616">
        <f t="shared" ca="1" si="1179"/>
        <v>101.71340000000012</v>
      </c>
      <c r="T3616">
        <f t="shared" ca="1" si="1180"/>
        <v>0</v>
      </c>
      <c r="U3616">
        <f t="shared" ca="1" si="1181"/>
        <v>0</v>
      </c>
      <c r="Z3616">
        <f t="shared" si="1186"/>
        <v>1.1298299999999999</v>
      </c>
      <c r="AA3616">
        <f t="shared" si="1187"/>
        <v>1.1276299999999999</v>
      </c>
      <c r="AB3616">
        <f t="shared" si="1171"/>
        <v>70.90909090909183</v>
      </c>
      <c r="AC3616">
        <f t="shared" si="1189"/>
        <v>66.327137774505488</v>
      </c>
      <c r="AE3616">
        <f t="shared" si="1183"/>
        <v>1.1298299999999999</v>
      </c>
      <c r="AF3616">
        <f t="shared" si="1184"/>
        <v>1.12883</v>
      </c>
      <c r="AG3616">
        <f t="shared" si="1188"/>
        <v>35.999999999995559</v>
      </c>
      <c r="AH3616">
        <f t="shared" si="1182"/>
        <v>23.999999999993339</v>
      </c>
    </row>
    <row r="3617" spans="1:34" x14ac:dyDescent="0.25">
      <c r="A3617" s="1">
        <v>42535.010416666664</v>
      </c>
      <c r="B3617">
        <v>1.1292</v>
      </c>
      <c r="C3617">
        <v>1.12924</v>
      </c>
      <c r="D3617">
        <v>1.1287499999999999</v>
      </c>
      <c r="E3617">
        <v>1.1290500000000001</v>
      </c>
      <c r="F3617">
        <v>3027</v>
      </c>
      <c r="H3617">
        <f t="shared" si="1176"/>
        <v>3.00000000000189E-4</v>
      </c>
      <c r="I3617">
        <f t="shared" si="1172"/>
        <v>66.327137774505488</v>
      </c>
      <c r="J3617">
        <f t="shared" si="1185"/>
        <v>23.999999999993339</v>
      </c>
      <c r="K3617">
        <f t="shared" si="1173"/>
        <v>0</v>
      </c>
      <c r="L3617">
        <f t="shared" si="1174"/>
        <v>-1</v>
      </c>
      <c r="M3617">
        <f t="shared" si="1175"/>
        <v>0</v>
      </c>
      <c r="N3617">
        <f t="shared" ca="1" si="1190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7"/>
        <v>0.05</v>
      </c>
      <c r="R3617">
        <f t="shared" ca="1" si="1178"/>
        <v>0</v>
      </c>
      <c r="S3617">
        <f t="shared" ca="1" si="1179"/>
        <v>101.71340000000012</v>
      </c>
      <c r="T3617">
        <f t="shared" ca="1" si="1180"/>
        <v>0</v>
      </c>
      <c r="U3617">
        <f t="shared" ca="1" si="1181"/>
        <v>0</v>
      </c>
      <c r="Z3617">
        <f t="shared" si="1186"/>
        <v>1.1298299999999999</v>
      </c>
      <c r="AA3617">
        <f t="shared" si="1187"/>
        <v>1.1276299999999999</v>
      </c>
      <c r="AB3617">
        <f t="shared" si="1171"/>
        <v>64.545454545464182</v>
      </c>
      <c r="AC3617">
        <f t="shared" si="1189"/>
        <v>67.175039872411119</v>
      </c>
      <c r="AE3617">
        <f t="shared" si="1183"/>
        <v>1.1298299999999999</v>
      </c>
      <c r="AF3617">
        <f t="shared" si="1184"/>
        <v>1.1287499999999999</v>
      </c>
      <c r="AG3617">
        <f t="shared" si="1188"/>
        <v>27.777777777796054</v>
      </c>
      <c r="AH3617">
        <f t="shared" si="1182"/>
        <v>31.888888888895806</v>
      </c>
    </row>
    <row r="3618" spans="1:34" x14ac:dyDescent="0.25">
      <c r="A3618" s="1">
        <v>42535.020833333336</v>
      </c>
      <c r="B3618">
        <v>1.12904</v>
      </c>
      <c r="C3618">
        <v>1.12907</v>
      </c>
      <c r="D3618">
        <v>1.1287</v>
      </c>
      <c r="E3618">
        <v>1.1287499999999999</v>
      </c>
      <c r="F3618">
        <v>3033</v>
      </c>
      <c r="H3618">
        <f t="shared" si="1176"/>
        <v>4.9999999999883471E-5</v>
      </c>
      <c r="I3618">
        <f t="shared" si="1172"/>
        <v>67.175039872411119</v>
      </c>
      <c r="J3618">
        <f t="shared" si="1185"/>
        <v>31.888888888895806</v>
      </c>
      <c r="K3618">
        <f t="shared" si="1173"/>
        <v>0</v>
      </c>
      <c r="L3618">
        <f t="shared" si="1174"/>
        <v>-1</v>
      </c>
      <c r="M3618">
        <f t="shared" si="1175"/>
        <v>0</v>
      </c>
      <c r="N3618">
        <f t="shared" ca="1" si="1190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7"/>
        <v>0.05</v>
      </c>
      <c r="R3618">
        <f t="shared" ca="1" si="1178"/>
        <v>0</v>
      </c>
      <c r="S3618">
        <f t="shared" ca="1" si="1179"/>
        <v>101.71340000000012</v>
      </c>
      <c r="T3618">
        <f t="shared" ca="1" si="1180"/>
        <v>0</v>
      </c>
      <c r="U3618">
        <f t="shared" ca="1" si="1181"/>
        <v>0</v>
      </c>
      <c r="Z3618">
        <f t="shared" si="1186"/>
        <v>1.1298299999999999</v>
      </c>
      <c r="AA3618">
        <f t="shared" si="1187"/>
        <v>1.1276299999999999</v>
      </c>
      <c r="AB3618">
        <f t="shared" si="1171"/>
        <v>50.909090909091823</v>
      </c>
      <c r="AC3618">
        <f t="shared" si="1189"/>
        <v>61.590909090911957</v>
      </c>
      <c r="AE3618">
        <f t="shared" si="1183"/>
        <v>1.1298299999999999</v>
      </c>
      <c r="AF3618">
        <f t="shared" si="1184"/>
        <v>1.1287</v>
      </c>
      <c r="AG3618">
        <f t="shared" si="1188"/>
        <v>4.4247787610522087</v>
      </c>
      <c r="AH3618">
        <f t="shared" si="1182"/>
        <v>16.101278269424132</v>
      </c>
    </row>
    <row r="3619" spans="1:34" x14ac:dyDescent="0.25">
      <c r="A3619" s="1">
        <v>42535.03125</v>
      </c>
      <c r="B3619">
        <v>1.12879</v>
      </c>
      <c r="C3619">
        <v>1.1290899999999999</v>
      </c>
      <c r="D3619">
        <v>1.1284700000000001</v>
      </c>
      <c r="E3619">
        <v>1.1285700000000001</v>
      </c>
      <c r="F3619">
        <v>4115</v>
      </c>
      <c r="H3619">
        <f t="shared" si="1176"/>
        <v>9.9999999999988987E-5</v>
      </c>
      <c r="I3619">
        <f t="shared" si="1172"/>
        <v>61.590909090911957</v>
      </c>
      <c r="J3619">
        <f t="shared" si="1185"/>
        <v>16.101278269424132</v>
      </c>
      <c r="K3619">
        <f t="shared" si="1173"/>
        <v>0</v>
      </c>
      <c r="L3619">
        <f t="shared" si="1174"/>
        <v>-1</v>
      </c>
      <c r="M3619">
        <f t="shared" si="1175"/>
        <v>0</v>
      </c>
      <c r="N3619">
        <f t="shared" ca="1" si="1190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7"/>
        <v>0.05</v>
      </c>
      <c r="R3619">
        <f t="shared" ca="1" si="1178"/>
        <v>0</v>
      </c>
      <c r="S3619">
        <f t="shared" ca="1" si="1179"/>
        <v>101.71340000000012</v>
      </c>
      <c r="T3619">
        <f t="shared" ca="1" si="1180"/>
        <v>0</v>
      </c>
      <c r="U3619">
        <f t="shared" ca="1" si="1181"/>
        <v>0</v>
      </c>
      <c r="Z3619">
        <f t="shared" si="1186"/>
        <v>1.1298299999999999</v>
      </c>
      <c r="AA3619">
        <f t="shared" si="1187"/>
        <v>1.12775</v>
      </c>
      <c r="AB3619">
        <f t="shared" si="1171"/>
        <v>39.423076923081645</v>
      </c>
      <c r="AC3619">
        <f t="shared" si="1189"/>
        <v>56.44667832168237</v>
      </c>
      <c r="AE3619">
        <f t="shared" si="1183"/>
        <v>1.1294900000000001</v>
      </c>
      <c r="AF3619">
        <f t="shared" si="1184"/>
        <v>1.1284700000000001</v>
      </c>
      <c r="AG3619">
        <f t="shared" si="1188"/>
        <v>9.8039215686261691</v>
      </c>
      <c r="AH3619">
        <f t="shared" si="1182"/>
        <v>7.1143501648391894</v>
      </c>
    </row>
    <row r="3620" spans="1:34" x14ac:dyDescent="0.25">
      <c r="A3620" s="1">
        <v>42535.041666666664</v>
      </c>
      <c r="B3620">
        <v>1.1285799999999999</v>
      </c>
      <c r="C3620">
        <v>1.1288800000000001</v>
      </c>
      <c r="D3620">
        <v>1.1285400000000001</v>
      </c>
      <c r="E3620">
        <v>1.1287499999999999</v>
      </c>
      <c r="F3620">
        <v>2125</v>
      </c>
      <c r="H3620">
        <f t="shared" si="1176"/>
        <v>3.9999999999817959E-5</v>
      </c>
      <c r="I3620">
        <f t="shared" si="1172"/>
        <v>56.44667832168237</v>
      </c>
      <c r="J3620">
        <f t="shared" si="1185"/>
        <v>7.1143501648391894</v>
      </c>
      <c r="K3620">
        <f t="shared" si="1173"/>
        <v>0</v>
      </c>
      <c r="L3620">
        <f t="shared" si="1174"/>
        <v>-1</v>
      </c>
      <c r="M3620">
        <f t="shared" si="1175"/>
        <v>0</v>
      </c>
      <c r="N3620">
        <f t="shared" ca="1" si="1190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7"/>
        <v>0.05</v>
      </c>
      <c r="R3620">
        <f t="shared" ca="1" si="1178"/>
        <v>0</v>
      </c>
      <c r="S3620">
        <f t="shared" ca="1" si="1179"/>
        <v>101.71340000000012</v>
      </c>
      <c r="T3620">
        <f t="shared" ca="1" si="1180"/>
        <v>0</v>
      </c>
      <c r="U3620">
        <f t="shared" ca="1" si="1181"/>
        <v>0</v>
      </c>
      <c r="Z3620">
        <f t="shared" si="1186"/>
        <v>1.1298299999999999</v>
      </c>
      <c r="AA3620">
        <f t="shared" si="1187"/>
        <v>1.12818</v>
      </c>
      <c r="AB3620">
        <f t="shared" si="1171"/>
        <v>34.545454545453566</v>
      </c>
      <c r="AC3620">
        <f t="shared" si="1189"/>
        <v>47.355769230772808</v>
      </c>
      <c r="AE3620">
        <f t="shared" si="1183"/>
        <v>1.1294200000000001</v>
      </c>
      <c r="AF3620">
        <f t="shared" si="1184"/>
        <v>1.1284700000000001</v>
      </c>
      <c r="AG3620">
        <f t="shared" si="1188"/>
        <v>29.47368421050885</v>
      </c>
      <c r="AH3620">
        <f t="shared" si="1182"/>
        <v>19.638802889567508</v>
      </c>
    </row>
    <row r="3621" spans="1:34" x14ac:dyDescent="0.25">
      <c r="A3621" s="1">
        <v>42535.052083333336</v>
      </c>
      <c r="B3621">
        <v>1.1287499999999999</v>
      </c>
      <c r="C3621">
        <v>1.12896</v>
      </c>
      <c r="D3621">
        <v>1.1286400000000001</v>
      </c>
      <c r="E3621">
        <v>1.1288800000000001</v>
      </c>
      <c r="F3621">
        <v>2378</v>
      </c>
      <c r="H3621">
        <f t="shared" si="1176"/>
        <v>1.0999999999983245E-4</v>
      </c>
      <c r="I3621">
        <f t="shared" si="1172"/>
        <v>47.355769230772808</v>
      </c>
      <c r="J3621">
        <f t="shared" si="1185"/>
        <v>19.638802889567508</v>
      </c>
      <c r="K3621">
        <f t="shared" si="1173"/>
        <v>0</v>
      </c>
      <c r="L3621">
        <f t="shared" si="1174"/>
        <v>-1</v>
      </c>
      <c r="M3621">
        <f t="shared" si="1175"/>
        <v>0</v>
      </c>
      <c r="N3621">
        <f t="shared" ca="1" si="1190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7"/>
        <v>0.05</v>
      </c>
      <c r="R3621">
        <f t="shared" ca="1" si="1178"/>
        <v>0</v>
      </c>
      <c r="S3621">
        <f t="shared" ca="1" si="1179"/>
        <v>101.71340000000012</v>
      </c>
      <c r="T3621">
        <f t="shared" ca="1" si="1180"/>
        <v>0</v>
      </c>
      <c r="U3621">
        <f t="shared" ca="1" si="1181"/>
        <v>0</v>
      </c>
      <c r="Z3621">
        <f t="shared" si="1186"/>
        <v>1.1298299999999999</v>
      </c>
      <c r="AA3621">
        <f t="shared" si="1187"/>
        <v>1.12818</v>
      </c>
      <c r="AB3621">
        <f t="shared" si="1171"/>
        <v>42.42424242425303</v>
      </c>
      <c r="AC3621">
        <f t="shared" si="1189"/>
        <v>41.825466200470018</v>
      </c>
      <c r="AE3621">
        <f t="shared" si="1183"/>
        <v>1.1294200000000001</v>
      </c>
      <c r="AF3621">
        <f t="shared" si="1184"/>
        <v>1.1284700000000001</v>
      </c>
      <c r="AG3621">
        <f t="shared" si="1188"/>
        <v>43.157894736844071</v>
      </c>
      <c r="AH3621">
        <f t="shared" si="1182"/>
        <v>36.31578947367646</v>
      </c>
    </row>
    <row r="3622" spans="1:34" x14ac:dyDescent="0.25">
      <c r="A3622" s="1">
        <v>42535.0625</v>
      </c>
      <c r="B3622">
        <v>1.12887</v>
      </c>
      <c r="C3622">
        <v>1.1291100000000001</v>
      </c>
      <c r="D3622">
        <v>1.1287</v>
      </c>
      <c r="E3622">
        <v>1.1289400000000001</v>
      </c>
      <c r="F3622">
        <v>2838</v>
      </c>
      <c r="H3622">
        <f t="shared" si="1176"/>
        <v>1.7000000000000348E-4</v>
      </c>
      <c r="I3622">
        <f t="shared" si="1172"/>
        <v>41.825466200470018</v>
      </c>
      <c r="J3622">
        <f t="shared" si="1185"/>
        <v>36.31578947367646</v>
      </c>
      <c r="K3622">
        <f t="shared" si="1173"/>
        <v>0</v>
      </c>
      <c r="L3622">
        <f t="shared" si="1174"/>
        <v>0</v>
      </c>
      <c r="M3622">
        <f t="shared" si="1175"/>
        <v>0</v>
      </c>
      <c r="N3622">
        <f t="shared" ca="1" si="1190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7"/>
        <v>0.05</v>
      </c>
      <c r="R3622">
        <f t="shared" ca="1" si="1178"/>
        <v>0</v>
      </c>
      <c r="S3622">
        <f t="shared" ca="1" si="1179"/>
        <v>101.71340000000012</v>
      </c>
      <c r="T3622">
        <f t="shared" ca="1" si="1180"/>
        <v>0</v>
      </c>
      <c r="U3622">
        <f t="shared" ca="1" si="1181"/>
        <v>0</v>
      </c>
      <c r="Z3622">
        <f t="shared" si="1186"/>
        <v>1.1298299999999999</v>
      </c>
      <c r="AA3622">
        <f t="shared" si="1187"/>
        <v>1.12818</v>
      </c>
      <c r="AB3622">
        <f t="shared" ref="AB3622:AB3685" si="1191">(E3622-AA3622)/(Z3622-AA3622)*100</f>
        <v>46.060606060613729</v>
      </c>
      <c r="AC3622">
        <f t="shared" si="1189"/>
        <v>40.613344988350498</v>
      </c>
      <c r="AE3622">
        <f t="shared" si="1183"/>
        <v>1.1293500000000001</v>
      </c>
      <c r="AF3622">
        <f t="shared" si="1184"/>
        <v>1.1284700000000001</v>
      </c>
      <c r="AG3622">
        <f t="shared" si="1188"/>
        <v>53.409090909088043</v>
      </c>
      <c r="AH3622">
        <f t="shared" si="1182"/>
        <v>48.283492822966053</v>
      </c>
    </row>
    <row r="3623" spans="1:34" x14ac:dyDescent="0.25">
      <c r="A3623" s="1">
        <v>42535.072916666664</v>
      </c>
      <c r="B3623">
        <v>1.1289499999999999</v>
      </c>
      <c r="C3623">
        <v>1.1292199999999999</v>
      </c>
      <c r="D3623">
        <v>1.1288199999999999</v>
      </c>
      <c r="E3623">
        <v>1.12904</v>
      </c>
      <c r="F3623">
        <v>2612</v>
      </c>
      <c r="H3623">
        <f t="shared" si="1176"/>
        <v>1.2999999999996348E-4</v>
      </c>
      <c r="I3623">
        <f t="shared" si="1172"/>
        <v>40.613344988350498</v>
      </c>
      <c r="J3623">
        <f t="shared" si="1185"/>
        <v>48.283492822966053</v>
      </c>
      <c r="K3623">
        <f t="shared" si="1173"/>
        <v>0</v>
      </c>
      <c r="L3623">
        <f t="shared" si="1174"/>
        <v>0</v>
      </c>
      <c r="M3623">
        <f t="shared" si="1175"/>
        <v>0</v>
      </c>
      <c r="N3623">
        <f t="shared" ca="1" si="1190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7"/>
        <v>0.05</v>
      </c>
      <c r="R3623">
        <f t="shared" ca="1" si="1178"/>
        <v>0</v>
      </c>
      <c r="S3623">
        <f t="shared" ca="1" si="1179"/>
        <v>101.71340000000012</v>
      </c>
      <c r="T3623">
        <f t="shared" ca="1" si="1180"/>
        <v>0</v>
      </c>
      <c r="U3623">
        <f t="shared" ca="1" si="1181"/>
        <v>0</v>
      </c>
      <c r="Z3623">
        <f t="shared" si="1186"/>
        <v>1.1298299999999999</v>
      </c>
      <c r="AA3623">
        <f t="shared" si="1187"/>
        <v>1.1284700000000001</v>
      </c>
      <c r="AB3623">
        <f t="shared" si="1191"/>
        <v>41.911764705885354</v>
      </c>
      <c r="AC3623">
        <f t="shared" si="1189"/>
        <v>41.235516934051425</v>
      </c>
      <c r="AE3623">
        <f t="shared" si="1183"/>
        <v>1.12924</v>
      </c>
      <c r="AF3623">
        <f t="shared" si="1184"/>
        <v>1.1284700000000001</v>
      </c>
      <c r="AG3623">
        <f t="shared" si="1188"/>
        <v>74.025974025974776</v>
      </c>
      <c r="AH3623">
        <f t="shared" si="1182"/>
        <v>63.717532467531413</v>
      </c>
    </row>
    <row r="3624" spans="1:34" x14ac:dyDescent="0.25">
      <c r="A3624" s="1">
        <v>42535.083333333336</v>
      </c>
      <c r="B3624">
        <v>1.12903</v>
      </c>
      <c r="C3624">
        <v>1.1293500000000001</v>
      </c>
      <c r="D3624">
        <v>1.12903</v>
      </c>
      <c r="E3624">
        <v>1.1293200000000001</v>
      </c>
      <c r="F3624">
        <v>2830</v>
      </c>
      <c r="H3624">
        <f t="shared" si="1176"/>
        <v>0</v>
      </c>
      <c r="I3624">
        <f t="shared" si="1172"/>
        <v>41.235516934051425</v>
      </c>
      <c r="J3624">
        <f t="shared" si="1185"/>
        <v>63.717532467531413</v>
      </c>
      <c r="K3624">
        <f t="shared" si="1173"/>
        <v>0</v>
      </c>
      <c r="L3624">
        <f t="shared" si="1174"/>
        <v>0</v>
      </c>
      <c r="M3624">
        <f t="shared" si="1175"/>
        <v>0</v>
      </c>
      <c r="N3624">
        <f t="shared" ca="1" si="1190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7"/>
        <v>0.05</v>
      </c>
      <c r="R3624">
        <f t="shared" ca="1" si="1178"/>
        <v>0</v>
      </c>
      <c r="S3624">
        <f t="shared" ca="1" si="1179"/>
        <v>101.71340000000012</v>
      </c>
      <c r="T3624">
        <f t="shared" ca="1" si="1180"/>
        <v>0</v>
      </c>
      <c r="U3624">
        <f t="shared" ca="1" si="1181"/>
        <v>0</v>
      </c>
      <c r="Z3624">
        <f t="shared" si="1186"/>
        <v>1.1298299999999999</v>
      </c>
      <c r="AA3624">
        <f t="shared" si="1187"/>
        <v>1.1284700000000001</v>
      </c>
      <c r="AB3624">
        <f t="shared" si="1191"/>
        <v>62.500000000010203</v>
      </c>
      <c r="AC3624">
        <f t="shared" si="1189"/>
        <v>48.224153297690577</v>
      </c>
      <c r="AE3624">
        <f t="shared" si="1183"/>
        <v>1.1293500000000001</v>
      </c>
      <c r="AF3624">
        <f t="shared" si="1184"/>
        <v>1.1284700000000001</v>
      </c>
      <c r="AG3624">
        <f t="shared" si="1188"/>
        <v>96.590909090911964</v>
      </c>
      <c r="AH3624">
        <f t="shared" si="1182"/>
        <v>85.308441558443377</v>
      </c>
    </row>
    <row r="3625" spans="1:34" x14ac:dyDescent="0.25">
      <c r="A3625" s="1">
        <v>42535.09375</v>
      </c>
      <c r="B3625">
        <v>1.12931</v>
      </c>
      <c r="C3625">
        <v>1.1294299999999999</v>
      </c>
      <c r="D3625">
        <v>1.1291199999999999</v>
      </c>
      <c r="E3625">
        <v>1.1291899999999999</v>
      </c>
      <c r="F3625">
        <v>2779</v>
      </c>
      <c r="H3625">
        <f t="shared" si="1176"/>
        <v>7.0000000000014495E-5</v>
      </c>
      <c r="I3625">
        <f t="shared" si="1172"/>
        <v>48.224153297690577</v>
      </c>
      <c r="J3625">
        <f t="shared" si="1185"/>
        <v>85.308441558443377</v>
      </c>
      <c r="K3625">
        <f t="shared" si="1173"/>
        <v>0</v>
      </c>
      <c r="L3625">
        <f t="shared" si="1174"/>
        <v>1</v>
      </c>
      <c r="M3625">
        <f t="shared" si="1175"/>
        <v>0</v>
      </c>
      <c r="N3625">
        <f t="shared" ca="1" si="1190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7"/>
        <v>0.05</v>
      </c>
      <c r="R3625">
        <f t="shared" ca="1" si="1178"/>
        <v>0</v>
      </c>
      <c r="S3625">
        <f t="shared" ca="1" si="1179"/>
        <v>101.71340000000012</v>
      </c>
      <c r="T3625">
        <f t="shared" ca="1" si="1180"/>
        <v>0</v>
      </c>
      <c r="U3625">
        <f t="shared" ca="1" si="1181"/>
        <v>0</v>
      </c>
      <c r="Z3625">
        <f t="shared" si="1186"/>
        <v>1.1298299999999999</v>
      </c>
      <c r="AA3625">
        <f t="shared" si="1187"/>
        <v>1.1284700000000001</v>
      </c>
      <c r="AB3625">
        <f t="shared" si="1191"/>
        <v>52.941176470583429</v>
      </c>
      <c r="AC3625">
        <f t="shared" si="1189"/>
        <v>50.853386809273182</v>
      </c>
      <c r="AE3625">
        <f t="shared" si="1183"/>
        <v>1.1294299999999999</v>
      </c>
      <c r="AF3625">
        <f t="shared" si="1184"/>
        <v>1.1284700000000001</v>
      </c>
      <c r="AG3625">
        <f t="shared" si="1188"/>
        <v>74.999999999994216</v>
      </c>
      <c r="AH3625">
        <f t="shared" si="1182"/>
        <v>85.795454545453083</v>
      </c>
    </row>
    <row r="3626" spans="1:34" x14ac:dyDescent="0.25">
      <c r="A3626" s="1">
        <v>42535.104166666664</v>
      </c>
      <c r="B3626">
        <v>1.1292</v>
      </c>
      <c r="C3626">
        <v>1.1293200000000001</v>
      </c>
      <c r="D3626">
        <v>1.12906</v>
      </c>
      <c r="E3626">
        <v>1.1291199999999999</v>
      </c>
      <c r="F3626">
        <v>2828</v>
      </c>
      <c r="H3626">
        <f t="shared" si="1176"/>
        <v>5.9999999999948983E-5</v>
      </c>
      <c r="I3626">
        <f t="shared" si="1172"/>
        <v>50.853386809273182</v>
      </c>
      <c r="J3626">
        <f t="shared" si="1185"/>
        <v>85.795454545453083</v>
      </c>
      <c r="K3626">
        <f t="shared" si="1173"/>
        <v>0</v>
      </c>
      <c r="L3626">
        <f t="shared" si="1174"/>
        <v>1</v>
      </c>
      <c r="M3626">
        <f t="shared" si="1175"/>
        <v>0</v>
      </c>
      <c r="N3626">
        <f t="shared" ca="1" si="1190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7"/>
        <v>0.05</v>
      </c>
      <c r="R3626">
        <f t="shared" ca="1" si="1178"/>
        <v>0</v>
      </c>
      <c r="S3626">
        <f t="shared" ca="1" si="1179"/>
        <v>101.71340000000012</v>
      </c>
      <c r="T3626">
        <f t="shared" ca="1" si="1180"/>
        <v>0</v>
      </c>
      <c r="U3626">
        <f t="shared" ca="1" si="1181"/>
        <v>0</v>
      </c>
      <c r="Z3626">
        <f t="shared" si="1186"/>
        <v>1.1298299999999999</v>
      </c>
      <c r="AA3626">
        <f t="shared" si="1187"/>
        <v>1.1284700000000001</v>
      </c>
      <c r="AB3626">
        <f t="shared" si="1191"/>
        <v>47.794117647052218</v>
      </c>
      <c r="AC3626">
        <f t="shared" si="1189"/>
        <v>51.286764705882803</v>
      </c>
      <c r="AE3626">
        <f t="shared" si="1183"/>
        <v>1.1294299999999999</v>
      </c>
      <c r="AF3626">
        <f t="shared" si="1184"/>
        <v>1.1285400000000001</v>
      </c>
      <c r="AG3626">
        <f t="shared" si="1188"/>
        <v>65.168539325832612</v>
      </c>
      <c r="AH3626">
        <f t="shared" si="1182"/>
        <v>70.084269662913414</v>
      </c>
    </row>
    <row r="3627" spans="1:34" x14ac:dyDescent="0.25">
      <c r="A3627" s="1">
        <v>42535.114583333336</v>
      </c>
      <c r="B3627">
        <v>1.1291199999999999</v>
      </c>
      <c r="C3627">
        <v>1.1291500000000001</v>
      </c>
      <c r="D3627">
        <v>1.1286700000000001</v>
      </c>
      <c r="E3627">
        <v>1.1287400000000001</v>
      </c>
      <c r="F3627">
        <v>3068</v>
      </c>
      <c r="H3627">
        <f t="shared" si="1176"/>
        <v>7.0000000000014495E-5</v>
      </c>
      <c r="I3627">
        <f t="shared" si="1172"/>
        <v>51.286764705882803</v>
      </c>
      <c r="J3627">
        <f t="shared" si="1185"/>
        <v>70.084269662913414</v>
      </c>
      <c r="K3627">
        <f t="shared" si="1173"/>
        <v>0</v>
      </c>
      <c r="L3627">
        <f t="shared" si="1174"/>
        <v>0</v>
      </c>
      <c r="M3627">
        <f t="shared" si="1175"/>
        <v>0</v>
      </c>
      <c r="N3627">
        <f t="shared" ca="1" si="1190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7"/>
        <v>0.05</v>
      </c>
      <c r="R3627">
        <f t="shared" ca="1" si="1178"/>
        <v>0</v>
      </c>
      <c r="S3627">
        <f t="shared" ca="1" si="1179"/>
        <v>101.71340000000012</v>
      </c>
      <c r="T3627">
        <f t="shared" ca="1" si="1180"/>
        <v>0</v>
      </c>
      <c r="U3627">
        <f t="shared" ca="1" si="1181"/>
        <v>0</v>
      </c>
      <c r="Z3627">
        <f t="shared" si="1186"/>
        <v>1.1298299999999999</v>
      </c>
      <c r="AA3627">
        <f t="shared" si="1187"/>
        <v>1.1284700000000001</v>
      </c>
      <c r="AB3627">
        <f t="shared" si="1191"/>
        <v>19.852941176472868</v>
      </c>
      <c r="AC3627">
        <f t="shared" si="1189"/>
        <v>45.772058823529676</v>
      </c>
      <c r="AE3627">
        <f t="shared" si="1183"/>
        <v>1.1294299999999999</v>
      </c>
      <c r="AF3627">
        <f t="shared" si="1184"/>
        <v>1.1286400000000001</v>
      </c>
      <c r="AG3627">
        <f t="shared" si="1188"/>
        <v>12.658227848102332</v>
      </c>
      <c r="AH3627">
        <f t="shared" si="1182"/>
        <v>38.91338358696747</v>
      </c>
    </row>
    <row r="3628" spans="1:34" x14ac:dyDescent="0.25">
      <c r="A3628" s="1">
        <v>42535.125</v>
      </c>
      <c r="B3628">
        <v>1.12873</v>
      </c>
      <c r="C3628">
        <v>1.12897</v>
      </c>
      <c r="D3628">
        <v>1.1284799999999999</v>
      </c>
      <c r="E3628">
        <v>1.1288400000000001</v>
      </c>
      <c r="F3628">
        <v>3727</v>
      </c>
      <c r="H3628">
        <f t="shared" si="1176"/>
        <v>2.5000000000008349E-4</v>
      </c>
      <c r="I3628">
        <f t="shared" si="1172"/>
        <v>45.772058823529676</v>
      </c>
      <c r="J3628">
        <f t="shared" si="1185"/>
        <v>38.91338358696747</v>
      </c>
      <c r="K3628">
        <f t="shared" si="1173"/>
        <v>0</v>
      </c>
      <c r="L3628">
        <f t="shared" si="1174"/>
        <v>0</v>
      </c>
      <c r="M3628">
        <f t="shared" si="1175"/>
        <v>0</v>
      </c>
      <c r="N3628">
        <f t="shared" ca="1" si="1190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8">
        <f t="shared" ca="1" si="1177"/>
        <v>0.05</v>
      </c>
      <c r="R3628">
        <f t="shared" ca="1" si="1178"/>
        <v>0</v>
      </c>
      <c r="S3628">
        <f t="shared" ca="1" si="1179"/>
        <v>101.71340000000012</v>
      </c>
      <c r="T3628">
        <f t="shared" ca="1" si="1180"/>
        <v>0</v>
      </c>
      <c r="U3628">
        <f t="shared" ca="1" si="1181"/>
        <v>0</v>
      </c>
      <c r="Z3628">
        <f t="shared" si="1186"/>
        <v>1.1298299999999999</v>
      </c>
      <c r="AA3628">
        <f t="shared" si="1187"/>
        <v>1.1284700000000001</v>
      </c>
      <c r="AB3628">
        <f t="shared" si="1191"/>
        <v>27.2058823529437</v>
      </c>
      <c r="AC3628">
        <f t="shared" si="1189"/>
        <v>36.948529411763054</v>
      </c>
      <c r="AE3628">
        <f t="shared" si="1183"/>
        <v>1.1294299999999999</v>
      </c>
      <c r="AF3628">
        <f t="shared" si="1184"/>
        <v>1.1284799999999999</v>
      </c>
      <c r="AG3628">
        <f t="shared" si="1188"/>
        <v>37.894736842119528</v>
      </c>
      <c r="AH3628">
        <f t="shared" si="1182"/>
        <v>25.276482345110928</v>
      </c>
    </row>
    <row r="3629" spans="1:34" x14ac:dyDescent="0.25">
      <c r="A3629" s="1">
        <v>42535.135416666664</v>
      </c>
      <c r="B3629">
        <v>1.12883</v>
      </c>
      <c r="C3629">
        <v>1.1291500000000001</v>
      </c>
      <c r="D3629">
        <v>1.1287400000000001</v>
      </c>
      <c r="E3629">
        <v>1.12886</v>
      </c>
      <c r="F3629">
        <v>2871</v>
      </c>
      <c r="H3629">
        <f t="shared" si="1176"/>
        <v>8.9999999999923475E-5</v>
      </c>
      <c r="I3629">
        <f t="shared" si="1172"/>
        <v>36.948529411763054</v>
      </c>
      <c r="J3629">
        <f t="shared" si="1185"/>
        <v>25.276482345110928</v>
      </c>
      <c r="K3629">
        <f t="shared" si="1173"/>
        <v>0</v>
      </c>
      <c r="L3629">
        <f t="shared" si="1174"/>
        <v>0</v>
      </c>
      <c r="M3629">
        <f t="shared" si="1175"/>
        <v>0</v>
      </c>
      <c r="N3629">
        <f t="shared" ca="1" si="1190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7"/>
        <v>0.05</v>
      </c>
      <c r="R3629">
        <f t="shared" ca="1" si="1178"/>
        <v>0</v>
      </c>
      <c r="S3629">
        <f t="shared" ca="1" si="1179"/>
        <v>101.71340000000012</v>
      </c>
      <c r="T3629">
        <f t="shared" ca="1" si="1180"/>
        <v>0</v>
      </c>
      <c r="U3629">
        <f t="shared" ca="1" si="1181"/>
        <v>0</v>
      </c>
      <c r="Z3629">
        <f t="shared" si="1186"/>
        <v>1.1298299999999999</v>
      </c>
      <c r="AA3629">
        <f t="shared" si="1187"/>
        <v>1.1284700000000001</v>
      </c>
      <c r="AB3629">
        <f t="shared" si="1191"/>
        <v>28.676470588231336</v>
      </c>
      <c r="AC3629">
        <f t="shared" si="1189"/>
        <v>30.882352941175032</v>
      </c>
      <c r="AE3629">
        <f t="shared" si="1183"/>
        <v>1.1294299999999999</v>
      </c>
      <c r="AF3629">
        <f t="shared" si="1184"/>
        <v>1.1284799999999999</v>
      </c>
      <c r="AG3629">
        <f t="shared" si="1188"/>
        <v>40.000000000004675</v>
      </c>
      <c r="AH3629">
        <f t="shared" si="1182"/>
        <v>38.947368421062102</v>
      </c>
    </row>
    <row r="3630" spans="1:34" x14ac:dyDescent="0.25">
      <c r="A3630" s="1">
        <v>42535.145833333336</v>
      </c>
      <c r="B3630">
        <v>1.12887</v>
      </c>
      <c r="C3630">
        <v>1.12906</v>
      </c>
      <c r="D3630">
        <v>1.12876</v>
      </c>
      <c r="E3630">
        <v>1.12897</v>
      </c>
      <c r="F3630">
        <v>2654</v>
      </c>
      <c r="H3630">
        <f t="shared" si="1176"/>
        <v>1.100000000000545E-4</v>
      </c>
      <c r="I3630">
        <f t="shared" si="1172"/>
        <v>30.882352941175032</v>
      </c>
      <c r="J3630">
        <f t="shared" si="1185"/>
        <v>38.947368421062102</v>
      </c>
      <c r="K3630">
        <f t="shared" si="1173"/>
        <v>0</v>
      </c>
      <c r="L3630">
        <f t="shared" si="1174"/>
        <v>0</v>
      </c>
      <c r="M3630">
        <f t="shared" si="1175"/>
        <v>0</v>
      </c>
      <c r="N3630">
        <f t="shared" ca="1" si="1190"/>
        <v>0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7"/>
        <v>0.05</v>
      </c>
      <c r="R3630">
        <f t="shared" ca="1" si="1178"/>
        <v>0</v>
      </c>
      <c r="S3630">
        <f t="shared" ca="1" si="1179"/>
        <v>101.71340000000012</v>
      </c>
      <c r="T3630">
        <f t="shared" ca="1" si="1180"/>
        <v>0</v>
      </c>
      <c r="U3630">
        <f t="shared" ca="1" si="1181"/>
        <v>0</v>
      </c>
      <c r="Z3630">
        <f t="shared" si="1186"/>
        <v>1.1298299999999999</v>
      </c>
      <c r="AA3630">
        <f t="shared" si="1187"/>
        <v>1.1284700000000001</v>
      </c>
      <c r="AB3630">
        <f t="shared" si="1191"/>
        <v>36.764705882354143</v>
      </c>
      <c r="AC3630">
        <f t="shared" si="1189"/>
        <v>28.125000000000512</v>
      </c>
      <c r="AE3630">
        <f t="shared" si="1183"/>
        <v>1.1294299999999999</v>
      </c>
      <c r="AF3630">
        <f t="shared" si="1184"/>
        <v>1.1284799999999999</v>
      </c>
      <c r="AG3630">
        <f t="shared" si="1188"/>
        <v>51.578947368431386</v>
      </c>
      <c r="AH3630">
        <f t="shared" si="1182"/>
        <v>45.789473684218031</v>
      </c>
    </row>
    <row r="3631" spans="1:34" x14ac:dyDescent="0.25">
      <c r="A3631" s="1">
        <v>42535.15625</v>
      </c>
      <c r="B3631">
        <v>1.1289800000000001</v>
      </c>
      <c r="C3631">
        <v>1.1294999999999999</v>
      </c>
      <c r="D3631">
        <v>1.1288499999999999</v>
      </c>
      <c r="E3631">
        <v>1.12947</v>
      </c>
      <c r="F3631">
        <v>2890</v>
      </c>
      <c r="H3631">
        <f t="shared" si="1176"/>
        <v>1.3000000000018552E-4</v>
      </c>
      <c r="I3631">
        <f t="shared" si="1172"/>
        <v>28.125000000000512</v>
      </c>
      <c r="J3631">
        <f t="shared" si="1185"/>
        <v>45.789473684218031</v>
      </c>
      <c r="K3631">
        <f t="shared" si="1173"/>
        <v>0</v>
      </c>
      <c r="L3631">
        <f t="shared" si="1174"/>
        <v>0</v>
      </c>
      <c r="M3631">
        <f t="shared" si="1175"/>
        <v>0</v>
      </c>
      <c r="N3631">
        <f t="shared" ca="1" si="1190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7"/>
        <v>0.05</v>
      </c>
      <c r="R3631">
        <f t="shared" ca="1" si="1178"/>
        <v>0</v>
      </c>
      <c r="S3631">
        <f t="shared" ca="1" si="1179"/>
        <v>101.71340000000012</v>
      </c>
      <c r="T3631">
        <f t="shared" ca="1" si="1180"/>
        <v>0</v>
      </c>
      <c r="U3631">
        <f t="shared" ca="1" si="1181"/>
        <v>0</v>
      </c>
      <c r="Z3631">
        <f t="shared" si="1186"/>
        <v>1.1298299999999999</v>
      </c>
      <c r="AA3631">
        <f t="shared" si="1187"/>
        <v>1.1284700000000001</v>
      </c>
      <c r="AB3631">
        <f t="shared" si="1191"/>
        <v>73.529411764708286</v>
      </c>
      <c r="AC3631">
        <f t="shared" si="1189"/>
        <v>41.544117647059366</v>
      </c>
      <c r="AE3631">
        <f t="shared" si="1183"/>
        <v>1.1294999999999999</v>
      </c>
      <c r="AF3631">
        <f t="shared" si="1184"/>
        <v>1.1284799999999999</v>
      </c>
      <c r="AG3631">
        <f t="shared" si="1188"/>
        <v>97.058823529414326</v>
      </c>
      <c r="AH3631">
        <f t="shared" si="1182"/>
        <v>74.318885448922856</v>
      </c>
    </row>
    <row r="3632" spans="1:34" x14ac:dyDescent="0.25">
      <c r="A3632" s="1">
        <v>42535.166666666664</v>
      </c>
      <c r="B3632">
        <v>1.1294599999999999</v>
      </c>
      <c r="C3632">
        <v>1.12967</v>
      </c>
      <c r="D3632">
        <v>1.1293299999999999</v>
      </c>
      <c r="E3632">
        <v>1.12957</v>
      </c>
      <c r="F3632">
        <v>2872</v>
      </c>
      <c r="H3632">
        <f t="shared" si="1176"/>
        <v>1.2999999999996348E-4</v>
      </c>
      <c r="I3632">
        <f t="shared" si="1172"/>
        <v>41.544117647059366</v>
      </c>
      <c r="J3632">
        <f t="shared" si="1185"/>
        <v>74.318885448922856</v>
      </c>
      <c r="K3632">
        <f t="shared" si="1173"/>
        <v>0</v>
      </c>
      <c r="L3632">
        <f t="shared" si="1174"/>
        <v>1</v>
      </c>
      <c r="M3632">
        <f t="shared" si="1175"/>
        <v>0</v>
      </c>
      <c r="N3632">
        <f t="shared" ca="1" si="1190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7"/>
        <v>0.05</v>
      </c>
      <c r="R3632">
        <f t="shared" ca="1" si="1178"/>
        <v>0</v>
      </c>
      <c r="S3632">
        <f t="shared" ca="1" si="1179"/>
        <v>101.71340000000012</v>
      </c>
      <c r="T3632">
        <f t="shared" ca="1" si="1180"/>
        <v>0</v>
      </c>
      <c r="U3632">
        <f t="shared" ca="1" si="1181"/>
        <v>0</v>
      </c>
      <c r="Z3632">
        <f t="shared" si="1186"/>
        <v>1.1298299999999999</v>
      </c>
      <c r="AA3632">
        <f t="shared" si="1187"/>
        <v>1.1284700000000001</v>
      </c>
      <c r="AB3632">
        <f t="shared" si="1191"/>
        <v>80.882352941179107</v>
      </c>
      <c r="AC3632">
        <f t="shared" si="1189"/>
        <v>54.963235294118213</v>
      </c>
      <c r="AE3632">
        <f t="shared" si="1183"/>
        <v>1.12967</v>
      </c>
      <c r="AF3632">
        <f t="shared" si="1184"/>
        <v>1.1284799999999999</v>
      </c>
      <c r="AG3632">
        <f t="shared" si="1188"/>
        <v>91.596638655463281</v>
      </c>
      <c r="AH3632">
        <f t="shared" si="1182"/>
        <v>94.327731092438796</v>
      </c>
    </row>
    <row r="3633" spans="1:34" x14ac:dyDescent="0.25">
      <c r="A3633" s="1">
        <v>42535.177083333336</v>
      </c>
      <c r="B3633">
        <v>1.1295599999999999</v>
      </c>
      <c r="C3633">
        <v>1.1297999999999999</v>
      </c>
      <c r="D3633">
        <v>1.1294500000000001</v>
      </c>
      <c r="E3633">
        <v>1.1295200000000001</v>
      </c>
      <c r="F3633">
        <v>3159</v>
      </c>
      <c r="H3633">
        <f t="shared" si="1176"/>
        <v>7.0000000000014495E-5</v>
      </c>
      <c r="I3633">
        <f t="shared" si="1172"/>
        <v>54.963235294118213</v>
      </c>
      <c r="J3633">
        <f t="shared" si="1185"/>
        <v>94.327731092438796</v>
      </c>
      <c r="K3633">
        <f t="shared" si="1173"/>
        <v>0</v>
      </c>
      <c r="L3633">
        <f t="shared" si="1174"/>
        <v>1</v>
      </c>
      <c r="M3633">
        <f t="shared" si="1175"/>
        <v>0</v>
      </c>
      <c r="N3633">
        <f t="shared" ca="1" si="1190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7"/>
        <v>0.05</v>
      </c>
      <c r="R3633">
        <f t="shared" ca="1" si="1178"/>
        <v>0</v>
      </c>
      <c r="S3633">
        <f t="shared" ca="1" si="1179"/>
        <v>101.71340000000012</v>
      </c>
      <c r="T3633">
        <f t="shared" ca="1" si="1180"/>
        <v>0</v>
      </c>
      <c r="U3633">
        <f t="shared" ca="1" si="1181"/>
        <v>0</v>
      </c>
      <c r="Z3633">
        <f t="shared" si="1186"/>
        <v>1.1298299999999999</v>
      </c>
      <c r="AA3633">
        <f t="shared" si="1187"/>
        <v>1.1284700000000001</v>
      </c>
      <c r="AB3633">
        <f t="shared" si="1191"/>
        <v>77.205882352951861</v>
      </c>
      <c r="AC3633">
        <f t="shared" si="1189"/>
        <v>67.095588235298351</v>
      </c>
      <c r="AE3633">
        <f t="shared" si="1183"/>
        <v>1.1297999999999999</v>
      </c>
      <c r="AF3633">
        <f t="shared" si="1184"/>
        <v>1.1284799999999999</v>
      </c>
      <c r="AG3633">
        <f t="shared" si="1188"/>
        <v>78.787878787891017</v>
      </c>
      <c r="AH3633">
        <f t="shared" si="1182"/>
        <v>85.192258721677149</v>
      </c>
    </row>
    <row r="3634" spans="1:34" x14ac:dyDescent="0.25">
      <c r="A3634" s="1">
        <v>42535.1875</v>
      </c>
      <c r="B3634">
        <v>1.1295299999999999</v>
      </c>
      <c r="C3634">
        <v>1.1295500000000001</v>
      </c>
      <c r="D3634">
        <v>1.1292800000000001</v>
      </c>
      <c r="E3634">
        <v>1.1294500000000001</v>
      </c>
      <c r="F3634">
        <v>2983</v>
      </c>
      <c r="H3634">
        <f t="shared" si="1176"/>
        <v>1.7000000000000348E-4</v>
      </c>
      <c r="I3634">
        <f t="shared" si="1172"/>
        <v>67.095588235298351</v>
      </c>
      <c r="J3634">
        <f t="shared" si="1185"/>
        <v>85.192258721677149</v>
      </c>
      <c r="K3634">
        <f t="shared" si="1173"/>
        <v>0</v>
      </c>
      <c r="L3634">
        <f t="shared" si="1174"/>
        <v>0</v>
      </c>
      <c r="M3634">
        <f t="shared" si="1175"/>
        <v>0</v>
      </c>
      <c r="N3634">
        <f t="shared" ca="1" si="1190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7"/>
        <v>0.05</v>
      </c>
      <c r="R3634">
        <f t="shared" ca="1" si="1178"/>
        <v>0</v>
      </c>
      <c r="S3634">
        <f t="shared" ca="1" si="1179"/>
        <v>101.71340000000012</v>
      </c>
      <c r="T3634">
        <f t="shared" ca="1" si="1180"/>
        <v>0</v>
      </c>
      <c r="U3634">
        <f t="shared" ca="1" si="1181"/>
        <v>0</v>
      </c>
      <c r="Z3634">
        <f t="shared" si="1186"/>
        <v>1.1297999999999999</v>
      </c>
      <c r="AA3634">
        <f t="shared" si="1187"/>
        <v>1.1284700000000001</v>
      </c>
      <c r="AB3634">
        <f t="shared" si="1191"/>
        <v>73.684210526323696</v>
      </c>
      <c r="AC3634">
        <f t="shared" si="1189"/>
        <v>76.325464396290727</v>
      </c>
      <c r="AE3634">
        <f t="shared" si="1183"/>
        <v>1.1297999999999999</v>
      </c>
      <c r="AF3634">
        <f t="shared" si="1184"/>
        <v>1.1284799999999999</v>
      </c>
      <c r="AG3634">
        <f t="shared" si="1188"/>
        <v>73.484848484859583</v>
      </c>
      <c r="AH3634">
        <f t="shared" si="1182"/>
        <v>76.136363636375307</v>
      </c>
    </row>
    <row r="3635" spans="1:34" x14ac:dyDescent="0.25">
      <c r="A3635" s="1">
        <v>42535.197916666664</v>
      </c>
      <c r="B3635">
        <v>1.1294500000000001</v>
      </c>
      <c r="C3635">
        <v>1.1296999999999999</v>
      </c>
      <c r="D3635">
        <v>1.1293500000000001</v>
      </c>
      <c r="E3635">
        <v>1.12941</v>
      </c>
      <c r="F3635">
        <v>3005</v>
      </c>
      <c r="H3635">
        <f t="shared" si="1176"/>
        <v>5.9999999999948983E-5</v>
      </c>
      <c r="I3635">
        <f t="shared" si="1172"/>
        <v>76.325464396290727</v>
      </c>
      <c r="J3635">
        <f t="shared" si="1185"/>
        <v>76.136363636375307</v>
      </c>
      <c r="K3635">
        <f t="shared" si="1173"/>
        <v>0</v>
      </c>
      <c r="L3635">
        <f t="shared" si="1174"/>
        <v>0</v>
      </c>
      <c r="M3635">
        <f t="shared" si="1175"/>
        <v>0</v>
      </c>
      <c r="N3635">
        <f t="shared" ca="1" si="1190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7"/>
        <v>0.05</v>
      </c>
      <c r="R3635">
        <f t="shared" ca="1" si="1178"/>
        <v>0</v>
      </c>
      <c r="S3635">
        <f t="shared" ca="1" si="1179"/>
        <v>101.71340000000012</v>
      </c>
      <c r="T3635">
        <f t="shared" ca="1" si="1180"/>
        <v>0</v>
      </c>
      <c r="U3635">
        <f t="shared" ca="1" si="1181"/>
        <v>0</v>
      </c>
      <c r="Z3635">
        <f t="shared" si="1186"/>
        <v>1.1297999999999999</v>
      </c>
      <c r="AA3635">
        <f t="shared" si="1187"/>
        <v>1.1284700000000001</v>
      </c>
      <c r="AB3635">
        <f t="shared" si="1191"/>
        <v>70.676691729327828</v>
      </c>
      <c r="AC3635">
        <f t="shared" si="1189"/>
        <v>75.612284387445627</v>
      </c>
      <c r="AE3635">
        <f t="shared" si="1183"/>
        <v>1.1297999999999999</v>
      </c>
      <c r="AF3635">
        <f t="shared" si="1184"/>
        <v>1.1287400000000001</v>
      </c>
      <c r="AG3635">
        <f t="shared" si="1188"/>
        <v>63.20754716981606</v>
      </c>
      <c r="AH3635">
        <f t="shared" si="1182"/>
        <v>68.346197827337818</v>
      </c>
    </row>
    <row r="3636" spans="1:34" x14ac:dyDescent="0.25">
      <c r="A3636" s="1">
        <v>42535.208333333336</v>
      </c>
      <c r="B3636">
        <v>1.12944</v>
      </c>
      <c r="C3636">
        <v>1.12958</v>
      </c>
      <c r="D3636">
        <v>1.12931</v>
      </c>
      <c r="E3636">
        <v>1.1293299999999999</v>
      </c>
      <c r="F3636">
        <v>3179</v>
      </c>
      <c r="H3636">
        <f t="shared" si="1176"/>
        <v>1.9999999999908979E-5</v>
      </c>
      <c r="I3636">
        <f t="shared" si="1172"/>
        <v>75.612284387445627</v>
      </c>
      <c r="J3636">
        <f t="shared" si="1185"/>
        <v>68.346197827337818</v>
      </c>
      <c r="K3636">
        <f t="shared" si="1173"/>
        <v>-1</v>
      </c>
      <c r="L3636">
        <f t="shared" si="1174"/>
        <v>0</v>
      </c>
      <c r="M3636">
        <f t="shared" si="1175"/>
        <v>0</v>
      </c>
      <c r="N3636">
        <f t="shared" ca="1" si="1190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7"/>
        <v>0.05</v>
      </c>
      <c r="R3636">
        <f t="shared" ca="1" si="1178"/>
        <v>0</v>
      </c>
      <c r="S3636">
        <f t="shared" ca="1" si="1179"/>
        <v>101.71340000000012</v>
      </c>
      <c r="T3636">
        <f t="shared" ca="1" si="1180"/>
        <v>0</v>
      </c>
      <c r="U3636">
        <f t="shared" ca="1" si="1181"/>
        <v>0</v>
      </c>
      <c r="Z3636">
        <f t="shared" si="1186"/>
        <v>1.1297999999999999</v>
      </c>
      <c r="AA3636">
        <f t="shared" si="1187"/>
        <v>1.1284700000000001</v>
      </c>
      <c r="AB3636">
        <f t="shared" si="1191"/>
        <v>64.661654135336093</v>
      </c>
      <c r="AC3636">
        <f t="shared" si="1189"/>
        <v>71.557109685984869</v>
      </c>
      <c r="AE3636">
        <f t="shared" si="1183"/>
        <v>1.1297999999999999</v>
      </c>
      <c r="AF3636">
        <f t="shared" si="1184"/>
        <v>1.12876</v>
      </c>
      <c r="AG3636">
        <f t="shared" si="1188"/>
        <v>54.807692307692101</v>
      </c>
      <c r="AH3636">
        <f t="shared" si="1182"/>
        <v>59.00761973875408</v>
      </c>
    </row>
    <row r="3637" spans="1:34" x14ac:dyDescent="0.25">
      <c r="A3637" s="1">
        <v>42535.21875</v>
      </c>
      <c r="B3637">
        <v>1.1293299999999999</v>
      </c>
      <c r="C3637">
        <v>1.12944</v>
      </c>
      <c r="D3637">
        <v>1.1292899999999999</v>
      </c>
      <c r="E3637">
        <v>1.1294</v>
      </c>
      <c r="F3637">
        <v>3055</v>
      </c>
      <c r="H3637">
        <f t="shared" si="1176"/>
        <v>4.0000000000040004E-5</v>
      </c>
      <c r="I3637">
        <f t="shared" si="1172"/>
        <v>71.557109685984869</v>
      </c>
      <c r="J3637">
        <f t="shared" si="1185"/>
        <v>59.00761973875408</v>
      </c>
      <c r="K3637">
        <f t="shared" si="1173"/>
        <v>0</v>
      </c>
      <c r="L3637">
        <f t="shared" si="1174"/>
        <v>0</v>
      </c>
      <c r="M3637">
        <f t="shared" si="1175"/>
        <v>0</v>
      </c>
      <c r="N3637">
        <f t="shared" ca="1" si="1190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7"/>
        <v>0.05</v>
      </c>
      <c r="R3637">
        <f t="shared" ca="1" si="1178"/>
        <v>0</v>
      </c>
      <c r="S3637">
        <f t="shared" ca="1" si="1179"/>
        <v>101.71340000000012</v>
      </c>
      <c r="T3637">
        <f t="shared" ca="1" si="1180"/>
        <v>0</v>
      </c>
      <c r="U3637">
        <f t="shared" ca="1" si="1181"/>
        <v>0</v>
      </c>
      <c r="Z3637">
        <f t="shared" si="1186"/>
        <v>1.1297999999999999</v>
      </c>
      <c r="AA3637">
        <f t="shared" si="1187"/>
        <v>1.1284700000000001</v>
      </c>
      <c r="AB3637">
        <f t="shared" si="1191"/>
        <v>69.92481203007469</v>
      </c>
      <c r="AC3637">
        <f t="shared" si="1189"/>
        <v>69.73684210526558</v>
      </c>
      <c r="AE3637">
        <f t="shared" si="1183"/>
        <v>1.1297999999999999</v>
      </c>
      <c r="AF3637">
        <f t="shared" si="1184"/>
        <v>1.1288499999999999</v>
      </c>
      <c r="AG3637">
        <f t="shared" si="1188"/>
        <v>57.894736842110184</v>
      </c>
      <c r="AH3637">
        <f t="shared" si="1182"/>
        <v>56.351214574901142</v>
      </c>
    </row>
    <row r="3638" spans="1:34" x14ac:dyDescent="0.25">
      <c r="A3638" s="1">
        <v>42535.229166666664</v>
      </c>
      <c r="B3638">
        <v>1.12941</v>
      </c>
      <c r="C3638">
        <v>1.12957</v>
      </c>
      <c r="D3638">
        <v>1.12937</v>
      </c>
      <c r="E3638">
        <v>1.12944</v>
      </c>
      <c r="F3638">
        <v>3156</v>
      </c>
      <c r="H3638">
        <f t="shared" si="1176"/>
        <v>4.0000000000040004E-5</v>
      </c>
      <c r="I3638">
        <f t="shared" si="1172"/>
        <v>69.73684210526558</v>
      </c>
      <c r="J3638">
        <f t="shared" si="1185"/>
        <v>56.351214574901142</v>
      </c>
      <c r="K3638">
        <f t="shared" si="1173"/>
        <v>0</v>
      </c>
      <c r="L3638">
        <f t="shared" si="1174"/>
        <v>0</v>
      </c>
      <c r="M3638">
        <f t="shared" si="1175"/>
        <v>0</v>
      </c>
      <c r="N3638">
        <f t="shared" ca="1" si="1190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7"/>
        <v>0.05</v>
      </c>
      <c r="R3638">
        <f t="shared" ca="1" si="1178"/>
        <v>0</v>
      </c>
      <c r="S3638">
        <f t="shared" ca="1" si="1179"/>
        <v>101.71340000000012</v>
      </c>
      <c r="T3638">
        <f t="shared" ca="1" si="1180"/>
        <v>0</v>
      </c>
      <c r="U3638">
        <f t="shared" ca="1" si="1181"/>
        <v>0</v>
      </c>
      <c r="Z3638">
        <f t="shared" si="1186"/>
        <v>1.1297999999999999</v>
      </c>
      <c r="AA3638">
        <f t="shared" si="1187"/>
        <v>1.1284700000000001</v>
      </c>
      <c r="AB3638">
        <f t="shared" si="1191"/>
        <v>72.932330827070558</v>
      </c>
      <c r="AC3638">
        <f t="shared" si="1189"/>
        <v>69.548872180452292</v>
      </c>
      <c r="AE3638">
        <f t="shared" si="1183"/>
        <v>1.1297999999999999</v>
      </c>
      <c r="AF3638">
        <f t="shared" si="1184"/>
        <v>1.1292800000000001</v>
      </c>
      <c r="AG3638">
        <f t="shared" si="1188"/>
        <v>30.769230769227484</v>
      </c>
      <c r="AH3638">
        <f t="shared" si="1182"/>
        <v>44.331983805668834</v>
      </c>
    </row>
    <row r="3639" spans="1:34" x14ac:dyDescent="0.25">
      <c r="A3639" s="1">
        <v>42535.239583333336</v>
      </c>
      <c r="B3639">
        <v>1.1294299999999999</v>
      </c>
      <c r="C3639">
        <v>1.1296900000000001</v>
      </c>
      <c r="D3639">
        <v>1.129</v>
      </c>
      <c r="E3639">
        <v>1.12967</v>
      </c>
      <c r="F3639">
        <v>3248</v>
      </c>
      <c r="H3639">
        <f t="shared" si="1176"/>
        <v>4.2999999999993044E-4</v>
      </c>
      <c r="I3639">
        <f t="shared" si="1172"/>
        <v>69.548872180452292</v>
      </c>
      <c r="J3639">
        <f t="shared" si="1185"/>
        <v>44.331983805668834</v>
      </c>
      <c r="K3639">
        <f t="shared" si="1173"/>
        <v>0</v>
      </c>
      <c r="L3639">
        <f t="shared" si="1174"/>
        <v>-1</v>
      </c>
      <c r="M3639">
        <f t="shared" si="1175"/>
        <v>0</v>
      </c>
      <c r="N3639">
        <f t="shared" ca="1" si="1190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7"/>
        <v>0.05</v>
      </c>
      <c r="R3639">
        <f t="shared" ca="1" si="1178"/>
        <v>0</v>
      </c>
      <c r="S3639">
        <f t="shared" ca="1" si="1179"/>
        <v>101.71340000000012</v>
      </c>
      <c r="T3639">
        <f t="shared" ca="1" si="1180"/>
        <v>0</v>
      </c>
      <c r="U3639">
        <f t="shared" ca="1" si="1181"/>
        <v>0</v>
      </c>
      <c r="Z3639">
        <f t="shared" si="1186"/>
        <v>1.1297999999999999</v>
      </c>
      <c r="AA3639">
        <f t="shared" si="1187"/>
        <v>1.1284700000000001</v>
      </c>
      <c r="AB3639">
        <f t="shared" si="1191"/>
        <v>90.225563909775943</v>
      </c>
      <c r="AC3639">
        <f t="shared" si="1189"/>
        <v>74.436090225564328</v>
      </c>
      <c r="AE3639">
        <f t="shared" si="1183"/>
        <v>1.1297999999999999</v>
      </c>
      <c r="AF3639">
        <f t="shared" si="1184"/>
        <v>1.129</v>
      </c>
      <c r="AG3639">
        <f t="shared" si="1188"/>
        <v>83.750000000002771</v>
      </c>
      <c r="AH3639">
        <f t="shared" si="1182"/>
        <v>57.259615384615131</v>
      </c>
    </row>
    <row r="3640" spans="1:34" x14ac:dyDescent="0.25">
      <c r="A3640" s="1">
        <v>42535.25</v>
      </c>
      <c r="B3640">
        <v>1.1296900000000001</v>
      </c>
      <c r="C3640">
        <v>1.1296999999999999</v>
      </c>
      <c r="D3640">
        <v>1.12944</v>
      </c>
      <c r="E3640">
        <v>1.12948</v>
      </c>
      <c r="F3640">
        <v>3256</v>
      </c>
      <c r="H3640">
        <f t="shared" si="1176"/>
        <v>4.0000000000040004E-5</v>
      </c>
      <c r="I3640">
        <f t="shared" si="1172"/>
        <v>74.436090225564328</v>
      </c>
      <c r="J3640">
        <f t="shared" si="1185"/>
        <v>57.259615384615131</v>
      </c>
      <c r="K3640">
        <f t="shared" si="1173"/>
        <v>0</v>
      </c>
      <c r="L3640">
        <f t="shared" si="1174"/>
        <v>0</v>
      </c>
      <c r="M3640">
        <f t="shared" si="1175"/>
        <v>0</v>
      </c>
      <c r="N3640">
        <f t="shared" ca="1" si="1190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7"/>
        <v>0.05</v>
      </c>
      <c r="R3640">
        <f t="shared" ca="1" si="1178"/>
        <v>0</v>
      </c>
      <c r="S3640">
        <f t="shared" ca="1" si="1179"/>
        <v>101.71340000000012</v>
      </c>
      <c r="T3640">
        <f t="shared" ca="1" si="1180"/>
        <v>0</v>
      </c>
      <c r="U3640">
        <f t="shared" ca="1" si="1181"/>
        <v>0</v>
      </c>
      <c r="Z3640">
        <f t="shared" si="1186"/>
        <v>1.1297999999999999</v>
      </c>
      <c r="AA3640">
        <f t="shared" si="1187"/>
        <v>1.1284700000000001</v>
      </c>
      <c r="AB3640">
        <f t="shared" si="1191"/>
        <v>75.939849624066426</v>
      </c>
      <c r="AC3640">
        <f t="shared" si="1189"/>
        <v>77.255639097746908</v>
      </c>
      <c r="AE3640">
        <f t="shared" si="1183"/>
        <v>1.1296999999999999</v>
      </c>
      <c r="AF3640">
        <f t="shared" si="1184"/>
        <v>1.129</v>
      </c>
      <c r="AG3640">
        <f t="shared" si="1188"/>
        <v>68.57142857144126</v>
      </c>
      <c r="AH3640">
        <f t="shared" si="1182"/>
        <v>76.160714285722008</v>
      </c>
    </row>
    <row r="3641" spans="1:34" x14ac:dyDescent="0.25">
      <c r="A3641" s="1">
        <v>42535.260416666664</v>
      </c>
      <c r="B3641">
        <v>1.12947</v>
      </c>
      <c r="C3641">
        <v>1.12958</v>
      </c>
      <c r="D3641">
        <v>1.1293599999999999</v>
      </c>
      <c r="E3641">
        <v>1.1294900000000001</v>
      </c>
      <c r="F3641">
        <v>3153</v>
      </c>
      <c r="H3641">
        <f t="shared" si="1176"/>
        <v>1.100000000000545E-4</v>
      </c>
      <c r="I3641">
        <f t="shared" si="1172"/>
        <v>77.255639097746908</v>
      </c>
      <c r="J3641">
        <f t="shared" si="1185"/>
        <v>76.160714285722008</v>
      </c>
      <c r="K3641">
        <f t="shared" si="1173"/>
        <v>0</v>
      </c>
      <c r="L3641">
        <f t="shared" si="1174"/>
        <v>0</v>
      </c>
      <c r="M3641">
        <f t="shared" si="1175"/>
        <v>0</v>
      </c>
      <c r="N3641">
        <f t="shared" ca="1" si="1190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7"/>
        <v>0.05</v>
      </c>
      <c r="R3641">
        <f t="shared" ca="1" si="1178"/>
        <v>0</v>
      </c>
      <c r="S3641">
        <f t="shared" ca="1" si="1179"/>
        <v>101.71340000000012</v>
      </c>
      <c r="T3641">
        <f t="shared" ca="1" si="1180"/>
        <v>0</v>
      </c>
      <c r="U3641">
        <f t="shared" ca="1" si="1181"/>
        <v>0</v>
      </c>
      <c r="Z3641">
        <f t="shared" si="1186"/>
        <v>1.1297999999999999</v>
      </c>
      <c r="AA3641">
        <f t="shared" si="1187"/>
        <v>1.1284799999999999</v>
      </c>
      <c r="AB3641">
        <f t="shared" si="1191"/>
        <v>76.515151515165655</v>
      </c>
      <c r="AC3641">
        <f t="shared" si="1189"/>
        <v>78.903223969019649</v>
      </c>
      <c r="AE3641">
        <f t="shared" si="1183"/>
        <v>1.1296999999999999</v>
      </c>
      <c r="AF3641">
        <f t="shared" si="1184"/>
        <v>1.129</v>
      </c>
      <c r="AG3641">
        <f t="shared" si="1188"/>
        <v>70.000000000022197</v>
      </c>
      <c r="AH3641">
        <f t="shared" si="1182"/>
        <v>69.285714285731729</v>
      </c>
    </row>
    <row r="3642" spans="1:34" x14ac:dyDescent="0.25">
      <c r="A3642" s="1">
        <v>42535.270833333336</v>
      </c>
      <c r="B3642">
        <v>1.1294999999999999</v>
      </c>
      <c r="C3642">
        <v>1.1295599999999999</v>
      </c>
      <c r="D3642">
        <v>1.1293899999999999</v>
      </c>
      <c r="E3642">
        <v>1.1294200000000001</v>
      </c>
      <c r="F3642">
        <v>3071</v>
      </c>
      <c r="H3642">
        <f t="shared" si="1176"/>
        <v>3.0000000000196536E-5</v>
      </c>
      <c r="I3642">
        <f t="shared" si="1172"/>
        <v>78.903223969019649</v>
      </c>
      <c r="J3642">
        <f t="shared" si="1185"/>
        <v>69.285714285731729</v>
      </c>
      <c r="K3642">
        <f t="shared" si="1173"/>
        <v>-1</v>
      </c>
      <c r="L3642">
        <f t="shared" si="1174"/>
        <v>0</v>
      </c>
      <c r="M3642">
        <f t="shared" si="1175"/>
        <v>0</v>
      </c>
      <c r="N3642">
        <f t="shared" ca="1" si="1190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7"/>
        <v>0.05</v>
      </c>
      <c r="R3642">
        <f t="shared" ca="1" si="1178"/>
        <v>0</v>
      </c>
      <c r="S3642">
        <f t="shared" ca="1" si="1179"/>
        <v>101.71340000000012</v>
      </c>
      <c r="T3642">
        <f t="shared" ca="1" si="1180"/>
        <v>0</v>
      </c>
      <c r="U3642">
        <f t="shared" ca="1" si="1181"/>
        <v>0</v>
      </c>
      <c r="Z3642">
        <f t="shared" si="1186"/>
        <v>1.1297999999999999</v>
      </c>
      <c r="AA3642">
        <f t="shared" si="1187"/>
        <v>1.1284799999999999</v>
      </c>
      <c r="AB3642">
        <f t="shared" si="1191"/>
        <v>71.212121212134207</v>
      </c>
      <c r="AC3642">
        <f t="shared" si="1189"/>
        <v>78.473171565285554</v>
      </c>
      <c r="AE3642">
        <f t="shared" si="1183"/>
        <v>1.1296999999999999</v>
      </c>
      <c r="AF3642">
        <f t="shared" si="1184"/>
        <v>1.129</v>
      </c>
      <c r="AG3642">
        <f t="shared" si="1188"/>
        <v>60.000000000019028</v>
      </c>
      <c r="AH3642">
        <f t="shared" si="1182"/>
        <v>65.000000000020606</v>
      </c>
    </row>
    <row r="3643" spans="1:34" x14ac:dyDescent="0.25">
      <c r="A3643" s="1">
        <v>42535.28125</v>
      </c>
      <c r="B3643">
        <v>1.12941</v>
      </c>
      <c r="C3643">
        <v>1.1294500000000001</v>
      </c>
      <c r="D3643">
        <v>1.1291199999999999</v>
      </c>
      <c r="E3643">
        <v>1.1293</v>
      </c>
      <c r="F3643">
        <v>3134</v>
      </c>
      <c r="H3643">
        <f t="shared" si="1176"/>
        <v>1.8000000000006899E-4</v>
      </c>
      <c r="I3643">
        <f t="shared" si="1172"/>
        <v>78.473171565285554</v>
      </c>
      <c r="J3643">
        <f t="shared" si="1185"/>
        <v>65.000000000020606</v>
      </c>
      <c r="K3643">
        <f t="shared" si="1173"/>
        <v>-1</v>
      </c>
      <c r="L3643">
        <f t="shared" si="1174"/>
        <v>0</v>
      </c>
      <c r="M3643">
        <f t="shared" si="1175"/>
        <v>0</v>
      </c>
      <c r="N3643">
        <f t="shared" ca="1" si="1190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7"/>
        <v>0.05</v>
      </c>
      <c r="R3643">
        <f t="shared" ca="1" si="1178"/>
        <v>0</v>
      </c>
      <c r="S3643">
        <f t="shared" ca="1" si="1179"/>
        <v>101.71340000000012</v>
      </c>
      <c r="T3643">
        <f t="shared" ca="1" si="1180"/>
        <v>0</v>
      </c>
      <c r="U3643">
        <f t="shared" ca="1" si="1181"/>
        <v>0</v>
      </c>
      <c r="Z3643">
        <f t="shared" si="1186"/>
        <v>1.1297999999999999</v>
      </c>
      <c r="AA3643">
        <f t="shared" si="1187"/>
        <v>1.1284799999999999</v>
      </c>
      <c r="AB3643">
        <f t="shared" si="1191"/>
        <v>62.12121212121594</v>
      </c>
      <c r="AC3643">
        <f t="shared" si="1189"/>
        <v>71.447083618145555</v>
      </c>
      <c r="AE3643">
        <f t="shared" si="1183"/>
        <v>1.1296999999999999</v>
      </c>
      <c r="AF3643">
        <f t="shared" si="1184"/>
        <v>1.129</v>
      </c>
      <c r="AG3643">
        <f t="shared" si="1188"/>
        <v>42.857142857142854</v>
      </c>
      <c r="AH3643">
        <f t="shared" si="1182"/>
        <v>51.428571428580938</v>
      </c>
    </row>
    <row r="3644" spans="1:34" x14ac:dyDescent="0.25">
      <c r="A3644" s="1">
        <v>42535.291666666664</v>
      </c>
      <c r="B3644">
        <v>1.1293</v>
      </c>
      <c r="C3644">
        <v>1.1294500000000001</v>
      </c>
      <c r="D3644">
        <v>1.1289499999999999</v>
      </c>
      <c r="E3644">
        <v>1.1291</v>
      </c>
      <c r="F3644">
        <v>3360</v>
      </c>
      <c r="H3644">
        <f t="shared" si="1176"/>
        <v>1.500000000000945E-4</v>
      </c>
      <c r="I3644">
        <f t="shared" si="1172"/>
        <v>71.447083618145555</v>
      </c>
      <c r="J3644">
        <f t="shared" si="1185"/>
        <v>51.428571428580938</v>
      </c>
      <c r="K3644">
        <f t="shared" si="1173"/>
        <v>0</v>
      </c>
      <c r="L3644">
        <f t="shared" si="1174"/>
        <v>0</v>
      </c>
      <c r="M3644">
        <f t="shared" si="1175"/>
        <v>0</v>
      </c>
      <c r="N3644">
        <f t="shared" ca="1" si="1190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7"/>
        <v>0.05</v>
      </c>
      <c r="R3644">
        <f t="shared" ca="1" si="1178"/>
        <v>0</v>
      </c>
      <c r="S3644">
        <f t="shared" ca="1" si="1179"/>
        <v>101.71340000000012</v>
      </c>
      <c r="T3644">
        <f t="shared" ca="1" si="1180"/>
        <v>0</v>
      </c>
      <c r="U3644">
        <f t="shared" ca="1" si="1181"/>
        <v>0</v>
      </c>
      <c r="Z3644">
        <f t="shared" si="1186"/>
        <v>1.1297999999999999</v>
      </c>
      <c r="AA3644">
        <f t="shared" si="1187"/>
        <v>1.1284799999999999</v>
      </c>
      <c r="AB3644">
        <f t="shared" si="1191"/>
        <v>46.969696969702326</v>
      </c>
      <c r="AC3644">
        <f t="shared" si="1189"/>
        <v>64.204545454554534</v>
      </c>
      <c r="AE3644">
        <f t="shared" si="1183"/>
        <v>1.1296999999999999</v>
      </c>
      <c r="AF3644">
        <f t="shared" si="1184"/>
        <v>1.1289499999999999</v>
      </c>
      <c r="AG3644">
        <f t="shared" si="1188"/>
        <v>20.000000000011841</v>
      </c>
      <c r="AH3644">
        <f t="shared" si="1182"/>
        <v>31.428571428577349</v>
      </c>
    </row>
    <row r="3645" spans="1:34" x14ac:dyDescent="0.25">
      <c r="A3645" s="1">
        <v>42535.302083333336</v>
      </c>
      <c r="B3645">
        <v>1.1290899999999999</v>
      </c>
      <c r="C3645">
        <v>1.1292500000000001</v>
      </c>
      <c r="D3645">
        <v>1.1290100000000001</v>
      </c>
      <c r="E3645">
        <v>1.1292</v>
      </c>
      <c r="F3645">
        <v>3081</v>
      </c>
      <c r="H3645">
        <f t="shared" si="1176"/>
        <v>7.9999999999857963E-5</v>
      </c>
      <c r="I3645">
        <f t="shared" si="1172"/>
        <v>64.204545454554534</v>
      </c>
      <c r="J3645">
        <f t="shared" si="1185"/>
        <v>31.428571428577349</v>
      </c>
      <c r="K3645">
        <f t="shared" si="1173"/>
        <v>0</v>
      </c>
      <c r="L3645">
        <f t="shared" si="1174"/>
        <v>-1</v>
      </c>
      <c r="M3645">
        <f t="shared" si="1175"/>
        <v>0</v>
      </c>
      <c r="N3645">
        <f t="shared" ca="1" si="1190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7"/>
        <v>0.05</v>
      </c>
      <c r="R3645">
        <f t="shared" ca="1" si="1178"/>
        <v>0</v>
      </c>
      <c r="S3645">
        <f t="shared" ca="1" si="1179"/>
        <v>101.71340000000012</v>
      </c>
      <c r="T3645">
        <f t="shared" ca="1" si="1180"/>
        <v>0</v>
      </c>
      <c r="U3645">
        <f t="shared" ca="1" si="1181"/>
        <v>0</v>
      </c>
      <c r="Z3645">
        <f t="shared" si="1186"/>
        <v>1.1297999999999999</v>
      </c>
      <c r="AA3645">
        <f t="shared" si="1187"/>
        <v>1.1284799999999999</v>
      </c>
      <c r="AB3645">
        <f t="shared" si="1191"/>
        <v>54.545454545459137</v>
      </c>
      <c r="AC3645">
        <f t="shared" si="1189"/>
        <v>58.712121212127904</v>
      </c>
      <c r="AE3645">
        <f t="shared" si="1183"/>
        <v>1.1296999999999999</v>
      </c>
      <c r="AF3645">
        <f t="shared" si="1184"/>
        <v>1.1289499999999999</v>
      </c>
      <c r="AG3645">
        <f t="shared" si="1188"/>
        <v>33.333333333343198</v>
      </c>
      <c r="AH3645">
        <f t="shared" si="1182"/>
        <v>26.666666666677521</v>
      </c>
    </row>
    <row r="3646" spans="1:34" x14ac:dyDescent="0.25">
      <c r="A3646" s="1">
        <v>42535.3125</v>
      </c>
      <c r="B3646">
        <v>1.12921</v>
      </c>
      <c r="C3646">
        <v>1.1293299999999999</v>
      </c>
      <c r="D3646">
        <v>1.12906</v>
      </c>
      <c r="E3646">
        <v>1.12907</v>
      </c>
      <c r="F3646">
        <v>3138</v>
      </c>
      <c r="H3646">
        <f t="shared" si="1176"/>
        <v>1.0000000000065512E-5</v>
      </c>
      <c r="I3646">
        <f t="shared" si="1172"/>
        <v>58.712121212127904</v>
      </c>
      <c r="J3646">
        <f t="shared" si="1185"/>
        <v>26.666666666677521</v>
      </c>
      <c r="K3646">
        <f t="shared" si="1173"/>
        <v>0</v>
      </c>
      <c r="L3646">
        <f t="shared" si="1174"/>
        <v>-1</v>
      </c>
      <c r="M3646">
        <f t="shared" si="1175"/>
        <v>0</v>
      </c>
      <c r="N3646">
        <f t="shared" ca="1" si="1190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7"/>
        <v>0.05</v>
      </c>
      <c r="R3646">
        <f t="shared" ca="1" si="1178"/>
        <v>0</v>
      </c>
      <c r="S3646">
        <f t="shared" ca="1" si="1179"/>
        <v>101.71340000000012</v>
      </c>
      <c r="T3646">
        <f t="shared" ca="1" si="1180"/>
        <v>0</v>
      </c>
      <c r="U3646">
        <f t="shared" ca="1" si="1181"/>
        <v>0</v>
      </c>
      <c r="Z3646">
        <f t="shared" si="1186"/>
        <v>1.1297999999999999</v>
      </c>
      <c r="AA3646">
        <f t="shared" si="1187"/>
        <v>1.1284799999999999</v>
      </c>
      <c r="AB3646">
        <f t="shared" si="1191"/>
        <v>44.696969696976964</v>
      </c>
      <c r="AC3646">
        <f t="shared" si="1189"/>
        <v>52.083333333338594</v>
      </c>
      <c r="AE3646">
        <f t="shared" si="1183"/>
        <v>1.1296999999999999</v>
      </c>
      <c r="AF3646">
        <f t="shared" si="1184"/>
        <v>1.1289499999999999</v>
      </c>
      <c r="AG3646">
        <f t="shared" si="1188"/>
        <v>16.000000000015397</v>
      </c>
      <c r="AH3646">
        <f t="shared" si="1182"/>
        <v>24.666666666679298</v>
      </c>
    </row>
    <row r="3647" spans="1:34" x14ac:dyDescent="0.25">
      <c r="A3647" s="1">
        <v>42535.322916666664</v>
      </c>
      <c r="B3647">
        <v>1.12906</v>
      </c>
      <c r="C3647">
        <v>1.1290899999999999</v>
      </c>
      <c r="D3647">
        <v>1.12849</v>
      </c>
      <c r="E3647">
        <v>1.1287499999999999</v>
      </c>
      <c r="F3647">
        <v>3510</v>
      </c>
      <c r="H3647">
        <f t="shared" si="1176"/>
        <v>2.5999999999992696E-4</v>
      </c>
      <c r="I3647">
        <f t="shared" si="1172"/>
        <v>52.083333333338594</v>
      </c>
      <c r="J3647">
        <f t="shared" si="1185"/>
        <v>24.666666666679298</v>
      </c>
      <c r="K3647">
        <f t="shared" si="1173"/>
        <v>0</v>
      </c>
      <c r="L3647">
        <f t="shared" si="1174"/>
        <v>-1</v>
      </c>
      <c r="M3647">
        <f t="shared" si="1175"/>
        <v>0</v>
      </c>
      <c r="N3647">
        <f t="shared" ca="1" si="1190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7"/>
        <v>0.05</v>
      </c>
      <c r="R3647">
        <f t="shared" ca="1" si="1178"/>
        <v>0</v>
      </c>
      <c r="S3647">
        <f t="shared" ca="1" si="1179"/>
        <v>101.71340000000012</v>
      </c>
      <c r="T3647">
        <f t="shared" ca="1" si="1180"/>
        <v>0</v>
      </c>
      <c r="U3647">
        <f t="shared" ca="1" si="1181"/>
        <v>0</v>
      </c>
      <c r="Z3647">
        <f t="shared" si="1186"/>
        <v>1.1297999999999999</v>
      </c>
      <c r="AA3647">
        <f t="shared" si="1187"/>
        <v>1.1284799999999999</v>
      </c>
      <c r="AB3647">
        <f t="shared" si="1191"/>
        <v>20.454545454545073</v>
      </c>
      <c r="AC3647">
        <f t="shared" si="1189"/>
        <v>41.666666666670871</v>
      </c>
      <c r="AE3647">
        <f t="shared" si="1183"/>
        <v>1.12958</v>
      </c>
      <c r="AF3647">
        <f t="shared" si="1184"/>
        <v>1.12849</v>
      </c>
      <c r="AG3647">
        <f t="shared" si="1188"/>
        <v>23.853211009166834</v>
      </c>
      <c r="AH3647">
        <f t="shared" si="1182"/>
        <v>19.926605504591116</v>
      </c>
    </row>
    <row r="3648" spans="1:34" x14ac:dyDescent="0.25">
      <c r="A3648" s="1">
        <v>42535.333333333336</v>
      </c>
      <c r="B3648">
        <v>1.1287400000000001</v>
      </c>
      <c r="C3648">
        <v>1.12903</v>
      </c>
      <c r="D3648">
        <v>1.1285499999999999</v>
      </c>
      <c r="E3648">
        <v>1.1286799999999999</v>
      </c>
      <c r="F3648">
        <v>3573</v>
      </c>
      <c r="H3648">
        <f t="shared" si="1176"/>
        <v>1.2999999999996348E-4</v>
      </c>
      <c r="I3648">
        <f t="shared" si="1172"/>
        <v>41.666666666670871</v>
      </c>
      <c r="J3648">
        <f t="shared" si="1185"/>
        <v>19.926605504591116</v>
      </c>
      <c r="K3648">
        <f t="shared" si="1173"/>
        <v>0</v>
      </c>
      <c r="L3648">
        <f t="shared" si="1174"/>
        <v>0</v>
      </c>
      <c r="M3648">
        <f t="shared" si="1175"/>
        <v>0</v>
      </c>
      <c r="N3648">
        <f t="shared" ca="1" si="1190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7"/>
        <v>0.05</v>
      </c>
      <c r="R3648">
        <f t="shared" ca="1" si="1178"/>
        <v>0</v>
      </c>
      <c r="S3648">
        <f t="shared" ca="1" si="1179"/>
        <v>101.71340000000012</v>
      </c>
      <c r="T3648">
        <f t="shared" ca="1" si="1180"/>
        <v>0</v>
      </c>
      <c r="U3648">
        <f t="shared" ca="1" si="1181"/>
        <v>0</v>
      </c>
      <c r="Z3648">
        <f t="shared" si="1186"/>
        <v>1.1297999999999999</v>
      </c>
      <c r="AA3648">
        <f t="shared" si="1187"/>
        <v>1.1284799999999999</v>
      </c>
      <c r="AB3648">
        <f t="shared" si="1191"/>
        <v>15.151515151513623</v>
      </c>
      <c r="AC3648">
        <f t="shared" si="1189"/>
        <v>33.712121212123698</v>
      </c>
      <c r="AE3648">
        <f t="shared" si="1183"/>
        <v>1.1295599999999999</v>
      </c>
      <c r="AF3648">
        <f t="shared" si="1184"/>
        <v>1.12849</v>
      </c>
      <c r="AG3648">
        <f t="shared" si="1188"/>
        <v>17.7570093457878</v>
      </c>
      <c r="AH3648">
        <f t="shared" si="1182"/>
        <v>20.805110177477317</v>
      </c>
    </row>
    <row r="3649" spans="1:34" x14ac:dyDescent="0.25">
      <c r="A3649" s="1">
        <v>42535.34375</v>
      </c>
      <c r="B3649">
        <v>1.1286700000000001</v>
      </c>
      <c r="C3649">
        <v>1.1287400000000001</v>
      </c>
      <c r="D3649">
        <v>1.1282000000000001</v>
      </c>
      <c r="E3649">
        <v>1.12842</v>
      </c>
      <c r="F3649">
        <v>2944</v>
      </c>
      <c r="H3649">
        <f t="shared" si="1176"/>
        <v>2.1999999999988695E-4</v>
      </c>
      <c r="I3649">
        <f t="shared" si="1172"/>
        <v>33.712121212123698</v>
      </c>
      <c r="J3649">
        <f t="shared" si="1185"/>
        <v>20.805110177477317</v>
      </c>
      <c r="K3649">
        <f t="shared" si="1173"/>
        <v>0</v>
      </c>
      <c r="L3649">
        <f t="shared" si="1174"/>
        <v>0</v>
      </c>
      <c r="M3649">
        <f t="shared" si="1175"/>
        <v>0</v>
      </c>
      <c r="N3649">
        <f t="shared" ca="1" si="1190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7"/>
        <v>0.05</v>
      </c>
      <c r="R3649">
        <f t="shared" ca="1" si="1178"/>
        <v>0</v>
      </c>
      <c r="S3649">
        <f t="shared" ca="1" si="1179"/>
        <v>101.71340000000012</v>
      </c>
      <c r="T3649">
        <f t="shared" ca="1" si="1180"/>
        <v>0</v>
      </c>
      <c r="U3649">
        <f t="shared" ca="1" si="1181"/>
        <v>0</v>
      </c>
      <c r="Z3649">
        <f t="shared" si="1186"/>
        <v>1.1297999999999999</v>
      </c>
      <c r="AA3649">
        <f t="shared" si="1187"/>
        <v>1.1282000000000001</v>
      </c>
      <c r="AB3649">
        <f t="shared" si="1191"/>
        <v>13.749999999994451</v>
      </c>
      <c r="AC3649">
        <f t="shared" si="1189"/>
        <v>23.513257575757528</v>
      </c>
      <c r="AE3649">
        <f t="shared" si="1183"/>
        <v>1.1294500000000001</v>
      </c>
      <c r="AF3649">
        <f t="shared" si="1184"/>
        <v>1.1282000000000001</v>
      </c>
      <c r="AG3649">
        <f t="shared" si="1188"/>
        <v>17.599999999991329</v>
      </c>
      <c r="AH3649">
        <f t="shared" si="1182"/>
        <v>17.678504672889567</v>
      </c>
    </row>
    <row r="3650" spans="1:34" x14ac:dyDescent="0.25">
      <c r="A3650" s="1">
        <v>42535.354166666664</v>
      </c>
      <c r="B3650">
        <v>1.12842</v>
      </c>
      <c r="C3650">
        <v>1.12862</v>
      </c>
      <c r="D3650">
        <v>1.1282799999999999</v>
      </c>
      <c r="E3650">
        <v>1.1285700000000001</v>
      </c>
      <c r="F3650">
        <v>2842</v>
      </c>
      <c r="H3650">
        <f t="shared" si="1176"/>
        <v>1.4000000000002899E-4</v>
      </c>
      <c r="I3650">
        <f t="shared" ref="I3650:I3713" si="1192">AC3649</f>
        <v>23.513257575757528</v>
      </c>
      <c r="J3650">
        <f t="shared" si="1185"/>
        <v>17.678504672889567</v>
      </c>
      <c r="K3650">
        <f t="shared" ref="K3650:K3713" si="1193">IF(AND($I3650&gt;$Y$4,$I3649&gt;$Y$4),-1,IF(AND($I3650&lt;$Y$5,$I3649&lt;$Y$5),1,0))</f>
        <v>0</v>
      </c>
      <c r="L3650">
        <f t="shared" si="1174"/>
        <v>0</v>
      </c>
      <c r="M3650">
        <f t="shared" si="1175"/>
        <v>0</v>
      </c>
      <c r="N3650">
        <f t="shared" ca="1" si="1190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7"/>
        <v>0.05</v>
      </c>
      <c r="R3650">
        <f t="shared" ca="1" si="1178"/>
        <v>0</v>
      </c>
      <c r="S3650">
        <f t="shared" ca="1" si="1179"/>
        <v>101.71340000000012</v>
      </c>
      <c r="T3650">
        <f t="shared" ca="1" si="1180"/>
        <v>0</v>
      </c>
      <c r="U3650">
        <f t="shared" ca="1" si="1181"/>
        <v>0</v>
      </c>
      <c r="Z3650">
        <f t="shared" si="1186"/>
        <v>1.1297999999999999</v>
      </c>
      <c r="AA3650">
        <f t="shared" si="1187"/>
        <v>1.1282000000000001</v>
      </c>
      <c r="AB3650">
        <f t="shared" si="1191"/>
        <v>23.125000000001389</v>
      </c>
      <c r="AC3650">
        <f t="shared" si="1189"/>
        <v>18.120265151513635</v>
      </c>
      <c r="AE3650">
        <f t="shared" si="1183"/>
        <v>1.1294500000000001</v>
      </c>
      <c r="AF3650">
        <f t="shared" si="1184"/>
        <v>1.1282000000000001</v>
      </c>
      <c r="AG3650">
        <f t="shared" si="1188"/>
        <v>29.599999999999149</v>
      </c>
      <c r="AH3650">
        <f t="shared" si="1182"/>
        <v>23.599999999995241</v>
      </c>
    </row>
    <row r="3651" spans="1:34" x14ac:dyDescent="0.25">
      <c r="A3651" s="1">
        <v>42535.364583333336</v>
      </c>
      <c r="B3651">
        <v>1.1285799999999999</v>
      </c>
      <c r="C3651">
        <v>1.1286099999999999</v>
      </c>
      <c r="D3651">
        <v>1.1281699999999999</v>
      </c>
      <c r="E3651">
        <v>1.1282799999999999</v>
      </c>
      <c r="F3651">
        <v>3284</v>
      </c>
      <c r="H3651">
        <f t="shared" si="1176"/>
        <v>1.100000000000545E-4</v>
      </c>
      <c r="I3651">
        <f t="shared" si="1192"/>
        <v>18.120265151513635</v>
      </c>
      <c r="J3651">
        <f t="shared" si="1185"/>
        <v>23.599999999995241</v>
      </c>
      <c r="K3651">
        <f t="shared" si="1193"/>
        <v>1</v>
      </c>
      <c r="L3651">
        <f t="shared" ref="L3651:L3714" si="1194">IF(AND($I3651-$J3651&gt;$Y$6),-1,IF(AND($I3651-$J3651&lt;-$Y$5),1,0))</f>
        <v>0</v>
      </c>
      <c r="M3651">
        <f t="shared" ref="M3651:M3714" si="1195">IF(AND(K3651=1,L3651=1),1,IF(AND(K3651=-1,L3651=-1),-1,0))</f>
        <v>0</v>
      </c>
      <c r="N3651">
        <f t="shared" ca="1" si="1190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7"/>
        <v>0.05</v>
      </c>
      <c r="R3651">
        <f t="shared" ca="1" si="1178"/>
        <v>0</v>
      </c>
      <c r="S3651">
        <f t="shared" ca="1" si="1179"/>
        <v>101.71340000000012</v>
      </c>
      <c r="T3651">
        <f t="shared" ca="1" si="1180"/>
        <v>0</v>
      </c>
      <c r="U3651">
        <f t="shared" ca="1" si="1181"/>
        <v>0</v>
      </c>
      <c r="Z3651">
        <f t="shared" si="1186"/>
        <v>1.1297999999999999</v>
      </c>
      <c r="AA3651">
        <f t="shared" si="1187"/>
        <v>1.1281699999999999</v>
      </c>
      <c r="AB3651">
        <f t="shared" si="1191"/>
        <v>6.7484662576719714</v>
      </c>
      <c r="AC3651">
        <f t="shared" si="1189"/>
        <v>14.693745352295357</v>
      </c>
      <c r="AE3651">
        <f t="shared" si="1183"/>
        <v>1.1293299999999999</v>
      </c>
      <c r="AF3651">
        <f t="shared" si="1184"/>
        <v>1.1281699999999999</v>
      </c>
      <c r="AG3651">
        <f t="shared" si="1188"/>
        <v>9.4827586206939465</v>
      </c>
      <c r="AH3651">
        <f t="shared" si="1182"/>
        <v>19.541379310346549</v>
      </c>
    </row>
    <row r="3652" spans="1:34" x14ac:dyDescent="0.25">
      <c r="A3652" s="1">
        <v>42535.375</v>
      </c>
      <c r="B3652">
        <v>1.1282700000000001</v>
      </c>
      <c r="C3652">
        <v>1.1289</v>
      </c>
      <c r="D3652">
        <v>1.1277999999999999</v>
      </c>
      <c r="E3652">
        <v>1.12791</v>
      </c>
      <c r="F3652">
        <v>3990</v>
      </c>
      <c r="H3652">
        <f t="shared" ref="H3652:H3715" si="1196">MIN(E3652,B3652) - D3652</f>
        <v>1.100000000000545E-4</v>
      </c>
      <c r="I3652">
        <f t="shared" si="1192"/>
        <v>14.693745352295357</v>
      </c>
      <c r="J3652">
        <f t="shared" si="1185"/>
        <v>19.541379310346549</v>
      </c>
      <c r="K3652">
        <f t="shared" si="1193"/>
        <v>1</v>
      </c>
      <c r="L3652">
        <f t="shared" si="1194"/>
        <v>0</v>
      </c>
      <c r="M3652">
        <f t="shared" si="1195"/>
        <v>0</v>
      </c>
      <c r="N3652">
        <f t="shared" ca="1" si="1190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7">ROUNDDOWN(S3651/2000,2)</f>
        <v>0.05</v>
      </c>
      <c r="R3652">
        <f t="shared" ref="R3652:R3715" ca="1" si="1198">O3652</f>
        <v>0</v>
      </c>
      <c r="S3652">
        <f t="shared" ref="S3652:S3715" ca="1" si="1199">S3651+U3652</f>
        <v>101.71340000000012</v>
      </c>
      <c r="T3652">
        <f t="shared" ref="T3652:T3715" ca="1" si="1200">SIGN(R3652)</f>
        <v>0</v>
      </c>
      <c r="U3652">
        <f t="shared" ref="U3652:U3715" ca="1" si="1201">R3652*$V$4*P3652+IF(O3652=0,0,$V$3)</f>
        <v>0</v>
      </c>
      <c r="Z3652">
        <f t="shared" si="1186"/>
        <v>1.1297999999999999</v>
      </c>
      <c r="AA3652">
        <f t="shared" si="1187"/>
        <v>1.1277999999999999</v>
      </c>
      <c r="AB3652">
        <f t="shared" si="1191"/>
        <v>5.5000000000027205</v>
      </c>
      <c r="AC3652">
        <f t="shared" si="1189"/>
        <v>12.280866564417632</v>
      </c>
      <c r="AE3652">
        <f t="shared" si="1183"/>
        <v>1.1293299999999999</v>
      </c>
      <c r="AF3652">
        <f t="shared" si="1184"/>
        <v>1.1277999999999999</v>
      </c>
      <c r="AG3652">
        <f t="shared" si="1188"/>
        <v>7.1895424836635451</v>
      </c>
      <c r="AH3652">
        <f t="shared" si="1182"/>
        <v>8.3361505521787453</v>
      </c>
    </row>
    <row r="3653" spans="1:34" x14ac:dyDescent="0.25">
      <c r="A3653" s="1">
        <v>42535.385416666664</v>
      </c>
      <c r="B3653">
        <v>1.12791</v>
      </c>
      <c r="C3653">
        <v>1.1279300000000001</v>
      </c>
      <c r="D3653">
        <v>1.1273200000000001</v>
      </c>
      <c r="E3653">
        <v>1.12785</v>
      </c>
      <c r="F3653">
        <v>4095</v>
      </c>
      <c r="H3653">
        <f t="shared" si="1196"/>
        <v>5.2999999999991942E-4</v>
      </c>
      <c r="I3653">
        <f t="shared" si="1192"/>
        <v>12.280866564417632</v>
      </c>
      <c r="J3653">
        <f t="shared" si="1185"/>
        <v>8.3361505521787453</v>
      </c>
      <c r="K3653">
        <f t="shared" si="1193"/>
        <v>1</v>
      </c>
      <c r="L3653">
        <f t="shared" si="1194"/>
        <v>0</v>
      </c>
      <c r="M3653">
        <f t="shared" si="1195"/>
        <v>0</v>
      </c>
      <c r="N3653">
        <f t="shared" ca="1" si="1190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7"/>
        <v>0.05</v>
      </c>
      <c r="R3653">
        <f t="shared" ca="1" si="1198"/>
        <v>0</v>
      </c>
      <c r="S3653">
        <f t="shared" ca="1" si="1199"/>
        <v>101.71340000000012</v>
      </c>
      <c r="T3653">
        <f t="shared" ca="1" si="1200"/>
        <v>0</v>
      </c>
      <c r="U3653">
        <f t="shared" ca="1" si="1201"/>
        <v>0</v>
      </c>
      <c r="Z3653">
        <f t="shared" si="1186"/>
        <v>1.1297999999999999</v>
      </c>
      <c r="AA3653">
        <f t="shared" si="1187"/>
        <v>1.1273200000000001</v>
      </c>
      <c r="AB3653">
        <f t="shared" si="1191"/>
        <v>21.370967741933825</v>
      </c>
      <c r="AC3653">
        <f t="shared" si="1189"/>
        <v>14.186108499902476</v>
      </c>
      <c r="AE3653">
        <f t="shared" si="1183"/>
        <v>1.1290899999999999</v>
      </c>
      <c r="AF3653">
        <f t="shared" si="1184"/>
        <v>1.1273200000000001</v>
      </c>
      <c r="AG3653">
        <f t="shared" si="1188"/>
        <v>29.943502824857127</v>
      </c>
      <c r="AH3653">
        <f t="shared" si="1182"/>
        <v>18.566522654260336</v>
      </c>
    </row>
    <row r="3654" spans="1:34" x14ac:dyDescent="0.25">
      <c r="A3654" s="1">
        <v>42535.395833333336</v>
      </c>
      <c r="B3654">
        <v>1.12784</v>
      </c>
      <c r="C3654">
        <v>1.12822</v>
      </c>
      <c r="D3654">
        <v>1.1269800000000001</v>
      </c>
      <c r="E3654">
        <v>1.1269800000000001</v>
      </c>
      <c r="F3654">
        <v>4537</v>
      </c>
      <c r="H3654">
        <f t="shared" si="1196"/>
        <v>0</v>
      </c>
      <c r="I3654">
        <f t="shared" si="1192"/>
        <v>14.186108499902476</v>
      </c>
      <c r="J3654">
        <f t="shared" si="1185"/>
        <v>18.566522654260336</v>
      </c>
      <c r="K3654">
        <f t="shared" si="1193"/>
        <v>1</v>
      </c>
      <c r="L3654">
        <f t="shared" si="1194"/>
        <v>0</v>
      </c>
      <c r="M3654">
        <f t="shared" si="1195"/>
        <v>0</v>
      </c>
      <c r="N3654">
        <f t="shared" ca="1" si="1190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7"/>
        <v>0.05</v>
      </c>
      <c r="R3654">
        <f t="shared" ca="1" si="1198"/>
        <v>0</v>
      </c>
      <c r="S3654">
        <f t="shared" ca="1" si="1199"/>
        <v>101.71340000000012</v>
      </c>
      <c r="T3654">
        <f t="shared" ca="1" si="1200"/>
        <v>0</v>
      </c>
      <c r="U3654">
        <f t="shared" ca="1" si="1201"/>
        <v>0</v>
      </c>
      <c r="Z3654">
        <f t="shared" si="1186"/>
        <v>1.1297999999999999</v>
      </c>
      <c r="AA3654">
        <f t="shared" si="1187"/>
        <v>1.1269800000000001</v>
      </c>
      <c r="AB3654">
        <f t="shared" si="1191"/>
        <v>0</v>
      </c>
      <c r="AC3654">
        <f t="shared" si="1189"/>
        <v>8.4048584999021294</v>
      </c>
      <c r="AE3654">
        <f t="shared" si="1183"/>
        <v>1.12903</v>
      </c>
      <c r="AF3654">
        <f t="shared" si="1184"/>
        <v>1.1269800000000001</v>
      </c>
      <c r="AG3654">
        <f t="shared" si="1188"/>
        <v>0</v>
      </c>
      <c r="AH3654">
        <f t="shared" si="1182"/>
        <v>14.971751412428564</v>
      </c>
    </row>
    <row r="3655" spans="1:34" x14ac:dyDescent="0.25">
      <c r="A3655" s="1">
        <v>42535.40625</v>
      </c>
      <c r="B3655">
        <v>1.12697</v>
      </c>
      <c r="C3655">
        <v>1.12714</v>
      </c>
      <c r="D3655">
        <v>1.1259300000000001</v>
      </c>
      <c r="E3655">
        <v>1.1260699999999999</v>
      </c>
      <c r="F3655">
        <v>4900</v>
      </c>
      <c r="H3655">
        <f t="shared" si="1196"/>
        <v>1.3999999999980695E-4</v>
      </c>
      <c r="I3655">
        <f t="shared" si="1192"/>
        <v>8.4048584999021294</v>
      </c>
      <c r="J3655">
        <f t="shared" si="1185"/>
        <v>14.971751412428564</v>
      </c>
      <c r="K3655">
        <f t="shared" si="1193"/>
        <v>1</v>
      </c>
      <c r="L3655">
        <f t="shared" si="1194"/>
        <v>0</v>
      </c>
      <c r="M3655">
        <f t="shared" si="1195"/>
        <v>0</v>
      </c>
      <c r="N3655">
        <f t="shared" ca="1" si="1190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7"/>
        <v>0.05</v>
      </c>
      <c r="R3655">
        <f t="shared" ca="1" si="1198"/>
        <v>0</v>
      </c>
      <c r="S3655">
        <f t="shared" ca="1" si="1199"/>
        <v>101.71340000000012</v>
      </c>
      <c r="T3655">
        <f t="shared" ca="1" si="1200"/>
        <v>0</v>
      </c>
      <c r="U3655">
        <f t="shared" ca="1" si="1201"/>
        <v>0</v>
      </c>
      <c r="Z3655">
        <f t="shared" si="1186"/>
        <v>1.1296999999999999</v>
      </c>
      <c r="AA3655">
        <f t="shared" si="1187"/>
        <v>1.1259300000000001</v>
      </c>
      <c r="AB3655">
        <f t="shared" si="1191"/>
        <v>3.7135278514539336</v>
      </c>
      <c r="AC3655">
        <f t="shared" si="1189"/>
        <v>7.6461238983476196</v>
      </c>
      <c r="AE3655">
        <f t="shared" si="1183"/>
        <v>1.1289</v>
      </c>
      <c r="AF3655">
        <f t="shared" si="1184"/>
        <v>1.1259300000000001</v>
      </c>
      <c r="AG3655">
        <f t="shared" si="1188"/>
        <v>4.7138047137983454</v>
      </c>
      <c r="AH3655">
        <f t="shared" si="1182"/>
        <v>2.3569023568991727</v>
      </c>
    </row>
    <row r="3656" spans="1:34" x14ac:dyDescent="0.25">
      <c r="A3656" s="1">
        <v>42535.416666666664</v>
      </c>
      <c r="B3656">
        <v>1.1260699999999999</v>
      </c>
      <c r="C3656">
        <v>1.1263099999999999</v>
      </c>
      <c r="D3656">
        <v>1.12521</v>
      </c>
      <c r="E3656">
        <v>1.12578</v>
      </c>
      <c r="F3656">
        <v>5894</v>
      </c>
      <c r="H3656">
        <f t="shared" si="1196"/>
        <v>5.6999999999995943E-4</v>
      </c>
      <c r="I3656">
        <f t="shared" si="1192"/>
        <v>7.6461238983476196</v>
      </c>
      <c r="J3656">
        <f t="shared" si="1185"/>
        <v>2.3569023568991727</v>
      </c>
      <c r="K3656">
        <f t="shared" si="1193"/>
        <v>1</v>
      </c>
      <c r="L3656">
        <f t="shared" si="1194"/>
        <v>0</v>
      </c>
      <c r="M3656">
        <f t="shared" si="1195"/>
        <v>0</v>
      </c>
      <c r="N3656">
        <f t="shared" ca="1" si="1190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7"/>
        <v>0.05</v>
      </c>
      <c r="R3656">
        <f t="shared" ca="1" si="1198"/>
        <v>0</v>
      </c>
      <c r="S3656">
        <f t="shared" ca="1" si="1199"/>
        <v>101.71340000000012</v>
      </c>
      <c r="T3656">
        <f t="shared" ca="1" si="1200"/>
        <v>0</v>
      </c>
      <c r="U3656">
        <f t="shared" ca="1" si="1201"/>
        <v>0</v>
      </c>
      <c r="Z3656">
        <f t="shared" si="1186"/>
        <v>1.1296999999999999</v>
      </c>
      <c r="AA3656">
        <f t="shared" si="1187"/>
        <v>1.12521</v>
      </c>
      <c r="AB3656">
        <f t="shared" si="1191"/>
        <v>12.694877505567357</v>
      </c>
      <c r="AC3656">
        <f t="shared" si="1189"/>
        <v>9.444843274738778</v>
      </c>
      <c r="AE3656">
        <f t="shared" si="1183"/>
        <v>1.1289</v>
      </c>
      <c r="AF3656">
        <f t="shared" si="1184"/>
        <v>1.12521</v>
      </c>
      <c r="AG3656">
        <f t="shared" si="1188"/>
        <v>15.447154471543737</v>
      </c>
      <c r="AH3656">
        <f t="shared" si="1182"/>
        <v>10.080479592671042</v>
      </c>
    </row>
    <row r="3657" spans="1:34" x14ac:dyDescent="0.25">
      <c r="A3657" s="1">
        <v>42535.427083333336</v>
      </c>
      <c r="B3657">
        <v>1.1257900000000001</v>
      </c>
      <c r="C3657">
        <v>1.12591</v>
      </c>
      <c r="D3657">
        <v>1.1246700000000001</v>
      </c>
      <c r="E3657">
        <v>1.1253500000000001</v>
      </c>
      <c r="F3657">
        <v>5908</v>
      </c>
      <c r="H3657">
        <f t="shared" si="1196"/>
        <v>6.8000000000001393E-4</v>
      </c>
      <c r="I3657">
        <f t="shared" si="1192"/>
        <v>9.444843274738778</v>
      </c>
      <c r="J3657">
        <f t="shared" si="1185"/>
        <v>10.080479592671042</v>
      </c>
      <c r="K3657">
        <f t="shared" si="1193"/>
        <v>1</v>
      </c>
      <c r="L3657">
        <f t="shared" si="1194"/>
        <v>0</v>
      </c>
      <c r="M3657">
        <f t="shared" si="1195"/>
        <v>0</v>
      </c>
      <c r="N3657">
        <f t="shared" ca="1" si="1190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7"/>
        <v>0.05</v>
      </c>
      <c r="R3657">
        <f t="shared" ca="1" si="1198"/>
        <v>0</v>
      </c>
      <c r="S3657">
        <f t="shared" ca="1" si="1199"/>
        <v>101.71340000000012</v>
      </c>
      <c r="T3657">
        <f t="shared" ca="1" si="1200"/>
        <v>0</v>
      </c>
      <c r="U3657">
        <f t="shared" ca="1" si="1201"/>
        <v>0</v>
      </c>
      <c r="Z3657">
        <f t="shared" si="1186"/>
        <v>1.1296999999999999</v>
      </c>
      <c r="AA3657">
        <f t="shared" si="1187"/>
        <v>1.1246700000000001</v>
      </c>
      <c r="AB3657">
        <f t="shared" si="1191"/>
        <v>13.518886679921108</v>
      </c>
      <c r="AC3657">
        <f t="shared" si="1189"/>
        <v>7.4818230092355993</v>
      </c>
      <c r="AE3657">
        <f t="shared" si="1183"/>
        <v>1.1289</v>
      </c>
      <c r="AF3657">
        <f t="shared" si="1184"/>
        <v>1.1246700000000001</v>
      </c>
      <c r="AG3657">
        <f t="shared" si="1188"/>
        <v>16.075650118203804</v>
      </c>
      <c r="AH3657">
        <f t="shared" si="1182"/>
        <v>15.76140229487377</v>
      </c>
    </row>
    <row r="3658" spans="1:34" x14ac:dyDescent="0.25">
      <c r="A3658" s="1">
        <v>42535.4375</v>
      </c>
      <c r="B3658">
        <v>1.1253599999999999</v>
      </c>
      <c r="C3658">
        <v>1.12605</v>
      </c>
      <c r="D3658">
        <v>1.1252</v>
      </c>
      <c r="E3658">
        <v>1.1254999999999999</v>
      </c>
      <c r="F3658">
        <v>5776</v>
      </c>
      <c r="H3658">
        <f t="shared" si="1196"/>
        <v>1.5999999999993797E-4</v>
      </c>
      <c r="I3658">
        <f t="shared" si="1192"/>
        <v>7.4818230092355993</v>
      </c>
      <c r="J3658">
        <f t="shared" si="1185"/>
        <v>15.76140229487377</v>
      </c>
      <c r="K3658">
        <f t="shared" si="1193"/>
        <v>1</v>
      </c>
      <c r="L3658">
        <f t="shared" si="1194"/>
        <v>0</v>
      </c>
      <c r="M3658">
        <f t="shared" si="1195"/>
        <v>0</v>
      </c>
      <c r="N3658">
        <f t="shared" ca="1" si="1190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7"/>
        <v>0.05</v>
      </c>
      <c r="R3658">
        <f t="shared" ca="1" si="1198"/>
        <v>0</v>
      </c>
      <c r="S3658">
        <f t="shared" ca="1" si="1199"/>
        <v>101.71340000000012</v>
      </c>
      <c r="T3658">
        <f t="shared" ca="1" si="1200"/>
        <v>0</v>
      </c>
      <c r="U3658">
        <f t="shared" ca="1" si="1201"/>
        <v>0</v>
      </c>
      <c r="Z3658">
        <f t="shared" si="1186"/>
        <v>1.1296999999999999</v>
      </c>
      <c r="AA3658">
        <f t="shared" si="1187"/>
        <v>1.1246700000000001</v>
      </c>
      <c r="AB3658">
        <f t="shared" si="1191"/>
        <v>16.50099403578346</v>
      </c>
      <c r="AC3658">
        <f t="shared" si="1189"/>
        <v>11.607071518181463</v>
      </c>
      <c r="AE3658">
        <f t="shared" si="1183"/>
        <v>1.1289</v>
      </c>
      <c r="AF3658">
        <f t="shared" si="1184"/>
        <v>1.1246700000000001</v>
      </c>
      <c r="AG3658">
        <f t="shared" si="1188"/>
        <v>19.621749408980971</v>
      </c>
      <c r="AH3658">
        <f t="shared" si="1182"/>
        <v>17.848699763592386</v>
      </c>
    </row>
    <row r="3659" spans="1:34" x14ac:dyDescent="0.25">
      <c r="A3659" s="1">
        <v>42535.447916666664</v>
      </c>
      <c r="B3659">
        <v>1.1254900000000001</v>
      </c>
      <c r="C3659">
        <v>1.1255999999999999</v>
      </c>
      <c r="D3659">
        <v>1.1249199999999999</v>
      </c>
      <c r="E3659">
        <v>1.12504</v>
      </c>
      <c r="F3659">
        <v>5031</v>
      </c>
      <c r="H3659">
        <f t="shared" si="1196"/>
        <v>1.2000000000012001E-4</v>
      </c>
      <c r="I3659">
        <f t="shared" si="1192"/>
        <v>11.607071518181463</v>
      </c>
      <c r="J3659">
        <f t="shared" si="1185"/>
        <v>17.848699763592386</v>
      </c>
      <c r="K3659">
        <f t="shared" si="1193"/>
        <v>1</v>
      </c>
      <c r="L3659">
        <f t="shared" si="1194"/>
        <v>0</v>
      </c>
      <c r="M3659">
        <f t="shared" si="1195"/>
        <v>0</v>
      </c>
      <c r="N3659">
        <f t="shared" ca="1" si="1190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7"/>
        <v>0.05</v>
      </c>
      <c r="R3659">
        <f t="shared" ca="1" si="1198"/>
        <v>0</v>
      </c>
      <c r="S3659">
        <f t="shared" ca="1" si="1199"/>
        <v>101.71340000000012</v>
      </c>
      <c r="T3659">
        <f t="shared" ca="1" si="1200"/>
        <v>0</v>
      </c>
      <c r="U3659">
        <f t="shared" ca="1" si="1201"/>
        <v>0</v>
      </c>
      <c r="Z3659">
        <f t="shared" si="1186"/>
        <v>1.1296999999999999</v>
      </c>
      <c r="AA3659">
        <f t="shared" si="1187"/>
        <v>1.1246700000000001</v>
      </c>
      <c r="AB3659">
        <f t="shared" si="1191"/>
        <v>7.3558648111330251</v>
      </c>
      <c r="AC3659">
        <f t="shared" si="1189"/>
        <v>12.517655758101236</v>
      </c>
      <c r="AE3659">
        <f t="shared" si="1183"/>
        <v>1.12822</v>
      </c>
      <c r="AF3659">
        <f t="shared" si="1184"/>
        <v>1.1246700000000001</v>
      </c>
      <c r="AG3659">
        <f t="shared" si="1188"/>
        <v>10.422535211267252</v>
      </c>
      <c r="AH3659">
        <f t="shared" si="1182"/>
        <v>15.022142310124112</v>
      </c>
    </row>
    <row r="3660" spans="1:34" x14ac:dyDescent="0.25">
      <c r="A3660" s="1">
        <v>42535.458333333336</v>
      </c>
      <c r="B3660">
        <v>1.1250500000000001</v>
      </c>
      <c r="C3660">
        <v>1.1255200000000001</v>
      </c>
      <c r="D3660">
        <v>1.1244499999999999</v>
      </c>
      <c r="E3660">
        <v>1.1253200000000001</v>
      </c>
      <c r="F3660">
        <v>5181</v>
      </c>
      <c r="H3660">
        <f t="shared" si="1196"/>
        <v>6.0000000000015596E-4</v>
      </c>
      <c r="I3660">
        <f t="shared" si="1192"/>
        <v>12.517655758101236</v>
      </c>
      <c r="J3660">
        <f t="shared" si="1185"/>
        <v>15.022142310124112</v>
      </c>
      <c r="K3660">
        <f t="shared" si="1193"/>
        <v>1</v>
      </c>
      <c r="L3660">
        <f t="shared" si="1194"/>
        <v>0</v>
      </c>
      <c r="M3660">
        <f t="shared" si="1195"/>
        <v>0</v>
      </c>
      <c r="N3660">
        <f t="shared" ca="1" si="1190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7"/>
        <v>0.05</v>
      </c>
      <c r="R3660">
        <f t="shared" ca="1" si="1198"/>
        <v>0</v>
      </c>
      <c r="S3660">
        <f t="shared" ca="1" si="1199"/>
        <v>101.71340000000012</v>
      </c>
      <c r="T3660">
        <f t="shared" ca="1" si="1200"/>
        <v>0</v>
      </c>
      <c r="U3660">
        <f t="shared" ca="1" si="1201"/>
        <v>0</v>
      </c>
      <c r="Z3660">
        <f t="shared" si="1186"/>
        <v>1.1296999999999999</v>
      </c>
      <c r="AA3660">
        <f t="shared" si="1187"/>
        <v>1.1244499999999999</v>
      </c>
      <c r="AB3660">
        <f t="shared" si="1191"/>
        <v>16.571428571431472</v>
      </c>
      <c r="AC3660">
        <f t="shared" si="1189"/>
        <v>13.486793524567265</v>
      </c>
      <c r="AE3660">
        <f t="shared" si="1183"/>
        <v>1.12822</v>
      </c>
      <c r="AF3660">
        <f t="shared" si="1184"/>
        <v>1.1244499999999999</v>
      </c>
      <c r="AG3660">
        <f t="shared" si="1188"/>
        <v>23.0769230769267</v>
      </c>
      <c r="AH3660">
        <f t="shared" si="1182"/>
        <v>16.749729144096975</v>
      </c>
    </row>
    <row r="3661" spans="1:34" x14ac:dyDescent="0.25">
      <c r="A3661" s="1">
        <v>42535.46875</v>
      </c>
      <c r="B3661">
        <v>1.1253299999999999</v>
      </c>
      <c r="C3661">
        <v>1.12554</v>
      </c>
      <c r="D3661">
        <v>1.1244000000000001</v>
      </c>
      <c r="E3661">
        <v>1.1244400000000001</v>
      </c>
      <c r="F3661">
        <v>4941</v>
      </c>
      <c r="H3661">
        <f t="shared" si="1196"/>
        <v>4.0000000000040004E-5</v>
      </c>
      <c r="I3661">
        <f t="shared" si="1192"/>
        <v>13.486793524567265</v>
      </c>
      <c r="J3661">
        <f t="shared" si="1185"/>
        <v>16.749729144096975</v>
      </c>
      <c r="K3661">
        <f t="shared" si="1193"/>
        <v>1</v>
      </c>
      <c r="L3661">
        <f t="shared" si="1194"/>
        <v>0</v>
      </c>
      <c r="M3661">
        <f t="shared" si="1195"/>
        <v>0</v>
      </c>
      <c r="N3661">
        <f t="shared" ca="1" si="1190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7"/>
        <v>0.05</v>
      </c>
      <c r="R3661">
        <f t="shared" ca="1" si="1198"/>
        <v>0</v>
      </c>
      <c r="S3661">
        <f t="shared" ca="1" si="1199"/>
        <v>101.71340000000012</v>
      </c>
      <c r="T3661">
        <f t="shared" ca="1" si="1200"/>
        <v>0</v>
      </c>
      <c r="U3661">
        <f t="shared" ca="1" si="1201"/>
        <v>0</v>
      </c>
      <c r="Z3661">
        <f t="shared" si="1186"/>
        <v>1.1296999999999999</v>
      </c>
      <c r="AA3661">
        <f t="shared" si="1187"/>
        <v>1.1244000000000001</v>
      </c>
      <c r="AB3661">
        <f t="shared" si="1191"/>
        <v>0.75471698113285013</v>
      </c>
      <c r="AC3661">
        <f t="shared" si="1189"/>
        <v>10.295751099870202</v>
      </c>
      <c r="AE3661">
        <f t="shared" si="1183"/>
        <v>1.12714</v>
      </c>
      <c r="AF3661">
        <f t="shared" si="1184"/>
        <v>1.1244000000000001</v>
      </c>
      <c r="AG3661">
        <f t="shared" si="1188"/>
        <v>1.459854014600019</v>
      </c>
      <c r="AH3661">
        <f t="shared" ref="AH3661:AH3724" si="1202">AVERAGE($AG3660:$AG3661)</f>
        <v>12.26838854576336</v>
      </c>
    </row>
    <row r="3662" spans="1:34" x14ac:dyDescent="0.25">
      <c r="A3662" s="1">
        <v>42535.479166666664</v>
      </c>
      <c r="B3662">
        <v>1.12442</v>
      </c>
      <c r="C3662">
        <v>1.12449</v>
      </c>
      <c r="D3662">
        <v>1.12293</v>
      </c>
      <c r="E3662">
        <v>1.1233599999999999</v>
      </c>
      <c r="F3662">
        <v>5383</v>
      </c>
      <c r="H3662">
        <f t="shared" si="1196"/>
        <v>4.2999999999993044E-4</v>
      </c>
      <c r="I3662">
        <f t="shared" si="1192"/>
        <v>10.295751099870202</v>
      </c>
      <c r="J3662">
        <f t="shared" si="1185"/>
        <v>12.26838854576336</v>
      </c>
      <c r="K3662">
        <f t="shared" si="1193"/>
        <v>1</v>
      </c>
      <c r="L3662">
        <f t="shared" si="1194"/>
        <v>0</v>
      </c>
      <c r="M3662">
        <f t="shared" si="1195"/>
        <v>0</v>
      </c>
      <c r="N3662">
        <f t="shared" ca="1" si="1190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7"/>
        <v>0.05</v>
      </c>
      <c r="R3662">
        <f t="shared" ca="1" si="1198"/>
        <v>0</v>
      </c>
      <c r="S3662">
        <f t="shared" ca="1" si="1199"/>
        <v>101.71340000000012</v>
      </c>
      <c r="T3662">
        <f t="shared" ca="1" si="1200"/>
        <v>0</v>
      </c>
      <c r="U3662">
        <f t="shared" ca="1" si="1201"/>
        <v>0</v>
      </c>
      <c r="Z3662">
        <f t="shared" si="1186"/>
        <v>1.12958</v>
      </c>
      <c r="AA3662">
        <f t="shared" si="1187"/>
        <v>1.12293</v>
      </c>
      <c r="AB3662">
        <f t="shared" si="1191"/>
        <v>6.466165413532746</v>
      </c>
      <c r="AC3662">
        <f t="shared" si="1189"/>
        <v>7.7870439443075234</v>
      </c>
      <c r="AE3662">
        <f t="shared" si="1183"/>
        <v>1.1263099999999999</v>
      </c>
      <c r="AF3662">
        <f t="shared" si="1184"/>
        <v>1.12293</v>
      </c>
      <c r="AG3662">
        <f t="shared" si="1188"/>
        <v>12.721893491122433</v>
      </c>
      <c r="AH3662">
        <f t="shared" si="1202"/>
        <v>7.090873752861226</v>
      </c>
    </row>
    <row r="3663" spans="1:34" x14ac:dyDescent="0.25">
      <c r="A3663" s="1">
        <v>42535.489583333336</v>
      </c>
      <c r="B3663">
        <v>1.12337</v>
      </c>
      <c r="C3663">
        <v>1.1239300000000001</v>
      </c>
      <c r="D3663">
        <v>1.1228100000000001</v>
      </c>
      <c r="E3663">
        <v>1.1234999999999999</v>
      </c>
      <c r="F3663">
        <v>4952</v>
      </c>
      <c r="H3663">
        <f t="shared" si="1196"/>
        <v>5.5999999999989392E-4</v>
      </c>
      <c r="I3663">
        <f t="shared" si="1192"/>
        <v>7.7870439443075234</v>
      </c>
      <c r="J3663">
        <f t="shared" si="1185"/>
        <v>7.090873752861226</v>
      </c>
      <c r="K3663">
        <f t="shared" si="1193"/>
        <v>1</v>
      </c>
      <c r="L3663">
        <f t="shared" si="1194"/>
        <v>0</v>
      </c>
      <c r="M3663">
        <f t="shared" si="1195"/>
        <v>0</v>
      </c>
      <c r="N3663">
        <f t="shared" ca="1" si="1190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7"/>
        <v>0.05</v>
      </c>
      <c r="R3663">
        <f t="shared" ca="1" si="1198"/>
        <v>0</v>
      </c>
      <c r="S3663">
        <f t="shared" ca="1" si="1199"/>
        <v>101.71340000000012</v>
      </c>
      <c r="T3663">
        <f t="shared" ca="1" si="1200"/>
        <v>0</v>
      </c>
      <c r="U3663">
        <f t="shared" ca="1" si="1201"/>
        <v>0</v>
      </c>
      <c r="Z3663">
        <f t="shared" si="1186"/>
        <v>1.1295599999999999</v>
      </c>
      <c r="AA3663">
        <f t="shared" si="1187"/>
        <v>1.1228100000000001</v>
      </c>
      <c r="AB3663">
        <f t="shared" si="1191"/>
        <v>10.222222222220395</v>
      </c>
      <c r="AC3663">
        <f t="shared" si="1189"/>
        <v>8.5036332970793662</v>
      </c>
      <c r="AE3663">
        <f t="shared" si="1183"/>
        <v>1.12605</v>
      </c>
      <c r="AF3663">
        <f t="shared" si="1184"/>
        <v>1.1228100000000001</v>
      </c>
      <c r="AG3663">
        <f t="shared" si="1188"/>
        <v>21.296296296292489</v>
      </c>
      <c r="AH3663">
        <f t="shared" si="1202"/>
        <v>17.009094893707463</v>
      </c>
    </row>
    <row r="3664" spans="1:34" x14ac:dyDescent="0.25">
      <c r="A3664" s="1">
        <v>42535.5</v>
      </c>
      <c r="B3664">
        <v>1.12347</v>
      </c>
      <c r="C3664">
        <v>1.1235999999999999</v>
      </c>
      <c r="D3664">
        <v>1.1218399999999999</v>
      </c>
      <c r="E3664">
        <v>1.1221699999999999</v>
      </c>
      <c r="F3664">
        <v>5485</v>
      </c>
      <c r="H3664">
        <f t="shared" si="1196"/>
        <v>3.2999999999994145E-4</v>
      </c>
      <c r="I3664">
        <f t="shared" si="1192"/>
        <v>8.5036332970793662</v>
      </c>
      <c r="J3664">
        <f t="shared" si="1185"/>
        <v>17.009094893707463</v>
      </c>
      <c r="K3664">
        <f t="shared" si="1193"/>
        <v>1</v>
      </c>
      <c r="L3664">
        <f t="shared" si="1194"/>
        <v>0</v>
      </c>
      <c r="M3664">
        <f t="shared" si="1195"/>
        <v>0</v>
      </c>
      <c r="N3664">
        <f t="shared" ca="1" si="1190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7"/>
        <v>0.05</v>
      </c>
      <c r="R3664">
        <f t="shared" ca="1" si="1198"/>
        <v>0</v>
      </c>
      <c r="S3664">
        <f t="shared" ca="1" si="1199"/>
        <v>101.71340000000012</v>
      </c>
      <c r="T3664">
        <f t="shared" ca="1" si="1200"/>
        <v>0</v>
      </c>
      <c r="U3664">
        <f t="shared" ca="1" si="1201"/>
        <v>0</v>
      </c>
      <c r="Z3664">
        <f t="shared" si="1186"/>
        <v>1.1294500000000001</v>
      </c>
      <c r="AA3664">
        <f t="shared" si="1187"/>
        <v>1.1218399999999999</v>
      </c>
      <c r="AB3664">
        <f t="shared" si="1191"/>
        <v>4.3363994743749856</v>
      </c>
      <c r="AC3664">
        <f t="shared" si="1189"/>
        <v>5.4448760228152437</v>
      </c>
      <c r="AE3664">
        <f t="shared" si="1183"/>
        <v>1.12605</v>
      </c>
      <c r="AF3664">
        <f t="shared" si="1184"/>
        <v>1.1218399999999999</v>
      </c>
      <c r="AG3664">
        <f t="shared" si="1188"/>
        <v>7.8384798099747686</v>
      </c>
      <c r="AH3664">
        <f t="shared" si="1202"/>
        <v>14.567388053133628</v>
      </c>
    </row>
    <row r="3665" spans="1:34" x14ac:dyDescent="0.25">
      <c r="A3665" s="1">
        <v>42535.510416666664</v>
      </c>
      <c r="B3665">
        <v>1.12216</v>
      </c>
      <c r="C3665">
        <v>1.1222300000000001</v>
      </c>
      <c r="D3665">
        <v>1.1210599999999999</v>
      </c>
      <c r="E3665">
        <v>1.1217699999999999</v>
      </c>
      <c r="F3665">
        <v>5739</v>
      </c>
      <c r="H3665">
        <f t="shared" si="1196"/>
        <v>7.0999999999998842E-4</v>
      </c>
      <c r="I3665">
        <f t="shared" si="1192"/>
        <v>5.4448760228152437</v>
      </c>
      <c r="J3665">
        <f t="shared" si="1185"/>
        <v>14.567388053133628</v>
      </c>
      <c r="K3665">
        <f t="shared" si="1193"/>
        <v>1</v>
      </c>
      <c r="L3665">
        <f t="shared" si="1194"/>
        <v>0</v>
      </c>
      <c r="M3665">
        <f t="shared" si="1195"/>
        <v>0</v>
      </c>
      <c r="N3665">
        <f t="shared" ca="1" si="1190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7"/>
        <v>0.05</v>
      </c>
      <c r="R3665">
        <f t="shared" ca="1" si="1198"/>
        <v>0</v>
      </c>
      <c r="S3665">
        <f t="shared" ca="1" si="1199"/>
        <v>101.71340000000012</v>
      </c>
      <c r="T3665">
        <f t="shared" ca="1" si="1200"/>
        <v>0</v>
      </c>
      <c r="U3665">
        <f t="shared" ca="1" si="1201"/>
        <v>0</v>
      </c>
      <c r="Z3665">
        <f t="shared" si="1186"/>
        <v>1.1294500000000001</v>
      </c>
      <c r="AA3665">
        <f t="shared" si="1187"/>
        <v>1.1210599999999999</v>
      </c>
      <c r="AB3665">
        <f t="shared" si="1191"/>
        <v>8.4624553039329946</v>
      </c>
      <c r="AC3665">
        <f t="shared" si="1189"/>
        <v>7.3718106035152804</v>
      </c>
      <c r="AE3665">
        <f t="shared" si="1183"/>
        <v>1.1255999999999999</v>
      </c>
      <c r="AF3665">
        <f t="shared" si="1184"/>
        <v>1.1210599999999999</v>
      </c>
      <c r="AG3665">
        <f t="shared" si="1188"/>
        <v>15.638766519823575</v>
      </c>
      <c r="AH3665">
        <f t="shared" si="1202"/>
        <v>11.738623164899172</v>
      </c>
    </row>
    <row r="3666" spans="1:34" x14ac:dyDescent="0.25">
      <c r="A3666" s="1">
        <v>42535.520833333336</v>
      </c>
      <c r="B3666">
        <v>1.1217699999999999</v>
      </c>
      <c r="C3666">
        <v>1.1219300000000001</v>
      </c>
      <c r="D3666">
        <v>1.12137</v>
      </c>
      <c r="E3666">
        <v>1.1215999999999999</v>
      </c>
      <c r="F3666">
        <v>5094</v>
      </c>
      <c r="H3666">
        <f t="shared" si="1196"/>
        <v>2.2999999999995246E-4</v>
      </c>
      <c r="I3666">
        <f t="shared" si="1192"/>
        <v>7.3718106035152804</v>
      </c>
      <c r="J3666">
        <f t="shared" si="1185"/>
        <v>11.738623164899172</v>
      </c>
      <c r="K3666">
        <f t="shared" si="1193"/>
        <v>1</v>
      </c>
      <c r="L3666">
        <f t="shared" si="1194"/>
        <v>0</v>
      </c>
      <c r="M3666">
        <f t="shared" si="1195"/>
        <v>0</v>
      </c>
      <c r="N3666">
        <f t="shared" ca="1" si="1190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7"/>
        <v>0.05</v>
      </c>
      <c r="R3666">
        <f t="shared" ca="1" si="1198"/>
        <v>0</v>
      </c>
      <c r="S3666">
        <f t="shared" ca="1" si="1199"/>
        <v>101.71340000000012</v>
      </c>
      <c r="T3666">
        <f t="shared" ca="1" si="1200"/>
        <v>0</v>
      </c>
      <c r="U3666">
        <f t="shared" ca="1" si="1201"/>
        <v>0</v>
      </c>
      <c r="Z3666">
        <f t="shared" si="1186"/>
        <v>1.1293299999999999</v>
      </c>
      <c r="AA3666">
        <f t="shared" si="1187"/>
        <v>1.1210599999999999</v>
      </c>
      <c r="AB3666">
        <f t="shared" si="1191"/>
        <v>6.5296251511485481</v>
      </c>
      <c r="AC3666">
        <f t="shared" si="1189"/>
        <v>7.3876755379192307</v>
      </c>
      <c r="AE3666">
        <f t="shared" si="1183"/>
        <v>1.12554</v>
      </c>
      <c r="AF3666">
        <f t="shared" si="1184"/>
        <v>1.1210599999999999</v>
      </c>
      <c r="AG3666">
        <f t="shared" si="1188"/>
        <v>12.053571428570987</v>
      </c>
      <c r="AH3666">
        <f t="shared" si="1202"/>
        <v>13.84616897419728</v>
      </c>
    </row>
    <row r="3667" spans="1:34" x14ac:dyDescent="0.25">
      <c r="A3667" s="1">
        <v>42535.53125</v>
      </c>
      <c r="B3667">
        <v>1.1215999999999999</v>
      </c>
      <c r="C3667">
        <v>1.1216299999999999</v>
      </c>
      <c r="D3667">
        <v>1.1207800000000001</v>
      </c>
      <c r="E3667">
        <v>1.1212299999999999</v>
      </c>
      <c r="F3667">
        <v>5123</v>
      </c>
      <c r="H3667">
        <f t="shared" si="1196"/>
        <v>4.4999999999983942E-4</v>
      </c>
      <c r="I3667">
        <f t="shared" si="1192"/>
        <v>7.3876755379192307</v>
      </c>
      <c r="J3667">
        <f t="shared" si="1185"/>
        <v>13.84616897419728</v>
      </c>
      <c r="K3667">
        <f t="shared" si="1193"/>
        <v>1</v>
      </c>
      <c r="L3667">
        <f t="shared" si="1194"/>
        <v>0</v>
      </c>
      <c r="M3667">
        <f t="shared" si="1195"/>
        <v>0</v>
      </c>
      <c r="N3667">
        <f t="shared" ca="1" si="1190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7"/>
        <v>0.05</v>
      </c>
      <c r="R3667">
        <f t="shared" ca="1" si="1198"/>
        <v>0</v>
      </c>
      <c r="S3667">
        <f t="shared" ca="1" si="1199"/>
        <v>101.71340000000012</v>
      </c>
      <c r="T3667">
        <f t="shared" ca="1" si="1200"/>
        <v>0</v>
      </c>
      <c r="U3667">
        <f t="shared" ca="1" si="1201"/>
        <v>0</v>
      </c>
      <c r="Z3667">
        <f t="shared" si="1186"/>
        <v>1.1293299999999999</v>
      </c>
      <c r="AA3667">
        <f t="shared" si="1187"/>
        <v>1.1207800000000001</v>
      </c>
      <c r="AB3667">
        <f t="shared" si="1191"/>
        <v>5.2631578947350652</v>
      </c>
      <c r="AC3667">
        <f t="shared" si="1189"/>
        <v>6.1479094560478984</v>
      </c>
      <c r="AE3667">
        <f t="shared" ref="AE3667:AE3730" si="1203">MAX($C3661:$C3667)</f>
        <v>1.12554</v>
      </c>
      <c r="AF3667">
        <f t="shared" ref="AF3667:AF3730" si="1204">MIN($D3661:$D3667)</f>
        <v>1.1207800000000001</v>
      </c>
      <c r="AG3667">
        <f t="shared" si="1188"/>
        <v>9.4537815126019158</v>
      </c>
      <c r="AH3667">
        <f t="shared" si="1202"/>
        <v>10.753676470586452</v>
      </c>
    </row>
    <row r="3668" spans="1:34" x14ac:dyDescent="0.25">
      <c r="A3668" s="1">
        <v>42535.541666666664</v>
      </c>
      <c r="B3668">
        <v>1.1212200000000001</v>
      </c>
      <c r="C3668">
        <v>1.1218900000000001</v>
      </c>
      <c r="D3668">
        <v>1.1210599999999999</v>
      </c>
      <c r="E3668">
        <v>1.12182</v>
      </c>
      <c r="F3668">
        <v>4788</v>
      </c>
      <c r="H3668">
        <f t="shared" si="1196"/>
        <v>1.6000000000016001E-4</v>
      </c>
      <c r="I3668">
        <f t="shared" si="1192"/>
        <v>6.1479094560478984</v>
      </c>
      <c r="J3668">
        <f t="shared" ref="J3668:J3731" si="1205">AH3667</f>
        <v>10.753676470586452</v>
      </c>
      <c r="K3668">
        <f t="shared" si="1193"/>
        <v>1</v>
      </c>
      <c r="L3668">
        <f t="shared" si="1194"/>
        <v>0</v>
      </c>
      <c r="M3668">
        <f t="shared" si="1195"/>
        <v>0</v>
      </c>
      <c r="N3668">
        <f t="shared" ca="1" si="1190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3668">
        <f t="shared" ca="1" si="1197"/>
        <v>0.05</v>
      </c>
      <c r="R3668">
        <f t="shared" ca="1" si="1198"/>
        <v>1.3199999999999878E-3</v>
      </c>
      <c r="S3668">
        <f t="shared" ca="1" si="1199"/>
        <v>101.77740000000011</v>
      </c>
      <c r="T3668">
        <f t="shared" ca="1" si="1200"/>
        <v>1</v>
      </c>
      <c r="U3668">
        <f t="shared" ca="1" si="1201"/>
        <v>6.3999999999999391E-2</v>
      </c>
      <c r="Z3668">
        <f t="shared" si="1186"/>
        <v>1.1290899999999999</v>
      </c>
      <c r="AA3668">
        <f t="shared" si="1187"/>
        <v>1.1207800000000001</v>
      </c>
      <c r="AB3668">
        <f t="shared" si="1191"/>
        <v>12.515042117929637</v>
      </c>
      <c r="AC3668">
        <f t="shared" si="1189"/>
        <v>8.1925701169365617</v>
      </c>
      <c r="AE3668">
        <f t="shared" si="1203"/>
        <v>1.12449</v>
      </c>
      <c r="AF3668">
        <f t="shared" si="1204"/>
        <v>1.1207800000000001</v>
      </c>
      <c r="AG3668">
        <f t="shared" si="1188"/>
        <v>28.032345013476107</v>
      </c>
      <c r="AH3668">
        <f t="shared" si="1202"/>
        <v>18.743063263039012</v>
      </c>
    </row>
    <row r="3669" spans="1:34" x14ac:dyDescent="0.25">
      <c r="A3669" s="1">
        <v>42535.552083333336</v>
      </c>
      <c r="B3669">
        <v>1.1218300000000001</v>
      </c>
      <c r="C3669">
        <v>1.1228100000000001</v>
      </c>
      <c r="D3669">
        <v>1.12178</v>
      </c>
      <c r="E3669">
        <v>1.1225499999999999</v>
      </c>
      <c r="F3669">
        <v>4736</v>
      </c>
      <c r="H3669">
        <f t="shared" si="1196"/>
        <v>5.0000000000105516E-5</v>
      </c>
      <c r="I3669">
        <f t="shared" si="1192"/>
        <v>8.1925701169365617</v>
      </c>
      <c r="J3669">
        <f t="shared" si="1205"/>
        <v>18.743063263039012</v>
      </c>
      <c r="K3669">
        <f t="shared" si="1193"/>
        <v>1</v>
      </c>
      <c r="L3669">
        <f t="shared" si="1194"/>
        <v>0</v>
      </c>
      <c r="M3669">
        <f t="shared" si="1195"/>
        <v>0</v>
      </c>
      <c r="N3669">
        <f t="shared" ca="1" si="1190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7"/>
        <v>0.05</v>
      </c>
      <c r="R3669">
        <f t="shared" ca="1" si="1198"/>
        <v>0</v>
      </c>
      <c r="S3669">
        <f t="shared" ca="1" si="1199"/>
        <v>101.77740000000011</v>
      </c>
      <c r="T3669">
        <f t="shared" ca="1" si="1200"/>
        <v>0</v>
      </c>
      <c r="U3669">
        <f t="shared" ca="1" si="1201"/>
        <v>0</v>
      </c>
      <c r="Z3669">
        <f t="shared" si="1186"/>
        <v>1.12903</v>
      </c>
      <c r="AA3669">
        <f t="shared" si="1187"/>
        <v>1.1207800000000001</v>
      </c>
      <c r="AB3669">
        <f t="shared" si="1191"/>
        <v>21.454545454543702</v>
      </c>
      <c r="AC3669">
        <f t="shared" si="1189"/>
        <v>11.440592654589238</v>
      </c>
      <c r="AE3669">
        <f t="shared" si="1203"/>
        <v>1.1239300000000001</v>
      </c>
      <c r="AF3669">
        <f t="shared" si="1204"/>
        <v>1.1207800000000001</v>
      </c>
      <c r="AG3669">
        <f t="shared" si="1188"/>
        <v>56.190476190470953</v>
      </c>
      <c r="AH3669">
        <f t="shared" si="1202"/>
        <v>42.111410601973532</v>
      </c>
    </row>
    <row r="3670" spans="1:34" x14ac:dyDescent="0.25">
      <c r="A3670" s="1">
        <v>42535.5625</v>
      </c>
      <c r="B3670">
        <v>1.1225700000000001</v>
      </c>
      <c r="C3670">
        <v>1.1226799999999999</v>
      </c>
      <c r="D3670">
        <v>1.1217900000000001</v>
      </c>
      <c r="E3670">
        <v>1.12212</v>
      </c>
      <c r="F3670">
        <v>4751</v>
      </c>
      <c r="H3670">
        <f t="shared" si="1196"/>
        <v>3.2999999999994145E-4</v>
      </c>
      <c r="I3670">
        <f t="shared" si="1192"/>
        <v>11.440592654589238</v>
      </c>
      <c r="J3670">
        <f t="shared" si="1205"/>
        <v>42.111410601973532</v>
      </c>
      <c r="K3670">
        <f t="shared" si="1193"/>
        <v>1</v>
      </c>
      <c r="L3670">
        <f t="shared" si="1194"/>
        <v>1</v>
      </c>
      <c r="M3670">
        <f t="shared" si="1195"/>
        <v>1</v>
      </c>
      <c r="N3670">
        <f t="shared" ca="1" si="1190"/>
        <v>1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7"/>
        <v>0.05</v>
      </c>
      <c r="R3670">
        <f t="shared" ca="1" si="1198"/>
        <v>0</v>
      </c>
      <c r="S3670">
        <f t="shared" ca="1" si="1199"/>
        <v>101.77740000000011</v>
      </c>
      <c r="T3670">
        <f t="shared" ca="1" si="1200"/>
        <v>0</v>
      </c>
      <c r="U3670">
        <f t="shared" ca="1" si="1201"/>
        <v>0</v>
      </c>
      <c r="Z3670">
        <f t="shared" ref="Z3670:Z3733" si="1206">MAX($C3649:$C3670)</f>
        <v>1.1289</v>
      </c>
      <c r="AA3670">
        <f t="shared" ref="AA3670:AA3733" si="1207">MIN($D3649:$D3670)</f>
        <v>1.1207800000000001</v>
      </c>
      <c r="AB3670">
        <f t="shared" si="1191"/>
        <v>16.502463054186116</v>
      </c>
      <c r="AC3670">
        <f t="shared" si="1189"/>
        <v>13.93380213034863</v>
      </c>
      <c r="AE3670">
        <f t="shared" si="1203"/>
        <v>1.1235999999999999</v>
      </c>
      <c r="AF3670">
        <f t="shared" si="1204"/>
        <v>1.1207800000000001</v>
      </c>
      <c r="AG3670">
        <f t="shared" si="1188"/>
        <v>47.517730496453233</v>
      </c>
      <c r="AH3670">
        <f t="shared" si="1202"/>
        <v>51.854103343462093</v>
      </c>
    </row>
    <row r="3671" spans="1:34" x14ac:dyDescent="0.25">
      <c r="A3671" s="1">
        <v>42535.572916666664</v>
      </c>
      <c r="B3671">
        <v>1.1221300000000001</v>
      </c>
      <c r="C3671">
        <v>1.1222300000000001</v>
      </c>
      <c r="D3671">
        <v>1.12158</v>
      </c>
      <c r="E3671">
        <v>1.12218</v>
      </c>
      <c r="F3671">
        <v>4689</v>
      </c>
      <c r="H3671">
        <f t="shared" si="1196"/>
        <v>5.5000000000005045E-4</v>
      </c>
      <c r="I3671">
        <f t="shared" si="1192"/>
        <v>13.93380213034863</v>
      </c>
      <c r="J3671">
        <f t="shared" si="1205"/>
        <v>51.854103343462093</v>
      </c>
      <c r="K3671">
        <f t="shared" si="1193"/>
        <v>1</v>
      </c>
      <c r="L3671">
        <f t="shared" si="1194"/>
        <v>1</v>
      </c>
      <c r="M3671">
        <f t="shared" si="1195"/>
        <v>1</v>
      </c>
      <c r="N3671">
        <f t="shared" ca="1" si="1190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7"/>
        <v>0.05</v>
      </c>
      <c r="R3671">
        <f t="shared" ca="1" si="1198"/>
        <v>0</v>
      </c>
      <c r="S3671">
        <f t="shared" ca="1" si="1199"/>
        <v>101.77740000000011</v>
      </c>
      <c r="T3671">
        <f t="shared" ca="1" si="1200"/>
        <v>0</v>
      </c>
      <c r="U3671">
        <f t="shared" ca="1" si="1201"/>
        <v>0</v>
      </c>
      <c r="Z3671">
        <f t="shared" si="1206"/>
        <v>1.1289</v>
      </c>
      <c r="AA3671">
        <f t="shared" si="1207"/>
        <v>1.1207800000000001</v>
      </c>
      <c r="AB3671">
        <f t="shared" si="1191"/>
        <v>17.241379310343131</v>
      </c>
      <c r="AC3671">
        <f t="shared" si="1189"/>
        <v>16.928357484250647</v>
      </c>
      <c r="AE3671">
        <f t="shared" si="1203"/>
        <v>1.1228100000000001</v>
      </c>
      <c r="AF3671">
        <f t="shared" si="1204"/>
        <v>1.1207800000000001</v>
      </c>
      <c r="AG3671">
        <f t="shared" ref="AG3671:AG3734" si="1208">($E3671-$AF3671)/($AE3671-$AF3671)*100</f>
        <v>68.965517241372524</v>
      </c>
      <c r="AH3671">
        <f t="shared" si="1202"/>
        <v>58.241623868912882</v>
      </c>
    </row>
    <row r="3672" spans="1:34" x14ac:dyDescent="0.25">
      <c r="A3672" s="1">
        <v>42535.583333333336</v>
      </c>
      <c r="B3672">
        <v>1.1221699999999999</v>
      </c>
      <c r="C3672">
        <v>1.1229100000000001</v>
      </c>
      <c r="D3672">
        <v>1.12216</v>
      </c>
      <c r="E3672">
        <v>1.12263</v>
      </c>
      <c r="F3672">
        <v>4345</v>
      </c>
      <c r="H3672">
        <f t="shared" si="1196"/>
        <v>9.9999999998434674E-6</v>
      </c>
      <c r="I3672">
        <f t="shared" si="1192"/>
        <v>16.928357484250647</v>
      </c>
      <c r="J3672">
        <f t="shared" si="1205"/>
        <v>58.241623868912882</v>
      </c>
      <c r="K3672">
        <f t="shared" si="1193"/>
        <v>1</v>
      </c>
      <c r="L3672">
        <f t="shared" si="1194"/>
        <v>1</v>
      </c>
      <c r="M3672">
        <f t="shared" si="1195"/>
        <v>1</v>
      </c>
      <c r="N3672">
        <f t="shared" ca="1" si="1190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7"/>
        <v>0.05</v>
      </c>
      <c r="R3672">
        <f t="shared" ca="1" si="1198"/>
        <v>0</v>
      </c>
      <c r="S3672">
        <f t="shared" ca="1" si="1199"/>
        <v>101.77740000000011</v>
      </c>
      <c r="T3672">
        <f t="shared" ca="1" si="1200"/>
        <v>0</v>
      </c>
      <c r="U3672">
        <f t="shared" ca="1" si="1201"/>
        <v>0</v>
      </c>
      <c r="Z3672">
        <f t="shared" si="1206"/>
        <v>1.1289</v>
      </c>
      <c r="AA3672">
        <f t="shared" si="1207"/>
        <v>1.1207800000000001</v>
      </c>
      <c r="AB3672">
        <f t="shared" si="1191"/>
        <v>22.783251231526219</v>
      </c>
      <c r="AC3672">
        <f t="shared" si="1189"/>
        <v>19.495409762649793</v>
      </c>
      <c r="AE3672">
        <f t="shared" si="1203"/>
        <v>1.1229100000000001</v>
      </c>
      <c r="AF3672">
        <f t="shared" si="1204"/>
        <v>1.1207800000000001</v>
      </c>
      <c r="AG3672">
        <f t="shared" si="1208"/>
        <v>86.854460093893778</v>
      </c>
      <c r="AH3672">
        <f t="shared" si="1202"/>
        <v>77.909988667633144</v>
      </c>
    </row>
    <row r="3673" spans="1:34" x14ac:dyDescent="0.25">
      <c r="A3673" s="1">
        <v>42535.59375</v>
      </c>
      <c r="B3673">
        <v>1.12262</v>
      </c>
      <c r="C3673">
        <v>1.1232200000000001</v>
      </c>
      <c r="D3673">
        <v>1.1224799999999999</v>
      </c>
      <c r="E3673">
        <v>1.1226100000000001</v>
      </c>
      <c r="F3673">
        <v>4497</v>
      </c>
      <c r="H3673">
        <f t="shared" si="1196"/>
        <v>1.3000000000018552E-4</v>
      </c>
      <c r="I3673">
        <f t="shared" si="1192"/>
        <v>19.495409762649793</v>
      </c>
      <c r="J3673">
        <f t="shared" si="1205"/>
        <v>77.909988667633144</v>
      </c>
      <c r="K3673">
        <f t="shared" si="1193"/>
        <v>1</v>
      </c>
      <c r="L3673">
        <f t="shared" si="1194"/>
        <v>1</v>
      </c>
      <c r="M3673">
        <f t="shared" si="1195"/>
        <v>1</v>
      </c>
      <c r="N3673">
        <f t="shared" ca="1" si="1190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7"/>
        <v>0.05</v>
      </c>
      <c r="R3673">
        <f t="shared" ca="1" si="1198"/>
        <v>0</v>
      </c>
      <c r="S3673">
        <f t="shared" ca="1" si="1199"/>
        <v>101.77740000000011</v>
      </c>
      <c r="T3673">
        <f t="shared" ca="1" si="1200"/>
        <v>0</v>
      </c>
      <c r="U3673">
        <f t="shared" ca="1" si="1201"/>
        <v>0</v>
      </c>
      <c r="Z3673">
        <f t="shared" si="1206"/>
        <v>1.1289</v>
      </c>
      <c r="AA3673">
        <f t="shared" si="1207"/>
        <v>1.1207800000000001</v>
      </c>
      <c r="AB3673">
        <f t="shared" si="1191"/>
        <v>22.536945812808124</v>
      </c>
      <c r="AC3673">
        <f t="shared" si="1189"/>
        <v>19.766009852215898</v>
      </c>
      <c r="AE3673">
        <f t="shared" si="1203"/>
        <v>1.1232200000000001</v>
      </c>
      <c r="AF3673">
        <f t="shared" si="1204"/>
        <v>1.1207800000000001</v>
      </c>
      <c r="AG3673">
        <f t="shared" si="1208"/>
        <v>75</v>
      </c>
      <c r="AH3673">
        <f t="shared" si="1202"/>
        <v>80.927230046946889</v>
      </c>
    </row>
    <row r="3674" spans="1:34" x14ac:dyDescent="0.25">
      <c r="A3674" s="1">
        <v>42535.604166666664</v>
      </c>
      <c r="B3674">
        <v>1.12262</v>
      </c>
      <c r="C3674">
        <v>1.12276</v>
      </c>
      <c r="D3674">
        <v>1.12192</v>
      </c>
      <c r="E3674">
        <v>1.1221699999999999</v>
      </c>
      <c r="F3674">
        <v>4032</v>
      </c>
      <c r="H3674">
        <f t="shared" si="1196"/>
        <v>2.4999999999986144E-4</v>
      </c>
      <c r="I3674">
        <f t="shared" si="1192"/>
        <v>19.766009852215898</v>
      </c>
      <c r="J3674">
        <f t="shared" si="1205"/>
        <v>80.927230046946889</v>
      </c>
      <c r="K3674">
        <f t="shared" si="1193"/>
        <v>1</v>
      </c>
      <c r="L3674">
        <f t="shared" si="1194"/>
        <v>1</v>
      </c>
      <c r="M3674">
        <f t="shared" si="1195"/>
        <v>1</v>
      </c>
      <c r="N3674">
        <f t="shared" ca="1" si="1190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7"/>
        <v>0.05</v>
      </c>
      <c r="R3674">
        <f t="shared" ca="1" si="1198"/>
        <v>0</v>
      </c>
      <c r="S3674">
        <f t="shared" ca="1" si="1199"/>
        <v>101.77740000000011</v>
      </c>
      <c r="T3674">
        <f t="shared" ca="1" si="1200"/>
        <v>0</v>
      </c>
      <c r="U3674">
        <f t="shared" ca="1" si="1201"/>
        <v>0</v>
      </c>
      <c r="Z3674">
        <f t="shared" si="1206"/>
        <v>1.12822</v>
      </c>
      <c r="AA3674">
        <f t="shared" si="1207"/>
        <v>1.1207800000000001</v>
      </c>
      <c r="AB3674">
        <f t="shared" si="1191"/>
        <v>18.682795698922053</v>
      </c>
      <c r="AC3674">
        <f t="shared" ref="AC3674:AC3737" si="1209">AVERAGE(AB3671:AB3674)</f>
        <v>20.31109301339988</v>
      </c>
      <c r="AE3674">
        <f t="shared" si="1203"/>
        <v>1.1232200000000001</v>
      </c>
      <c r="AF3674">
        <f t="shared" si="1204"/>
        <v>1.1210599999999999</v>
      </c>
      <c r="AG3674">
        <f t="shared" si="1208"/>
        <v>51.38888888888247</v>
      </c>
      <c r="AH3674">
        <f t="shared" si="1202"/>
        <v>63.194444444441231</v>
      </c>
    </row>
    <row r="3675" spans="1:34" x14ac:dyDescent="0.25">
      <c r="A3675" s="1">
        <v>42535.614583333336</v>
      </c>
      <c r="B3675">
        <v>1.12218</v>
      </c>
      <c r="C3675">
        <v>1.1229800000000001</v>
      </c>
      <c r="D3675">
        <v>1.12216</v>
      </c>
      <c r="E3675">
        <v>1.12243</v>
      </c>
      <c r="F3675">
        <v>4530</v>
      </c>
      <c r="H3675">
        <f t="shared" si="1196"/>
        <v>1.9999999999908979E-5</v>
      </c>
      <c r="I3675">
        <f t="shared" si="1192"/>
        <v>20.31109301339988</v>
      </c>
      <c r="J3675">
        <f t="shared" si="1205"/>
        <v>63.194444444441231</v>
      </c>
      <c r="K3675">
        <f t="shared" si="1193"/>
        <v>1</v>
      </c>
      <c r="L3675">
        <f t="shared" si="1194"/>
        <v>1</v>
      </c>
      <c r="M3675">
        <f t="shared" si="1195"/>
        <v>1</v>
      </c>
      <c r="N3675">
        <f t="shared" ca="1" si="1190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7"/>
        <v>0.05</v>
      </c>
      <c r="R3675">
        <f t="shared" ca="1" si="1198"/>
        <v>0</v>
      </c>
      <c r="S3675">
        <f t="shared" ca="1" si="1199"/>
        <v>101.77740000000011</v>
      </c>
      <c r="T3675">
        <f t="shared" ca="1" si="1200"/>
        <v>0</v>
      </c>
      <c r="U3675">
        <f t="shared" ca="1" si="1201"/>
        <v>0</v>
      </c>
      <c r="Z3675">
        <f t="shared" si="1206"/>
        <v>1.12822</v>
      </c>
      <c r="AA3675">
        <f t="shared" si="1207"/>
        <v>1.1207800000000001</v>
      </c>
      <c r="AB3675">
        <f t="shared" si="1191"/>
        <v>22.177419354838086</v>
      </c>
      <c r="AC3675">
        <f t="shared" si="1209"/>
        <v>21.54510302452362</v>
      </c>
      <c r="AE3675">
        <f t="shared" si="1203"/>
        <v>1.1232200000000001</v>
      </c>
      <c r="AF3675">
        <f t="shared" si="1204"/>
        <v>1.12158</v>
      </c>
      <c r="AG3675">
        <f t="shared" si="1208"/>
        <v>51.829268292681277</v>
      </c>
      <c r="AH3675">
        <f t="shared" si="1202"/>
        <v>51.609078590781877</v>
      </c>
    </row>
    <row r="3676" spans="1:34" x14ac:dyDescent="0.25">
      <c r="A3676" s="1">
        <v>42535.625</v>
      </c>
      <c r="B3676">
        <v>1.12242</v>
      </c>
      <c r="C3676">
        <v>1.12287</v>
      </c>
      <c r="D3676">
        <v>1.12218</v>
      </c>
      <c r="E3676">
        <v>1.1225000000000001</v>
      </c>
      <c r="F3676">
        <v>4507</v>
      </c>
      <c r="H3676">
        <f t="shared" si="1196"/>
        <v>2.4000000000001798E-4</v>
      </c>
      <c r="I3676">
        <f t="shared" si="1192"/>
        <v>21.54510302452362</v>
      </c>
      <c r="J3676">
        <f t="shared" si="1205"/>
        <v>51.609078590781877</v>
      </c>
      <c r="K3676">
        <f t="shared" si="1193"/>
        <v>1</v>
      </c>
      <c r="L3676">
        <f t="shared" si="1194"/>
        <v>1</v>
      </c>
      <c r="M3676">
        <f t="shared" si="1195"/>
        <v>1</v>
      </c>
      <c r="N3676">
        <f t="shared" ref="N3676:N3739" ca="1" si="1210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7"/>
        <v>0.05</v>
      </c>
      <c r="R3676">
        <f t="shared" ca="1" si="1198"/>
        <v>0</v>
      </c>
      <c r="S3676">
        <f t="shared" ca="1" si="1199"/>
        <v>101.77740000000011</v>
      </c>
      <c r="T3676">
        <f t="shared" ca="1" si="1200"/>
        <v>0</v>
      </c>
      <c r="U3676">
        <f t="shared" ca="1" si="1201"/>
        <v>0</v>
      </c>
      <c r="Z3676">
        <f t="shared" si="1206"/>
        <v>1.12714</v>
      </c>
      <c r="AA3676">
        <f t="shared" si="1207"/>
        <v>1.1207800000000001</v>
      </c>
      <c r="AB3676">
        <f t="shared" si="1191"/>
        <v>27.044025157232156</v>
      </c>
      <c r="AC3676">
        <f t="shared" si="1209"/>
        <v>22.610296505950103</v>
      </c>
      <c r="AE3676">
        <f t="shared" si="1203"/>
        <v>1.1232200000000001</v>
      </c>
      <c r="AF3676">
        <f t="shared" si="1204"/>
        <v>1.12158</v>
      </c>
      <c r="AG3676">
        <f t="shared" si="1208"/>
        <v>56.097560975608765</v>
      </c>
      <c r="AH3676">
        <f t="shared" si="1202"/>
        <v>53.963414634145025</v>
      </c>
    </row>
    <row r="3677" spans="1:34" x14ac:dyDescent="0.25">
      <c r="A3677" s="1">
        <v>42535.635416666664</v>
      </c>
      <c r="B3677">
        <v>1.1225099999999999</v>
      </c>
      <c r="C3677">
        <v>1.1235299999999999</v>
      </c>
      <c r="D3677">
        <v>1.12242</v>
      </c>
      <c r="E3677">
        <v>1.1228499999999999</v>
      </c>
      <c r="F3677">
        <v>4901</v>
      </c>
      <c r="H3677">
        <f t="shared" si="1196"/>
        <v>8.9999999999923475E-5</v>
      </c>
      <c r="I3677">
        <f t="shared" si="1192"/>
        <v>22.610296505950103</v>
      </c>
      <c r="J3677">
        <f t="shared" si="1205"/>
        <v>53.963414634145025</v>
      </c>
      <c r="K3677">
        <f t="shared" si="1193"/>
        <v>1</v>
      </c>
      <c r="L3677">
        <f t="shared" si="1194"/>
        <v>1</v>
      </c>
      <c r="M3677">
        <f t="shared" si="1195"/>
        <v>1</v>
      </c>
      <c r="N3677">
        <f t="shared" ca="1" si="1210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7">
        <f t="shared" ca="1" si="1197"/>
        <v>0.05</v>
      </c>
      <c r="R3677">
        <f t="shared" ca="1" si="1198"/>
        <v>0</v>
      </c>
      <c r="S3677">
        <f t="shared" ca="1" si="1199"/>
        <v>101.77740000000011</v>
      </c>
      <c r="T3677">
        <f t="shared" ca="1" si="1200"/>
        <v>0</v>
      </c>
      <c r="U3677">
        <f t="shared" ca="1" si="1201"/>
        <v>0</v>
      </c>
      <c r="Z3677">
        <f t="shared" si="1206"/>
        <v>1.1263099999999999</v>
      </c>
      <c r="AA3677">
        <f t="shared" si="1207"/>
        <v>1.1207800000000001</v>
      </c>
      <c r="AB3677">
        <f t="shared" si="1191"/>
        <v>37.432188065097009</v>
      </c>
      <c r="AC3677">
        <f t="shared" si="1209"/>
        <v>26.334107069022327</v>
      </c>
      <c r="AE3677">
        <f t="shared" si="1203"/>
        <v>1.1235299999999999</v>
      </c>
      <c r="AF3677">
        <f t="shared" si="1204"/>
        <v>1.12158</v>
      </c>
      <c r="AG3677">
        <f t="shared" si="1208"/>
        <v>65.128205128202552</v>
      </c>
      <c r="AH3677">
        <f t="shared" si="1202"/>
        <v>60.612883051905655</v>
      </c>
    </row>
    <row r="3678" spans="1:34" x14ac:dyDescent="0.25">
      <c r="A3678" s="1">
        <v>42535.645833333336</v>
      </c>
      <c r="B3678">
        <v>1.12286</v>
      </c>
      <c r="C3678">
        <v>1.12303</v>
      </c>
      <c r="D3678">
        <v>1.12171</v>
      </c>
      <c r="E3678">
        <v>1.1227400000000001</v>
      </c>
      <c r="F3678">
        <v>6427</v>
      </c>
      <c r="H3678">
        <f t="shared" si="1196"/>
        <v>1.0300000000000864E-3</v>
      </c>
      <c r="I3678">
        <f t="shared" si="1192"/>
        <v>26.334107069022327</v>
      </c>
      <c r="J3678">
        <f t="shared" si="1205"/>
        <v>60.612883051905655</v>
      </c>
      <c r="K3678">
        <f t="shared" si="1193"/>
        <v>1</v>
      </c>
      <c r="L3678">
        <f t="shared" si="1194"/>
        <v>1</v>
      </c>
      <c r="M3678">
        <f t="shared" si="1195"/>
        <v>1</v>
      </c>
      <c r="N3678">
        <f t="shared" ca="1" si="1210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7"/>
        <v>0.05</v>
      </c>
      <c r="R3678">
        <f t="shared" ca="1" si="1198"/>
        <v>0</v>
      </c>
      <c r="S3678">
        <f t="shared" ca="1" si="1199"/>
        <v>101.77740000000011</v>
      </c>
      <c r="T3678">
        <f t="shared" ca="1" si="1200"/>
        <v>0</v>
      </c>
      <c r="U3678">
        <f t="shared" ca="1" si="1201"/>
        <v>0</v>
      </c>
      <c r="Z3678">
        <f t="shared" si="1206"/>
        <v>1.12605</v>
      </c>
      <c r="AA3678">
        <f t="shared" si="1207"/>
        <v>1.1207800000000001</v>
      </c>
      <c r="AB3678">
        <f t="shared" si="1191"/>
        <v>37.191650853890025</v>
      </c>
      <c r="AC3678">
        <f t="shared" si="1209"/>
        <v>30.961320857764321</v>
      </c>
      <c r="AE3678">
        <f t="shared" si="1203"/>
        <v>1.1235299999999999</v>
      </c>
      <c r="AF3678">
        <f t="shared" si="1204"/>
        <v>1.12171</v>
      </c>
      <c r="AG3678">
        <f t="shared" si="1208"/>
        <v>56.593406593413434</v>
      </c>
      <c r="AH3678">
        <f t="shared" si="1202"/>
        <v>60.860805860807993</v>
      </c>
    </row>
    <row r="3679" spans="1:34" x14ac:dyDescent="0.25">
      <c r="A3679" s="1">
        <v>42535.65625</v>
      </c>
      <c r="B3679">
        <v>1.12273</v>
      </c>
      <c r="C3679">
        <v>1.12395</v>
      </c>
      <c r="D3679">
        <v>1.12269</v>
      </c>
      <c r="E3679">
        <v>1.12337</v>
      </c>
      <c r="F3679">
        <v>5440</v>
      </c>
      <c r="H3679">
        <f t="shared" si="1196"/>
        <v>4.0000000000040004E-5</v>
      </c>
      <c r="I3679">
        <f t="shared" si="1192"/>
        <v>30.961320857764321</v>
      </c>
      <c r="J3679">
        <f t="shared" si="1205"/>
        <v>60.860805860807993</v>
      </c>
      <c r="K3679">
        <f t="shared" si="1193"/>
        <v>0</v>
      </c>
      <c r="L3679">
        <f t="shared" si="1194"/>
        <v>0</v>
      </c>
      <c r="M3679">
        <f t="shared" si="1195"/>
        <v>0</v>
      </c>
      <c r="N3679">
        <f t="shared" ca="1" si="1210"/>
        <v>0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7"/>
        <v>0.05</v>
      </c>
      <c r="R3679">
        <f t="shared" ca="1" si="1198"/>
        <v>0</v>
      </c>
      <c r="S3679">
        <f t="shared" ca="1" si="1199"/>
        <v>101.77740000000011</v>
      </c>
      <c r="T3679">
        <f t="shared" ca="1" si="1200"/>
        <v>0</v>
      </c>
      <c r="U3679">
        <f t="shared" ca="1" si="1201"/>
        <v>0</v>
      </c>
      <c r="Z3679">
        <f t="shared" si="1206"/>
        <v>1.12605</v>
      </c>
      <c r="AA3679">
        <f t="shared" si="1207"/>
        <v>1.1207800000000001</v>
      </c>
      <c r="AB3679">
        <f t="shared" si="1191"/>
        <v>49.146110056924599</v>
      </c>
      <c r="AC3679">
        <f t="shared" si="1209"/>
        <v>37.70349353328595</v>
      </c>
      <c r="AE3679">
        <f t="shared" si="1203"/>
        <v>1.12395</v>
      </c>
      <c r="AF3679">
        <f t="shared" si="1204"/>
        <v>1.12171</v>
      </c>
      <c r="AG3679">
        <f t="shared" si="1208"/>
        <v>74.107142857141966</v>
      </c>
      <c r="AH3679">
        <f t="shared" si="1202"/>
        <v>65.3502747252777</v>
      </c>
    </row>
    <row r="3680" spans="1:34" x14ac:dyDescent="0.25">
      <c r="A3680" s="1">
        <v>42535.666666666664</v>
      </c>
      <c r="B3680">
        <v>1.1233599999999999</v>
      </c>
      <c r="C3680">
        <v>1.12409</v>
      </c>
      <c r="D3680">
        <v>1.1232599999999999</v>
      </c>
      <c r="E3680">
        <v>1.1238900000000001</v>
      </c>
      <c r="F3680">
        <v>4850</v>
      </c>
      <c r="H3680">
        <f t="shared" si="1196"/>
        <v>9.9999999999988987E-5</v>
      </c>
      <c r="I3680">
        <f t="shared" si="1192"/>
        <v>37.70349353328595</v>
      </c>
      <c r="J3680">
        <f t="shared" si="1205"/>
        <v>65.3502747252777</v>
      </c>
      <c r="K3680">
        <f t="shared" si="1193"/>
        <v>0</v>
      </c>
      <c r="L3680">
        <f t="shared" si="1194"/>
        <v>0</v>
      </c>
      <c r="M3680">
        <f t="shared" si="1195"/>
        <v>0</v>
      </c>
      <c r="N3680">
        <f t="shared" ca="1" si="1210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7"/>
        <v>0.05</v>
      </c>
      <c r="R3680">
        <f t="shared" ca="1" si="1198"/>
        <v>0</v>
      </c>
      <c r="S3680">
        <f t="shared" ca="1" si="1199"/>
        <v>101.77740000000011</v>
      </c>
      <c r="T3680">
        <f t="shared" ca="1" si="1200"/>
        <v>0</v>
      </c>
      <c r="U3680">
        <f t="shared" ca="1" si="1201"/>
        <v>0</v>
      </c>
      <c r="Z3680">
        <f t="shared" si="1206"/>
        <v>1.1255999999999999</v>
      </c>
      <c r="AA3680">
        <f t="shared" si="1207"/>
        <v>1.1207800000000001</v>
      </c>
      <c r="AB3680">
        <f t="shared" si="1191"/>
        <v>64.522821576764727</v>
      </c>
      <c r="AC3680">
        <f t="shared" si="1209"/>
        <v>47.07319263816909</v>
      </c>
      <c r="AE3680">
        <f t="shared" si="1203"/>
        <v>1.12409</v>
      </c>
      <c r="AF3680">
        <f t="shared" si="1204"/>
        <v>1.12171</v>
      </c>
      <c r="AG3680">
        <f t="shared" si="1208"/>
        <v>91.596638655463281</v>
      </c>
      <c r="AH3680">
        <f t="shared" si="1202"/>
        <v>82.851890756302623</v>
      </c>
    </row>
    <row r="3681" spans="1:34" x14ac:dyDescent="0.25">
      <c r="A3681" s="1">
        <v>42535.677083333336</v>
      </c>
      <c r="B3681">
        <v>1.1238699999999999</v>
      </c>
      <c r="C3681">
        <v>1.12391</v>
      </c>
      <c r="D3681">
        <v>1.1221399999999999</v>
      </c>
      <c r="E3681">
        <v>1.12235</v>
      </c>
      <c r="F3681">
        <v>4811</v>
      </c>
      <c r="H3681">
        <f t="shared" si="1196"/>
        <v>2.1000000000004349E-4</v>
      </c>
      <c r="I3681">
        <f t="shared" si="1192"/>
        <v>47.07319263816909</v>
      </c>
      <c r="J3681">
        <f t="shared" si="1205"/>
        <v>82.851890756302623</v>
      </c>
      <c r="K3681">
        <f t="shared" si="1193"/>
        <v>0</v>
      </c>
      <c r="L3681">
        <f t="shared" si="1194"/>
        <v>1</v>
      </c>
      <c r="M3681">
        <f t="shared" si="1195"/>
        <v>0</v>
      </c>
      <c r="N3681">
        <f t="shared" ca="1" si="1210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7"/>
        <v>0.05</v>
      </c>
      <c r="R3681">
        <f t="shared" ca="1" si="1198"/>
        <v>0</v>
      </c>
      <c r="S3681">
        <f t="shared" ca="1" si="1199"/>
        <v>101.77740000000011</v>
      </c>
      <c r="T3681">
        <f t="shared" ca="1" si="1200"/>
        <v>0</v>
      </c>
      <c r="U3681">
        <f t="shared" ca="1" si="1201"/>
        <v>0</v>
      </c>
      <c r="Z3681">
        <f t="shared" si="1206"/>
        <v>1.12554</v>
      </c>
      <c r="AA3681">
        <f t="shared" si="1207"/>
        <v>1.1207800000000001</v>
      </c>
      <c r="AB3681">
        <f t="shared" si="1191"/>
        <v>32.983193277308622</v>
      </c>
      <c r="AC3681">
        <f t="shared" si="1209"/>
        <v>45.960943941221991</v>
      </c>
      <c r="AE3681">
        <f t="shared" si="1203"/>
        <v>1.12409</v>
      </c>
      <c r="AF3681">
        <f t="shared" si="1204"/>
        <v>1.12171</v>
      </c>
      <c r="AG3681">
        <f t="shared" si="1208"/>
        <v>26.890756302519364</v>
      </c>
      <c r="AH3681">
        <f t="shared" si="1202"/>
        <v>59.243697478991322</v>
      </c>
    </row>
    <row r="3682" spans="1:34" x14ac:dyDescent="0.25">
      <c r="A3682" s="1">
        <v>42535.6875</v>
      </c>
      <c r="B3682">
        <v>1.12233</v>
      </c>
      <c r="C3682">
        <v>1.1224000000000001</v>
      </c>
      <c r="D3682">
        <v>1.1213900000000001</v>
      </c>
      <c r="E3682">
        <v>1.1219300000000001</v>
      </c>
      <c r="F3682">
        <v>5771</v>
      </c>
      <c r="H3682">
        <f t="shared" si="1196"/>
        <v>5.3999999999998494E-4</v>
      </c>
      <c r="I3682">
        <f t="shared" si="1192"/>
        <v>45.960943941221991</v>
      </c>
      <c r="J3682">
        <f t="shared" si="1205"/>
        <v>59.243697478991322</v>
      </c>
      <c r="K3682">
        <f t="shared" si="1193"/>
        <v>0</v>
      </c>
      <c r="L3682">
        <f t="shared" si="1194"/>
        <v>0</v>
      </c>
      <c r="M3682">
        <f t="shared" si="1195"/>
        <v>0</v>
      </c>
      <c r="N3682">
        <f t="shared" ca="1" si="1210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7"/>
        <v>0.05</v>
      </c>
      <c r="R3682">
        <f t="shared" ca="1" si="1198"/>
        <v>0</v>
      </c>
      <c r="S3682">
        <f t="shared" ca="1" si="1199"/>
        <v>101.77740000000011</v>
      </c>
      <c r="T3682">
        <f t="shared" ca="1" si="1200"/>
        <v>0</v>
      </c>
      <c r="U3682">
        <f t="shared" ca="1" si="1201"/>
        <v>0</v>
      </c>
      <c r="Z3682">
        <f t="shared" si="1206"/>
        <v>1.12554</v>
      </c>
      <c r="AA3682">
        <f t="shared" si="1207"/>
        <v>1.1207800000000001</v>
      </c>
      <c r="AB3682">
        <f t="shared" si="1191"/>
        <v>24.15966386554652</v>
      </c>
      <c r="AC3682">
        <f t="shared" si="1209"/>
        <v>42.702947194136115</v>
      </c>
      <c r="AE3682">
        <f t="shared" si="1203"/>
        <v>1.12409</v>
      </c>
      <c r="AF3682">
        <f t="shared" si="1204"/>
        <v>1.1213900000000001</v>
      </c>
      <c r="AG3682">
        <f t="shared" si="1208"/>
        <v>20</v>
      </c>
      <c r="AH3682">
        <f t="shared" si="1202"/>
        <v>23.445378151259682</v>
      </c>
    </row>
    <row r="3683" spans="1:34" x14ac:dyDescent="0.25">
      <c r="A3683" s="1">
        <v>42535.697916666664</v>
      </c>
      <c r="B3683">
        <v>1.12192</v>
      </c>
      <c r="C3683">
        <v>1.1224400000000001</v>
      </c>
      <c r="D3683">
        <v>1.1202799999999999</v>
      </c>
      <c r="E3683">
        <v>1.12046</v>
      </c>
      <c r="F3683">
        <v>6248</v>
      </c>
      <c r="H3683">
        <f t="shared" si="1196"/>
        <v>1.8000000000006899E-4</v>
      </c>
      <c r="I3683">
        <f t="shared" si="1192"/>
        <v>42.702947194136115</v>
      </c>
      <c r="J3683">
        <f t="shared" si="1205"/>
        <v>23.445378151259682</v>
      </c>
      <c r="K3683">
        <f t="shared" si="1193"/>
        <v>0</v>
      </c>
      <c r="L3683">
        <f t="shared" si="1194"/>
        <v>0</v>
      </c>
      <c r="M3683">
        <f t="shared" si="1195"/>
        <v>0</v>
      </c>
      <c r="N3683">
        <f t="shared" ca="1" si="1210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7"/>
        <v>0.05</v>
      </c>
      <c r="R3683">
        <f t="shared" ca="1" si="1198"/>
        <v>0</v>
      </c>
      <c r="S3683">
        <f t="shared" ca="1" si="1199"/>
        <v>101.77740000000011</v>
      </c>
      <c r="T3683">
        <f t="shared" ca="1" si="1200"/>
        <v>0</v>
      </c>
      <c r="U3683">
        <f t="shared" ca="1" si="1201"/>
        <v>0</v>
      </c>
      <c r="Z3683">
        <f t="shared" si="1206"/>
        <v>1.12449</v>
      </c>
      <c r="AA3683">
        <f t="shared" si="1207"/>
        <v>1.1202799999999999</v>
      </c>
      <c r="AB3683">
        <f t="shared" si="1191"/>
        <v>4.2755344418068164</v>
      </c>
      <c r="AC3683">
        <f t="shared" si="1209"/>
        <v>31.485303290356672</v>
      </c>
      <c r="AE3683">
        <f t="shared" si="1203"/>
        <v>1.12409</v>
      </c>
      <c r="AF3683">
        <f t="shared" si="1204"/>
        <v>1.1202799999999999</v>
      </c>
      <c r="AG3683">
        <f t="shared" si="1208"/>
        <v>4.7244094488205954</v>
      </c>
      <c r="AH3683">
        <f t="shared" si="1202"/>
        <v>12.362204724410297</v>
      </c>
    </row>
    <row r="3684" spans="1:34" x14ac:dyDescent="0.25">
      <c r="A3684" s="1">
        <v>42535.708333333336</v>
      </c>
      <c r="B3684">
        <v>1.1204700000000001</v>
      </c>
      <c r="C3684">
        <v>1.12049</v>
      </c>
      <c r="D3684">
        <v>1.11944</v>
      </c>
      <c r="E3684">
        <v>1.1203399999999999</v>
      </c>
      <c r="F3684">
        <v>6217</v>
      </c>
      <c r="H3684">
        <f t="shared" si="1196"/>
        <v>8.9999999999990088E-4</v>
      </c>
      <c r="I3684">
        <f t="shared" si="1192"/>
        <v>31.485303290356672</v>
      </c>
      <c r="J3684">
        <f t="shared" si="1205"/>
        <v>12.362204724410297</v>
      </c>
      <c r="K3684">
        <f t="shared" si="1193"/>
        <v>0</v>
      </c>
      <c r="L3684">
        <f t="shared" si="1194"/>
        <v>0</v>
      </c>
      <c r="M3684">
        <f t="shared" si="1195"/>
        <v>0</v>
      </c>
      <c r="N3684">
        <f t="shared" ca="1" si="1210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7"/>
        <v>0.05</v>
      </c>
      <c r="R3684">
        <f t="shared" ca="1" si="1198"/>
        <v>0</v>
      </c>
      <c r="S3684">
        <f t="shared" ca="1" si="1199"/>
        <v>101.77740000000011</v>
      </c>
      <c r="T3684">
        <f t="shared" ca="1" si="1200"/>
        <v>0</v>
      </c>
      <c r="U3684">
        <f t="shared" ca="1" si="1201"/>
        <v>0</v>
      </c>
      <c r="Z3684">
        <f t="shared" si="1206"/>
        <v>1.12409</v>
      </c>
      <c r="AA3684">
        <f t="shared" si="1207"/>
        <v>1.11944</v>
      </c>
      <c r="AB3684">
        <f t="shared" si="1191"/>
        <v>19.354838709675111</v>
      </c>
      <c r="AC3684">
        <f t="shared" si="1209"/>
        <v>20.193307573584267</v>
      </c>
      <c r="AE3684">
        <f t="shared" si="1203"/>
        <v>1.12409</v>
      </c>
      <c r="AF3684">
        <f t="shared" si="1204"/>
        <v>1.11944</v>
      </c>
      <c r="AG3684">
        <f t="shared" si="1208"/>
        <v>19.354838709675111</v>
      </c>
      <c r="AH3684">
        <f t="shared" si="1202"/>
        <v>12.039624079247853</v>
      </c>
    </row>
    <row r="3685" spans="1:34" x14ac:dyDescent="0.25">
      <c r="A3685" s="1">
        <v>42535.71875</v>
      </c>
      <c r="B3685">
        <v>1.1203399999999999</v>
      </c>
      <c r="C3685">
        <v>1.1203399999999999</v>
      </c>
      <c r="D3685">
        <v>1.11903</v>
      </c>
      <c r="E3685">
        <v>1.11975</v>
      </c>
      <c r="F3685">
        <v>5841</v>
      </c>
      <c r="H3685">
        <f t="shared" si="1196"/>
        <v>7.2000000000005393E-4</v>
      </c>
      <c r="I3685">
        <f t="shared" si="1192"/>
        <v>20.193307573584267</v>
      </c>
      <c r="J3685">
        <f t="shared" si="1205"/>
        <v>12.039624079247853</v>
      </c>
      <c r="K3685">
        <f t="shared" si="1193"/>
        <v>0</v>
      </c>
      <c r="L3685">
        <f t="shared" si="1194"/>
        <v>0</v>
      </c>
      <c r="M3685">
        <f t="shared" si="1195"/>
        <v>0</v>
      </c>
      <c r="N3685">
        <f t="shared" ca="1" si="1210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7"/>
        <v>0.05</v>
      </c>
      <c r="R3685">
        <f t="shared" ca="1" si="1198"/>
        <v>0</v>
      </c>
      <c r="S3685">
        <f t="shared" ca="1" si="1199"/>
        <v>101.77740000000011</v>
      </c>
      <c r="T3685">
        <f t="shared" ca="1" si="1200"/>
        <v>0</v>
      </c>
      <c r="U3685">
        <f t="shared" ca="1" si="1201"/>
        <v>0</v>
      </c>
      <c r="Z3685">
        <f t="shared" si="1206"/>
        <v>1.12409</v>
      </c>
      <c r="AA3685">
        <f t="shared" si="1207"/>
        <v>1.11903</v>
      </c>
      <c r="AB3685">
        <f t="shared" si="1191"/>
        <v>14.229249011858592</v>
      </c>
      <c r="AC3685">
        <f t="shared" si="1209"/>
        <v>15.504821507221759</v>
      </c>
      <c r="AE3685">
        <f t="shared" si="1203"/>
        <v>1.12409</v>
      </c>
      <c r="AF3685">
        <f t="shared" si="1204"/>
        <v>1.11903</v>
      </c>
      <c r="AG3685">
        <f t="shared" si="1208"/>
        <v>14.229249011858592</v>
      </c>
      <c r="AH3685">
        <f t="shared" si="1202"/>
        <v>16.792043860766853</v>
      </c>
    </row>
    <row r="3686" spans="1:34" x14ac:dyDescent="0.25">
      <c r="A3686" s="1">
        <v>42535.729166666664</v>
      </c>
      <c r="B3686">
        <v>1.11975</v>
      </c>
      <c r="C3686">
        <v>1.1198999999999999</v>
      </c>
      <c r="D3686">
        <v>1.11883</v>
      </c>
      <c r="E3686">
        <v>1.1193200000000001</v>
      </c>
      <c r="F3686">
        <v>5440</v>
      </c>
      <c r="H3686">
        <f t="shared" si="1196"/>
        <v>4.9000000000010147E-4</v>
      </c>
      <c r="I3686">
        <f t="shared" si="1192"/>
        <v>15.504821507221759</v>
      </c>
      <c r="J3686">
        <f t="shared" si="1205"/>
        <v>16.792043860766853</v>
      </c>
      <c r="K3686">
        <f t="shared" si="1193"/>
        <v>1</v>
      </c>
      <c r="L3686">
        <f t="shared" si="1194"/>
        <v>0</v>
      </c>
      <c r="M3686">
        <f t="shared" si="1195"/>
        <v>0</v>
      </c>
      <c r="N3686">
        <f t="shared" ca="1" si="1210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7"/>
        <v>0.05</v>
      </c>
      <c r="R3686">
        <f t="shared" ca="1" si="1198"/>
        <v>0</v>
      </c>
      <c r="S3686">
        <f t="shared" ca="1" si="1199"/>
        <v>101.77740000000011</v>
      </c>
      <c r="T3686">
        <f t="shared" ca="1" si="1200"/>
        <v>0</v>
      </c>
      <c r="U3686">
        <f t="shared" ca="1" si="1201"/>
        <v>0</v>
      </c>
      <c r="Z3686">
        <f t="shared" si="1206"/>
        <v>1.12409</v>
      </c>
      <c r="AA3686">
        <f t="shared" si="1207"/>
        <v>1.11883</v>
      </c>
      <c r="AB3686">
        <f t="shared" ref="AB3686:AB3749" si="1211">(E3686-AA3686)/(Z3686-AA3686)*100</f>
        <v>9.3155893536140209</v>
      </c>
      <c r="AC3686">
        <f t="shared" si="1209"/>
        <v>11.793802879238635</v>
      </c>
      <c r="AE3686">
        <f t="shared" si="1203"/>
        <v>1.12409</v>
      </c>
      <c r="AF3686">
        <f t="shared" si="1204"/>
        <v>1.11883</v>
      </c>
      <c r="AG3686">
        <f t="shared" si="1208"/>
        <v>9.3155893536140209</v>
      </c>
      <c r="AH3686">
        <f t="shared" si="1202"/>
        <v>11.772419182736307</v>
      </c>
    </row>
    <row r="3687" spans="1:34" x14ac:dyDescent="0.25">
      <c r="A3687" s="1">
        <v>42535.739583333336</v>
      </c>
      <c r="B3687">
        <v>1.11931</v>
      </c>
      <c r="C3687">
        <v>1.12107</v>
      </c>
      <c r="D3687">
        <v>1.1192299999999999</v>
      </c>
      <c r="E3687">
        <v>1.1210199999999999</v>
      </c>
      <c r="F3687">
        <v>5215</v>
      </c>
      <c r="H3687">
        <f t="shared" si="1196"/>
        <v>8.0000000000080007E-5</v>
      </c>
      <c r="I3687">
        <f t="shared" si="1192"/>
        <v>11.793802879238635</v>
      </c>
      <c r="J3687">
        <f t="shared" si="1205"/>
        <v>11.772419182736307</v>
      </c>
      <c r="K3687">
        <f t="shared" si="1193"/>
        <v>1</v>
      </c>
      <c r="L3687">
        <f t="shared" si="1194"/>
        <v>0</v>
      </c>
      <c r="M3687">
        <f t="shared" si="1195"/>
        <v>0</v>
      </c>
      <c r="N3687">
        <f t="shared" ca="1" si="1210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7"/>
        <v>0.05</v>
      </c>
      <c r="R3687">
        <f t="shared" ca="1" si="1198"/>
        <v>0</v>
      </c>
      <c r="S3687">
        <f t="shared" ca="1" si="1199"/>
        <v>101.77740000000011</v>
      </c>
      <c r="T3687">
        <f t="shared" ca="1" si="1200"/>
        <v>0</v>
      </c>
      <c r="U3687">
        <f t="shared" ca="1" si="1201"/>
        <v>0</v>
      </c>
      <c r="Z3687">
        <f t="shared" si="1206"/>
        <v>1.12409</v>
      </c>
      <c r="AA3687">
        <f t="shared" si="1207"/>
        <v>1.11883</v>
      </c>
      <c r="AB3687">
        <f t="shared" si="1211"/>
        <v>41.634980988591188</v>
      </c>
      <c r="AC3687">
        <f t="shared" si="1209"/>
        <v>21.133664515934729</v>
      </c>
      <c r="AE3687">
        <f t="shared" si="1203"/>
        <v>1.12391</v>
      </c>
      <c r="AF3687">
        <f t="shared" si="1204"/>
        <v>1.11883</v>
      </c>
      <c r="AG3687">
        <f t="shared" si="1208"/>
        <v>43.110236220470973</v>
      </c>
      <c r="AH3687">
        <f t="shared" si="1202"/>
        <v>26.212912787042498</v>
      </c>
    </row>
    <row r="3688" spans="1:34" x14ac:dyDescent="0.25">
      <c r="A3688" s="1">
        <v>42535.75</v>
      </c>
      <c r="B3688">
        <v>1.1210100000000001</v>
      </c>
      <c r="C3688">
        <v>1.1212200000000001</v>
      </c>
      <c r="D3688">
        <v>1.1203700000000001</v>
      </c>
      <c r="E3688">
        <v>1.121</v>
      </c>
      <c r="F3688">
        <v>5423</v>
      </c>
      <c r="H3688">
        <f t="shared" si="1196"/>
        <v>6.2999999999990841E-4</v>
      </c>
      <c r="I3688">
        <f t="shared" si="1192"/>
        <v>21.133664515934729</v>
      </c>
      <c r="J3688">
        <f t="shared" si="1205"/>
        <v>26.212912787042498</v>
      </c>
      <c r="K3688">
        <f t="shared" si="1193"/>
        <v>1</v>
      </c>
      <c r="L3688">
        <f t="shared" si="1194"/>
        <v>0</v>
      </c>
      <c r="M3688">
        <f t="shared" si="1195"/>
        <v>0</v>
      </c>
      <c r="N3688">
        <f t="shared" ca="1" si="1210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7"/>
        <v>0.05</v>
      </c>
      <c r="R3688">
        <f t="shared" ca="1" si="1198"/>
        <v>0</v>
      </c>
      <c r="S3688">
        <f t="shared" ca="1" si="1199"/>
        <v>101.77740000000011</v>
      </c>
      <c r="T3688">
        <f t="shared" ca="1" si="1200"/>
        <v>0</v>
      </c>
      <c r="U3688">
        <f t="shared" ca="1" si="1201"/>
        <v>0</v>
      </c>
      <c r="Z3688">
        <f t="shared" si="1206"/>
        <v>1.12409</v>
      </c>
      <c r="AA3688">
        <f t="shared" si="1207"/>
        <v>1.11883</v>
      </c>
      <c r="AB3688">
        <f t="shared" si="1211"/>
        <v>41.254752851710798</v>
      </c>
      <c r="AC3688">
        <f t="shared" si="1209"/>
        <v>26.60864305144365</v>
      </c>
      <c r="AE3688">
        <f t="shared" si="1203"/>
        <v>1.1224400000000001</v>
      </c>
      <c r="AF3688">
        <f t="shared" si="1204"/>
        <v>1.11883</v>
      </c>
      <c r="AG3688">
        <f t="shared" si="1208"/>
        <v>60.110803324097986</v>
      </c>
      <c r="AH3688">
        <f t="shared" si="1202"/>
        <v>51.610519772284476</v>
      </c>
    </row>
    <row r="3689" spans="1:34" x14ac:dyDescent="0.25">
      <c r="A3689" s="1">
        <v>42535.760416666664</v>
      </c>
      <c r="B3689">
        <v>1.1209800000000001</v>
      </c>
      <c r="C3689">
        <v>1.12113</v>
      </c>
      <c r="D3689">
        <v>1.1198300000000001</v>
      </c>
      <c r="E3689">
        <v>1.1202700000000001</v>
      </c>
      <c r="F3689">
        <v>5121</v>
      </c>
      <c r="H3689">
        <f t="shared" si="1196"/>
        <v>4.3999999999999595E-4</v>
      </c>
      <c r="I3689">
        <f t="shared" si="1192"/>
        <v>26.60864305144365</v>
      </c>
      <c r="J3689">
        <f t="shared" si="1205"/>
        <v>51.610519772284476</v>
      </c>
      <c r="K3689">
        <f t="shared" si="1193"/>
        <v>1</v>
      </c>
      <c r="L3689">
        <f t="shared" si="1194"/>
        <v>0</v>
      </c>
      <c r="M3689">
        <f t="shared" si="1195"/>
        <v>0</v>
      </c>
      <c r="N3689">
        <f t="shared" ca="1" si="1210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7"/>
        <v>0.05</v>
      </c>
      <c r="R3689">
        <f t="shared" ca="1" si="1198"/>
        <v>0</v>
      </c>
      <c r="S3689">
        <f t="shared" ca="1" si="1199"/>
        <v>101.77740000000011</v>
      </c>
      <c r="T3689">
        <f t="shared" ca="1" si="1200"/>
        <v>0</v>
      </c>
      <c r="U3689">
        <f t="shared" ca="1" si="1201"/>
        <v>0</v>
      </c>
      <c r="Z3689">
        <f t="shared" si="1206"/>
        <v>1.12409</v>
      </c>
      <c r="AA3689">
        <f t="shared" si="1207"/>
        <v>1.11883</v>
      </c>
      <c r="AB3689">
        <f t="shared" si="1211"/>
        <v>27.376425855515134</v>
      </c>
      <c r="AC3689">
        <f t="shared" si="1209"/>
        <v>29.895437262357785</v>
      </c>
      <c r="AE3689">
        <f t="shared" si="1203"/>
        <v>1.1224400000000001</v>
      </c>
      <c r="AF3689">
        <f t="shared" si="1204"/>
        <v>1.11883</v>
      </c>
      <c r="AG3689">
        <f t="shared" si="1208"/>
        <v>39.889196675902014</v>
      </c>
      <c r="AH3689">
        <f t="shared" si="1202"/>
        <v>50</v>
      </c>
    </row>
    <row r="3690" spans="1:34" x14ac:dyDescent="0.25">
      <c r="A3690" s="1">
        <v>42535.770833333336</v>
      </c>
      <c r="B3690">
        <v>1.1202799999999999</v>
      </c>
      <c r="C3690">
        <v>1.1211100000000001</v>
      </c>
      <c r="D3690">
        <v>1.12026</v>
      </c>
      <c r="E3690">
        <v>1.1210199999999999</v>
      </c>
      <c r="F3690">
        <v>4929</v>
      </c>
      <c r="H3690">
        <f t="shared" si="1196"/>
        <v>1.9999999999908979E-5</v>
      </c>
      <c r="I3690">
        <f t="shared" si="1192"/>
        <v>29.895437262357785</v>
      </c>
      <c r="J3690">
        <f t="shared" si="1205"/>
        <v>50</v>
      </c>
      <c r="K3690">
        <f t="shared" si="1193"/>
        <v>1</v>
      </c>
      <c r="L3690">
        <f t="shared" si="1194"/>
        <v>0</v>
      </c>
      <c r="M3690">
        <f t="shared" si="1195"/>
        <v>0</v>
      </c>
      <c r="N3690">
        <f t="shared" ca="1" si="1210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7"/>
        <v>0.05</v>
      </c>
      <c r="R3690">
        <f t="shared" ca="1" si="1198"/>
        <v>0</v>
      </c>
      <c r="S3690">
        <f t="shared" ca="1" si="1199"/>
        <v>101.77740000000011</v>
      </c>
      <c r="T3690">
        <f t="shared" ca="1" si="1200"/>
        <v>0</v>
      </c>
      <c r="U3690">
        <f t="shared" ca="1" si="1201"/>
        <v>0</v>
      </c>
      <c r="Z3690">
        <f t="shared" si="1206"/>
        <v>1.12409</v>
      </c>
      <c r="AA3690">
        <f t="shared" si="1207"/>
        <v>1.11883</v>
      </c>
      <c r="AB3690">
        <f t="shared" si="1211"/>
        <v>41.634980988591188</v>
      </c>
      <c r="AC3690">
        <f t="shared" si="1209"/>
        <v>37.97528517110208</v>
      </c>
      <c r="AE3690">
        <f t="shared" si="1203"/>
        <v>1.1212200000000001</v>
      </c>
      <c r="AF3690">
        <f t="shared" si="1204"/>
        <v>1.11883</v>
      </c>
      <c r="AG3690">
        <f t="shared" si="1208"/>
        <v>91.631799163171948</v>
      </c>
      <c r="AH3690">
        <f t="shared" si="1202"/>
        <v>65.760497919536988</v>
      </c>
    </row>
    <row r="3691" spans="1:34" x14ac:dyDescent="0.25">
      <c r="A3691" s="1">
        <v>42535.78125</v>
      </c>
      <c r="B3691">
        <v>1.12103</v>
      </c>
      <c r="C3691">
        <v>1.1217900000000001</v>
      </c>
      <c r="D3691">
        <v>1.12036</v>
      </c>
      <c r="E3691">
        <v>1.1203700000000001</v>
      </c>
      <c r="F3691">
        <v>4864</v>
      </c>
      <c r="H3691">
        <f t="shared" si="1196"/>
        <v>1.0000000000065512E-5</v>
      </c>
      <c r="I3691">
        <f t="shared" si="1192"/>
        <v>37.97528517110208</v>
      </c>
      <c r="J3691">
        <f t="shared" si="1205"/>
        <v>65.760497919536988</v>
      </c>
      <c r="K3691">
        <f t="shared" si="1193"/>
        <v>0</v>
      </c>
      <c r="L3691">
        <f t="shared" si="1194"/>
        <v>0</v>
      </c>
      <c r="M3691">
        <f t="shared" si="1195"/>
        <v>0</v>
      </c>
      <c r="N3691">
        <f t="shared" ca="1" si="1210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7"/>
        <v>0.05</v>
      </c>
      <c r="R3691">
        <f t="shared" ca="1" si="1198"/>
        <v>0</v>
      </c>
      <c r="S3691">
        <f t="shared" ca="1" si="1199"/>
        <v>101.77740000000011</v>
      </c>
      <c r="T3691">
        <f t="shared" ca="1" si="1200"/>
        <v>0</v>
      </c>
      <c r="U3691">
        <f t="shared" ca="1" si="1201"/>
        <v>0</v>
      </c>
      <c r="Z3691">
        <f t="shared" si="1206"/>
        <v>1.12409</v>
      </c>
      <c r="AA3691">
        <f t="shared" si="1207"/>
        <v>1.11883</v>
      </c>
      <c r="AB3691">
        <f t="shared" si="1211"/>
        <v>29.277566539925559</v>
      </c>
      <c r="AC3691">
        <f t="shared" si="1209"/>
        <v>34.885931558935667</v>
      </c>
      <c r="AE3691">
        <f t="shared" si="1203"/>
        <v>1.1217900000000001</v>
      </c>
      <c r="AF3691">
        <f t="shared" si="1204"/>
        <v>1.11883</v>
      </c>
      <c r="AG3691">
        <f t="shared" si="1208"/>
        <v>52.027027027029007</v>
      </c>
      <c r="AH3691">
        <f t="shared" si="1202"/>
        <v>71.829413095100477</v>
      </c>
    </row>
    <row r="3692" spans="1:34" x14ac:dyDescent="0.25">
      <c r="A3692" s="1">
        <v>42535.791666666664</v>
      </c>
      <c r="B3692">
        <v>1.1203799999999999</v>
      </c>
      <c r="C3692">
        <v>1.1210800000000001</v>
      </c>
      <c r="D3692">
        <v>1.1203399999999999</v>
      </c>
      <c r="E3692">
        <v>1.12073</v>
      </c>
      <c r="F3692">
        <v>4115</v>
      </c>
      <c r="H3692">
        <f t="shared" si="1196"/>
        <v>4.0000000000040004E-5</v>
      </c>
      <c r="I3692">
        <f t="shared" si="1192"/>
        <v>34.885931558935667</v>
      </c>
      <c r="J3692">
        <f t="shared" si="1205"/>
        <v>71.829413095100477</v>
      </c>
      <c r="K3692">
        <f t="shared" si="1193"/>
        <v>0</v>
      </c>
      <c r="L3692">
        <f t="shared" si="1194"/>
        <v>1</v>
      </c>
      <c r="M3692">
        <f t="shared" si="1195"/>
        <v>0</v>
      </c>
      <c r="N3692">
        <f t="shared" ca="1" si="1210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7"/>
        <v>0.05</v>
      </c>
      <c r="R3692">
        <f t="shared" ca="1" si="1198"/>
        <v>0</v>
      </c>
      <c r="S3692">
        <f t="shared" ca="1" si="1199"/>
        <v>101.77740000000011</v>
      </c>
      <c r="T3692">
        <f t="shared" ca="1" si="1200"/>
        <v>0</v>
      </c>
      <c r="U3692">
        <f t="shared" ca="1" si="1201"/>
        <v>0</v>
      </c>
      <c r="Z3692">
        <f t="shared" si="1206"/>
        <v>1.12409</v>
      </c>
      <c r="AA3692">
        <f t="shared" si="1207"/>
        <v>1.11883</v>
      </c>
      <c r="AB3692">
        <f t="shared" si="1211"/>
        <v>36.121673003802236</v>
      </c>
      <c r="AC3692">
        <f t="shared" si="1209"/>
        <v>33.602661596958527</v>
      </c>
      <c r="AE3692">
        <f t="shared" si="1203"/>
        <v>1.1217900000000001</v>
      </c>
      <c r="AF3692">
        <f t="shared" si="1204"/>
        <v>1.11883</v>
      </c>
      <c r="AG3692">
        <f t="shared" si="1208"/>
        <v>64.189189189188028</v>
      </c>
      <c r="AH3692">
        <f t="shared" si="1202"/>
        <v>58.108108108108517</v>
      </c>
    </row>
    <row r="3693" spans="1:34" x14ac:dyDescent="0.25">
      <c r="A3693" s="1">
        <v>42535.802083333336</v>
      </c>
      <c r="B3693">
        <v>1.1207400000000001</v>
      </c>
      <c r="C3693">
        <v>1.121</v>
      </c>
      <c r="D3693">
        <v>1.12015</v>
      </c>
      <c r="E3693">
        <v>1.1204700000000001</v>
      </c>
      <c r="F3693">
        <v>4125</v>
      </c>
      <c r="H3693">
        <f t="shared" si="1196"/>
        <v>3.2000000000009798E-4</v>
      </c>
      <c r="I3693">
        <f t="shared" si="1192"/>
        <v>33.602661596958527</v>
      </c>
      <c r="J3693">
        <f t="shared" si="1205"/>
        <v>58.108108108108517</v>
      </c>
      <c r="K3693">
        <f t="shared" si="1193"/>
        <v>0</v>
      </c>
      <c r="L3693">
        <f t="shared" si="1194"/>
        <v>0</v>
      </c>
      <c r="M3693">
        <f t="shared" si="1195"/>
        <v>0</v>
      </c>
      <c r="N3693">
        <f t="shared" ca="1" si="1210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7"/>
        <v>0.05</v>
      </c>
      <c r="R3693">
        <f t="shared" ca="1" si="1198"/>
        <v>0</v>
      </c>
      <c r="S3693">
        <f t="shared" ca="1" si="1199"/>
        <v>101.77740000000011</v>
      </c>
      <c r="T3693">
        <f t="shared" ca="1" si="1200"/>
        <v>0</v>
      </c>
      <c r="U3693">
        <f t="shared" ca="1" si="1201"/>
        <v>0</v>
      </c>
      <c r="Z3693">
        <f t="shared" si="1206"/>
        <v>1.12409</v>
      </c>
      <c r="AA3693">
        <f t="shared" si="1207"/>
        <v>1.11883</v>
      </c>
      <c r="AB3693">
        <f t="shared" si="1211"/>
        <v>31.178707224335984</v>
      </c>
      <c r="AC3693">
        <f t="shared" si="1209"/>
        <v>34.553231939163744</v>
      </c>
      <c r="AE3693">
        <f t="shared" si="1203"/>
        <v>1.1217900000000001</v>
      </c>
      <c r="AF3693">
        <f t="shared" si="1204"/>
        <v>1.1192299999999999</v>
      </c>
      <c r="AG3693">
        <f t="shared" si="1208"/>
        <v>48.437500000002849</v>
      </c>
      <c r="AH3693">
        <f t="shared" si="1202"/>
        <v>56.313344594595435</v>
      </c>
    </row>
    <row r="3694" spans="1:34" x14ac:dyDescent="0.25">
      <c r="A3694" s="1">
        <v>42535.8125</v>
      </c>
      <c r="B3694">
        <v>1.1204799999999999</v>
      </c>
      <c r="C3694">
        <v>1.12096</v>
      </c>
      <c r="D3694">
        <v>1.12029</v>
      </c>
      <c r="E3694">
        <v>1.1207499999999999</v>
      </c>
      <c r="F3694">
        <v>3989</v>
      </c>
      <c r="H3694">
        <f t="shared" si="1196"/>
        <v>1.8999999999991246E-4</v>
      </c>
      <c r="I3694">
        <f t="shared" si="1192"/>
        <v>34.553231939163744</v>
      </c>
      <c r="J3694">
        <f t="shared" si="1205"/>
        <v>56.313344594595435</v>
      </c>
      <c r="K3694">
        <f t="shared" si="1193"/>
        <v>0</v>
      </c>
      <c r="L3694">
        <f t="shared" si="1194"/>
        <v>0</v>
      </c>
      <c r="M3694">
        <f t="shared" si="1195"/>
        <v>0</v>
      </c>
      <c r="N3694">
        <f t="shared" ca="1" si="1210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7"/>
        <v>0.05</v>
      </c>
      <c r="R3694">
        <f t="shared" ca="1" si="1198"/>
        <v>0</v>
      </c>
      <c r="S3694">
        <f t="shared" ca="1" si="1199"/>
        <v>101.77740000000011</v>
      </c>
      <c r="T3694">
        <f t="shared" ca="1" si="1200"/>
        <v>0</v>
      </c>
      <c r="U3694">
        <f t="shared" ca="1" si="1201"/>
        <v>0</v>
      </c>
      <c r="Z3694">
        <f t="shared" si="1206"/>
        <v>1.12409</v>
      </c>
      <c r="AA3694">
        <f t="shared" si="1207"/>
        <v>1.11883</v>
      </c>
      <c r="AB3694">
        <f t="shared" si="1211"/>
        <v>36.501901140682627</v>
      </c>
      <c r="AC3694">
        <f t="shared" si="1209"/>
        <v>33.269961977186597</v>
      </c>
      <c r="AE3694">
        <f t="shared" si="1203"/>
        <v>1.1217900000000001</v>
      </c>
      <c r="AF3694">
        <f t="shared" si="1204"/>
        <v>1.1198300000000001</v>
      </c>
      <c r="AG3694">
        <f t="shared" si="1208"/>
        <v>46.938775510195299</v>
      </c>
      <c r="AH3694">
        <f t="shared" si="1202"/>
        <v>47.688137755099078</v>
      </c>
    </row>
    <row r="3695" spans="1:34" x14ac:dyDescent="0.25">
      <c r="A3695" s="1">
        <v>42535.822916666664</v>
      </c>
      <c r="B3695">
        <v>1.1207499999999999</v>
      </c>
      <c r="C3695">
        <v>1.1214299999999999</v>
      </c>
      <c r="D3695">
        <v>1.12043</v>
      </c>
      <c r="E3695">
        <v>1.1212</v>
      </c>
      <c r="F3695">
        <v>4515</v>
      </c>
      <c r="H3695">
        <f t="shared" si="1196"/>
        <v>3.1999999999987594E-4</v>
      </c>
      <c r="I3695">
        <f t="shared" si="1192"/>
        <v>33.269961977186597</v>
      </c>
      <c r="J3695">
        <f t="shared" si="1205"/>
        <v>47.688137755099078</v>
      </c>
      <c r="K3695">
        <f t="shared" si="1193"/>
        <v>0</v>
      </c>
      <c r="L3695">
        <f t="shared" si="1194"/>
        <v>0</v>
      </c>
      <c r="M3695">
        <f t="shared" si="1195"/>
        <v>0</v>
      </c>
      <c r="N3695">
        <f t="shared" ca="1" si="1210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7"/>
        <v>0.05</v>
      </c>
      <c r="R3695">
        <f t="shared" ca="1" si="1198"/>
        <v>0</v>
      </c>
      <c r="S3695">
        <f t="shared" ca="1" si="1199"/>
        <v>101.77740000000011</v>
      </c>
      <c r="T3695">
        <f t="shared" ca="1" si="1200"/>
        <v>0</v>
      </c>
      <c r="U3695">
        <f t="shared" ca="1" si="1201"/>
        <v>0</v>
      </c>
      <c r="Z3695">
        <f t="shared" si="1206"/>
        <v>1.12409</v>
      </c>
      <c r="AA3695">
        <f t="shared" si="1207"/>
        <v>1.11883</v>
      </c>
      <c r="AB3695">
        <f t="shared" si="1211"/>
        <v>45.057034220531641</v>
      </c>
      <c r="AC3695">
        <f t="shared" si="1209"/>
        <v>37.214828897338123</v>
      </c>
      <c r="AE3695">
        <f t="shared" si="1203"/>
        <v>1.1217900000000001</v>
      </c>
      <c r="AF3695">
        <f t="shared" si="1204"/>
        <v>1.1198300000000001</v>
      </c>
      <c r="AG3695">
        <f t="shared" si="1208"/>
        <v>69.897959183668263</v>
      </c>
      <c r="AH3695">
        <f t="shared" si="1202"/>
        <v>58.418367346931781</v>
      </c>
    </row>
    <row r="3696" spans="1:34" x14ac:dyDescent="0.25">
      <c r="A3696" s="1">
        <v>42535.833333333336</v>
      </c>
      <c r="B3696">
        <v>1.1211899999999999</v>
      </c>
      <c r="C3696">
        <v>1.1217699999999999</v>
      </c>
      <c r="D3696">
        <v>1.12093</v>
      </c>
      <c r="E3696">
        <v>1.1217600000000001</v>
      </c>
      <c r="F3696">
        <v>4335</v>
      </c>
      <c r="H3696">
        <f t="shared" si="1196"/>
        <v>2.5999999999992696E-4</v>
      </c>
      <c r="I3696">
        <f t="shared" si="1192"/>
        <v>37.214828897338123</v>
      </c>
      <c r="J3696">
        <f t="shared" si="1205"/>
        <v>58.418367346931781</v>
      </c>
      <c r="K3696">
        <f t="shared" si="1193"/>
        <v>0</v>
      </c>
      <c r="L3696">
        <f t="shared" si="1194"/>
        <v>0</v>
      </c>
      <c r="M3696">
        <f t="shared" si="1195"/>
        <v>0</v>
      </c>
      <c r="N3696">
        <f t="shared" ca="1" si="1210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7"/>
        <v>0.05</v>
      </c>
      <c r="R3696">
        <f t="shared" ca="1" si="1198"/>
        <v>0</v>
      </c>
      <c r="S3696">
        <f t="shared" ca="1" si="1199"/>
        <v>101.77740000000011</v>
      </c>
      <c r="T3696">
        <f t="shared" ca="1" si="1200"/>
        <v>0</v>
      </c>
      <c r="U3696">
        <f t="shared" ca="1" si="1201"/>
        <v>0</v>
      </c>
      <c r="Z3696">
        <f t="shared" si="1206"/>
        <v>1.12409</v>
      </c>
      <c r="AA3696">
        <f t="shared" si="1207"/>
        <v>1.11883</v>
      </c>
      <c r="AB3696">
        <f t="shared" si="1211"/>
        <v>55.703422053233375</v>
      </c>
      <c r="AC3696">
        <f t="shared" si="1209"/>
        <v>42.110266159695904</v>
      </c>
      <c r="AE3696">
        <f t="shared" si="1203"/>
        <v>1.1217900000000001</v>
      </c>
      <c r="AF3696">
        <f t="shared" si="1204"/>
        <v>1.12015</v>
      </c>
      <c r="AG3696">
        <f t="shared" si="1208"/>
        <v>98.170731707318723</v>
      </c>
      <c r="AH3696">
        <f t="shared" si="1202"/>
        <v>84.0343454454935</v>
      </c>
    </row>
    <row r="3697" spans="1:34" x14ac:dyDescent="0.25">
      <c r="A3697" s="1">
        <v>42535.84375</v>
      </c>
      <c r="B3697">
        <v>1.12175</v>
      </c>
      <c r="C3697">
        <v>1.1218900000000001</v>
      </c>
      <c r="D3697">
        <v>1.12121</v>
      </c>
      <c r="E3697">
        <v>1.1212500000000001</v>
      </c>
      <c r="F3697">
        <v>4232</v>
      </c>
      <c r="H3697">
        <f t="shared" si="1196"/>
        <v>4.0000000000040004E-5</v>
      </c>
      <c r="I3697">
        <f t="shared" si="1192"/>
        <v>42.110266159695904</v>
      </c>
      <c r="J3697">
        <f t="shared" si="1205"/>
        <v>84.0343454454935</v>
      </c>
      <c r="K3697">
        <f t="shared" si="1193"/>
        <v>0</v>
      </c>
      <c r="L3697">
        <f t="shared" si="1194"/>
        <v>1</v>
      </c>
      <c r="M3697">
        <f t="shared" si="1195"/>
        <v>0</v>
      </c>
      <c r="N3697">
        <f t="shared" ca="1" si="1210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7"/>
        <v>0.05</v>
      </c>
      <c r="R3697">
        <f t="shared" ca="1" si="1198"/>
        <v>0</v>
      </c>
      <c r="S3697">
        <f t="shared" ca="1" si="1199"/>
        <v>101.77740000000011</v>
      </c>
      <c r="T3697">
        <f t="shared" ca="1" si="1200"/>
        <v>0</v>
      </c>
      <c r="U3697">
        <f t="shared" ca="1" si="1201"/>
        <v>0</v>
      </c>
      <c r="Z3697">
        <f t="shared" si="1206"/>
        <v>1.12409</v>
      </c>
      <c r="AA3697">
        <f t="shared" si="1207"/>
        <v>1.11883</v>
      </c>
      <c r="AB3697">
        <f t="shared" si="1211"/>
        <v>46.007604562738955</v>
      </c>
      <c r="AC3697">
        <f t="shared" si="1209"/>
        <v>45.817490494296649</v>
      </c>
      <c r="AE3697">
        <f t="shared" si="1203"/>
        <v>1.1218900000000001</v>
      </c>
      <c r="AF3697">
        <f t="shared" si="1204"/>
        <v>1.12015</v>
      </c>
      <c r="AG3697">
        <f t="shared" si="1208"/>
        <v>63.21839080460078</v>
      </c>
      <c r="AH3697">
        <f t="shared" si="1202"/>
        <v>80.694561255959755</v>
      </c>
    </row>
    <row r="3698" spans="1:34" x14ac:dyDescent="0.25">
      <c r="A3698" s="1">
        <v>42535.854166666664</v>
      </c>
      <c r="B3698">
        <v>1.1212500000000001</v>
      </c>
      <c r="C3698">
        <v>1.1214</v>
      </c>
      <c r="D3698">
        <v>1.1211100000000001</v>
      </c>
      <c r="E3698">
        <v>1.1211599999999999</v>
      </c>
      <c r="F3698">
        <v>3964</v>
      </c>
      <c r="H3698">
        <f t="shared" si="1196"/>
        <v>4.9999999999883471E-5</v>
      </c>
      <c r="I3698">
        <f t="shared" si="1192"/>
        <v>45.817490494296649</v>
      </c>
      <c r="J3698">
        <f t="shared" si="1205"/>
        <v>80.694561255959755</v>
      </c>
      <c r="K3698">
        <f t="shared" si="1193"/>
        <v>0</v>
      </c>
      <c r="L3698">
        <f t="shared" si="1194"/>
        <v>1</v>
      </c>
      <c r="M3698">
        <f t="shared" si="1195"/>
        <v>0</v>
      </c>
      <c r="N3698">
        <f t="shared" ca="1" si="1210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7"/>
        <v>0.05</v>
      </c>
      <c r="R3698">
        <f t="shared" ca="1" si="1198"/>
        <v>0</v>
      </c>
      <c r="S3698">
        <f t="shared" ca="1" si="1199"/>
        <v>101.77740000000011</v>
      </c>
      <c r="T3698">
        <f t="shared" ca="1" si="1200"/>
        <v>0</v>
      </c>
      <c r="U3698">
        <f t="shared" ca="1" si="1201"/>
        <v>0</v>
      </c>
      <c r="Z3698">
        <f t="shared" si="1206"/>
        <v>1.12409</v>
      </c>
      <c r="AA3698">
        <f t="shared" si="1207"/>
        <v>1.11883</v>
      </c>
      <c r="AB3698">
        <f t="shared" si="1211"/>
        <v>44.296577946766625</v>
      </c>
      <c r="AC3698">
        <f t="shared" si="1209"/>
        <v>47.766159695817649</v>
      </c>
      <c r="AE3698">
        <f t="shared" si="1203"/>
        <v>1.1218900000000001</v>
      </c>
      <c r="AF3698">
        <f t="shared" si="1204"/>
        <v>1.12015</v>
      </c>
      <c r="AG3698">
        <f t="shared" si="1208"/>
        <v>58.045977011489192</v>
      </c>
      <c r="AH3698">
        <f t="shared" si="1202"/>
        <v>60.632183908044986</v>
      </c>
    </row>
    <row r="3699" spans="1:34" x14ac:dyDescent="0.25">
      <c r="A3699" s="1">
        <v>42535.864583333336</v>
      </c>
      <c r="B3699">
        <v>1.1211500000000001</v>
      </c>
      <c r="C3699">
        <v>1.12137</v>
      </c>
      <c r="D3699">
        <v>1.1205499999999999</v>
      </c>
      <c r="E3699">
        <v>1.1213500000000001</v>
      </c>
      <c r="F3699">
        <v>4344</v>
      </c>
      <c r="H3699">
        <f t="shared" si="1196"/>
        <v>6.0000000000015596E-4</v>
      </c>
      <c r="I3699">
        <f t="shared" si="1192"/>
        <v>47.766159695817649</v>
      </c>
      <c r="J3699">
        <f t="shared" si="1205"/>
        <v>60.632183908044986</v>
      </c>
      <c r="K3699">
        <f t="shared" si="1193"/>
        <v>0</v>
      </c>
      <c r="L3699">
        <f t="shared" si="1194"/>
        <v>0</v>
      </c>
      <c r="M3699">
        <f t="shared" si="1195"/>
        <v>0</v>
      </c>
      <c r="N3699">
        <f t="shared" ca="1" si="1210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9">
        <f t="shared" ca="1" si="1197"/>
        <v>0.05</v>
      </c>
      <c r="R3699">
        <f t="shared" ca="1" si="1198"/>
        <v>0</v>
      </c>
      <c r="S3699">
        <f t="shared" ca="1" si="1199"/>
        <v>101.77740000000011</v>
      </c>
      <c r="T3699">
        <f t="shared" ca="1" si="1200"/>
        <v>0</v>
      </c>
      <c r="U3699">
        <f t="shared" ca="1" si="1201"/>
        <v>0</v>
      </c>
      <c r="Z3699">
        <f t="shared" si="1206"/>
        <v>1.12409</v>
      </c>
      <c r="AA3699">
        <f t="shared" si="1207"/>
        <v>1.11883</v>
      </c>
      <c r="AB3699">
        <f t="shared" si="1211"/>
        <v>47.908745247149383</v>
      </c>
      <c r="AC3699">
        <f t="shared" si="1209"/>
        <v>48.479087452472086</v>
      </c>
      <c r="AE3699">
        <f t="shared" si="1203"/>
        <v>1.1218900000000001</v>
      </c>
      <c r="AF3699">
        <f t="shared" si="1204"/>
        <v>1.12015</v>
      </c>
      <c r="AG3699">
        <f t="shared" si="1208"/>
        <v>68.965517241381519</v>
      </c>
      <c r="AH3699">
        <f t="shared" si="1202"/>
        <v>63.505747126435352</v>
      </c>
    </row>
    <row r="3700" spans="1:34" x14ac:dyDescent="0.25">
      <c r="A3700" s="1">
        <v>42535.875</v>
      </c>
      <c r="B3700">
        <v>1.1213500000000001</v>
      </c>
      <c r="C3700">
        <v>1.12157</v>
      </c>
      <c r="D3700">
        <v>1.1209499999999999</v>
      </c>
      <c r="E3700">
        <v>1.1210500000000001</v>
      </c>
      <c r="F3700">
        <v>4089</v>
      </c>
      <c r="H3700">
        <f t="shared" si="1196"/>
        <v>1.0000000000021103E-4</v>
      </c>
      <c r="I3700">
        <f t="shared" si="1192"/>
        <v>48.479087452472086</v>
      </c>
      <c r="J3700">
        <f t="shared" si="1205"/>
        <v>63.505747126435352</v>
      </c>
      <c r="K3700">
        <f t="shared" si="1193"/>
        <v>0</v>
      </c>
      <c r="L3700">
        <f t="shared" si="1194"/>
        <v>0</v>
      </c>
      <c r="M3700">
        <f t="shared" si="1195"/>
        <v>0</v>
      </c>
      <c r="N3700">
        <f t="shared" ca="1" si="1210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7"/>
        <v>0.05</v>
      </c>
      <c r="R3700">
        <f t="shared" ca="1" si="1198"/>
        <v>0</v>
      </c>
      <c r="S3700">
        <f t="shared" ca="1" si="1199"/>
        <v>101.77740000000011</v>
      </c>
      <c r="T3700">
        <f t="shared" ca="1" si="1200"/>
        <v>0</v>
      </c>
      <c r="U3700">
        <f t="shared" ca="1" si="1201"/>
        <v>0</v>
      </c>
      <c r="Z3700">
        <f t="shared" si="1206"/>
        <v>1.12409</v>
      </c>
      <c r="AA3700">
        <f t="shared" si="1207"/>
        <v>1.11883</v>
      </c>
      <c r="AB3700">
        <f t="shared" si="1211"/>
        <v>42.205323193918112</v>
      </c>
      <c r="AC3700">
        <f t="shared" si="1209"/>
        <v>45.104562737643263</v>
      </c>
      <c r="AE3700">
        <f t="shared" si="1203"/>
        <v>1.1218900000000001</v>
      </c>
      <c r="AF3700">
        <f t="shared" si="1204"/>
        <v>1.12029</v>
      </c>
      <c r="AG3700">
        <f t="shared" si="1208"/>
        <v>47.500000000004512</v>
      </c>
      <c r="AH3700">
        <f t="shared" si="1202"/>
        <v>58.232758620693019</v>
      </c>
    </row>
    <row r="3701" spans="1:34" x14ac:dyDescent="0.25">
      <c r="A3701" s="1">
        <v>42535.885416666664</v>
      </c>
      <c r="B3701">
        <v>1.1210599999999999</v>
      </c>
      <c r="C3701">
        <v>1.1212</v>
      </c>
      <c r="D3701">
        <v>1.1207100000000001</v>
      </c>
      <c r="E3701">
        <v>1.1207800000000001</v>
      </c>
      <c r="F3701">
        <v>3670</v>
      </c>
      <c r="H3701">
        <f t="shared" si="1196"/>
        <v>7.0000000000014495E-5</v>
      </c>
      <c r="I3701">
        <f t="shared" si="1192"/>
        <v>45.104562737643263</v>
      </c>
      <c r="J3701">
        <f t="shared" si="1205"/>
        <v>58.232758620693019</v>
      </c>
      <c r="K3701">
        <f t="shared" si="1193"/>
        <v>0</v>
      </c>
      <c r="L3701">
        <f t="shared" si="1194"/>
        <v>0</v>
      </c>
      <c r="M3701">
        <f t="shared" si="1195"/>
        <v>0</v>
      </c>
      <c r="N3701">
        <f t="shared" ca="1" si="1210"/>
        <v>0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7"/>
        <v>0.05</v>
      </c>
      <c r="R3701">
        <f t="shared" ca="1" si="1198"/>
        <v>0</v>
      </c>
      <c r="S3701">
        <f t="shared" ca="1" si="1199"/>
        <v>101.77740000000011</v>
      </c>
      <c r="T3701">
        <f t="shared" ca="1" si="1200"/>
        <v>0</v>
      </c>
      <c r="U3701">
        <f t="shared" ca="1" si="1201"/>
        <v>0</v>
      </c>
      <c r="Z3701">
        <f t="shared" si="1206"/>
        <v>1.12409</v>
      </c>
      <c r="AA3701">
        <f t="shared" si="1207"/>
        <v>1.11883</v>
      </c>
      <c r="AB3701">
        <f t="shared" si="1211"/>
        <v>37.07224334600955</v>
      </c>
      <c r="AC3701">
        <f t="shared" si="1209"/>
        <v>42.870722433460912</v>
      </c>
      <c r="AE3701">
        <f t="shared" si="1203"/>
        <v>1.1218900000000001</v>
      </c>
      <c r="AF3701">
        <f t="shared" si="1204"/>
        <v>1.12043</v>
      </c>
      <c r="AG3701">
        <f t="shared" si="1208"/>
        <v>23.972602739730714</v>
      </c>
      <c r="AH3701">
        <f t="shared" si="1202"/>
        <v>35.736301369867611</v>
      </c>
    </row>
    <row r="3702" spans="1:34" x14ac:dyDescent="0.25">
      <c r="A3702" s="1">
        <v>42535.895833333336</v>
      </c>
      <c r="B3702">
        <v>1.1207800000000001</v>
      </c>
      <c r="C3702">
        <v>1.12086</v>
      </c>
      <c r="D3702">
        <v>1.1202700000000001</v>
      </c>
      <c r="E3702">
        <v>1.12039</v>
      </c>
      <c r="F3702">
        <v>3587</v>
      </c>
      <c r="H3702">
        <f t="shared" si="1196"/>
        <v>1.1999999999989797E-4</v>
      </c>
      <c r="I3702">
        <f t="shared" si="1192"/>
        <v>42.870722433460912</v>
      </c>
      <c r="J3702">
        <f t="shared" si="1205"/>
        <v>35.736301369867611</v>
      </c>
      <c r="K3702">
        <f t="shared" si="1193"/>
        <v>0</v>
      </c>
      <c r="L3702">
        <f t="shared" si="1194"/>
        <v>0</v>
      </c>
      <c r="M3702">
        <f t="shared" si="1195"/>
        <v>0</v>
      </c>
      <c r="N3702">
        <f t="shared" ca="1" si="1210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7"/>
        <v>0.05</v>
      </c>
      <c r="R3702">
        <f t="shared" ca="1" si="1198"/>
        <v>0</v>
      </c>
      <c r="S3702">
        <f t="shared" ca="1" si="1199"/>
        <v>101.77740000000011</v>
      </c>
      <c r="T3702">
        <f t="shared" ca="1" si="1200"/>
        <v>0</v>
      </c>
      <c r="U3702">
        <f t="shared" ca="1" si="1201"/>
        <v>0</v>
      </c>
      <c r="Z3702">
        <f t="shared" si="1206"/>
        <v>1.12391</v>
      </c>
      <c r="AA3702">
        <f t="shared" si="1207"/>
        <v>1.11883</v>
      </c>
      <c r="AB3702">
        <f t="shared" si="1211"/>
        <v>30.708661417323107</v>
      </c>
      <c r="AC3702">
        <f t="shared" si="1209"/>
        <v>39.473743301100036</v>
      </c>
      <c r="AE3702">
        <f t="shared" si="1203"/>
        <v>1.1218900000000001</v>
      </c>
      <c r="AF3702">
        <f t="shared" si="1204"/>
        <v>1.1202700000000001</v>
      </c>
      <c r="AG3702">
        <f t="shared" si="1208"/>
        <v>7.4074074074013163</v>
      </c>
      <c r="AH3702">
        <f t="shared" si="1202"/>
        <v>15.690005073566015</v>
      </c>
    </row>
    <row r="3703" spans="1:34" x14ac:dyDescent="0.25">
      <c r="A3703" s="1">
        <v>42535.90625</v>
      </c>
      <c r="B3703">
        <v>1.1204000000000001</v>
      </c>
      <c r="C3703">
        <v>1.1207499999999999</v>
      </c>
      <c r="D3703">
        <v>1.1201399999999999</v>
      </c>
      <c r="E3703">
        <v>1.12035</v>
      </c>
      <c r="F3703">
        <v>3714</v>
      </c>
      <c r="H3703">
        <f t="shared" si="1196"/>
        <v>2.1000000000004349E-4</v>
      </c>
      <c r="I3703">
        <f t="shared" si="1192"/>
        <v>39.473743301100036</v>
      </c>
      <c r="J3703">
        <f t="shared" si="1205"/>
        <v>15.690005073566015</v>
      </c>
      <c r="K3703">
        <f t="shared" si="1193"/>
        <v>0</v>
      </c>
      <c r="L3703">
        <f t="shared" si="1194"/>
        <v>0</v>
      </c>
      <c r="M3703">
        <f t="shared" si="1195"/>
        <v>0</v>
      </c>
      <c r="N3703">
        <f t="shared" ca="1" si="1210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7"/>
        <v>0.05</v>
      </c>
      <c r="R3703">
        <f t="shared" ca="1" si="1198"/>
        <v>0</v>
      </c>
      <c r="S3703">
        <f t="shared" ca="1" si="1199"/>
        <v>101.77740000000011</v>
      </c>
      <c r="T3703">
        <f t="shared" ca="1" si="1200"/>
        <v>0</v>
      </c>
      <c r="U3703">
        <f t="shared" ca="1" si="1201"/>
        <v>0</v>
      </c>
      <c r="Z3703">
        <f t="shared" si="1206"/>
        <v>1.1224400000000001</v>
      </c>
      <c r="AA3703">
        <f t="shared" si="1207"/>
        <v>1.11883</v>
      </c>
      <c r="AB3703">
        <f t="shared" si="1211"/>
        <v>42.105263157892466</v>
      </c>
      <c r="AC3703">
        <f t="shared" si="1209"/>
        <v>38.022872778785811</v>
      </c>
      <c r="AE3703">
        <f t="shared" si="1203"/>
        <v>1.1218900000000001</v>
      </c>
      <c r="AF3703">
        <f t="shared" si="1204"/>
        <v>1.1201399999999999</v>
      </c>
      <c r="AG3703">
        <f t="shared" si="1208"/>
        <v>12.000000000001522</v>
      </c>
      <c r="AH3703">
        <f t="shared" si="1202"/>
        <v>9.7037037037014198</v>
      </c>
    </row>
    <row r="3704" spans="1:34" x14ac:dyDescent="0.25">
      <c r="A3704" s="1">
        <v>42535.916666666664</v>
      </c>
      <c r="B3704">
        <v>1.1203399999999999</v>
      </c>
      <c r="C3704">
        <v>1.1203700000000001</v>
      </c>
      <c r="D3704">
        <v>1.11991</v>
      </c>
      <c r="E3704">
        <v>1.1201700000000001</v>
      </c>
      <c r="F3704">
        <v>3962</v>
      </c>
      <c r="H3704">
        <f t="shared" si="1196"/>
        <v>2.60000000000149E-4</v>
      </c>
      <c r="I3704">
        <f t="shared" si="1192"/>
        <v>38.022872778785811</v>
      </c>
      <c r="J3704">
        <f t="shared" si="1205"/>
        <v>9.7037037037014198</v>
      </c>
      <c r="K3704">
        <f t="shared" si="1193"/>
        <v>0</v>
      </c>
      <c r="L3704">
        <f t="shared" si="1194"/>
        <v>-1</v>
      </c>
      <c r="M3704">
        <f t="shared" si="1195"/>
        <v>0</v>
      </c>
      <c r="N3704">
        <f t="shared" ca="1" si="1210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7"/>
        <v>0.05</v>
      </c>
      <c r="R3704">
        <f t="shared" ca="1" si="1198"/>
        <v>0</v>
      </c>
      <c r="S3704">
        <f t="shared" ca="1" si="1199"/>
        <v>101.77740000000011</v>
      </c>
      <c r="T3704">
        <f t="shared" ca="1" si="1200"/>
        <v>0</v>
      </c>
      <c r="U3704">
        <f t="shared" ca="1" si="1201"/>
        <v>0</v>
      </c>
      <c r="Z3704">
        <f t="shared" si="1206"/>
        <v>1.1224400000000001</v>
      </c>
      <c r="AA3704">
        <f t="shared" si="1207"/>
        <v>1.11883</v>
      </c>
      <c r="AB3704">
        <f t="shared" si="1211"/>
        <v>37.119113573409336</v>
      </c>
      <c r="AC3704">
        <f t="shared" si="1209"/>
        <v>36.751320373658615</v>
      </c>
      <c r="AE3704">
        <f t="shared" si="1203"/>
        <v>1.12157</v>
      </c>
      <c r="AF3704">
        <f t="shared" si="1204"/>
        <v>1.11991</v>
      </c>
      <c r="AG3704">
        <f t="shared" si="1208"/>
        <v>15.662650602418662</v>
      </c>
      <c r="AH3704">
        <f t="shared" si="1202"/>
        <v>13.831325301210093</v>
      </c>
    </row>
    <row r="3705" spans="1:34" x14ac:dyDescent="0.25">
      <c r="A3705" s="1">
        <v>42535.927083333336</v>
      </c>
      <c r="B3705">
        <v>1.1201700000000001</v>
      </c>
      <c r="C3705">
        <v>1.12113</v>
      </c>
      <c r="D3705">
        <v>1.12009</v>
      </c>
      <c r="E3705">
        <v>1.1208</v>
      </c>
      <c r="F3705">
        <v>4007</v>
      </c>
      <c r="H3705">
        <f t="shared" si="1196"/>
        <v>8.0000000000080007E-5</v>
      </c>
      <c r="I3705">
        <f t="shared" si="1192"/>
        <v>36.751320373658615</v>
      </c>
      <c r="J3705">
        <f t="shared" si="1205"/>
        <v>13.831325301210093</v>
      </c>
      <c r="K3705">
        <f t="shared" si="1193"/>
        <v>0</v>
      </c>
      <c r="L3705">
        <f t="shared" si="1194"/>
        <v>0</v>
      </c>
      <c r="M3705">
        <f t="shared" si="1195"/>
        <v>0</v>
      </c>
      <c r="N3705">
        <f t="shared" ca="1" si="1210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7"/>
        <v>0.05</v>
      </c>
      <c r="R3705">
        <f t="shared" ca="1" si="1198"/>
        <v>0</v>
      </c>
      <c r="S3705">
        <f t="shared" ca="1" si="1199"/>
        <v>101.77740000000011</v>
      </c>
      <c r="T3705">
        <f t="shared" ca="1" si="1200"/>
        <v>0</v>
      </c>
      <c r="U3705">
        <f t="shared" ca="1" si="1201"/>
        <v>0</v>
      </c>
      <c r="Z3705">
        <f t="shared" si="1206"/>
        <v>1.1218900000000001</v>
      </c>
      <c r="AA3705">
        <f t="shared" si="1207"/>
        <v>1.11883</v>
      </c>
      <c r="AB3705">
        <f t="shared" si="1211"/>
        <v>64.379084967319827</v>
      </c>
      <c r="AC3705">
        <f t="shared" si="1209"/>
        <v>43.578030778986182</v>
      </c>
      <c r="AE3705">
        <f t="shared" si="1203"/>
        <v>1.12157</v>
      </c>
      <c r="AF3705">
        <f t="shared" si="1204"/>
        <v>1.11991</v>
      </c>
      <c r="AG3705">
        <f t="shared" si="1208"/>
        <v>53.614457831328934</v>
      </c>
      <c r="AH3705">
        <f t="shared" si="1202"/>
        <v>34.6385542168738</v>
      </c>
    </row>
    <row r="3706" spans="1:34" x14ac:dyDescent="0.25">
      <c r="A3706" s="1">
        <v>42535.9375</v>
      </c>
      <c r="B3706">
        <v>1.1208100000000001</v>
      </c>
      <c r="C3706">
        <v>1.1208800000000001</v>
      </c>
      <c r="D3706">
        <v>1.1202399999999999</v>
      </c>
      <c r="E3706">
        <v>1.12032</v>
      </c>
      <c r="F3706">
        <v>3667</v>
      </c>
      <c r="H3706">
        <f t="shared" si="1196"/>
        <v>8.0000000000080007E-5</v>
      </c>
      <c r="I3706">
        <f t="shared" si="1192"/>
        <v>43.578030778986182</v>
      </c>
      <c r="J3706">
        <f t="shared" si="1205"/>
        <v>34.6385542168738</v>
      </c>
      <c r="K3706">
        <f t="shared" si="1193"/>
        <v>0</v>
      </c>
      <c r="L3706">
        <f t="shared" si="1194"/>
        <v>0</v>
      </c>
      <c r="M3706">
        <f t="shared" si="1195"/>
        <v>0</v>
      </c>
      <c r="N3706">
        <f t="shared" ca="1" si="1210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7"/>
        <v>0.05</v>
      </c>
      <c r="R3706">
        <f t="shared" ca="1" si="1198"/>
        <v>0</v>
      </c>
      <c r="S3706">
        <f t="shared" ca="1" si="1199"/>
        <v>101.77740000000011</v>
      </c>
      <c r="T3706">
        <f t="shared" ca="1" si="1200"/>
        <v>0</v>
      </c>
      <c r="U3706">
        <f t="shared" ca="1" si="1201"/>
        <v>0</v>
      </c>
      <c r="Z3706">
        <f t="shared" si="1206"/>
        <v>1.1218900000000001</v>
      </c>
      <c r="AA3706">
        <f t="shared" si="1207"/>
        <v>1.11883</v>
      </c>
      <c r="AB3706">
        <f t="shared" si="1211"/>
        <v>48.692810457515058</v>
      </c>
      <c r="AC3706">
        <f t="shared" si="1209"/>
        <v>48.074068039034174</v>
      </c>
      <c r="AE3706">
        <f t="shared" si="1203"/>
        <v>1.12157</v>
      </c>
      <c r="AF3706">
        <f t="shared" si="1204"/>
        <v>1.11991</v>
      </c>
      <c r="AG3706">
        <f t="shared" si="1208"/>
        <v>24.698795180724261</v>
      </c>
      <c r="AH3706">
        <f t="shared" si="1202"/>
        <v>39.156626506026598</v>
      </c>
    </row>
    <row r="3707" spans="1:34" x14ac:dyDescent="0.25">
      <c r="A3707" s="1">
        <v>42535.947916666664</v>
      </c>
      <c r="B3707">
        <v>1.1203099999999999</v>
      </c>
      <c r="C3707">
        <v>1.12056</v>
      </c>
      <c r="D3707">
        <v>1.1199300000000001</v>
      </c>
      <c r="E3707">
        <v>1.1204499999999999</v>
      </c>
      <c r="F3707">
        <v>3922</v>
      </c>
      <c r="H3707">
        <f t="shared" si="1196"/>
        <v>3.7999999999982492E-4</v>
      </c>
      <c r="I3707">
        <f t="shared" si="1192"/>
        <v>48.074068039034174</v>
      </c>
      <c r="J3707">
        <f t="shared" si="1205"/>
        <v>39.156626506026598</v>
      </c>
      <c r="K3707">
        <f t="shared" si="1193"/>
        <v>0</v>
      </c>
      <c r="L3707">
        <f t="shared" si="1194"/>
        <v>0</v>
      </c>
      <c r="M3707">
        <f t="shared" si="1195"/>
        <v>0</v>
      </c>
      <c r="N3707">
        <f t="shared" ca="1" si="1210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7"/>
        <v>0.05</v>
      </c>
      <c r="R3707">
        <f t="shared" ca="1" si="1198"/>
        <v>0</v>
      </c>
      <c r="S3707">
        <f t="shared" ca="1" si="1199"/>
        <v>101.77740000000011</v>
      </c>
      <c r="T3707">
        <f t="shared" ca="1" si="1200"/>
        <v>0</v>
      </c>
      <c r="U3707">
        <f t="shared" ca="1" si="1201"/>
        <v>0</v>
      </c>
      <c r="Z3707">
        <f t="shared" si="1206"/>
        <v>1.1218900000000001</v>
      </c>
      <c r="AA3707">
        <f t="shared" si="1207"/>
        <v>1.11883</v>
      </c>
      <c r="AB3707">
        <f t="shared" si="1211"/>
        <v>52.941176470585674</v>
      </c>
      <c r="AC3707">
        <f t="shared" si="1209"/>
        <v>50.783046367207476</v>
      </c>
      <c r="AE3707">
        <f t="shared" si="1203"/>
        <v>1.1212</v>
      </c>
      <c r="AF3707">
        <f t="shared" si="1204"/>
        <v>1.11991</v>
      </c>
      <c r="AG3707">
        <f t="shared" si="1208"/>
        <v>41.860465116277467</v>
      </c>
      <c r="AH3707">
        <f t="shared" si="1202"/>
        <v>33.279630148500864</v>
      </c>
    </row>
    <row r="3708" spans="1:34" x14ac:dyDescent="0.25">
      <c r="A3708" s="1">
        <v>42535.958333333336</v>
      </c>
      <c r="B3708">
        <v>1.1204400000000001</v>
      </c>
      <c r="C3708">
        <v>1.1208199999999999</v>
      </c>
      <c r="D3708">
        <v>1.12033</v>
      </c>
      <c r="E3708">
        <v>1.1205400000000001</v>
      </c>
      <c r="F3708">
        <v>3068</v>
      </c>
      <c r="H3708">
        <f t="shared" si="1196"/>
        <v>1.100000000000545E-4</v>
      </c>
      <c r="I3708">
        <f t="shared" si="1192"/>
        <v>50.783046367207476</v>
      </c>
      <c r="J3708">
        <f t="shared" si="1205"/>
        <v>33.279630148500864</v>
      </c>
      <c r="K3708">
        <f t="shared" si="1193"/>
        <v>0</v>
      </c>
      <c r="L3708">
        <f t="shared" si="1194"/>
        <v>0</v>
      </c>
      <c r="M3708">
        <f t="shared" si="1195"/>
        <v>0</v>
      </c>
      <c r="N3708">
        <f t="shared" ca="1" si="1210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7"/>
        <v>0.05</v>
      </c>
      <c r="R3708">
        <f t="shared" ca="1" si="1198"/>
        <v>0</v>
      </c>
      <c r="S3708">
        <f t="shared" ca="1" si="1199"/>
        <v>101.77740000000011</v>
      </c>
      <c r="T3708">
        <f t="shared" ca="1" si="1200"/>
        <v>0</v>
      </c>
      <c r="U3708">
        <f t="shared" ca="1" si="1201"/>
        <v>0</v>
      </c>
      <c r="Z3708">
        <f t="shared" si="1206"/>
        <v>1.1218900000000001</v>
      </c>
      <c r="AA3708">
        <f t="shared" si="1207"/>
        <v>1.1192299999999999</v>
      </c>
      <c r="AB3708">
        <f t="shared" si="1211"/>
        <v>49.248120300755332</v>
      </c>
      <c r="AC3708">
        <f t="shared" si="1209"/>
        <v>53.815298049043975</v>
      </c>
      <c r="AE3708">
        <f t="shared" si="1203"/>
        <v>1.12113</v>
      </c>
      <c r="AF3708">
        <f t="shared" si="1204"/>
        <v>1.11991</v>
      </c>
      <c r="AG3708">
        <f t="shared" si="1208"/>
        <v>51.639344262305819</v>
      </c>
      <c r="AH3708">
        <f t="shared" si="1202"/>
        <v>46.74990468929164</v>
      </c>
    </row>
    <row r="3709" spans="1:34" x14ac:dyDescent="0.25">
      <c r="A3709" s="1">
        <v>42535.96875</v>
      </c>
      <c r="B3709">
        <v>1.1205400000000001</v>
      </c>
      <c r="C3709">
        <v>1.1207800000000001</v>
      </c>
      <c r="D3709">
        <v>1.1203700000000001</v>
      </c>
      <c r="E3709">
        <v>1.1207199999999999</v>
      </c>
      <c r="F3709">
        <v>3291</v>
      </c>
      <c r="H3709">
        <f t="shared" si="1196"/>
        <v>1.7000000000000348E-4</v>
      </c>
      <c r="I3709">
        <f t="shared" si="1192"/>
        <v>53.815298049043975</v>
      </c>
      <c r="J3709">
        <f t="shared" si="1205"/>
        <v>46.74990468929164</v>
      </c>
      <c r="K3709">
        <f t="shared" si="1193"/>
        <v>0</v>
      </c>
      <c r="L3709">
        <f t="shared" si="1194"/>
        <v>0</v>
      </c>
      <c r="M3709">
        <f t="shared" si="1195"/>
        <v>0</v>
      </c>
      <c r="N3709">
        <f t="shared" ca="1" si="1210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7"/>
        <v>0.05</v>
      </c>
      <c r="R3709">
        <f t="shared" ca="1" si="1198"/>
        <v>0</v>
      </c>
      <c r="S3709">
        <f t="shared" ca="1" si="1199"/>
        <v>101.77740000000011</v>
      </c>
      <c r="T3709">
        <f t="shared" ca="1" si="1200"/>
        <v>0</v>
      </c>
      <c r="U3709">
        <f t="shared" ca="1" si="1201"/>
        <v>0</v>
      </c>
      <c r="Z3709">
        <f t="shared" si="1206"/>
        <v>1.1218900000000001</v>
      </c>
      <c r="AA3709">
        <f t="shared" si="1207"/>
        <v>1.1198300000000001</v>
      </c>
      <c r="AB3709">
        <f t="shared" si="1211"/>
        <v>43.203883495138676</v>
      </c>
      <c r="AC3709">
        <f t="shared" si="1209"/>
        <v>48.521497680998685</v>
      </c>
      <c r="AE3709">
        <f t="shared" si="1203"/>
        <v>1.12113</v>
      </c>
      <c r="AF3709">
        <f t="shared" si="1204"/>
        <v>1.11991</v>
      </c>
      <c r="AG3709">
        <f t="shared" si="1208"/>
        <v>66.393442622949024</v>
      </c>
      <c r="AH3709">
        <f t="shared" si="1202"/>
        <v>59.016393442627418</v>
      </c>
    </row>
    <row r="3710" spans="1:34" x14ac:dyDescent="0.25">
      <c r="A3710" s="1">
        <v>42535.979166666664</v>
      </c>
      <c r="B3710">
        <v>1.1207100000000001</v>
      </c>
      <c r="C3710">
        <v>1.1209199999999999</v>
      </c>
      <c r="D3710">
        <v>1.12063</v>
      </c>
      <c r="E3710">
        <v>1.12076</v>
      </c>
      <c r="F3710">
        <v>3297</v>
      </c>
      <c r="H3710">
        <f t="shared" si="1196"/>
        <v>8.0000000000080007E-5</v>
      </c>
      <c r="I3710">
        <f t="shared" si="1192"/>
        <v>48.521497680998685</v>
      </c>
      <c r="J3710">
        <f t="shared" si="1205"/>
        <v>59.016393442627418</v>
      </c>
      <c r="K3710">
        <f t="shared" si="1193"/>
        <v>0</v>
      </c>
      <c r="L3710">
        <f t="shared" si="1194"/>
        <v>0</v>
      </c>
      <c r="M3710">
        <f t="shared" si="1195"/>
        <v>0</v>
      </c>
      <c r="N3710">
        <f t="shared" ca="1" si="1210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7"/>
        <v>0.05</v>
      </c>
      <c r="R3710">
        <f t="shared" ca="1" si="1198"/>
        <v>0</v>
      </c>
      <c r="S3710">
        <f t="shared" ca="1" si="1199"/>
        <v>101.77740000000011</v>
      </c>
      <c r="T3710">
        <f t="shared" ca="1" si="1200"/>
        <v>0</v>
      </c>
      <c r="U3710">
        <f t="shared" ca="1" si="1201"/>
        <v>0</v>
      </c>
      <c r="Z3710">
        <f t="shared" si="1206"/>
        <v>1.1218900000000001</v>
      </c>
      <c r="AA3710">
        <f t="shared" si="1207"/>
        <v>1.1198300000000001</v>
      </c>
      <c r="AB3710">
        <f t="shared" si="1211"/>
        <v>45.145631067956195</v>
      </c>
      <c r="AC3710">
        <f t="shared" si="1209"/>
        <v>47.634702833608969</v>
      </c>
      <c r="AE3710">
        <f t="shared" si="1203"/>
        <v>1.12113</v>
      </c>
      <c r="AF3710">
        <f t="shared" si="1204"/>
        <v>1.11991</v>
      </c>
      <c r="AG3710">
        <f t="shared" si="1208"/>
        <v>69.672131147542473</v>
      </c>
      <c r="AH3710">
        <f t="shared" si="1202"/>
        <v>68.032786885245741</v>
      </c>
    </row>
    <row r="3711" spans="1:34" x14ac:dyDescent="0.25">
      <c r="A3711" s="1">
        <v>42535.989583333336</v>
      </c>
      <c r="B3711">
        <v>1.12077</v>
      </c>
      <c r="C3711">
        <v>1.1209100000000001</v>
      </c>
      <c r="D3711">
        <v>1.1201000000000001</v>
      </c>
      <c r="E3711">
        <v>1.1204499999999999</v>
      </c>
      <c r="F3711">
        <v>3431</v>
      </c>
      <c r="H3711">
        <f t="shared" si="1196"/>
        <v>3.4999999999985043E-4</v>
      </c>
      <c r="I3711">
        <f t="shared" si="1192"/>
        <v>47.634702833608969</v>
      </c>
      <c r="J3711">
        <f t="shared" si="1205"/>
        <v>68.032786885245741</v>
      </c>
      <c r="K3711">
        <f t="shared" si="1193"/>
        <v>0</v>
      </c>
      <c r="L3711">
        <f t="shared" si="1194"/>
        <v>0</v>
      </c>
      <c r="M3711">
        <f t="shared" si="1195"/>
        <v>0</v>
      </c>
      <c r="N3711">
        <f t="shared" ca="1" si="1210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7"/>
        <v>0.05</v>
      </c>
      <c r="R3711">
        <f t="shared" ca="1" si="1198"/>
        <v>0</v>
      </c>
      <c r="S3711">
        <f t="shared" ca="1" si="1199"/>
        <v>101.77740000000011</v>
      </c>
      <c r="T3711">
        <f t="shared" ca="1" si="1200"/>
        <v>0</v>
      </c>
      <c r="U3711">
        <f t="shared" ca="1" si="1201"/>
        <v>0</v>
      </c>
      <c r="Z3711">
        <f t="shared" si="1206"/>
        <v>1.1218900000000001</v>
      </c>
      <c r="AA3711">
        <f t="shared" si="1207"/>
        <v>1.11991</v>
      </c>
      <c r="AB3711">
        <f t="shared" si="1211"/>
        <v>27.272727272725234</v>
      </c>
      <c r="AC3711">
        <f t="shared" si="1209"/>
        <v>41.217590534143859</v>
      </c>
      <c r="AE3711">
        <f t="shared" si="1203"/>
        <v>1.12113</v>
      </c>
      <c r="AF3711">
        <f t="shared" si="1204"/>
        <v>1.1199300000000001</v>
      </c>
      <c r="AG3711">
        <f t="shared" si="1208"/>
        <v>43.333333333325932</v>
      </c>
      <c r="AH3711">
        <f t="shared" si="1202"/>
        <v>56.502732240434199</v>
      </c>
    </row>
    <row r="3712" spans="1:34" x14ac:dyDescent="0.25">
      <c r="A3712" s="1">
        <v>42536</v>
      </c>
      <c r="B3712">
        <v>1.12046</v>
      </c>
      <c r="C3712">
        <v>1.12134</v>
      </c>
      <c r="D3712">
        <v>1.1203000000000001</v>
      </c>
      <c r="E3712">
        <v>1.12073</v>
      </c>
      <c r="F3712">
        <v>2376</v>
      </c>
      <c r="H3712">
        <f t="shared" si="1196"/>
        <v>1.5999999999993797E-4</v>
      </c>
      <c r="I3712">
        <f t="shared" si="1192"/>
        <v>41.217590534143859</v>
      </c>
      <c r="J3712">
        <f t="shared" si="1205"/>
        <v>56.502732240434199</v>
      </c>
      <c r="K3712">
        <f t="shared" si="1193"/>
        <v>0</v>
      </c>
      <c r="L3712">
        <f t="shared" si="1194"/>
        <v>0</v>
      </c>
      <c r="M3712">
        <f t="shared" si="1195"/>
        <v>0</v>
      </c>
      <c r="N3712">
        <f t="shared" ca="1" si="1210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7"/>
        <v>0.05</v>
      </c>
      <c r="R3712">
        <f t="shared" ca="1" si="1198"/>
        <v>0</v>
      </c>
      <c r="S3712">
        <f t="shared" ca="1" si="1199"/>
        <v>101.77740000000011</v>
      </c>
      <c r="T3712">
        <f t="shared" ca="1" si="1200"/>
        <v>0</v>
      </c>
      <c r="U3712">
        <f t="shared" ca="1" si="1201"/>
        <v>0</v>
      </c>
      <c r="Z3712">
        <f t="shared" si="1206"/>
        <v>1.1218900000000001</v>
      </c>
      <c r="AA3712">
        <f t="shared" si="1207"/>
        <v>1.11991</v>
      </c>
      <c r="AB3712">
        <f t="shared" si="1211"/>
        <v>41.414141414141639</v>
      </c>
      <c r="AC3712">
        <f t="shared" si="1209"/>
        <v>39.259095812490436</v>
      </c>
      <c r="AE3712">
        <f t="shared" si="1203"/>
        <v>1.12134</v>
      </c>
      <c r="AF3712">
        <f t="shared" si="1204"/>
        <v>1.1199300000000001</v>
      </c>
      <c r="AG3712">
        <f t="shared" si="1208"/>
        <v>56.737588652479587</v>
      </c>
      <c r="AH3712">
        <f t="shared" si="1202"/>
        <v>50.035460992902756</v>
      </c>
    </row>
    <row r="3713" spans="1:34" x14ac:dyDescent="0.25">
      <c r="A3713" s="1">
        <v>42536.010416666664</v>
      </c>
      <c r="B3713">
        <v>1.1208</v>
      </c>
      <c r="C3713">
        <v>1.1210500000000001</v>
      </c>
      <c r="D3713">
        <v>1.12052</v>
      </c>
      <c r="E3713">
        <v>1.1209199999999999</v>
      </c>
      <c r="F3713">
        <v>2692</v>
      </c>
      <c r="H3713">
        <f t="shared" si="1196"/>
        <v>2.8000000000005798E-4</v>
      </c>
      <c r="I3713">
        <f t="shared" si="1192"/>
        <v>39.259095812490436</v>
      </c>
      <c r="J3713">
        <f t="shared" si="1205"/>
        <v>50.035460992902756</v>
      </c>
      <c r="K3713">
        <f t="shared" si="1193"/>
        <v>0</v>
      </c>
      <c r="L3713">
        <f t="shared" si="1194"/>
        <v>0</v>
      </c>
      <c r="M3713">
        <f t="shared" si="1195"/>
        <v>0</v>
      </c>
      <c r="N3713">
        <f t="shared" ca="1" si="1210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7"/>
        <v>0.05</v>
      </c>
      <c r="R3713">
        <f t="shared" ca="1" si="1198"/>
        <v>0</v>
      </c>
      <c r="S3713">
        <f t="shared" ca="1" si="1199"/>
        <v>101.77740000000011</v>
      </c>
      <c r="T3713">
        <f t="shared" ca="1" si="1200"/>
        <v>0</v>
      </c>
      <c r="U3713">
        <f t="shared" ca="1" si="1201"/>
        <v>0</v>
      </c>
      <c r="Z3713">
        <f t="shared" si="1206"/>
        <v>1.1218900000000001</v>
      </c>
      <c r="AA3713">
        <f t="shared" si="1207"/>
        <v>1.11991</v>
      </c>
      <c r="AB3713">
        <f t="shared" si="1211"/>
        <v>51.010101010096363</v>
      </c>
      <c r="AC3713">
        <f t="shared" si="1209"/>
        <v>41.21065019122986</v>
      </c>
      <c r="AE3713">
        <f t="shared" si="1203"/>
        <v>1.12134</v>
      </c>
      <c r="AF3713">
        <f t="shared" si="1204"/>
        <v>1.1199300000000001</v>
      </c>
      <c r="AG3713">
        <f t="shared" si="1208"/>
        <v>70.212765957438776</v>
      </c>
      <c r="AH3713">
        <f t="shared" si="1202"/>
        <v>63.475177304959182</v>
      </c>
    </row>
    <row r="3714" spans="1:34" x14ac:dyDescent="0.25">
      <c r="A3714" s="1">
        <v>42536.020833333336</v>
      </c>
      <c r="B3714">
        <v>1.12097</v>
      </c>
      <c r="C3714">
        <v>1.12097</v>
      </c>
      <c r="D3714">
        <v>1.1204499999999999</v>
      </c>
      <c r="E3714">
        <v>1.1206799999999999</v>
      </c>
      <c r="F3714">
        <v>3088</v>
      </c>
      <c r="H3714">
        <f t="shared" si="1196"/>
        <v>2.2999999999995246E-4</v>
      </c>
      <c r="I3714">
        <f t="shared" ref="I3714:I3777" si="1212">AC3713</f>
        <v>41.21065019122986</v>
      </c>
      <c r="J3714">
        <f t="shared" si="1205"/>
        <v>63.475177304959182</v>
      </c>
      <c r="K3714">
        <f t="shared" ref="K3714:K3777" si="1213">IF(AND($I3714&gt;$Y$4,$I3713&gt;$Y$4),-1,IF(AND($I3714&lt;$Y$5,$I3713&lt;$Y$5),1,0))</f>
        <v>0</v>
      </c>
      <c r="L3714">
        <f t="shared" si="1194"/>
        <v>0</v>
      </c>
      <c r="M3714">
        <f t="shared" si="1195"/>
        <v>0</v>
      </c>
      <c r="N3714">
        <f t="shared" ca="1" si="1210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7"/>
        <v>0.05</v>
      </c>
      <c r="R3714">
        <f t="shared" ca="1" si="1198"/>
        <v>0</v>
      </c>
      <c r="S3714">
        <f t="shared" ca="1" si="1199"/>
        <v>101.77740000000011</v>
      </c>
      <c r="T3714">
        <f t="shared" ca="1" si="1200"/>
        <v>0</v>
      </c>
      <c r="U3714">
        <f t="shared" ca="1" si="1201"/>
        <v>0</v>
      </c>
      <c r="Z3714">
        <f t="shared" si="1206"/>
        <v>1.1218900000000001</v>
      </c>
      <c r="AA3714">
        <f t="shared" si="1207"/>
        <v>1.11991</v>
      </c>
      <c r="AB3714">
        <f t="shared" si="1211"/>
        <v>38.888888888883905</v>
      </c>
      <c r="AC3714">
        <f t="shared" si="1209"/>
        <v>39.646464646461787</v>
      </c>
      <c r="AE3714">
        <f t="shared" si="1203"/>
        <v>1.12134</v>
      </c>
      <c r="AF3714">
        <f t="shared" si="1204"/>
        <v>1.1201000000000001</v>
      </c>
      <c r="AG3714">
        <f t="shared" si="1208"/>
        <v>46.774193548374676</v>
      </c>
      <c r="AH3714">
        <f t="shared" si="1202"/>
        <v>58.493479752906723</v>
      </c>
    </row>
    <row r="3715" spans="1:34" x14ac:dyDescent="0.25">
      <c r="A3715" s="1">
        <v>42536.03125</v>
      </c>
      <c r="B3715">
        <v>1.1206700000000001</v>
      </c>
      <c r="C3715">
        <v>1.12117</v>
      </c>
      <c r="D3715">
        <v>1.1203099999999999</v>
      </c>
      <c r="E3715">
        <v>1.12056</v>
      </c>
      <c r="F3715">
        <v>3340</v>
      </c>
      <c r="H3715">
        <f t="shared" si="1196"/>
        <v>2.5000000000008349E-4</v>
      </c>
      <c r="I3715">
        <f t="shared" si="1212"/>
        <v>39.646464646461787</v>
      </c>
      <c r="J3715">
        <f t="shared" si="1205"/>
        <v>58.493479752906723</v>
      </c>
      <c r="K3715">
        <f t="shared" si="1213"/>
        <v>0</v>
      </c>
      <c r="L3715">
        <f t="shared" ref="L3715:L3778" si="1214">IF(AND($I3715-$J3715&gt;$Y$6),-1,IF(AND($I3715-$J3715&lt;-$Y$5),1,0))</f>
        <v>0</v>
      </c>
      <c r="M3715">
        <f t="shared" ref="M3715:M3778" si="1215">IF(AND(K3715=1,L3715=1),1,IF(AND(K3715=-1,L3715=-1),-1,0))</f>
        <v>0</v>
      </c>
      <c r="N3715">
        <f t="shared" ca="1" si="1210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7"/>
        <v>0.05</v>
      </c>
      <c r="R3715">
        <f t="shared" ca="1" si="1198"/>
        <v>0</v>
      </c>
      <c r="S3715">
        <f t="shared" ca="1" si="1199"/>
        <v>101.77740000000011</v>
      </c>
      <c r="T3715">
        <f t="shared" ca="1" si="1200"/>
        <v>0</v>
      </c>
      <c r="U3715">
        <f t="shared" ca="1" si="1201"/>
        <v>0</v>
      </c>
      <c r="Z3715">
        <f t="shared" si="1206"/>
        <v>1.1218900000000001</v>
      </c>
      <c r="AA3715">
        <f t="shared" si="1207"/>
        <v>1.11991</v>
      </c>
      <c r="AB3715">
        <f t="shared" si="1211"/>
        <v>32.828282828283285</v>
      </c>
      <c r="AC3715">
        <f t="shared" si="1209"/>
        <v>41.035353535351298</v>
      </c>
      <c r="AE3715">
        <f t="shared" si="1203"/>
        <v>1.12134</v>
      </c>
      <c r="AF3715">
        <f t="shared" si="1204"/>
        <v>1.1201000000000001</v>
      </c>
      <c r="AG3715">
        <f t="shared" si="1208"/>
        <v>37.096774193543474</v>
      </c>
      <c r="AH3715">
        <f t="shared" si="1202"/>
        <v>41.935483870959075</v>
      </c>
    </row>
    <row r="3716" spans="1:34" x14ac:dyDescent="0.25">
      <c r="A3716" s="1">
        <v>42536.041666666664</v>
      </c>
      <c r="B3716">
        <v>1.1206100000000001</v>
      </c>
      <c r="C3716">
        <v>1.12086</v>
      </c>
      <c r="D3716">
        <v>1.1205099999999999</v>
      </c>
      <c r="E3716">
        <v>1.1207400000000001</v>
      </c>
      <c r="F3716">
        <v>3234</v>
      </c>
      <c r="H3716">
        <f t="shared" ref="H3716:H3779" si="1216">MIN(E3716,B3716) - D3716</f>
        <v>1.0000000000021103E-4</v>
      </c>
      <c r="I3716">
        <f t="shared" si="1212"/>
        <v>41.035353535351298</v>
      </c>
      <c r="J3716">
        <f t="shared" si="1205"/>
        <v>41.935483870959075</v>
      </c>
      <c r="K3716">
        <f t="shared" si="1213"/>
        <v>0</v>
      </c>
      <c r="L3716">
        <f t="shared" si="1214"/>
        <v>0</v>
      </c>
      <c r="M3716">
        <f t="shared" si="1215"/>
        <v>0</v>
      </c>
      <c r="N3716">
        <f t="shared" ca="1" si="1210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7">ROUNDDOWN(S3715/2000,2)</f>
        <v>0.05</v>
      </c>
      <c r="R3716">
        <f t="shared" ref="R3716:R3779" ca="1" si="1218">O3716</f>
        <v>0</v>
      </c>
      <c r="S3716">
        <f t="shared" ref="S3716:S3779" ca="1" si="1219">S3715+U3716</f>
        <v>101.77740000000011</v>
      </c>
      <c r="T3716">
        <f t="shared" ref="T3716:T3779" ca="1" si="1220">SIGN(R3716)</f>
        <v>0</v>
      </c>
      <c r="U3716">
        <f t="shared" ref="U3716:U3779" ca="1" si="1221">R3716*$V$4*P3716+IF(O3716=0,0,$V$3)</f>
        <v>0</v>
      </c>
      <c r="Z3716">
        <f t="shared" si="1206"/>
        <v>1.1218900000000001</v>
      </c>
      <c r="AA3716">
        <f t="shared" si="1207"/>
        <v>1.11991</v>
      </c>
      <c r="AB3716">
        <f t="shared" si="1211"/>
        <v>41.919191919195434</v>
      </c>
      <c r="AC3716">
        <f t="shared" si="1209"/>
        <v>41.161616161614745</v>
      </c>
      <c r="AE3716">
        <f t="shared" si="1203"/>
        <v>1.12134</v>
      </c>
      <c r="AF3716">
        <f t="shared" si="1204"/>
        <v>1.1201000000000001</v>
      </c>
      <c r="AG3716">
        <f t="shared" si="1208"/>
        <v>51.612903225808182</v>
      </c>
      <c r="AH3716">
        <f t="shared" si="1202"/>
        <v>44.354838709675832</v>
      </c>
    </row>
    <row r="3717" spans="1:34" x14ac:dyDescent="0.25">
      <c r="A3717" s="1">
        <v>42536.052083333336</v>
      </c>
      <c r="B3717">
        <v>1.1207400000000001</v>
      </c>
      <c r="C3717">
        <v>1.1209499999999999</v>
      </c>
      <c r="D3717">
        <v>1.12059</v>
      </c>
      <c r="E3717">
        <v>1.12086</v>
      </c>
      <c r="F3717">
        <v>2717</v>
      </c>
      <c r="H3717">
        <f t="shared" si="1216"/>
        <v>1.500000000000945E-4</v>
      </c>
      <c r="I3717">
        <f t="shared" si="1212"/>
        <v>41.161616161614745</v>
      </c>
      <c r="J3717">
        <f t="shared" si="1205"/>
        <v>44.354838709675832</v>
      </c>
      <c r="K3717">
        <f t="shared" si="1213"/>
        <v>0</v>
      </c>
      <c r="L3717">
        <f t="shared" si="1214"/>
        <v>0</v>
      </c>
      <c r="M3717">
        <f t="shared" si="1215"/>
        <v>0</v>
      </c>
      <c r="N3717">
        <f t="shared" ca="1" si="1210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7"/>
        <v>0.05</v>
      </c>
      <c r="R3717">
        <f t="shared" ca="1" si="1218"/>
        <v>0</v>
      </c>
      <c r="S3717">
        <f t="shared" ca="1" si="1219"/>
        <v>101.77740000000011</v>
      </c>
      <c r="T3717">
        <f t="shared" ca="1" si="1220"/>
        <v>0</v>
      </c>
      <c r="U3717">
        <f t="shared" ca="1" si="1221"/>
        <v>0</v>
      </c>
      <c r="Z3717">
        <f t="shared" si="1206"/>
        <v>1.1218900000000001</v>
      </c>
      <c r="AA3717">
        <f t="shared" si="1207"/>
        <v>1.11991</v>
      </c>
      <c r="AB3717">
        <f t="shared" si="1211"/>
        <v>47.979797979796054</v>
      </c>
      <c r="AC3717">
        <f t="shared" si="1209"/>
        <v>40.404040404039669</v>
      </c>
      <c r="AE3717">
        <f t="shared" si="1203"/>
        <v>1.12134</v>
      </c>
      <c r="AF3717">
        <f t="shared" si="1204"/>
        <v>1.1201000000000001</v>
      </c>
      <c r="AG3717">
        <f t="shared" si="1208"/>
        <v>61.290322580639391</v>
      </c>
      <c r="AH3717">
        <f t="shared" si="1202"/>
        <v>56.45161290322379</v>
      </c>
    </row>
    <row r="3718" spans="1:34" x14ac:dyDescent="0.25">
      <c r="A3718" s="1">
        <v>42536.0625</v>
      </c>
      <c r="B3718">
        <v>1.12087</v>
      </c>
      <c r="C3718">
        <v>1.1208899999999999</v>
      </c>
      <c r="D3718">
        <v>1.1206499999999999</v>
      </c>
      <c r="E3718">
        <v>1.12079</v>
      </c>
      <c r="F3718">
        <v>2551</v>
      </c>
      <c r="H3718">
        <f t="shared" si="1216"/>
        <v>1.4000000000002899E-4</v>
      </c>
      <c r="I3718">
        <f t="shared" si="1212"/>
        <v>40.404040404039669</v>
      </c>
      <c r="J3718">
        <f t="shared" si="1205"/>
        <v>56.45161290322379</v>
      </c>
      <c r="K3718">
        <f t="shared" si="1213"/>
        <v>0</v>
      </c>
      <c r="L3718">
        <f t="shared" si="1214"/>
        <v>0</v>
      </c>
      <c r="M3718">
        <f t="shared" si="1215"/>
        <v>0</v>
      </c>
      <c r="N3718">
        <f t="shared" ca="1" si="1210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7"/>
        <v>0.05</v>
      </c>
      <c r="R3718">
        <f t="shared" ca="1" si="1218"/>
        <v>0</v>
      </c>
      <c r="S3718">
        <f t="shared" ca="1" si="1219"/>
        <v>101.77740000000011</v>
      </c>
      <c r="T3718">
        <f t="shared" ca="1" si="1220"/>
        <v>0</v>
      </c>
      <c r="U3718">
        <f t="shared" ca="1" si="1221"/>
        <v>0</v>
      </c>
      <c r="Z3718">
        <f t="shared" si="1206"/>
        <v>1.1218900000000001</v>
      </c>
      <c r="AA3718">
        <f t="shared" si="1207"/>
        <v>1.11991</v>
      </c>
      <c r="AB3718">
        <f t="shared" si="1211"/>
        <v>44.444444444441956</v>
      </c>
      <c r="AC3718">
        <f t="shared" si="1209"/>
        <v>41.79292929292918</v>
      </c>
      <c r="AE3718">
        <f t="shared" si="1203"/>
        <v>1.12134</v>
      </c>
      <c r="AF3718">
        <f t="shared" si="1204"/>
        <v>1.1203000000000001</v>
      </c>
      <c r="AG3718">
        <f t="shared" si="1208"/>
        <v>47.1153846153762</v>
      </c>
      <c r="AH3718">
        <f t="shared" si="1202"/>
        <v>54.202853598007792</v>
      </c>
    </row>
    <row r="3719" spans="1:34" x14ac:dyDescent="0.25">
      <c r="A3719" s="1">
        <v>42536.072916666664</v>
      </c>
      <c r="B3719">
        <v>1.1207800000000001</v>
      </c>
      <c r="C3719">
        <v>1.121</v>
      </c>
      <c r="D3719">
        <v>1.1206799999999999</v>
      </c>
      <c r="E3719">
        <v>1.1208899999999999</v>
      </c>
      <c r="F3719">
        <v>2691</v>
      </c>
      <c r="H3719">
        <f t="shared" si="1216"/>
        <v>1.0000000000021103E-4</v>
      </c>
      <c r="I3719">
        <f t="shared" si="1212"/>
        <v>41.79292929292918</v>
      </c>
      <c r="J3719">
        <f t="shared" si="1205"/>
        <v>54.202853598007792</v>
      </c>
      <c r="K3719">
        <f t="shared" si="1213"/>
        <v>0</v>
      </c>
      <c r="L3719">
        <f t="shared" si="1214"/>
        <v>0</v>
      </c>
      <c r="M3719">
        <f t="shared" si="1215"/>
        <v>0</v>
      </c>
      <c r="N3719">
        <f t="shared" ca="1" si="1210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7"/>
        <v>0.05</v>
      </c>
      <c r="R3719">
        <f t="shared" ca="1" si="1218"/>
        <v>0</v>
      </c>
      <c r="S3719">
        <f t="shared" ca="1" si="1219"/>
        <v>101.77740000000011</v>
      </c>
      <c r="T3719">
        <f t="shared" ca="1" si="1220"/>
        <v>0</v>
      </c>
      <c r="U3719">
        <f t="shared" ca="1" si="1221"/>
        <v>0</v>
      </c>
      <c r="Z3719">
        <f t="shared" si="1206"/>
        <v>1.12157</v>
      </c>
      <c r="AA3719">
        <f t="shared" si="1207"/>
        <v>1.11991</v>
      </c>
      <c r="AB3719">
        <f t="shared" si="1211"/>
        <v>59.036144578312289</v>
      </c>
      <c r="AC3719">
        <f t="shared" si="1209"/>
        <v>48.344894730436437</v>
      </c>
      <c r="AE3719">
        <f t="shared" si="1203"/>
        <v>1.12117</v>
      </c>
      <c r="AF3719">
        <f t="shared" si="1204"/>
        <v>1.1203099999999999</v>
      </c>
      <c r="AG3719">
        <f t="shared" si="1208"/>
        <v>67.441860465112683</v>
      </c>
      <c r="AH3719">
        <f t="shared" si="1202"/>
        <v>57.278622540244442</v>
      </c>
    </row>
    <row r="3720" spans="1:34" x14ac:dyDescent="0.25">
      <c r="A3720" s="1">
        <v>42536.083333333336</v>
      </c>
      <c r="B3720">
        <v>1.1209</v>
      </c>
      <c r="C3720">
        <v>1.121</v>
      </c>
      <c r="D3720">
        <v>1.12086</v>
      </c>
      <c r="E3720">
        <v>1.1209</v>
      </c>
      <c r="F3720">
        <v>2810</v>
      </c>
      <c r="H3720">
        <f t="shared" si="1216"/>
        <v>4.0000000000040004E-5</v>
      </c>
      <c r="I3720">
        <f t="shared" si="1212"/>
        <v>48.344894730436437</v>
      </c>
      <c r="J3720">
        <f t="shared" si="1205"/>
        <v>57.278622540244442</v>
      </c>
      <c r="K3720">
        <f t="shared" si="1213"/>
        <v>0</v>
      </c>
      <c r="L3720">
        <f t="shared" si="1214"/>
        <v>0</v>
      </c>
      <c r="M3720">
        <f t="shared" si="1215"/>
        <v>0</v>
      </c>
      <c r="N3720">
        <f t="shared" ca="1" si="1210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0">
        <f t="shared" ca="1" si="1217"/>
        <v>0.05</v>
      </c>
      <c r="R3720">
        <f t="shared" ca="1" si="1218"/>
        <v>0</v>
      </c>
      <c r="S3720">
        <f t="shared" ca="1" si="1219"/>
        <v>101.77740000000011</v>
      </c>
      <c r="T3720">
        <f t="shared" ca="1" si="1220"/>
        <v>0</v>
      </c>
      <c r="U3720">
        <f t="shared" ca="1" si="1221"/>
        <v>0</v>
      </c>
      <c r="Z3720">
        <f t="shared" si="1206"/>
        <v>1.12157</v>
      </c>
      <c r="AA3720">
        <f t="shared" si="1207"/>
        <v>1.11991</v>
      </c>
      <c r="AB3720">
        <f t="shared" si="1211"/>
        <v>59.638554216870453</v>
      </c>
      <c r="AC3720">
        <f t="shared" si="1209"/>
        <v>52.774735304855191</v>
      </c>
      <c r="AE3720">
        <f t="shared" si="1203"/>
        <v>1.12117</v>
      </c>
      <c r="AF3720">
        <f t="shared" si="1204"/>
        <v>1.1203099999999999</v>
      </c>
      <c r="AG3720">
        <f t="shared" si="1208"/>
        <v>68.60465116279461</v>
      </c>
      <c r="AH3720">
        <f t="shared" si="1202"/>
        <v>68.023255813953654</v>
      </c>
    </row>
    <row r="3721" spans="1:34" x14ac:dyDescent="0.25">
      <c r="A3721" s="1">
        <v>42536.09375</v>
      </c>
      <c r="B3721">
        <v>1.1209100000000001</v>
      </c>
      <c r="C3721">
        <v>1.12138</v>
      </c>
      <c r="D3721">
        <v>1.1208899999999999</v>
      </c>
      <c r="E3721">
        <v>1.12117</v>
      </c>
      <c r="F3721">
        <v>2963</v>
      </c>
      <c r="H3721">
        <f t="shared" si="1216"/>
        <v>2.0000000000131024E-5</v>
      </c>
      <c r="I3721">
        <f t="shared" si="1212"/>
        <v>52.774735304855191</v>
      </c>
      <c r="J3721">
        <f t="shared" si="1205"/>
        <v>68.023255813953654</v>
      </c>
      <c r="K3721">
        <f t="shared" si="1213"/>
        <v>0</v>
      </c>
      <c r="L3721">
        <f t="shared" si="1214"/>
        <v>0</v>
      </c>
      <c r="M3721">
        <f t="shared" si="1215"/>
        <v>0</v>
      </c>
      <c r="N3721">
        <f t="shared" ca="1" si="1210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7"/>
        <v>0.05</v>
      </c>
      <c r="R3721">
        <f t="shared" ca="1" si="1218"/>
        <v>0</v>
      </c>
      <c r="S3721">
        <f t="shared" ca="1" si="1219"/>
        <v>101.77740000000011</v>
      </c>
      <c r="T3721">
        <f t="shared" ca="1" si="1220"/>
        <v>0</v>
      </c>
      <c r="U3721">
        <f t="shared" ca="1" si="1221"/>
        <v>0</v>
      </c>
      <c r="Z3721">
        <f t="shared" si="1206"/>
        <v>1.12157</v>
      </c>
      <c r="AA3721">
        <f t="shared" si="1207"/>
        <v>1.11991</v>
      </c>
      <c r="AB3721">
        <f t="shared" si="1211"/>
        <v>75.903614457833896</v>
      </c>
      <c r="AC3721">
        <f t="shared" si="1209"/>
        <v>59.755689424364647</v>
      </c>
      <c r="AE3721">
        <f t="shared" si="1203"/>
        <v>1.12138</v>
      </c>
      <c r="AF3721">
        <f t="shared" si="1204"/>
        <v>1.1203099999999999</v>
      </c>
      <c r="AG3721">
        <f t="shared" si="1208"/>
        <v>80.373831775699188</v>
      </c>
      <c r="AH3721">
        <f t="shared" si="1202"/>
        <v>74.489241469246906</v>
      </c>
    </row>
    <row r="3722" spans="1:34" x14ac:dyDescent="0.25">
      <c r="A3722" s="1">
        <v>42536.104166666664</v>
      </c>
      <c r="B3722">
        <v>1.1211899999999999</v>
      </c>
      <c r="C3722">
        <v>1.1212800000000001</v>
      </c>
      <c r="D3722">
        <v>1.12094</v>
      </c>
      <c r="E3722">
        <v>1.12097</v>
      </c>
      <c r="F3722">
        <v>3004</v>
      </c>
      <c r="H3722">
        <f t="shared" si="1216"/>
        <v>2.9999999999974492E-5</v>
      </c>
      <c r="I3722">
        <f t="shared" si="1212"/>
        <v>59.755689424364647</v>
      </c>
      <c r="J3722">
        <f t="shared" si="1205"/>
        <v>74.489241469246906</v>
      </c>
      <c r="K3722">
        <f t="shared" si="1213"/>
        <v>0</v>
      </c>
      <c r="L3722">
        <f t="shared" si="1214"/>
        <v>0</v>
      </c>
      <c r="M3722">
        <f t="shared" si="1215"/>
        <v>0</v>
      </c>
      <c r="N3722">
        <f t="shared" ca="1" si="1210"/>
        <v>0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7"/>
        <v>0.05</v>
      </c>
      <c r="R3722">
        <f t="shared" ca="1" si="1218"/>
        <v>0</v>
      </c>
      <c r="S3722">
        <f t="shared" ca="1" si="1219"/>
        <v>101.77740000000011</v>
      </c>
      <c r="T3722">
        <f t="shared" ca="1" si="1220"/>
        <v>0</v>
      </c>
      <c r="U3722">
        <f t="shared" ca="1" si="1221"/>
        <v>0</v>
      </c>
      <c r="Z3722">
        <f t="shared" si="1206"/>
        <v>1.12138</v>
      </c>
      <c r="AA3722">
        <f t="shared" si="1207"/>
        <v>1.11991</v>
      </c>
      <c r="AB3722">
        <f t="shared" si="1211"/>
        <v>72.108843537415069</v>
      </c>
      <c r="AC3722">
        <f t="shared" si="1209"/>
        <v>66.671789197607922</v>
      </c>
      <c r="AE3722">
        <f t="shared" si="1203"/>
        <v>1.12138</v>
      </c>
      <c r="AF3722">
        <f t="shared" si="1204"/>
        <v>1.1205099999999999</v>
      </c>
      <c r="AG3722">
        <f t="shared" si="1208"/>
        <v>52.873563218396377</v>
      </c>
      <c r="AH3722">
        <f t="shared" si="1202"/>
        <v>66.623697497047786</v>
      </c>
    </row>
    <row r="3723" spans="1:34" x14ac:dyDescent="0.25">
      <c r="A3723" s="1">
        <v>42536.114583333336</v>
      </c>
      <c r="B3723">
        <v>1.12096</v>
      </c>
      <c r="C3723">
        <v>1.1210899999999999</v>
      </c>
      <c r="D3723">
        <v>1.12087</v>
      </c>
      <c r="E3723">
        <v>1.1210100000000001</v>
      </c>
      <c r="F3723">
        <v>3257</v>
      </c>
      <c r="H3723">
        <f t="shared" si="1216"/>
        <v>8.9999999999923475E-5</v>
      </c>
      <c r="I3723">
        <f t="shared" si="1212"/>
        <v>66.671789197607922</v>
      </c>
      <c r="J3723">
        <f t="shared" si="1205"/>
        <v>66.623697497047786</v>
      </c>
      <c r="K3723">
        <f t="shared" si="1213"/>
        <v>0</v>
      </c>
      <c r="L3723">
        <f t="shared" si="1214"/>
        <v>0</v>
      </c>
      <c r="M3723">
        <f t="shared" si="1215"/>
        <v>0</v>
      </c>
      <c r="N3723">
        <f t="shared" ca="1" si="1210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7"/>
        <v>0.05</v>
      </c>
      <c r="R3723">
        <f t="shared" ca="1" si="1218"/>
        <v>0</v>
      </c>
      <c r="S3723">
        <f t="shared" ca="1" si="1219"/>
        <v>101.77740000000011</v>
      </c>
      <c r="T3723">
        <f t="shared" ca="1" si="1220"/>
        <v>0</v>
      </c>
      <c r="U3723">
        <f t="shared" ca="1" si="1221"/>
        <v>0</v>
      </c>
      <c r="Z3723">
        <f t="shared" si="1206"/>
        <v>1.12138</v>
      </c>
      <c r="AA3723">
        <f t="shared" si="1207"/>
        <v>1.11991</v>
      </c>
      <c r="AB3723">
        <f t="shared" si="1211"/>
        <v>74.829931972791783</v>
      </c>
      <c r="AC3723">
        <f t="shared" si="1209"/>
        <v>70.620236046227802</v>
      </c>
      <c r="AE3723">
        <f t="shared" si="1203"/>
        <v>1.12138</v>
      </c>
      <c r="AF3723">
        <f t="shared" si="1204"/>
        <v>1.12059</v>
      </c>
      <c r="AG3723">
        <f t="shared" si="1208"/>
        <v>53.164556962031718</v>
      </c>
      <c r="AH3723">
        <f t="shared" si="1202"/>
        <v>53.019060090214047</v>
      </c>
    </row>
    <row r="3724" spans="1:34" x14ac:dyDescent="0.25">
      <c r="A3724" s="1">
        <v>42536.125</v>
      </c>
      <c r="B3724">
        <v>1.121</v>
      </c>
      <c r="C3724">
        <v>1.12121</v>
      </c>
      <c r="D3724">
        <v>1.12076</v>
      </c>
      <c r="E3724">
        <v>1.12097</v>
      </c>
      <c r="F3724">
        <v>4079</v>
      </c>
      <c r="H3724">
        <f t="shared" si="1216"/>
        <v>2.1000000000004349E-4</v>
      </c>
      <c r="I3724">
        <f t="shared" si="1212"/>
        <v>70.620236046227802</v>
      </c>
      <c r="J3724">
        <f t="shared" si="1205"/>
        <v>53.019060090214047</v>
      </c>
      <c r="K3724">
        <f t="shared" si="1213"/>
        <v>0</v>
      </c>
      <c r="L3724">
        <f t="shared" si="1214"/>
        <v>0</v>
      </c>
      <c r="M3724">
        <f t="shared" si="1215"/>
        <v>0</v>
      </c>
      <c r="N3724">
        <f t="shared" ca="1" si="1210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7"/>
        <v>0.05</v>
      </c>
      <c r="R3724">
        <f t="shared" ca="1" si="1218"/>
        <v>0</v>
      </c>
      <c r="S3724">
        <f t="shared" ca="1" si="1219"/>
        <v>101.77740000000011</v>
      </c>
      <c r="T3724">
        <f t="shared" ca="1" si="1220"/>
        <v>0</v>
      </c>
      <c r="U3724">
        <f t="shared" ca="1" si="1221"/>
        <v>0</v>
      </c>
      <c r="Z3724">
        <f t="shared" si="1206"/>
        <v>1.12138</v>
      </c>
      <c r="AA3724">
        <f t="shared" si="1207"/>
        <v>1.11991</v>
      </c>
      <c r="AB3724">
        <f t="shared" si="1211"/>
        <v>72.108843537415069</v>
      </c>
      <c r="AC3724">
        <f t="shared" si="1209"/>
        <v>73.737808376363944</v>
      </c>
      <c r="AE3724">
        <f t="shared" si="1203"/>
        <v>1.12138</v>
      </c>
      <c r="AF3724">
        <f t="shared" si="1204"/>
        <v>1.1206499999999999</v>
      </c>
      <c r="AG3724">
        <f t="shared" si="1208"/>
        <v>43.835616438362415</v>
      </c>
      <c r="AH3724">
        <f t="shared" si="1202"/>
        <v>48.500086700197066</v>
      </c>
    </row>
    <row r="3725" spans="1:34" x14ac:dyDescent="0.25">
      <c r="A3725" s="1">
        <v>42536.135416666664</v>
      </c>
      <c r="B3725">
        <v>1.12096</v>
      </c>
      <c r="C3725">
        <v>1.1210100000000001</v>
      </c>
      <c r="D3725">
        <v>1.1207400000000001</v>
      </c>
      <c r="E3725">
        <v>1.1208899999999999</v>
      </c>
      <c r="F3725">
        <v>4234</v>
      </c>
      <c r="H3725">
        <f t="shared" si="1216"/>
        <v>1.4999999999987246E-4</v>
      </c>
      <c r="I3725">
        <f t="shared" si="1212"/>
        <v>73.737808376363944</v>
      </c>
      <c r="J3725">
        <f t="shared" si="1205"/>
        <v>48.500086700197066</v>
      </c>
      <c r="K3725">
        <f t="shared" si="1213"/>
        <v>0</v>
      </c>
      <c r="L3725">
        <f t="shared" si="1214"/>
        <v>-1</v>
      </c>
      <c r="M3725">
        <f t="shared" si="1215"/>
        <v>0</v>
      </c>
      <c r="N3725">
        <f t="shared" ca="1" si="1210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7"/>
        <v>0.05</v>
      </c>
      <c r="R3725">
        <f t="shared" ca="1" si="1218"/>
        <v>0</v>
      </c>
      <c r="S3725">
        <f t="shared" ca="1" si="1219"/>
        <v>101.77740000000011</v>
      </c>
      <c r="T3725">
        <f t="shared" ca="1" si="1220"/>
        <v>0</v>
      </c>
      <c r="U3725">
        <f t="shared" ca="1" si="1221"/>
        <v>0</v>
      </c>
      <c r="Z3725">
        <f t="shared" si="1206"/>
        <v>1.12138</v>
      </c>
      <c r="AA3725">
        <f t="shared" si="1207"/>
        <v>1.11991</v>
      </c>
      <c r="AB3725">
        <f t="shared" si="1211"/>
        <v>66.666666666661627</v>
      </c>
      <c r="AC3725">
        <f t="shared" si="1209"/>
        <v>71.428571428570891</v>
      </c>
      <c r="AE3725">
        <f t="shared" si="1203"/>
        <v>1.12138</v>
      </c>
      <c r="AF3725">
        <f t="shared" si="1204"/>
        <v>1.1206799999999999</v>
      </c>
      <c r="AG3725">
        <f t="shared" si="1208"/>
        <v>30</v>
      </c>
      <c r="AH3725">
        <f t="shared" ref="AH3725:AH3788" si="1222">AVERAGE($AG3724:$AG3725)</f>
        <v>36.917808219181211</v>
      </c>
    </row>
    <row r="3726" spans="1:34" x14ac:dyDescent="0.25">
      <c r="A3726" s="1">
        <v>42536.145833333336</v>
      </c>
      <c r="B3726">
        <v>1.1208800000000001</v>
      </c>
      <c r="C3726">
        <v>1.1210899999999999</v>
      </c>
      <c r="D3726">
        <v>1.1204700000000001</v>
      </c>
      <c r="E3726">
        <v>1.1205400000000001</v>
      </c>
      <c r="F3726">
        <v>3851</v>
      </c>
      <c r="H3726">
        <f t="shared" si="1216"/>
        <v>7.0000000000014495E-5</v>
      </c>
      <c r="I3726">
        <f t="shared" si="1212"/>
        <v>71.428571428570891</v>
      </c>
      <c r="J3726">
        <f t="shared" si="1205"/>
        <v>36.917808219181211</v>
      </c>
      <c r="K3726">
        <f t="shared" si="1213"/>
        <v>0</v>
      </c>
      <c r="L3726">
        <f t="shared" si="1214"/>
        <v>-1</v>
      </c>
      <c r="M3726">
        <f t="shared" si="1215"/>
        <v>0</v>
      </c>
      <c r="N3726">
        <f t="shared" ca="1" si="1210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7"/>
        <v>0.05</v>
      </c>
      <c r="R3726">
        <f t="shared" ca="1" si="1218"/>
        <v>0</v>
      </c>
      <c r="S3726">
        <f t="shared" ca="1" si="1219"/>
        <v>101.77740000000011</v>
      </c>
      <c r="T3726">
        <f t="shared" ca="1" si="1220"/>
        <v>0</v>
      </c>
      <c r="U3726">
        <f t="shared" ca="1" si="1221"/>
        <v>0</v>
      </c>
      <c r="Z3726">
        <f t="shared" si="1206"/>
        <v>1.12138</v>
      </c>
      <c r="AA3726">
        <f t="shared" si="1207"/>
        <v>1.1199300000000001</v>
      </c>
      <c r="AB3726">
        <f t="shared" si="1211"/>
        <v>42.068965517242752</v>
      </c>
      <c r="AC3726">
        <f t="shared" si="1209"/>
        <v>63.91860192352781</v>
      </c>
      <c r="AE3726">
        <f t="shared" si="1203"/>
        <v>1.12138</v>
      </c>
      <c r="AF3726">
        <f t="shared" si="1204"/>
        <v>1.1204700000000001</v>
      </c>
      <c r="AG3726">
        <f t="shared" si="1208"/>
        <v>7.6923076923095692</v>
      </c>
      <c r="AH3726">
        <f t="shared" si="1222"/>
        <v>18.846153846154785</v>
      </c>
    </row>
    <row r="3727" spans="1:34" x14ac:dyDescent="0.25">
      <c r="A3727" s="1">
        <v>42536.15625</v>
      </c>
      <c r="B3727">
        <v>1.1205499999999999</v>
      </c>
      <c r="C3727">
        <v>1.1206499999999999</v>
      </c>
      <c r="D3727">
        <v>1.1198300000000001</v>
      </c>
      <c r="E3727">
        <v>1.1200399999999999</v>
      </c>
      <c r="F3727">
        <v>4051</v>
      </c>
      <c r="H3727">
        <f t="shared" si="1216"/>
        <v>2.0999999999982144E-4</v>
      </c>
      <c r="I3727">
        <f t="shared" si="1212"/>
        <v>63.91860192352781</v>
      </c>
      <c r="J3727">
        <f t="shared" si="1205"/>
        <v>18.846153846154785</v>
      </c>
      <c r="K3727">
        <f t="shared" si="1213"/>
        <v>0</v>
      </c>
      <c r="L3727">
        <f t="shared" si="1214"/>
        <v>-1</v>
      </c>
      <c r="M3727">
        <f t="shared" si="1215"/>
        <v>0</v>
      </c>
      <c r="N3727">
        <f t="shared" ca="1" si="1210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7"/>
        <v>0.05</v>
      </c>
      <c r="R3727">
        <f t="shared" ca="1" si="1218"/>
        <v>0</v>
      </c>
      <c r="S3727">
        <f t="shared" ca="1" si="1219"/>
        <v>101.77740000000011</v>
      </c>
      <c r="T3727">
        <f t="shared" ca="1" si="1220"/>
        <v>0</v>
      </c>
      <c r="U3727">
        <f t="shared" ca="1" si="1221"/>
        <v>0</v>
      </c>
      <c r="Z3727">
        <f t="shared" si="1206"/>
        <v>1.12138</v>
      </c>
      <c r="AA3727">
        <f t="shared" si="1207"/>
        <v>1.1198300000000001</v>
      </c>
      <c r="AB3727">
        <f t="shared" si="1211"/>
        <v>13.548387096763195</v>
      </c>
      <c r="AC3727">
        <f t="shared" si="1209"/>
        <v>48.598215704520662</v>
      </c>
      <c r="AE3727">
        <f t="shared" si="1203"/>
        <v>1.12138</v>
      </c>
      <c r="AF3727">
        <f t="shared" si="1204"/>
        <v>1.1198300000000001</v>
      </c>
      <c r="AG3727">
        <f t="shared" si="1208"/>
        <v>13.548387096763195</v>
      </c>
      <c r="AH3727">
        <f t="shared" si="1222"/>
        <v>10.620347394536381</v>
      </c>
    </row>
    <row r="3728" spans="1:34" x14ac:dyDescent="0.25">
      <c r="A3728" s="1">
        <v>42536.166666666664</v>
      </c>
      <c r="B3728">
        <v>1.12001</v>
      </c>
      <c r="C3728">
        <v>1.1204799999999999</v>
      </c>
      <c r="D3728">
        <v>1.1199699999999999</v>
      </c>
      <c r="E3728">
        <v>1.12002</v>
      </c>
      <c r="F3728">
        <v>4000</v>
      </c>
      <c r="H3728">
        <f t="shared" si="1216"/>
        <v>4.0000000000040004E-5</v>
      </c>
      <c r="I3728">
        <f t="shared" si="1212"/>
        <v>48.598215704520662</v>
      </c>
      <c r="J3728">
        <f t="shared" si="1205"/>
        <v>10.620347394536381</v>
      </c>
      <c r="K3728">
        <f t="shared" si="1213"/>
        <v>0</v>
      </c>
      <c r="L3728">
        <f t="shared" si="1214"/>
        <v>-1</v>
      </c>
      <c r="M3728">
        <f t="shared" si="1215"/>
        <v>0</v>
      </c>
      <c r="N3728">
        <f t="shared" ca="1" si="1210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7"/>
        <v>0.05</v>
      </c>
      <c r="R3728">
        <f t="shared" ca="1" si="1218"/>
        <v>0</v>
      </c>
      <c r="S3728">
        <f t="shared" ca="1" si="1219"/>
        <v>101.77740000000011</v>
      </c>
      <c r="T3728">
        <f t="shared" ca="1" si="1220"/>
        <v>0</v>
      </c>
      <c r="U3728">
        <f t="shared" ca="1" si="1221"/>
        <v>0</v>
      </c>
      <c r="Z3728">
        <f t="shared" si="1206"/>
        <v>1.12138</v>
      </c>
      <c r="AA3728">
        <f t="shared" si="1207"/>
        <v>1.1198300000000001</v>
      </c>
      <c r="AB3728">
        <f t="shared" si="1211"/>
        <v>12.258064516123856</v>
      </c>
      <c r="AC3728">
        <f t="shared" si="1209"/>
        <v>33.635520949197861</v>
      </c>
      <c r="AE3728">
        <f t="shared" si="1203"/>
        <v>1.1212800000000001</v>
      </c>
      <c r="AF3728">
        <f t="shared" si="1204"/>
        <v>1.1198300000000001</v>
      </c>
      <c r="AG3728">
        <f t="shared" si="1208"/>
        <v>13.103448275856472</v>
      </c>
      <c r="AH3728">
        <f t="shared" si="1222"/>
        <v>13.325917686309833</v>
      </c>
    </row>
    <row r="3729" spans="1:34" x14ac:dyDescent="0.25">
      <c r="A3729" s="1">
        <v>42536.177083333336</v>
      </c>
      <c r="B3729">
        <v>1.1200300000000001</v>
      </c>
      <c r="C3729">
        <v>1.12019</v>
      </c>
      <c r="D3729">
        <v>1.11914</v>
      </c>
      <c r="E3729">
        <v>1.1191500000000001</v>
      </c>
      <c r="F3729">
        <v>3947</v>
      </c>
      <c r="H3729">
        <f t="shared" si="1216"/>
        <v>1.0000000000065512E-5</v>
      </c>
      <c r="I3729">
        <f t="shared" si="1212"/>
        <v>33.635520949197861</v>
      </c>
      <c r="J3729">
        <f t="shared" si="1205"/>
        <v>13.325917686309833</v>
      </c>
      <c r="K3729">
        <f t="shared" si="1213"/>
        <v>0</v>
      </c>
      <c r="L3729">
        <f t="shared" si="1214"/>
        <v>0</v>
      </c>
      <c r="M3729">
        <f t="shared" si="1215"/>
        <v>0</v>
      </c>
      <c r="N3729">
        <f t="shared" ca="1" si="1210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7"/>
        <v>0.05</v>
      </c>
      <c r="R3729">
        <f t="shared" ca="1" si="1218"/>
        <v>0</v>
      </c>
      <c r="S3729">
        <f t="shared" ca="1" si="1219"/>
        <v>101.77740000000011</v>
      </c>
      <c r="T3729">
        <f t="shared" ca="1" si="1220"/>
        <v>0</v>
      </c>
      <c r="U3729">
        <f t="shared" ca="1" si="1221"/>
        <v>0</v>
      </c>
      <c r="Z3729">
        <f t="shared" si="1206"/>
        <v>1.12138</v>
      </c>
      <c r="AA3729">
        <f t="shared" si="1207"/>
        <v>1.11914</v>
      </c>
      <c r="AB3729">
        <f t="shared" si="1211"/>
        <v>0.44642857143149217</v>
      </c>
      <c r="AC3729">
        <f t="shared" si="1209"/>
        <v>17.080461425390325</v>
      </c>
      <c r="AE3729">
        <f t="shared" si="1203"/>
        <v>1.12121</v>
      </c>
      <c r="AF3729">
        <f t="shared" si="1204"/>
        <v>1.11914</v>
      </c>
      <c r="AG3729">
        <f t="shared" si="1208"/>
        <v>0.48309178744277459</v>
      </c>
      <c r="AH3729">
        <f t="shared" si="1222"/>
        <v>6.7932700316496231</v>
      </c>
    </row>
    <row r="3730" spans="1:34" x14ac:dyDescent="0.25">
      <c r="A3730" s="1">
        <v>42536.1875</v>
      </c>
      <c r="B3730">
        <v>1.11914</v>
      </c>
      <c r="C3730">
        <v>1.1194299999999999</v>
      </c>
      <c r="D3730">
        <v>1.1189199999999999</v>
      </c>
      <c r="E3730">
        <v>1.1192800000000001</v>
      </c>
      <c r="F3730">
        <v>4160</v>
      </c>
      <c r="H3730">
        <f t="shared" si="1216"/>
        <v>2.20000000000109E-4</v>
      </c>
      <c r="I3730">
        <f t="shared" si="1212"/>
        <v>17.080461425390325</v>
      </c>
      <c r="J3730">
        <f t="shared" si="1205"/>
        <v>6.7932700316496231</v>
      </c>
      <c r="K3730">
        <f t="shared" si="1213"/>
        <v>0</v>
      </c>
      <c r="L3730">
        <f t="shared" si="1214"/>
        <v>0</v>
      </c>
      <c r="M3730">
        <f t="shared" si="1215"/>
        <v>0</v>
      </c>
      <c r="N3730">
        <f t="shared" ca="1" si="1210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7"/>
        <v>0.05</v>
      </c>
      <c r="R3730">
        <f t="shared" ca="1" si="1218"/>
        <v>0</v>
      </c>
      <c r="S3730">
        <f t="shared" ca="1" si="1219"/>
        <v>101.77740000000011</v>
      </c>
      <c r="T3730">
        <f t="shared" ca="1" si="1220"/>
        <v>0</v>
      </c>
      <c r="U3730">
        <f t="shared" ca="1" si="1221"/>
        <v>0</v>
      </c>
      <c r="Z3730">
        <f t="shared" si="1206"/>
        <v>1.12138</v>
      </c>
      <c r="AA3730">
        <f t="shared" si="1207"/>
        <v>1.1189199999999999</v>
      </c>
      <c r="AB3730">
        <f t="shared" si="1211"/>
        <v>14.634146341468258</v>
      </c>
      <c r="AC3730">
        <f t="shared" si="1209"/>
        <v>10.2217566314467</v>
      </c>
      <c r="AE3730">
        <f t="shared" si="1203"/>
        <v>1.12121</v>
      </c>
      <c r="AF3730">
        <f t="shared" si="1204"/>
        <v>1.1189199999999999</v>
      </c>
      <c r="AG3730">
        <f t="shared" si="1208"/>
        <v>15.720524017472414</v>
      </c>
      <c r="AH3730">
        <f t="shared" si="1222"/>
        <v>8.101807902457594</v>
      </c>
    </row>
    <row r="3731" spans="1:34" x14ac:dyDescent="0.25">
      <c r="A3731" s="1">
        <v>42536.197916666664</v>
      </c>
      <c r="B3731">
        <v>1.1192899999999999</v>
      </c>
      <c r="C3731">
        <v>1.1198900000000001</v>
      </c>
      <c r="D3731">
        <v>1.1192599999999999</v>
      </c>
      <c r="E3731">
        <v>1.1198600000000001</v>
      </c>
      <c r="F3731">
        <v>3966</v>
      </c>
      <c r="H3731">
        <f t="shared" si="1216"/>
        <v>2.9999999999974492E-5</v>
      </c>
      <c r="I3731">
        <f t="shared" si="1212"/>
        <v>10.2217566314467</v>
      </c>
      <c r="J3731">
        <f t="shared" si="1205"/>
        <v>8.101807902457594</v>
      </c>
      <c r="K3731">
        <f t="shared" si="1213"/>
        <v>1</v>
      </c>
      <c r="L3731">
        <f t="shared" si="1214"/>
        <v>0</v>
      </c>
      <c r="M3731">
        <f t="shared" si="1215"/>
        <v>0</v>
      </c>
      <c r="N3731">
        <f t="shared" ca="1" si="1210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7"/>
        <v>0.05</v>
      </c>
      <c r="R3731">
        <f t="shared" ca="1" si="1218"/>
        <v>0</v>
      </c>
      <c r="S3731">
        <f t="shared" ca="1" si="1219"/>
        <v>101.77740000000011</v>
      </c>
      <c r="T3731">
        <f t="shared" ca="1" si="1220"/>
        <v>0</v>
      </c>
      <c r="U3731">
        <f t="shared" ca="1" si="1221"/>
        <v>0</v>
      </c>
      <c r="Z3731">
        <f t="shared" si="1206"/>
        <v>1.12138</v>
      </c>
      <c r="AA3731">
        <f t="shared" si="1207"/>
        <v>1.1189199999999999</v>
      </c>
      <c r="AB3731">
        <f t="shared" si="1211"/>
        <v>38.211382113825756</v>
      </c>
      <c r="AC3731">
        <f t="shared" si="1209"/>
        <v>16.387505385712341</v>
      </c>
      <c r="AE3731">
        <f t="shared" ref="AE3731:AE3794" si="1223">MAX($C3725:$C3731)</f>
        <v>1.1210899999999999</v>
      </c>
      <c r="AF3731">
        <f t="shared" ref="AF3731:AF3794" si="1224">MIN($D3725:$D3731)</f>
        <v>1.1189199999999999</v>
      </c>
      <c r="AG3731">
        <f t="shared" si="1208"/>
        <v>43.317972350237817</v>
      </c>
      <c r="AH3731">
        <f t="shared" si="1222"/>
        <v>29.519248183855115</v>
      </c>
    </row>
    <row r="3732" spans="1:34" x14ac:dyDescent="0.25">
      <c r="A3732" s="1">
        <v>42536.208333333336</v>
      </c>
      <c r="B3732">
        <v>1.1198600000000001</v>
      </c>
      <c r="C3732">
        <v>1.12035</v>
      </c>
      <c r="D3732">
        <v>1.1198399999999999</v>
      </c>
      <c r="E3732">
        <v>1.12012</v>
      </c>
      <c r="F3732">
        <v>4171</v>
      </c>
      <c r="H3732">
        <f t="shared" si="1216"/>
        <v>2.0000000000131024E-5</v>
      </c>
      <c r="I3732">
        <f t="shared" si="1212"/>
        <v>16.387505385712341</v>
      </c>
      <c r="J3732">
        <f t="shared" ref="J3732:J3795" si="1225">AH3731</f>
        <v>29.519248183855115</v>
      </c>
      <c r="K3732">
        <f t="shared" si="1213"/>
        <v>1</v>
      </c>
      <c r="L3732">
        <f t="shared" si="1214"/>
        <v>0</v>
      </c>
      <c r="M3732">
        <f t="shared" si="1215"/>
        <v>0</v>
      </c>
      <c r="N3732">
        <f t="shared" ca="1" si="1210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7"/>
        <v>0.05</v>
      </c>
      <c r="R3732">
        <f t="shared" ca="1" si="1218"/>
        <v>0</v>
      </c>
      <c r="S3732">
        <f t="shared" ca="1" si="1219"/>
        <v>101.77740000000011</v>
      </c>
      <c r="T3732">
        <f t="shared" ca="1" si="1220"/>
        <v>0</v>
      </c>
      <c r="U3732">
        <f t="shared" ca="1" si="1221"/>
        <v>0</v>
      </c>
      <c r="Z3732">
        <f t="shared" si="1206"/>
        <v>1.12138</v>
      </c>
      <c r="AA3732">
        <f t="shared" si="1207"/>
        <v>1.1189199999999999</v>
      </c>
      <c r="AB3732">
        <f t="shared" si="1211"/>
        <v>48.780487804879144</v>
      </c>
      <c r="AC3732">
        <f t="shared" si="1209"/>
        <v>25.518111207901164</v>
      </c>
      <c r="AE3732">
        <f t="shared" si="1223"/>
        <v>1.1210899999999999</v>
      </c>
      <c r="AF3732">
        <f t="shared" si="1224"/>
        <v>1.1189199999999999</v>
      </c>
      <c r="AG3732">
        <f t="shared" si="1208"/>
        <v>55.299539170510926</v>
      </c>
      <c r="AH3732">
        <f t="shared" si="1222"/>
        <v>49.308755760374368</v>
      </c>
    </row>
    <row r="3733" spans="1:34" x14ac:dyDescent="0.25">
      <c r="A3733" s="1">
        <v>42536.21875</v>
      </c>
      <c r="B3733">
        <v>1.1201300000000001</v>
      </c>
      <c r="C3733">
        <v>1.1204700000000001</v>
      </c>
      <c r="D3733">
        <v>1.12008</v>
      </c>
      <c r="E3733">
        <v>1.12032</v>
      </c>
      <c r="F3733">
        <v>3720</v>
      </c>
      <c r="H3733">
        <f t="shared" si="1216"/>
        <v>5.0000000000105516E-5</v>
      </c>
      <c r="I3733">
        <f t="shared" si="1212"/>
        <v>25.518111207901164</v>
      </c>
      <c r="J3733">
        <f t="shared" si="1225"/>
        <v>49.308755760374368</v>
      </c>
      <c r="K3733">
        <f t="shared" si="1213"/>
        <v>1</v>
      </c>
      <c r="L3733">
        <f t="shared" si="1214"/>
        <v>0</v>
      </c>
      <c r="M3733">
        <f t="shared" si="1215"/>
        <v>0</v>
      </c>
      <c r="N3733">
        <f t="shared" ca="1" si="1210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7"/>
        <v>0.05</v>
      </c>
      <c r="R3733">
        <f t="shared" ca="1" si="1218"/>
        <v>0</v>
      </c>
      <c r="S3733">
        <f t="shared" ca="1" si="1219"/>
        <v>101.77740000000011</v>
      </c>
      <c r="T3733">
        <f t="shared" ca="1" si="1220"/>
        <v>0</v>
      </c>
      <c r="U3733">
        <f t="shared" ca="1" si="1221"/>
        <v>0</v>
      </c>
      <c r="Z3733">
        <f t="shared" si="1206"/>
        <v>1.12138</v>
      </c>
      <c r="AA3733">
        <f t="shared" si="1207"/>
        <v>1.1189199999999999</v>
      </c>
      <c r="AB3733">
        <f t="shared" si="1211"/>
        <v>56.910569105690833</v>
      </c>
      <c r="AC3733">
        <f t="shared" si="1209"/>
        <v>39.634146341466</v>
      </c>
      <c r="AE3733">
        <f t="shared" si="1223"/>
        <v>1.1206499999999999</v>
      </c>
      <c r="AF3733">
        <f t="shared" si="1224"/>
        <v>1.1189199999999999</v>
      </c>
      <c r="AG3733">
        <f t="shared" si="1208"/>
        <v>80.924855491332977</v>
      </c>
      <c r="AH3733">
        <f t="shared" si="1222"/>
        <v>68.112197330921958</v>
      </c>
    </row>
    <row r="3734" spans="1:34" x14ac:dyDescent="0.25">
      <c r="A3734" s="1">
        <v>42536.229166666664</v>
      </c>
      <c r="B3734">
        <v>1.1203099999999999</v>
      </c>
      <c r="C3734">
        <v>1.1203399999999999</v>
      </c>
      <c r="D3734">
        <v>1.12005</v>
      </c>
      <c r="E3734">
        <v>1.1201300000000001</v>
      </c>
      <c r="F3734">
        <v>3392</v>
      </c>
      <c r="H3734">
        <f t="shared" si="1216"/>
        <v>8.0000000000080007E-5</v>
      </c>
      <c r="I3734">
        <f t="shared" si="1212"/>
        <v>39.634146341466</v>
      </c>
      <c r="J3734">
        <f t="shared" si="1225"/>
        <v>68.112197330921958</v>
      </c>
      <c r="K3734">
        <f t="shared" si="1213"/>
        <v>0</v>
      </c>
      <c r="L3734">
        <f t="shared" si="1214"/>
        <v>0</v>
      </c>
      <c r="M3734">
        <f t="shared" si="1215"/>
        <v>0</v>
      </c>
      <c r="N3734">
        <f t="shared" ca="1" si="1210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7"/>
        <v>0.05</v>
      </c>
      <c r="R3734">
        <f t="shared" ca="1" si="1218"/>
        <v>0</v>
      </c>
      <c r="S3734">
        <f t="shared" ca="1" si="1219"/>
        <v>101.77740000000011</v>
      </c>
      <c r="T3734">
        <f t="shared" ca="1" si="1220"/>
        <v>0</v>
      </c>
      <c r="U3734">
        <f t="shared" ca="1" si="1221"/>
        <v>0</v>
      </c>
      <c r="Z3734">
        <f t="shared" ref="Z3734:Z3797" si="1226">MAX($C3713:$C3734)</f>
        <v>1.12138</v>
      </c>
      <c r="AA3734">
        <f t="shared" ref="AA3734:AA3797" si="1227">MIN($D3713:$D3734)</f>
        <v>1.1189199999999999</v>
      </c>
      <c r="AB3734">
        <f t="shared" si="1211"/>
        <v>49.186991869922444</v>
      </c>
      <c r="AC3734">
        <f t="shared" si="1209"/>
        <v>48.272357723579546</v>
      </c>
      <c r="AE3734">
        <f t="shared" si="1223"/>
        <v>1.1204799999999999</v>
      </c>
      <c r="AF3734">
        <f t="shared" si="1224"/>
        <v>1.1189199999999999</v>
      </c>
      <c r="AG3734">
        <f t="shared" si="1208"/>
        <v>77.564102564112233</v>
      </c>
      <c r="AH3734">
        <f t="shared" si="1222"/>
        <v>79.244479027722605</v>
      </c>
    </row>
    <row r="3735" spans="1:34" x14ac:dyDescent="0.25">
      <c r="A3735" s="1">
        <v>42536.239583333336</v>
      </c>
      <c r="B3735">
        <v>1.1201399999999999</v>
      </c>
      <c r="C3735">
        <v>1.1203099999999999</v>
      </c>
      <c r="D3735">
        <v>1.12009</v>
      </c>
      <c r="E3735">
        <v>1.1201399999999999</v>
      </c>
      <c r="F3735">
        <v>3392</v>
      </c>
      <c r="H3735">
        <f t="shared" si="1216"/>
        <v>4.9999999999883471E-5</v>
      </c>
      <c r="I3735">
        <f t="shared" si="1212"/>
        <v>48.272357723579546</v>
      </c>
      <c r="J3735">
        <f t="shared" si="1225"/>
        <v>79.244479027722605</v>
      </c>
      <c r="K3735">
        <f t="shared" si="1213"/>
        <v>0</v>
      </c>
      <c r="L3735">
        <f t="shared" si="1214"/>
        <v>1</v>
      </c>
      <c r="M3735">
        <f t="shared" si="1215"/>
        <v>0</v>
      </c>
      <c r="N3735">
        <f t="shared" ca="1" si="1210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7"/>
        <v>0.05</v>
      </c>
      <c r="R3735">
        <f t="shared" ca="1" si="1218"/>
        <v>0</v>
      </c>
      <c r="S3735">
        <f t="shared" ca="1" si="1219"/>
        <v>101.77740000000011</v>
      </c>
      <c r="T3735">
        <f t="shared" ca="1" si="1220"/>
        <v>0</v>
      </c>
      <c r="U3735">
        <f t="shared" ca="1" si="1221"/>
        <v>0</v>
      </c>
      <c r="Z3735">
        <f t="shared" si="1226"/>
        <v>1.12138</v>
      </c>
      <c r="AA3735">
        <f t="shared" si="1227"/>
        <v>1.1189199999999999</v>
      </c>
      <c r="AB3735">
        <f t="shared" si="1211"/>
        <v>49.593495934956707</v>
      </c>
      <c r="AC3735">
        <f t="shared" si="1209"/>
        <v>51.117886178862285</v>
      </c>
      <c r="AE3735">
        <f t="shared" si="1223"/>
        <v>1.1204700000000001</v>
      </c>
      <c r="AF3735">
        <f t="shared" si="1224"/>
        <v>1.1189199999999999</v>
      </c>
      <c r="AG3735">
        <f t="shared" ref="AG3735:AG3798" si="1228">($E3735-$AF3735)/($AE3735-$AF3735)*100</f>
        <v>78.709677419346519</v>
      </c>
      <c r="AH3735">
        <f t="shared" si="1222"/>
        <v>78.136889991729376</v>
      </c>
    </row>
    <row r="3736" spans="1:34" x14ac:dyDescent="0.25">
      <c r="A3736" s="1">
        <v>42536.25</v>
      </c>
      <c r="B3736">
        <v>1.1201399999999999</v>
      </c>
      <c r="C3736">
        <v>1.12033</v>
      </c>
      <c r="D3736">
        <v>1.1199399999999999</v>
      </c>
      <c r="E3736">
        <v>1.1202799999999999</v>
      </c>
      <c r="F3736">
        <v>3502</v>
      </c>
      <c r="H3736">
        <f t="shared" si="1216"/>
        <v>1.9999999999997797E-4</v>
      </c>
      <c r="I3736">
        <f t="shared" si="1212"/>
        <v>51.117886178862285</v>
      </c>
      <c r="J3736">
        <f t="shared" si="1225"/>
        <v>78.136889991729376</v>
      </c>
      <c r="K3736">
        <f t="shared" si="1213"/>
        <v>0</v>
      </c>
      <c r="L3736">
        <f t="shared" si="1214"/>
        <v>0</v>
      </c>
      <c r="M3736">
        <f t="shared" si="1215"/>
        <v>0</v>
      </c>
      <c r="N3736">
        <f t="shared" ca="1" si="1210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7"/>
        <v>0.05</v>
      </c>
      <c r="R3736">
        <f t="shared" ca="1" si="1218"/>
        <v>0</v>
      </c>
      <c r="S3736">
        <f t="shared" ca="1" si="1219"/>
        <v>101.77740000000011</v>
      </c>
      <c r="T3736">
        <f t="shared" ca="1" si="1220"/>
        <v>0</v>
      </c>
      <c r="U3736">
        <f t="shared" ca="1" si="1221"/>
        <v>0</v>
      </c>
      <c r="Z3736">
        <f t="shared" si="1226"/>
        <v>1.12138</v>
      </c>
      <c r="AA3736">
        <f t="shared" si="1227"/>
        <v>1.1189199999999999</v>
      </c>
      <c r="AB3736">
        <f t="shared" si="1211"/>
        <v>55.28455284552669</v>
      </c>
      <c r="AC3736">
        <f t="shared" si="1209"/>
        <v>52.743902439024168</v>
      </c>
      <c r="AE3736">
        <f t="shared" si="1223"/>
        <v>1.1204700000000001</v>
      </c>
      <c r="AF3736">
        <f t="shared" si="1224"/>
        <v>1.1189199999999999</v>
      </c>
      <c r="AG3736">
        <f t="shared" si="1228"/>
        <v>87.741935483863571</v>
      </c>
      <c r="AH3736">
        <f t="shared" si="1222"/>
        <v>83.225806451605052</v>
      </c>
    </row>
    <row r="3737" spans="1:34" x14ac:dyDescent="0.25">
      <c r="A3737" s="1">
        <v>42536.260416666664</v>
      </c>
      <c r="B3737">
        <v>1.1202700000000001</v>
      </c>
      <c r="C3737">
        <v>1.1204099999999999</v>
      </c>
      <c r="D3737">
        <v>1.12012</v>
      </c>
      <c r="E3737">
        <v>1.12025</v>
      </c>
      <c r="F3737">
        <v>3593</v>
      </c>
      <c r="H3737">
        <f t="shared" si="1216"/>
        <v>1.2999999999996348E-4</v>
      </c>
      <c r="I3737">
        <f t="shared" si="1212"/>
        <v>52.743902439024168</v>
      </c>
      <c r="J3737">
        <f t="shared" si="1225"/>
        <v>83.225806451605052</v>
      </c>
      <c r="K3737">
        <f t="shared" si="1213"/>
        <v>0</v>
      </c>
      <c r="L3737">
        <f t="shared" si="1214"/>
        <v>1</v>
      </c>
      <c r="M3737">
        <f t="shared" si="1215"/>
        <v>0</v>
      </c>
      <c r="N3737">
        <f t="shared" ca="1" si="1210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7"/>
        <v>0.05</v>
      </c>
      <c r="R3737">
        <f t="shared" ca="1" si="1218"/>
        <v>0</v>
      </c>
      <c r="S3737">
        <f t="shared" ca="1" si="1219"/>
        <v>101.77740000000011</v>
      </c>
      <c r="T3737">
        <f t="shared" ca="1" si="1220"/>
        <v>0</v>
      </c>
      <c r="U3737">
        <f t="shared" ca="1" si="1221"/>
        <v>0</v>
      </c>
      <c r="Z3737">
        <f t="shared" si="1226"/>
        <v>1.12138</v>
      </c>
      <c r="AA3737">
        <f t="shared" si="1227"/>
        <v>1.1189199999999999</v>
      </c>
      <c r="AB3737">
        <f t="shared" si="1211"/>
        <v>54.065040650405848</v>
      </c>
      <c r="AC3737">
        <f t="shared" si="1209"/>
        <v>52.032520325202924</v>
      </c>
      <c r="AE3737">
        <f t="shared" si="1223"/>
        <v>1.1204700000000001</v>
      </c>
      <c r="AF3737">
        <f t="shared" si="1224"/>
        <v>1.1192599999999999</v>
      </c>
      <c r="AG3737">
        <f t="shared" si="1228"/>
        <v>81.818181818175134</v>
      </c>
      <c r="AH3737">
        <f t="shared" si="1222"/>
        <v>84.780058651019345</v>
      </c>
    </row>
    <row r="3738" spans="1:34" x14ac:dyDescent="0.25">
      <c r="A3738" s="1">
        <v>42536.270833333336</v>
      </c>
      <c r="B3738">
        <v>1.1202700000000001</v>
      </c>
      <c r="C3738">
        <v>1.12066</v>
      </c>
      <c r="D3738">
        <v>1.12019</v>
      </c>
      <c r="E3738">
        <v>1.12049</v>
      </c>
      <c r="F3738">
        <v>3515</v>
      </c>
      <c r="H3738">
        <f t="shared" si="1216"/>
        <v>8.0000000000080007E-5</v>
      </c>
      <c r="I3738">
        <f t="shared" si="1212"/>
        <v>52.032520325202924</v>
      </c>
      <c r="J3738">
        <f t="shared" si="1225"/>
        <v>84.780058651019345</v>
      </c>
      <c r="K3738">
        <f t="shared" si="1213"/>
        <v>0</v>
      </c>
      <c r="L3738">
        <f t="shared" si="1214"/>
        <v>1</v>
      </c>
      <c r="M3738">
        <f t="shared" si="1215"/>
        <v>0</v>
      </c>
      <c r="N3738">
        <f t="shared" ca="1" si="1210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7"/>
        <v>0.05</v>
      </c>
      <c r="R3738">
        <f t="shared" ca="1" si="1218"/>
        <v>0</v>
      </c>
      <c r="S3738">
        <f t="shared" ca="1" si="1219"/>
        <v>101.77740000000011</v>
      </c>
      <c r="T3738">
        <f t="shared" ca="1" si="1220"/>
        <v>0</v>
      </c>
      <c r="U3738">
        <f t="shared" ca="1" si="1221"/>
        <v>0</v>
      </c>
      <c r="Z3738">
        <f t="shared" si="1226"/>
        <v>1.12138</v>
      </c>
      <c r="AA3738">
        <f t="shared" si="1227"/>
        <v>1.1189199999999999</v>
      </c>
      <c r="AB3738">
        <f t="shared" si="1211"/>
        <v>63.82113821138168</v>
      </c>
      <c r="AC3738">
        <f t="shared" ref="AC3738:AC3801" si="1229">AVERAGE(AB3735:AB3738)</f>
        <v>55.691056910567731</v>
      </c>
      <c r="AE3738">
        <f t="shared" si="1223"/>
        <v>1.12066</v>
      </c>
      <c r="AF3738">
        <f t="shared" si="1224"/>
        <v>1.1198399999999999</v>
      </c>
      <c r="AG3738">
        <f t="shared" si="1228"/>
        <v>79.268292682927495</v>
      </c>
      <c r="AH3738">
        <f t="shared" si="1222"/>
        <v>80.543237250551314</v>
      </c>
    </row>
    <row r="3739" spans="1:34" x14ac:dyDescent="0.25">
      <c r="A3739" s="1">
        <v>42536.28125</v>
      </c>
      <c r="B3739">
        <v>1.1205000000000001</v>
      </c>
      <c r="C3739">
        <v>1.1208400000000001</v>
      </c>
      <c r="D3739">
        <v>1.12043</v>
      </c>
      <c r="E3739">
        <v>1.12083</v>
      </c>
      <c r="F3739">
        <v>3485</v>
      </c>
      <c r="H3739">
        <f t="shared" si="1216"/>
        <v>7.0000000000014495E-5</v>
      </c>
      <c r="I3739">
        <f t="shared" si="1212"/>
        <v>55.691056910567731</v>
      </c>
      <c r="J3739">
        <f t="shared" si="1225"/>
        <v>80.543237250551314</v>
      </c>
      <c r="K3739">
        <f t="shared" si="1213"/>
        <v>0</v>
      </c>
      <c r="L3739">
        <f t="shared" si="1214"/>
        <v>0</v>
      </c>
      <c r="M3739">
        <f t="shared" si="1215"/>
        <v>0</v>
      </c>
      <c r="N3739">
        <f t="shared" ca="1" si="1210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7"/>
        <v>0.05</v>
      </c>
      <c r="R3739">
        <f t="shared" ca="1" si="1218"/>
        <v>0</v>
      </c>
      <c r="S3739">
        <f t="shared" ca="1" si="1219"/>
        <v>101.77740000000011</v>
      </c>
      <c r="T3739">
        <f t="shared" ca="1" si="1220"/>
        <v>0</v>
      </c>
      <c r="U3739">
        <f t="shared" ca="1" si="1221"/>
        <v>0</v>
      </c>
      <c r="Z3739">
        <f t="shared" si="1226"/>
        <v>1.12138</v>
      </c>
      <c r="AA3739">
        <f t="shared" si="1227"/>
        <v>1.1189199999999999</v>
      </c>
      <c r="AB3739">
        <f t="shared" si="1211"/>
        <v>77.642276422763345</v>
      </c>
      <c r="AC3739">
        <f t="shared" si="1229"/>
        <v>62.703252032519387</v>
      </c>
      <c r="AE3739">
        <f t="shared" si="1223"/>
        <v>1.1208400000000001</v>
      </c>
      <c r="AF3739">
        <f t="shared" si="1224"/>
        <v>1.1199399999999999</v>
      </c>
      <c r="AG3739">
        <f t="shared" si="1228"/>
        <v>98.888888888881766</v>
      </c>
      <c r="AH3739">
        <f t="shared" si="1222"/>
        <v>89.078590785904623</v>
      </c>
    </row>
    <row r="3740" spans="1:34" x14ac:dyDescent="0.25">
      <c r="A3740" s="1">
        <v>42536.291666666664</v>
      </c>
      <c r="B3740">
        <v>1.1208100000000001</v>
      </c>
      <c r="C3740">
        <v>1.1208400000000001</v>
      </c>
      <c r="D3740">
        <v>1.1203700000000001</v>
      </c>
      <c r="E3740">
        <v>1.1204099999999999</v>
      </c>
      <c r="F3740">
        <v>3496</v>
      </c>
      <c r="H3740">
        <f t="shared" si="1216"/>
        <v>3.9999999999817959E-5</v>
      </c>
      <c r="I3740">
        <f t="shared" si="1212"/>
        <v>62.703252032519387</v>
      </c>
      <c r="J3740">
        <f t="shared" si="1225"/>
        <v>89.078590785904623</v>
      </c>
      <c r="K3740">
        <f t="shared" si="1213"/>
        <v>0</v>
      </c>
      <c r="L3740">
        <f t="shared" si="1214"/>
        <v>0</v>
      </c>
      <c r="M3740">
        <f t="shared" si="1215"/>
        <v>0</v>
      </c>
      <c r="N3740">
        <f t="shared" ref="N3740:N3803" ca="1" si="1230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7"/>
        <v>0.05</v>
      </c>
      <c r="R3740">
        <f t="shared" ca="1" si="1218"/>
        <v>0</v>
      </c>
      <c r="S3740">
        <f t="shared" ca="1" si="1219"/>
        <v>101.77740000000011</v>
      </c>
      <c r="T3740">
        <f t="shared" ca="1" si="1220"/>
        <v>0</v>
      </c>
      <c r="U3740">
        <f t="shared" ca="1" si="1221"/>
        <v>0</v>
      </c>
      <c r="Z3740">
        <f t="shared" si="1226"/>
        <v>1.12138</v>
      </c>
      <c r="AA3740">
        <f t="shared" si="1227"/>
        <v>1.1189199999999999</v>
      </c>
      <c r="AB3740">
        <f t="shared" si="1211"/>
        <v>60.569105691053394</v>
      </c>
      <c r="AC3740">
        <f t="shared" si="1229"/>
        <v>64.024390243901067</v>
      </c>
      <c r="AE3740">
        <f t="shared" si="1223"/>
        <v>1.1208400000000001</v>
      </c>
      <c r="AF3740">
        <f t="shared" si="1224"/>
        <v>1.1199399999999999</v>
      </c>
      <c r="AG3740">
        <f t="shared" si="1228"/>
        <v>52.222222222211798</v>
      </c>
      <c r="AH3740">
        <f t="shared" si="1222"/>
        <v>75.555555555546789</v>
      </c>
    </row>
    <row r="3741" spans="1:34" x14ac:dyDescent="0.25">
      <c r="A3741" s="1">
        <v>42536.302083333336</v>
      </c>
      <c r="B3741">
        <v>1.1204000000000001</v>
      </c>
      <c r="C3741">
        <v>1.1206700000000001</v>
      </c>
      <c r="D3741">
        <v>1.1203700000000001</v>
      </c>
      <c r="E3741">
        <v>1.1206400000000001</v>
      </c>
      <c r="F3741">
        <v>3342</v>
      </c>
      <c r="H3741">
        <f t="shared" si="1216"/>
        <v>2.9999999999974492E-5</v>
      </c>
      <c r="I3741">
        <f t="shared" si="1212"/>
        <v>64.024390243901067</v>
      </c>
      <c r="J3741">
        <f t="shared" si="1225"/>
        <v>75.555555555546789</v>
      </c>
      <c r="K3741">
        <f t="shared" si="1213"/>
        <v>0</v>
      </c>
      <c r="L3741">
        <f t="shared" si="1214"/>
        <v>0</v>
      </c>
      <c r="M3741">
        <f t="shared" si="1215"/>
        <v>0</v>
      </c>
      <c r="N3741">
        <f t="shared" ca="1" si="1230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7"/>
        <v>0.05</v>
      </c>
      <c r="R3741">
        <f t="shared" ca="1" si="1218"/>
        <v>0</v>
      </c>
      <c r="S3741">
        <f t="shared" ca="1" si="1219"/>
        <v>101.77740000000011</v>
      </c>
      <c r="T3741">
        <f t="shared" ca="1" si="1220"/>
        <v>0</v>
      </c>
      <c r="U3741">
        <f t="shared" ca="1" si="1221"/>
        <v>0</v>
      </c>
      <c r="Z3741">
        <f t="shared" si="1226"/>
        <v>1.12138</v>
      </c>
      <c r="AA3741">
        <f t="shared" si="1227"/>
        <v>1.1189199999999999</v>
      </c>
      <c r="AB3741">
        <f t="shared" si="1211"/>
        <v>69.918699186994942</v>
      </c>
      <c r="AC3741">
        <f t="shared" si="1229"/>
        <v>67.987804878048337</v>
      </c>
      <c r="AE3741">
        <f t="shared" si="1223"/>
        <v>1.1208400000000001</v>
      </c>
      <c r="AF3741">
        <f t="shared" si="1224"/>
        <v>1.1199399999999999</v>
      </c>
      <c r="AG3741">
        <f t="shared" si="1228"/>
        <v>77.777777777783257</v>
      </c>
      <c r="AH3741">
        <f t="shared" si="1222"/>
        <v>64.999999999997527</v>
      </c>
    </row>
    <row r="3742" spans="1:34" x14ac:dyDescent="0.25">
      <c r="A3742" s="1">
        <v>42536.3125</v>
      </c>
      <c r="B3742">
        <v>1.1206199999999999</v>
      </c>
      <c r="C3742">
        <v>1.1208100000000001</v>
      </c>
      <c r="D3742">
        <v>1.1205799999999999</v>
      </c>
      <c r="E3742">
        <v>1.1206400000000001</v>
      </c>
      <c r="F3742">
        <v>3422</v>
      </c>
      <c r="H3742">
        <f t="shared" si="1216"/>
        <v>4.0000000000040004E-5</v>
      </c>
      <c r="I3742">
        <f t="shared" si="1212"/>
        <v>67.987804878048337</v>
      </c>
      <c r="J3742">
        <f t="shared" si="1225"/>
        <v>64.999999999997527</v>
      </c>
      <c r="K3742">
        <f t="shared" si="1213"/>
        <v>0</v>
      </c>
      <c r="L3742">
        <f t="shared" si="1214"/>
        <v>0</v>
      </c>
      <c r="M3742">
        <f t="shared" si="1215"/>
        <v>0</v>
      </c>
      <c r="N3742">
        <f t="shared" ca="1" si="1230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2">
        <f t="shared" ca="1" si="1217"/>
        <v>0.05</v>
      </c>
      <c r="R3742">
        <f t="shared" ca="1" si="1218"/>
        <v>0</v>
      </c>
      <c r="S3742">
        <f t="shared" ca="1" si="1219"/>
        <v>101.77740000000011</v>
      </c>
      <c r="T3742">
        <f t="shared" ca="1" si="1220"/>
        <v>0</v>
      </c>
      <c r="U3742">
        <f t="shared" ca="1" si="1221"/>
        <v>0</v>
      </c>
      <c r="Z3742">
        <f t="shared" si="1226"/>
        <v>1.12138</v>
      </c>
      <c r="AA3742">
        <f t="shared" si="1227"/>
        <v>1.1189199999999999</v>
      </c>
      <c r="AB3742">
        <f t="shared" si="1211"/>
        <v>69.918699186994942</v>
      </c>
      <c r="AC3742">
        <f t="shared" si="1229"/>
        <v>69.512195121951663</v>
      </c>
      <c r="AE3742">
        <f t="shared" si="1223"/>
        <v>1.1208400000000001</v>
      </c>
      <c r="AF3742">
        <f t="shared" si="1224"/>
        <v>1.1199399999999999</v>
      </c>
      <c r="AG3742">
        <f t="shared" si="1228"/>
        <v>77.777777777783257</v>
      </c>
      <c r="AH3742">
        <f t="shared" si="1222"/>
        <v>77.777777777783257</v>
      </c>
    </row>
    <row r="3743" spans="1:34" x14ac:dyDescent="0.25">
      <c r="A3743" s="1">
        <v>42536.322916666664</v>
      </c>
      <c r="B3743">
        <v>1.1206499999999999</v>
      </c>
      <c r="C3743">
        <v>1.1209800000000001</v>
      </c>
      <c r="D3743">
        <v>1.1205799999999999</v>
      </c>
      <c r="E3743">
        <v>1.1208400000000001</v>
      </c>
      <c r="F3743">
        <v>3488</v>
      </c>
      <c r="H3743">
        <f t="shared" si="1216"/>
        <v>7.0000000000014495E-5</v>
      </c>
      <c r="I3743">
        <f t="shared" si="1212"/>
        <v>69.512195121951663</v>
      </c>
      <c r="J3743">
        <f t="shared" si="1225"/>
        <v>77.777777777783257</v>
      </c>
      <c r="K3743">
        <f t="shared" si="1213"/>
        <v>0</v>
      </c>
      <c r="L3743">
        <f t="shared" si="1214"/>
        <v>0</v>
      </c>
      <c r="M3743">
        <f t="shared" si="1215"/>
        <v>0</v>
      </c>
      <c r="N3743">
        <f t="shared" ca="1" si="1230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7"/>
        <v>0.05</v>
      </c>
      <c r="R3743">
        <f t="shared" ca="1" si="1218"/>
        <v>0</v>
      </c>
      <c r="S3743">
        <f t="shared" ca="1" si="1219"/>
        <v>101.77740000000011</v>
      </c>
      <c r="T3743">
        <f t="shared" ca="1" si="1220"/>
        <v>0</v>
      </c>
      <c r="U3743">
        <f t="shared" ca="1" si="1221"/>
        <v>0</v>
      </c>
      <c r="Z3743">
        <f t="shared" si="1226"/>
        <v>1.1212800000000001</v>
      </c>
      <c r="AA3743">
        <f t="shared" si="1227"/>
        <v>1.1189199999999999</v>
      </c>
      <c r="AB3743">
        <f t="shared" si="1211"/>
        <v>81.355932203391106</v>
      </c>
      <c r="AC3743">
        <f t="shared" si="1229"/>
        <v>70.440609067108596</v>
      </c>
      <c r="AE3743">
        <f t="shared" si="1223"/>
        <v>1.1209800000000001</v>
      </c>
      <c r="AF3743">
        <f t="shared" si="1224"/>
        <v>1.12012</v>
      </c>
      <c r="AG3743">
        <f t="shared" si="1228"/>
        <v>83.720930232556327</v>
      </c>
      <c r="AH3743">
        <f t="shared" si="1222"/>
        <v>80.749354005169792</v>
      </c>
    </row>
    <row r="3744" spans="1:34" x14ac:dyDescent="0.25">
      <c r="A3744" s="1">
        <v>42536.333333333336</v>
      </c>
      <c r="B3744">
        <v>1.1208400000000001</v>
      </c>
      <c r="C3744">
        <v>1.1208499999999999</v>
      </c>
      <c r="D3744">
        <v>1.1201000000000001</v>
      </c>
      <c r="E3744">
        <v>1.12015</v>
      </c>
      <c r="F3744">
        <v>3526</v>
      </c>
      <c r="H3744">
        <f t="shared" si="1216"/>
        <v>4.9999999999883471E-5</v>
      </c>
      <c r="I3744">
        <f t="shared" si="1212"/>
        <v>70.440609067108596</v>
      </c>
      <c r="J3744">
        <f t="shared" si="1225"/>
        <v>80.749354005169792</v>
      </c>
      <c r="K3744">
        <f t="shared" si="1213"/>
        <v>0</v>
      </c>
      <c r="L3744">
        <f t="shared" si="1214"/>
        <v>0</v>
      </c>
      <c r="M3744">
        <f t="shared" si="1215"/>
        <v>0</v>
      </c>
      <c r="N3744">
        <f t="shared" ca="1" si="1230"/>
        <v>0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7"/>
        <v>0.05</v>
      </c>
      <c r="R3744">
        <f t="shared" ca="1" si="1218"/>
        <v>0</v>
      </c>
      <c r="S3744">
        <f t="shared" ca="1" si="1219"/>
        <v>101.77740000000011</v>
      </c>
      <c r="T3744">
        <f t="shared" ca="1" si="1220"/>
        <v>0</v>
      </c>
      <c r="U3744">
        <f t="shared" ca="1" si="1221"/>
        <v>0</v>
      </c>
      <c r="Z3744">
        <f t="shared" si="1226"/>
        <v>1.12121</v>
      </c>
      <c r="AA3744">
        <f t="shared" si="1227"/>
        <v>1.1189199999999999</v>
      </c>
      <c r="AB3744">
        <f t="shared" si="1211"/>
        <v>53.711790393012969</v>
      </c>
      <c r="AC3744">
        <f t="shared" si="1229"/>
        <v>68.726280242598492</v>
      </c>
      <c r="AE3744">
        <f t="shared" si="1223"/>
        <v>1.1209800000000001</v>
      </c>
      <c r="AF3744">
        <f t="shared" si="1224"/>
        <v>1.1201000000000001</v>
      </c>
      <c r="AG3744">
        <f t="shared" si="1228"/>
        <v>5.6818181818049922</v>
      </c>
      <c r="AH3744">
        <f t="shared" si="1222"/>
        <v>44.701374207180663</v>
      </c>
    </row>
    <row r="3745" spans="1:34" x14ac:dyDescent="0.25">
      <c r="A3745" s="1">
        <v>42536.34375</v>
      </c>
      <c r="B3745">
        <v>1.1201399999999999</v>
      </c>
      <c r="C3745">
        <v>1.12073</v>
      </c>
      <c r="D3745">
        <v>1.1200399999999999</v>
      </c>
      <c r="E3745">
        <v>1.1207100000000001</v>
      </c>
      <c r="F3745">
        <v>3510</v>
      </c>
      <c r="H3745">
        <f t="shared" si="1216"/>
        <v>9.9999999999988987E-5</v>
      </c>
      <c r="I3745">
        <f t="shared" si="1212"/>
        <v>68.726280242598492</v>
      </c>
      <c r="J3745">
        <f t="shared" si="1225"/>
        <v>44.701374207180663</v>
      </c>
      <c r="K3745">
        <f t="shared" si="1213"/>
        <v>0</v>
      </c>
      <c r="L3745">
        <f t="shared" si="1214"/>
        <v>0</v>
      </c>
      <c r="M3745">
        <f t="shared" si="1215"/>
        <v>0</v>
      </c>
      <c r="N3745">
        <f t="shared" ca="1" si="1230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7"/>
        <v>0.05</v>
      </c>
      <c r="R3745">
        <f t="shared" ca="1" si="1218"/>
        <v>0</v>
      </c>
      <c r="S3745">
        <f t="shared" ca="1" si="1219"/>
        <v>101.77740000000011</v>
      </c>
      <c r="T3745">
        <f t="shared" ca="1" si="1220"/>
        <v>0</v>
      </c>
      <c r="U3745">
        <f t="shared" ca="1" si="1221"/>
        <v>0</v>
      </c>
      <c r="Z3745">
        <f t="shared" si="1226"/>
        <v>1.12121</v>
      </c>
      <c r="AA3745">
        <f t="shared" si="1227"/>
        <v>1.1189199999999999</v>
      </c>
      <c r="AB3745">
        <f t="shared" si="1211"/>
        <v>78.165938864632423</v>
      </c>
      <c r="AC3745">
        <f t="shared" si="1229"/>
        <v>70.788090162007862</v>
      </c>
      <c r="AE3745">
        <f t="shared" si="1223"/>
        <v>1.1209800000000001</v>
      </c>
      <c r="AF3745">
        <f t="shared" si="1224"/>
        <v>1.1200399999999999</v>
      </c>
      <c r="AG3745">
        <f t="shared" si="1228"/>
        <v>71.276595744686631</v>
      </c>
      <c r="AH3745">
        <f t="shared" si="1222"/>
        <v>38.479206963245815</v>
      </c>
    </row>
    <row r="3746" spans="1:34" x14ac:dyDescent="0.25">
      <c r="A3746" s="1">
        <v>42536.354166666664</v>
      </c>
      <c r="B3746">
        <v>1.1207</v>
      </c>
      <c r="C3746">
        <v>1.1209800000000001</v>
      </c>
      <c r="D3746">
        <v>1.1204400000000001</v>
      </c>
      <c r="E3746">
        <v>1.1204700000000001</v>
      </c>
      <c r="F3746">
        <v>3468</v>
      </c>
      <c r="H3746">
        <f t="shared" si="1216"/>
        <v>2.9999999999974492E-5</v>
      </c>
      <c r="I3746">
        <f t="shared" si="1212"/>
        <v>70.788090162007862</v>
      </c>
      <c r="J3746">
        <f t="shared" si="1225"/>
        <v>38.479206963245815</v>
      </c>
      <c r="K3746">
        <f t="shared" si="1213"/>
        <v>0</v>
      </c>
      <c r="L3746">
        <f t="shared" si="1214"/>
        <v>-1</v>
      </c>
      <c r="M3746">
        <f t="shared" si="1215"/>
        <v>0</v>
      </c>
      <c r="N3746">
        <f t="shared" ca="1" si="1230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7"/>
        <v>0.05</v>
      </c>
      <c r="R3746">
        <f t="shared" ca="1" si="1218"/>
        <v>0</v>
      </c>
      <c r="S3746">
        <f t="shared" ca="1" si="1219"/>
        <v>101.77740000000011</v>
      </c>
      <c r="T3746">
        <f t="shared" ca="1" si="1220"/>
        <v>0</v>
      </c>
      <c r="U3746">
        <f t="shared" ca="1" si="1221"/>
        <v>0</v>
      </c>
      <c r="Z3746">
        <f t="shared" si="1226"/>
        <v>1.1210899999999999</v>
      </c>
      <c r="AA3746">
        <f t="shared" si="1227"/>
        <v>1.1189199999999999</v>
      </c>
      <c r="AB3746">
        <f t="shared" si="1211"/>
        <v>71.428571428578735</v>
      </c>
      <c r="AC3746">
        <f t="shared" si="1229"/>
        <v>71.165558222403803</v>
      </c>
      <c r="AE3746">
        <f t="shared" si="1223"/>
        <v>1.1209800000000001</v>
      </c>
      <c r="AF3746">
        <f t="shared" si="1224"/>
        <v>1.1200399999999999</v>
      </c>
      <c r="AG3746">
        <f t="shared" si="1228"/>
        <v>45.744680851072125</v>
      </c>
      <c r="AH3746">
        <f t="shared" si="1222"/>
        <v>58.510638297879382</v>
      </c>
    </row>
    <row r="3747" spans="1:34" x14ac:dyDescent="0.25">
      <c r="A3747" s="1">
        <v>42536.364583333336</v>
      </c>
      <c r="B3747">
        <v>1.1204700000000001</v>
      </c>
      <c r="C3747">
        <v>1.1208100000000001</v>
      </c>
      <c r="D3747">
        <v>1.1204000000000001</v>
      </c>
      <c r="E3747">
        <v>1.1206199999999999</v>
      </c>
      <c r="F3747">
        <v>3659</v>
      </c>
      <c r="H3747">
        <f t="shared" si="1216"/>
        <v>7.0000000000014495E-5</v>
      </c>
      <c r="I3747">
        <f t="shared" si="1212"/>
        <v>71.165558222403803</v>
      </c>
      <c r="J3747">
        <f t="shared" si="1225"/>
        <v>58.510638297879382</v>
      </c>
      <c r="K3747">
        <f t="shared" si="1213"/>
        <v>0</v>
      </c>
      <c r="L3747">
        <f t="shared" si="1214"/>
        <v>0</v>
      </c>
      <c r="M3747">
        <f t="shared" si="1215"/>
        <v>0</v>
      </c>
      <c r="N3747">
        <f t="shared" ca="1" si="1230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7"/>
        <v>0.05</v>
      </c>
      <c r="R3747">
        <f t="shared" ca="1" si="1218"/>
        <v>0</v>
      </c>
      <c r="S3747">
        <f t="shared" ca="1" si="1219"/>
        <v>101.77740000000011</v>
      </c>
      <c r="T3747">
        <f t="shared" ca="1" si="1220"/>
        <v>0</v>
      </c>
      <c r="U3747">
        <f t="shared" ca="1" si="1221"/>
        <v>0</v>
      </c>
      <c r="Z3747">
        <f t="shared" si="1226"/>
        <v>1.1210899999999999</v>
      </c>
      <c r="AA3747">
        <f t="shared" si="1227"/>
        <v>1.1189199999999999</v>
      </c>
      <c r="AB3747">
        <f t="shared" si="1211"/>
        <v>78.341013824886204</v>
      </c>
      <c r="AC3747">
        <f t="shared" si="1229"/>
        <v>70.411828627777581</v>
      </c>
      <c r="AE3747">
        <f t="shared" si="1223"/>
        <v>1.1209800000000001</v>
      </c>
      <c r="AF3747">
        <f t="shared" si="1224"/>
        <v>1.1200399999999999</v>
      </c>
      <c r="AG3747">
        <f t="shared" si="1228"/>
        <v>61.702127659566429</v>
      </c>
      <c r="AH3747">
        <f t="shared" si="1222"/>
        <v>53.723404255319281</v>
      </c>
    </row>
    <row r="3748" spans="1:34" x14ac:dyDescent="0.25">
      <c r="A3748" s="1">
        <v>42536.375</v>
      </c>
      <c r="B3748">
        <v>1.1206100000000001</v>
      </c>
      <c r="C3748">
        <v>1.12222</v>
      </c>
      <c r="D3748">
        <v>1.11974</v>
      </c>
      <c r="E3748">
        <v>1.12208</v>
      </c>
      <c r="F3748">
        <v>4973</v>
      </c>
      <c r="H3748">
        <f t="shared" si="1216"/>
        <v>8.7000000000014843E-4</v>
      </c>
      <c r="I3748">
        <f t="shared" si="1212"/>
        <v>70.411828627777581</v>
      </c>
      <c r="J3748">
        <f t="shared" si="1225"/>
        <v>53.723404255319281</v>
      </c>
      <c r="K3748">
        <f t="shared" si="1213"/>
        <v>0</v>
      </c>
      <c r="L3748">
        <f t="shared" si="1214"/>
        <v>0</v>
      </c>
      <c r="M3748">
        <f t="shared" si="1215"/>
        <v>0</v>
      </c>
      <c r="N3748">
        <f t="shared" ca="1" si="1230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7"/>
        <v>0.05</v>
      </c>
      <c r="R3748">
        <f t="shared" ca="1" si="1218"/>
        <v>0</v>
      </c>
      <c r="S3748">
        <f t="shared" ca="1" si="1219"/>
        <v>101.77740000000011</v>
      </c>
      <c r="T3748">
        <f t="shared" ca="1" si="1220"/>
        <v>0</v>
      </c>
      <c r="U3748">
        <f t="shared" ca="1" si="1221"/>
        <v>0</v>
      </c>
      <c r="Z3748">
        <f t="shared" si="1226"/>
        <v>1.12222</v>
      </c>
      <c r="AA3748">
        <f t="shared" si="1227"/>
        <v>1.1189199999999999</v>
      </c>
      <c r="AB3748">
        <f t="shared" si="1211"/>
        <v>95.757575757574983</v>
      </c>
      <c r="AC3748">
        <f t="shared" si="1229"/>
        <v>80.923274968918093</v>
      </c>
      <c r="AE3748">
        <f t="shared" si="1223"/>
        <v>1.12222</v>
      </c>
      <c r="AF3748">
        <f t="shared" si="1224"/>
        <v>1.11974</v>
      </c>
      <c r="AG3748">
        <f t="shared" si="1228"/>
        <v>94.354838709676329</v>
      </c>
      <c r="AH3748">
        <f t="shared" si="1222"/>
        <v>78.028483184621379</v>
      </c>
    </row>
    <row r="3749" spans="1:34" x14ac:dyDescent="0.25">
      <c r="A3749" s="1">
        <v>42536.385416666664</v>
      </c>
      <c r="B3749">
        <v>1.12209</v>
      </c>
      <c r="C3749">
        <v>1.1222099999999999</v>
      </c>
      <c r="D3749">
        <v>1.12151</v>
      </c>
      <c r="E3749">
        <v>1.12165</v>
      </c>
      <c r="F3749">
        <v>4796</v>
      </c>
      <c r="H3749">
        <f t="shared" si="1216"/>
        <v>1.4000000000002899E-4</v>
      </c>
      <c r="I3749">
        <f t="shared" si="1212"/>
        <v>80.923274968918093</v>
      </c>
      <c r="J3749">
        <f t="shared" si="1225"/>
        <v>78.028483184621379</v>
      </c>
      <c r="K3749">
        <f t="shared" si="1213"/>
        <v>0</v>
      </c>
      <c r="L3749">
        <f t="shared" si="1214"/>
        <v>0</v>
      </c>
      <c r="M3749">
        <f t="shared" si="1215"/>
        <v>0</v>
      </c>
      <c r="N3749">
        <f t="shared" ca="1" si="1230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7"/>
        <v>0.05</v>
      </c>
      <c r="R3749">
        <f t="shared" ca="1" si="1218"/>
        <v>0</v>
      </c>
      <c r="S3749">
        <f t="shared" ca="1" si="1219"/>
        <v>101.77740000000011</v>
      </c>
      <c r="T3749">
        <f t="shared" ca="1" si="1220"/>
        <v>0</v>
      </c>
      <c r="U3749">
        <f t="shared" ca="1" si="1221"/>
        <v>0</v>
      </c>
      <c r="Z3749">
        <f t="shared" si="1226"/>
        <v>1.12222</v>
      </c>
      <c r="AA3749">
        <f t="shared" si="1227"/>
        <v>1.1189199999999999</v>
      </c>
      <c r="AB3749">
        <f t="shared" si="1211"/>
        <v>82.727272727274382</v>
      </c>
      <c r="AC3749">
        <f t="shared" si="1229"/>
        <v>82.063608434578569</v>
      </c>
      <c r="AE3749">
        <f t="shared" si="1223"/>
        <v>1.12222</v>
      </c>
      <c r="AF3749">
        <f t="shared" si="1224"/>
        <v>1.11974</v>
      </c>
      <c r="AG3749">
        <f t="shared" si="1228"/>
        <v>77.016129032260054</v>
      </c>
      <c r="AH3749">
        <f t="shared" si="1222"/>
        <v>85.685483870968199</v>
      </c>
    </row>
    <row r="3750" spans="1:34" x14ac:dyDescent="0.25">
      <c r="A3750" s="1">
        <v>42536.395833333336</v>
      </c>
      <c r="B3750">
        <v>1.1216600000000001</v>
      </c>
      <c r="C3750">
        <v>1.1228</v>
      </c>
      <c r="D3750">
        <v>1.12154</v>
      </c>
      <c r="E3750">
        <v>1.1225700000000001</v>
      </c>
      <c r="F3750">
        <v>4556</v>
      </c>
      <c r="H3750">
        <f t="shared" si="1216"/>
        <v>1.2000000000012001E-4</v>
      </c>
      <c r="I3750">
        <f t="shared" si="1212"/>
        <v>82.063608434578569</v>
      </c>
      <c r="J3750">
        <f t="shared" si="1225"/>
        <v>85.685483870968199</v>
      </c>
      <c r="K3750">
        <f t="shared" si="1213"/>
        <v>-1</v>
      </c>
      <c r="L3750">
        <f t="shared" si="1214"/>
        <v>0</v>
      </c>
      <c r="M3750">
        <f t="shared" si="1215"/>
        <v>0</v>
      </c>
      <c r="N3750">
        <f t="shared" ca="1" si="1230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7"/>
        <v>0.05</v>
      </c>
      <c r="R3750">
        <f t="shared" ca="1" si="1218"/>
        <v>0</v>
      </c>
      <c r="S3750">
        <f t="shared" ca="1" si="1219"/>
        <v>101.77740000000011</v>
      </c>
      <c r="T3750">
        <f t="shared" ca="1" si="1220"/>
        <v>0</v>
      </c>
      <c r="U3750">
        <f t="shared" ca="1" si="1221"/>
        <v>0</v>
      </c>
      <c r="Z3750">
        <f t="shared" si="1226"/>
        <v>1.1228</v>
      </c>
      <c r="AA3750">
        <f t="shared" si="1227"/>
        <v>1.1189199999999999</v>
      </c>
      <c r="AB3750">
        <f t="shared" ref="AB3750:AB3813" si="1231">(E3750-AA3750)/(Z3750-AA3750)*100</f>
        <v>94.072164948454997</v>
      </c>
      <c r="AC3750">
        <f t="shared" si="1229"/>
        <v>87.724506814547638</v>
      </c>
      <c r="AE3750">
        <f t="shared" si="1223"/>
        <v>1.1228</v>
      </c>
      <c r="AF3750">
        <f t="shared" si="1224"/>
        <v>1.11974</v>
      </c>
      <c r="AG3750">
        <f t="shared" si="1228"/>
        <v>92.483660130720651</v>
      </c>
      <c r="AH3750">
        <f t="shared" si="1222"/>
        <v>84.749894581490352</v>
      </c>
    </row>
    <row r="3751" spans="1:34" x14ac:dyDescent="0.25">
      <c r="A3751" s="1">
        <v>42536.40625</v>
      </c>
      <c r="B3751">
        <v>1.1225799999999999</v>
      </c>
      <c r="C3751">
        <v>1.1228800000000001</v>
      </c>
      <c r="D3751">
        <v>1.12222</v>
      </c>
      <c r="E3751">
        <v>1.1226700000000001</v>
      </c>
      <c r="F3751">
        <v>4462</v>
      </c>
      <c r="H3751">
        <f t="shared" si="1216"/>
        <v>3.5999999999991594E-4</v>
      </c>
      <c r="I3751">
        <f t="shared" si="1212"/>
        <v>87.724506814547638</v>
      </c>
      <c r="J3751">
        <f t="shared" si="1225"/>
        <v>84.749894581490352</v>
      </c>
      <c r="K3751">
        <f t="shared" si="1213"/>
        <v>-1</v>
      </c>
      <c r="L3751">
        <f t="shared" si="1214"/>
        <v>0</v>
      </c>
      <c r="M3751">
        <f t="shared" si="1215"/>
        <v>0</v>
      </c>
      <c r="N3751">
        <f t="shared" ca="1" si="1230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7"/>
        <v>0.05</v>
      </c>
      <c r="R3751">
        <f t="shared" ca="1" si="1218"/>
        <v>0</v>
      </c>
      <c r="S3751">
        <f t="shared" ca="1" si="1219"/>
        <v>101.77740000000011</v>
      </c>
      <c r="T3751">
        <f t="shared" ca="1" si="1220"/>
        <v>0</v>
      </c>
      <c r="U3751">
        <f t="shared" ca="1" si="1221"/>
        <v>0</v>
      </c>
      <c r="Z3751">
        <f t="shared" si="1226"/>
        <v>1.1228800000000001</v>
      </c>
      <c r="AA3751">
        <f t="shared" si="1227"/>
        <v>1.1189199999999999</v>
      </c>
      <c r="AB3751">
        <f t="shared" si="1231"/>
        <v>94.69696969696885</v>
      </c>
      <c r="AC3751">
        <f t="shared" si="1229"/>
        <v>91.813495782568296</v>
      </c>
      <c r="AE3751">
        <f t="shared" si="1223"/>
        <v>1.1228800000000001</v>
      </c>
      <c r="AF3751">
        <f t="shared" si="1224"/>
        <v>1.11974</v>
      </c>
      <c r="AG3751">
        <f t="shared" si="1228"/>
        <v>93.312101910826939</v>
      </c>
      <c r="AH3751">
        <f t="shared" si="1222"/>
        <v>92.897881020773795</v>
      </c>
    </row>
    <row r="3752" spans="1:34" x14ac:dyDescent="0.25">
      <c r="A3752" s="1">
        <v>42536.416666666664</v>
      </c>
      <c r="B3752">
        <v>1.12266</v>
      </c>
      <c r="C3752">
        <v>1.1228199999999999</v>
      </c>
      <c r="D3752">
        <v>1.1218600000000001</v>
      </c>
      <c r="E3752">
        <v>1.1220000000000001</v>
      </c>
      <c r="F3752">
        <v>4347</v>
      </c>
      <c r="H3752">
        <f t="shared" si="1216"/>
        <v>1.4000000000002899E-4</v>
      </c>
      <c r="I3752">
        <f t="shared" si="1212"/>
        <v>91.813495782568296</v>
      </c>
      <c r="J3752">
        <f t="shared" si="1225"/>
        <v>92.897881020773795</v>
      </c>
      <c r="K3752">
        <f t="shared" si="1213"/>
        <v>-1</v>
      </c>
      <c r="L3752">
        <f t="shared" si="1214"/>
        <v>0</v>
      </c>
      <c r="M3752">
        <f t="shared" si="1215"/>
        <v>0</v>
      </c>
      <c r="N3752">
        <f t="shared" ca="1" si="1230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7"/>
        <v>0.05</v>
      </c>
      <c r="R3752">
        <f t="shared" ca="1" si="1218"/>
        <v>0</v>
      </c>
      <c r="S3752">
        <f t="shared" ca="1" si="1219"/>
        <v>101.77740000000011</v>
      </c>
      <c r="T3752">
        <f t="shared" ca="1" si="1220"/>
        <v>0</v>
      </c>
      <c r="U3752">
        <f t="shared" ca="1" si="1221"/>
        <v>0</v>
      </c>
      <c r="Z3752">
        <f t="shared" si="1226"/>
        <v>1.1228800000000001</v>
      </c>
      <c r="AA3752">
        <f t="shared" si="1227"/>
        <v>1.1192599999999999</v>
      </c>
      <c r="AB3752">
        <f t="shared" si="1231"/>
        <v>75.690607734808054</v>
      </c>
      <c r="AC3752">
        <f t="shared" si="1229"/>
        <v>86.796753776876571</v>
      </c>
      <c r="AE3752">
        <f t="shared" si="1223"/>
        <v>1.1228800000000001</v>
      </c>
      <c r="AF3752">
        <f t="shared" si="1224"/>
        <v>1.11974</v>
      </c>
      <c r="AG3752">
        <f t="shared" si="1228"/>
        <v>71.974522292995161</v>
      </c>
      <c r="AH3752">
        <f t="shared" si="1222"/>
        <v>82.64331210191105</v>
      </c>
    </row>
    <row r="3753" spans="1:34" x14ac:dyDescent="0.25">
      <c r="A3753" s="1">
        <v>42536.427083333336</v>
      </c>
      <c r="B3753">
        <v>1.12201</v>
      </c>
      <c r="C3753">
        <v>1.12205</v>
      </c>
      <c r="D3753">
        <v>1.121</v>
      </c>
      <c r="E3753">
        <v>1.12121</v>
      </c>
      <c r="F3753">
        <v>4782</v>
      </c>
      <c r="H3753">
        <f t="shared" si="1216"/>
        <v>2.1000000000004349E-4</v>
      </c>
      <c r="I3753">
        <f t="shared" si="1212"/>
        <v>86.796753776876571</v>
      </c>
      <c r="J3753">
        <f t="shared" si="1225"/>
        <v>82.64331210191105</v>
      </c>
      <c r="K3753">
        <f t="shared" si="1213"/>
        <v>-1</v>
      </c>
      <c r="L3753">
        <f t="shared" si="1214"/>
        <v>0</v>
      </c>
      <c r="M3753">
        <f t="shared" si="1215"/>
        <v>0</v>
      </c>
      <c r="N3753">
        <f t="shared" ca="1" si="1230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7"/>
        <v>0.05</v>
      </c>
      <c r="R3753">
        <f t="shared" ca="1" si="1218"/>
        <v>0</v>
      </c>
      <c r="S3753">
        <f t="shared" ca="1" si="1219"/>
        <v>101.77740000000011</v>
      </c>
      <c r="T3753">
        <f t="shared" ca="1" si="1220"/>
        <v>0</v>
      </c>
      <c r="U3753">
        <f t="shared" ca="1" si="1221"/>
        <v>0</v>
      </c>
      <c r="Z3753">
        <f t="shared" si="1226"/>
        <v>1.1228800000000001</v>
      </c>
      <c r="AA3753">
        <f t="shared" si="1227"/>
        <v>1.11974</v>
      </c>
      <c r="AB3753">
        <f t="shared" si="1231"/>
        <v>46.815286624204319</v>
      </c>
      <c r="AC3753">
        <f t="shared" si="1229"/>
        <v>77.818757251109048</v>
      </c>
      <c r="AE3753">
        <f t="shared" si="1223"/>
        <v>1.1228800000000001</v>
      </c>
      <c r="AF3753">
        <f t="shared" si="1224"/>
        <v>1.11974</v>
      </c>
      <c r="AG3753">
        <f t="shared" si="1228"/>
        <v>46.815286624204319</v>
      </c>
      <c r="AH3753">
        <f t="shared" si="1222"/>
        <v>59.39490445859974</v>
      </c>
    </row>
    <row r="3754" spans="1:34" x14ac:dyDescent="0.25">
      <c r="A3754" s="1">
        <v>42536.4375</v>
      </c>
      <c r="B3754">
        <v>1.1211899999999999</v>
      </c>
      <c r="C3754">
        <v>1.1214999999999999</v>
      </c>
      <c r="D3754">
        <v>1.1208400000000001</v>
      </c>
      <c r="E3754">
        <v>1.12147</v>
      </c>
      <c r="F3754">
        <v>4721</v>
      </c>
      <c r="H3754">
        <f t="shared" si="1216"/>
        <v>3.4999999999985043E-4</v>
      </c>
      <c r="I3754">
        <f t="shared" si="1212"/>
        <v>77.818757251109048</v>
      </c>
      <c r="J3754">
        <f t="shared" si="1225"/>
        <v>59.39490445859974</v>
      </c>
      <c r="K3754">
        <f t="shared" si="1213"/>
        <v>-1</v>
      </c>
      <c r="L3754">
        <f t="shared" si="1214"/>
        <v>0</v>
      </c>
      <c r="M3754">
        <f t="shared" si="1215"/>
        <v>0</v>
      </c>
      <c r="N3754">
        <f t="shared" ca="1" si="1230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7"/>
        <v>0.05</v>
      </c>
      <c r="R3754">
        <f t="shared" ca="1" si="1218"/>
        <v>0</v>
      </c>
      <c r="S3754">
        <f t="shared" ca="1" si="1219"/>
        <v>101.77740000000011</v>
      </c>
      <c r="T3754">
        <f t="shared" ca="1" si="1220"/>
        <v>0</v>
      </c>
      <c r="U3754">
        <f t="shared" ca="1" si="1221"/>
        <v>0</v>
      </c>
      <c r="Z3754">
        <f t="shared" si="1226"/>
        <v>1.1228800000000001</v>
      </c>
      <c r="AA3754">
        <f t="shared" si="1227"/>
        <v>1.11974</v>
      </c>
      <c r="AB3754">
        <f t="shared" si="1231"/>
        <v>55.095541401271674</v>
      </c>
      <c r="AC3754">
        <f t="shared" si="1229"/>
        <v>68.074601364313224</v>
      </c>
      <c r="AE3754">
        <f t="shared" si="1223"/>
        <v>1.1228800000000001</v>
      </c>
      <c r="AF3754">
        <f t="shared" si="1224"/>
        <v>1.11974</v>
      </c>
      <c r="AG3754">
        <f t="shared" si="1228"/>
        <v>55.095541401271674</v>
      </c>
      <c r="AH3754">
        <f t="shared" si="1222"/>
        <v>50.955414012737997</v>
      </c>
    </row>
    <row r="3755" spans="1:34" x14ac:dyDescent="0.25">
      <c r="A3755" s="1">
        <v>42536.447916666664</v>
      </c>
      <c r="B3755">
        <v>1.1214999999999999</v>
      </c>
      <c r="C3755">
        <v>1.1222300000000001</v>
      </c>
      <c r="D3755">
        <v>1.12141</v>
      </c>
      <c r="E3755">
        <v>1.1219300000000001</v>
      </c>
      <c r="F3755">
        <v>4722</v>
      </c>
      <c r="H3755">
        <f t="shared" si="1216"/>
        <v>8.9999999999923475E-5</v>
      </c>
      <c r="I3755">
        <f t="shared" si="1212"/>
        <v>68.074601364313224</v>
      </c>
      <c r="J3755">
        <f t="shared" si="1225"/>
        <v>50.955414012737997</v>
      </c>
      <c r="K3755">
        <f t="shared" si="1213"/>
        <v>0</v>
      </c>
      <c r="L3755">
        <f t="shared" si="1214"/>
        <v>0</v>
      </c>
      <c r="M3755">
        <f t="shared" si="1215"/>
        <v>0</v>
      </c>
      <c r="N3755">
        <f t="shared" ca="1" si="1230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7"/>
        <v>0.05</v>
      </c>
      <c r="R3755">
        <f t="shared" ca="1" si="1218"/>
        <v>0</v>
      </c>
      <c r="S3755">
        <f t="shared" ca="1" si="1219"/>
        <v>101.77740000000011</v>
      </c>
      <c r="T3755">
        <f t="shared" ca="1" si="1220"/>
        <v>0</v>
      </c>
      <c r="U3755">
        <f t="shared" ca="1" si="1221"/>
        <v>0</v>
      </c>
      <c r="Z3755">
        <f t="shared" si="1226"/>
        <v>1.1228800000000001</v>
      </c>
      <c r="AA3755">
        <f t="shared" si="1227"/>
        <v>1.11974</v>
      </c>
      <c r="AB3755">
        <f t="shared" si="1231"/>
        <v>69.745222929937484</v>
      </c>
      <c r="AC3755">
        <f t="shared" si="1229"/>
        <v>61.836664672555386</v>
      </c>
      <c r="AE3755">
        <f t="shared" si="1223"/>
        <v>1.1228800000000001</v>
      </c>
      <c r="AF3755">
        <f t="shared" si="1224"/>
        <v>1.1208400000000001</v>
      </c>
      <c r="AG3755">
        <f t="shared" si="1228"/>
        <v>53.431372549020253</v>
      </c>
      <c r="AH3755">
        <f t="shared" si="1222"/>
        <v>54.263456975145964</v>
      </c>
    </row>
    <row r="3756" spans="1:34" x14ac:dyDescent="0.25">
      <c r="A3756" s="1">
        <v>42536.458333333336</v>
      </c>
      <c r="B3756">
        <v>1.12192</v>
      </c>
      <c r="C3756">
        <v>1.1219399999999999</v>
      </c>
      <c r="D3756">
        <v>1.12138</v>
      </c>
      <c r="E3756">
        <v>1.1216999999999999</v>
      </c>
      <c r="F3756">
        <v>4852</v>
      </c>
      <c r="H3756">
        <f t="shared" si="1216"/>
        <v>3.1999999999987594E-4</v>
      </c>
      <c r="I3756">
        <f t="shared" si="1212"/>
        <v>61.836664672555386</v>
      </c>
      <c r="J3756">
        <f t="shared" si="1225"/>
        <v>54.263456975145964</v>
      </c>
      <c r="K3756">
        <f t="shared" si="1213"/>
        <v>0</v>
      </c>
      <c r="L3756">
        <f t="shared" si="1214"/>
        <v>0</v>
      </c>
      <c r="M3756">
        <f t="shared" si="1215"/>
        <v>0</v>
      </c>
      <c r="N3756">
        <f t="shared" ca="1" si="1230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7"/>
        <v>0.05</v>
      </c>
      <c r="R3756">
        <f t="shared" ca="1" si="1218"/>
        <v>0</v>
      </c>
      <c r="S3756">
        <f t="shared" ca="1" si="1219"/>
        <v>101.77740000000011</v>
      </c>
      <c r="T3756">
        <f t="shared" ca="1" si="1220"/>
        <v>0</v>
      </c>
      <c r="U3756">
        <f t="shared" ca="1" si="1221"/>
        <v>0</v>
      </c>
      <c r="Z3756">
        <f t="shared" si="1226"/>
        <v>1.1228800000000001</v>
      </c>
      <c r="AA3756">
        <f t="shared" si="1227"/>
        <v>1.11974</v>
      </c>
      <c r="AB3756">
        <f t="shared" si="1231"/>
        <v>62.42038216560104</v>
      </c>
      <c r="AC3756">
        <f t="shared" si="1229"/>
        <v>58.519108280253633</v>
      </c>
      <c r="AE3756">
        <f t="shared" si="1223"/>
        <v>1.1228800000000001</v>
      </c>
      <c r="AF3756">
        <f t="shared" si="1224"/>
        <v>1.1208400000000001</v>
      </c>
      <c r="AG3756">
        <f t="shared" si="1228"/>
        <v>42.156862745090358</v>
      </c>
      <c r="AH3756">
        <f t="shared" si="1222"/>
        <v>47.794117647055302</v>
      </c>
    </row>
    <row r="3757" spans="1:34" x14ac:dyDescent="0.25">
      <c r="A3757" s="1">
        <v>42536.46875</v>
      </c>
      <c r="B3757">
        <v>1.12171</v>
      </c>
      <c r="C3757">
        <v>1.1218699999999999</v>
      </c>
      <c r="D3757">
        <v>1.1212899999999999</v>
      </c>
      <c r="E3757">
        <v>1.1213200000000001</v>
      </c>
      <c r="F3757">
        <v>4608</v>
      </c>
      <c r="H3757">
        <f t="shared" si="1216"/>
        <v>3.0000000000196536E-5</v>
      </c>
      <c r="I3757">
        <f t="shared" si="1212"/>
        <v>58.519108280253633</v>
      </c>
      <c r="J3757">
        <f t="shared" si="1225"/>
        <v>47.794117647055302</v>
      </c>
      <c r="K3757">
        <f t="shared" si="1213"/>
        <v>0</v>
      </c>
      <c r="L3757">
        <f t="shared" si="1214"/>
        <v>0</v>
      </c>
      <c r="M3757">
        <f t="shared" si="1215"/>
        <v>0</v>
      </c>
      <c r="N3757">
        <f t="shared" ca="1" si="1230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7"/>
        <v>0.05</v>
      </c>
      <c r="R3757">
        <f t="shared" ca="1" si="1218"/>
        <v>0</v>
      </c>
      <c r="S3757">
        <f t="shared" ca="1" si="1219"/>
        <v>101.77740000000011</v>
      </c>
      <c r="T3757">
        <f t="shared" ca="1" si="1220"/>
        <v>0</v>
      </c>
      <c r="U3757">
        <f t="shared" ca="1" si="1221"/>
        <v>0</v>
      </c>
      <c r="Z3757">
        <f t="shared" si="1226"/>
        <v>1.1228800000000001</v>
      </c>
      <c r="AA3757">
        <f t="shared" si="1227"/>
        <v>1.11974</v>
      </c>
      <c r="AB3757">
        <f t="shared" si="1231"/>
        <v>50.318471337581691</v>
      </c>
      <c r="AC3757">
        <f t="shared" si="1229"/>
        <v>59.394904458597971</v>
      </c>
      <c r="AE3757">
        <f t="shared" si="1223"/>
        <v>1.1228800000000001</v>
      </c>
      <c r="AF3757">
        <f t="shared" si="1224"/>
        <v>1.1208400000000001</v>
      </c>
      <c r="AG3757">
        <f t="shared" si="1228"/>
        <v>23.529411764707163</v>
      </c>
      <c r="AH3757">
        <f t="shared" si="1222"/>
        <v>32.843137254898764</v>
      </c>
    </row>
    <row r="3758" spans="1:34" x14ac:dyDescent="0.25">
      <c r="A3758" s="1">
        <v>42536.479166666664</v>
      </c>
      <c r="B3758">
        <v>1.1213299999999999</v>
      </c>
      <c r="C3758">
        <v>1.1225099999999999</v>
      </c>
      <c r="D3758">
        <v>1.12127</v>
      </c>
      <c r="E3758">
        <v>1.12235</v>
      </c>
      <c r="F3758">
        <v>5002</v>
      </c>
      <c r="H3758">
        <f t="shared" si="1216"/>
        <v>5.9999999999948983E-5</v>
      </c>
      <c r="I3758">
        <f t="shared" si="1212"/>
        <v>59.394904458597971</v>
      </c>
      <c r="J3758">
        <f t="shared" si="1225"/>
        <v>32.843137254898764</v>
      </c>
      <c r="K3758">
        <f t="shared" si="1213"/>
        <v>0</v>
      </c>
      <c r="L3758">
        <f t="shared" si="1214"/>
        <v>-1</v>
      </c>
      <c r="M3758">
        <f t="shared" si="1215"/>
        <v>0</v>
      </c>
      <c r="N3758">
        <f t="shared" ca="1" si="1230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7"/>
        <v>0.05</v>
      </c>
      <c r="R3758">
        <f t="shared" ca="1" si="1218"/>
        <v>0</v>
      </c>
      <c r="S3758">
        <f t="shared" ca="1" si="1219"/>
        <v>101.77740000000011</v>
      </c>
      <c r="T3758">
        <f t="shared" ca="1" si="1220"/>
        <v>0</v>
      </c>
      <c r="U3758">
        <f t="shared" ca="1" si="1221"/>
        <v>0</v>
      </c>
      <c r="Z3758">
        <f t="shared" si="1226"/>
        <v>1.1228800000000001</v>
      </c>
      <c r="AA3758">
        <f t="shared" si="1227"/>
        <v>1.11974</v>
      </c>
      <c r="AB3758">
        <f t="shared" si="1231"/>
        <v>83.121019108276514</v>
      </c>
      <c r="AC3758">
        <f t="shared" si="1229"/>
        <v>66.401273885349184</v>
      </c>
      <c r="AE3758">
        <f t="shared" si="1223"/>
        <v>1.1228199999999999</v>
      </c>
      <c r="AF3758">
        <f t="shared" si="1224"/>
        <v>1.1208400000000001</v>
      </c>
      <c r="AG3758">
        <f t="shared" si="1228"/>
        <v>76.262626262626213</v>
      </c>
      <c r="AH3758">
        <f t="shared" si="1222"/>
        <v>49.896019013666688</v>
      </c>
    </row>
    <row r="3759" spans="1:34" x14ac:dyDescent="0.25">
      <c r="A3759" s="1">
        <v>42536.489583333336</v>
      </c>
      <c r="B3759">
        <v>1.1223700000000001</v>
      </c>
      <c r="C3759">
        <v>1.1225799999999999</v>
      </c>
      <c r="D3759">
        <v>1.12181</v>
      </c>
      <c r="E3759">
        <v>1.12188</v>
      </c>
      <c r="F3759">
        <v>4680</v>
      </c>
      <c r="H3759">
        <f t="shared" si="1216"/>
        <v>7.0000000000014495E-5</v>
      </c>
      <c r="I3759">
        <f t="shared" si="1212"/>
        <v>66.401273885349184</v>
      </c>
      <c r="J3759">
        <f t="shared" si="1225"/>
        <v>49.896019013666688</v>
      </c>
      <c r="K3759">
        <f t="shared" si="1213"/>
        <v>0</v>
      </c>
      <c r="L3759">
        <f t="shared" si="1214"/>
        <v>0</v>
      </c>
      <c r="M3759">
        <f t="shared" si="1215"/>
        <v>0</v>
      </c>
      <c r="N3759">
        <f t="shared" ca="1" si="1230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7"/>
        <v>0.05</v>
      </c>
      <c r="R3759">
        <f t="shared" ca="1" si="1218"/>
        <v>0</v>
      </c>
      <c r="S3759">
        <f t="shared" ca="1" si="1219"/>
        <v>101.77740000000011</v>
      </c>
      <c r="T3759">
        <f t="shared" ca="1" si="1220"/>
        <v>0</v>
      </c>
      <c r="U3759">
        <f t="shared" ca="1" si="1221"/>
        <v>0</v>
      </c>
      <c r="Z3759">
        <f t="shared" si="1226"/>
        <v>1.1228800000000001</v>
      </c>
      <c r="AA3759">
        <f t="shared" si="1227"/>
        <v>1.11974</v>
      </c>
      <c r="AB3759">
        <f t="shared" si="1231"/>
        <v>68.152866242036097</v>
      </c>
      <c r="AC3759">
        <f t="shared" si="1229"/>
        <v>66.003184713373841</v>
      </c>
      <c r="AE3759">
        <f t="shared" si="1223"/>
        <v>1.1225799999999999</v>
      </c>
      <c r="AF3759">
        <f t="shared" si="1224"/>
        <v>1.1208400000000001</v>
      </c>
      <c r="AG3759">
        <f t="shared" si="1228"/>
        <v>59.770114942529759</v>
      </c>
      <c r="AH3759">
        <f t="shared" si="1222"/>
        <v>68.016370602577979</v>
      </c>
    </row>
    <row r="3760" spans="1:34" x14ac:dyDescent="0.25">
      <c r="A3760" s="1">
        <v>42536.5</v>
      </c>
      <c r="B3760">
        <v>1.1218900000000001</v>
      </c>
      <c r="C3760">
        <v>1.1226100000000001</v>
      </c>
      <c r="D3760">
        <v>1.12178</v>
      </c>
      <c r="E3760">
        <v>1.1225400000000001</v>
      </c>
      <c r="F3760">
        <v>4749</v>
      </c>
      <c r="H3760">
        <f t="shared" si="1216"/>
        <v>1.100000000000545E-4</v>
      </c>
      <c r="I3760">
        <f t="shared" si="1212"/>
        <v>66.003184713373841</v>
      </c>
      <c r="J3760">
        <f t="shared" si="1225"/>
        <v>68.016370602577979</v>
      </c>
      <c r="K3760">
        <f t="shared" si="1213"/>
        <v>0</v>
      </c>
      <c r="L3760">
        <f t="shared" si="1214"/>
        <v>0</v>
      </c>
      <c r="M3760">
        <f t="shared" si="1215"/>
        <v>0</v>
      </c>
      <c r="N3760">
        <f t="shared" ca="1" si="1230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7"/>
        <v>0.05</v>
      </c>
      <c r="R3760">
        <f t="shared" ca="1" si="1218"/>
        <v>0</v>
      </c>
      <c r="S3760">
        <f t="shared" ca="1" si="1219"/>
        <v>101.77740000000011</v>
      </c>
      <c r="T3760">
        <f t="shared" ca="1" si="1220"/>
        <v>0</v>
      </c>
      <c r="U3760">
        <f t="shared" ca="1" si="1221"/>
        <v>0</v>
      </c>
      <c r="Z3760">
        <f t="shared" si="1226"/>
        <v>1.1228800000000001</v>
      </c>
      <c r="AA3760">
        <f t="shared" si="1227"/>
        <v>1.11974</v>
      </c>
      <c r="AB3760">
        <f t="shared" si="1231"/>
        <v>89.171974522293269</v>
      </c>
      <c r="AC3760">
        <f t="shared" si="1229"/>
        <v>72.691082802546902</v>
      </c>
      <c r="AE3760">
        <f t="shared" si="1223"/>
        <v>1.1226100000000001</v>
      </c>
      <c r="AF3760">
        <f t="shared" si="1224"/>
        <v>1.1208400000000001</v>
      </c>
      <c r="AG3760">
        <f t="shared" si="1228"/>
        <v>96.045197740112286</v>
      </c>
      <c r="AH3760">
        <f t="shared" si="1222"/>
        <v>77.907656341321029</v>
      </c>
    </row>
    <row r="3761" spans="1:34" x14ac:dyDescent="0.25">
      <c r="A3761" s="1">
        <v>42536.510416666664</v>
      </c>
      <c r="B3761">
        <v>1.12253</v>
      </c>
      <c r="C3761">
        <v>1.12347</v>
      </c>
      <c r="D3761">
        <v>1.1222700000000001</v>
      </c>
      <c r="E3761">
        <v>1.12296</v>
      </c>
      <c r="F3761">
        <v>4599</v>
      </c>
      <c r="H3761">
        <f t="shared" si="1216"/>
        <v>2.5999999999992696E-4</v>
      </c>
      <c r="I3761">
        <f t="shared" si="1212"/>
        <v>72.691082802546902</v>
      </c>
      <c r="J3761">
        <f t="shared" si="1225"/>
        <v>77.907656341321029</v>
      </c>
      <c r="K3761">
        <f t="shared" si="1213"/>
        <v>0</v>
      </c>
      <c r="L3761">
        <f t="shared" si="1214"/>
        <v>0</v>
      </c>
      <c r="M3761">
        <f t="shared" si="1215"/>
        <v>0</v>
      </c>
      <c r="N3761">
        <f t="shared" ca="1" si="1230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7"/>
        <v>0.05</v>
      </c>
      <c r="R3761">
        <f t="shared" ca="1" si="1218"/>
        <v>0</v>
      </c>
      <c r="S3761">
        <f t="shared" ca="1" si="1219"/>
        <v>101.77740000000011</v>
      </c>
      <c r="T3761">
        <f t="shared" ca="1" si="1220"/>
        <v>0</v>
      </c>
      <c r="U3761">
        <f t="shared" ca="1" si="1221"/>
        <v>0</v>
      </c>
      <c r="Z3761">
        <f t="shared" si="1226"/>
        <v>1.12347</v>
      </c>
      <c r="AA3761">
        <f t="shared" si="1227"/>
        <v>1.11974</v>
      </c>
      <c r="AB3761">
        <f t="shared" si="1231"/>
        <v>86.327077747989037</v>
      </c>
      <c r="AC3761">
        <f t="shared" si="1229"/>
        <v>81.693234405148729</v>
      </c>
      <c r="AE3761">
        <f t="shared" si="1223"/>
        <v>1.12347</v>
      </c>
      <c r="AF3761">
        <f t="shared" si="1224"/>
        <v>1.12127</v>
      </c>
      <c r="AG3761">
        <f t="shared" si="1228"/>
        <v>76.818181818181131</v>
      </c>
      <c r="AH3761">
        <f t="shared" si="1222"/>
        <v>86.431689779146708</v>
      </c>
    </row>
    <row r="3762" spans="1:34" x14ac:dyDescent="0.25">
      <c r="A3762" s="1">
        <v>42536.520833333336</v>
      </c>
      <c r="B3762">
        <v>1.12297</v>
      </c>
      <c r="C3762">
        <v>1.1230899999999999</v>
      </c>
      <c r="D3762">
        <v>1.12253</v>
      </c>
      <c r="E3762">
        <v>1.1229100000000001</v>
      </c>
      <c r="F3762">
        <v>4224</v>
      </c>
      <c r="H3762">
        <f t="shared" si="1216"/>
        <v>3.8000000000004697E-4</v>
      </c>
      <c r="I3762">
        <f t="shared" si="1212"/>
        <v>81.693234405148729</v>
      </c>
      <c r="J3762">
        <f t="shared" si="1225"/>
        <v>86.431689779146708</v>
      </c>
      <c r="K3762">
        <f t="shared" si="1213"/>
        <v>0</v>
      </c>
      <c r="L3762">
        <f t="shared" si="1214"/>
        <v>0</v>
      </c>
      <c r="M3762">
        <f t="shared" si="1215"/>
        <v>0</v>
      </c>
      <c r="N3762">
        <f t="shared" ca="1" si="1230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7"/>
        <v>0.05</v>
      </c>
      <c r="R3762">
        <f t="shared" ca="1" si="1218"/>
        <v>0</v>
      </c>
      <c r="S3762">
        <f t="shared" ca="1" si="1219"/>
        <v>101.77740000000011</v>
      </c>
      <c r="T3762">
        <f t="shared" ca="1" si="1220"/>
        <v>0</v>
      </c>
      <c r="U3762">
        <f t="shared" ca="1" si="1221"/>
        <v>0</v>
      </c>
      <c r="Z3762">
        <f t="shared" si="1226"/>
        <v>1.12347</v>
      </c>
      <c r="AA3762">
        <f t="shared" si="1227"/>
        <v>1.11974</v>
      </c>
      <c r="AB3762">
        <f t="shared" si="1231"/>
        <v>84.986595174265616</v>
      </c>
      <c r="AC3762">
        <f t="shared" si="1229"/>
        <v>82.159628421646005</v>
      </c>
      <c r="AE3762">
        <f t="shared" si="1223"/>
        <v>1.12347</v>
      </c>
      <c r="AF3762">
        <f t="shared" si="1224"/>
        <v>1.12127</v>
      </c>
      <c r="AG3762">
        <f t="shared" si="1228"/>
        <v>74.545454545459137</v>
      </c>
      <c r="AH3762">
        <f t="shared" si="1222"/>
        <v>75.681818181820134</v>
      </c>
    </row>
    <row r="3763" spans="1:34" x14ac:dyDescent="0.25">
      <c r="A3763" s="1">
        <v>42536.53125</v>
      </c>
      <c r="B3763">
        <v>1.1229100000000001</v>
      </c>
      <c r="C3763">
        <v>1.1231100000000001</v>
      </c>
      <c r="D3763">
        <v>1.1222000000000001</v>
      </c>
      <c r="E3763">
        <v>1.12233</v>
      </c>
      <c r="F3763">
        <v>4149</v>
      </c>
      <c r="H3763">
        <f t="shared" si="1216"/>
        <v>1.2999999999996348E-4</v>
      </c>
      <c r="I3763">
        <f t="shared" si="1212"/>
        <v>82.159628421646005</v>
      </c>
      <c r="J3763">
        <f t="shared" si="1225"/>
        <v>75.681818181820134</v>
      </c>
      <c r="K3763">
        <f t="shared" si="1213"/>
        <v>-1</v>
      </c>
      <c r="L3763">
        <f t="shared" si="1214"/>
        <v>0</v>
      </c>
      <c r="M3763">
        <f t="shared" si="1215"/>
        <v>0</v>
      </c>
      <c r="N3763">
        <f t="shared" ca="1" si="1230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-7.699999999999374E-4</v>
      </c>
      <c r="P3763">
        <f t="shared" ca="1" si="1217"/>
        <v>0.05</v>
      </c>
      <c r="R3763">
        <f t="shared" ca="1" si="1218"/>
        <v>-7.699999999999374E-4</v>
      </c>
      <c r="S3763">
        <f t="shared" ca="1" si="1219"/>
        <v>101.73690000000012</v>
      </c>
      <c r="T3763">
        <f t="shared" ca="1" si="1220"/>
        <v>-1</v>
      </c>
      <c r="U3763">
        <f t="shared" ca="1" si="1221"/>
        <v>-4.0499999999996872E-2</v>
      </c>
      <c r="Z3763">
        <f t="shared" si="1226"/>
        <v>1.12347</v>
      </c>
      <c r="AA3763">
        <f t="shared" si="1227"/>
        <v>1.11974</v>
      </c>
      <c r="AB3763">
        <f t="shared" si="1231"/>
        <v>69.436997319037118</v>
      </c>
      <c r="AC3763">
        <f t="shared" si="1229"/>
        <v>82.480661190896257</v>
      </c>
      <c r="AE3763">
        <f t="shared" si="1223"/>
        <v>1.12347</v>
      </c>
      <c r="AF3763">
        <f t="shared" si="1224"/>
        <v>1.12127</v>
      </c>
      <c r="AG3763">
        <f t="shared" si="1228"/>
        <v>48.181818181821399</v>
      </c>
      <c r="AH3763">
        <f t="shared" si="1222"/>
        <v>61.363636363640268</v>
      </c>
    </row>
    <row r="3764" spans="1:34" x14ac:dyDescent="0.25">
      <c r="A3764" s="1">
        <v>42536.541666666664</v>
      </c>
      <c r="B3764">
        <v>1.1223399999999999</v>
      </c>
      <c r="C3764">
        <v>1.1227</v>
      </c>
      <c r="D3764">
        <v>1.1219600000000001</v>
      </c>
      <c r="E3764">
        <v>1.12235</v>
      </c>
      <c r="F3764">
        <v>4720</v>
      </c>
      <c r="H3764">
        <f t="shared" si="1216"/>
        <v>3.7999999999982492E-4</v>
      </c>
      <c r="I3764">
        <f t="shared" si="1212"/>
        <v>82.480661190896257</v>
      </c>
      <c r="J3764">
        <f t="shared" si="1225"/>
        <v>61.363636363640268</v>
      </c>
      <c r="K3764">
        <f t="shared" si="1213"/>
        <v>-1</v>
      </c>
      <c r="L3764">
        <f t="shared" si="1214"/>
        <v>0</v>
      </c>
      <c r="M3764">
        <f t="shared" si="1215"/>
        <v>0</v>
      </c>
      <c r="N3764">
        <f t="shared" ca="1" si="1230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7"/>
        <v>0.05</v>
      </c>
      <c r="R3764">
        <f t="shared" ca="1" si="1218"/>
        <v>0</v>
      </c>
      <c r="S3764">
        <f t="shared" ca="1" si="1219"/>
        <v>101.73690000000012</v>
      </c>
      <c r="T3764">
        <f t="shared" ca="1" si="1220"/>
        <v>0</v>
      </c>
      <c r="U3764">
        <f t="shared" ca="1" si="1221"/>
        <v>0</v>
      </c>
      <c r="Z3764">
        <f t="shared" si="1226"/>
        <v>1.12347</v>
      </c>
      <c r="AA3764">
        <f t="shared" si="1227"/>
        <v>1.11974</v>
      </c>
      <c r="AB3764">
        <f t="shared" si="1231"/>
        <v>69.973190348525293</v>
      </c>
      <c r="AC3764">
        <f t="shared" si="1229"/>
        <v>77.680965147454259</v>
      </c>
      <c r="AE3764">
        <f t="shared" si="1223"/>
        <v>1.12347</v>
      </c>
      <c r="AF3764">
        <f t="shared" si="1224"/>
        <v>1.12127</v>
      </c>
      <c r="AG3764">
        <f t="shared" si="1228"/>
        <v>49.090909090908177</v>
      </c>
      <c r="AH3764">
        <f t="shared" si="1222"/>
        <v>48.636363636364791</v>
      </c>
    </row>
    <row r="3765" spans="1:34" x14ac:dyDescent="0.25">
      <c r="A3765" s="1">
        <v>42536.552083333336</v>
      </c>
      <c r="B3765">
        <v>1.12232</v>
      </c>
      <c r="C3765">
        <v>1.1223700000000001</v>
      </c>
      <c r="D3765">
        <v>1.1216999999999999</v>
      </c>
      <c r="E3765">
        <v>1.1217200000000001</v>
      </c>
      <c r="F3765">
        <v>4204</v>
      </c>
      <c r="H3765">
        <f t="shared" si="1216"/>
        <v>2.0000000000131024E-5</v>
      </c>
      <c r="I3765">
        <f t="shared" si="1212"/>
        <v>77.680965147454259</v>
      </c>
      <c r="J3765">
        <f t="shared" si="1225"/>
        <v>48.636363636364791</v>
      </c>
      <c r="K3765">
        <f t="shared" si="1213"/>
        <v>-1</v>
      </c>
      <c r="L3765">
        <f t="shared" si="1214"/>
        <v>-1</v>
      </c>
      <c r="M3765">
        <f t="shared" si="1215"/>
        <v>-1</v>
      </c>
      <c r="N3765">
        <f t="shared" ca="1" si="1230"/>
        <v>-1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7"/>
        <v>0.05</v>
      </c>
      <c r="R3765">
        <f t="shared" ca="1" si="1218"/>
        <v>0</v>
      </c>
      <c r="S3765">
        <f t="shared" ca="1" si="1219"/>
        <v>101.73690000000012</v>
      </c>
      <c r="T3765">
        <f t="shared" ca="1" si="1220"/>
        <v>0</v>
      </c>
      <c r="U3765">
        <f t="shared" ca="1" si="1221"/>
        <v>0</v>
      </c>
      <c r="Z3765">
        <f t="shared" si="1226"/>
        <v>1.12347</v>
      </c>
      <c r="AA3765">
        <f t="shared" si="1227"/>
        <v>1.11974</v>
      </c>
      <c r="AB3765">
        <f t="shared" si="1231"/>
        <v>53.083109919573381</v>
      </c>
      <c r="AC3765">
        <f t="shared" si="1229"/>
        <v>69.36997319035035</v>
      </c>
      <c r="AE3765">
        <f t="shared" si="1223"/>
        <v>1.12347</v>
      </c>
      <c r="AF3765">
        <f t="shared" si="1224"/>
        <v>1.1216999999999999</v>
      </c>
      <c r="AG3765">
        <f t="shared" si="1228"/>
        <v>1.1299435028322298</v>
      </c>
      <c r="AH3765">
        <f t="shared" si="1222"/>
        <v>25.110426296870202</v>
      </c>
    </row>
    <row r="3766" spans="1:34" x14ac:dyDescent="0.25">
      <c r="A3766" s="1">
        <v>42536.5625</v>
      </c>
      <c r="B3766">
        <v>1.1216999999999999</v>
      </c>
      <c r="C3766">
        <v>1.1223700000000001</v>
      </c>
      <c r="D3766">
        <v>1.1216699999999999</v>
      </c>
      <c r="E3766">
        <v>1.1222300000000001</v>
      </c>
      <c r="F3766">
        <v>3711</v>
      </c>
      <c r="H3766">
        <f t="shared" si="1216"/>
        <v>2.9999999999974492E-5</v>
      </c>
      <c r="I3766">
        <f t="shared" si="1212"/>
        <v>69.36997319035035</v>
      </c>
      <c r="J3766">
        <f t="shared" si="1225"/>
        <v>25.110426296870202</v>
      </c>
      <c r="K3766">
        <f t="shared" si="1213"/>
        <v>0</v>
      </c>
      <c r="L3766">
        <f t="shared" si="1214"/>
        <v>-1</v>
      </c>
      <c r="M3766">
        <f t="shared" si="1215"/>
        <v>0</v>
      </c>
      <c r="N3766">
        <f t="shared" ca="1" si="1230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7"/>
        <v>0.05</v>
      </c>
      <c r="R3766">
        <f t="shared" ca="1" si="1218"/>
        <v>0</v>
      </c>
      <c r="S3766">
        <f t="shared" ca="1" si="1219"/>
        <v>101.73690000000012</v>
      </c>
      <c r="T3766">
        <f t="shared" ca="1" si="1220"/>
        <v>0</v>
      </c>
      <c r="U3766">
        <f t="shared" ca="1" si="1221"/>
        <v>0</v>
      </c>
      <c r="Z3766">
        <f t="shared" si="1226"/>
        <v>1.12347</v>
      </c>
      <c r="AA3766">
        <f t="shared" si="1227"/>
        <v>1.11974</v>
      </c>
      <c r="AB3766">
        <f t="shared" si="1231"/>
        <v>66.756032171584337</v>
      </c>
      <c r="AC3766">
        <f t="shared" si="1229"/>
        <v>64.812332439680034</v>
      </c>
      <c r="AE3766">
        <f t="shared" si="1223"/>
        <v>1.12347</v>
      </c>
      <c r="AF3766">
        <f t="shared" si="1224"/>
        <v>1.1216699999999999</v>
      </c>
      <c r="AG3766">
        <f t="shared" si="1228"/>
        <v>31.11111111111714</v>
      </c>
      <c r="AH3766">
        <f t="shared" si="1222"/>
        <v>16.120527306974683</v>
      </c>
    </row>
    <row r="3767" spans="1:34" x14ac:dyDescent="0.25">
      <c r="A3767" s="1">
        <v>42536.572916666664</v>
      </c>
      <c r="B3767">
        <v>1.12225</v>
      </c>
      <c r="C3767">
        <v>1.12287</v>
      </c>
      <c r="D3767">
        <v>1.1222300000000001</v>
      </c>
      <c r="E3767">
        <v>1.12236</v>
      </c>
      <c r="F3767">
        <v>4247</v>
      </c>
      <c r="H3767">
        <f t="shared" si="1216"/>
        <v>1.9999999999908979E-5</v>
      </c>
      <c r="I3767">
        <f t="shared" si="1212"/>
        <v>64.812332439680034</v>
      </c>
      <c r="J3767">
        <f t="shared" si="1225"/>
        <v>16.120527306974683</v>
      </c>
      <c r="K3767">
        <f t="shared" si="1213"/>
        <v>0</v>
      </c>
      <c r="L3767">
        <f t="shared" si="1214"/>
        <v>-1</v>
      </c>
      <c r="M3767">
        <f t="shared" si="1215"/>
        <v>0</v>
      </c>
      <c r="N3767">
        <f t="shared" ca="1" si="1230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7"/>
        <v>0.05</v>
      </c>
      <c r="R3767">
        <f t="shared" ca="1" si="1218"/>
        <v>0</v>
      </c>
      <c r="S3767">
        <f t="shared" ca="1" si="1219"/>
        <v>101.73690000000012</v>
      </c>
      <c r="T3767">
        <f t="shared" ca="1" si="1220"/>
        <v>0</v>
      </c>
      <c r="U3767">
        <f t="shared" ca="1" si="1221"/>
        <v>0</v>
      </c>
      <c r="Z3767">
        <f t="shared" si="1226"/>
        <v>1.12347</v>
      </c>
      <c r="AA3767">
        <f t="shared" si="1227"/>
        <v>1.11974</v>
      </c>
      <c r="AB3767">
        <f t="shared" si="1231"/>
        <v>70.24128686327235</v>
      </c>
      <c r="AC3767">
        <f t="shared" si="1229"/>
        <v>65.013404825738846</v>
      </c>
      <c r="AE3767">
        <f t="shared" si="1223"/>
        <v>1.12347</v>
      </c>
      <c r="AF3767">
        <f t="shared" si="1224"/>
        <v>1.1216699999999999</v>
      </c>
      <c r="AG3767">
        <f t="shared" si="1228"/>
        <v>38.333333333337237</v>
      </c>
      <c r="AH3767">
        <f t="shared" si="1222"/>
        <v>34.722222222227188</v>
      </c>
    </row>
    <row r="3768" spans="1:34" x14ac:dyDescent="0.25">
      <c r="A3768" s="1">
        <v>42536.583333333336</v>
      </c>
      <c r="B3768">
        <v>1.12233</v>
      </c>
      <c r="C3768">
        <v>1.12293</v>
      </c>
      <c r="D3768">
        <v>1.12233</v>
      </c>
      <c r="E3768">
        <v>1.12286</v>
      </c>
      <c r="F3768">
        <v>4559</v>
      </c>
      <c r="H3768">
        <f t="shared" si="1216"/>
        <v>0</v>
      </c>
      <c r="I3768">
        <f t="shared" si="1212"/>
        <v>65.013404825738846</v>
      </c>
      <c r="J3768">
        <f t="shared" si="1225"/>
        <v>34.722222222227188</v>
      </c>
      <c r="K3768">
        <f t="shared" si="1213"/>
        <v>0</v>
      </c>
      <c r="L3768">
        <f t="shared" si="1214"/>
        <v>-1</v>
      </c>
      <c r="M3768">
        <f t="shared" si="1215"/>
        <v>0</v>
      </c>
      <c r="N3768">
        <f t="shared" ca="1" si="1230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7"/>
        <v>0.05</v>
      </c>
      <c r="R3768">
        <f t="shared" ca="1" si="1218"/>
        <v>0</v>
      </c>
      <c r="S3768">
        <f t="shared" ca="1" si="1219"/>
        <v>101.73690000000012</v>
      </c>
      <c r="T3768">
        <f t="shared" ca="1" si="1220"/>
        <v>0</v>
      </c>
      <c r="U3768">
        <f t="shared" ca="1" si="1221"/>
        <v>0</v>
      </c>
      <c r="Z3768">
        <f t="shared" si="1226"/>
        <v>1.12347</v>
      </c>
      <c r="AA3768">
        <f t="shared" si="1227"/>
        <v>1.11974</v>
      </c>
      <c r="AB3768">
        <f t="shared" si="1231"/>
        <v>83.646112600536256</v>
      </c>
      <c r="AC3768">
        <f t="shared" si="1229"/>
        <v>68.431635388741583</v>
      </c>
      <c r="AE3768">
        <f t="shared" si="1223"/>
        <v>1.1231100000000001</v>
      </c>
      <c r="AF3768">
        <f t="shared" si="1224"/>
        <v>1.1216699999999999</v>
      </c>
      <c r="AG3768">
        <f t="shared" si="1228"/>
        <v>82.638888888884381</v>
      </c>
      <c r="AH3768">
        <f t="shared" si="1222"/>
        <v>60.486111111110809</v>
      </c>
    </row>
    <row r="3769" spans="1:34" x14ac:dyDescent="0.25">
      <c r="A3769" s="1">
        <v>42536.59375</v>
      </c>
      <c r="B3769">
        <v>1.12287</v>
      </c>
      <c r="C3769">
        <v>1.1232</v>
      </c>
      <c r="D3769">
        <v>1.12242</v>
      </c>
      <c r="E3769">
        <v>1.1230899999999999</v>
      </c>
      <c r="F3769">
        <v>4826</v>
      </c>
      <c r="H3769">
        <f t="shared" si="1216"/>
        <v>4.5000000000006146E-4</v>
      </c>
      <c r="I3769">
        <f t="shared" si="1212"/>
        <v>68.431635388741583</v>
      </c>
      <c r="J3769">
        <f t="shared" si="1225"/>
        <v>60.486111111110809</v>
      </c>
      <c r="K3769">
        <f t="shared" si="1213"/>
        <v>0</v>
      </c>
      <c r="L3769">
        <f t="shared" si="1214"/>
        <v>0</v>
      </c>
      <c r="M3769">
        <f t="shared" si="1215"/>
        <v>0</v>
      </c>
      <c r="N3769">
        <f t="shared" ca="1" si="1230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7"/>
        <v>0.05</v>
      </c>
      <c r="R3769">
        <f t="shared" ca="1" si="1218"/>
        <v>0</v>
      </c>
      <c r="S3769">
        <f t="shared" ca="1" si="1219"/>
        <v>101.73690000000012</v>
      </c>
      <c r="T3769">
        <f t="shared" ca="1" si="1220"/>
        <v>0</v>
      </c>
      <c r="U3769">
        <f t="shared" ca="1" si="1221"/>
        <v>0</v>
      </c>
      <c r="Z3769">
        <f t="shared" si="1226"/>
        <v>1.12347</v>
      </c>
      <c r="AA3769">
        <f t="shared" si="1227"/>
        <v>1.11974</v>
      </c>
      <c r="AB3769">
        <f t="shared" si="1231"/>
        <v>89.81233243967705</v>
      </c>
      <c r="AC3769">
        <f t="shared" si="1229"/>
        <v>77.613941018767491</v>
      </c>
      <c r="AE3769">
        <f t="shared" si="1223"/>
        <v>1.1232</v>
      </c>
      <c r="AF3769">
        <f t="shared" si="1224"/>
        <v>1.1216699999999999</v>
      </c>
      <c r="AG3769">
        <f t="shared" si="1228"/>
        <v>92.810457516336456</v>
      </c>
      <c r="AH3769">
        <f t="shared" si="1222"/>
        <v>87.724673202610418</v>
      </c>
    </row>
    <row r="3770" spans="1:34" x14ac:dyDescent="0.25">
      <c r="A3770" s="1">
        <v>42536.604166666664</v>
      </c>
      <c r="B3770">
        <v>1.1231</v>
      </c>
      <c r="C3770">
        <v>1.1233</v>
      </c>
      <c r="D3770">
        <v>1.12266</v>
      </c>
      <c r="E3770">
        <v>1.1230599999999999</v>
      </c>
      <c r="F3770">
        <v>4218</v>
      </c>
      <c r="H3770">
        <f t="shared" si="1216"/>
        <v>3.9999999999995595E-4</v>
      </c>
      <c r="I3770">
        <f t="shared" si="1212"/>
        <v>77.613941018767491</v>
      </c>
      <c r="J3770">
        <f t="shared" si="1225"/>
        <v>87.724673202610418</v>
      </c>
      <c r="K3770">
        <f t="shared" si="1213"/>
        <v>0</v>
      </c>
      <c r="L3770">
        <f t="shared" si="1214"/>
        <v>0</v>
      </c>
      <c r="M3770">
        <f t="shared" si="1215"/>
        <v>0</v>
      </c>
      <c r="N3770">
        <f t="shared" ca="1" si="1230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7"/>
        <v>0.05</v>
      </c>
      <c r="R3770">
        <f t="shared" ca="1" si="1218"/>
        <v>0</v>
      </c>
      <c r="S3770">
        <f t="shared" ca="1" si="1219"/>
        <v>101.73690000000012</v>
      </c>
      <c r="T3770">
        <f t="shared" ca="1" si="1220"/>
        <v>0</v>
      </c>
      <c r="U3770">
        <f t="shared" ca="1" si="1221"/>
        <v>0</v>
      </c>
      <c r="Z3770">
        <f t="shared" si="1226"/>
        <v>1.12347</v>
      </c>
      <c r="AA3770">
        <f t="shared" si="1227"/>
        <v>1.1208400000000001</v>
      </c>
      <c r="AB3770">
        <f t="shared" si="1231"/>
        <v>84.410646387831349</v>
      </c>
      <c r="AC3770">
        <f t="shared" si="1229"/>
        <v>82.027594572829258</v>
      </c>
      <c r="AE3770">
        <f t="shared" si="1223"/>
        <v>1.1233</v>
      </c>
      <c r="AF3770">
        <f t="shared" si="1224"/>
        <v>1.1216699999999999</v>
      </c>
      <c r="AG3770">
        <f t="shared" si="1228"/>
        <v>85.276073619630992</v>
      </c>
      <c r="AH3770">
        <f t="shared" si="1222"/>
        <v>89.043265567983724</v>
      </c>
    </row>
    <row r="3771" spans="1:34" x14ac:dyDescent="0.25">
      <c r="A3771" s="1">
        <v>42536.614583333336</v>
      </c>
      <c r="B3771">
        <v>1.12307</v>
      </c>
      <c r="C3771">
        <v>1.1231100000000001</v>
      </c>
      <c r="D3771">
        <v>1.1223799999999999</v>
      </c>
      <c r="E3771">
        <v>1.1225799999999999</v>
      </c>
      <c r="F3771">
        <v>4114</v>
      </c>
      <c r="H3771">
        <f t="shared" si="1216"/>
        <v>1.9999999999997797E-4</v>
      </c>
      <c r="I3771">
        <f t="shared" si="1212"/>
        <v>82.027594572829258</v>
      </c>
      <c r="J3771">
        <f t="shared" si="1225"/>
        <v>89.043265567983724</v>
      </c>
      <c r="K3771">
        <f t="shared" si="1213"/>
        <v>-1</v>
      </c>
      <c r="L3771">
        <f t="shared" si="1214"/>
        <v>0</v>
      </c>
      <c r="M3771">
        <f t="shared" si="1215"/>
        <v>0</v>
      </c>
      <c r="N3771">
        <f t="shared" ca="1" si="1230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7"/>
        <v>0.05</v>
      </c>
      <c r="R3771">
        <f t="shared" ca="1" si="1218"/>
        <v>0</v>
      </c>
      <c r="S3771">
        <f t="shared" ca="1" si="1219"/>
        <v>101.73690000000012</v>
      </c>
      <c r="T3771">
        <f t="shared" ca="1" si="1220"/>
        <v>0</v>
      </c>
      <c r="U3771">
        <f t="shared" ca="1" si="1221"/>
        <v>0</v>
      </c>
      <c r="Z3771">
        <f t="shared" si="1226"/>
        <v>1.12347</v>
      </c>
      <c r="AA3771">
        <f t="shared" si="1227"/>
        <v>1.1208400000000001</v>
      </c>
      <c r="AB3771">
        <f t="shared" si="1231"/>
        <v>66.159695817487147</v>
      </c>
      <c r="AC3771">
        <f t="shared" si="1229"/>
        <v>81.00719681138294</v>
      </c>
      <c r="AE3771">
        <f t="shared" si="1223"/>
        <v>1.1233</v>
      </c>
      <c r="AF3771">
        <f t="shared" si="1224"/>
        <v>1.1216699999999999</v>
      </c>
      <c r="AG3771">
        <f t="shared" si="1228"/>
        <v>55.828220858892955</v>
      </c>
      <c r="AH3771">
        <f t="shared" si="1222"/>
        <v>70.55214723926197</v>
      </c>
    </row>
    <row r="3772" spans="1:34" x14ac:dyDescent="0.25">
      <c r="A3772" s="1">
        <v>42536.625</v>
      </c>
      <c r="B3772">
        <v>1.1226100000000001</v>
      </c>
      <c r="C3772">
        <v>1.1230899999999999</v>
      </c>
      <c r="D3772">
        <v>1.12233</v>
      </c>
      <c r="E3772">
        <v>1.12296</v>
      </c>
      <c r="F3772">
        <v>4068</v>
      </c>
      <c r="H3772">
        <f t="shared" si="1216"/>
        <v>2.8000000000005798E-4</v>
      </c>
      <c r="I3772">
        <f t="shared" si="1212"/>
        <v>81.00719681138294</v>
      </c>
      <c r="J3772">
        <f t="shared" si="1225"/>
        <v>70.55214723926197</v>
      </c>
      <c r="K3772">
        <f t="shared" si="1213"/>
        <v>-1</v>
      </c>
      <c r="L3772">
        <f t="shared" si="1214"/>
        <v>0</v>
      </c>
      <c r="M3772">
        <f t="shared" si="1215"/>
        <v>0</v>
      </c>
      <c r="N3772">
        <f t="shared" ca="1" si="1230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7"/>
        <v>0.05</v>
      </c>
      <c r="R3772">
        <f t="shared" ca="1" si="1218"/>
        <v>0</v>
      </c>
      <c r="S3772">
        <f t="shared" ca="1" si="1219"/>
        <v>101.73690000000012</v>
      </c>
      <c r="T3772">
        <f t="shared" ca="1" si="1220"/>
        <v>0</v>
      </c>
      <c r="U3772">
        <f t="shared" ca="1" si="1221"/>
        <v>0</v>
      </c>
      <c r="Z3772">
        <f t="shared" si="1226"/>
        <v>1.12347</v>
      </c>
      <c r="AA3772">
        <f t="shared" si="1227"/>
        <v>1.1208400000000001</v>
      </c>
      <c r="AB3772">
        <f t="shared" si="1231"/>
        <v>80.60836501901035</v>
      </c>
      <c r="AC3772">
        <f t="shared" si="1229"/>
        <v>80.247759916001471</v>
      </c>
      <c r="AE3772">
        <f t="shared" si="1223"/>
        <v>1.1233</v>
      </c>
      <c r="AF3772">
        <f t="shared" si="1224"/>
        <v>1.1216699999999999</v>
      </c>
      <c r="AG3772">
        <f t="shared" si="1228"/>
        <v>79.141104294478353</v>
      </c>
      <c r="AH3772">
        <f t="shared" si="1222"/>
        <v>67.48466257668565</v>
      </c>
    </row>
    <row r="3773" spans="1:34" x14ac:dyDescent="0.25">
      <c r="A3773" s="1">
        <v>42536.635416666664</v>
      </c>
      <c r="B3773">
        <v>1.12296</v>
      </c>
      <c r="C3773">
        <v>1.1233599999999999</v>
      </c>
      <c r="D3773">
        <v>1.1228</v>
      </c>
      <c r="E3773">
        <v>1.1231199999999999</v>
      </c>
      <c r="F3773">
        <v>4511</v>
      </c>
      <c r="H3773">
        <f t="shared" si="1216"/>
        <v>1.5999999999993797E-4</v>
      </c>
      <c r="I3773">
        <f t="shared" si="1212"/>
        <v>80.247759916001471</v>
      </c>
      <c r="J3773">
        <f t="shared" si="1225"/>
        <v>67.48466257668565</v>
      </c>
      <c r="K3773">
        <f t="shared" si="1213"/>
        <v>-1</v>
      </c>
      <c r="L3773">
        <f t="shared" si="1214"/>
        <v>0</v>
      </c>
      <c r="M3773">
        <f t="shared" si="1215"/>
        <v>0</v>
      </c>
      <c r="N3773">
        <f t="shared" ca="1" si="1230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7"/>
        <v>0.05</v>
      </c>
      <c r="R3773">
        <f t="shared" ca="1" si="1218"/>
        <v>0</v>
      </c>
      <c r="S3773">
        <f t="shared" ca="1" si="1219"/>
        <v>101.73690000000012</v>
      </c>
      <c r="T3773">
        <f t="shared" ca="1" si="1220"/>
        <v>0</v>
      </c>
      <c r="U3773">
        <f t="shared" ca="1" si="1221"/>
        <v>0</v>
      </c>
      <c r="Z3773">
        <f t="shared" si="1226"/>
        <v>1.12347</v>
      </c>
      <c r="AA3773">
        <f t="shared" si="1227"/>
        <v>1.1208400000000001</v>
      </c>
      <c r="AB3773">
        <f t="shared" si="1231"/>
        <v>86.69201520912226</v>
      </c>
      <c r="AC3773">
        <f t="shared" si="1229"/>
        <v>79.46768060836277</v>
      </c>
      <c r="AE3773">
        <f t="shared" si="1223"/>
        <v>1.1233599999999999</v>
      </c>
      <c r="AF3773">
        <f t="shared" si="1224"/>
        <v>1.1222300000000001</v>
      </c>
      <c r="AG3773">
        <f t="shared" si="1228"/>
        <v>78.761061946898309</v>
      </c>
      <c r="AH3773">
        <f t="shared" si="1222"/>
        <v>78.951083120688338</v>
      </c>
    </row>
    <row r="3774" spans="1:34" x14ac:dyDescent="0.25">
      <c r="A3774" s="1">
        <v>42536.645833333336</v>
      </c>
      <c r="B3774">
        <v>1.1231100000000001</v>
      </c>
      <c r="C3774">
        <v>1.1236299999999999</v>
      </c>
      <c r="D3774">
        <v>1.12242</v>
      </c>
      <c r="E3774">
        <v>1.1235900000000001</v>
      </c>
      <c r="F3774">
        <v>5064</v>
      </c>
      <c r="H3774">
        <f t="shared" si="1216"/>
        <v>6.9000000000007944E-4</v>
      </c>
      <c r="I3774">
        <f t="shared" si="1212"/>
        <v>79.46768060836277</v>
      </c>
      <c r="J3774">
        <f t="shared" si="1225"/>
        <v>78.951083120688338</v>
      </c>
      <c r="K3774">
        <f t="shared" si="1213"/>
        <v>-1</v>
      </c>
      <c r="L3774">
        <f t="shared" si="1214"/>
        <v>0</v>
      </c>
      <c r="M3774">
        <f t="shared" si="1215"/>
        <v>0</v>
      </c>
      <c r="N3774">
        <f t="shared" ca="1" si="1230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7"/>
        <v>0.05</v>
      </c>
      <c r="R3774">
        <f t="shared" ca="1" si="1218"/>
        <v>0</v>
      </c>
      <c r="S3774">
        <f t="shared" ca="1" si="1219"/>
        <v>101.73690000000012</v>
      </c>
      <c r="T3774">
        <f t="shared" ca="1" si="1220"/>
        <v>0</v>
      </c>
      <c r="U3774">
        <f t="shared" ca="1" si="1221"/>
        <v>0</v>
      </c>
      <c r="Z3774">
        <f t="shared" si="1226"/>
        <v>1.1236299999999999</v>
      </c>
      <c r="AA3774">
        <f t="shared" si="1227"/>
        <v>1.1208400000000001</v>
      </c>
      <c r="AB3774">
        <f t="shared" si="1231"/>
        <v>98.566308243734042</v>
      </c>
      <c r="AC3774">
        <f t="shared" si="1229"/>
        <v>83.006596072338453</v>
      </c>
      <c r="AE3774">
        <f t="shared" si="1223"/>
        <v>1.1236299999999999</v>
      </c>
      <c r="AF3774">
        <f t="shared" si="1224"/>
        <v>1.12233</v>
      </c>
      <c r="AG3774">
        <f t="shared" si="1228"/>
        <v>96.923076923090591</v>
      </c>
      <c r="AH3774">
        <f t="shared" si="1222"/>
        <v>87.842069434994443</v>
      </c>
    </row>
    <row r="3775" spans="1:34" x14ac:dyDescent="0.25">
      <c r="A3775" s="1">
        <v>42536.65625</v>
      </c>
      <c r="B3775">
        <v>1.12358</v>
      </c>
      <c r="C3775">
        <v>1.1237299999999999</v>
      </c>
      <c r="D3775">
        <v>1.1224799999999999</v>
      </c>
      <c r="E3775">
        <v>1.12256</v>
      </c>
      <c r="F3775">
        <v>5036</v>
      </c>
      <c r="H3775">
        <f t="shared" si="1216"/>
        <v>8.0000000000080007E-5</v>
      </c>
      <c r="I3775">
        <f t="shared" si="1212"/>
        <v>83.006596072338453</v>
      </c>
      <c r="J3775">
        <f t="shared" si="1225"/>
        <v>87.842069434994443</v>
      </c>
      <c r="K3775">
        <f t="shared" si="1213"/>
        <v>-1</v>
      </c>
      <c r="L3775">
        <f t="shared" si="1214"/>
        <v>0</v>
      </c>
      <c r="M3775">
        <f t="shared" si="1215"/>
        <v>0</v>
      </c>
      <c r="N3775">
        <f t="shared" ca="1" si="1230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7"/>
        <v>0.05</v>
      </c>
      <c r="R3775">
        <f t="shared" ca="1" si="1218"/>
        <v>0</v>
      </c>
      <c r="S3775">
        <f t="shared" ca="1" si="1219"/>
        <v>101.73690000000012</v>
      </c>
      <c r="T3775">
        <f t="shared" ca="1" si="1220"/>
        <v>0</v>
      </c>
      <c r="U3775">
        <f t="shared" ca="1" si="1221"/>
        <v>0</v>
      </c>
      <c r="Z3775">
        <f t="shared" si="1226"/>
        <v>1.1237299999999999</v>
      </c>
      <c r="AA3775">
        <f t="shared" si="1227"/>
        <v>1.1208400000000001</v>
      </c>
      <c r="AB3775">
        <f t="shared" si="1231"/>
        <v>59.515570934257468</v>
      </c>
      <c r="AC3775">
        <f t="shared" si="1229"/>
        <v>81.345564851531037</v>
      </c>
      <c r="AE3775">
        <f t="shared" si="1223"/>
        <v>1.1237299999999999</v>
      </c>
      <c r="AF3775">
        <f t="shared" si="1224"/>
        <v>1.12233</v>
      </c>
      <c r="AG3775">
        <f t="shared" si="1228"/>
        <v>16.428571428569843</v>
      </c>
      <c r="AH3775">
        <f t="shared" si="1222"/>
        <v>56.675824175830215</v>
      </c>
    </row>
    <row r="3776" spans="1:34" x14ac:dyDescent="0.25">
      <c r="A3776" s="1">
        <v>42536.666666666664</v>
      </c>
      <c r="B3776">
        <v>1.1225700000000001</v>
      </c>
      <c r="C3776">
        <v>1.12283</v>
      </c>
      <c r="D3776">
        <v>1.1216999999999999</v>
      </c>
      <c r="E3776">
        <v>1.12178</v>
      </c>
      <c r="F3776">
        <v>4732</v>
      </c>
      <c r="H3776">
        <f t="shared" si="1216"/>
        <v>8.0000000000080007E-5</v>
      </c>
      <c r="I3776">
        <f t="shared" si="1212"/>
        <v>81.345564851531037</v>
      </c>
      <c r="J3776">
        <f t="shared" si="1225"/>
        <v>56.675824175830215</v>
      </c>
      <c r="K3776">
        <f t="shared" si="1213"/>
        <v>-1</v>
      </c>
      <c r="L3776">
        <f t="shared" si="1214"/>
        <v>0</v>
      </c>
      <c r="M3776">
        <f t="shared" si="1215"/>
        <v>0</v>
      </c>
      <c r="N3776">
        <f t="shared" ca="1" si="1230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7"/>
        <v>0.05</v>
      </c>
      <c r="R3776">
        <f t="shared" ca="1" si="1218"/>
        <v>0</v>
      </c>
      <c r="S3776">
        <f t="shared" ca="1" si="1219"/>
        <v>101.73690000000012</v>
      </c>
      <c r="T3776">
        <f t="shared" ca="1" si="1220"/>
        <v>0</v>
      </c>
      <c r="U3776">
        <f t="shared" ca="1" si="1221"/>
        <v>0</v>
      </c>
      <c r="Z3776">
        <f t="shared" si="1226"/>
        <v>1.1237299999999999</v>
      </c>
      <c r="AA3776">
        <f t="shared" si="1227"/>
        <v>1.12127</v>
      </c>
      <c r="AB3776">
        <f t="shared" si="1231"/>
        <v>20.731707317074381</v>
      </c>
      <c r="AC3776">
        <f t="shared" si="1229"/>
        <v>66.376400426047041</v>
      </c>
      <c r="AE3776">
        <f t="shared" si="1223"/>
        <v>1.1237299999999999</v>
      </c>
      <c r="AF3776">
        <f t="shared" si="1224"/>
        <v>1.1216999999999999</v>
      </c>
      <c r="AG3776">
        <f t="shared" si="1228"/>
        <v>3.9408866995113763</v>
      </c>
      <c r="AH3776">
        <f t="shared" si="1222"/>
        <v>10.18472906404061</v>
      </c>
    </row>
    <row r="3777" spans="1:34" x14ac:dyDescent="0.25">
      <c r="A3777" s="1">
        <v>42536.677083333336</v>
      </c>
      <c r="B3777">
        <v>1.1217999999999999</v>
      </c>
      <c r="C3777">
        <v>1.1220699999999999</v>
      </c>
      <c r="D3777">
        <v>1.12138</v>
      </c>
      <c r="E3777">
        <v>1.1216299999999999</v>
      </c>
      <c r="F3777">
        <v>4863</v>
      </c>
      <c r="H3777">
        <f t="shared" si="1216"/>
        <v>2.4999999999986144E-4</v>
      </c>
      <c r="I3777">
        <f t="shared" si="1212"/>
        <v>66.376400426047041</v>
      </c>
      <c r="J3777">
        <f t="shared" si="1225"/>
        <v>10.18472906404061</v>
      </c>
      <c r="K3777">
        <f t="shared" si="1213"/>
        <v>0</v>
      </c>
      <c r="L3777">
        <f t="shared" si="1214"/>
        <v>-1</v>
      </c>
      <c r="M3777">
        <f t="shared" si="1215"/>
        <v>0</v>
      </c>
      <c r="N3777">
        <f t="shared" ca="1" si="1230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7"/>
        <v>0.05</v>
      </c>
      <c r="R3777">
        <f t="shared" ca="1" si="1218"/>
        <v>0</v>
      </c>
      <c r="S3777">
        <f t="shared" ca="1" si="1219"/>
        <v>101.73690000000012</v>
      </c>
      <c r="T3777">
        <f t="shared" ca="1" si="1220"/>
        <v>0</v>
      </c>
      <c r="U3777">
        <f t="shared" ca="1" si="1221"/>
        <v>0</v>
      </c>
      <c r="Z3777">
        <f t="shared" si="1226"/>
        <v>1.1237299999999999</v>
      </c>
      <c r="AA3777">
        <f t="shared" si="1227"/>
        <v>1.12127</v>
      </c>
      <c r="AB3777">
        <f t="shared" si="1231"/>
        <v>14.634146341460552</v>
      </c>
      <c r="AC3777">
        <f t="shared" si="1229"/>
        <v>48.361933209131614</v>
      </c>
      <c r="AE3777">
        <f t="shared" si="1223"/>
        <v>1.1237299999999999</v>
      </c>
      <c r="AF3777">
        <f t="shared" si="1224"/>
        <v>1.12138</v>
      </c>
      <c r="AG3777">
        <f t="shared" si="1228"/>
        <v>10.638297872335199</v>
      </c>
      <c r="AH3777">
        <f t="shared" si="1222"/>
        <v>7.2895922859232876</v>
      </c>
    </row>
    <row r="3778" spans="1:34" x14ac:dyDescent="0.25">
      <c r="A3778" s="1">
        <v>42536.6875</v>
      </c>
      <c r="B3778">
        <v>1.1216200000000001</v>
      </c>
      <c r="C3778">
        <v>1.1217900000000001</v>
      </c>
      <c r="D3778">
        <v>1.1208800000000001</v>
      </c>
      <c r="E3778">
        <v>1.1217900000000001</v>
      </c>
      <c r="F3778">
        <v>5281</v>
      </c>
      <c r="H3778">
        <f t="shared" si="1216"/>
        <v>7.3999999999996291E-4</v>
      </c>
      <c r="I3778">
        <f t="shared" ref="I3778:I3841" si="1232">AC3777</f>
        <v>48.361933209131614</v>
      </c>
      <c r="J3778">
        <f t="shared" si="1225"/>
        <v>7.2895922859232876</v>
      </c>
      <c r="K3778">
        <f t="shared" ref="K3778:K3841" si="1233">IF(AND($I3778&gt;$Y$4,$I3777&gt;$Y$4),-1,IF(AND($I3778&lt;$Y$5,$I3777&lt;$Y$5),1,0))</f>
        <v>0</v>
      </c>
      <c r="L3778">
        <f t="shared" si="1214"/>
        <v>-1</v>
      </c>
      <c r="M3778">
        <f t="shared" si="1215"/>
        <v>0</v>
      </c>
      <c r="N3778">
        <f t="shared" ca="1" si="1230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7"/>
        <v>0.05</v>
      </c>
      <c r="R3778">
        <f t="shared" ca="1" si="1218"/>
        <v>0</v>
      </c>
      <c r="S3778">
        <f t="shared" ca="1" si="1219"/>
        <v>101.73690000000012</v>
      </c>
      <c r="T3778">
        <f t="shared" ca="1" si="1220"/>
        <v>0</v>
      </c>
      <c r="U3778">
        <f t="shared" ca="1" si="1221"/>
        <v>0</v>
      </c>
      <c r="Z3778">
        <f t="shared" si="1226"/>
        <v>1.1237299999999999</v>
      </c>
      <c r="AA3778">
        <f t="shared" si="1227"/>
        <v>1.1208800000000001</v>
      </c>
      <c r="AB3778">
        <f t="shared" si="1231"/>
        <v>31.929824561404601</v>
      </c>
      <c r="AC3778">
        <f t="shared" si="1229"/>
        <v>31.70281228854925</v>
      </c>
      <c r="AE3778">
        <f t="shared" si="1223"/>
        <v>1.1237299999999999</v>
      </c>
      <c r="AF3778">
        <f t="shared" si="1224"/>
        <v>1.1208800000000001</v>
      </c>
      <c r="AG3778">
        <f t="shared" si="1228"/>
        <v>31.929824561404601</v>
      </c>
      <c r="AH3778">
        <f t="shared" si="1222"/>
        <v>21.284061216869901</v>
      </c>
    </row>
    <row r="3779" spans="1:34" x14ac:dyDescent="0.25">
      <c r="A3779" s="1">
        <v>42536.697916666664</v>
      </c>
      <c r="B3779">
        <v>1.12178</v>
      </c>
      <c r="C3779">
        <v>1.12303</v>
      </c>
      <c r="D3779">
        <v>1.1216900000000001</v>
      </c>
      <c r="E3779">
        <v>1.1226100000000001</v>
      </c>
      <c r="F3779">
        <v>5307</v>
      </c>
      <c r="H3779">
        <f t="shared" si="1216"/>
        <v>8.9999999999923475E-5</v>
      </c>
      <c r="I3779">
        <f t="shared" si="1232"/>
        <v>31.70281228854925</v>
      </c>
      <c r="J3779">
        <f t="shared" si="1225"/>
        <v>21.284061216869901</v>
      </c>
      <c r="K3779">
        <f t="shared" si="1233"/>
        <v>0</v>
      </c>
      <c r="L3779">
        <f t="shared" ref="L3779:L3842" si="1234">IF(AND($I3779-$J3779&gt;$Y$6),-1,IF(AND($I3779-$J3779&lt;-$Y$5),1,0))</f>
        <v>0</v>
      </c>
      <c r="M3779">
        <f t="shared" ref="M3779:M3842" si="1235">IF(AND(K3779=1,L3779=1),1,IF(AND(K3779=-1,L3779=-1),-1,0))</f>
        <v>0</v>
      </c>
      <c r="N3779">
        <f t="shared" ca="1" si="1230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7"/>
        <v>0.05</v>
      </c>
      <c r="R3779">
        <f t="shared" ca="1" si="1218"/>
        <v>0</v>
      </c>
      <c r="S3779">
        <f t="shared" ca="1" si="1219"/>
        <v>101.73690000000012</v>
      </c>
      <c r="T3779">
        <f t="shared" ca="1" si="1220"/>
        <v>0</v>
      </c>
      <c r="U3779">
        <f t="shared" ca="1" si="1221"/>
        <v>0</v>
      </c>
      <c r="Z3779">
        <f t="shared" si="1226"/>
        <v>1.1237299999999999</v>
      </c>
      <c r="AA3779">
        <f t="shared" si="1227"/>
        <v>1.1208800000000001</v>
      </c>
      <c r="AB3779">
        <f t="shared" si="1231"/>
        <v>60.701754385969565</v>
      </c>
      <c r="AC3779">
        <f t="shared" si="1229"/>
        <v>31.999358151477274</v>
      </c>
      <c r="AE3779">
        <f t="shared" si="1223"/>
        <v>1.1237299999999999</v>
      </c>
      <c r="AF3779">
        <f t="shared" si="1224"/>
        <v>1.1208800000000001</v>
      </c>
      <c r="AG3779">
        <f t="shared" si="1228"/>
        <v>60.701754385969565</v>
      </c>
      <c r="AH3779">
        <f t="shared" si="1222"/>
        <v>46.315789473687083</v>
      </c>
    </row>
    <row r="3780" spans="1:34" x14ac:dyDescent="0.25">
      <c r="A3780" s="1">
        <v>42536.708333333336</v>
      </c>
      <c r="B3780">
        <v>1.1226</v>
      </c>
      <c r="C3780">
        <v>1.1237699999999999</v>
      </c>
      <c r="D3780">
        <v>1.1226</v>
      </c>
      <c r="E3780">
        <v>1.12324</v>
      </c>
      <c r="F3780">
        <v>4755</v>
      </c>
      <c r="H3780">
        <f t="shared" ref="H3780:H3843" si="1236">MIN(E3780,B3780) - D3780</f>
        <v>0</v>
      </c>
      <c r="I3780">
        <f t="shared" si="1232"/>
        <v>31.999358151477274</v>
      </c>
      <c r="J3780">
        <f t="shared" si="1225"/>
        <v>46.315789473687083</v>
      </c>
      <c r="K3780">
        <f t="shared" si="1233"/>
        <v>0</v>
      </c>
      <c r="L3780">
        <f t="shared" si="1234"/>
        <v>0</v>
      </c>
      <c r="M3780">
        <f t="shared" si="1235"/>
        <v>0</v>
      </c>
      <c r="N3780">
        <f t="shared" ca="1" si="1230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7">ROUNDDOWN(S3779/2000,2)</f>
        <v>0.05</v>
      </c>
      <c r="R3780">
        <f t="shared" ref="R3780:R3843" ca="1" si="1238">O3780</f>
        <v>0</v>
      </c>
      <c r="S3780">
        <f t="shared" ref="S3780:S3843" ca="1" si="1239">S3779+U3780</f>
        <v>101.73690000000012</v>
      </c>
      <c r="T3780">
        <f t="shared" ref="T3780:T3843" ca="1" si="1240">SIGN(R3780)</f>
        <v>0</v>
      </c>
      <c r="U3780">
        <f t="shared" ref="U3780:U3843" ca="1" si="1241">R3780*$V$4*P3780+IF(O3780=0,0,$V$3)</f>
        <v>0</v>
      </c>
      <c r="Z3780">
        <f t="shared" si="1226"/>
        <v>1.1237699999999999</v>
      </c>
      <c r="AA3780">
        <f t="shared" si="1227"/>
        <v>1.1208800000000001</v>
      </c>
      <c r="AB3780">
        <f t="shared" si="1231"/>
        <v>81.660899653980991</v>
      </c>
      <c r="AC3780">
        <f t="shared" si="1229"/>
        <v>47.231656235703923</v>
      </c>
      <c r="AE3780">
        <f t="shared" si="1223"/>
        <v>1.1237699999999999</v>
      </c>
      <c r="AF3780">
        <f t="shared" si="1224"/>
        <v>1.1208800000000001</v>
      </c>
      <c r="AG3780">
        <f t="shared" si="1228"/>
        <v>81.660899653980991</v>
      </c>
      <c r="AH3780">
        <f t="shared" si="1222"/>
        <v>71.181327019975271</v>
      </c>
    </row>
    <row r="3781" spans="1:34" x14ac:dyDescent="0.25">
      <c r="A3781" s="1">
        <v>42536.71875</v>
      </c>
      <c r="B3781">
        <v>1.1232500000000001</v>
      </c>
      <c r="C3781">
        <v>1.1242099999999999</v>
      </c>
      <c r="D3781">
        <v>1.1225499999999999</v>
      </c>
      <c r="E3781">
        <v>1.12382</v>
      </c>
      <c r="F3781">
        <v>5404</v>
      </c>
      <c r="H3781">
        <f t="shared" si="1236"/>
        <v>7.0000000000014495E-4</v>
      </c>
      <c r="I3781">
        <f t="shared" si="1232"/>
        <v>47.231656235703923</v>
      </c>
      <c r="J3781">
        <f t="shared" si="1225"/>
        <v>71.181327019975271</v>
      </c>
      <c r="K3781">
        <f t="shared" si="1233"/>
        <v>0</v>
      </c>
      <c r="L3781">
        <f t="shared" si="1234"/>
        <v>0</v>
      </c>
      <c r="M3781">
        <f t="shared" si="1235"/>
        <v>0</v>
      </c>
      <c r="N3781">
        <f t="shared" ca="1" si="1230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7"/>
        <v>0.05</v>
      </c>
      <c r="R3781">
        <f t="shared" ca="1" si="1238"/>
        <v>0</v>
      </c>
      <c r="S3781">
        <f t="shared" ca="1" si="1239"/>
        <v>101.73690000000012</v>
      </c>
      <c r="T3781">
        <f t="shared" ca="1" si="1240"/>
        <v>0</v>
      </c>
      <c r="U3781">
        <f t="shared" ca="1" si="1241"/>
        <v>0</v>
      </c>
      <c r="Z3781">
        <f t="shared" si="1226"/>
        <v>1.1242099999999999</v>
      </c>
      <c r="AA3781">
        <f t="shared" si="1227"/>
        <v>1.1208800000000001</v>
      </c>
      <c r="AB3781">
        <f t="shared" si="1231"/>
        <v>88.288288288291</v>
      </c>
      <c r="AC3781">
        <f t="shared" si="1229"/>
        <v>65.645191722411539</v>
      </c>
      <c r="AE3781">
        <f t="shared" si="1223"/>
        <v>1.1242099999999999</v>
      </c>
      <c r="AF3781">
        <f t="shared" si="1224"/>
        <v>1.1208800000000001</v>
      </c>
      <c r="AG3781">
        <f t="shared" si="1228"/>
        <v>88.288288288291</v>
      </c>
      <c r="AH3781">
        <f t="shared" si="1222"/>
        <v>84.974593971135988</v>
      </c>
    </row>
    <row r="3782" spans="1:34" x14ac:dyDescent="0.25">
      <c r="A3782" s="1">
        <v>42536.729166666664</v>
      </c>
      <c r="B3782">
        <v>1.1237999999999999</v>
      </c>
      <c r="C3782">
        <v>1.12419</v>
      </c>
      <c r="D3782">
        <v>1.1224400000000001</v>
      </c>
      <c r="E3782">
        <v>1.1228199999999999</v>
      </c>
      <c r="F3782">
        <v>5576</v>
      </c>
      <c r="H3782">
        <f t="shared" si="1236"/>
        <v>3.7999999999982492E-4</v>
      </c>
      <c r="I3782">
        <f t="shared" si="1232"/>
        <v>65.645191722411539</v>
      </c>
      <c r="J3782">
        <f t="shared" si="1225"/>
        <v>84.974593971135988</v>
      </c>
      <c r="K3782">
        <f t="shared" si="1233"/>
        <v>0</v>
      </c>
      <c r="L3782">
        <f t="shared" si="1234"/>
        <v>0</v>
      </c>
      <c r="M3782">
        <f t="shared" si="1235"/>
        <v>0</v>
      </c>
      <c r="N3782">
        <f t="shared" ca="1" si="1230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7"/>
        <v>0.05</v>
      </c>
      <c r="R3782">
        <f t="shared" ca="1" si="1238"/>
        <v>0</v>
      </c>
      <c r="S3782">
        <f t="shared" ca="1" si="1239"/>
        <v>101.73690000000012</v>
      </c>
      <c r="T3782">
        <f t="shared" ca="1" si="1240"/>
        <v>0</v>
      </c>
      <c r="U3782">
        <f t="shared" ca="1" si="1241"/>
        <v>0</v>
      </c>
      <c r="Z3782">
        <f t="shared" si="1226"/>
        <v>1.1242099999999999</v>
      </c>
      <c r="AA3782">
        <f t="shared" si="1227"/>
        <v>1.1208800000000001</v>
      </c>
      <c r="AB3782">
        <f t="shared" si="1231"/>
        <v>58.258258258256092</v>
      </c>
      <c r="AC3782">
        <f t="shared" si="1229"/>
        <v>72.227300146624401</v>
      </c>
      <c r="AE3782">
        <f t="shared" si="1223"/>
        <v>1.1242099999999999</v>
      </c>
      <c r="AF3782">
        <f t="shared" si="1224"/>
        <v>1.1208800000000001</v>
      </c>
      <c r="AG3782">
        <f t="shared" si="1228"/>
        <v>58.258258258256092</v>
      </c>
      <c r="AH3782">
        <f t="shared" si="1222"/>
        <v>73.273273273273546</v>
      </c>
    </row>
    <row r="3783" spans="1:34" x14ac:dyDescent="0.25">
      <c r="A3783" s="1">
        <v>42536.739583333336</v>
      </c>
      <c r="B3783">
        <v>1.12283</v>
      </c>
      <c r="C3783">
        <v>1.1234200000000001</v>
      </c>
      <c r="D3783">
        <v>1.12262</v>
      </c>
      <c r="E3783">
        <v>1.1234</v>
      </c>
      <c r="F3783">
        <v>5179</v>
      </c>
      <c r="H3783">
        <f t="shared" si="1236"/>
        <v>2.1000000000004349E-4</v>
      </c>
      <c r="I3783">
        <f t="shared" si="1232"/>
        <v>72.227300146624401</v>
      </c>
      <c r="J3783">
        <f t="shared" si="1225"/>
        <v>73.273273273273546</v>
      </c>
      <c r="K3783">
        <f t="shared" si="1233"/>
        <v>0</v>
      </c>
      <c r="L3783">
        <f t="shared" si="1234"/>
        <v>0</v>
      </c>
      <c r="M3783">
        <f t="shared" si="1235"/>
        <v>0</v>
      </c>
      <c r="N3783">
        <f t="shared" ca="1" si="1230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7"/>
        <v>0.05</v>
      </c>
      <c r="R3783">
        <f t="shared" ca="1" si="1238"/>
        <v>0</v>
      </c>
      <c r="S3783">
        <f t="shared" ca="1" si="1239"/>
        <v>101.73690000000012</v>
      </c>
      <c r="T3783">
        <f t="shared" ca="1" si="1240"/>
        <v>0</v>
      </c>
      <c r="U3783">
        <f t="shared" ca="1" si="1241"/>
        <v>0</v>
      </c>
      <c r="Z3783">
        <f t="shared" si="1226"/>
        <v>1.1242099999999999</v>
      </c>
      <c r="AA3783">
        <f t="shared" si="1227"/>
        <v>1.1208800000000001</v>
      </c>
      <c r="AB3783">
        <f t="shared" si="1231"/>
        <v>75.675675675675137</v>
      </c>
      <c r="AC3783">
        <f t="shared" si="1229"/>
        <v>75.970780469050794</v>
      </c>
      <c r="AE3783">
        <f t="shared" si="1223"/>
        <v>1.1242099999999999</v>
      </c>
      <c r="AF3783">
        <f t="shared" si="1224"/>
        <v>1.1208800000000001</v>
      </c>
      <c r="AG3783">
        <f t="shared" si="1228"/>
        <v>75.675675675675137</v>
      </c>
      <c r="AH3783">
        <f t="shared" si="1222"/>
        <v>66.966966966965614</v>
      </c>
    </row>
    <row r="3784" spans="1:34" x14ac:dyDescent="0.25">
      <c r="A3784" s="1">
        <v>42536.75</v>
      </c>
      <c r="B3784">
        <v>1.1234200000000001</v>
      </c>
      <c r="C3784">
        <v>1.12439</v>
      </c>
      <c r="D3784">
        <v>1.1232500000000001</v>
      </c>
      <c r="E3784">
        <v>1.1241699999999999</v>
      </c>
      <c r="F3784">
        <v>5100</v>
      </c>
      <c r="H3784">
        <f t="shared" si="1236"/>
        <v>1.7000000000000348E-4</v>
      </c>
      <c r="I3784">
        <f t="shared" si="1232"/>
        <v>75.970780469050794</v>
      </c>
      <c r="J3784">
        <f t="shared" si="1225"/>
        <v>66.966966966965614</v>
      </c>
      <c r="K3784">
        <f t="shared" si="1233"/>
        <v>0</v>
      </c>
      <c r="L3784">
        <f t="shared" si="1234"/>
        <v>0</v>
      </c>
      <c r="M3784">
        <f t="shared" si="1235"/>
        <v>0</v>
      </c>
      <c r="N3784">
        <f t="shared" ca="1" si="1230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7"/>
        <v>0.05</v>
      </c>
      <c r="R3784">
        <f t="shared" ca="1" si="1238"/>
        <v>0</v>
      </c>
      <c r="S3784">
        <f t="shared" ca="1" si="1239"/>
        <v>101.73690000000012</v>
      </c>
      <c r="T3784">
        <f t="shared" ca="1" si="1240"/>
        <v>0</v>
      </c>
      <c r="U3784">
        <f t="shared" ca="1" si="1241"/>
        <v>0</v>
      </c>
      <c r="Z3784">
        <f t="shared" si="1226"/>
        <v>1.12439</v>
      </c>
      <c r="AA3784">
        <f t="shared" si="1227"/>
        <v>1.1208800000000001</v>
      </c>
      <c r="AB3784">
        <f t="shared" si="1231"/>
        <v>93.732193732190453</v>
      </c>
      <c r="AC3784">
        <f t="shared" si="1229"/>
        <v>78.988603988603174</v>
      </c>
      <c r="AE3784">
        <f t="shared" si="1223"/>
        <v>1.12439</v>
      </c>
      <c r="AF3784">
        <f t="shared" si="1224"/>
        <v>1.1208800000000001</v>
      </c>
      <c r="AG3784">
        <f t="shared" si="1228"/>
        <v>93.732193732190453</v>
      </c>
      <c r="AH3784">
        <f t="shared" si="1222"/>
        <v>84.703934703932788</v>
      </c>
    </row>
    <row r="3785" spans="1:34" x14ac:dyDescent="0.25">
      <c r="A3785" s="1">
        <v>42536.760416666664</v>
      </c>
      <c r="B3785">
        <v>1.1241699999999999</v>
      </c>
      <c r="C3785">
        <v>1.12483</v>
      </c>
      <c r="D3785">
        <v>1.1235299999999999</v>
      </c>
      <c r="E3785">
        <v>1.1247100000000001</v>
      </c>
      <c r="F3785">
        <v>4876</v>
      </c>
      <c r="H3785">
        <f t="shared" si="1236"/>
        <v>6.3999999999997392E-4</v>
      </c>
      <c r="I3785">
        <f t="shared" si="1232"/>
        <v>78.988603988603174</v>
      </c>
      <c r="J3785">
        <f t="shared" si="1225"/>
        <v>84.703934703932788</v>
      </c>
      <c r="K3785">
        <f t="shared" si="1233"/>
        <v>-1</v>
      </c>
      <c r="L3785">
        <f t="shared" si="1234"/>
        <v>0</v>
      </c>
      <c r="M3785">
        <f t="shared" si="1235"/>
        <v>0</v>
      </c>
      <c r="N3785">
        <f t="shared" ca="1" si="1230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7"/>
        <v>0.05</v>
      </c>
      <c r="R3785">
        <f t="shared" ca="1" si="1238"/>
        <v>0</v>
      </c>
      <c r="S3785">
        <f t="shared" ca="1" si="1239"/>
        <v>101.73690000000012</v>
      </c>
      <c r="T3785">
        <f t="shared" ca="1" si="1240"/>
        <v>0</v>
      </c>
      <c r="U3785">
        <f t="shared" ca="1" si="1241"/>
        <v>0</v>
      </c>
      <c r="Z3785">
        <f t="shared" si="1226"/>
        <v>1.12483</v>
      </c>
      <c r="AA3785">
        <f t="shared" si="1227"/>
        <v>1.1208800000000001</v>
      </c>
      <c r="AB3785">
        <f t="shared" si="1231"/>
        <v>96.962025316458195</v>
      </c>
      <c r="AC3785">
        <f t="shared" si="1229"/>
        <v>81.157038245644969</v>
      </c>
      <c r="AE3785">
        <f t="shared" si="1223"/>
        <v>1.12483</v>
      </c>
      <c r="AF3785">
        <f t="shared" si="1224"/>
        <v>1.1216900000000001</v>
      </c>
      <c r="AG3785">
        <f t="shared" si="1228"/>
        <v>96.178343949047743</v>
      </c>
      <c r="AH3785">
        <f t="shared" si="1222"/>
        <v>94.955268840619098</v>
      </c>
    </row>
    <row r="3786" spans="1:34" x14ac:dyDescent="0.25">
      <c r="A3786" s="1">
        <v>42536.770833333336</v>
      </c>
      <c r="B3786">
        <v>1.1247</v>
      </c>
      <c r="C3786">
        <v>1.12513</v>
      </c>
      <c r="D3786">
        <v>1.12425</v>
      </c>
      <c r="E3786">
        <v>1.1242700000000001</v>
      </c>
      <c r="F3786">
        <v>4909</v>
      </c>
      <c r="H3786">
        <f t="shared" si="1236"/>
        <v>2.0000000000131024E-5</v>
      </c>
      <c r="I3786">
        <f t="shared" si="1232"/>
        <v>81.157038245644969</v>
      </c>
      <c r="J3786">
        <f t="shared" si="1225"/>
        <v>94.955268840619098</v>
      </c>
      <c r="K3786">
        <f t="shared" si="1233"/>
        <v>-1</v>
      </c>
      <c r="L3786">
        <f t="shared" si="1234"/>
        <v>0</v>
      </c>
      <c r="M3786">
        <f t="shared" si="1235"/>
        <v>0</v>
      </c>
      <c r="N3786">
        <f t="shared" ca="1" si="1230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-2.5999999999992696E-4</v>
      </c>
      <c r="P3786">
        <f t="shared" ca="1" si="1237"/>
        <v>0.05</v>
      </c>
      <c r="R3786">
        <f t="shared" ca="1" si="1238"/>
        <v>-2.5999999999992696E-4</v>
      </c>
      <c r="S3786">
        <f t="shared" ca="1" si="1239"/>
        <v>101.72190000000012</v>
      </c>
      <c r="T3786">
        <f t="shared" ca="1" si="1240"/>
        <v>-1</v>
      </c>
      <c r="U3786">
        <f t="shared" ca="1" si="1241"/>
        <v>-1.4999999999996348E-2</v>
      </c>
      <c r="Z3786">
        <f t="shared" si="1226"/>
        <v>1.12513</v>
      </c>
      <c r="AA3786">
        <f t="shared" si="1227"/>
        <v>1.1208800000000001</v>
      </c>
      <c r="AB3786">
        <f t="shared" si="1231"/>
        <v>79.764705882355571</v>
      </c>
      <c r="AC3786">
        <f t="shared" si="1229"/>
        <v>86.533650151669832</v>
      </c>
      <c r="AE3786">
        <f t="shared" si="1223"/>
        <v>1.12513</v>
      </c>
      <c r="AF3786">
        <f t="shared" si="1224"/>
        <v>1.1224400000000001</v>
      </c>
      <c r="AG3786">
        <f t="shared" si="1228"/>
        <v>68.029739776955168</v>
      </c>
      <c r="AH3786">
        <f t="shared" si="1222"/>
        <v>82.104041863001456</v>
      </c>
    </row>
    <row r="3787" spans="1:34" x14ac:dyDescent="0.25">
      <c r="A3787" s="1">
        <v>42536.78125</v>
      </c>
      <c r="B3787">
        <v>1.12426</v>
      </c>
      <c r="C3787">
        <v>1.12452</v>
      </c>
      <c r="D3787">
        <v>1.1236600000000001</v>
      </c>
      <c r="E3787">
        <v>1.1237200000000001</v>
      </c>
      <c r="F3787">
        <v>4161</v>
      </c>
      <c r="H3787">
        <f t="shared" si="1236"/>
        <v>5.9999999999948983E-5</v>
      </c>
      <c r="I3787">
        <f t="shared" si="1232"/>
        <v>86.533650151669832</v>
      </c>
      <c r="J3787">
        <f t="shared" si="1225"/>
        <v>82.104041863001456</v>
      </c>
      <c r="K3787">
        <f t="shared" si="1233"/>
        <v>-1</v>
      </c>
      <c r="L3787">
        <f t="shared" si="1234"/>
        <v>0</v>
      </c>
      <c r="M3787">
        <f t="shared" si="1235"/>
        <v>0</v>
      </c>
      <c r="N3787">
        <f t="shared" ca="1" si="1230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7"/>
        <v>0.05</v>
      </c>
      <c r="R3787">
        <f t="shared" ca="1" si="1238"/>
        <v>0</v>
      </c>
      <c r="S3787">
        <f t="shared" ca="1" si="1239"/>
        <v>101.72190000000012</v>
      </c>
      <c r="T3787">
        <f t="shared" ca="1" si="1240"/>
        <v>0</v>
      </c>
      <c r="U3787">
        <f t="shared" ca="1" si="1241"/>
        <v>0</v>
      </c>
      <c r="Z3787">
        <f t="shared" si="1226"/>
        <v>1.12513</v>
      </c>
      <c r="AA3787">
        <f t="shared" si="1227"/>
        <v>1.1208800000000001</v>
      </c>
      <c r="AB3787">
        <f t="shared" si="1231"/>
        <v>66.823529411765733</v>
      </c>
      <c r="AC3787">
        <f t="shared" si="1229"/>
        <v>84.320613585692485</v>
      </c>
      <c r="AE3787">
        <f t="shared" si="1223"/>
        <v>1.12513</v>
      </c>
      <c r="AF3787">
        <f t="shared" si="1224"/>
        <v>1.1224400000000001</v>
      </c>
      <c r="AG3787">
        <f t="shared" si="1228"/>
        <v>47.583643122677131</v>
      </c>
      <c r="AH3787">
        <f t="shared" si="1222"/>
        <v>57.806691449816149</v>
      </c>
    </row>
    <row r="3788" spans="1:34" x14ac:dyDescent="0.25">
      <c r="A3788" s="1">
        <v>42536.791666666664</v>
      </c>
      <c r="B3788">
        <v>1.12371</v>
      </c>
      <c r="C3788">
        <v>1.1243399999999999</v>
      </c>
      <c r="D3788">
        <v>1.1236600000000001</v>
      </c>
      <c r="E3788">
        <v>1.1242399999999999</v>
      </c>
      <c r="F3788">
        <v>4173</v>
      </c>
      <c r="H3788">
        <f t="shared" si="1236"/>
        <v>4.9999999999883471E-5</v>
      </c>
      <c r="I3788">
        <f t="shared" si="1232"/>
        <v>84.320613585692485</v>
      </c>
      <c r="J3788">
        <f t="shared" si="1225"/>
        <v>57.806691449816149</v>
      </c>
      <c r="K3788">
        <f t="shared" si="1233"/>
        <v>-1</v>
      </c>
      <c r="L3788">
        <f t="shared" si="1234"/>
        <v>-1</v>
      </c>
      <c r="M3788">
        <f t="shared" si="1235"/>
        <v>-1</v>
      </c>
      <c r="N3788">
        <f t="shared" ca="1" si="1230"/>
        <v>-1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7"/>
        <v>0.05</v>
      </c>
      <c r="R3788">
        <f t="shared" ca="1" si="1238"/>
        <v>0</v>
      </c>
      <c r="S3788">
        <f t="shared" ca="1" si="1239"/>
        <v>101.72190000000012</v>
      </c>
      <c r="T3788">
        <f t="shared" ca="1" si="1240"/>
        <v>0</v>
      </c>
      <c r="U3788">
        <f t="shared" ca="1" si="1241"/>
        <v>0</v>
      </c>
      <c r="Z3788">
        <f t="shared" si="1226"/>
        <v>1.12513</v>
      </c>
      <c r="AA3788">
        <f t="shared" si="1227"/>
        <v>1.1208800000000001</v>
      </c>
      <c r="AB3788">
        <f t="shared" si="1231"/>
        <v>79.05882352940975</v>
      </c>
      <c r="AC3788">
        <f t="shared" si="1229"/>
        <v>80.652271034997312</v>
      </c>
      <c r="AE3788">
        <f t="shared" si="1223"/>
        <v>1.12513</v>
      </c>
      <c r="AF3788">
        <f t="shared" si="1224"/>
        <v>1.1224400000000001</v>
      </c>
      <c r="AG3788">
        <f t="shared" si="1228"/>
        <v>66.914498141260069</v>
      </c>
      <c r="AH3788">
        <f t="shared" si="1222"/>
        <v>57.2490706319686</v>
      </c>
    </row>
    <row r="3789" spans="1:34" x14ac:dyDescent="0.25">
      <c r="A3789" s="1">
        <v>42536.802083333336</v>
      </c>
      <c r="B3789">
        <v>1.1242700000000001</v>
      </c>
      <c r="C3789">
        <v>1.1247199999999999</v>
      </c>
      <c r="D3789">
        <v>1.1236900000000001</v>
      </c>
      <c r="E3789">
        <v>1.12385</v>
      </c>
      <c r="F3789">
        <v>4394</v>
      </c>
      <c r="H3789">
        <f t="shared" si="1236"/>
        <v>1.5999999999993797E-4</v>
      </c>
      <c r="I3789">
        <f t="shared" si="1232"/>
        <v>80.652271034997312</v>
      </c>
      <c r="J3789">
        <f t="shared" si="1225"/>
        <v>57.2490706319686</v>
      </c>
      <c r="K3789">
        <f t="shared" si="1233"/>
        <v>-1</v>
      </c>
      <c r="L3789">
        <f t="shared" si="1234"/>
        <v>0</v>
      </c>
      <c r="M3789">
        <f t="shared" si="1235"/>
        <v>0</v>
      </c>
      <c r="N3789">
        <f t="shared" ca="1" si="1230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7"/>
        <v>0.05</v>
      </c>
      <c r="R3789">
        <f t="shared" ca="1" si="1238"/>
        <v>0</v>
      </c>
      <c r="S3789">
        <f t="shared" ca="1" si="1239"/>
        <v>101.72190000000012</v>
      </c>
      <c r="T3789">
        <f t="shared" ca="1" si="1240"/>
        <v>0</v>
      </c>
      <c r="U3789">
        <f t="shared" ca="1" si="1241"/>
        <v>0</v>
      </c>
      <c r="Z3789">
        <f t="shared" si="1226"/>
        <v>1.12513</v>
      </c>
      <c r="AA3789">
        <f t="shared" si="1227"/>
        <v>1.1208800000000001</v>
      </c>
      <c r="AB3789">
        <f t="shared" si="1231"/>
        <v>69.882352941176734</v>
      </c>
      <c r="AC3789">
        <f t="shared" si="1229"/>
        <v>73.882352941176947</v>
      </c>
      <c r="AE3789">
        <f t="shared" si="1223"/>
        <v>1.12513</v>
      </c>
      <c r="AF3789">
        <f t="shared" si="1224"/>
        <v>1.12262</v>
      </c>
      <c r="AG3789">
        <f t="shared" si="1228"/>
        <v>49.003984063747346</v>
      </c>
      <c r="AH3789">
        <f t="shared" ref="AH3789:AH3852" si="1242">AVERAGE($AG3788:$AG3789)</f>
        <v>57.959241102503711</v>
      </c>
    </row>
    <row r="3790" spans="1:34" x14ac:dyDescent="0.25">
      <c r="A3790" s="1">
        <v>42536.8125</v>
      </c>
      <c r="B3790">
        <v>1.12384</v>
      </c>
      <c r="C3790">
        <v>1.12422</v>
      </c>
      <c r="D3790">
        <v>1.12351</v>
      </c>
      <c r="E3790">
        <v>1.1235299999999999</v>
      </c>
      <c r="F3790">
        <v>3747</v>
      </c>
      <c r="H3790">
        <f t="shared" si="1236"/>
        <v>1.9999999999908979E-5</v>
      </c>
      <c r="I3790">
        <f t="shared" si="1232"/>
        <v>73.882352941176947</v>
      </c>
      <c r="J3790">
        <f t="shared" si="1225"/>
        <v>57.959241102503711</v>
      </c>
      <c r="K3790">
        <f t="shared" si="1233"/>
        <v>0</v>
      </c>
      <c r="L3790">
        <f t="shared" si="1234"/>
        <v>0</v>
      </c>
      <c r="M3790">
        <f t="shared" si="1235"/>
        <v>0</v>
      </c>
      <c r="N3790">
        <f t="shared" ca="1" si="1230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7"/>
        <v>0.05</v>
      </c>
      <c r="R3790">
        <f t="shared" ca="1" si="1238"/>
        <v>0</v>
      </c>
      <c r="S3790">
        <f t="shared" ca="1" si="1239"/>
        <v>101.72190000000012</v>
      </c>
      <c r="T3790">
        <f t="shared" ca="1" si="1240"/>
        <v>0</v>
      </c>
      <c r="U3790">
        <f t="shared" ca="1" si="1241"/>
        <v>0</v>
      </c>
      <c r="Z3790">
        <f t="shared" si="1226"/>
        <v>1.12513</v>
      </c>
      <c r="AA3790">
        <f t="shared" si="1227"/>
        <v>1.1208800000000001</v>
      </c>
      <c r="AB3790">
        <f t="shared" si="1231"/>
        <v>62.352941176468313</v>
      </c>
      <c r="AC3790">
        <f t="shared" si="1229"/>
        <v>69.529411764705145</v>
      </c>
      <c r="AE3790">
        <f t="shared" si="1223"/>
        <v>1.12513</v>
      </c>
      <c r="AF3790">
        <f t="shared" si="1224"/>
        <v>1.1232500000000001</v>
      </c>
      <c r="AG3790">
        <f t="shared" si="1228"/>
        <v>14.893617021268806</v>
      </c>
      <c r="AH3790">
        <f t="shared" si="1242"/>
        <v>31.948800542508074</v>
      </c>
    </row>
    <row r="3791" spans="1:34" x14ac:dyDescent="0.25">
      <c r="A3791" s="1">
        <v>42536.822916666664</v>
      </c>
      <c r="B3791">
        <v>1.12354</v>
      </c>
      <c r="C3791">
        <v>1.12399</v>
      </c>
      <c r="D3791">
        <v>1.1232599999999999</v>
      </c>
      <c r="E3791">
        <v>1.1236999999999999</v>
      </c>
      <c r="F3791">
        <v>4218</v>
      </c>
      <c r="H3791">
        <f t="shared" si="1236"/>
        <v>2.8000000000005798E-4</v>
      </c>
      <c r="I3791">
        <f t="shared" si="1232"/>
        <v>69.529411764705145</v>
      </c>
      <c r="J3791">
        <f t="shared" si="1225"/>
        <v>31.948800542508074</v>
      </c>
      <c r="K3791">
        <f t="shared" si="1233"/>
        <v>0</v>
      </c>
      <c r="L3791">
        <f t="shared" si="1234"/>
        <v>-1</v>
      </c>
      <c r="M3791">
        <f t="shared" si="1235"/>
        <v>0</v>
      </c>
      <c r="N3791">
        <f t="shared" ca="1" si="1230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7"/>
        <v>0.05</v>
      </c>
      <c r="R3791">
        <f t="shared" ca="1" si="1238"/>
        <v>0</v>
      </c>
      <c r="S3791">
        <f t="shared" ca="1" si="1239"/>
        <v>101.72190000000012</v>
      </c>
      <c r="T3791">
        <f t="shared" ca="1" si="1240"/>
        <v>0</v>
      </c>
      <c r="U3791">
        <f t="shared" ca="1" si="1241"/>
        <v>0</v>
      </c>
      <c r="Z3791">
        <f t="shared" si="1226"/>
        <v>1.12513</v>
      </c>
      <c r="AA3791">
        <f t="shared" si="1227"/>
        <v>1.1208800000000001</v>
      </c>
      <c r="AB3791">
        <f t="shared" si="1231"/>
        <v>66.352941176468534</v>
      </c>
      <c r="AC3791">
        <f t="shared" si="1229"/>
        <v>69.411764705880827</v>
      </c>
      <c r="AE3791">
        <f t="shared" si="1223"/>
        <v>1.12513</v>
      </c>
      <c r="AF3791">
        <f t="shared" si="1224"/>
        <v>1.1232599999999999</v>
      </c>
      <c r="AG3791">
        <f t="shared" si="1228"/>
        <v>23.529411764705184</v>
      </c>
      <c r="AH3791">
        <f t="shared" si="1242"/>
        <v>19.211514392986995</v>
      </c>
    </row>
    <row r="3792" spans="1:34" x14ac:dyDescent="0.25">
      <c r="A3792" s="1">
        <v>42536.833333333336</v>
      </c>
      <c r="B3792">
        <v>1.12371</v>
      </c>
      <c r="C3792">
        <v>1.12409</v>
      </c>
      <c r="D3792">
        <v>1.1236900000000001</v>
      </c>
      <c r="E3792">
        <v>1.1239699999999999</v>
      </c>
      <c r="F3792">
        <v>4012</v>
      </c>
      <c r="H3792">
        <f t="shared" si="1236"/>
        <v>1.9999999999908979E-5</v>
      </c>
      <c r="I3792">
        <f t="shared" si="1232"/>
        <v>69.411764705880827</v>
      </c>
      <c r="J3792">
        <f t="shared" si="1225"/>
        <v>19.211514392986995</v>
      </c>
      <c r="K3792">
        <f t="shared" si="1233"/>
        <v>0</v>
      </c>
      <c r="L3792">
        <f t="shared" si="1234"/>
        <v>-1</v>
      </c>
      <c r="M3792">
        <f t="shared" si="1235"/>
        <v>0</v>
      </c>
      <c r="N3792">
        <f t="shared" ca="1" si="1230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7"/>
        <v>0.05</v>
      </c>
      <c r="R3792">
        <f t="shared" ca="1" si="1238"/>
        <v>0</v>
      </c>
      <c r="S3792">
        <f t="shared" ca="1" si="1239"/>
        <v>101.72190000000012</v>
      </c>
      <c r="T3792">
        <f t="shared" ca="1" si="1240"/>
        <v>0</v>
      </c>
      <c r="U3792">
        <f t="shared" ca="1" si="1241"/>
        <v>0</v>
      </c>
      <c r="Z3792">
        <f t="shared" si="1226"/>
        <v>1.12513</v>
      </c>
      <c r="AA3792">
        <f t="shared" si="1227"/>
        <v>1.1208800000000001</v>
      </c>
      <c r="AB3792">
        <f t="shared" si="1231"/>
        <v>72.705882352939128</v>
      </c>
      <c r="AC3792">
        <f t="shared" si="1229"/>
        <v>67.823529411763175</v>
      </c>
      <c r="AE3792">
        <f t="shared" si="1223"/>
        <v>1.12513</v>
      </c>
      <c r="AF3792">
        <f t="shared" si="1224"/>
        <v>1.1232599999999999</v>
      </c>
      <c r="AG3792">
        <f t="shared" si="1228"/>
        <v>37.967914438501275</v>
      </c>
      <c r="AH3792">
        <f t="shared" si="1242"/>
        <v>30.748663101603228</v>
      </c>
    </row>
    <row r="3793" spans="1:34" x14ac:dyDescent="0.25">
      <c r="A3793" s="1">
        <v>42536.84375</v>
      </c>
      <c r="B3793">
        <v>1.1239600000000001</v>
      </c>
      <c r="C3793">
        <v>1.1241699999999999</v>
      </c>
      <c r="D3793">
        <v>1.12384</v>
      </c>
      <c r="E3793">
        <v>1.12391</v>
      </c>
      <c r="F3793">
        <v>3827</v>
      </c>
      <c r="H3793">
        <f t="shared" si="1236"/>
        <v>7.0000000000014495E-5</v>
      </c>
      <c r="I3793">
        <f t="shared" si="1232"/>
        <v>67.823529411763175</v>
      </c>
      <c r="J3793">
        <f t="shared" si="1225"/>
        <v>30.748663101603228</v>
      </c>
      <c r="K3793">
        <f t="shared" si="1233"/>
        <v>0</v>
      </c>
      <c r="L3793">
        <f t="shared" si="1234"/>
        <v>-1</v>
      </c>
      <c r="M3793">
        <f t="shared" si="1235"/>
        <v>0</v>
      </c>
      <c r="N3793">
        <f t="shared" ca="1" si="1230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7"/>
        <v>0.05</v>
      </c>
      <c r="R3793">
        <f t="shared" ca="1" si="1238"/>
        <v>0</v>
      </c>
      <c r="S3793">
        <f t="shared" ca="1" si="1239"/>
        <v>101.72190000000012</v>
      </c>
      <c r="T3793">
        <f t="shared" ca="1" si="1240"/>
        <v>0</v>
      </c>
      <c r="U3793">
        <f t="shared" ca="1" si="1241"/>
        <v>0</v>
      </c>
      <c r="Z3793">
        <f t="shared" si="1226"/>
        <v>1.12513</v>
      </c>
      <c r="AA3793">
        <f t="shared" si="1227"/>
        <v>1.1208800000000001</v>
      </c>
      <c r="AB3793">
        <f t="shared" si="1231"/>
        <v>71.294117647057945</v>
      </c>
      <c r="AC3793">
        <f t="shared" si="1229"/>
        <v>68.176470588233471</v>
      </c>
      <c r="AE3793">
        <f t="shared" si="1223"/>
        <v>1.1247199999999999</v>
      </c>
      <c r="AF3793">
        <f t="shared" si="1224"/>
        <v>1.1232599999999999</v>
      </c>
      <c r="AG3793">
        <f t="shared" si="1228"/>
        <v>44.520547945207667</v>
      </c>
      <c r="AH3793">
        <f t="shared" si="1242"/>
        <v>41.244231191854468</v>
      </c>
    </row>
    <row r="3794" spans="1:34" x14ac:dyDescent="0.25">
      <c r="A3794" s="1">
        <v>42536.854166666664</v>
      </c>
      <c r="B3794">
        <v>1.12392</v>
      </c>
      <c r="C3794">
        <v>1.1240600000000001</v>
      </c>
      <c r="D3794">
        <v>1.1237600000000001</v>
      </c>
      <c r="E3794">
        <v>1.1237900000000001</v>
      </c>
      <c r="F3794">
        <v>3476</v>
      </c>
      <c r="H3794">
        <f t="shared" si="1236"/>
        <v>2.9999999999974492E-5</v>
      </c>
      <c r="I3794">
        <f t="shared" si="1232"/>
        <v>68.176470588233471</v>
      </c>
      <c r="J3794">
        <f t="shared" si="1225"/>
        <v>41.244231191854468</v>
      </c>
      <c r="K3794">
        <f t="shared" si="1233"/>
        <v>0</v>
      </c>
      <c r="L3794">
        <f t="shared" si="1234"/>
        <v>-1</v>
      </c>
      <c r="M3794">
        <f t="shared" si="1235"/>
        <v>0</v>
      </c>
      <c r="N3794">
        <f t="shared" ca="1" si="1230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7"/>
        <v>0.05</v>
      </c>
      <c r="R3794">
        <f t="shared" ca="1" si="1238"/>
        <v>0</v>
      </c>
      <c r="S3794">
        <f t="shared" ca="1" si="1239"/>
        <v>101.72190000000012</v>
      </c>
      <c r="T3794">
        <f t="shared" ca="1" si="1240"/>
        <v>0</v>
      </c>
      <c r="U3794">
        <f t="shared" ca="1" si="1241"/>
        <v>0</v>
      </c>
      <c r="Z3794">
        <f t="shared" si="1226"/>
        <v>1.12513</v>
      </c>
      <c r="AA3794">
        <f t="shared" si="1227"/>
        <v>1.1208800000000001</v>
      </c>
      <c r="AB3794">
        <f t="shared" si="1231"/>
        <v>68.470588235295551</v>
      </c>
      <c r="AC3794">
        <f t="shared" si="1229"/>
        <v>69.705882352940293</v>
      </c>
      <c r="AE3794">
        <f t="shared" si="1223"/>
        <v>1.1247199999999999</v>
      </c>
      <c r="AF3794">
        <f t="shared" si="1224"/>
        <v>1.1232599999999999</v>
      </c>
      <c r="AG3794">
        <f t="shared" si="1228"/>
        <v>36.30136986302297</v>
      </c>
      <c r="AH3794">
        <f t="shared" si="1242"/>
        <v>40.410958904115319</v>
      </c>
    </row>
    <row r="3795" spans="1:34" x14ac:dyDescent="0.25">
      <c r="A3795" s="1">
        <v>42536.864583333336</v>
      </c>
      <c r="B3795">
        <v>1.1237999999999999</v>
      </c>
      <c r="C3795">
        <v>1.1281300000000001</v>
      </c>
      <c r="D3795">
        <v>1.12375</v>
      </c>
      <c r="E3795">
        <v>1.1270199999999999</v>
      </c>
      <c r="F3795">
        <v>4329</v>
      </c>
      <c r="H3795">
        <f t="shared" si="1236"/>
        <v>4.9999999999883471E-5</v>
      </c>
      <c r="I3795">
        <f t="shared" si="1232"/>
        <v>69.705882352940293</v>
      </c>
      <c r="J3795">
        <f t="shared" si="1225"/>
        <v>40.410958904115319</v>
      </c>
      <c r="K3795">
        <f t="shared" si="1233"/>
        <v>0</v>
      </c>
      <c r="L3795">
        <f t="shared" si="1234"/>
        <v>-1</v>
      </c>
      <c r="M3795">
        <f t="shared" si="1235"/>
        <v>0</v>
      </c>
      <c r="N3795">
        <f t="shared" ca="1" si="1230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7"/>
        <v>0.05</v>
      </c>
      <c r="R3795">
        <f t="shared" ca="1" si="1238"/>
        <v>0</v>
      </c>
      <c r="S3795">
        <f t="shared" ca="1" si="1239"/>
        <v>101.72190000000012</v>
      </c>
      <c r="T3795">
        <f t="shared" ca="1" si="1240"/>
        <v>0</v>
      </c>
      <c r="U3795">
        <f t="shared" ca="1" si="1241"/>
        <v>0</v>
      </c>
      <c r="Z3795">
        <f t="shared" si="1226"/>
        <v>1.1281300000000001</v>
      </c>
      <c r="AA3795">
        <f t="shared" si="1227"/>
        <v>1.1208800000000001</v>
      </c>
      <c r="AB3795">
        <f t="shared" si="1231"/>
        <v>84.689655172411449</v>
      </c>
      <c r="AC3795">
        <f t="shared" si="1229"/>
        <v>74.290060851926015</v>
      </c>
      <c r="AE3795">
        <f t="shared" ref="AE3795:AE3858" si="1243">MAX($C3789:$C3795)</f>
        <v>1.1281300000000001</v>
      </c>
      <c r="AF3795">
        <f t="shared" ref="AF3795:AF3858" si="1244">MIN($D3789:$D3795)</f>
        <v>1.1232599999999999</v>
      </c>
      <c r="AG3795">
        <f t="shared" si="1228"/>
        <v>77.207392197122545</v>
      </c>
      <c r="AH3795">
        <f t="shared" si="1242"/>
        <v>56.754381030072757</v>
      </c>
    </row>
    <row r="3796" spans="1:34" x14ac:dyDescent="0.25">
      <c r="A3796" s="1">
        <v>42536.875</v>
      </c>
      <c r="B3796">
        <v>1.12713</v>
      </c>
      <c r="C3796">
        <v>1.1298299999999999</v>
      </c>
      <c r="D3796">
        <v>1.12575</v>
      </c>
      <c r="E3796">
        <v>1.12778</v>
      </c>
      <c r="F3796">
        <v>8615</v>
      </c>
      <c r="H3796">
        <f t="shared" si="1236"/>
        <v>1.3799999999999368E-3</v>
      </c>
      <c r="I3796">
        <f t="shared" si="1232"/>
        <v>74.290060851926015</v>
      </c>
      <c r="J3796">
        <f t="shared" ref="J3796:J3859" si="1245">AH3795</f>
        <v>56.754381030072757</v>
      </c>
      <c r="K3796">
        <f t="shared" si="1233"/>
        <v>0</v>
      </c>
      <c r="L3796">
        <f t="shared" si="1234"/>
        <v>0</v>
      </c>
      <c r="M3796">
        <f t="shared" si="1235"/>
        <v>0</v>
      </c>
      <c r="N3796">
        <f t="shared" ca="1" si="1230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7"/>
        <v>0.05</v>
      </c>
      <c r="R3796">
        <f t="shared" ca="1" si="1238"/>
        <v>0</v>
      </c>
      <c r="S3796">
        <f t="shared" ca="1" si="1239"/>
        <v>101.72190000000012</v>
      </c>
      <c r="T3796">
        <f t="shared" ca="1" si="1240"/>
        <v>0</v>
      </c>
      <c r="U3796">
        <f t="shared" ca="1" si="1241"/>
        <v>0</v>
      </c>
      <c r="Z3796">
        <f t="shared" si="1226"/>
        <v>1.1298299999999999</v>
      </c>
      <c r="AA3796">
        <f t="shared" si="1227"/>
        <v>1.1208800000000001</v>
      </c>
      <c r="AB3796">
        <f t="shared" si="1231"/>
        <v>77.094972067039862</v>
      </c>
      <c r="AC3796">
        <f t="shared" si="1229"/>
        <v>75.387333280451202</v>
      </c>
      <c r="AE3796">
        <f t="shared" si="1243"/>
        <v>1.1298299999999999</v>
      </c>
      <c r="AF3796">
        <f t="shared" si="1244"/>
        <v>1.1232599999999999</v>
      </c>
      <c r="AG3796">
        <f t="shared" si="1228"/>
        <v>68.797564687977228</v>
      </c>
      <c r="AH3796">
        <f t="shared" si="1242"/>
        <v>73.002478442549886</v>
      </c>
    </row>
    <row r="3797" spans="1:34" x14ac:dyDescent="0.25">
      <c r="A3797" s="1">
        <v>42536.885416666664</v>
      </c>
      <c r="B3797">
        <v>1.1277900000000001</v>
      </c>
      <c r="C3797">
        <v>1.12931</v>
      </c>
      <c r="D3797">
        <v>1.1275599999999999</v>
      </c>
      <c r="E3797">
        <v>1.1284400000000001</v>
      </c>
      <c r="F3797">
        <v>6956</v>
      </c>
      <c r="H3797">
        <f t="shared" si="1236"/>
        <v>2.3000000000017451E-4</v>
      </c>
      <c r="I3797">
        <f t="shared" si="1232"/>
        <v>75.387333280451202</v>
      </c>
      <c r="J3797">
        <f t="shared" si="1245"/>
        <v>73.002478442549886</v>
      </c>
      <c r="K3797">
        <f t="shared" si="1233"/>
        <v>0</v>
      </c>
      <c r="L3797">
        <f t="shared" si="1234"/>
        <v>0</v>
      </c>
      <c r="M3797">
        <f t="shared" si="1235"/>
        <v>0</v>
      </c>
      <c r="N3797">
        <f t="shared" ca="1" si="1230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7"/>
        <v>0.05</v>
      </c>
      <c r="R3797">
        <f t="shared" ca="1" si="1238"/>
        <v>0</v>
      </c>
      <c r="S3797">
        <f t="shared" ca="1" si="1239"/>
        <v>101.72190000000012</v>
      </c>
      <c r="T3797">
        <f t="shared" ca="1" si="1240"/>
        <v>0</v>
      </c>
      <c r="U3797">
        <f t="shared" ca="1" si="1241"/>
        <v>0</v>
      </c>
      <c r="Z3797">
        <f t="shared" si="1226"/>
        <v>1.1298299999999999</v>
      </c>
      <c r="AA3797">
        <f t="shared" si="1227"/>
        <v>1.1208800000000001</v>
      </c>
      <c r="AB3797">
        <f t="shared" si="1231"/>
        <v>84.46927374301886</v>
      </c>
      <c r="AC3797">
        <f t="shared" si="1229"/>
        <v>78.681122304441431</v>
      </c>
      <c r="AE3797">
        <f t="shared" si="1243"/>
        <v>1.1298299999999999</v>
      </c>
      <c r="AF3797">
        <f t="shared" si="1244"/>
        <v>1.1232599999999999</v>
      </c>
      <c r="AG3797">
        <f t="shared" si="1228"/>
        <v>78.843226788435487</v>
      </c>
      <c r="AH3797">
        <f t="shared" si="1242"/>
        <v>73.820395738206358</v>
      </c>
    </row>
    <row r="3798" spans="1:34" x14ac:dyDescent="0.25">
      <c r="A3798" s="1">
        <v>42536.895833333336</v>
      </c>
      <c r="B3798">
        <v>1.12843</v>
      </c>
      <c r="C3798">
        <v>1.1293</v>
      </c>
      <c r="D3798">
        <v>1.12598</v>
      </c>
      <c r="E3798">
        <v>1.12676</v>
      </c>
      <c r="F3798">
        <v>7114</v>
      </c>
      <c r="H3798">
        <f t="shared" si="1236"/>
        <v>7.8000000000000291E-4</v>
      </c>
      <c r="I3798">
        <f t="shared" si="1232"/>
        <v>78.681122304441431</v>
      </c>
      <c r="J3798">
        <f t="shared" si="1245"/>
        <v>73.820395738206358</v>
      </c>
      <c r="K3798">
        <f t="shared" si="1233"/>
        <v>-1</v>
      </c>
      <c r="L3798">
        <f t="shared" si="1234"/>
        <v>0</v>
      </c>
      <c r="M3798">
        <f t="shared" si="1235"/>
        <v>0</v>
      </c>
      <c r="N3798">
        <f t="shared" ca="1" si="1230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7"/>
        <v>0.05</v>
      </c>
      <c r="R3798">
        <f t="shared" ca="1" si="1238"/>
        <v>0</v>
      </c>
      <c r="S3798">
        <f t="shared" ca="1" si="1239"/>
        <v>101.72190000000012</v>
      </c>
      <c r="T3798">
        <f t="shared" ca="1" si="1240"/>
        <v>0</v>
      </c>
      <c r="U3798">
        <f t="shared" ca="1" si="1241"/>
        <v>0</v>
      </c>
      <c r="Z3798">
        <f t="shared" ref="Z3798:Z3861" si="1246">MAX($C3777:$C3798)</f>
        <v>1.1298299999999999</v>
      </c>
      <c r="AA3798">
        <f t="shared" ref="AA3798:AA3861" si="1247">MIN($D3777:$D3798)</f>
        <v>1.1208800000000001</v>
      </c>
      <c r="AB3798">
        <f t="shared" si="1231"/>
        <v>65.698324022346625</v>
      </c>
      <c r="AC3798">
        <f t="shared" si="1229"/>
        <v>77.988056251204199</v>
      </c>
      <c r="AE3798">
        <f t="shared" si="1243"/>
        <v>1.1298299999999999</v>
      </c>
      <c r="AF3798">
        <f t="shared" si="1244"/>
        <v>1.1236900000000001</v>
      </c>
      <c r="AG3798">
        <f t="shared" si="1228"/>
        <v>50</v>
      </c>
      <c r="AH3798">
        <f t="shared" si="1242"/>
        <v>64.421613394217744</v>
      </c>
    </row>
    <row r="3799" spans="1:34" x14ac:dyDescent="0.25">
      <c r="A3799" s="1">
        <v>42536.90625</v>
      </c>
      <c r="B3799">
        <v>1.12677</v>
      </c>
      <c r="C3799">
        <v>1.12869</v>
      </c>
      <c r="D3799">
        <v>1.1262799999999999</v>
      </c>
      <c r="E3799">
        <v>1.12642</v>
      </c>
      <c r="F3799">
        <v>6499</v>
      </c>
      <c r="H3799">
        <f t="shared" si="1236"/>
        <v>1.4000000000002899E-4</v>
      </c>
      <c r="I3799">
        <f t="shared" si="1232"/>
        <v>77.988056251204199</v>
      </c>
      <c r="J3799">
        <f t="shared" si="1245"/>
        <v>64.421613394217744</v>
      </c>
      <c r="K3799">
        <f t="shared" si="1233"/>
        <v>-1</v>
      </c>
      <c r="L3799">
        <f t="shared" si="1234"/>
        <v>0</v>
      </c>
      <c r="M3799">
        <f t="shared" si="1235"/>
        <v>0</v>
      </c>
      <c r="N3799">
        <f t="shared" ca="1" si="1230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7"/>
        <v>0.05</v>
      </c>
      <c r="R3799">
        <f t="shared" ca="1" si="1238"/>
        <v>0</v>
      </c>
      <c r="S3799">
        <f t="shared" ca="1" si="1239"/>
        <v>101.72190000000012</v>
      </c>
      <c r="T3799">
        <f t="shared" ca="1" si="1240"/>
        <v>0</v>
      </c>
      <c r="U3799">
        <f t="shared" ca="1" si="1241"/>
        <v>0</v>
      </c>
      <c r="Z3799">
        <f t="shared" si="1246"/>
        <v>1.1298299999999999</v>
      </c>
      <c r="AA3799">
        <f t="shared" si="1247"/>
        <v>1.1208800000000001</v>
      </c>
      <c r="AB3799">
        <f t="shared" si="1231"/>
        <v>61.899441340782204</v>
      </c>
      <c r="AC3799">
        <f t="shared" si="1229"/>
        <v>72.290502793296895</v>
      </c>
      <c r="AE3799">
        <f t="shared" si="1243"/>
        <v>1.1298299999999999</v>
      </c>
      <c r="AF3799">
        <f t="shared" si="1244"/>
        <v>1.12375</v>
      </c>
      <c r="AG3799">
        <f t="shared" ref="AG3799:AG3862" si="1248">($E3799-$AF3799)/($AE3799-$AF3799)*100</f>
        <v>43.914473684210691</v>
      </c>
      <c r="AH3799">
        <f t="shared" si="1242"/>
        <v>46.957236842105345</v>
      </c>
    </row>
    <row r="3800" spans="1:34" x14ac:dyDescent="0.25">
      <c r="A3800" s="1">
        <v>42536.916666666664</v>
      </c>
      <c r="B3800">
        <v>1.1263700000000001</v>
      </c>
      <c r="C3800">
        <v>1.1268100000000001</v>
      </c>
      <c r="D3800">
        <v>1.1247499999999999</v>
      </c>
      <c r="E3800">
        <v>1.12676</v>
      </c>
      <c r="F3800">
        <v>5923</v>
      </c>
      <c r="H3800">
        <f t="shared" si="1236"/>
        <v>1.6200000000001769E-3</v>
      </c>
      <c r="I3800">
        <f t="shared" si="1232"/>
        <v>72.290502793296895</v>
      </c>
      <c r="J3800">
        <f t="shared" si="1245"/>
        <v>46.957236842105345</v>
      </c>
      <c r="K3800">
        <f t="shared" si="1233"/>
        <v>0</v>
      </c>
      <c r="L3800">
        <f t="shared" si="1234"/>
        <v>-1</v>
      </c>
      <c r="M3800">
        <f t="shared" si="1235"/>
        <v>0</v>
      </c>
      <c r="N3800">
        <f t="shared" ca="1" si="1230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7"/>
        <v>0.05</v>
      </c>
      <c r="R3800">
        <f t="shared" ca="1" si="1238"/>
        <v>0</v>
      </c>
      <c r="S3800">
        <f t="shared" ca="1" si="1239"/>
        <v>101.72190000000012</v>
      </c>
      <c r="T3800">
        <f t="shared" ca="1" si="1240"/>
        <v>0</v>
      </c>
      <c r="U3800">
        <f t="shared" ca="1" si="1241"/>
        <v>0</v>
      </c>
      <c r="Z3800">
        <f t="shared" si="1246"/>
        <v>1.1298299999999999</v>
      </c>
      <c r="AA3800">
        <f t="shared" si="1247"/>
        <v>1.1216900000000001</v>
      </c>
      <c r="AB3800">
        <f t="shared" si="1231"/>
        <v>62.285012285012577</v>
      </c>
      <c r="AC3800">
        <f t="shared" si="1229"/>
        <v>68.588012847790068</v>
      </c>
      <c r="AE3800">
        <f t="shared" si="1243"/>
        <v>1.1298299999999999</v>
      </c>
      <c r="AF3800">
        <f t="shared" si="1244"/>
        <v>1.12375</v>
      </c>
      <c r="AG3800">
        <f t="shared" si="1248"/>
        <v>49.50657894736883</v>
      </c>
      <c r="AH3800">
        <f t="shared" si="1242"/>
        <v>46.710526315789764</v>
      </c>
    </row>
    <row r="3801" spans="1:34" x14ac:dyDescent="0.25">
      <c r="A3801" s="1">
        <v>42536.927083333336</v>
      </c>
      <c r="B3801">
        <v>1.12677</v>
      </c>
      <c r="C3801">
        <v>1.127</v>
      </c>
      <c r="D3801">
        <v>1.12609</v>
      </c>
      <c r="E3801">
        <v>1.1264099999999999</v>
      </c>
      <c r="F3801">
        <v>4603</v>
      </c>
      <c r="H3801">
        <f t="shared" si="1236"/>
        <v>3.1999999999987594E-4</v>
      </c>
      <c r="I3801">
        <f t="shared" si="1232"/>
        <v>68.588012847790068</v>
      </c>
      <c r="J3801">
        <f t="shared" si="1245"/>
        <v>46.710526315789764</v>
      </c>
      <c r="K3801">
        <f t="shared" si="1233"/>
        <v>0</v>
      </c>
      <c r="L3801">
        <f t="shared" si="1234"/>
        <v>0</v>
      </c>
      <c r="M3801">
        <f t="shared" si="1235"/>
        <v>0</v>
      </c>
      <c r="N3801">
        <f t="shared" ca="1" si="1230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7"/>
        <v>0.05</v>
      </c>
      <c r="R3801">
        <f t="shared" ca="1" si="1238"/>
        <v>0</v>
      </c>
      <c r="S3801">
        <f t="shared" ca="1" si="1239"/>
        <v>101.72190000000012</v>
      </c>
      <c r="T3801">
        <f t="shared" ca="1" si="1240"/>
        <v>0</v>
      </c>
      <c r="U3801">
        <f t="shared" ca="1" si="1241"/>
        <v>0</v>
      </c>
      <c r="Z3801">
        <f t="shared" si="1246"/>
        <v>1.1298299999999999</v>
      </c>
      <c r="AA3801">
        <f t="shared" si="1247"/>
        <v>1.1224400000000001</v>
      </c>
      <c r="AB3801">
        <f t="shared" si="1231"/>
        <v>53.721244925574055</v>
      </c>
      <c r="AC3801">
        <f t="shared" si="1229"/>
        <v>60.90100564342886</v>
      </c>
      <c r="AE3801">
        <f t="shared" si="1243"/>
        <v>1.1298299999999999</v>
      </c>
      <c r="AF3801">
        <f t="shared" si="1244"/>
        <v>1.12375</v>
      </c>
      <c r="AG3801">
        <f t="shared" si="1248"/>
        <v>43.749999999999091</v>
      </c>
      <c r="AH3801">
        <f t="shared" si="1242"/>
        <v>46.628289473683964</v>
      </c>
    </row>
    <row r="3802" spans="1:34" x14ac:dyDescent="0.25">
      <c r="A3802" s="1">
        <v>42536.9375</v>
      </c>
      <c r="B3802">
        <v>1.1264000000000001</v>
      </c>
      <c r="C3802">
        <v>1.1265700000000001</v>
      </c>
      <c r="D3802">
        <v>1.1249400000000001</v>
      </c>
      <c r="E3802">
        <v>1.12497</v>
      </c>
      <c r="F3802">
        <v>4388</v>
      </c>
      <c r="H3802">
        <f t="shared" si="1236"/>
        <v>2.9999999999974492E-5</v>
      </c>
      <c r="I3802">
        <f t="shared" si="1232"/>
        <v>60.90100564342886</v>
      </c>
      <c r="J3802">
        <f t="shared" si="1245"/>
        <v>46.628289473683964</v>
      </c>
      <c r="K3802">
        <f t="shared" si="1233"/>
        <v>0</v>
      </c>
      <c r="L3802">
        <f t="shared" si="1234"/>
        <v>0</v>
      </c>
      <c r="M3802">
        <f t="shared" si="1235"/>
        <v>0</v>
      </c>
      <c r="N3802">
        <f t="shared" ca="1" si="1230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7"/>
        <v>0.05</v>
      </c>
      <c r="R3802">
        <f t="shared" ca="1" si="1238"/>
        <v>0</v>
      </c>
      <c r="S3802">
        <f t="shared" ca="1" si="1239"/>
        <v>101.72190000000012</v>
      </c>
      <c r="T3802">
        <f t="shared" ca="1" si="1240"/>
        <v>0</v>
      </c>
      <c r="U3802">
        <f t="shared" ca="1" si="1241"/>
        <v>0</v>
      </c>
      <c r="Z3802">
        <f t="shared" si="1246"/>
        <v>1.1298299999999999</v>
      </c>
      <c r="AA3802">
        <f t="shared" si="1247"/>
        <v>1.1224400000000001</v>
      </c>
      <c r="AB3802">
        <f t="shared" si="1231"/>
        <v>34.235453315290862</v>
      </c>
      <c r="AC3802">
        <f t="shared" ref="AC3802:AC3865" si="1249">AVERAGE(AB3799:AB3802)</f>
        <v>53.035287966664932</v>
      </c>
      <c r="AE3802">
        <f t="shared" si="1243"/>
        <v>1.1298299999999999</v>
      </c>
      <c r="AF3802">
        <f t="shared" si="1244"/>
        <v>1.1247499999999999</v>
      </c>
      <c r="AG3802">
        <f t="shared" si="1248"/>
        <v>4.3307086614194912</v>
      </c>
      <c r="AH3802">
        <f t="shared" si="1242"/>
        <v>24.040354330709292</v>
      </c>
    </row>
    <row r="3803" spans="1:34" x14ac:dyDescent="0.25">
      <c r="A3803" s="1">
        <v>42536.947916666664</v>
      </c>
      <c r="B3803">
        <v>1.1249800000000001</v>
      </c>
      <c r="C3803">
        <v>1.1256299999999999</v>
      </c>
      <c r="D3803">
        <v>1.12493</v>
      </c>
      <c r="E3803">
        <v>1.1252200000000001</v>
      </c>
      <c r="F3803">
        <v>4698</v>
      </c>
      <c r="H3803">
        <f t="shared" si="1236"/>
        <v>5.0000000000105516E-5</v>
      </c>
      <c r="I3803">
        <f t="shared" si="1232"/>
        <v>53.035287966664932</v>
      </c>
      <c r="J3803">
        <f t="shared" si="1245"/>
        <v>24.040354330709292</v>
      </c>
      <c r="K3803">
        <f t="shared" si="1233"/>
        <v>0</v>
      </c>
      <c r="L3803">
        <f t="shared" si="1234"/>
        <v>-1</v>
      </c>
      <c r="M3803">
        <f t="shared" si="1235"/>
        <v>0</v>
      </c>
      <c r="N3803">
        <f t="shared" ca="1" si="1230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7"/>
        <v>0.05</v>
      </c>
      <c r="R3803">
        <f t="shared" ca="1" si="1238"/>
        <v>0</v>
      </c>
      <c r="S3803">
        <f t="shared" ca="1" si="1239"/>
        <v>101.72190000000012</v>
      </c>
      <c r="T3803">
        <f t="shared" ca="1" si="1240"/>
        <v>0</v>
      </c>
      <c r="U3803">
        <f t="shared" ca="1" si="1241"/>
        <v>0</v>
      </c>
      <c r="Z3803">
        <f t="shared" si="1246"/>
        <v>1.1298299999999999</v>
      </c>
      <c r="AA3803">
        <f t="shared" si="1247"/>
        <v>1.1224400000000001</v>
      </c>
      <c r="AB3803">
        <f t="shared" si="1231"/>
        <v>37.61840324763309</v>
      </c>
      <c r="AC3803">
        <f t="shared" si="1249"/>
        <v>46.965028443377648</v>
      </c>
      <c r="AE3803">
        <f t="shared" si="1243"/>
        <v>1.12931</v>
      </c>
      <c r="AF3803">
        <f t="shared" si="1244"/>
        <v>1.1247499999999999</v>
      </c>
      <c r="AG3803">
        <f t="shared" si="1248"/>
        <v>10.3070175438636</v>
      </c>
      <c r="AH3803">
        <f t="shared" si="1242"/>
        <v>7.3188631026415454</v>
      </c>
    </row>
    <row r="3804" spans="1:34" x14ac:dyDescent="0.25">
      <c r="A3804" s="1">
        <v>42536.958333333336</v>
      </c>
      <c r="B3804">
        <v>1.12521</v>
      </c>
      <c r="C3804">
        <v>1.1263700000000001</v>
      </c>
      <c r="D3804">
        <v>1.12521</v>
      </c>
      <c r="E3804">
        <v>1.1262700000000001</v>
      </c>
      <c r="F3804">
        <v>2929</v>
      </c>
      <c r="H3804">
        <f t="shared" si="1236"/>
        <v>0</v>
      </c>
      <c r="I3804">
        <f t="shared" si="1232"/>
        <v>46.965028443377648</v>
      </c>
      <c r="J3804">
        <f t="shared" si="1245"/>
        <v>7.3188631026415454</v>
      </c>
      <c r="K3804">
        <f t="shared" si="1233"/>
        <v>0</v>
      </c>
      <c r="L3804">
        <f t="shared" si="1234"/>
        <v>-1</v>
      </c>
      <c r="M3804">
        <f t="shared" si="1235"/>
        <v>0</v>
      </c>
      <c r="N3804">
        <f t="shared" ref="N3804:N3867" ca="1" si="1250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7"/>
        <v>0.05</v>
      </c>
      <c r="R3804">
        <f t="shared" ca="1" si="1238"/>
        <v>0</v>
      </c>
      <c r="S3804">
        <f t="shared" ca="1" si="1239"/>
        <v>101.72190000000012</v>
      </c>
      <c r="T3804">
        <f t="shared" ca="1" si="1240"/>
        <v>0</v>
      </c>
      <c r="U3804">
        <f t="shared" ca="1" si="1241"/>
        <v>0</v>
      </c>
      <c r="Z3804">
        <f t="shared" si="1246"/>
        <v>1.1298299999999999</v>
      </c>
      <c r="AA3804">
        <f t="shared" si="1247"/>
        <v>1.12262</v>
      </c>
      <c r="AB3804">
        <f t="shared" si="1231"/>
        <v>50.624133148407545</v>
      </c>
      <c r="AC3804">
        <f t="shared" si="1249"/>
        <v>44.049808659226386</v>
      </c>
      <c r="AE3804">
        <f t="shared" si="1243"/>
        <v>1.1293</v>
      </c>
      <c r="AF3804">
        <f t="shared" si="1244"/>
        <v>1.1247499999999999</v>
      </c>
      <c r="AG3804">
        <f t="shared" si="1248"/>
        <v>33.406593406597139</v>
      </c>
      <c r="AH3804">
        <f t="shared" si="1242"/>
        <v>21.85680547523037</v>
      </c>
    </row>
    <row r="3805" spans="1:34" x14ac:dyDescent="0.25">
      <c r="A3805" s="1">
        <v>42536.96875</v>
      </c>
      <c r="B3805">
        <v>1.12625</v>
      </c>
      <c r="C3805">
        <v>1.1263300000000001</v>
      </c>
      <c r="D3805">
        <v>1.1258699999999999</v>
      </c>
      <c r="E3805">
        <v>1.1261000000000001</v>
      </c>
      <c r="F3805">
        <v>2851</v>
      </c>
      <c r="H3805">
        <f t="shared" si="1236"/>
        <v>2.3000000000017451E-4</v>
      </c>
      <c r="I3805">
        <f t="shared" si="1232"/>
        <v>44.049808659226386</v>
      </c>
      <c r="J3805">
        <f t="shared" si="1245"/>
        <v>21.85680547523037</v>
      </c>
      <c r="K3805">
        <f t="shared" si="1233"/>
        <v>0</v>
      </c>
      <c r="L3805">
        <f t="shared" si="1234"/>
        <v>0</v>
      </c>
      <c r="M3805">
        <f t="shared" si="1235"/>
        <v>0</v>
      </c>
      <c r="N3805">
        <f t="shared" ca="1" si="1250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7"/>
        <v>0.05</v>
      </c>
      <c r="R3805">
        <f t="shared" ca="1" si="1238"/>
        <v>0</v>
      </c>
      <c r="S3805">
        <f t="shared" ca="1" si="1239"/>
        <v>101.72190000000012</v>
      </c>
      <c r="T3805">
        <f t="shared" ca="1" si="1240"/>
        <v>0</v>
      </c>
      <c r="U3805">
        <f t="shared" ca="1" si="1241"/>
        <v>0</v>
      </c>
      <c r="Z3805">
        <f t="shared" si="1246"/>
        <v>1.1298299999999999</v>
      </c>
      <c r="AA3805">
        <f t="shared" si="1247"/>
        <v>1.1232500000000001</v>
      </c>
      <c r="AB3805">
        <f t="shared" si="1231"/>
        <v>43.313069908816146</v>
      </c>
      <c r="AC3805">
        <f t="shared" si="1249"/>
        <v>41.447764905036912</v>
      </c>
      <c r="AE3805">
        <f t="shared" si="1243"/>
        <v>1.12869</v>
      </c>
      <c r="AF3805">
        <f t="shared" si="1244"/>
        <v>1.1247499999999999</v>
      </c>
      <c r="AG3805">
        <f t="shared" si="1248"/>
        <v>34.26395939086715</v>
      </c>
      <c r="AH3805">
        <f t="shared" si="1242"/>
        <v>33.835276398732148</v>
      </c>
    </row>
    <row r="3806" spans="1:34" x14ac:dyDescent="0.25">
      <c r="A3806" s="1">
        <v>42536.979166666664</v>
      </c>
      <c r="B3806">
        <v>1.1261099999999999</v>
      </c>
      <c r="C3806">
        <v>1.1263300000000001</v>
      </c>
      <c r="D3806">
        <v>1.1259999999999999</v>
      </c>
      <c r="E3806">
        <v>1.1262300000000001</v>
      </c>
      <c r="F3806">
        <v>2968</v>
      </c>
      <c r="H3806">
        <f t="shared" si="1236"/>
        <v>1.100000000000545E-4</v>
      </c>
      <c r="I3806">
        <f t="shared" si="1232"/>
        <v>41.447764905036912</v>
      </c>
      <c r="J3806">
        <f t="shared" si="1245"/>
        <v>33.835276398732148</v>
      </c>
      <c r="K3806">
        <f t="shared" si="1233"/>
        <v>0</v>
      </c>
      <c r="L3806">
        <f t="shared" si="1234"/>
        <v>0</v>
      </c>
      <c r="M3806">
        <f t="shared" si="1235"/>
        <v>0</v>
      </c>
      <c r="N3806">
        <f t="shared" ca="1" si="1250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7"/>
        <v>0.05</v>
      </c>
      <c r="R3806">
        <f t="shared" ca="1" si="1238"/>
        <v>0</v>
      </c>
      <c r="S3806">
        <f t="shared" ca="1" si="1239"/>
        <v>101.72190000000012</v>
      </c>
      <c r="T3806">
        <f t="shared" ca="1" si="1240"/>
        <v>0</v>
      </c>
      <c r="U3806">
        <f t="shared" ca="1" si="1241"/>
        <v>0</v>
      </c>
      <c r="Z3806">
        <f t="shared" si="1246"/>
        <v>1.1298299999999999</v>
      </c>
      <c r="AA3806">
        <f t="shared" si="1247"/>
        <v>1.1232599999999999</v>
      </c>
      <c r="AB3806">
        <f t="shared" si="1231"/>
        <v>45.205479452057155</v>
      </c>
      <c r="AC3806">
        <f t="shared" si="1249"/>
        <v>44.190271439228482</v>
      </c>
      <c r="AE3806">
        <f t="shared" si="1243"/>
        <v>1.127</v>
      </c>
      <c r="AF3806">
        <f t="shared" si="1244"/>
        <v>1.1247499999999999</v>
      </c>
      <c r="AG3806">
        <f t="shared" si="1248"/>
        <v>65.77777777778185</v>
      </c>
      <c r="AH3806">
        <f t="shared" si="1242"/>
        <v>50.020868584324504</v>
      </c>
    </row>
    <row r="3807" spans="1:34" x14ac:dyDescent="0.25">
      <c r="A3807" s="1">
        <v>42536.989583333336</v>
      </c>
      <c r="B3807">
        <v>1.12622</v>
      </c>
      <c r="C3807">
        <v>1.1263399999999999</v>
      </c>
      <c r="D3807">
        <v>1.1256600000000001</v>
      </c>
      <c r="E3807">
        <v>1.1257299999999999</v>
      </c>
      <c r="F3807">
        <v>3203</v>
      </c>
      <c r="H3807">
        <f t="shared" si="1236"/>
        <v>6.999999999979245E-5</v>
      </c>
      <c r="I3807">
        <f t="shared" si="1232"/>
        <v>44.190271439228482</v>
      </c>
      <c r="J3807">
        <f t="shared" si="1245"/>
        <v>50.020868584324504</v>
      </c>
      <c r="K3807">
        <f t="shared" si="1233"/>
        <v>0</v>
      </c>
      <c r="L3807">
        <f t="shared" si="1234"/>
        <v>0</v>
      </c>
      <c r="M3807">
        <f t="shared" si="1235"/>
        <v>0</v>
      </c>
      <c r="N3807">
        <f t="shared" ca="1" si="1250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7"/>
        <v>0.05</v>
      </c>
      <c r="R3807">
        <f t="shared" ca="1" si="1238"/>
        <v>0</v>
      </c>
      <c r="S3807">
        <f t="shared" ca="1" si="1239"/>
        <v>101.72190000000012</v>
      </c>
      <c r="T3807">
        <f t="shared" ca="1" si="1240"/>
        <v>0</v>
      </c>
      <c r="U3807">
        <f t="shared" ca="1" si="1241"/>
        <v>0</v>
      </c>
      <c r="Z3807">
        <f t="shared" si="1246"/>
        <v>1.1298299999999999</v>
      </c>
      <c r="AA3807">
        <f t="shared" si="1247"/>
        <v>1.1232599999999999</v>
      </c>
      <c r="AB3807">
        <f t="shared" si="1231"/>
        <v>37.595129375951075</v>
      </c>
      <c r="AC3807">
        <f t="shared" si="1249"/>
        <v>44.184452971307977</v>
      </c>
      <c r="AE3807">
        <f t="shared" si="1243"/>
        <v>1.127</v>
      </c>
      <c r="AF3807">
        <f t="shared" si="1244"/>
        <v>1.12493</v>
      </c>
      <c r="AG3807">
        <f t="shared" si="1248"/>
        <v>38.647342995164522</v>
      </c>
      <c r="AH3807">
        <f t="shared" si="1242"/>
        <v>52.212560386473186</v>
      </c>
    </row>
    <row r="3808" spans="1:34" x14ac:dyDescent="0.25">
      <c r="A3808" s="1">
        <v>42537</v>
      </c>
      <c r="B3808">
        <v>1.12568</v>
      </c>
      <c r="C3808">
        <v>1.12636</v>
      </c>
      <c r="D3808">
        <v>1.1256600000000001</v>
      </c>
      <c r="E3808">
        <v>1.12626</v>
      </c>
      <c r="F3808">
        <v>1865</v>
      </c>
      <c r="H3808">
        <f t="shared" si="1236"/>
        <v>1.9999999999908979E-5</v>
      </c>
      <c r="I3808">
        <f t="shared" si="1232"/>
        <v>44.184452971307977</v>
      </c>
      <c r="J3808">
        <f t="shared" si="1245"/>
        <v>52.212560386473186</v>
      </c>
      <c r="K3808">
        <f t="shared" si="1233"/>
        <v>0</v>
      </c>
      <c r="L3808">
        <f t="shared" si="1234"/>
        <v>0</v>
      </c>
      <c r="M3808">
        <f t="shared" si="1235"/>
        <v>0</v>
      </c>
      <c r="N3808">
        <f t="shared" ca="1" si="1250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7"/>
        <v>0.05</v>
      </c>
      <c r="R3808">
        <f t="shared" ca="1" si="1238"/>
        <v>0</v>
      </c>
      <c r="S3808">
        <f t="shared" ca="1" si="1239"/>
        <v>101.72190000000012</v>
      </c>
      <c r="T3808">
        <f t="shared" ca="1" si="1240"/>
        <v>0</v>
      </c>
      <c r="U3808">
        <f t="shared" ca="1" si="1241"/>
        <v>0</v>
      </c>
      <c r="Z3808">
        <f t="shared" si="1246"/>
        <v>1.1298299999999999</v>
      </c>
      <c r="AA3808">
        <f t="shared" si="1247"/>
        <v>1.1232599999999999</v>
      </c>
      <c r="AB3808">
        <f t="shared" si="1231"/>
        <v>45.66210045662298</v>
      </c>
      <c r="AC3808">
        <f t="shared" si="1249"/>
        <v>42.943944798361841</v>
      </c>
      <c r="AE3808">
        <f t="shared" si="1243"/>
        <v>1.1265700000000001</v>
      </c>
      <c r="AF3808">
        <f t="shared" si="1244"/>
        <v>1.12493</v>
      </c>
      <c r="AG3808">
        <f t="shared" si="1248"/>
        <v>81.097560975608758</v>
      </c>
      <c r="AH3808">
        <f t="shared" si="1242"/>
        <v>59.87245198538664</v>
      </c>
    </row>
    <row r="3809" spans="1:34" x14ac:dyDescent="0.25">
      <c r="A3809" s="1">
        <v>42537.010416666664</v>
      </c>
      <c r="B3809">
        <v>1.12625</v>
      </c>
      <c r="C3809">
        <v>1.12669</v>
      </c>
      <c r="D3809">
        <v>1.12601</v>
      </c>
      <c r="E3809">
        <v>1.1265000000000001</v>
      </c>
      <c r="F3809">
        <v>2144</v>
      </c>
      <c r="H3809">
        <f t="shared" si="1236"/>
        <v>2.4000000000001798E-4</v>
      </c>
      <c r="I3809">
        <f t="shared" si="1232"/>
        <v>42.943944798361841</v>
      </c>
      <c r="J3809">
        <f t="shared" si="1245"/>
        <v>59.87245198538664</v>
      </c>
      <c r="K3809">
        <f t="shared" si="1233"/>
        <v>0</v>
      </c>
      <c r="L3809">
        <f t="shared" si="1234"/>
        <v>0</v>
      </c>
      <c r="M3809">
        <f t="shared" si="1235"/>
        <v>0</v>
      </c>
      <c r="N3809">
        <f t="shared" ca="1" si="1250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7"/>
        <v>0.05</v>
      </c>
      <c r="R3809">
        <f t="shared" ca="1" si="1238"/>
        <v>0</v>
      </c>
      <c r="S3809">
        <f t="shared" ca="1" si="1239"/>
        <v>101.72190000000012</v>
      </c>
      <c r="T3809">
        <f t="shared" ca="1" si="1240"/>
        <v>0</v>
      </c>
      <c r="U3809">
        <f t="shared" ca="1" si="1241"/>
        <v>0</v>
      </c>
      <c r="Z3809">
        <f t="shared" si="1246"/>
        <v>1.1298299999999999</v>
      </c>
      <c r="AA3809">
        <f t="shared" si="1247"/>
        <v>1.1232599999999999</v>
      </c>
      <c r="AB3809">
        <f t="shared" si="1231"/>
        <v>49.31506849315295</v>
      </c>
      <c r="AC3809">
        <f t="shared" si="1249"/>
        <v>44.444444444446042</v>
      </c>
      <c r="AE3809">
        <f t="shared" si="1243"/>
        <v>1.12669</v>
      </c>
      <c r="AF3809">
        <f t="shared" si="1244"/>
        <v>1.12493</v>
      </c>
      <c r="AG3809">
        <f t="shared" si="1248"/>
        <v>89.204545454550328</v>
      </c>
      <c r="AH3809">
        <f t="shared" si="1242"/>
        <v>85.151053215079543</v>
      </c>
    </row>
    <row r="3810" spans="1:34" x14ac:dyDescent="0.25">
      <c r="A3810" s="1">
        <v>42537.020833333336</v>
      </c>
      <c r="B3810">
        <v>1.1265099999999999</v>
      </c>
      <c r="C3810">
        <v>1.1267</v>
      </c>
      <c r="D3810">
        <v>1.1262700000000001</v>
      </c>
      <c r="E3810">
        <v>1.1266700000000001</v>
      </c>
      <c r="F3810">
        <v>2200</v>
      </c>
      <c r="H3810">
        <f t="shared" si="1236"/>
        <v>2.3999999999979593E-4</v>
      </c>
      <c r="I3810">
        <f t="shared" si="1232"/>
        <v>44.444444444446042</v>
      </c>
      <c r="J3810">
        <f t="shared" si="1245"/>
        <v>85.151053215079543</v>
      </c>
      <c r="K3810">
        <f t="shared" si="1233"/>
        <v>0</v>
      </c>
      <c r="L3810">
        <f t="shared" si="1234"/>
        <v>1</v>
      </c>
      <c r="M3810">
        <f t="shared" si="1235"/>
        <v>0</v>
      </c>
      <c r="N3810">
        <f t="shared" ca="1" si="1250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0">
        <f t="shared" ca="1" si="1237"/>
        <v>0.05</v>
      </c>
      <c r="R3810">
        <f t="shared" ca="1" si="1238"/>
        <v>0</v>
      </c>
      <c r="S3810">
        <f t="shared" ca="1" si="1239"/>
        <v>101.72190000000012</v>
      </c>
      <c r="T3810">
        <f t="shared" ca="1" si="1240"/>
        <v>0</v>
      </c>
      <c r="U3810">
        <f t="shared" ca="1" si="1241"/>
        <v>0</v>
      </c>
      <c r="Z3810">
        <f t="shared" si="1246"/>
        <v>1.1298299999999999</v>
      </c>
      <c r="AA3810">
        <f t="shared" si="1247"/>
        <v>1.1232599999999999</v>
      </c>
      <c r="AB3810">
        <f t="shared" si="1231"/>
        <v>51.902587519028209</v>
      </c>
      <c r="AC3810">
        <f t="shared" si="1249"/>
        <v>46.118721461188798</v>
      </c>
      <c r="AE3810">
        <f t="shared" si="1243"/>
        <v>1.1267</v>
      </c>
      <c r="AF3810">
        <f t="shared" si="1244"/>
        <v>1.12521</v>
      </c>
      <c r="AG3810">
        <f t="shared" si="1248"/>
        <v>97.986577181209753</v>
      </c>
      <c r="AH3810">
        <f t="shared" si="1242"/>
        <v>93.595561317880041</v>
      </c>
    </row>
    <row r="3811" spans="1:34" x14ac:dyDescent="0.25">
      <c r="A3811" s="1">
        <v>42537.03125</v>
      </c>
      <c r="B3811">
        <v>1.1266499999999999</v>
      </c>
      <c r="C3811">
        <v>1.1267400000000001</v>
      </c>
      <c r="D3811">
        <v>1.1255299999999999</v>
      </c>
      <c r="E3811">
        <v>1.12618</v>
      </c>
      <c r="F3811">
        <v>3348</v>
      </c>
      <c r="H3811">
        <f t="shared" si="1236"/>
        <v>6.5000000000003944E-4</v>
      </c>
      <c r="I3811">
        <f t="shared" si="1232"/>
        <v>46.118721461188798</v>
      </c>
      <c r="J3811">
        <f t="shared" si="1245"/>
        <v>93.595561317880041</v>
      </c>
      <c r="K3811">
        <f t="shared" si="1233"/>
        <v>0</v>
      </c>
      <c r="L3811">
        <f t="shared" si="1234"/>
        <v>1</v>
      </c>
      <c r="M3811">
        <f t="shared" si="1235"/>
        <v>0</v>
      </c>
      <c r="N3811">
        <f t="shared" ca="1" si="1250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7"/>
        <v>0.05</v>
      </c>
      <c r="R3811">
        <f t="shared" ca="1" si="1238"/>
        <v>0</v>
      </c>
      <c r="S3811">
        <f t="shared" ca="1" si="1239"/>
        <v>101.72190000000012</v>
      </c>
      <c r="T3811">
        <f t="shared" ca="1" si="1240"/>
        <v>0</v>
      </c>
      <c r="U3811">
        <f t="shared" ca="1" si="1241"/>
        <v>0</v>
      </c>
      <c r="Z3811">
        <f t="shared" si="1246"/>
        <v>1.1298299999999999</v>
      </c>
      <c r="AA3811">
        <f t="shared" si="1247"/>
        <v>1.1232599999999999</v>
      </c>
      <c r="AB3811">
        <f t="shared" si="1231"/>
        <v>44.444444444445196</v>
      </c>
      <c r="AC3811">
        <f t="shared" si="1249"/>
        <v>47.831050228312336</v>
      </c>
      <c r="AE3811">
        <f t="shared" si="1243"/>
        <v>1.1267400000000001</v>
      </c>
      <c r="AF3811">
        <f t="shared" si="1244"/>
        <v>1.1255299999999999</v>
      </c>
      <c r="AG3811">
        <f t="shared" si="1248"/>
        <v>53.71900826445917</v>
      </c>
      <c r="AH3811">
        <f t="shared" si="1242"/>
        <v>75.852792722834465</v>
      </c>
    </row>
    <row r="3812" spans="1:34" x14ac:dyDescent="0.25">
      <c r="A3812" s="1">
        <v>42537.041666666664</v>
      </c>
      <c r="B3812">
        <v>1.12619</v>
      </c>
      <c r="C3812">
        <v>1.12622</v>
      </c>
      <c r="D3812">
        <v>1.12601</v>
      </c>
      <c r="E3812">
        <v>1.1262000000000001</v>
      </c>
      <c r="F3812">
        <v>3398</v>
      </c>
      <c r="H3812">
        <f t="shared" si="1236"/>
        <v>1.8000000000006899E-4</v>
      </c>
      <c r="I3812">
        <f t="shared" si="1232"/>
        <v>47.831050228312336</v>
      </c>
      <c r="J3812">
        <f t="shared" si="1245"/>
        <v>75.852792722834465</v>
      </c>
      <c r="K3812">
        <f t="shared" si="1233"/>
        <v>0</v>
      </c>
      <c r="L3812">
        <f t="shared" si="1234"/>
        <v>0</v>
      </c>
      <c r="M3812">
        <f t="shared" si="1235"/>
        <v>0</v>
      </c>
      <c r="N3812">
        <f t="shared" ca="1" si="1250"/>
        <v>0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7"/>
        <v>0.05</v>
      </c>
      <c r="R3812">
        <f t="shared" ca="1" si="1238"/>
        <v>0</v>
      </c>
      <c r="S3812">
        <f t="shared" ca="1" si="1239"/>
        <v>101.72190000000012</v>
      </c>
      <c r="T3812">
        <f t="shared" ca="1" si="1240"/>
        <v>0</v>
      </c>
      <c r="U3812">
        <f t="shared" ca="1" si="1241"/>
        <v>0</v>
      </c>
      <c r="Z3812">
        <f t="shared" si="1246"/>
        <v>1.1298299999999999</v>
      </c>
      <c r="AA3812">
        <f t="shared" si="1247"/>
        <v>1.1232599999999999</v>
      </c>
      <c r="AB3812">
        <f t="shared" si="1231"/>
        <v>44.74885844749133</v>
      </c>
      <c r="AC3812">
        <f t="shared" si="1249"/>
        <v>47.602739726029419</v>
      </c>
      <c r="AE3812">
        <f t="shared" si="1243"/>
        <v>1.1267400000000001</v>
      </c>
      <c r="AF3812">
        <f t="shared" si="1244"/>
        <v>1.1255299999999999</v>
      </c>
      <c r="AG3812">
        <f t="shared" si="1248"/>
        <v>55.371900826453256</v>
      </c>
      <c r="AH3812">
        <f t="shared" si="1242"/>
        <v>54.545454545456209</v>
      </c>
    </row>
    <row r="3813" spans="1:34" x14ac:dyDescent="0.25">
      <c r="A3813" s="1">
        <v>42537.052083333336</v>
      </c>
      <c r="B3813">
        <v>1.1262000000000001</v>
      </c>
      <c r="C3813">
        <v>1.12652</v>
      </c>
      <c r="D3813">
        <v>1.1261699999999999</v>
      </c>
      <c r="E3813">
        <v>1.12652</v>
      </c>
      <c r="F3813">
        <v>2798</v>
      </c>
      <c r="H3813">
        <f t="shared" si="1236"/>
        <v>3.0000000000196536E-5</v>
      </c>
      <c r="I3813">
        <f t="shared" si="1232"/>
        <v>47.602739726029419</v>
      </c>
      <c r="J3813">
        <f t="shared" si="1245"/>
        <v>54.545454545456209</v>
      </c>
      <c r="K3813">
        <f t="shared" si="1233"/>
        <v>0</v>
      </c>
      <c r="L3813">
        <f t="shared" si="1234"/>
        <v>0</v>
      </c>
      <c r="M3813">
        <f t="shared" si="1235"/>
        <v>0</v>
      </c>
      <c r="N3813">
        <f t="shared" ca="1" si="1250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7"/>
        <v>0.05</v>
      </c>
      <c r="R3813">
        <f t="shared" ca="1" si="1238"/>
        <v>0</v>
      </c>
      <c r="S3813">
        <f t="shared" ca="1" si="1239"/>
        <v>101.72190000000012</v>
      </c>
      <c r="T3813">
        <f t="shared" ca="1" si="1240"/>
        <v>0</v>
      </c>
      <c r="U3813">
        <f t="shared" ca="1" si="1241"/>
        <v>0</v>
      </c>
      <c r="Z3813">
        <f t="shared" si="1246"/>
        <v>1.1298299999999999</v>
      </c>
      <c r="AA3813">
        <f t="shared" si="1247"/>
        <v>1.1236900000000001</v>
      </c>
      <c r="AB3813">
        <f t="shared" si="1231"/>
        <v>46.091205211725971</v>
      </c>
      <c r="AC3813">
        <f t="shared" si="1249"/>
        <v>46.796773905672673</v>
      </c>
      <c r="AE3813">
        <f t="shared" si="1243"/>
        <v>1.1267400000000001</v>
      </c>
      <c r="AF3813">
        <f t="shared" si="1244"/>
        <v>1.1255299999999999</v>
      </c>
      <c r="AG3813">
        <f t="shared" si="1248"/>
        <v>81.818181818175134</v>
      </c>
      <c r="AH3813">
        <f t="shared" si="1242"/>
        <v>68.595041322314188</v>
      </c>
    </row>
    <row r="3814" spans="1:34" x14ac:dyDescent="0.25">
      <c r="A3814" s="1">
        <v>42537.0625</v>
      </c>
      <c r="B3814">
        <v>1.1265400000000001</v>
      </c>
      <c r="C3814">
        <v>1.1265400000000001</v>
      </c>
      <c r="D3814">
        <v>1.12622</v>
      </c>
      <c r="E3814">
        <v>1.1263099999999999</v>
      </c>
      <c r="F3814">
        <v>3091</v>
      </c>
      <c r="H3814">
        <f t="shared" si="1236"/>
        <v>8.9999999999923475E-5</v>
      </c>
      <c r="I3814">
        <f t="shared" si="1232"/>
        <v>46.796773905672673</v>
      </c>
      <c r="J3814">
        <f t="shared" si="1245"/>
        <v>68.595041322314188</v>
      </c>
      <c r="K3814">
        <f t="shared" si="1233"/>
        <v>0</v>
      </c>
      <c r="L3814">
        <f t="shared" si="1234"/>
        <v>0</v>
      </c>
      <c r="M3814">
        <f t="shared" si="1235"/>
        <v>0</v>
      </c>
      <c r="N3814">
        <f t="shared" ca="1" si="1250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7"/>
        <v>0.05</v>
      </c>
      <c r="R3814">
        <f t="shared" ca="1" si="1238"/>
        <v>0</v>
      </c>
      <c r="S3814">
        <f t="shared" ca="1" si="1239"/>
        <v>101.72190000000012</v>
      </c>
      <c r="T3814">
        <f t="shared" ca="1" si="1240"/>
        <v>0</v>
      </c>
      <c r="U3814">
        <f t="shared" ca="1" si="1241"/>
        <v>0</v>
      </c>
      <c r="Z3814">
        <f t="shared" si="1246"/>
        <v>1.1298299999999999</v>
      </c>
      <c r="AA3814">
        <f t="shared" si="1247"/>
        <v>1.12375</v>
      </c>
      <c r="AB3814">
        <f t="shared" ref="AB3814:AB3877" si="1251">(E3814-AA3814)/(Z3814-AA3814)*100</f>
        <v>42.105263157893965</v>
      </c>
      <c r="AC3814">
        <f t="shared" si="1249"/>
        <v>44.347442815389115</v>
      </c>
      <c r="AE3814">
        <f t="shared" si="1243"/>
        <v>1.1267400000000001</v>
      </c>
      <c r="AF3814">
        <f t="shared" si="1244"/>
        <v>1.1255299999999999</v>
      </c>
      <c r="AG3814">
        <f t="shared" si="1248"/>
        <v>64.462809917347329</v>
      </c>
      <c r="AH3814">
        <f t="shared" si="1242"/>
        <v>73.140495867761231</v>
      </c>
    </row>
    <row r="3815" spans="1:34" x14ac:dyDescent="0.25">
      <c r="A3815" s="1">
        <v>42537.072916666664</v>
      </c>
      <c r="B3815">
        <v>1.12632</v>
      </c>
      <c r="C3815">
        <v>1.1265400000000001</v>
      </c>
      <c r="D3815">
        <v>1.1261399999999999</v>
      </c>
      <c r="E3815">
        <v>1.1262000000000001</v>
      </c>
      <c r="F3815">
        <v>2882</v>
      </c>
      <c r="H3815">
        <f t="shared" si="1236"/>
        <v>6.0000000000171028E-5</v>
      </c>
      <c r="I3815">
        <f t="shared" si="1232"/>
        <v>44.347442815389115</v>
      </c>
      <c r="J3815">
        <f t="shared" si="1245"/>
        <v>73.140495867761231</v>
      </c>
      <c r="K3815">
        <f t="shared" si="1233"/>
        <v>0</v>
      </c>
      <c r="L3815">
        <f t="shared" si="1234"/>
        <v>0</v>
      </c>
      <c r="M3815">
        <f t="shared" si="1235"/>
        <v>0</v>
      </c>
      <c r="N3815">
        <f t="shared" ca="1" si="1250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7"/>
        <v>0.05</v>
      </c>
      <c r="R3815">
        <f t="shared" ca="1" si="1238"/>
        <v>0</v>
      </c>
      <c r="S3815">
        <f t="shared" ca="1" si="1239"/>
        <v>101.72190000000012</v>
      </c>
      <c r="T3815">
        <f t="shared" ca="1" si="1240"/>
        <v>0</v>
      </c>
      <c r="U3815">
        <f t="shared" ca="1" si="1241"/>
        <v>0</v>
      </c>
      <c r="Z3815">
        <f t="shared" si="1246"/>
        <v>1.1298299999999999</v>
      </c>
      <c r="AA3815">
        <f t="shared" si="1247"/>
        <v>1.12375</v>
      </c>
      <c r="AB3815">
        <f t="shared" si="1251"/>
        <v>40.296052631580892</v>
      </c>
      <c r="AC3815">
        <f t="shared" si="1249"/>
        <v>43.310344862173039</v>
      </c>
      <c r="AE3815">
        <f t="shared" si="1243"/>
        <v>1.1267400000000001</v>
      </c>
      <c r="AF3815">
        <f t="shared" si="1244"/>
        <v>1.1255299999999999</v>
      </c>
      <c r="AG3815">
        <f t="shared" si="1248"/>
        <v>55.371900826453256</v>
      </c>
      <c r="AH3815">
        <f t="shared" si="1242"/>
        <v>59.917355371900292</v>
      </c>
    </row>
    <row r="3816" spans="1:34" x14ac:dyDescent="0.25">
      <c r="A3816" s="1">
        <v>42537.083333333336</v>
      </c>
      <c r="B3816">
        <v>1.1262099999999999</v>
      </c>
      <c r="C3816">
        <v>1.1262399999999999</v>
      </c>
      <c r="D3816">
        <v>1.12592</v>
      </c>
      <c r="E3816">
        <v>1.1259600000000001</v>
      </c>
      <c r="F3816">
        <v>3259</v>
      </c>
      <c r="H3816">
        <f t="shared" si="1236"/>
        <v>4.0000000000040004E-5</v>
      </c>
      <c r="I3816">
        <f t="shared" si="1232"/>
        <v>43.310344862173039</v>
      </c>
      <c r="J3816">
        <f t="shared" si="1245"/>
        <v>59.917355371900292</v>
      </c>
      <c r="K3816">
        <f t="shared" si="1233"/>
        <v>0</v>
      </c>
      <c r="L3816">
        <f t="shared" si="1234"/>
        <v>0</v>
      </c>
      <c r="M3816">
        <f t="shared" si="1235"/>
        <v>0</v>
      </c>
      <c r="N3816">
        <f t="shared" ca="1" si="1250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7"/>
        <v>0.05</v>
      </c>
      <c r="R3816">
        <f t="shared" ca="1" si="1238"/>
        <v>0</v>
      </c>
      <c r="S3816">
        <f t="shared" ca="1" si="1239"/>
        <v>101.72190000000012</v>
      </c>
      <c r="T3816">
        <f t="shared" ca="1" si="1240"/>
        <v>0</v>
      </c>
      <c r="U3816">
        <f t="shared" ca="1" si="1241"/>
        <v>0</v>
      </c>
      <c r="Z3816">
        <f t="shared" si="1246"/>
        <v>1.1298299999999999</v>
      </c>
      <c r="AA3816">
        <f t="shared" si="1247"/>
        <v>1.12375</v>
      </c>
      <c r="AB3816">
        <f t="shared" si="1251"/>
        <v>36.348684210527878</v>
      </c>
      <c r="AC3816">
        <f t="shared" si="1249"/>
        <v>41.21030130293218</v>
      </c>
      <c r="AE3816">
        <f t="shared" si="1243"/>
        <v>1.1267400000000001</v>
      </c>
      <c r="AF3816">
        <f t="shared" si="1244"/>
        <v>1.1255299999999999</v>
      </c>
      <c r="AG3816">
        <f t="shared" si="1248"/>
        <v>35.537190082652664</v>
      </c>
      <c r="AH3816">
        <f t="shared" si="1242"/>
        <v>45.454545454552957</v>
      </c>
    </row>
    <row r="3817" spans="1:34" x14ac:dyDescent="0.25">
      <c r="A3817" s="1">
        <v>42537.09375</v>
      </c>
      <c r="B3817">
        <v>1.1259699999999999</v>
      </c>
      <c r="C3817">
        <v>1.1262000000000001</v>
      </c>
      <c r="D3817">
        <v>1.12591</v>
      </c>
      <c r="E3817">
        <v>1.12616</v>
      </c>
      <c r="F3817">
        <v>3500</v>
      </c>
      <c r="H3817">
        <f t="shared" si="1236"/>
        <v>5.9999999999948983E-5</v>
      </c>
      <c r="I3817">
        <f t="shared" si="1232"/>
        <v>41.21030130293218</v>
      </c>
      <c r="J3817">
        <f t="shared" si="1245"/>
        <v>45.454545454552957</v>
      </c>
      <c r="K3817">
        <f t="shared" si="1233"/>
        <v>0</v>
      </c>
      <c r="L3817">
        <f t="shared" si="1234"/>
        <v>0</v>
      </c>
      <c r="M3817">
        <f t="shared" si="1235"/>
        <v>0</v>
      </c>
      <c r="N3817">
        <f t="shared" ca="1" si="1250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7"/>
        <v>0.05</v>
      </c>
      <c r="R3817">
        <f t="shared" ca="1" si="1238"/>
        <v>0</v>
      </c>
      <c r="S3817">
        <f t="shared" ca="1" si="1239"/>
        <v>101.72190000000012</v>
      </c>
      <c r="T3817">
        <f t="shared" ca="1" si="1240"/>
        <v>0</v>
      </c>
      <c r="U3817">
        <f t="shared" ca="1" si="1241"/>
        <v>0</v>
      </c>
      <c r="Z3817">
        <f t="shared" si="1246"/>
        <v>1.1298299999999999</v>
      </c>
      <c r="AA3817">
        <f t="shared" si="1247"/>
        <v>1.1247499999999999</v>
      </c>
      <c r="AB3817">
        <f t="shared" si="1251"/>
        <v>27.755905511813793</v>
      </c>
      <c r="AC3817">
        <f t="shared" si="1249"/>
        <v>36.626476377954134</v>
      </c>
      <c r="AE3817">
        <f t="shared" si="1243"/>
        <v>1.1267400000000001</v>
      </c>
      <c r="AF3817">
        <f t="shared" si="1244"/>
        <v>1.1255299999999999</v>
      </c>
      <c r="AG3817">
        <f t="shared" si="1248"/>
        <v>52.06611570248343</v>
      </c>
      <c r="AH3817">
        <f t="shared" si="1242"/>
        <v>43.801652892568043</v>
      </c>
    </row>
    <row r="3818" spans="1:34" x14ac:dyDescent="0.25">
      <c r="A3818" s="1">
        <v>42537.104166666664</v>
      </c>
      <c r="B3818">
        <v>1.12615</v>
      </c>
      <c r="C3818">
        <v>1.12625</v>
      </c>
      <c r="D3818">
        <v>1.1259399999999999</v>
      </c>
      <c r="E3818">
        <v>1.12618</v>
      </c>
      <c r="F3818">
        <v>3195</v>
      </c>
      <c r="H3818">
        <f t="shared" si="1236"/>
        <v>2.1000000000004349E-4</v>
      </c>
      <c r="I3818">
        <f t="shared" si="1232"/>
        <v>36.626476377954134</v>
      </c>
      <c r="J3818">
        <f t="shared" si="1245"/>
        <v>43.801652892568043</v>
      </c>
      <c r="K3818">
        <f t="shared" si="1233"/>
        <v>0</v>
      </c>
      <c r="L3818">
        <f t="shared" si="1234"/>
        <v>0</v>
      </c>
      <c r="M3818">
        <f t="shared" si="1235"/>
        <v>0</v>
      </c>
      <c r="N3818">
        <f t="shared" ca="1" si="1250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7"/>
        <v>0.05</v>
      </c>
      <c r="R3818">
        <f t="shared" ca="1" si="1238"/>
        <v>0</v>
      </c>
      <c r="S3818">
        <f t="shared" ca="1" si="1239"/>
        <v>101.72190000000012</v>
      </c>
      <c r="T3818">
        <f t="shared" ca="1" si="1240"/>
        <v>0</v>
      </c>
      <c r="U3818">
        <f t="shared" ca="1" si="1241"/>
        <v>0</v>
      </c>
      <c r="Z3818">
        <f t="shared" si="1246"/>
        <v>1.12931</v>
      </c>
      <c r="AA3818">
        <f t="shared" si="1247"/>
        <v>1.1247499999999999</v>
      </c>
      <c r="AB3818">
        <f t="shared" si="1251"/>
        <v>31.359649122807127</v>
      </c>
      <c r="AC3818">
        <f t="shared" si="1249"/>
        <v>33.940072869182423</v>
      </c>
      <c r="AE3818">
        <f t="shared" si="1243"/>
        <v>1.1265400000000001</v>
      </c>
      <c r="AF3818">
        <f t="shared" si="1244"/>
        <v>1.12591</v>
      </c>
      <c r="AG3818">
        <f t="shared" si="1248"/>
        <v>42.857142857132786</v>
      </c>
      <c r="AH3818">
        <f t="shared" si="1242"/>
        <v>47.461629279808108</v>
      </c>
    </row>
    <row r="3819" spans="1:34" x14ac:dyDescent="0.25">
      <c r="A3819" s="1">
        <v>42537.114583333336</v>
      </c>
      <c r="B3819">
        <v>1.12618</v>
      </c>
      <c r="C3819">
        <v>1.1262099999999999</v>
      </c>
      <c r="D3819">
        <v>1.1257999999999999</v>
      </c>
      <c r="E3819">
        <v>1.1260600000000001</v>
      </c>
      <c r="F3819">
        <v>2851</v>
      </c>
      <c r="H3819">
        <f t="shared" si="1236"/>
        <v>2.60000000000149E-4</v>
      </c>
      <c r="I3819">
        <f t="shared" si="1232"/>
        <v>33.940072869182423</v>
      </c>
      <c r="J3819">
        <f t="shared" si="1245"/>
        <v>47.461629279808108</v>
      </c>
      <c r="K3819">
        <f t="shared" si="1233"/>
        <v>0</v>
      </c>
      <c r="L3819">
        <f t="shared" si="1234"/>
        <v>0</v>
      </c>
      <c r="M3819">
        <f t="shared" si="1235"/>
        <v>0</v>
      </c>
      <c r="N3819">
        <f t="shared" ca="1" si="1250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7"/>
        <v>0.05</v>
      </c>
      <c r="R3819">
        <f t="shared" ca="1" si="1238"/>
        <v>0</v>
      </c>
      <c r="S3819">
        <f t="shared" ca="1" si="1239"/>
        <v>101.72190000000012</v>
      </c>
      <c r="T3819">
        <f t="shared" ca="1" si="1240"/>
        <v>0</v>
      </c>
      <c r="U3819">
        <f t="shared" ca="1" si="1241"/>
        <v>0</v>
      </c>
      <c r="Z3819">
        <f t="shared" si="1246"/>
        <v>1.1293</v>
      </c>
      <c r="AA3819">
        <f t="shared" si="1247"/>
        <v>1.1247499999999999</v>
      </c>
      <c r="AB3819">
        <f t="shared" si="1251"/>
        <v>28.791208791211627</v>
      </c>
      <c r="AC3819">
        <f t="shared" si="1249"/>
        <v>31.063861909090107</v>
      </c>
      <c r="AE3819">
        <f t="shared" si="1243"/>
        <v>1.1265400000000001</v>
      </c>
      <c r="AF3819">
        <f t="shared" si="1244"/>
        <v>1.1257999999999999</v>
      </c>
      <c r="AG3819">
        <f t="shared" si="1248"/>
        <v>35.135135135146491</v>
      </c>
      <c r="AH3819">
        <f t="shared" si="1242"/>
        <v>38.996138996139635</v>
      </c>
    </row>
    <row r="3820" spans="1:34" x14ac:dyDescent="0.25">
      <c r="A3820" s="1">
        <v>42537.125</v>
      </c>
      <c r="B3820">
        <v>1.1260699999999999</v>
      </c>
      <c r="C3820">
        <v>1.12679</v>
      </c>
      <c r="D3820">
        <v>1.12599</v>
      </c>
      <c r="E3820">
        <v>1.12677</v>
      </c>
      <c r="F3820">
        <v>3308</v>
      </c>
      <c r="H3820">
        <f t="shared" si="1236"/>
        <v>7.9999999999857963E-5</v>
      </c>
      <c r="I3820">
        <f t="shared" si="1232"/>
        <v>31.063861909090107</v>
      </c>
      <c r="J3820">
        <f t="shared" si="1245"/>
        <v>38.996138996139635</v>
      </c>
      <c r="K3820">
        <f t="shared" si="1233"/>
        <v>0</v>
      </c>
      <c r="L3820">
        <f t="shared" si="1234"/>
        <v>0</v>
      </c>
      <c r="M3820">
        <f t="shared" si="1235"/>
        <v>0</v>
      </c>
      <c r="N3820">
        <f t="shared" ca="1" si="1250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7"/>
        <v>0.05</v>
      </c>
      <c r="R3820">
        <f t="shared" ca="1" si="1238"/>
        <v>0</v>
      </c>
      <c r="S3820">
        <f t="shared" ca="1" si="1239"/>
        <v>101.72190000000012</v>
      </c>
      <c r="T3820">
        <f t="shared" ca="1" si="1240"/>
        <v>0</v>
      </c>
      <c r="U3820">
        <f t="shared" ca="1" si="1241"/>
        <v>0</v>
      </c>
      <c r="Z3820">
        <f t="shared" si="1246"/>
        <v>1.12869</v>
      </c>
      <c r="AA3820">
        <f t="shared" si="1247"/>
        <v>1.1247499999999999</v>
      </c>
      <c r="AB3820">
        <f t="shared" si="1251"/>
        <v>51.269035532997584</v>
      </c>
      <c r="AC3820">
        <f t="shared" si="1249"/>
        <v>34.793949739707536</v>
      </c>
      <c r="AE3820">
        <f t="shared" si="1243"/>
        <v>1.12679</v>
      </c>
      <c r="AF3820">
        <f t="shared" si="1244"/>
        <v>1.1257999999999999</v>
      </c>
      <c r="AG3820">
        <f t="shared" si="1248"/>
        <v>97.979797979807273</v>
      </c>
      <c r="AH3820">
        <f t="shared" si="1242"/>
        <v>66.557466557476886</v>
      </c>
    </row>
    <row r="3821" spans="1:34" x14ac:dyDescent="0.25">
      <c r="A3821" s="1">
        <v>42537.135416666664</v>
      </c>
      <c r="B3821">
        <v>1.12676</v>
      </c>
      <c r="C3821">
        <v>1.12703</v>
      </c>
      <c r="D3821">
        <v>1.1267</v>
      </c>
      <c r="E3821">
        <v>1.1270100000000001</v>
      </c>
      <c r="F3821">
        <v>3455</v>
      </c>
      <c r="H3821">
        <f t="shared" si="1236"/>
        <v>5.9999999999948983E-5</v>
      </c>
      <c r="I3821">
        <f t="shared" si="1232"/>
        <v>34.793949739707536</v>
      </c>
      <c r="J3821">
        <f t="shared" si="1245"/>
        <v>66.557466557476886</v>
      </c>
      <c r="K3821">
        <f t="shared" si="1233"/>
        <v>0</v>
      </c>
      <c r="L3821">
        <f t="shared" si="1234"/>
        <v>1</v>
      </c>
      <c r="M3821">
        <f t="shared" si="1235"/>
        <v>0</v>
      </c>
      <c r="N3821">
        <f t="shared" ca="1" si="1250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7"/>
        <v>0.05</v>
      </c>
      <c r="R3821">
        <f t="shared" ca="1" si="1238"/>
        <v>0</v>
      </c>
      <c r="S3821">
        <f t="shared" ca="1" si="1239"/>
        <v>101.72190000000012</v>
      </c>
      <c r="T3821">
        <f t="shared" ca="1" si="1240"/>
        <v>0</v>
      </c>
      <c r="U3821">
        <f t="shared" ca="1" si="1241"/>
        <v>0</v>
      </c>
      <c r="Z3821">
        <f t="shared" si="1246"/>
        <v>1.12703</v>
      </c>
      <c r="AA3821">
        <f t="shared" si="1247"/>
        <v>1.1247499999999999</v>
      </c>
      <c r="AB3821">
        <f t="shared" si="1251"/>
        <v>99.122807017547871</v>
      </c>
      <c r="AC3821">
        <f t="shared" si="1249"/>
        <v>52.635675116141051</v>
      </c>
      <c r="AE3821">
        <f t="shared" si="1243"/>
        <v>1.12703</v>
      </c>
      <c r="AF3821">
        <f t="shared" si="1244"/>
        <v>1.1257999999999999</v>
      </c>
      <c r="AG3821">
        <f t="shared" si="1248"/>
        <v>98.373983739844888</v>
      </c>
      <c r="AH3821">
        <f t="shared" si="1242"/>
        <v>98.176890859826074</v>
      </c>
    </row>
    <row r="3822" spans="1:34" x14ac:dyDescent="0.25">
      <c r="A3822" s="1">
        <v>42537.145833333336</v>
      </c>
      <c r="B3822">
        <v>1.1270100000000001</v>
      </c>
      <c r="C3822">
        <v>1.1275200000000001</v>
      </c>
      <c r="D3822">
        <v>1.1268499999999999</v>
      </c>
      <c r="E3822">
        <v>1.1272800000000001</v>
      </c>
      <c r="F3822">
        <v>3879</v>
      </c>
      <c r="H3822">
        <f t="shared" si="1236"/>
        <v>1.6000000000016001E-4</v>
      </c>
      <c r="I3822">
        <f t="shared" si="1232"/>
        <v>52.635675116141051</v>
      </c>
      <c r="J3822">
        <f t="shared" si="1245"/>
        <v>98.176890859826074</v>
      </c>
      <c r="K3822">
        <f t="shared" si="1233"/>
        <v>0</v>
      </c>
      <c r="L3822">
        <f t="shared" si="1234"/>
        <v>1</v>
      </c>
      <c r="M3822">
        <f t="shared" si="1235"/>
        <v>0</v>
      </c>
      <c r="N3822">
        <f t="shared" ca="1" si="1250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7"/>
        <v>0.05</v>
      </c>
      <c r="R3822">
        <f t="shared" ca="1" si="1238"/>
        <v>0</v>
      </c>
      <c r="S3822">
        <f t="shared" ca="1" si="1239"/>
        <v>101.72190000000012</v>
      </c>
      <c r="T3822">
        <f t="shared" ca="1" si="1240"/>
        <v>0</v>
      </c>
      <c r="U3822">
        <f t="shared" ca="1" si="1241"/>
        <v>0</v>
      </c>
      <c r="Z3822">
        <f t="shared" si="1246"/>
        <v>1.1275200000000001</v>
      </c>
      <c r="AA3822">
        <f t="shared" si="1247"/>
        <v>1.12493</v>
      </c>
      <c r="AB3822">
        <f t="shared" si="1251"/>
        <v>90.733590733590376</v>
      </c>
      <c r="AC3822">
        <f t="shared" si="1249"/>
        <v>67.479160518836864</v>
      </c>
      <c r="AE3822">
        <f t="shared" si="1243"/>
        <v>1.1275200000000001</v>
      </c>
      <c r="AF3822">
        <f t="shared" si="1244"/>
        <v>1.1257999999999999</v>
      </c>
      <c r="AG3822">
        <f t="shared" si="1248"/>
        <v>86.046511627907279</v>
      </c>
      <c r="AH3822">
        <f t="shared" si="1242"/>
        <v>92.210247683876077</v>
      </c>
    </row>
    <row r="3823" spans="1:34" x14ac:dyDescent="0.25">
      <c r="A3823" s="1">
        <v>42537.15625</v>
      </c>
      <c r="B3823">
        <v>1.1272800000000001</v>
      </c>
      <c r="C3823">
        <v>1.1273899999999999</v>
      </c>
      <c r="D3823">
        <v>1.1267</v>
      </c>
      <c r="E3823">
        <v>1.12679</v>
      </c>
      <c r="F3823">
        <v>3568</v>
      </c>
      <c r="H3823">
        <f t="shared" si="1236"/>
        <v>8.9999999999923475E-5</v>
      </c>
      <c r="I3823">
        <f t="shared" si="1232"/>
        <v>67.479160518836864</v>
      </c>
      <c r="J3823">
        <f t="shared" si="1245"/>
        <v>92.210247683876077</v>
      </c>
      <c r="K3823">
        <f t="shared" si="1233"/>
        <v>0</v>
      </c>
      <c r="L3823">
        <f t="shared" si="1234"/>
        <v>0</v>
      </c>
      <c r="M3823">
        <f t="shared" si="1235"/>
        <v>0</v>
      </c>
      <c r="N3823">
        <f t="shared" ca="1" si="1250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7"/>
        <v>0.05</v>
      </c>
      <c r="R3823">
        <f t="shared" ca="1" si="1238"/>
        <v>0</v>
      </c>
      <c r="S3823">
        <f t="shared" ca="1" si="1239"/>
        <v>101.72190000000012</v>
      </c>
      <c r="T3823">
        <f t="shared" ca="1" si="1240"/>
        <v>0</v>
      </c>
      <c r="U3823">
        <f t="shared" ca="1" si="1241"/>
        <v>0</v>
      </c>
      <c r="Z3823">
        <f t="shared" si="1246"/>
        <v>1.1275200000000001</v>
      </c>
      <c r="AA3823">
        <f t="shared" si="1247"/>
        <v>1.12493</v>
      </c>
      <c r="AB3823">
        <f t="shared" si="1251"/>
        <v>71.814671814668202</v>
      </c>
      <c r="AC3823">
        <f t="shared" si="1249"/>
        <v>78.235026274700999</v>
      </c>
      <c r="AE3823">
        <f t="shared" si="1243"/>
        <v>1.1275200000000001</v>
      </c>
      <c r="AF3823">
        <f t="shared" si="1244"/>
        <v>1.1257999999999999</v>
      </c>
      <c r="AG3823">
        <f t="shared" si="1248"/>
        <v>57.558139534880873</v>
      </c>
      <c r="AH3823">
        <f t="shared" si="1242"/>
        <v>71.802325581394072</v>
      </c>
    </row>
    <row r="3824" spans="1:34" x14ac:dyDescent="0.25">
      <c r="A3824" s="1">
        <v>42537.166666666664</v>
      </c>
      <c r="B3824">
        <v>1.1268</v>
      </c>
      <c r="C3824">
        <v>1.1273299999999999</v>
      </c>
      <c r="D3824">
        <v>1.1268</v>
      </c>
      <c r="E3824">
        <v>1.1271599999999999</v>
      </c>
      <c r="F3824">
        <v>2474</v>
      </c>
      <c r="H3824">
        <f t="shared" si="1236"/>
        <v>0</v>
      </c>
      <c r="I3824">
        <f t="shared" si="1232"/>
        <v>78.235026274700999</v>
      </c>
      <c r="J3824">
        <f t="shared" si="1245"/>
        <v>71.802325581394072</v>
      </c>
      <c r="K3824">
        <f t="shared" si="1233"/>
        <v>0</v>
      </c>
      <c r="L3824">
        <f t="shared" si="1234"/>
        <v>0</v>
      </c>
      <c r="M3824">
        <f t="shared" si="1235"/>
        <v>0</v>
      </c>
      <c r="N3824">
        <f t="shared" ca="1" si="1250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7"/>
        <v>0.05</v>
      </c>
      <c r="R3824">
        <f t="shared" ca="1" si="1238"/>
        <v>0</v>
      </c>
      <c r="S3824">
        <f t="shared" ca="1" si="1239"/>
        <v>101.72190000000012</v>
      </c>
      <c r="T3824">
        <f t="shared" ca="1" si="1240"/>
        <v>0</v>
      </c>
      <c r="U3824">
        <f t="shared" ca="1" si="1241"/>
        <v>0</v>
      </c>
      <c r="Z3824">
        <f t="shared" si="1246"/>
        <v>1.1275200000000001</v>
      </c>
      <c r="AA3824">
        <f t="shared" si="1247"/>
        <v>1.12493</v>
      </c>
      <c r="AB3824">
        <f t="shared" si="1251"/>
        <v>86.100386100381272</v>
      </c>
      <c r="AC3824">
        <f t="shared" si="1249"/>
        <v>86.942863916546926</v>
      </c>
      <c r="AE3824">
        <f t="shared" si="1243"/>
        <v>1.1275200000000001</v>
      </c>
      <c r="AF3824">
        <f t="shared" si="1244"/>
        <v>1.1257999999999999</v>
      </c>
      <c r="AG3824">
        <f t="shared" si="1248"/>
        <v>79.069767441854466</v>
      </c>
      <c r="AH3824">
        <f t="shared" si="1242"/>
        <v>68.313953488367673</v>
      </c>
    </row>
    <row r="3825" spans="1:34" x14ac:dyDescent="0.25">
      <c r="A3825" s="1">
        <v>42537.177083333336</v>
      </c>
      <c r="B3825">
        <v>1.1271500000000001</v>
      </c>
      <c r="C3825">
        <v>1.1272500000000001</v>
      </c>
      <c r="D3825">
        <v>1.1266700000000001</v>
      </c>
      <c r="E3825">
        <v>1.12686</v>
      </c>
      <c r="F3825">
        <v>2783</v>
      </c>
      <c r="H3825">
        <f t="shared" si="1236"/>
        <v>1.8999999999991246E-4</v>
      </c>
      <c r="I3825">
        <f t="shared" si="1232"/>
        <v>86.942863916546926</v>
      </c>
      <c r="J3825">
        <f t="shared" si="1245"/>
        <v>68.313953488367673</v>
      </c>
      <c r="K3825">
        <f t="shared" si="1233"/>
        <v>-1</v>
      </c>
      <c r="L3825">
        <f t="shared" si="1234"/>
        <v>0</v>
      </c>
      <c r="M3825">
        <f t="shared" si="1235"/>
        <v>0</v>
      </c>
      <c r="N3825">
        <f t="shared" ca="1" si="1250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7"/>
        <v>0.05</v>
      </c>
      <c r="R3825">
        <f t="shared" ca="1" si="1238"/>
        <v>0</v>
      </c>
      <c r="S3825">
        <f t="shared" ca="1" si="1239"/>
        <v>101.72190000000012</v>
      </c>
      <c r="T3825">
        <f t="shared" ca="1" si="1240"/>
        <v>0</v>
      </c>
      <c r="U3825">
        <f t="shared" ca="1" si="1241"/>
        <v>0</v>
      </c>
      <c r="Z3825">
        <f t="shared" si="1246"/>
        <v>1.1275200000000001</v>
      </c>
      <c r="AA3825">
        <f t="shared" si="1247"/>
        <v>1.12521</v>
      </c>
      <c r="AB3825">
        <f t="shared" si="1251"/>
        <v>71.428571428567309</v>
      </c>
      <c r="AC3825">
        <f t="shared" si="1249"/>
        <v>80.019305019301783</v>
      </c>
      <c r="AE3825">
        <f t="shared" si="1243"/>
        <v>1.1275200000000001</v>
      </c>
      <c r="AF3825">
        <f t="shared" si="1244"/>
        <v>1.1257999999999999</v>
      </c>
      <c r="AG3825">
        <f t="shared" si="1248"/>
        <v>61.627906976741784</v>
      </c>
      <c r="AH3825">
        <f t="shared" si="1242"/>
        <v>70.348837209298125</v>
      </c>
    </row>
    <row r="3826" spans="1:34" x14ac:dyDescent="0.25">
      <c r="A3826" s="1">
        <v>42537.1875</v>
      </c>
      <c r="B3826">
        <v>1.1268499999999999</v>
      </c>
      <c r="C3826">
        <v>1.1269899999999999</v>
      </c>
      <c r="D3826">
        <v>1.1265099999999999</v>
      </c>
      <c r="E3826">
        <v>1.12652</v>
      </c>
      <c r="F3826">
        <v>2504</v>
      </c>
      <c r="H3826">
        <f t="shared" si="1236"/>
        <v>1.0000000000065512E-5</v>
      </c>
      <c r="I3826">
        <f t="shared" si="1232"/>
        <v>80.019305019301783</v>
      </c>
      <c r="J3826">
        <f t="shared" si="1245"/>
        <v>70.348837209298125</v>
      </c>
      <c r="K3826">
        <f t="shared" si="1233"/>
        <v>-1</v>
      </c>
      <c r="L3826">
        <f t="shared" si="1234"/>
        <v>0</v>
      </c>
      <c r="M3826">
        <f t="shared" si="1235"/>
        <v>0</v>
      </c>
      <c r="N3826">
        <f t="shared" ca="1" si="1250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7"/>
        <v>0.05</v>
      </c>
      <c r="R3826">
        <f t="shared" ca="1" si="1238"/>
        <v>0</v>
      </c>
      <c r="S3826">
        <f t="shared" ca="1" si="1239"/>
        <v>101.72190000000012</v>
      </c>
      <c r="T3826">
        <f t="shared" ca="1" si="1240"/>
        <v>0</v>
      </c>
      <c r="U3826">
        <f t="shared" ca="1" si="1241"/>
        <v>0</v>
      </c>
      <c r="Z3826">
        <f t="shared" si="1246"/>
        <v>1.1275200000000001</v>
      </c>
      <c r="AA3826">
        <f t="shared" si="1247"/>
        <v>1.1255299999999999</v>
      </c>
      <c r="AB3826">
        <f t="shared" si="1251"/>
        <v>49.748743718591335</v>
      </c>
      <c r="AC3826">
        <f t="shared" si="1249"/>
        <v>69.773093265552035</v>
      </c>
      <c r="AE3826">
        <f t="shared" si="1243"/>
        <v>1.1275200000000001</v>
      </c>
      <c r="AF3826">
        <f t="shared" si="1244"/>
        <v>1.12599</v>
      </c>
      <c r="AG3826">
        <f t="shared" si="1248"/>
        <v>34.640522875811023</v>
      </c>
      <c r="AH3826">
        <f t="shared" si="1242"/>
        <v>48.1342149262764</v>
      </c>
    </row>
    <row r="3827" spans="1:34" x14ac:dyDescent="0.25">
      <c r="A3827" s="1">
        <v>42537.197916666664</v>
      </c>
      <c r="B3827">
        <v>1.12653</v>
      </c>
      <c r="C3827">
        <v>1.1266099999999999</v>
      </c>
      <c r="D3827">
        <v>1.1257900000000001</v>
      </c>
      <c r="E3827">
        <v>1.12584</v>
      </c>
      <c r="F3827">
        <v>3242</v>
      </c>
      <c r="H3827">
        <f t="shared" si="1236"/>
        <v>4.9999999999883471E-5</v>
      </c>
      <c r="I3827">
        <f t="shared" si="1232"/>
        <v>69.773093265552035</v>
      </c>
      <c r="J3827">
        <f t="shared" si="1245"/>
        <v>48.1342149262764</v>
      </c>
      <c r="K3827">
        <f t="shared" si="1233"/>
        <v>0</v>
      </c>
      <c r="L3827">
        <f t="shared" si="1234"/>
        <v>0</v>
      </c>
      <c r="M3827">
        <f t="shared" si="1235"/>
        <v>0</v>
      </c>
      <c r="N3827">
        <f t="shared" ca="1" si="1250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7"/>
        <v>0.05</v>
      </c>
      <c r="R3827">
        <f t="shared" ca="1" si="1238"/>
        <v>0</v>
      </c>
      <c r="S3827">
        <f t="shared" ca="1" si="1239"/>
        <v>101.72190000000012</v>
      </c>
      <c r="T3827">
        <f t="shared" ca="1" si="1240"/>
        <v>0</v>
      </c>
      <c r="U3827">
        <f t="shared" ca="1" si="1241"/>
        <v>0</v>
      </c>
      <c r="Z3827">
        <f t="shared" si="1246"/>
        <v>1.1275200000000001</v>
      </c>
      <c r="AA3827">
        <f t="shared" si="1247"/>
        <v>1.1255299999999999</v>
      </c>
      <c r="AB3827">
        <f t="shared" si="1251"/>
        <v>15.577889447236574</v>
      </c>
      <c r="AC3827">
        <f t="shared" si="1249"/>
        <v>55.71389767369412</v>
      </c>
      <c r="AE3827">
        <f t="shared" si="1243"/>
        <v>1.1275200000000001</v>
      </c>
      <c r="AF3827">
        <f t="shared" si="1244"/>
        <v>1.1257900000000001</v>
      </c>
      <c r="AG3827">
        <f t="shared" si="1248"/>
        <v>2.8901734103978729</v>
      </c>
      <c r="AH3827">
        <f t="shared" si="1242"/>
        <v>18.765348143104447</v>
      </c>
    </row>
    <row r="3828" spans="1:34" x14ac:dyDescent="0.25">
      <c r="A3828" s="1">
        <v>42537.208333333336</v>
      </c>
      <c r="B3828">
        <v>1.12585</v>
      </c>
      <c r="C3828">
        <v>1.1262000000000001</v>
      </c>
      <c r="D3828">
        <v>1.1257600000000001</v>
      </c>
      <c r="E3828">
        <v>1.1261399999999999</v>
      </c>
      <c r="F3828">
        <v>3356</v>
      </c>
      <c r="H3828">
        <f t="shared" si="1236"/>
        <v>8.9999999999923475E-5</v>
      </c>
      <c r="I3828">
        <f t="shared" si="1232"/>
        <v>55.71389767369412</v>
      </c>
      <c r="J3828">
        <f t="shared" si="1245"/>
        <v>18.765348143104447</v>
      </c>
      <c r="K3828">
        <f t="shared" si="1233"/>
        <v>0</v>
      </c>
      <c r="L3828">
        <f t="shared" si="1234"/>
        <v>-1</v>
      </c>
      <c r="M3828">
        <f t="shared" si="1235"/>
        <v>0</v>
      </c>
      <c r="N3828">
        <f t="shared" ca="1" si="1250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7"/>
        <v>0.05</v>
      </c>
      <c r="R3828">
        <f t="shared" ca="1" si="1238"/>
        <v>0</v>
      </c>
      <c r="S3828">
        <f t="shared" ca="1" si="1239"/>
        <v>101.72190000000012</v>
      </c>
      <c r="T3828">
        <f t="shared" ca="1" si="1240"/>
        <v>0</v>
      </c>
      <c r="U3828">
        <f t="shared" ca="1" si="1241"/>
        <v>0</v>
      </c>
      <c r="Z3828">
        <f t="shared" si="1246"/>
        <v>1.1275200000000001</v>
      </c>
      <c r="AA3828">
        <f t="shared" si="1247"/>
        <v>1.1255299999999999</v>
      </c>
      <c r="AB3828">
        <f t="shared" si="1251"/>
        <v>30.653266331655825</v>
      </c>
      <c r="AC3828">
        <f t="shared" si="1249"/>
        <v>41.852117731512763</v>
      </c>
      <c r="AE3828">
        <f t="shared" si="1243"/>
        <v>1.1275200000000001</v>
      </c>
      <c r="AF3828">
        <f t="shared" si="1244"/>
        <v>1.1257600000000001</v>
      </c>
      <c r="AG3828">
        <f t="shared" si="1248"/>
        <v>21.590909090899345</v>
      </c>
      <c r="AH3828">
        <f t="shared" si="1242"/>
        <v>12.240541250648608</v>
      </c>
    </row>
    <row r="3829" spans="1:34" x14ac:dyDescent="0.25">
      <c r="A3829" s="1">
        <v>42537.21875</v>
      </c>
      <c r="B3829">
        <v>1.1261399999999999</v>
      </c>
      <c r="C3829">
        <v>1.12646</v>
      </c>
      <c r="D3829">
        <v>1.1261000000000001</v>
      </c>
      <c r="E3829">
        <v>1.1262300000000001</v>
      </c>
      <c r="F3829">
        <v>3240</v>
      </c>
      <c r="H3829">
        <f t="shared" si="1236"/>
        <v>3.9999999999817959E-5</v>
      </c>
      <c r="I3829">
        <f t="shared" si="1232"/>
        <v>41.852117731512763</v>
      </c>
      <c r="J3829">
        <f t="shared" si="1245"/>
        <v>12.240541250648608</v>
      </c>
      <c r="K3829">
        <f t="shared" si="1233"/>
        <v>0</v>
      </c>
      <c r="L3829">
        <f t="shared" si="1234"/>
        <v>-1</v>
      </c>
      <c r="M3829">
        <f t="shared" si="1235"/>
        <v>0</v>
      </c>
      <c r="N3829">
        <f t="shared" ca="1" si="1250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7"/>
        <v>0.05</v>
      </c>
      <c r="R3829">
        <f t="shared" ca="1" si="1238"/>
        <v>0</v>
      </c>
      <c r="S3829">
        <f t="shared" ca="1" si="1239"/>
        <v>101.72190000000012</v>
      </c>
      <c r="T3829">
        <f t="shared" ca="1" si="1240"/>
        <v>0</v>
      </c>
      <c r="U3829">
        <f t="shared" ca="1" si="1241"/>
        <v>0</v>
      </c>
      <c r="Z3829">
        <f t="shared" si="1246"/>
        <v>1.1275200000000001</v>
      </c>
      <c r="AA3829">
        <f t="shared" si="1247"/>
        <v>1.1255299999999999</v>
      </c>
      <c r="AB3829">
        <f t="shared" si="1251"/>
        <v>35.175879396989416</v>
      </c>
      <c r="AC3829">
        <f t="shared" si="1249"/>
        <v>32.788944723618286</v>
      </c>
      <c r="AE3829">
        <f t="shared" si="1243"/>
        <v>1.1273899999999999</v>
      </c>
      <c r="AF3829">
        <f t="shared" si="1244"/>
        <v>1.1257600000000001</v>
      </c>
      <c r="AG3829">
        <f t="shared" si="1248"/>
        <v>28.834355828222613</v>
      </c>
      <c r="AH3829">
        <f t="shared" si="1242"/>
        <v>25.212632459560979</v>
      </c>
    </row>
    <row r="3830" spans="1:34" x14ac:dyDescent="0.25">
      <c r="A3830" s="1">
        <v>42537.229166666664</v>
      </c>
      <c r="B3830">
        <v>1.1262300000000001</v>
      </c>
      <c r="C3830">
        <v>1.1271500000000001</v>
      </c>
      <c r="D3830">
        <v>1.12608</v>
      </c>
      <c r="E3830">
        <v>1.12706</v>
      </c>
      <c r="F3830">
        <v>3821</v>
      </c>
      <c r="H3830">
        <f t="shared" si="1236"/>
        <v>1.500000000000945E-4</v>
      </c>
      <c r="I3830">
        <f t="shared" si="1232"/>
        <v>32.788944723618286</v>
      </c>
      <c r="J3830">
        <f t="shared" si="1245"/>
        <v>25.212632459560979</v>
      </c>
      <c r="K3830">
        <f t="shared" si="1233"/>
        <v>0</v>
      </c>
      <c r="L3830">
        <f t="shared" si="1234"/>
        <v>0</v>
      </c>
      <c r="M3830">
        <f t="shared" si="1235"/>
        <v>0</v>
      </c>
      <c r="N3830">
        <f t="shared" ca="1" si="1250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7"/>
        <v>0.05</v>
      </c>
      <c r="R3830">
        <f t="shared" ca="1" si="1238"/>
        <v>0</v>
      </c>
      <c r="S3830">
        <f t="shared" ca="1" si="1239"/>
        <v>101.72190000000012</v>
      </c>
      <c r="T3830">
        <f t="shared" ca="1" si="1240"/>
        <v>0</v>
      </c>
      <c r="U3830">
        <f t="shared" ca="1" si="1241"/>
        <v>0</v>
      </c>
      <c r="Z3830">
        <f t="shared" si="1246"/>
        <v>1.1275200000000001</v>
      </c>
      <c r="AA3830">
        <f t="shared" si="1247"/>
        <v>1.1255299999999999</v>
      </c>
      <c r="AB3830">
        <f t="shared" si="1251"/>
        <v>76.884422110548229</v>
      </c>
      <c r="AC3830">
        <f t="shared" si="1249"/>
        <v>39.572864321607511</v>
      </c>
      <c r="AE3830">
        <f t="shared" si="1243"/>
        <v>1.1273299999999999</v>
      </c>
      <c r="AF3830">
        <f t="shared" si="1244"/>
        <v>1.1257600000000001</v>
      </c>
      <c r="AG3830">
        <f t="shared" si="1248"/>
        <v>82.802547770699462</v>
      </c>
      <c r="AH3830">
        <f t="shared" si="1242"/>
        <v>55.818451799461037</v>
      </c>
    </row>
    <row r="3831" spans="1:34" x14ac:dyDescent="0.25">
      <c r="A3831" s="1">
        <v>42537.239583333336</v>
      </c>
      <c r="B3831">
        <v>1.12707</v>
      </c>
      <c r="C3831">
        <v>1.1285099999999999</v>
      </c>
      <c r="D3831">
        <v>1.1259699999999999</v>
      </c>
      <c r="E3831">
        <v>1.1264400000000001</v>
      </c>
      <c r="F3831">
        <v>6166</v>
      </c>
      <c r="H3831">
        <f t="shared" si="1236"/>
        <v>4.7000000000019249E-4</v>
      </c>
      <c r="I3831">
        <f t="shared" si="1232"/>
        <v>39.572864321607511</v>
      </c>
      <c r="J3831">
        <f t="shared" si="1245"/>
        <v>55.818451799461037</v>
      </c>
      <c r="K3831">
        <f t="shared" si="1233"/>
        <v>0</v>
      </c>
      <c r="L3831">
        <f t="shared" si="1234"/>
        <v>0</v>
      </c>
      <c r="M3831">
        <f t="shared" si="1235"/>
        <v>0</v>
      </c>
      <c r="N3831">
        <f t="shared" ca="1" si="1250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7"/>
        <v>0.05</v>
      </c>
      <c r="R3831">
        <f t="shared" ca="1" si="1238"/>
        <v>0</v>
      </c>
      <c r="S3831">
        <f t="shared" ca="1" si="1239"/>
        <v>101.72190000000012</v>
      </c>
      <c r="T3831">
        <f t="shared" ca="1" si="1240"/>
        <v>0</v>
      </c>
      <c r="U3831">
        <f t="shared" ca="1" si="1241"/>
        <v>0</v>
      </c>
      <c r="Z3831">
        <f t="shared" si="1246"/>
        <v>1.1285099999999999</v>
      </c>
      <c r="AA3831">
        <f t="shared" si="1247"/>
        <v>1.1255299999999999</v>
      </c>
      <c r="AB3831">
        <f t="shared" si="1251"/>
        <v>30.536912751684355</v>
      </c>
      <c r="AC3831">
        <f t="shared" si="1249"/>
        <v>43.312620147719457</v>
      </c>
      <c r="AE3831">
        <f t="shared" si="1243"/>
        <v>1.1285099999999999</v>
      </c>
      <c r="AF3831">
        <f t="shared" si="1244"/>
        <v>1.1257600000000001</v>
      </c>
      <c r="AG3831">
        <f t="shared" si="1248"/>
        <v>24.727272727274961</v>
      </c>
      <c r="AH3831">
        <f t="shared" si="1242"/>
        <v>53.764910248987213</v>
      </c>
    </row>
    <row r="3832" spans="1:34" x14ac:dyDescent="0.25">
      <c r="A3832" s="1">
        <v>42537.25</v>
      </c>
      <c r="B3832">
        <v>1.12643</v>
      </c>
      <c r="C3832">
        <v>1.1269800000000001</v>
      </c>
      <c r="D3832">
        <v>1.1264099999999999</v>
      </c>
      <c r="E3832">
        <v>1.1265400000000001</v>
      </c>
      <c r="F3832">
        <v>4693</v>
      </c>
      <c r="H3832">
        <f t="shared" si="1236"/>
        <v>2.0000000000131024E-5</v>
      </c>
      <c r="I3832">
        <f t="shared" si="1232"/>
        <v>43.312620147719457</v>
      </c>
      <c r="J3832">
        <f t="shared" si="1245"/>
        <v>53.764910248987213</v>
      </c>
      <c r="K3832">
        <f t="shared" si="1233"/>
        <v>0</v>
      </c>
      <c r="L3832">
        <f t="shared" si="1234"/>
        <v>0</v>
      </c>
      <c r="M3832">
        <f t="shared" si="1235"/>
        <v>0</v>
      </c>
      <c r="N3832">
        <f t="shared" ca="1" si="1250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7"/>
        <v>0.05</v>
      </c>
      <c r="R3832">
        <f t="shared" ca="1" si="1238"/>
        <v>0</v>
      </c>
      <c r="S3832">
        <f t="shared" ca="1" si="1239"/>
        <v>101.72190000000012</v>
      </c>
      <c r="T3832">
        <f t="shared" ca="1" si="1240"/>
        <v>0</v>
      </c>
      <c r="U3832">
        <f t="shared" ca="1" si="1241"/>
        <v>0</v>
      </c>
      <c r="Z3832">
        <f t="shared" si="1246"/>
        <v>1.1285099999999999</v>
      </c>
      <c r="AA3832">
        <f t="shared" si="1247"/>
        <v>1.1255299999999999</v>
      </c>
      <c r="AB3832">
        <f t="shared" si="1251"/>
        <v>33.892617449670581</v>
      </c>
      <c r="AC3832">
        <f t="shared" si="1249"/>
        <v>44.122457927223145</v>
      </c>
      <c r="AE3832">
        <f t="shared" si="1243"/>
        <v>1.1285099999999999</v>
      </c>
      <c r="AF3832">
        <f t="shared" si="1244"/>
        <v>1.1257600000000001</v>
      </c>
      <c r="AG3832">
        <f t="shared" si="1248"/>
        <v>28.363636363638449</v>
      </c>
      <c r="AH3832">
        <f t="shared" si="1242"/>
        <v>26.545454545456707</v>
      </c>
    </row>
    <row r="3833" spans="1:34" x14ac:dyDescent="0.25">
      <c r="A3833" s="1">
        <v>42537.260416666664</v>
      </c>
      <c r="B3833">
        <v>1.12656</v>
      </c>
      <c r="C3833">
        <v>1.12696</v>
      </c>
      <c r="D3833">
        <v>1.12646</v>
      </c>
      <c r="E3833">
        <v>1.1267400000000001</v>
      </c>
      <c r="F3833">
        <v>4156</v>
      </c>
      <c r="H3833">
        <f t="shared" si="1236"/>
        <v>9.9999999999988987E-5</v>
      </c>
      <c r="I3833">
        <f t="shared" si="1232"/>
        <v>44.122457927223145</v>
      </c>
      <c r="J3833">
        <f t="shared" si="1245"/>
        <v>26.545454545456707</v>
      </c>
      <c r="K3833">
        <f t="shared" si="1233"/>
        <v>0</v>
      </c>
      <c r="L3833">
        <f t="shared" si="1234"/>
        <v>0</v>
      </c>
      <c r="M3833">
        <f t="shared" si="1235"/>
        <v>0</v>
      </c>
      <c r="N3833">
        <f t="shared" ca="1" si="1250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7"/>
        <v>0.05</v>
      </c>
      <c r="R3833">
        <f t="shared" ca="1" si="1238"/>
        <v>0</v>
      </c>
      <c r="S3833">
        <f t="shared" ca="1" si="1239"/>
        <v>101.72190000000012</v>
      </c>
      <c r="T3833">
        <f t="shared" ca="1" si="1240"/>
        <v>0</v>
      </c>
      <c r="U3833">
        <f t="shared" ca="1" si="1241"/>
        <v>0</v>
      </c>
      <c r="Z3833">
        <f t="shared" si="1246"/>
        <v>1.1285099999999999</v>
      </c>
      <c r="AA3833">
        <f t="shared" si="1247"/>
        <v>1.1257600000000001</v>
      </c>
      <c r="AB3833">
        <f t="shared" si="1251"/>
        <v>35.636363636365424</v>
      </c>
      <c r="AC3833">
        <f t="shared" si="1249"/>
        <v>44.237578987067145</v>
      </c>
      <c r="AE3833">
        <f t="shared" si="1243"/>
        <v>1.1285099999999999</v>
      </c>
      <c r="AF3833">
        <f t="shared" si="1244"/>
        <v>1.1257600000000001</v>
      </c>
      <c r="AG3833">
        <f t="shared" si="1248"/>
        <v>35.636363636365424</v>
      </c>
      <c r="AH3833">
        <f t="shared" si="1242"/>
        <v>32.000000000001933</v>
      </c>
    </row>
    <row r="3834" spans="1:34" x14ac:dyDescent="0.25">
      <c r="A3834" s="1">
        <v>42537.270833333336</v>
      </c>
      <c r="B3834">
        <v>1.1267499999999999</v>
      </c>
      <c r="C3834">
        <v>1.1269899999999999</v>
      </c>
      <c r="D3834">
        <v>1.12588</v>
      </c>
      <c r="E3834">
        <v>1.12598</v>
      </c>
      <c r="F3834">
        <v>4507</v>
      </c>
      <c r="H3834">
        <f t="shared" si="1236"/>
        <v>9.9999999999988987E-5</v>
      </c>
      <c r="I3834">
        <f t="shared" si="1232"/>
        <v>44.237578987067145</v>
      </c>
      <c r="J3834">
        <f t="shared" si="1245"/>
        <v>32.000000000001933</v>
      </c>
      <c r="K3834">
        <f t="shared" si="1233"/>
        <v>0</v>
      </c>
      <c r="L3834">
        <f t="shared" si="1234"/>
        <v>0</v>
      </c>
      <c r="M3834">
        <f t="shared" si="1235"/>
        <v>0</v>
      </c>
      <c r="N3834">
        <f t="shared" ca="1" si="1250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7"/>
        <v>0.05</v>
      </c>
      <c r="R3834">
        <f t="shared" ca="1" si="1238"/>
        <v>0</v>
      </c>
      <c r="S3834">
        <f t="shared" ca="1" si="1239"/>
        <v>101.72190000000012</v>
      </c>
      <c r="T3834">
        <f t="shared" ca="1" si="1240"/>
        <v>0</v>
      </c>
      <c r="U3834">
        <f t="shared" ca="1" si="1241"/>
        <v>0</v>
      </c>
      <c r="Z3834">
        <f t="shared" si="1246"/>
        <v>1.1285099999999999</v>
      </c>
      <c r="AA3834">
        <f t="shared" si="1247"/>
        <v>1.1257600000000001</v>
      </c>
      <c r="AB3834">
        <f t="shared" si="1251"/>
        <v>7.9999999999964473</v>
      </c>
      <c r="AC3834">
        <f t="shared" si="1249"/>
        <v>27.0164734594292</v>
      </c>
      <c r="AE3834">
        <f t="shared" si="1243"/>
        <v>1.1285099999999999</v>
      </c>
      <c r="AF3834">
        <f t="shared" si="1244"/>
        <v>1.1257600000000001</v>
      </c>
      <c r="AG3834">
        <f t="shared" si="1248"/>
        <v>7.9999999999964473</v>
      </c>
      <c r="AH3834">
        <f t="shared" si="1242"/>
        <v>21.818181818180935</v>
      </c>
    </row>
    <row r="3835" spans="1:34" x14ac:dyDescent="0.25">
      <c r="A3835" s="1">
        <v>42537.28125</v>
      </c>
      <c r="B3835">
        <v>1.12598</v>
      </c>
      <c r="C3835">
        <v>1.1268199999999999</v>
      </c>
      <c r="D3835">
        <v>1.1258900000000001</v>
      </c>
      <c r="E3835">
        <v>1.1263300000000001</v>
      </c>
      <c r="F3835">
        <v>4187</v>
      </c>
      <c r="H3835">
        <f t="shared" si="1236"/>
        <v>8.9999999999923475E-5</v>
      </c>
      <c r="I3835">
        <f t="shared" si="1232"/>
        <v>27.0164734594292</v>
      </c>
      <c r="J3835">
        <f t="shared" si="1245"/>
        <v>21.818181818180935</v>
      </c>
      <c r="K3835">
        <f t="shared" si="1233"/>
        <v>0</v>
      </c>
      <c r="L3835">
        <f t="shared" si="1234"/>
        <v>0</v>
      </c>
      <c r="M3835">
        <f t="shared" si="1235"/>
        <v>0</v>
      </c>
      <c r="N3835">
        <f t="shared" ca="1" si="1250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7"/>
        <v>0.05</v>
      </c>
      <c r="R3835">
        <f t="shared" ca="1" si="1238"/>
        <v>0</v>
      </c>
      <c r="S3835">
        <f t="shared" ca="1" si="1239"/>
        <v>101.72190000000012</v>
      </c>
      <c r="T3835">
        <f t="shared" ca="1" si="1240"/>
        <v>0</v>
      </c>
      <c r="U3835">
        <f t="shared" ca="1" si="1241"/>
        <v>0</v>
      </c>
      <c r="Z3835">
        <f t="shared" si="1246"/>
        <v>1.1285099999999999</v>
      </c>
      <c r="AA3835">
        <f t="shared" si="1247"/>
        <v>1.1257600000000001</v>
      </c>
      <c r="AB3835">
        <f t="shared" si="1251"/>
        <v>20.727272727272698</v>
      </c>
      <c r="AC3835">
        <f t="shared" si="1249"/>
        <v>24.564063453326284</v>
      </c>
      <c r="AE3835">
        <f t="shared" si="1243"/>
        <v>1.1285099999999999</v>
      </c>
      <c r="AF3835">
        <f t="shared" si="1244"/>
        <v>1.12588</v>
      </c>
      <c r="AG3835">
        <f t="shared" si="1248"/>
        <v>17.110266159698739</v>
      </c>
      <c r="AH3835">
        <f t="shared" si="1242"/>
        <v>12.555133079847593</v>
      </c>
    </row>
    <row r="3836" spans="1:34" x14ac:dyDescent="0.25">
      <c r="A3836" s="1">
        <v>42537.291666666664</v>
      </c>
      <c r="B3836">
        <v>1.1263300000000001</v>
      </c>
      <c r="C3836">
        <v>1.1265099999999999</v>
      </c>
      <c r="D3836">
        <v>1.12608</v>
      </c>
      <c r="E3836">
        <v>1.1263000000000001</v>
      </c>
      <c r="F3836">
        <v>3844</v>
      </c>
      <c r="H3836">
        <f t="shared" si="1236"/>
        <v>2.20000000000109E-4</v>
      </c>
      <c r="I3836">
        <f t="shared" si="1232"/>
        <v>24.564063453326284</v>
      </c>
      <c r="J3836">
        <f t="shared" si="1245"/>
        <v>12.555133079847593</v>
      </c>
      <c r="K3836">
        <f t="shared" si="1233"/>
        <v>1</v>
      </c>
      <c r="L3836">
        <f t="shared" si="1234"/>
        <v>0</v>
      </c>
      <c r="M3836">
        <f t="shared" si="1235"/>
        <v>0</v>
      </c>
      <c r="N3836">
        <f t="shared" ca="1" si="1250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7"/>
        <v>0.05</v>
      </c>
      <c r="R3836">
        <f t="shared" ca="1" si="1238"/>
        <v>0</v>
      </c>
      <c r="S3836">
        <f t="shared" ca="1" si="1239"/>
        <v>101.72190000000012</v>
      </c>
      <c r="T3836">
        <f t="shared" ca="1" si="1240"/>
        <v>0</v>
      </c>
      <c r="U3836">
        <f t="shared" ca="1" si="1241"/>
        <v>0</v>
      </c>
      <c r="Z3836">
        <f t="shared" si="1246"/>
        <v>1.1285099999999999</v>
      </c>
      <c r="AA3836">
        <f t="shared" si="1247"/>
        <v>1.1257600000000001</v>
      </c>
      <c r="AB3836">
        <f t="shared" si="1251"/>
        <v>19.636363636364461</v>
      </c>
      <c r="AC3836">
        <f t="shared" si="1249"/>
        <v>20.999999999999758</v>
      </c>
      <c r="AE3836">
        <f t="shared" si="1243"/>
        <v>1.1285099999999999</v>
      </c>
      <c r="AF3836">
        <f t="shared" si="1244"/>
        <v>1.12588</v>
      </c>
      <c r="AG3836">
        <f t="shared" si="1248"/>
        <v>15.969581749053283</v>
      </c>
      <c r="AH3836">
        <f t="shared" si="1242"/>
        <v>16.539923954376011</v>
      </c>
    </row>
    <row r="3837" spans="1:34" x14ac:dyDescent="0.25">
      <c r="A3837" s="1">
        <v>42537.302083333336</v>
      </c>
      <c r="B3837">
        <v>1.1263000000000001</v>
      </c>
      <c r="C3837">
        <v>1.12666</v>
      </c>
      <c r="D3837">
        <v>1.1262099999999999</v>
      </c>
      <c r="E3837">
        <v>1.1266499999999999</v>
      </c>
      <c r="F3837">
        <v>3777</v>
      </c>
      <c r="H3837">
        <f t="shared" si="1236"/>
        <v>9.0000000000145519E-5</v>
      </c>
      <c r="I3837">
        <f t="shared" si="1232"/>
        <v>20.999999999999758</v>
      </c>
      <c r="J3837">
        <f t="shared" si="1245"/>
        <v>16.539923954376011</v>
      </c>
      <c r="K3837">
        <f t="shared" si="1233"/>
        <v>1</v>
      </c>
      <c r="L3837">
        <f t="shared" si="1234"/>
        <v>0</v>
      </c>
      <c r="M3837">
        <f t="shared" si="1235"/>
        <v>0</v>
      </c>
      <c r="N3837">
        <f t="shared" ca="1" si="1250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7"/>
        <v>0.05</v>
      </c>
      <c r="R3837">
        <f t="shared" ca="1" si="1238"/>
        <v>0</v>
      </c>
      <c r="S3837">
        <f t="shared" ca="1" si="1239"/>
        <v>101.72190000000012</v>
      </c>
      <c r="T3837">
        <f t="shared" ca="1" si="1240"/>
        <v>0</v>
      </c>
      <c r="U3837">
        <f t="shared" ca="1" si="1241"/>
        <v>0</v>
      </c>
      <c r="Z3837">
        <f t="shared" si="1246"/>
        <v>1.1285099999999999</v>
      </c>
      <c r="AA3837">
        <f t="shared" si="1247"/>
        <v>1.1257600000000001</v>
      </c>
      <c r="AB3837">
        <f t="shared" si="1251"/>
        <v>32.363636363632637</v>
      </c>
      <c r="AC3837">
        <f t="shared" si="1249"/>
        <v>20.18181818181656</v>
      </c>
      <c r="AE3837">
        <f t="shared" si="1243"/>
        <v>1.1285099999999999</v>
      </c>
      <c r="AF3837">
        <f t="shared" si="1244"/>
        <v>1.12588</v>
      </c>
      <c r="AG3837">
        <f t="shared" si="1248"/>
        <v>29.277566539922574</v>
      </c>
      <c r="AH3837">
        <f t="shared" si="1242"/>
        <v>22.623574144487929</v>
      </c>
    </row>
    <row r="3838" spans="1:34" x14ac:dyDescent="0.25">
      <c r="A3838" s="1">
        <v>42537.3125</v>
      </c>
      <c r="B3838">
        <v>1.1266400000000001</v>
      </c>
      <c r="C3838">
        <v>1.1272899999999999</v>
      </c>
      <c r="D3838">
        <v>1.12663</v>
      </c>
      <c r="E3838">
        <v>1.12703</v>
      </c>
      <c r="F3838">
        <v>4377</v>
      </c>
      <c r="H3838">
        <f t="shared" si="1236"/>
        <v>1.0000000000065512E-5</v>
      </c>
      <c r="I3838">
        <f t="shared" si="1232"/>
        <v>20.18181818181656</v>
      </c>
      <c r="J3838">
        <f t="shared" si="1245"/>
        <v>22.623574144487929</v>
      </c>
      <c r="K3838">
        <f t="shared" si="1233"/>
        <v>1</v>
      </c>
      <c r="L3838">
        <f t="shared" si="1234"/>
        <v>0</v>
      </c>
      <c r="M3838">
        <f t="shared" si="1235"/>
        <v>0</v>
      </c>
      <c r="N3838">
        <f t="shared" ca="1" si="1250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7"/>
        <v>0.05</v>
      </c>
      <c r="R3838">
        <f t="shared" ca="1" si="1238"/>
        <v>0</v>
      </c>
      <c r="S3838">
        <f t="shared" ca="1" si="1239"/>
        <v>101.72190000000012</v>
      </c>
      <c r="T3838">
        <f t="shared" ca="1" si="1240"/>
        <v>0</v>
      </c>
      <c r="U3838">
        <f t="shared" ca="1" si="1241"/>
        <v>0</v>
      </c>
      <c r="Z3838">
        <f t="shared" si="1246"/>
        <v>1.1285099999999999</v>
      </c>
      <c r="AA3838">
        <f t="shared" si="1247"/>
        <v>1.1257600000000001</v>
      </c>
      <c r="AB3838">
        <f t="shared" si="1251"/>
        <v>46.181818181817121</v>
      </c>
      <c r="AC3838">
        <f t="shared" si="1249"/>
        <v>29.727272727271728</v>
      </c>
      <c r="AE3838">
        <f t="shared" si="1243"/>
        <v>1.1272899999999999</v>
      </c>
      <c r="AF3838">
        <f t="shared" si="1244"/>
        <v>1.12588</v>
      </c>
      <c r="AG3838">
        <f t="shared" si="1248"/>
        <v>81.56028368794729</v>
      </c>
      <c r="AH3838">
        <f t="shared" si="1242"/>
        <v>55.418925113934932</v>
      </c>
    </row>
    <row r="3839" spans="1:34" x14ac:dyDescent="0.25">
      <c r="A3839" s="1">
        <v>42537.322916666664</v>
      </c>
      <c r="B3839">
        <v>1.12704</v>
      </c>
      <c r="C3839">
        <v>1.1277200000000001</v>
      </c>
      <c r="D3839">
        <v>1.1269800000000001</v>
      </c>
      <c r="E3839">
        <v>1.1276299999999999</v>
      </c>
      <c r="F3839">
        <v>4475</v>
      </c>
      <c r="H3839">
        <f t="shared" si="1236"/>
        <v>5.9999999999948983E-5</v>
      </c>
      <c r="I3839">
        <f t="shared" si="1232"/>
        <v>29.727272727271728</v>
      </c>
      <c r="J3839">
        <f t="shared" si="1245"/>
        <v>55.418925113934932</v>
      </c>
      <c r="K3839">
        <f t="shared" si="1233"/>
        <v>1</v>
      </c>
      <c r="L3839">
        <f t="shared" si="1234"/>
        <v>0</v>
      </c>
      <c r="M3839">
        <f t="shared" si="1235"/>
        <v>0</v>
      </c>
      <c r="N3839">
        <f t="shared" ca="1" si="1250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7"/>
        <v>0.05</v>
      </c>
      <c r="R3839">
        <f t="shared" ca="1" si="1238"/>
        <v>0</v>
      </c>
      <c r="S3839">
        <f t="shared" ca="1" si="1239"/>
        <v>101.72190000000012</v>
      </c>
      <c r="T3839">
        <f t="shared" ca="1" si="1240"/>
        <v>0</v>
      </c>
      <c r="U3839">
        <f t="shared" ca="1" si="1241"/>
        <v>0</v>
      </c>
      <c r="Z3839">
        <f t="shared" si="1246"/>
        <v>1.1285099999999999</v>
      </c>
      <c r="AA3839">
        <f t="shared" si="1247"/>
        <v>1.1257600000000001</v>
      </c>
      <c r="AB3839">
        <f t="shared" si="1251"/>
        <v>67.999999999998067</v>
      </c>
      <c r="AC3839">
        <f t="shared" si="1249"/>
        <v>41.545454545453069</v>
      </c>
      <c r="AE3839">
        <f t="shared" si="1243"/>
        <v>1.1277200000000001</v>
      </c>
      <c r="AF3839">
        <f t="shared" si="1244"/>
        <v>1.12588</v>
      </c>
      <c r="AG3839">
        <f t="shared" si="1248"/>
        <v>95.108695652166176</v>
      </c>
      <c r="AH3839">
        <f t="shared" si="1242"/>
        <v>88.33448967005674</v>
      </c>
    </row>
    <row r="3840" spans="1:34" x14ac:dyDescent="0.25">
      <c r="A3840" s="1">
        <v>42537.333333333336</v>
      </c>
      <c r="B3840">
        <v>1.1276200000000001</v>
      </c>
      <c r="C3840">
        <v>1.1284000000000001</v>
      </c>
      <c r="D3840">
        <v>1.1274599999999999</v>
      </c>
      <c r="E3840">
        <v>1.12818</v>
      </c>
      <c r="F3840">
        <v>4357</v>
      </c>
      <c r="H3840">
        <f t="shared" si="1236"/>
        <v>1.6000000000016001E-4</v>
      </c>
      <c r="I3840">
        <f t="shared" si="1232"/>
        <v>41.545454545453069</v>
      </c>
      <c r="J3840">
        <f t="shared" si="1245"/>
        <v>88.33448967005674</v>
      </c>
      <c r="K3840">
        <f t="shared" si="1233"/>
        <v>0</v>
      </c>
      <c r="L3840">
        <f t="shared" si="1234"/>
        <v>1</v>
      </c>
      <c r="M3840">
        <f t="shared" si="1235"/>
        <v>0</v>
      </c>
      <c r="N3840">
        <f t="shared" ca="1" si="1250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7"/>
        <v>0.05</v>
      </c>
      <c r="R3840">
        <f t="shared" ca="1" si="1238"/>
        <v>0</v>
      </c>
      <c r="S3840">
        <f t="shared" ca="1" si="1239"/>
        <v>101.72190000000012</v>
      </c>
      <c r="T3840">
        <f t="shared" ca="1" si="1240"/>
        <v>0</v>
      </c>
      <c r="U3840">
        <f t="shared" ca="1" si="1241"/>
        <v>0</v>
      </c>
      <c r="Z3840">
        <f t="shared" si="1246"/>
        <v>1.1285099999999999</v>
      </c>
      <c r="AA3840">
        <f t="shared" si="1247"/>
        <v>1.1257600000000001</v>
      </c>
      <c r="AB3840">
        <f t="shared" si="1251"/>
        <v>88.000000000001293</v>
      </c>
      <c r="AC3840">
        <f t="shared" si="1249"/>
        <v>58.636363636362276</v>
      </c>
      <c r="AE3840">
        <f t="shared" si="1243"/>
        <v>1.1284000000000001</v>
      </c>
      <c r="AF3840">
        <f t="shared" si="1244"/>
        <v>1.12588</v>
      </c>
      <c r="AG3840">
        <f t="shared" si="1248"/>
        <v>91.269841269837215</v>
      </c>
      <c r="AH3840">
        <f t="shared" si="1242"/>
        <v>93.189268461001689</v>
      </c>
    </row>
    <row r="3841" spans="1:34" x14ac:dyDescent="0.25">
      <c r="A3841" s="1">
        <v>42537.34375</v>
      </c>
      <c r="B3841">
        <v>1.1281699999999999</v>
      </c>
      <c r="C3841">
        <v>1.1282000000000001</v>
      </c>
      <c r="D3841">
        <v>1.12748</v>
      </c>
      <c r="E3841">
        <v>1.1279600000000001</v>
      </c>
      <c r="F3841">
        <v>4390</v>
      </c>
      <c r="H3841">
        <f t="shared" si="1236"/>
        <v>4.8000000000003595E-4</v>
      </c>
      <c r="I3841">
        <f t="shared" si="1232"/>
        <v>58.636363636362276</v>
      </c>
      <c r="J3841">
        <f t="shared" si="1245"/>
        <v>93.189268461001689</v>
      </c>
      <c r="K3841">
        <f t="shared" si="1233"/>
        <v>0</v>
      </c>
      <c r="L3841">
        <f t="shared" si="1234"/>
        <v>1</v>
      </c>
      <c r="M3841">
        <f t="shared" si="1235"/>
        <v>0</v>
      </c>
      <c r="N3841">
        <f t="shared" ca="1" si="1250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7"/>
        <v>0.05</v>
      </c>
      <c r="R3841">
        <f t="shared" ca="1" si="1238"/>
        <v>0</v>
      </c>
      <c r="S3841">
        <f t="shared" ca="1" si="1239"/>
        <v>101.72190000000012</v>
      </c>
      <c r="T3841">
        <f t="shared" ca="1" si="1240"/>
        <v>0</v>
      </c>
      <c r="U3841">
        <f t="shared" ca="1" si="1241"/>
        <v>0</v>
      </c>
      <c r="Z3841">
        <f t="shared" si="1246"/>
        <v>1.1285099999999999</v>
      </c>
      <c r="AA3841">
        <f t="shared" si="1247"/>
        <v>1.1257600000000001</v>
      </c>
      <c r="AB3841">
        <f t="shared" si="1251"/>
        <v>80.000000000004846</v>
      </c>
      <c r="AC3841">
        <f t="shared" si="1249"/>
        <v>70.545454545455328</v>
      </c>
      <c r="AE3841">
        <f t="shared" si="1243"/>
        <v>1.1284000000000001</v>
      </c>
      <c r="AF3841">
        <f t="shared" si="1244"/>
        <v>1.1258900000000001</v>
      </c>
      <c r="AG3841">
        <f t="shared" si="1248"/>
        <v>82.470119521912594</v>
      </c>
      <c r="AH3841">
        <f t="shared" si="1242"/>
        <v>86.869980395874904</v>
      </c>
    </row>
    <row r="3842" spans="1:34" x14ac:dyDescent="0.25">
      <c r="A3842" s="1">
        <v>42537.354166666664</v>
      </c>
      <c r="B3842">
        <v>1.12795</v>
      </c>
      <c r="C3842">
        <v>1.1283000000000001</v>
      </c>
      <c r="D3842">
        <v>1.1275200000000001</v>
      </c>
      <c r="E3842">
        <v>1.1282799999999999</v>
      </c>
      <c r="F3842">
        <v>4027</v>
      </c>
      <c r="H3842">
        <f t="shared" si="1236"/>
        <v>4.2999999999993044E-4</v>
      </c>
      <c r="I3842">
        <f t="shared" ref="I3842:I3905" si="1252">AC3841</f>
        <v>70.545454545455328</v>
      </c>
      <c r="J3842">
        <f t="shared" si="1245"/>
        <v>86.869980395874904</v>
      </c>
      <c r="K3842">
        <f t="shared" ref="K3842:K3905" si="1253">IF(AND($I3842&gt;$Y$4,$I3841&gt;$Y$4),-1,IF(AND($I3842&lt;$Y$5,$I3841&lt;$Y$5),1,0))</f>
        <v>0</v>
      </c>
      <c r="L3842">
        <f t="shared" si="1234"/>
        <v>0</v>
      </c>
      <c r="M3842">
        <f t="shared" si="1235"/>
        <v>0</v>
      </c>
      <c r="N3842">
        <f t="shared" ca="1" si="1250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7"/>
        <v>0.05</v>
      </c>
      <c r="R3842">
        <f t="shared" ca="1" si="1238"/>
        <v>0</v>
      </c>
      <c r="S3842">
        <f t="shared" ca="1" si="1239"/>
        <v>101.72190000000012</v>
      </c>
      <c r="T3842">
        <f t="shared" ca="1" si="1240"/>
        <v>0</v>
      </c>
      <c r="U3842">
        <f t="shared" ca="1" si="1241"/>
        <v>0</v>
      </c>
      <c r="Z3842">
        <f t="shared" si="1246"/>
        <v>1.1285099999999999</v>
      </c>
      <c r="AA3842">
        <f t="shared" si="1247"/>
        <v>1.1257600000000001</v>
      </c>
      <c r="AB3842">
        <f t="shared" si="1251"/>
        <v>91.636363636364777</v>
      </c>
      <c r="AC3842">
        <f t="shared" si="1249"/>
        <v>81.909090909092242</v>
      </c>
      <c r="AE3842">
        <f t="shared" si="1243"/>
        <v>1.1284000000000001</v>
      </c>
      <c r="AF3842">
        <f t="shared" si="1244"/>
        <v>1.12608</v>
      </c>
      <c r="AG3842">
        <f t="shared" si="1248"/>
        <v>94.827586206891596</v>
      </c>
      <c r="AH3842">
        <f t="shared" si="1242"/>
        <v>88.648852864402102</v>
      </c>
    </row>
    <row r="3843" spans="1:34" x14ac:dyDescent="0.25">
      <c r="A3843" s="1">
        <v>42537.364583333336</v>
      </c>
      <c r="B3843">
        <v>1.1282700000000001</v>
      </c>
      <c r="C3843">
        <v>1.1282799999999999</v>
      </c>
      <c r="D3843">
        <v>1.12714</v>
      </c>
      <c r="E3843">
        <v>1.12767</v>
      </c>
      <c r="F3843">
        <v>4338</v>
      </c>
      <c r="H3843">
        <f t="shared" si="1236"/>
        <v>5.2999999999991942E-4</v>
      </c>
      <c r="I3843">
        <f t="shared" si="1252"/>
        <v>81.909090909092242</v>
      </c>
      <c r="J3843">
        <f t="shared" si="1245"/>
        <v>88.648852864402102</v>
      </c>
      <c r="K3843">
        <f t="shared" si="1253"/>
        <v>0</v>
      </c>
      <c r="L3843">
        <f t="shared" ref="L3843:L3906" si="1254">IF(AND($I3843-$J3843&gt;$Y$6),-1,IF(AND($I3843-$J3843&lt;-$Y$5),1,0))</f>
        <v>0</v>
      </c>
      <c r="M3843">
        <f t="shared" ref="M3843:M3906" si="1255">IF(AND(K3843=1,L3843=1),1,IF(AND(K3843=-1,L3843=-1),-1,0))</f>
        <v>0</v>
      </c>
      <c r="N3843">
        <f t="shared" ca="1" si="1250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7"/>
        <v>0.05</v>
      </c>
      <c r="R3843">
        <f t="shared" ca="1" si="1238"/>
        <v>0</v>
      </c>
      <c r="S3843">
        <f t="shared" ca="1" si="1239"/>
        <v>101.72190000000012</v>
      </c>
      <c r="T3843">
        <f t="shared" ca="1" si="1240"/>
        <v>0</v>
      </c>
      <c r="U3843">
        <f t="shared" ca="1" si="1241"/>
        <v>0</v>
      </c>
      <c r="Z3843">
        <f t="shared" si="1246"/>
        <v>1.1285099999999999</v>
      </c>
      <c r="AA3843">
        <f t="shared" si="1247"/>
        <v>1.1257600000000001</v>
      </c>
      <c r="AB3843">
        <f t="shared" si="1251"/>
        <v>69.45454545454507</v>
      </c>
      <c r="AC3843">
        <f t="shared" si="1249"/>
        <v>82.272727272728986</v>
      </c>
      <c r="AE3843">
        <f t="shared" si="1243"/>
        <v>1.1284000000000001</v>
      </c>
      <c r="AF3843">
        <f t="shared" si="1244"/>
        <v>1.1262099999999999</v>
      </c>
      <c r="AG3843">
        <f t="shared" si="1248"/>
        <v>66.666666666663289</v>
      </c>
      <c r="AH3843">
        <f t="shared" si="1242"/>
        <v>80.747126436777449</v>
      </c>
    </row>
    <row r="3844" spans="1:34" x14ac:dyDescent="0.25">
      <c r="A3844" s="1">
        <v>42537.375</v>
      </c>
      <c r="B3844">
        <v>1.1276600000000001</v>
      </c>
      <c r="C3844">
        <v>1.1284000000000001</v>
      </c>
      <c r="D3844">
        <v>1.12754</v>
      </c>
      <c r="E3844">
        <v>1.12829</v>
      </c>
      <c r="F3844">
        <v>4792</v>
      </c>
      <c r="H3844">
        <f t="shared" ref="H3844:H3907" si="1256">MIN(E3844,B3844) - D3844</f>
        <v>1.2000000000012001E-4</v>
      </c>
      <c r="I3844">
        <f t="shared" si="1252"/>
        <v>82.272727272728986</v>
      </c>
      <c r="J3844">
        <f t="shared" si="1245"/>
        <v>80.747126436777449</v>
      </c>
      <c r="K3844">
        <f t="shared" si="1253"/>
        <v>-1</v>
      </c>
      <c r="L3844">
        <f t="shared" si="1254"/>
        <v>0</v>
      </c>
      <c r="M3844">
        <f t="shared" si="1255"/>
        <v>0</v>
      </c>
      <c r="N3844">
        <f t="shared" ca="1" si="1250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7">ROUNDDOWN(S3843/2000,2)</f>
        <v>0.05</v>
      </c>
      <c r="R3844">
        <f t="shared" ref="R3844:R3907" ca="1" si="1258">O3844</f>
        <v>0</v>
      </c>
      <c r="S3844">
        <f t="shared" ref="S3844:S3907" ca="1" si="1259">S3843+U3844</f>
        <v>101.72190000000012</v>
      </c>
      <c r="T3844">
        <f t="shared" ref="T3844:T3907" ca="1" si="1260">SIGN(R3844)</f>
        <v>0</v>
      </c>
      <c r="U3844">
        <f t="shared" ref="U3844:U3907" ca="1" si="1261">R3844*$V$4*P3844+IF(O3844=0,0,$V$3)</f>
        <v>0</v>
      </c>
      <c r="Z3844">
        <f t="shared" si="1246"/>
        <v>1.1285099999999999</v>
      </c>
      <c r="AA3844">
        <f t="shared" si="1247"/>
        <v>1.1257600000000001</v>
      </c>
      <c r="AB3844">
        <f t="shared" si="1251"/>
        <v>92.000000000003553</v>
      </c>
      <c r="AC3844">
        <f t="shared" si="1249"/>
        <v>83.272727272729554</v>
      </c>
      <c r="AE3844">
        <f t="shared" si="1243"/>
        <v>1.1284000000000001</v>
      </c>
      <c r="AF3844">
        <f t="shared" si="1244"/>
        <v>1.12663</v>
      </c>
      <c r="AG3844">
        <f t="shared" si="1248"/>
        <v>93.785310734460367</v>
      </c>
      <c r="AH3844">
        <f t="shared" si="1242"/>
        <v>80.225988700561828</v>
      </c>
    </row>
    <row r="3845" spans="1:34" x14ac:dyDescent="0.25">
      <c r="A3845" s="1">
        <v>42537.385416666664</v>
      </c>
      <c r="B3845">
        <v>1.1282799999999999</v>
      </c>
      <c r="C3845">
        <v>1.1286700000000001</v>
      </c>
      <c r="D3845">
        <v>1.1275599999999999</v>
      </c>
      <c r="E3845">
        <v>1.12767</v>
      </c>
      <c r="F3845">
        <v>4526</v>
      </c>
      <c r="H3845">
        <f t="shared" si="1256"/>
        <v>1.100000000000545E-4</v>
      </c>
      <c r="I3845">
        <f t="shared" si="1252"/>
        <v>83.272727272729554</v>
      </c>
      <c r="J3845">
        <f t="shared" si="1245"/>
        <v>80.225988700561828</v>
      </c>
      <c r="K3845">
        <f t="shared" si="1253"/>
        <v>-1</v>
      </c>
      <c r="L3845">
        <f t="shared" si="1254"/>
        <v>0</v>
      </c>
      <c r="M3845">
        <f t="shared" si="1255"/>
        <v>0</v>
      </c>
      <c r="N3845">
        <f t="shared" ca="1" si="1250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7"/>
        <v>0.05</v>
      </c>
      <c r="R3845">
        <f t="shared" ca="1" si="1258"/>
        <v>0</v>
      </c>
      <c r="S3845">
        <f t="shared" ca="1" si="1259"/>
        <v>101.72190000000012</v>
      </c>
      <c r="T3845">
        <f t="shared" ca="1" si="1260"/>
        <v>0</v>
      </c>
      <c r="U3845">
        <f t="shared" ca="1" si="1261"/>
        <v>0</v>
      </c>
      <c r="Z3845">
        <f t="shared" si="1246"/>
        <v>1.1286700000000001</v>
      </c>
      <c r="AA3845">
        <f t="shared" si="1247"/>
        <v>1.1257600000000001</v>
      </c>
      <c r="AB3845">
        <f t="shared" si="1251"/>
        <v>65.635738831610908</v>
      </c>
      <c r="AC3845">
        <f t="shared" si="1249"/>
        <v>79.681661980631077</v>
      </c>
      <c r="AE3845">
        <f t="shared" si="1243"/>
        <v>1.1286700000000001</v>
      </c>
      <c r="AF3845">
        <f t="shared" si="1244"/>
        <v>1.1269800000000001</v>
      </c>
      <c r="AG3845">
        <f t="shared" si="1248"/>
        <v>40.82840236685621</v>
      </c>
      <c r="AH3845">
        <f t="shared" si="1242"/>
        <v>67.306856550658296</v>
      </c>
    </row>
    <row r="3846" spans="1:34" x14ac:dyDescent="0.25">
      <c r="A3846" s="1">
        <v>42537.395833333336</v>
      </c>
      <c r="B3846">
        <v>1.1276600000000001</v>
      </c>
      <c r="C3846">
        <v>1.1289400000000001</v>
      </c>
      <c r="D3846">
        <v>1.1275999999999999</v>
      </c>
      <c r="E3846">
        <v>1.1287499999999999</v>
      </c>
      <c r="F3846">
        <v>5249</v>
      </c>
      <c r="H3846">
        <f t="shared" si="1256"/>
        <v>6.0000000000171028E-5</v>
      </c>
      <c r="I3846">
        <f t="shared" si="1252"/>
        <v>79.681661980631077</v>
      </c>
      <c r="J3846">
        <f t="shared" si="1245"/>
        <v>67.306856550658296</v>
      </c>
      <c r="K3846">
        <f t="shared" si="1253"/>
        <v>-1</v>
      </c>
      <c r="L3846">
        <f t="shared" si="1254"/>
        <v>0</v>
      </c>
      <c r="M3846">
        <f t="shared" si="1255"/>
        <v>0</v>
      </c>
      <c r="N3846">
        <f t="shared" ca="1" si="1250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6">
        <f t="shared" ca="1" si="1257"/>
        <v>0.05</v>
      </c>
      <c r="R3846">
        <f t="shared" ca="1" si="1258"/>
        <v>0</v>
      </c>
      <c r="S3846">
        <f t="shared" ca="1" si="1259"/>
        <v>101.72190000000012</v>
      </c>
      <c r="T3846">
        <f t="shared" ca="1" si="1260"/>
        <v>0</v>
      </c>
      <c r="U3846">
        <f t="shared" ca="1" si="1261"/>
        <v>0</v>
      </c>
      <c r="Z3846">
        <f t="shared" si="1246"/>
        <v>1.1289400000000001</v>
      </c>
      <c r="AA3846">
        <f t="shared" si="1247"/>
        <v>1.1257600000000001</v>
      </c>
      <c r="AB3846">
        <f t="shared" si="1251"/>
        <v>94.025157232700096</v>
      </c>
      <c r="AC3846">
        <f t="shared" si="1249"/>
        <v>80.278860379714914</v>
      </c>
      <c r="AE3846">
        <f t="shared" si="1243"/>
        <v>1.1289400000000001</v>
      </c>
      <c r="AF3846">
        <f t="shared" si="1244"/>
        <v>1.12714</v>
      </c>
      <c r="AG3846">
        <f t="shared" si="1248"/>
        <v>89.44444444443711</v>
      </c>
      <c r="AH3846">
        <f t="shared" si="1242"/>
        <v>65.136423405646667</v>
      </c>
    </row>
    <row r="3847" spans="1:34" x14ac:dyDescent="0.25">
      <c r="A3847" s="1">
        <v>42537.40625</v>
      </c>
      <c r="B3847">
        <v>1.12873</v>
      </c>
      <c r="C3847">
        <v>1.1294299999999999</v>
      </c>
      <c r="D3847">
        <v>1.1284799999999999</v>
      </c>
      <c r="E3847">
        <v>1.1286499999999999</v>
      </c>
      <c r="F3847">
        <v>5579</v>
      </c>
      <c r="H3847">
        <f t="shared" si="1256"/>
        <v>1.7000000000000348E-4</v>
      </c>
      <c r="I3847">
        <f t="shared" si="1252"/>
        <v>80.278860379714914</v>
      </c>
      <c r="J3847">
        <f t="shared" si="1245"/>
        <v>65.136423405646667</v>
      </c>
      <c r="K3847">
        <f t="shared" si="1253"/>
        <v>-1</v>
      </c>
      <c r="L3847">
        <f t="shared" si="1254"/>
        <v>0</v>
      </c>
      <c r="M3847">
        <f t="shared" si="1255"/>
        <v>0</v>
      </c>
      <c r="N3847">
        <f t="shared" ca="1" si="1250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7"/>
        <v>0.05</v>
      </c>
      <c r="R3847">
        <f t="shared" ca="1" si="1258"/>
        <v>0</v>
      </c>
      <c r="S3847">
        <f t="shared" ca="1" si="1259"/>
        <v>101.72190000000012</v>
      </c>
      <c r="T3847">
        <f t="shared" ca="1" si="1260"/>
        <v>0</v>
      </c>
      <c r="U3847">
        <f t="shared" ca="1" si="1261"/>
        <v>0</v>
      </c>
      <c r="Z3847">
        <f t="shared" si="1246"/>
        <v>1.1294299999999999</v>
      </c>
      <c r="AA3847">
        <f t="shared" si="1247"/>
        <v>1.1257600000000001</v>
      </c>
      <c r="AB3847">
        <f t="shared" si="1251"/>
        <v>78.746594005448586</v>
      </c>
      <c r="AC3847">
        <f t="shared" si="1249"/>
        <v>82.601872517440782</v>
      </c>
      <c r="AE3847">
        <f t="shared" si="1243"/>
        <v>1.1294299999999999</v>
      </c>
      <c r="AF3847">
        <f t="shared" si="1244"/>
        <v>1.12714</v>
      </c>
      <c r="AG3847">
        <f t="shared" si="1248"/>
        <v>65.938864628819388</v>
      </c>
      <c r="AH3847">
        <f t="shared" si="1242"/>
        <v>77.691654536628249</v>
      </c>
    </row>
    <row r="3848" spans="1:34" x14ac:dyDescent="0.25">
      <c r="A3848" s="1">
        <v>42537.416666666664</v>
      </c>
      <c r="B3848">
        <v>1.1286700000000001</v>
      </c>
      <c r="C3848">
        <v>1.12903</v>
      </c>
      <c r="D3848">
        <v>1.1273899999999999</v>
      </c>
      <c r="E3848">
        <v>1.12741</v>
      </c>
      <c r="F3848">
        <v>5254</v>
      </c>
      <c r="H3848">
        <f t="shared" si="1256"/>
        <v>2.0000000000131024E-5</v>
      </c>
      <c r="I3848">
        <f t="shared" si="1252"/>
        <v>82.601872517440782</v>
      </c>
      <c r="J3848">
        <f t="shared" si="1245"/>
        <v>77.691654536628249</v>
      </c>
      <c r="K3848">
        <f t="shared" si="1253"/>
        <v>-1</v>
      </c>
      <c r="L3848">
        <f t="shared" si="1254"/>
        <v>0</v>
      </c>
      <c r="M3848">
        <f t="shared" si="1255"/>
        <v>0</v>
      </c>
      <c r="N3848">
        <f t="shared" ca="1" si="1250"/>
        <v>0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7"/>
        <v>0.05</v>
      </c>
      <c r="R3848">
        <f t="shared" ca="1" si="1258"/>
        <v>0</v>
      </c>
      <c r="S3848">
        <f t="shared" ca="1" si="1259"/>
        <v>101.72190000000012</v>
      </c>
      <c r="T3848">
        <f t="shared" ca="1" si="1260"/>
        <v>0</v>
      </c>
      <c r="U3848">
        <f t="shared" ca="1" si="1261"/>
        <v>0</v>
      </c>
      <c r="Z3848">
        <f t="shared" si="1246"/>
        <v>1.1294299999999999</v>
      </c>
      <c r="AA3848">
        <f t="shared" si="1247"/>
        <v>1.1257600000000001</v>
      </c>
      <c r="AB3848">
        <f t="shared" si="1251"/>
        <v>44.959128065395127</v>
      </c>
      <c r="AC3848">
        <f t="shared" si="1249"/>
        <v>70.841654533788684</v>
      </c>
      <c r="AE3848">
        <f t="shared" si="1243"/>
        <v>1.1294299999999999</v>
      </c>
      <c r="AF3848">
        <f t="shared" si="1244"/>
        <v>1.12714</v>
      </c>
      <c r="AG3848">
        <f t="shared" si="1248"/>
        <v>11.790393013100605</v>
      </c>
      <c r="AH3848">
        <f t="shared" si="1242"/>
        <v>38.864628820959993</v>
      </c>
    </row>
    <row r="3849" spans="1:34" x14ac:dyDescent="0.25">
      <c r="A3849" s="1">
        <v>42537.427083333336</v>
      </c>
      <c r="B3849">
        <v>1.1274200000000001</v>
      </c>
      <c r="C3849">
        <v>1.1274900000000001</v>
      </c>
      <c r="D3849">
        <v>1.1261300000000001</v>
      </c>
      <c r="E3849">
        <v>1.1269</v>
      </c>
      <c r="F3849">
        <v>5175</v>
      </c>
      <c r="H3849">
        <f t="shared" si="1256"/>
        <v>7.699999999999374E-4</v>
      </c>
      <c r="I3849">
        <f t="shared" si="1252"/>
        <v>70.841654533788684</v>
      </c>
      <c r="J3849">
        <f t="shared" si="1245"/>
        <v>38.864628820959993</v>
      </c>
      <c r="K3849">
        <f t="shared" si="1253"/>
        <v>0</v>
      </c>
      <c r="L3849">
        <f t="shared" si="1254"/>
        <v>-1</v>
      </c>
      <c r="M3849">
        <f t="shared" si="1255"/>
        <v>0</v>
      </c>
      <c r="N3849">
        <f t="shared" ca="1" si="1250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7"/>
        <v>0.05</v>
      </c>
      <c r="R3849">
        <f t="shared" ca="1" si="1258"/>
        <v>0</v>
      </c>
      <c r="S3849">
        <f t="shared" ca="1" si="1259"/>
        <v>101.72190000000012</v>
      </c>
      <c r="T3849">
        <f t="shared" ca="1" si="1260"/>
        <v>0</v>
      </c>
      <c r="U3849">
        <f t="shared" ca="1" si="1261"/>
        <v>0</v>
      </c>
      <c r="Z3849">
        <f t="shared" si="1246"/>
        <v>1.1294299999999999</v>
      </c>
      <c r="AA3849">
        <f t="shared" si="1247"/>
        <v>1.1257600000000001</v>
      </c>
      <c r="AB3849">
        <f t="shared" si="1251"/>
        <v>31.062670299726662</v>
      </c>
      <c r="AC3849">
        <f t="shared" si="1249"/>
        <v>62.198387400817623</v>
      </c>
      <c r="AE3849">
        <f t="shared" si="1243"/>
        <v>1.1294299999999999</v>
      </c>
      <c r="AF3849">
        <f t="shared" si="1244"/>
        <v>1.1261300000000001</v>
      </c>
      <c r="AG3849">
        <f t="shared" si="1248"/>
        <v>23.333333333332437</v>
      </c>
      <c r="AH3849">
        <f t="shared" si="1242"/>
        <v>17.561863173216523</v>
      </c>
    </row>
    <row r="3850" spans="1:34" x14ac:dyDescent="0.25">
      <c r="A3850" s="1">
        <v>42537.4375</v>
      </c>
      <c r="B3850">
        <v>1.1269</v>
      </c>
      <c r="C3850">
        <v>1.1274</v>
      </c>
      <c r="D3850">
        <v>1.12645</v>
      </c>
      <c r="E3850">
        <v>1.1273500000000001</v>
      </c>
      <c r="F3850">
        <v>5442</v>
      </c>
      <c r="H3850">
        <f t="shared" si="1256"/>
        <v>4.5000000000006146E-4</v>
      </c>
      <c r="I3850">
        <f t="shared" si="1252"/>
        <v>62.198387400817623</v>
      </c>
      <c r="J3850">
        <f t="shared" si="1245"/>
        <v>17.561863173216523</v>
      </c>
      <c r="K3850">
        <f t="shared" si="1253"/>
        <v>0</v>
      </c>
      <c r="L3850">
        <f t="shared" si="1254"/>
        <v>-1</v>
      </c>
      <c r="M3850">
        <f t="shared" si="1255"/>
        <v>0</v>
      </c>
      <c r="N3850">
        <f t="shared" ca="1" si="1250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7"/>
        <v>0.05</v>
      </c>
      <c r="R3850">
        <f t="shared" ca="1" si="1258"/>
        <v>0</v>
      </c>
      <c r="S3850">
        <f t="shared" ca="1" si="1259"/>
        <v>101.72190000000012</v>
      </c>
      <c r="T3850">
        <f t="shared" ca="1" si="1260"/>
        <v>0</v>
      </c>
      <c r="U3850">
        <f t="shared" ca="1" si="1261"/>
        <v>0</v>
      </c>
      <c r="Z3850">
        <f t="shared" si="1246"/>
        <v>1.1294299999999999</v>
      </c>
      <c r="AA3850">
        <f t="shared" si="1247"/>
        <v>1.12588</v>
      </c>
      <c r="AB3850">
        <f t="shared" si="1251"/>
        <v>41.408450704228351</v>
      </c>
      <c r="AC3850">
        <f t="shared" si="1249"/>
        <v>49.044210768699685</v>
      </c>
      <c r="AE3850">
        <f t="shared" si="1243"/>
        <v>1.1294299999999999</v>
      </c>
      <c r="AF3850">
        <f t="shared" si="1244"/>
        <v>1.1261300000000001</v>
      </c>
      <c r="AG3850">
        <f t="shared" si="1248"/>
        <v>36.969696969698518</v>
      </c>
      <c r="AH3850">
        <f t="shared" si="1242"/>
        <v>30.151515151515476</v>
      </c>
    </row>
    <row r="3851" spans="1:34" x14ac:dyDescent="0.25">
      <c r="A3851" s="1">
        <v>42537.447916666664</v>
      </c>
      <c r="B3851">
        <v>1.12734</v>
      </c>
      <c r="C3851">
        <v>1.1278900000000001</v>
      </c>
      <c r="D3851">
        <v>1.12693</v>
      </c>
      <c r="E3851">
        <v>1.12727</v>
      </c>
      <c r="F3851">
        <v>5611</v>
      </c>
      <c r="H3851">
        <f t="shared" si="1256"/>
        <v>3.4000000000000696E-4</v>
      </c>
      <c r="I3851">
        <f t="shared" si="1252"/>
        <v>49.044210768699685</v>
      </c>
      <c r="J3851">
        <f t="shared" si="1245"/>
        <v>30.151515151515476</v>
      </c>
      <c r="K3851">
        <f t="shared" si="1253"/>
        <v>0</v>
      </c>
      <c r="L3851">
        <f t="shared" si="1254"/>
        <v>0</v>
      </c>
      <c r="M3851">
        <f t="shared" si="1255"/>
        <v>0</v>
      </c>
      <c r="N3851">
        <f t="shared" ca="1" si="1250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7"/>
        <v>0.05</v>
      </c>
      <c r="R3851">
        <f t="shared" ca="1" si="1258"/>
        <v>0</v>
      </c>
      <c r="S3851">
        <f t="shared" ca="1" si="1259"/>
        <v>101.72190000000012</v>
      </c>
      <c r="T3851">
        <f t="shared" ca="1" si="1260"/>
        <v>0</v>
      </c>
      <c r="U3851">
        <f t="shared" ca="1" si="1261"/>
        <v>0</v>
      </c>
      <c r="Z3851">
        <f t="shared" si="1246"/>
        <v>1.1294299999999999</v>
      </c>
      <c r="AA3851">
        <f t="shared" si="1247"/>
        <v>1.12588</v>
      </c>
      <c r="AB3851">
        <f t="shared" si="1251"/>
        <v>39.154929577465495</v>
      </c>
      <c r="AC3851">
        <f t="shared" si="1249"/>
        <v>39.146294661703905</v>
      </c>
      <c r="AE3851">
        <f t="shared" si="1243"/>
        <v>1.1294299999999999</v>
      </c>
      <c r="AF3851">
        <f t="shared" si="1244"/>
        <v>1.1261300000000001</v>
      </c>
      <c r="AG3851">
        <f t="shared" si="1248"/>
        <v>34.545454545453566</v>
      </c>
      <c r="AH3851">
        <f t="shared" si="1242"/>
        <v>35.757575757576042</v>
      </c>
    </row>
    <row r="3852" spans="1:34" x14ac:dyDescent="0.25">
      <c r="A3852" s="1">
        <v>42537.458333333336</v>
      </c>
      <c r="B3852">
        <v>1.1272599999999999</v>
      </c>
      <c r="C3852">
        <v>1.1274</v>
      </c>
      <c r="D3852">
        <v>1.1257900000000001</v>
      </c>
      <c r="E3852">
        <v>1.1267</v>
      </c>
      <c r="F3852">
        <v>5827</v>
      </c>
      <c r="H3852">
        <f t="shared" si="1256"/>
        <v>9.0999999999996639E-4</v>
      </c>
      <c r="I3852">
        <f t="shared" si="1252"/>
        <v>39.146294661703905</v>
      </c>
      <c r="J3852">
        <f t="shared" si="1245"/>
        <v>35.757575757576042</v>
      </c>
      <c r="K3852">
        <f t="shared" si="1253"/>
        <v>0</v>
      </c>
      <c r="L3852">
        <f t="shared" si="1254"/>
        <v>0</v>
      </c>
      <c r="M3852">
        <f t="shared" si="1255"/>
        <v>0</v>
      </c>
      <c r="N3852">
        <f t="shared" ca="1" si="1250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7"/>
        <v>0.05</v>
      </c>
      <c r="R3852">
        <f t="shared" ca="1" si="1258"/>
        <v>0</v>
      </c>
      <c r="S3852">
        <f t="shared" ca="1" si="1259"/>
        <v>101.72190000000012</v>
      </c>
      <c r="T3852">
        <f t="shared" ca="1" si="1260"/>
        <v>0</v>
      </c>
      <c r="U3852">
        <f t="shared" ca="1" si="1261"/>
        <v>0</v>
      </c>
      <c r="Z3852">
        <f t="shared" si="1246"/>
        <v>1.1294299999999999</v>
      </c>
      <c r="AA3852">
        <f t="shared" si="1247"/>
        <v>1.1257900000000001</v>
      </c>
      <c r="AB3852">
        <f t="shared" si="1251"/>
        <v>25</v>
      </c>
      <c r="AC3852">
        <f t="shared" si="1249"/>
        <v>34.156512645355122</v>
      </c>
      <c r="AE3852">
        <f t="shared" si="1243"/>
        <v>1.1294299999999999</v>
      </c>
      <c r="AF3852">
        <f t="shared" si="1244"/>
        <v>1.1257900000000001</v>
      </c>
      <c r="AG3852">
        <f t="shared" si="1248"/>
        <v>25</v>
      </c>
      <c r="AH3852">
        <f t="shared" si="1242"/>
        <v>29.772727272726783</v>
      </c>
    </row>
    <row r="3853" spans="1:34" x14ac:dyDescent="0.25">
      <c r="A3853" s="1">
        <v>42537.46875</v>
      </c>
      <c r="B3853">
        <v>1.1267</v>
      </c>
      <c r="C3853">
        <v>1.1271199999999999</v>
      </c>
      <c r="D3853">
        <v>1.1263000000000001</v>
      </c>
      <c r="E3853">
        <v>1.12673</v>
      </c>
      <c r="F3853">
        <v>4940</v>
      </c>
      <c r="H3853">
        <f t="shared" si="1256"/>
        <v>3.9999999999995595E-4</v>
      </c>
      <c r="I3853">
        <f t="shared" si="1252"/>
        <v>34.156512645355122</v>
      </c>
      <c r="J3853">
        <f t="shared" si="1245"/>
        <v>29.772727272726783</v>
      </c>
      <c r="K3853">
        <f t="shared" si="1253"/>
        <v>0</v>
      </c>
      <c r="L3853">
        <f t="shared" si="1254"/>
        <v>0</v>
      </c>
      <c r="M3853">
        <f t="shared" si="1255"/>
        <v>0</v>
      </c>
      <c r="N3853">
        <f t="shared" ca="1" si="1250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7"/>
        <v>0.05</v>
      </c>
      <c r="R3853">
        <f t="shared" ca="1" si="1258"/>
        <v>0</v>
      </c>
      <c r="S3853">
        <f t="shared" ca="1" si="1259"/>
        <v>101.72190000000012</v>
      </c>
      <c r="T3853">
        <f t="shared" ca="1" si="1260"/>
        <v>0</v>
      </c>
      <c r="U3853">
        <f t="shared" ca="1" si="1261"/>
        <v>0</v>
      </c>
      <c r="Z3853">
        <f t="shared" si="1246"/>
        <v>1.1294299999999999</v>
      </c>
      <c r="AA3853">
        <f t="shared" si="1247"/>
        <v>1.1257900000000001</v>
      </c>
      <c r="AB3853">
        <f t="shared" si="1251"/>
        <v>25.824175824175157</v>
      </c>
      <c r="AC3853">
        <f t="shared" si="1249"/>
        <v>32.846889026467252</v>
      </c>
      <c r="AE3853">
        <f t="shared" si="1243"/>
        <v>1.1294299999999999</v>
      </c>
      <c r="AF3853">
        <f t="shared" si="1244"/>
        <v>1.1257900000000001</v>
      </c>
      <c r="AG3853">
        <f t="shared" si="1248"/>
        <v>25.824175824175157</v>
      </c>
      <c r="AH3853">
        <f t="shared" ref="AH3853:AH3916" si="1262">AVERAGE($AG3852:$AG3853)</f>
        <v>25.412087912087578</v>
      </c>
    </row>
    <row r="3854" spans="1:34" x14ac:dyDescent="0.25">
      <c r="A3854" s="1">
        <v>42537.479166666664</v>
      </c>
      <c r="B3854">
        <v>1.1267199999999999</v>
      </c>
      <c r="C3854">
        <v>1.12706</v>
      </c>
      <c r="D3854">
        <v>1.1262700000000001</v>
      </c>
      <c r="E3854">
        <v>1.1269100000000001</v>
      </c>
      <c r="F3854">
        <v>5280</v>
      </c>
      <c r="H3854">
        <f t="shared" si="1256"/>
        <v>4.4999999999983942E-4</v>
      </c>
      <c r="I3854">
        <f t="shared" si="1252"/>
        <v>32.846889026467252</v>
      </c>
      <c r="J3854">
        <f t="shared" si="1245"/>
        <v>25.412087912087578</v>
      </c>
      <c r="K3854">
        <f t="shared" si="1253"/>
        <v>0</v>
      </c>
      <c r="L3854">
        <f t="shared" si="1254"/>
        <v>0</v>
      </c>
      <c r="M3854">
        <f t="shared" si="1255"/>
        <v>0</v>
      </c>
      <c r="N3854">
        <f t="shared" ca="1" si="1250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7"/>
        <v>0.05</v>
      </c>
      <c r="R3854">
        <f t="shared" ca="1" si="1258"/>
        <v>0</v>
      </c>
      <c r="S3854">
        <f t="shared" ca="1" si="1259"/>
        <v>101.72190000000012</v>
      </c>
      <c r="T3854">
        <f t="shared" ca="1" si="1260"/>
        <v>0</v>
      </c>
      <c r="U3854">
        <f t="shared" ca="1" si="1261"/>
        <v>0</v>
      </c>
      <c r="Z3854">
        <f t="shared" si="1246"/>
        <v>1.1294299999999999</v>
      </c>
      <c r="AA3854">
        <f t="shared" si="1247"/>
        <v>1.1257900000000001</v>
      </c>
      <c r="AB3854">
        <f t="shared" si="1251"/>
        <v>30.769230769232177</v>
      </c>
      <c r="AC3854">
        <f t="shared" si="1249"/>
        <v>30.187084042718208</v>
      </c>
      <c r="AE3854">
        <f t="shared" si="1243"/>
        <v>1.12903</v>
      </c>
      <c r="AF3854">
        <f t="shared" si="1244"/>
        <v>1.1257900000000001</v>
      </c>
      <c r="AG3854">
        <f t="shared" si="1248"/>
        <v>34.56790123456917</v>
      </c>
      <c r="AH3854">
        <f t="shared" si="1262"/>
        <v>30.196038529372164</v>
      </c>
    </row>
    <row r="3855" spans="1:34" x14ac:dyDescent="0.25">
      <c r="A3855" s="1">
        <v>42537.489583333336</v>
      </c>
      <c r="B3855">
        <v>1.1269</v>
      </c>
      <c r="C3855">
        <v>1.12703</v>
      </c>
      <c r="D3855">
        <v>1.12581</v>
      </c>
      <c r="E3855">
        <v>1.1260300000000001</v>
      </c>
      <c r="F3855">
        <v>4994</v>
      </c>
      <c r="H3855">
        <f t="shared" si="1256"/>
        <v>2.20000000000109E-4</v>
      </c>
      <c r="I3855">
        <f t="shared" si="1252"/>
        <v>30.187084042718208</v>
      </c>
      <c r="J3855">
        <f t="shared" si="1245"/>
        <v>30.196038529372164</v>
      </c>
      <c r="K3855">
        <f t="shared" si="1253"/>
        <v>0</v>
      </c>
      <c r="L3855">
        <f t="shared" si="1254"/>
        <v>0</v>
      </c>
      <c r="M3855">
        <f t="shared" si="1255"/>
        <v>0</v>
      </c>
      <c r="N3855">
        <f t="shared" ca="1" si="1250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7"/>
        <v>0.05</v>
      </c>
      <c r="R3855">
        <f t="shared" ca="1" si="1258"/>
        <v>0</v>
      </c>
      <c r="S3855">
        <f t="shared" ca="1" si="1259"/>
        <v>101.72190000000012</v>
      </c>
      <c r="T3855">
        <f t="shared" ca="1" si="1260"/>
        <v>0</v>
      </c>
      <c r="U3855">
        <f t="shared" ca="1" si="1261"/>
        <v>0</v>
      </c>
      <c r="Z3855">
        <f t="shared" si="1246"/>
        <v>1.1294299999999999</v>
      </c>
      <c r="AA3855">
        <f t="shared" si="1247"/>
        <v>1.1257900000000001</v>
      </c>
      <c r="AB3855">
        <f t="shared" si="1251"/>
        <v>6.5934065934073303</v>
      </c>
      <c r="AC3855">
        <f t="shared" si="1249"/>
        <v>22.046703296703669</v>
      </c>
      <c r="AE3855">
        <f t="shared" si="1243"/>
        <v>1.1278900000000001</v>
      </c>
      <c r="AF3855">
        <f t="shared" si="1244"/>
        <v>1.1257900000000001</v>
      </c>
      <c r="AG3855">
        <f t="shared" si="1248"/>
        <v>11.428571428572335</v>
      </c>
      <c r="AH3855">
        <f t="shared" si="1262"/>
        <v>22.998236331570752</v>
      </c>
    </row>
    <row r="3856" spans="1:34" x14ac:dyDescent="0.25">
      <c r="A3856" s="1">
        <v>42537.5</v>
      </c>
      <c r="B3856">
        <v>1.12602</v>
      </c>
      <c r="C3856">
        <v>1.1264099999999999</v>
      </c>
      <c r="D3856">
        <v>1.1252</v>
      </c>
      <c r="E3856">
        <v>1.12538</v>
      </c>
      <c r="F3856">
        <v>4908</v>
      </c>
      <c r="H3856">
        <f t="shared" si="1256"/>
        <v>1.8000000000006899E-4</v>
      </c>
      <c r="I3856">
        <f t="shared" si="1252"/>
        <v>22.046703296703669</v>
      </c>
      <c r="J3856">
        <f t="shared" si="1245"/>
        <v>22.998236331570752</v>
      </c>
      <c r="K3856">
        <f t="shared" si="1253"/>
        <v>0</v>
      </c>
      <c r="L3856">
        <f t="shared" si="1254"/>
        <v>0</v>
      </c>
      <c r="M3856">
        <f t="shared" si="1255"/>
        <v>0</v>
      </c>
      <c r="N3856">
        <f t="shared" ca="1" si="1250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7"/>
        <v>0.05</v>
      </c>
      <c r="R3856">
        <f t="shared" ca="1" si="1258"/>
        <v>0</v>
      </c>
      <c r="S3856">
        <f t="shared" ca="1" si="1259"/>
        <v>101.72190000000012</v>
      </c>
      <c r="T3856">
        <f t="shared" ca="1" si="1260"/>
        <v>0</v>
      </c>
      <c r="U3856">
        <f t="shared" ca="1" si="1261"/>
        <v>0</v>
      </c>
      <c r="Z3856">
        <f t="shared" si="1246"/>
        <v>1.1294299999999999</v>
      </c>
      <c r="AA3856">
        <f t="shared" si="1247"/>
        <v>1.1252</v>
      </c>
      <c r="AB3856">
        <f t="shared" si="1251"/>
        <v>4.2553191489378461</v>
      </c>
      <c r="AC3856">
        <f t="shared" si="1249"/>
        <v>16.86053308393813</v>
      </c>
      <c r="AE3856">
        <f t="shared" si="1243"/>
        <v>1.1278900000000001</v>
      </c>
      <c r="AF3856">
        <f t="shared" si="1244"/>
        <v>1.1252</v>
      </c>
      <c r="AG3856">
        <f t="shared" si="1248"/>
        <v>6.6914498141287568</v>
      </c>
      <c r="AH3856">
        <f t="shared" si="1262"/>
        <v>9.0600106213505462</v>
      </c>
    </row>
    <row r="3857" spans="1:34" x14ac:dyDescent="0.25">
      <c r="A3857" s="1">
        <v>42537.510416666664</v>
      </c>
      <c r="B3857">
        <v>1.12538</v>
      </c>
      <c r="C3857">
        <v>1.1255900000000001</v>
      </c>
      <c r="D3857">
        <v>1.1250100000000001</v>
      </c>
      <c r="E3857">
        <v>1.1254900000000001</v>
      </c>
      <c r="F3857">
        <v>4782</v>
      </c>
      <c r="H3857">
        <f t="shared" si="1256"/>
        <v>3.6999999999998145E-4</v>
      </c>
      <c r="I3857">
        <f t="shared" si="1252"/>
        <v>16.86053308393813</v>
      </c>
      <c r="J3857">
        <f t="shared" si="1245"/>
        <v>9.0600106213505462</v>
      </c>
      <c r="K3857">
        <f t="shared" si="1253"/>
        <v>1</v>
      </c>
      <c r="L3857">
        <f t="shared" si="1254"/>
        <v>0</v>
      </c>
      <c r="M3857">
        <f t="shared" si="1255"/>
        <v>0</v>
      </c>
      <c r="N3857">
        <f t="shared" ca="1" si="1250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7"/>
        <v>0.05</v>
      </c>
      <c r="R3857">
        <f t="shared" ca="1" si="1258"/>
        <v>0</v>
      </c>
      <c r="S3857">
        <f t="shared" ca="1" si="1259"/>
        <v>101.72190000000012</v>
      </c>
      <c r="T3857">
        <f t="shared" ca="1" si="1260"/>
        <v>0</v>
      </c>
      <c r="U3857">
        <f t="shared" ca="1" si="1261"/>
        <v>0</v>
      </c>
      <c r="Z3857">
        <f t="shared" si="1246"/>
        <v>1.1294299999999999</v>
      </c>
      <c r="AA3857">
        <f t="shared" si="1247"/>
        <v>1.1250100000000001</v>
      </c>
      <c r="AB3857">
        <f t="shared" si="1251"/>
        <v>10.859728506788468</v>
      </c>
      <c r="AC3857">
        <f t="shared" si="1249"/>
        <v>13.119421254591455</v>
      </c>
      <c r="AE3857">
        <f t="shared" si="1243"/>
        <v>1.1278900000000001</v>
      </c>
      <c r="AF3857">
        <f t="shared" si="1244"/>
        <v>1.1250100000000001</v>
      </c>
      <c r="AG3857">
        <f t="shared" si="1248"/>
        <v>16.66666666666795</v>
      </c>
      <c r="AH3857">
        <f t="shared" si="1262"/>
        <v>11.679058240398353</v>
      </c>
    </row>
    <row r="3858" spans="1:34" x14ac:dyDescent="0.25">
      <c r="A3858" s="1">
        <v>42537.520833333336</v>
      </c>
      <c r="B3858">
        <v>1.1254999999999999</v>
      </c>
      <c r="C3858">
        <v>1.12585</v>
      </c>
      <c r="D3858">
        <v>1.1253500000000001</v>
      </c>
      <c r="E3858">
        <v>1.12544</v>
      </c>
      <c r="F3858">
        <v>4435</v>
      </c>
      <c r="H3858">
        <f t="shared" si="1256"/>
        <v>8.9999999999923475E-5</v>
      </c>
      <c r="I3858">
        <f t="shared" si="1252"/>
        <v>13.119421254591455</v>
      </c>
      <c r="J3858">
        <f t="shared" si="1245"/>
        <v>11.679058240398353</v>
      </c>
      <c r="K3858">
        <f t="shared" si="1253"/>
        <v>1</v>
      </c>
      <c r="L3858">
        <f t="shared" si="1254"/>
        <v>0</v>
      </c>
      <c r="M3858">
        <f t="shared" si="1255"/>
        <v>0</v>
      </c>
      <c r="N3858">
        <f t="shared" ca="1" si="1250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7"/>
        <v>0.05</v>
      </c>
      <c r="R3858">
        <f t="shared" ca="1" si="1258"/>
        <v>0</v>
      </c>
      <c r="S3858">
        <f t="shared" ca="1" si="1259"/>
        <v>101.72190000000012</v>
      </c>
      <c r="T3858">
        <f t="shared" ca="1" si="1260"/>
        <v>0</v>
      </c>
      <c r="U3858">
        <f t="shared" ca="1" si="1261"/>
        <v>0</v>
      </c>
      <c r="Z3858">
        <f t="shared" si="1246"/>
        <v>1.1294299999999999</v>
      </c>
      <c r="AA3858">
        <f t="shared" si="1247"/>
        <v>1.1250100000000001</v>
      </c>
      <c r="AB3858">
        <f t="shared" si="1251"/>
        <v>9.7285067873290316</v>
      </c>
      <c r="AC3858">
        <f t="shared" si="1249"/>
        <v>7.8592402591156691</v>
      </c>
      <c r="AE3858">
        <f t="shared" si="1243"/>
        <v>1.1274</v>
      </c>
      <c r="AF3858">
        <f t="shared" si="1244"/>
        <v>1.1250100000000001</v>
      </c>
      <c r="AG3858">
        <f t="shared" si="1248"/>
        <v>17.99163179916108</v>
      </c>
      <c r="AH3858">
        <f t="shared" si="1262"/>
        <v>17.329149232914517</v>
      </c>
    </row>
    <row r="3859" spans="1:34" x14ac:dyDescent="0.25">
      <c r="A3859" s="1">
        <v>42537.53125</v>
      </c>
      <c r="B3859">
        <v>1.12544</v>
      </c>
      <c r="C3859">
        <v>1.12544</v>
      </c>
      <c r="D3859">
        <v>1.1239699999999999</v>
      </c>
      <c r="E3859">
        <v>1.12399</v>
      </c>
      <c r="F3859">
        <v>4738</v>
      </c>
      <c r="H3859">
        <f t="shared" si="1256"/>
        <v>2.0000000000131024E-5</v>
      </c>
      <c r="I3859">
        <f t="shared" si="1252"/>
        <v>7.8592402591156691</v>
      </c>
      <c r="J3859">
        <f t="shared" si="1245"/>
        <v>17.329149232914517</v>
      </c>
      <c r="K3859">
        <f t="shared" si="1253"/>
        <v>1</v>
      </c>
      <c r="L3859">
        <f t="shared" si="1254"/>
        <v>0</v>
      </c>
      <c r="M3859">
        <f t="shared" si="1255"/>
        <v>0</v>
      </c>
      <c r="N3859">
        <f t="shared" ca="1" si="1250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7"/>
        <v>0.05</v>
      </c>
      <c r="R3859">
        <f t="shared" ca="1" si="1258"/>
        <v>0</v>
      </c>
      <c r="S3859">
        <f t="shared" ca="1" si="1259"/>
        <v>101.72190000000012</v>
      </c>
      <c r="T3859">
        <f t="shared" ca="1" si="1260"/>
        <v>0</v>
      </c>
      <c r="U3859">
        <f t="shared" ca="1" si="1261"/>
        <v>0</v>
      </c>
      <c r="Z3859">
        <f t="shared" si="1246"/>
        <v>1.1294299999999999</v>
      </c>
      <c r="AA3859">
        <f t="shared" si="1247"/>
        <v>1.1239699999999999</v>
      </c>
      <c r="AB3859">
        <f t="shared" si="1251"/>
        <v>0.36630036630276464</v>
      </c>
      <c r="AC3859">
        <f t="shared" si="1249"/>
        <v>6.3024637023395274</v>
      </c>
      <c r="AE3859">
        <f t="shared" ref="AE3859:AE3922" si="1263">MAX($C3853:$C3859)</f>
        <v>1.1271199999999999</v>
      </c>
      <c r="AF3859">
        <f t="shared" ref="AF3859:AF3922" si="1264">MIN($D3853:$D3859)</f>
        <v>1.1239699999999999</v>
      </c>
      <c r="AG3859">
        <f t="shared" si="1248"/>
        <v>0.63492063492479722</v>
      </c>
      <c r="AH3859">
        <f t="shared" si="1262"/>
        <v>9.3132762170429384</v>
      </c>
    </row>
    <row r="3860" spans="1:34" x14ac:dyDescent="0.25">
      <c r="A3860" s="1">
        <v>42537.541666666664</v>
      </c>
      <c r="B3860">
        <v>1.1240000000000001</v>
      </c>
      <c r="C3860">
        <v>1.1240699999999999</v>
      </c>
      <c r="D3860">
        <v>1.1219600000000001</v>
      </c>
      <c r="E3860">
        <v>1.12218</v>
      </c>
      <c r="F3860">
        <v>5284</v>
      </c>
      <c r="H3860">
        <f t="shared" si="1256"/>
        <v>2.1999999999988695E-4</v>
      </c>
      <c r="I3860">
        <f t="shared" si="1252"/>
        <v>6.3024637023395274</v>
      </c>
      <c r="J3860">
        <f t="shared" ref="J3860:J3923" si="1265">AH3859</f>
        <v>9.3132762170429384</v>
      </c>
      <c r="K3860">
        <f t="shared" si="1253"/>
        <v>1</v>
      </c>
      <c r="L3860">
        <f t="shared" si="1254"/>
        <v>0</v>
      </c>
      <c r="M3860">
        <f t="shared" si="1255"/>
        <v>0</v>
      </c>
      <c r="N3860">
        <f t="shared" ca="1" si="1250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7"/>
        <v>0.05</v>
      </c>
      <c r="R3860">
        <f t="shared" ca="1" si="1258"/>
        <v>0</v>
      </c>
      <c r="S3860">
        <f t="shared" ca="1" si="1259"/>
        <v>101.72190000000012</v>
      </c>
      <c r="T3860">
        <f t="shared" ca="1" si="1260"/>
        <v>0</v>
      </c>
      <c r="U3860">
        <f t="shared" ca="1" si="1261"/>
        <v>0</v>
      </c>
      <c r="Z3860">
        <f t="shared" si="1246"/>
        <v>1.1294299999999999</v>
      </c>
      <c r="AA3860">
        <f t="shared" si="1247"/>
        <v>1.1219600000000001</v>
      </c>
      <c r="AB3860">
        <f t="shared" si="1251"/>
        <v>2.9451137884858221</v>
      </c>
      <c r="AC3860">
        <f t="shared" si="1249"/>
        <v>5.9749123622265214</v>
      </c>
      <c r="AE3860">
        <f t="shared" si="1263"/>
        <v>1.12706</v>
      </c>
      <c r="AF3860">
        <f t="shared" si="1264"/>
        <v>1.1219600000000001</v>
      </c>
      <c r="AG3860">
        <f t="shared" si="1248"/>
        <v>4.3137254901939617</v>
      </c>
      <c r="AH3860">
        <f t="shared" si="1262"/>
        <v>2.4743230625593795</v>
      </c>
    </row>
    <row r="3861" spans="1:34" x14ac:dyDescent="0.25">
      <c r="A3861" s="1">
        <v>42537.552083333336</v>
      </c>
      <c r="B3861">
        <v>1.12219</v>
      </c>
      <c r="C3861">
        <v>1.1224700000000001</v>
      </c>
      <c r="D3861">
        <v>1.12093</v>
      </c>
      <c r="E3861">
        <v>1.1217299999999999</v>
      </c>
      <c r="F3861">
        <v>5443</v>
      </c>
      <c r="H3861">
        <f t="shared" si="1256"/>
        <v>7.9999999999991189E-4</v>
      </c>
      <c r="I3861">
        <f t="shared" si="1252"/>
        <v>5.9749123622265214</v>
      </c>
      <c r="J3861">
        <f t="shared" si="1265"/>
        <v>2.4743230625593795</v>
      </c>
      <c r="K3861">
        <f t="shared" si="1253"/>
        <v>1</v>
      </c>
      <c r="L3861">
        <f t="shared" si="1254"/>
        <v>0</v>
      </c>
      <c r="M3861">
        <f t="shared" si="1255"/>
        <v>0</v>
      </c>
      <c r="N3861">
        <f t="shared" ca="1" si="1250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7"/>
        <v>0.05</v>
      </c>
      <c r="R3861">
        <f t="shared" ca="1" si="1258"/>
        <v>0</v>
      </c>
      <c r="S3861">
        <f t="shared" ca="1" si="1259"/>
        <v>101.72190000000012</v>
      </c>
      <c r="T3861">
        <f t="shared" ca="1" si="1260"/>
        <v>0</v>
      </c>
      <c r="U3861">
        <f t="shared" ca="1" si="1261"/>
        <v>0</v>
      </c>
      <c r="Z3861">
        <f t="shared" si="1246"/>
        <v>1.1294299999999999</v>
      </c>
      <c r="AA3861">
        <f t="shared" si="1247"/>
        <v>1.12093</v>
      </c>
      <c r="AB3861">
        <f t="shared" si="1251"/>
        <v>9.4117647058813692</v>
      </c>
      <c r="AC3861">
        <f t="shared" si="1249"/>
        <v>5.6129214119997464</v>
      </c>
      <c r="AE3861">
        <f t="shared" si="1263"/>
        <v>1.12703</v>
      </c>
      <c r="AF3861">
        <f t="shared" si="1264"/>
        <v>1.12093</v>
      </c>
      <c r="AG3861">
        <f t="shared" si="1248"/>
        <v>13.114754098359224</v>
      </c>
      <c r="AH3861">
        <f t="shared" si="1262"/>
        <v>8.7142397942765939</v>
      </c>
    </row>
    <row r="3862" spans="1:34" x14ac:dyDescent="0.25">
      <c r="A3862" s="1">
        <v>42537.5625</v>
      </c>
      <c r="B3862">
        <v>1.12174</v>
      </c>
      <c r="C3862">
        <v>1.1218699999999999</v>
      </c>
      <c r="D3862">
        <v>1.12043</v>
      </c>
      <c r="E3862">
        <v>1.12113</v>
      </c>
      <c r="F3862">
        <v>5045</v>
      </c>
      <c r="H3862">
        <f t="shared" si="1256"/>
        <v>6.9999999999992291E-4</v>
      </c>
      <c r="I3862">
        <f t="shared" si="1252"/>
        <v>5.6129214119997464</v>
      </c>
      <c r="J3862">
        <f t="shared" si="1265"/>
        <v>8.7142397942765939</v>
      </c>
      <c r="K3862">
        <f t="shared" si="1253"/>
        <v>1</v>
      </c>
      <c r="L3862">
        <f t="shared" si="1254"/>
        <v>0</v>
      </c>
      <c r="M3862">
        <f t="shared" si="1255"/>
        <v>0</v>
      </c>
      <c r="N3862">
        <f t="shared" ca="1" si="1250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7"/>
        <v>0.05</v>
      </c>
      <c r="R3862">
        <f t="shared" ca="1" si="1258"/>
        <v>0</v>
      </c>
      <c r="S3862">
        <f t="shared" ca="1" si="1259"/>
        <v>101.72190000000012</v>
      </c>
      <c r="T3862">
        <f t="shared" ca="1" si="1260"/>
        <v>0</v>
      </c>
      <c r="U3862">
        <f t="shared" ca="1" si="1261"/>
        <v>0</v>
      </c>
      <c r="Z3862">
        <f t="shared" ref="Z3862:Z3925" si="1266">MAX($C3841:$C3862)</f>
        <v>1.1294299999999999</v>
      </c>
      <c r="AA3862">
        <f t="shared" ref="AA3862:AA3925" si="1267">MIN($D3841:$D3862)</f>
        <v>1.12043</v>
      </c>
      <c r="AB3862">
        <f t="shared" si="1251"/>
        <v>7.7777777777770103</v>
      </c>
      <c r="AC3862">
        <f t="shared" si="1249"/>
        <v>5.1252391596117413</v>
      </c>
      <c r="AE3862">
        <f t="shared" si="1263"/>
        <v>1.1264099999999999</v>
      </c>
      <c r="AF3862">
        <f t="shared" si="1264"/>
        <v>1.12043</v>
      </c>
      <c r="AG3862">
        <f t="shared" si="1248"/>
        <v>11.705685618728054</v>
      </c>
      <c r="AH3862">
        <f t="shared" si="1262"/>
        <v>12.410219858543639</v>
      </c>
    </row>
    <row r="3863" spans="1:34" x14ac:dyDescent="0.25">
      <c r="A3863" s="1">
        <v>42537.572916666664</v>
      </c>
      <c r="B3863">
        <v>1.1211500000000001</v>
      </c>
      <c r="C3863">
        <v>1.1214500000000001</v>
      </c>
      <c r="D3863">
        <v>1.1208800000000001</v>
      </c>
      <c r="E3863">
        <v>1.1211500000000001</v>
      </c>
      <c r="F3863">
        <v>4639</v>
      </c>
      <c r="H3863">
        <f t="shared" si="1256"/>
        <v>2.6999999999999247E-4</v>
      </c>
      <c r="I3863">
        <f t="shared" si="1252"/>
        <v>5.1252391596117413</v>
      </c>
      <c r="J3863">
        <f t="shared" si="1265"/>
        <v>12.410219858543639</v>
      </c>
      <c r="K3863">
        <f t="shared" si="1253"/>
        <v>1</v>
      </c>
      <c r="L3863">
        <f t="shared" si="1254"/>
        <v>0</v>
      </c>
      <c r="M3863">
        <f t="shared" si="1255"/>
        <v>0</v>
      </c>
      <c r="N3863">
        <f t="shared" ca="1" si="1250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7"/>
        <v>0.05</v>
      </c>
      <c r="R3863">
        <f t="shared" ca="1" si="1258"/>
        <v>0</v>
      </c>
      <c r="S3863">
        <f t="shared" ca="1" si="1259"/>
        <v>101.72190000000012</v>
      </c>
      <c r="T3863">
        <f t="shared" ca="1" si="1260"/>
        <v>0</v>
      </c>
      <c r="U3863">
        <f t="shared" ca="1" si="1261"/>
        <v>0</v>
      </c>
      <c r="Z3863">
        <f t="shared" si="1266"/>
        <v>1.1294299999999999</v>
      </c>
      <c r="AA3863">
        <f t="shared" si="1267"/>
        <v>1.12043</v>
      </c>
      <c r="AB3863">
        <f t="shared" si="1251"/>
        <v>8.000000000000691</v>
      </c>
      <c r="AC3863">
        <f t="shared" si="1249"/>
        <v>7.0336640680362237</v>
      </c>
      <c r="AE3863">
        <f t="shared" si="1263"/>
        <v>1.12585</v>
      </c>
      <c r="AF3863">
        <f t="shared" si="1264"/>
        <v>1.12043</v>
      </c>
      <c r="AG3863">
        <f t="shared" ref="AG3863:AG3926" si="1268">($E3863-$AF3863)/($AE3863-$AF3863)*100</f>
        <v>13.284132841329457</v>
      </c>
      <c r="AH3863">
        <f t="shared" si="1262"/>
        <v>12.494909230028757</v>
      </c>
    </row>
    <row r="3864" spans="1:34" x14ac:dyDescent="0.25">
      <c r="A3864" s="1">
        <v>42537.583333333336</v>
      </c>
      <c r="B3864">
        <v>1.1211599999999999</v>
      </c>
      <c r="C3864">
        <v>1.1215200000000001</v>
      </c>
      <c r="D3864">
        <v>1.11812</v>
      </c>
      <c r="E3864">
        <v>1.11822</v>
      </c>
      <c r="F3864">
        <v>6272</v>
      </c>
      <c r="H3864">
        <f t="shared" si="1256"/>
        <v>9.9999999999988987E-5</v>
      </c>
      <c r="I3864">
        <f t="shared" si="1252"/>
        <v>7.0336640680362237</v>
      </c>
      <c r="J3864">
        <f t="shared" si="1265"/>
        <v>12.494909230028757</v>
      </c>
      <c r="K3864">
        <f t="shared" si="1253"/>
        <v>1</v>
      </c>
      <c r="L3864">
        <f t="shared" si="1254"/>
        <v>0</v>
      </c>
      <c r="M3864">
        <f t="shared" si="1255"/>
        <v>0</v>
      </c>
      <c r="N3864">
        <f t="shared" ca="1" si="1250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7"/>
        <v>0.05</v>
      </c>
      <c r="R3864">
        <f t="shared" ca="1" si="1258"/>
        <v>0</v>
      </c>
      <c r="S3864">
        <f t="shared" ca="1" si="1259"/>
        <v>101.72190000000012</v>
      </c>
      <c r="T3864">
        <f t="shared" ca="1" si="1260"/>
        <v>0</v>
      </c>
      <c r="U3864">
        <f t="shared" ca="1" si="1261"/>
        <v>0</v>
      </c>
      <c r="Z3864">
        <f t="shared" si="1266"/>
        <v>1.1294299999999999</v>
      </c>
      <c r="AA3864">
        <f t="shared" si="1267"/>
        <v>1.11812</v>
      </c>
      <c r="AB3864">
        <f t="shared" si="1251"/>
        <v>0.88417329796630939</v>
      </c>
      <c r="AC3864">
        <f t="shared" si="1249"/>
        <v>6.5184289454063444</v>
      </c>
      <c r="AE3864">
        <f t="shared" si="1263"/>
        <v>1.12585</v>
      </c>
      <c r="AF3864">
        <f t="shared" si="1264"/>
        <v>1.11812</v>
      </c>
      <c r="AG3864">
        <f t="shared" si="1268"/>
        <v>1.293661060801925</v>
      </c>
      <c r="AH3864">
        <f t="shared" si="1262"/>
        <v>7.2888969510656914</v>
      </c>
    </row>
    <row r="3865" spans="1:34" x14ac:dyDescent="0.25">
      <c r="A3865" s="1">
        <v>42537.59375</v>
      </c>
      <c r="B3865">
        <v>1.11822</v>
      </c>
      <c r="C3865">
        <v>1.1186400000000001</v>
      </c>
      <c r="D3865">
        <v>1.1173900000000001</v>
      </c>
      <c r="E3865">
        <v>1.1181300000000001</v>
      </c>
      <c r="F3865">
        <v>5409</v>
      </c>
      <c r="H3865">
        <f t="shared" si="1256"/>
        <v>7.3999999999996291E-4</v>
      </c>
      <c r="I3865">
        <f t="shared" si="1252"/>
        <v>6.5184289454063444</v>
      </c>
      <c r="J3865">
        <f t="shared" si="1265"/>
        <v>7.2888969510656914</v>
      </c>
      <c r="K3865">
        <f t="shared" si="1253"/>
        <v>1</v>
      </c>
      <c r="L3865">
        <f t="shared" si="1254"/>
        <v>0</v>
      </c>
      <c r="M3865">
        <f t="shared" si="1255"/>
        <v>0</v>
      </c>
      <c r="N3865">
        <f t="shared" ca="1" si="1250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7"/>
        <v>0.05</v>
      </c>
      <c r="R3865">
        <f t="shared" ca="1" si="1258"/>
        <v>0</v>
      </c>
      <c r="S3865">
        <f t="shared" ca="1" si="1259"/>
        <v>101.72190000000012</v>
      </c>
      <c r="T3865">
        <f t="shared" ca="1" si="1260"/>
        <v>0</v>
      </c>
      <c r="U3865">
        <f t="shared" ca="1" si="1261"/>
        <v>0</v>
      </c>
      <c r="Z3865">
        <f t="shared" si="1266"/>
        <v>1.1294299999999999</v>
      </c>
      <c r="AA3865">
        <f t="shared" si="1267"/>
        <v>1.1173900000000001</v>
      </c>
      <c r="AB3865">
        <f t="shared" si="1251"/>
        <v>6.1461794019931348</v>
      </c>
      <c r="AC3865">
        <f t="shared" si="1249"/>
        <v>5.7020326194342861</v>
      </c>
      <c r="AE3865">
        <f t="shared" si="1263"/>
        <v>1.12544</v>
      </c>
      <c r="AF3865">
        <f t="shared" si="1264"/>
        <v>1.1173900000000001</v>
      </c>
      <c r="AG3865">
        <f t="shared" si="1268"/>
        <v>9.1925465838505964</v>
      </c>
      <c r="AH3865">
        <f t="shared" si="1262"/>
        <v>5.2431038223262609</v>
      </c>
    </row>
    <row r="3866" spans="1:34" x14ac:dyDescent="0.25">
      <c r="A3866" s="1">
        <v>42537.604166666664</v>
      </c>
      <c r="B3866">
        <v>1.1181099999999999</v>
      </c>
      <c r="C3866">
        <v>1.1196299999999999</v>
      </c>
      <c r="D3866">
        <v>1.1180699999999999</v>
      </c>
      <c r="E3866">
        <v>1.1194500000000001</v>
      </c>
      <c r="F3866">
        <v>5116</v>
      </c>
      <c r="H3866">
        <f t="shared" si="1256"/>
        <v>4.0000000000040004E-5</v>
      </c>
      <c r="I3866">
        <f t="shared" si="1252"/>
        <v>5.7020326194342861</v>
      </c>
      <c r="J3866">
        <f t="shared" si="1265"/>
        <v>5.2431038223262609</v>
      </c>
      <c r="K3866">
        <f t="shared" si="1253"/>
        <v>1</v>
      </c>
      <c r="L3866">
        <f t="shared" si="1254"/>
        <v>0</v>
      </c>
      <c r="M3866">
        <f t="shared" si="1255"/>
        <v>0</v>
      </c>
      <c r="N3866">
        <f t="shared" ca="1" si="1250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7"/>
        <v>0.05</v>
      </c>
      <c r="R3866">
        <f t="shared" ca="1" si="1258"/>
        <v>0</v>
      </c>
      <c r="S3866">
        <f t="shared" ca="1" si="1259"/>
        <v>101.72190000000012</v>
      </c>
      <c r="T3866">
        <f t="shared" ca="1" si="1260"/>
        <v>0</v>
      </c>
      <c r="U3866">
        <f t="shared" ca="1" si="1261"/>
        <v>0</v>
      </c>
      <c r="Z3866">
        <f t="shared" si="1266"/>
        <v>1.1294299999999999</v>
      </c>
      <c r="AA3866">
        <f t="shared" si="1267"/>
        <v>1.1173900000000001</v>
      </c>
      <c r="AB3866">
        <f t="shared" si="1251"/>
        <v>17.10963455149485</v>
      </c>
      <c r="AC3866">
        <f t="shared" ref="AC3866:AC3929" si="1269">AVERAGE(AB3863:AB3866)</f>
        <v>8.0349968128637457</v>
      </c>
      <c r="AE3866">
        <f t="shared" si="1263"/>
        <v>1.1240699999999999</v>
      </c>
      <c r="AF3866">
        <f t="shared" si="1264"/>
        <v>1.1173900000000001</v>
      </c>
      <c r="AG3866">
        <f t="shared" si="1268"/>
        <v>30.83832335329361</v>
      </c>
      <c r="AH3866">
        <f t="shared" si="1262"/>
        <v>20.015434968572102</v>
      </c>
    </row>
    <row r="3867" spans="1:34" x14ac:dyDescent="0.25">
      <c r="A3867" s="1">
        <v>42537.614583333336</v>
      </c>
      <c r="B3867">
        <v>1.1194200000000001</v>
      </c>
      <c r="C3867">
        <v>1.1195200000000001</v>
      </c>
      <c r="D3867">
        <v>1.11758</v>
      </c>
      <c r="E3867">
        <v>1.1175999999999999</v>
      </c>
      <c r="F3867">
        <v>5077</v>
      </c>
      <c r="H3867">
        <f t="shared" si="1256"/>
        <v>1.9999999999908979E-5</v>
      </c>
      <c r="I3867">
        <f t="shared" si="1252"/>
        <v>8.0349968128637457</v>
      </c>
      <c r="J3867">
        <f t="shared" si="1265"/>
        <v>20.015434968572102</v>
      </c>
      <c r="K3867">
        <f t="shared" si="1253"/>
        <v>1</v>
      </c>
      <c r="L3867">
        <f t="shared" si="1254"/>
        <v>0</v>
      </c>
      <c r="M3867">
        <f t="shared" si="1255"/>
        <v>0</v>
      </c>
      <c r="N3867">
        <f t="shared" ca="1" si="1250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7">
        <f t="shared" ca="1" si="1257"/>
        <v>0.05</v>
      </c>
      <c r="R3867">
        <f t="shared" ca="1" si="1258"/>
        <v>0</v>
      </c>
      <c r="S3867">
        <f t="shared" ca="1" si="1259"/>
        <v>101.72190000000012</v>
      </c>
      <c r="T3867">
        <f t="shared" ca="1" si="1260"/>
        <v>0</v>
      </c>
      <c r="U3867">
        <f t="shared" ca="1" si="1261"/>
        <v>0</v>
      </c>
      <c r="Z3867">
        <f t="shared" si="1266"/>
        <v>1.1294299999999999</v>
      </c>
      <c r="AA3867">
        <f t="shared" si="1267"/>
        <v>1.1173900000000001</v>
      </c>
      <c r="AB3867">
        <f t="shared" si="1251"/>
        <v>1.7441860465101697</v>
      </c>
      <c r="AC3867">
        <f t="shared" si="1269"/>
        <v>6.4710433244911156</v>
      </c>
      <c r="AE3867">
        <f t="shared" si="1263"/>
        <v>1.1224700000000001</v>
      </c>
      <c r="AF3867">
        <f t="shared" si="1264"/>
        <v>1.1173900000000001</v>
      </c>
      <c r="AG3867">
        <f t="shared" si="1268"/>
        <v>4.133858267713042</v>
      </c>
      <c r="AH3867">
        <f t="shared" si="1262"/>
        <v>17.486090810503327</v>
      </c>
    </row>
    <row r="3868" spans="1:34" x14ac:dyDescent="0.25">
      <c r="A3868" s="1">
        <v>42537.625</v>
      </c>
      <c r="B3868">
        <v>1.1175900000000001</v>
      </c>
      <c r="C3868">
        <v>1.11785</v>
      </c>
      <c r="D3868">
        <v>1.11693</v>
      </c>
      <c r="E3868">
        <v>1.1173599999999999</v>
      </c>
      <c r="F3868">
        <v>5324</v>
      </c>
      <c r="H3868">
        <f t="shared" si="1256"/>
        <v>4.2999999999993044E-4</v>
      </c>
      <c r="I3868">
        <f t="shared" si="1252"/>
        <v>6.4710433244911156</v>
      </c>
      <c r="J3868">
        <f t="shared" si="1265"/>
        <v>17.486090810503327</v>
      </c>
      <c r="K3868">
        <f t="shared" si="1253"/>
        <v>1</v>
      </c>
      <c r="L3868">
        <f t="shared" si="1254"/>
        <v>0</v>
      </c>
      <c r="M3868">
        <f t="shared" si="1255"/>
        <v>0</v>
      </c>
      <c r="N3868">
        <f t="shared" ref="N3868:N3931" ca="1" si="1270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7"/>
        <v>0.05</v>
      </c>
      <c r="R3868">
        <f t="shared" ca="1" si="1258"/>
        <v>0</v>
      </c>
      <c r="S3868">
        <f t="shared" ca="1" si="1259"/>
        <v>101.72190000000012</v>
      </c>
      <c r="T3868">
        <f t="shared" ca="1" si="1260"/>
        <v>0</v>
      </c>
      <c r="U3868">
        <f t="shared" ca="1" si="1261"/>
        <v>0</v>
      </c>
      <c r="Z3868">
        <f t="shared" si="1266"/>
        <v>1.1294299999999999</v>
      </c>
      <c r="AA3868">
        <f t="shared" si="1267"/>
        <v>1.11693</v>
      </c>
      <c r="AB3868">
        <f t="shared" si="1251"/>
        <v>3.4399999999994559</v>
      </c>
      <c r="AC3868">
        <f t="shared" si="1269"/>
        <v>7.1099999999994026</v>
      </c>
      <c r="AE3868">
        <f t="shared" si="1263"/>
        <v>1.1218699999999999</v>
      </c>
      <c r="AF3868">
        <f t="shared" si="1264"/>
        <v>1.11693</v>
      </c>
      <c r="AG3868">
        <f t="shared" si="1268"/>
        <v>8.7044534412942376</v>
      </c>
      <c r="AH3868">
        <f t="shared" si="1262"/>
        <v>6.4191558545036393</v>
      </c>
    </row>
    <row r="3869" spans="1:34" x14ac:dyDescent="0.25">
      <c r="A3869" s="1">
        <v>42537.635416666664</v>
      </c>
      <c r="B3869">
        <v>1.1173500000000001</v>
      </c>
      <c r="C3869">
        <v>1.1180300000000001</v>
      </c>
      <c r="D3869">
        <v>1.1162000000000001</v>
      </c>
      <c r="E3869">
        <v>1.11772</v>
      </c>
      <c r="F3869">
        <v>5479</v>
      </c>
      <c r="H3869">
        <f t="shared" si="1256"/>
        <v>1.1499999999999844E-3</v>
      </c>
      <c r="I3869">
        <f t="shared" si="1252"/>
        <v>7.1099999999994026</v>
      </c>
      <c r="J3869">
        <f t="shared" si="1265"/>
        <v>6.4191558545036393</v>
      </c>
      <c r="K3869">
        <f t="shared" si="1253"/>
        <v>1</v>
      </c>
      <c r="L3869">
        <f t="shared" si="1254"/>
        <v>0</v>
      </c>
      <c r="M3869">
        <f t="shared" si="1255"/>
        <v>0</v>
      </c>
      <c r="N3869">
        <f t="shared" ca="1" si="1270"/>
        <v>0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7"/>
        <v>0.05</v>
      </c>
      <c r="R3869">
        <f t="shared" ca="1" si="1258"/>
        <v>0</v>
      </c>
      <c r="S3869">
        <f t="shared" ca="1" si="1259"/>
        <v>101.72190000000012</v>
      </c>
      <c r="T3869">
        <f t="shared" ca="1" si="1260"/>
        <v>0</v>
      </c>
      <c r="U3869">
        <f t="shared" ca="1" si="1261"/>
        <v>0</v>
      </c>
      <c r="Z3869">
        <f t="shared" si="1266"/>
        <v>1.12903</v>
      </c>
      <c r="AA3869">
        <f t="shared" si="1267"/>
        <v>1.1162000000000001</v>
      </c>
      <c r="AB3869">
        <f t="shared" si="1251"/>
        <v>11.847233047544647</v>
      </c>
      <c r="AC3869">
        <f t="shared" si="1269"/>
        <v>8.5352634113872803</v>
      </c>
      <c r="AE3869">
        <f t="shared" si="1263"/>
        <v>1.1215200000000001</v>
      </c>
      <c r="AF3869">
        <f t="shared" si="1264"/>
        <v>1.1162000000000001</v>
      </c>
      <c r="AG3869">
        <f t="shared" si="1268"/>
        <v>28.571428571427976</v>
      </c>
      <c r="AH3869">
        <f t="shared" si="1262"/>
        <v>18.637941006361107</v>
      </c>
    </row>
    <row r="3870" spans="1:34" x14ac:dyDescent="0.25">
      <c r="A3870" s="1">
        <v>42537.645833333336</v>
      </c>
      <c r="B3870">
        <v>1.11774</v>
      </c>
      <c r="C3870">
        <v>1.1187499999999999</v>
      </c>
      <c r="D3870">
        <v>1.1170800000000001</v>
      </c>
      <c r="E3870">
        <v>1.11765</v>
      </c>
      <c r="F3870">
        <v>5770</v>
      </c>
      <c r="H3870">
        <f t="shared" si="1256"/>
        <v>5.6999999999995943E-4</v>
      </c>
      <c r="I3870">
        <f t="shared" si="1252"/>
        <v>8.5352634113872803</v>
      </c>
      <c r="J3870">
        <f t="shared" si="1265"/>
        <v>18.637941006361107</v>
      </c>
      <c r="K3870">
        <f t="shared" si="1253"/>
        <v>1</v>
      </c>
      <c r="L3870">
        <f t="shared" si="1254"/>
        <v>0</v>
      </c>
      <c r="M3870">
        <f t="shared" si="1255"/>
        <v>0</v>
      </c>
      <c r="N3870">
        <f t="shared" ca="1" si="1270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7"/>
        <v>0.05</v>
      </c>
      <c r="R3870">
        <f t="shared" ca="1" si="1258"/>
        <v>0</v>
      </c>
      <c r="S3870">
        <f t="shared" ca="1" si="1259"/>
        <v>101.72190000000012</v>
      </c>
      <c r="T3870">
        <f t="shared" ca="1" si="1260"/>
        <v>0</v>
      </c>
      <c r="U3870">
        <f t="shared" ca="1" si="1261"/>
        <v>0</v>
      </c>
      <c r="Z3870">
        <f t="shared" si="1266"/>
        <v>1.1278900000000001</v>
      </c>
      <c r="AA3870">
        <f t="shared" si="1267"/>
        <v>1.1162000000000001</v>
      </c>
      <c r="AB3870">
        <f t="shared" si="1251"/>
        <v>12.403763900769496</v>
      </c>
      <c r="AC3870">
        <f t="shared" si="1269"/>
        <v>7.3587957487059423</v>
      </c>
      <c r="AE3870">
        <f t="shared" si="1263"/>
        <v>1.1215200000000001</v>
      </c>
      <c r="AF3870">
        <f t="shared" si="1264"/>
        <v>1.1162000000000001</v>
      </c>
      <c r="AG3870">
        <f t="shared" si="1268"/>
        <v>27.25563909774349</v>
      </c>
      <c r="AH3870">
        <f t="shared" si="1262"/>
        <v>27.913533834585735</v>
      </c>
    </row>
    <row r="3871" spans="1:34" x14ac:dyDescent="0.25">
      <c r="A3871" s="1">
        <v>42537.65625</v>
      </c>
      <c r="B3871">
        <v>1.1176600000000001</v>
      </c>
      <c r="C3871">
        <v>1.11795</v>
      </c>
      <c r="D3871">
        <v>1.11673</v>
      </c>
      <c r="E3871">
        <v>1.1170100000000001</v>
      </c>
      <c r="F3871">
        <v>5377</v>
      </c>
      <c r="H3871">
        <f t="shared" si="1256"/>
        <v>2.8000000000005798E-4</v>
      </c>
      <c r="I3871">
        <f t="shared" si="1252"/>
        <v>7.3587957487059423</v>
      </c>
      <c r="J3871">
        <f t="shared" si="1265"/>
        <v>27.913533834585735</v>
      </c>
      <c r="K3871">
        <f t="shared" si="1253"/>
        <v>1</v>
      </c>
      <c r="L3871">
        <f t="shared" si="1254"/>
        <v>0</v>
      </c>
      <c r="M3871">
        <f t="shared" si="1255"/>
        <v>0</v>
      </c>
      <c r="N3871">
        <f t="shared" ca="1" si="1270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7"/>
        <v>0.05</v>
      </c>
      <c r="R3871">
        <f t="shared" ca="1" si="1258"/>
        <v>0</v>
      </c>
      <c r="S3871">
        <f t="shared" ca="1" si="1259"/>
        <v>101.72190000000012</v>
      </c>
      <c r="T3871">
        <f t="shared" ca="1" si="1260"/>
        <v>0</v>
      </c>
      <c r="U3871">
        <f t="shared" ca="1" si="1261"/>
        <v>0</v>
      </c>
      <c r="Z3871">
        <f t="shared" si="1266"/>
        <v>1.1278900000000001</v>
      </c>
      <c r="AA3871">
        <f t="shared" si="1267"/>
        <v>1.1162000000000001</v>
      </c>
      <c r="AB3871">
        <f t="shared" si="1251"/>
        <v>6.9289991445678272</v>
      </c>
      <c r="AC3871">
        <f t="shared" si="1269"/>
        <v>8.6549990232203555</v>
      </c>
      <c r="AE3871">
        <f t="shared" si="1263"/>
        <v>1.1196299999999999</v>
      </c>
      <c r="AF3871">
        <f t="shared" si="1264"/>
        <v>1.1162000000000001</v>
      </c>
      <c r="AG3871">
        <f t="shared" si="1268"/>
        <v>23.615160349854794</v>
      </c>
      <c r="AH3871">
        <f t="shared" si="1262"/>
        <v>25.435399723799144</v>
      </c>
    </row>
    <row r="3872" spans="1:34" x14ac:dyDescent="0.25">
      <c r="A3872" s="1">
        <v>42537.666666666664</v>
      </c>
      <c r="B3872">
        <v>1.1169899999999999</v>
      </c>
      <c r="C3872">
        <v>1.1173200000000001</v>
      </c>
      <c r="D3872">
        <v>1.11554</v>
      </c>
      <c r="E3872">
        <v>1.11574</v>
      </c>
      <c r="F3872">
        <v>5414</v>
      </c>
      <c r="H3872">
        <f t="shared" si="1256"/>
        <v>1.9999999999997797E-4</v>
      </c>
      <c r="I3872">
        <f t="shared" si="1252"/>
        <v>8.6549990232203555</v>
      </c>
      <c r="J3872">
        <f t="shared" si="1265"/>
        <v>25.435399723799144</v>
      </c>
      <c r="K3872">
        <f t="shared" si="1253"/>
        <v>1</v>
      </c>
      <c r="L3872">
        <f t="shared" si="1254"/>
        <v>0</v>
      </c>
      <c r="M3872">
        <f t="shared" si="1255"/>
        <v>0</v>
      </c>
      <c r="N3872">
        <f t="shared" ca="1" si="1270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7"/>
        <v>0.05</v>
      </c>
      <c r="R3872">
        <f t="shared" ca="1" si="1258"/>
        <v>0</v>
      </c>
      <c r="S3872">
        <f t="shared" ca="1" si="1259"/>
        <v>101.72190000000012</v>
      </c>
      <c r="T3872">
        <f t="shared" ca="1" si="1260"/>
        <v>0</v>
      </c>
      <c r="U3872">
        <f t="shared" ca="1" si="1261"/>
        <v>0</v>
      </c>
      <c r="Z3872">
        <f t="shared" si="1266"/>
        <v>1.1278900000000001</v>
      </c>
      <c r="AA3872">
        <f t="shared" si="1267"/>
        <v>1.11554</v>
      </c>
      <c r="AB3872">
        <f t="shared" si="1251"/>
        <v>1.6194331983803774</v>
      </c>
      <c r="AC3872">
        <f t="shared" si="1269"/>
        <v>8.1998573228155873</v>
      </c>
      <c r="AE3872">
        <f t="shared" si="1263"/>
        <v>1.1196299999999999</v>
      </c>
      <c r="AF3872">
        <f t="shared" si="1264"/>
        <v>1.11554</v>
      </c>
      <c r="AG3872">
        <f t="shared" si="1268"/>
        <v>4.8899755501217976</v>
      </c>
      <c r="AH3872">
        <f t="shared" si="1262"/>
        <v>14.252567949988295</v>
      </c>
    </row>
    <row r="3873" spans="1:34" x14ac:dyDescent="0.25">
      <c r="A3873" s="1">
        <v>42537.677083333336</v>
      </c>
      <c r="B3873">
        <v>1.11575</v>
      </c>
      <c r="C3873">
        <v>1.1162000000000001</v>
      </c>
      <c r="D3873">
        <v>1.11504</v>
      </c>
      <c r="E3873">
        <v>1.1158300000000001</v>
      </c>
      <c r="F3873">
        <v>5498</v>
      </c>
      <c r="H3873">
        <f t="shared" si="1256"/>
        <v>7.0999999999998842E-4</v>
      </c>
      <c r="I3873">
        <f t="shared" si="1252"/>
        <v>8.1998573228155873</v>
      </c>
      <c r="J3873">
        <f t="shared" si="1265"/>
        <v>14.252567949988295</v>
      </c>
      <c r="K3873">
        <f t="shared" si="1253"/>
        <v>1</v>
      </c>
      <c r="L3873">
        <f t="shared" si="1254"/>
        <v>0</v>
      </c>
      <c r="M3873">
        <f t="shared" si="1255"/>
        <v>0</v>
      </c>
      <c r="N3873">
        <f t="shared" ca="1" si="1270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7"/>
        <v>0.05</v>
      </c>
      <c r="R3873">
        <f t="shared" ca="1" si="1258"/>
        <v>0</v>
      </c>
      <c r="S3873">
        <f t="shared" ca="1" si="1259"/>
        <v>101.72190000000012</v>
      </c>
      <c r="T3873">
        <f t="shared" ca="1" si="1260"/>
        <v>0</v>
      </c>
      <c r="U3873">
        <f t="shared" ca="1" si="1261"/>
        <v>0</v>
      </c>
      <c r="Z3873">
        <f t="shared" si="1266"/>
        <v>1.1274</v>
      </c>
      <c r="AA3873">
        <f t="shared" si="1267"/>
        <v>1.11504</v>
      </c>
      <c r="AB3873">
        <f t="shared" si="1251"/>
        <v>6.3915857605183906</v>
      </c>
      <c r="AC3873">
        <f t="shared" si="1269"/>
        <v>6.8359455010590224</v>
      </c>
      <c r="AE3873">
        <f t="shared" si="1263"/>
        <v>1.1195200000000001</v>
      </c>
      <c r="AF3873">
        <f t="shared" si="1264"/>
        <v>1.11504</v>
      </c>
      <c r="AG3873">
        <f t="shared" si="1268"/>
        <v>17.633928571429944</v>
      </c>
      <c r="AH3873">
        <f t="shared" si="1262"/>
        <v>11.261952060775871</v>
      </c>
    </row>
    <row r="3874" spans="1:34" x14ac:dyDescent="0.25">
      <c r="A3874" s="1">
        <v>42537.6875</v>
      </c>
      <c r="B3874">
        <v>1.1158399999999999</v>
      </c>
      <c r="C3874">
        <v>1.1163099999999999</v>
      </c>
      <c r="D3874">
        <v>1.1137900000000001</v>
      </c>
      <c r="E3874">
        <v>1.11443</v>
      </c>
      <c r="F3874">
        <v>5953</v>
      </c>
      <c r="H3874">
        <f t="shared" si="1256"/>
        <v>6.3999999999997392E-4</v>
      </c>
      <c r="I3874">
        <f t="shared" si="1252"/>
        <v>6.8359455010590224</v>
      </c>
      <c r="J3874">
        <f t="shared" si="1265"/>
        <v>11.261952060775871</v>
      </c>
      <c r="K3874">
        <f t="shared" si="1253"/>
        <v>1</v>
      </c>
      <c r="L3874">
        <f t="shared" si="1254"/>
        <v>0</v>
      </c>
      <c r="M3874">
        <f t="shared" si="1255"/>
        <v>0</v>
      </c>
      <c r="N3874">
        <f t="shared" ca="1" si="1270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7"/>
        <v>0.05</v>
      </c>
      <c r="R3874">
        <f t="shared" ca="1" si="1258"/>
        <v>0</v>
      </c>
      <c r="S3874">
        <f t="shared" ca="1" si="1259"/>
        <v>101.72190000000012</v>
      </c>
      <c r="T3874">
        <f t="shared" ca="1" si="1260"/>
        <v>0</v>
      </c>
      <c r="U3874">
        <f t="shared" ca="1" si="1261"/>
        <v>0</v>
      </c>
      <c r="Z3874">
        <f t="shared" si="1266"/>
        <v>1.1271199999999999</v>
      </c>
      <c r="AA3874">
        <f t="shared" si="1267"/>
        <v>1.1137900000000001</v>
      </c>
      <c r="AB3874">
        <f t="shared" si="1251"/>
        <v>4.8012003000748802</v>
      </c>
      <c r="AC3874">
        <f t="shared" si="1269"/>
        <v>4.9353046008853685</v>
      </c>
      <c r="AE3874">
        <f t="shared" si="1263"/>
        <v>1.1187499999999999</v>
      </c>
      <c r="AF3874">
        <f t="shared" si="1264"/>
        <v>1.1137900000000001</v>
      </c>
      <c r="AG3874">
        <f t="shared" si="1268"/>
        <v>12.903225806451468</v>
      </c>
      <c r="AH3874">
        <f t="shared" si="1262"/>
        <v>15.268577188940707</v>
      </c>
    </row>
    <row r="3875" spans="1:34" x14ac:dyDescent="0.25">
      <c r="A3875" s="1">
        <v>42537.697916666664</v>
      </c>
      <c r="B3875">
        <v>1.1144499999999999</v>
      </c>
      <c r="C3875">
        <v>1.11555</v>
      </c>
      <c r="D3875">
        <v>1.1142000000000001</v>
      </c>
      <c r="E3875">
        <v>1.1151899999999999</v>
      </c>
      <c r="F3875">
        <v>5943</v>
      </c>
      <c r="H3875">
        <f t="shared" si="1256"/>
        <v>2.4999999999986144E-4</v>
      </c>
      <c r="I3875">
        <f t="shared" si="1252"/>
        <v>4.9353046008853685</v>
      </c>
      <c r="J3875">
        <f t="shared" si="1265"/>
        <v>15.268577188940707</v>
      </c>
      <c r="K3875">
        <f t="shared" si="1253"/>
        <v>1</v>
      </c>
      <c r="L3875">
        <f t="shared" si="1254"/>
        <v>0</v>
      </c>
      <c r="M3875">
        <f t="shared" si="1255"/>
        <v>0</v>
      </c>
      <c r="N3875">
        <f t="shared" ca="1" si="1270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7"/>
        <v>0.05</v>
      </c>
      <c r="R3875">
        <f t="shared" ca="1" si="1258"/>
        <v>0</v>
      </c>
      <c r="S3875">
        <f t="shared" ca="1" si="1259"/>
        <v>101.72190000000012</v>
      </c>
      <c r="T3875">
        <f t="shared" ca="1" si="1260"/>
        <v>0</v>
      </c>
      <c r="U3875">
        <f t="shared" ca="1" si="1261"/>
        <v>0</v>
      </c>
      <c r="Z3875">
        <f t="shared" si="1266"/>
        <v>1.12706</v>
      </c>
      <c r="AA3875">
        <f t="shared" si="1267"/>
        <v>1.1137900000000001</v>
      </c>
      <c r="AB3875">
        <f t="shared" si="1251"/>
        <v>10.550113036924319</v>
      </c>
      <c r="AC3875">
        <f t="shared" si="1269"/>
        <v>5.8405830739744919</v>
      </c>
      <c r="AE3875">
        <f t="shared" si="1263"/>
        <v>1.1187499999999999</v>
      </c>
      <c r="AF3875">
        <f t="shared" si="1264"/>
        <v>1.1137900000000001</v>
      </c>
      <c r="AG3875">
        <f t="shared" si="1268"/>
        <v>28.22580645161063</v>
      </c>
      <c r="AH3875">
        <f t="shared" si="1262"/>
        <v>20.564516129031048</v>
      </c>
    </row>
    <row r="3876" spans="1:34" x14ac:dyDescent="0.25">
      <c r="A3876" s="1">
        <v>42537.708333333336</v>
      </c>
      <c r="B3876">
        <v>1.1151899999999999</v>
      </c>
      <c r="C3876">
        <v>1.11571</v>
      </c>
      <c r="D3876">
        <v>1.1141000000000001</v>
      </c>
      <c r="E3876">
        <v>1.1144700000000001</v>
      </c>
      <c r="F3876">
        <v>5963</v>
      </c>
      <c r="H3876">
        <f t="shared" si="1256"/>
        <v>3.6999999999998145E-4</v>
      </c>
      <c r="I3876">
        <f t="shared" si="1252"/>
        <v>5.8405830739744919</v>
      </c>
      <c r="J3876">
        <f t="shared" si="1265"/>
        <v>20.564516129031048</v>
      </c>
      <c r="K3876">
        <f t="shared" si="1253"/>
        <v>1</v>
      </c>
      <c r="L3876">
        <f t="shared" si="1254"/>
        <v>0</v>
      </c>
      <c r="M3876">
        <f t="shared" si="1255"/>
        <v>0</v>
      </c>
      <c r="N3876">
        <f t="shared" ca="1" si="1270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7"/>
        <v>0.05</v>
      </c>
      <c r="R3876">
        <f t="shared" ca="1" si="1258"/>
        <v>0</v>
      </c>
      <c r="S3876">
        <f t="shared" ca="1" si="1259"/>
        <v>101.72190000000012</v>
      </c>
      <c r="T3876">
        <f t="shared" ca="1" si="1260"/>
        <v>0</v>
      </c>
      <c r="U3876">
        <f t="shared" ca="1" si="1261"/>
        <v>0</v>
      </c>
      <c r="Z3876">
        <f t="shared" si="1266"/>
        <v>1.12703</v>
      </c>
      <c r="AA3876">
        <f t="shared" si="1267"/>
        <v>1.1137900000000001</v>
      </c>
      <c r="AB3876">
        <f t="shared" si="1251"/>
        <v>5.135951661631557</v>
      </c>
      <c r="AC3876">
        <f t="shared" si="1269"/>
        <v>6.7197126897872863</v>
      </c>
      <c r="AE3876">
        <f t="shared" si="1263"/>
        <v>1.1187499999999999</v>
      </c>
      <c r="AF3876">
        <f t="shared" si="1264"/>
        <v>1.1137900000000001</v>
      </c>
      <c r="AG3876">
        <f t="shared" si="1268"/>
        <v>13.709677419355526</v>
      </c>
      <c r="AH3876">
        <f t="shared" si="1262"/>
        <v>20.967741935483076</v>
      </c>
    </row>
    <row r="3877" spans="1:34" x14ac:dyDescent="0.25">
      <c r="A3877" s="1">
        <v>42537.71875</v>
      </c>
      <c r="B3877">
        <v>1.11446</v>
      </c>
      <c r="C3877">
        <v>1.11452</v>
      </c>
      <c r="D3877">
        <v>1.1132599999999999</v>
      </c>
      <c r="E3877">
        <v>1.1135999999999999</v>
      </c>
      <c r="F3877">
        <v>5415</v>
      </c>
      <c r="H3877">
        <f t="shared" si="1256"/>
        <v>3.4000000000000696E-4</v>
      </c>
      <c r="I3877">
        <f t="shared" si="1252"/>
        <v>6.7197126897872863</v>
      </c>
      <c r="J3877">
        <f t="shared" si="1265"/>
        <v>20.967741935483076</v>
      </c>
      <c r="K3877">
        <f t="shared" si="1253"/>
        <v>1</v>
      </c>
      <c r="L3877">
        <f t="shared" si="1254"/>
        <v>0</v>
      </c>
      <c r="M3877">
        <f t="shared" si="1255"/>
        <v>0</v>
      </c>
      <c r="N3877">
        <f t="shared" ca="1" si="1270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7"/>
        <v>0.05</v>
      </c>
      <c r="R3877">
        <f t="shared" ca="1" si="1258"/>
        <v>0</v>
      </c>
      <c r="S3877">
        <f t="shared" ca="1" si="1259"/>
        <v>101.72190000000012</v>
      </c>
      <c r="T3877">
        <f t="shared" ca="1" si="1260"/>
        <v>0</v>
      </c>
      <c r="U3877">
        <f t="shared" ca="1" si="1261"/>
        <v>0</v>
      </c>
      <c r="Z3877">
        <f t="shared" si="1266"/>
        <v>1.1264099999999999</v>
      </c>
      <c r="AA3877">
        <f t="shared" si="1267"/>
        <v>1.1132599999999999</v>
      </c>
      <c r="AB3877">
        <f t="shared" si="1251"/>
        <v>2.5855513307985332</v>
      </c>
      <c r="AC3877">
        <f t="shared" si="1269"/>
        <v>5.7682040823573226</v>
      </c>
      <c r="AE3877">
        <f t="shared" si="1263"/>
        <v>1.11795</v>
      </c>
      <c r="AF3877">
        <f t="shared" si="1264"/>
        <v>1.1132599999999999</v>
      </c>
      <c r="AG3877">
        <f t="shared" si="1268"/>
        <v>7.2494669509595084</v>
      </c>
      <c r="AH3877">
        <f t="shared" si="1262"/>
        <v>10.479572185157517</v>
      </c>
    </row>
    <row r="3878" spans="1:34" x14ac:dyDescent="0.25">
      <c r="A3878" s="1">
        <v>42537.729166666664</v>
      </c>
      <c r="B3878">
        <v>1.1135999999999999</v>
      </c>
      <c r="C3878">
        <v>1.1142000000000001</v>
      </c>
      <c r="D3878">
        <v>1.11304</v>
      </c>
      <c r="E3878">
        <v>1.11399</v>
      </c>
      <c r="F3878">
        <v>5570</v>
      </c>
      <c r="H3878">
        <f t="shared" si="1256"/>
        <v>5.5999999999989392E-4</v>
      </c>
      <c r="I3878">
        <f t="shared" si="1252"/>
        <v>5.7682040823573226</v>
      </c>
      <c r="J3878">
        <f t="shared" si="1265"/>
        <v>10.479572185157517</v>
      </c>
      <c r="K3878">
        <f t="shared" si="1253"/>
        <v>1</v>
      </c>
      <c r="L3878">
        <f t="shared" si="1254"/>
        <v>0</v>
      </c>
      <c r="M3878">
        <f t="shared" si="1255"/>
        <v>0</v>
      </c>
      <c r="N3878">
        <f t="shared" ca="1" si="1270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7"/>
        <v>0.05</v>
      </c>
      <c r="R3878">
        <f t="shared" ca="1" si="1258"/>
        <v>0</v>
      </c>
      <c r="S3878">
        <f t="shared" ca="1" si="1259"/>
        <v>101.72190000000012</v>
      </c>
      <c r="T3878">
        <f t="shared" ca="1" si="1260"/>
        <v>0</v>
      </c>
      <c r="U3878">
        <f t="shared" ca="1" si="1261"/>
        <v>0</v>
      </c>
      <c r="Z3878">
        <f t="shared" si="1266"/>
        <v>1.12585</v>
      </c>
      <c r="AA3878">
        <f t="shared" si="1267"/>
        <v>1.11304</v>
      </c>
      <c r="AB3878">
        <f t="shared" ref="AB3878:AB3941" si="1271">(E3878-AA3878)/(Z3878-AA3878)*100</f>
        <v>7.4160811865730469</v>
      </c>
      <c r="AC3878">
        <f t="shared" si="1269"/>
        <v>6.4219243039818643</v>
      </c>
      <c r="AE3878">
        <f t="shared" si="1263"/>
        <v>1.1173200000000001</v>
      </c>
      <c r="AF3878">
        <f t="shared" si="1264"/>
        <v>1.11304</v>
      </c>
      <c r="AG3878">
        <f t="shared" si="1268"/>
        <v>22.19626168224282</v>
      </c>
      <c r="AH3878">
        <f t="shared" si="1262"/>
        <v>14.722864316601164</v>
      </c>
    </row>
    <row r="3879" spans="1:34" x14ac:dyDescent="0.25">
      <c r="A3879" s="1">
        <v>42537.739583333336</v>
      </c>
      <c r="B3879">
        <v>1.1139699999999999</v>
      </c>
      <c r="C3879">
        <v>1.11541</v>
      </c>
      <c r="D3879">
        <v>1.11354</v>
      </c>
      <c r="E3879">
        <v>1.11466</v>
      </c>
      <c r="F3879">
        <v>6373</v>
      </c>
      <c r="H3879">
        <f t="shared" si="1256"/>
        <v>4.2999999999993044E-4</v>
      </c>
      <c r="I3879">
        <f t="shared" si="1252"/>
        <v>6.4219243039818643</v>
      </c>
      <c r="J3879">
        <f t="shared" si="1265"/>
        <v>14.722864316601164</v>
      </c>
      <c r="K3879">
        <f t="shared" si="1253"/>
        <v>1</v>
      </c>
      <c r="L3879">
        <f t="shared" si="1254"/>
        <v>0</v>
      </c>
      <c r="M3879">
        <f t="shared" si="1255"/>
        <v>0</v>
      </c>
      <c r="N3879">
        <f t="shared" ca="1" si="1270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8.6900000000000865E-3</v>
      </c>
      <c r="P3879">
        <f t="shared" ca="1" si="1257"/>
        <v>0.05</v>
      </c>
      <c r="R3879">
        <f t="shared" ca="1" si="1258"/>
        <v>8.6900000000000865E-3</v>
      </c>
      <c r="S3879">
        <f t="shared" ca="1" si="1259"/>
        <v>102.15440000000012</v>
      </c>
      <c r="T3879">
        <f t="shared" ca="1" si="1260"/>
        <v>1</v>
      </c>
      <c r="U3879">
        <f t="shared" ca="1" si="1261"/>
        <v>0.43250000000000433</v>
      </c>
      <c r="Z3879">
        <f t="shared" si="1266"/>
        <v>1.12585</v>
      </c>
      <c r="AA3879">
        <f t="shared" si="1267"/>
        <v>1.11304</v>
      </c>
      <c r="AB3879">
        <f t="shared" si="1271"/>
        <v>12.646370023418863</v>
      </c>
      <c r="AC3879">
        <f t="shared" si="1269"/>
        <v>6.9459885506055006</v>
      </c>
      <c r="AE3879">
        <f t="shared" si="1263"/>
        <v>1.1163099999999999</v>
      </c>
      <c r="AF3879">
        <f t="shared" si="1264"/>
        <v>1.11304</v>
      </c>
      <c r="AG3879">
        <f t="shared" si="1268"/>
        <v>49.541284403670097</v>
      </c>
      <c r="AH3879">
        <f t="shared" si="1262"/>
        <v>35.868773042956462</v>
      </c>
    </row>
    <row r="3880" spans="1:34" x14ac:dyDescent="0.25">
      <c r="A3880" s="1">
        <v>42537.75</v>
      </c>
      <c r="B3880">
        <v>1.1146499999999999</v>
      </c>
      <c r="C3880">
        <v>1.11527</v>
      </c>
      <c r="D3880">
        <v>1.1142000000000001</v>
      </c>
      <c r="E3880">
        <v>1.1144499999999999</v>
      </c>
      <c r="F3880">
        <v>5943</v>
      </c>
      <c r="H3880">
        <f t="shared" si="1256"/>
        <v>2.4999999999986144E-4</v>
      </c>
      <c r="I3880">
        <f t="shared" si="1252"/>
        <v>6.9459885506055006</v>
      </c>
      <c r="J3880">
        <f t="shared" si="1265"/>
        <v>35.868773042956462</v>
      </c>
      <c r="K3880">
        <f t="shared" si="1253"/>
        <v>1</v>
      </c>
      <c r="L3880">
        <f t="shared" si="1254"/>
        <v>0</v>
      </c>
      <c r="M3880">
        <f t="shared" si="1255"/>
        <v>0</v>
      </c>
      <c r="N3880">
        <f t="shared" ca="1" si="1270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7"/>
        <v>0.05</v>
      </c>
      <c r="R3880">
        <f t="shared" ca="1" si="1258"/>
        <v>0</v>
      </c>
      <c r="S3880">
        <f t="shared" ca="1" si="1259"/>
        <v>102.15440000000012</v>
      </c>
      <c r="T3880">
        <f t="shared" ca="1" si="1260"/>
        <v>0</v>
      </c>
      <c r="U3880">
        <f t="shared" ca="1" si="1261"/>
        <v>0</v>
      </c>
      <c r="Z3880">
        <f t="shared" si="1266"/>
        <v>1.12544</v>
      </c>
      <c r="AA3880">
        <f t="shared" si="1267"/>
        <v>1.11304</v>
      </c>
      <c r="AB3880">
        <f t="shared" si="1271"/>
        <v>11.3709677419348</v>
      </c>
      <c r="AC3880">
        <f t="shared" si="1269"/>
        <v>8.5047425706813105</v>
      </c>
      <c r="AE3880">
        <f t="shared" si="1263"/>
        <v>1.1163099999999999</v>
      </c>
      <c r="AF3880">
        <f t="shared" si="1264"/>
        <v>1.11304</v>
      </c>
      <c r="AG3880">
        <f t="shared" si="1268"/>
        <v>43.119266055044683</v>
      </c>
      <c r="AH3880">
        <f t="shared" si="1262"/>
        <v>46.33027522935739</v>
      </c>
    </row>
    <row r="3881" spans="1:34" x14ac:dyDescent="0.25">
      <c r="A3881" s="1">
        <v>42537.760416666664</v>
      </c>
      <c r="B3881">
        <v>1.1144099999999999</v>
      </c>
      <c r="C3881">
        <v>1.11473</v>
      </c>
      <c r="D3881">
        <v>1.1136699999999999</v>
      </c>
      <c r="E3881">
        <v>1.1143799999999999</v>
      </c>
      <c r="F3881">
        <v>5109</v>
      </c>
      <c r="H3881">
        <f t="shared" si="1256"/>
        <v>7.0999999999998842E-4</v>
      </c>
      <c r="I3881">
        <f t="shared" si="1252"/>
        <v>8.5047425706813105</v>
      </c>
      <c r="J3881">
        <f t="shared" si="1265"/>
        <v>46.33027522935739</v>
      </c>
      <c r="K3881">
        <f t="shared" si="1253"/>
        <v>1</v>
      </c>
      <c r="L3881">
        <f t="shared" si="1254"/>
        <v>1</v>
      </c>
      <c r="M3881">
        <f t="shared" si="1255"/>
        <v>1</v>
      </c>
      <c r="N3881">
        <f t="shared" ca="1" si="1270"/>
        <v>1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7"/>
        <v>0.05</v>
      </c>
      <c r="R3881">
        <f t="shared" ca="1" si="1258"/>
        <v>0</v>
      </c>
      <c r="S3881">
        <f t="shared" ca="1" si="1259"/>
        <v>102.15440000000012</v>
      </c>
      <c r="T3881">
        <f t="shared" ca="1" si="1260"/>
        <v>0</v>
      </c>
      <c r="U3881">
        <f t="shared" ca="1" si="1261"/>
        <v>0</v>
      </c>
      <c r="Z3881">
        <f t="shared" si="1266"/>
        <v>1.1240699999999999</v>
      </c>
      <c r="AA3881">
        <f t="shared" si="1267"/>
        <v>1.11304</v>
      </c>
      <c r="AB3881">
        <f t="shared" si="1271"/>
        <v>12.148685403444354</v>
      </c>
      <c r="AC3881">
        <f t="shared" si="1269"/>
        <v>10.895526088842766</v>
      </c>
      <c r="AE3881">
        <f t="shared" si="1263"/>
        <v>1.11571</v>
      </c>
      <c r="AF3881">
        <f t="shared" si="1264"/>
        <v>1.11304</v>
      </c>
      <c r="AG3881">
        <f t="shared" si="1268"/>
        <v>50.187265917600065</v>
      </c>
      <c r="AH3881">
        <f t="shared" si="1262"/>
        <v>46.653265986322374</v>
      </c>
    </row>
    <row r="3882" spans="1:34" x14ac:dyDescent="0.25">
      <c r="A3882" s="1">
        <v>42537.770833333336</v>
      </c>
      <c r="B3882">
        <v>1.11439</v>
      </c>
      <c r="C3882">
        <v>1.1154900000000001</v>
      </c>
      <c r="D3882">
        <v>1.11375</v>
      </c>
      <c r="E3882">
        <v>1.1154599999999999</v>
      </c>
      <c r="F3882">
        <v>5618</v>
      </c>
      <c r="H3882">
        <f t="shared" si="1256"/>
        <v>6.3999999999997392E-4</v>
      </c>
      <c r="I3882">
        <f t="shared" si="1252"/>
        <v>10.895526088842766</v>
      </c>
      <c r="J3882">
        <f t="shared" si="1265"/>
        <v>46.653265986322374</v>
      </c>
      <c r="K3882">
        <f t="shared" si="1253"/>
        <v>1</v>
      </c>
      <c r="L3882">
        <f t="shared" si="1254"/>
        <v>1</v>
      </c>
      <c r="M3882">
        <f t="shared" si="1255"/>
        <v>1</v>
      </c>
      <c r="N3882">
        <f t="shared" ca="1" si="1270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7"/>
        <v>0.05</v>
      </c>
      <c r="R3882">
        <f t="shared" ca="1" si="1258"/>
        <v>0</v>
      </c>
      <c r="S3882">
        <f t="shared" ca="1" si="1259"/>
        <v>102.15440000000012</v>
      </c>
      <c r="T3882">
        <f t="shared" ca="1" si="1260"/>
        <v>0</v>
      </c>
      <c r="U3882">
        <f t="shared" ca="1" si="1261"/>
        <v>0</v>
      </c>
      <c r="Z3882">
        <f t="shared" si="1266"/>
        <v>1.1224700000000001</v>
      </c>
      <c r="AA3882">
        <f t="shared" si="1267"/>
        <v>1.11304</v>
      </c>
      <c r="AB3882">
        <f t="shared" si="1271"/>
        <v>25.662778366912555</v>
      </c>
      <c r="AC3882">
        <f t="shared" si="1269"/>
        <v>15.457200383927644</v>
      </c>
      <c r="AE3882">
        <f t="shared" si="1263"/>
        <v>1.11571</v>
      </c>
      <c r="AF3882">
        <f t="shared" si="1264"/>
        <v>1.11304</v>
      </c>
      <c r="AG3882">
        <f t="shared" si="1268"/>
        <v>90.636704119846883</v>
      </c>
      <c r="AH3882">
        <f t="shared" si="1262"/>
        <v>70.41198501872347</v>
      </c>
    </row>
    <row r="3883" spans="1:34" x14ac:dyDescent="0.25">
      <c r="A3883" s="1">
        <v>42537.78125</v>
      </c>
      <c r="B3883">
        <v>1.11548</v>
      </c>
      <c r="C3883">
        <v>1.1161399999999999</v>
      </c>
      <c r="D3883">
        <v>1.1151500000000001</v>
      </c>
      <c r="E3883">
        <v>1.1156299999999999</v>
      </c>
      <c r="F3883">
        <v>5144</v>
      </c>
      <c r="H3883">
        <f t="shared" si="1256"/>
        <v>3.2999999999994145E-4</v>
      </c>
      <c r="I3883">
        <f t="shared" si="1252"/>
        <v>15.457200383927644</v>
      </c>
      <c r="J3883">
        <f t="shared" si="1265"/>
        <v>70.41198501872347</v>
      </c>
      <c r="K3883">
        <f t="shared" si="1253"/>
        <v>1</v>
      </c>
      <c r="L3883">
        <f t="shared" si="1254"/>
        <v>1</v>
      </c>
      <c r="M3883">
        <f t="shared" si="1255"/>
        <v>1</v>
      </c>
      <c r="N3883">
        <f t="shared" ca="1" si="1270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7"/>
        <v>0.05</v>
      </c>
      <c r="R3883">
        <f t="shared" ca="1" si="1258"/>
        <v>0</v>
      </c>
      <c r="S3883">
        <f t="shared" ca="1" si="1259"/>
        <v>102.15440000000012</v>
      </c>
      <c r="T3883">
        <f t="shared" ca="1" si="1260"/>
        <v>0</v>
      </c>
      <c r="U3883">
        <f t="shared" ca="1" si="1261"/>
        <v>0</v>
      </c>
      <c r="Z3883">
        <f t="shared" si="1266"/>
        <v>1.1218699999999999</v>
      </c>
      <c r="AA3883">
        <f t="shared" si="1267"/>
        <v>1.11304</v>
      </c>
      <c r="AB3883">
        <f t="shared" si="1271"/>
        <v>29.331823329557206</v>
      </c>
      <c r="AC3883">
        <f t="shared" si="1269"/>
        <v>19.628563710462227</v>
      </c>
      <c r="AE3883">
        <f t="shared" si="1263"/>
        <v>1.1161399999999999</v>
      </c>
      <c r="AF3883">
        <f t="shared" si="1264"/>
        <v>1.11304</v>
      </c>
      <c r="AG3883">
        <f t="shared" si="1268"/>
        <v>83.548387096773226</v>
      </c>
      <c r="AH3883">
        <f t="shared" si="1262"/>
        <v>87.092545608310047</v>
      </c>
    </row>
    <row r="3884" spans="1:34" x14ac:dyDescent="0.25">
      <c r="A3884" s="1">
        <v>42537.791666666664</v>
      </c>
      <c r="B3884">
        <v>1.11564</v>
      </c>
      <c r="C3884">
        <v>1.11636</v>
      </c>
      <c r="D3884">
        <v>1.1154599999999999</v>
      </c>
      <c r="E3884">
        <v>1.1162000000000001</v>
      </c>
      <c r="F3884">
        <v>4676</v>
      </c>
      <c r="H3884">
        <f t="shared" si="1256"/>
        <v>1.8000000000006899E-4</v>
      </c>
      <c r="I3884">
        <f t="shared" si="1252"/>
        <v>19.628563710462227</v>
      </c>
      <c r="J3884">
        <f t="shared" si="1265"/>
        <v>87.092545608310047</v>
      </c>
      <c r="K3884">
        <f t="shared" si="1253"/>
        <v>1</v>
      </c>
      <c r="L3884">
        <f t="shared" si="1254"/>
        <v>1</v>
      </c>
      <c r="M3884">
        <f t="shared" si="1255"/>
        <v>1</v>
      </c>
      <c r="N3884">
        <f t="shared" ca="1" si="1270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7"/>
        <v>0.05</v>
      </c>
      <c r="R3884">
        <f t="shared" ca="1" si="1258"/>
        <v>0</v>
      </c>
      <c r="S3884">
        <f t="shared" ca="1" si="1259"/>
        <v>102.15440000000012</v>
      </c>
      <c r="T3884">
        <f t="shared" ca="1" si="1260"/>
        <v>0</v>
      </c>
      <c r="U3884">
        <f t="shared" ca="1" si="1261"/>
        <v>0</v>
      </c>
      <c r="Z3884">
        <f t="shared" si="1266"/>
        <v>1.1215200000000001</v>
      </c>
      <c r="AA3884">
        <f t="shared" si="1267"/>
        <v>1.11304</v>
      </c>
      <c r="AB3884">
        <f t="shared" si="1271"/>
        <v>37.264150943396643</v>
      </c>
      <c r="AC3884">
        <f t="shared" si="1269"/>
        <v>26.101859510827691</v>
      </c>
      <c r="AE3884">
        <f t="shared" si="1263"/>
        <v>1.11636</v>
      </c>
      <c r="AF3884">
        <f t="shared" si="1264"/>
        <v>1.11304</v>
      </c>
      <c r="AG3884">
        <f t="shared" si="1268"/>
        <v>95.180722891568109</v>
      </c>
      <c r="AH3884">
        <f t="shared" si="1262"/>
        <v>89.364554994170675</v>
      </c>
    </row>
    <row r="3885" spans="1:34" x14ac:dyDescent="0.25">
      <c r="A3885" s="1">
        <v>42537.802083333336</v>
      </c>
      <c r="B3885">
        <v>1.1162099999999999</v>
      </c>
      <c r="C3885">
        <v>1.1195900000000001</v>
      </c>
      <c r="D3885">
        <v>1.1160600000000001</v>
      </c>
      <c r="E3885">
        <v>1.1193200000000001</v>
      </c>
      <c r="F3885">
        <v>6043</v>
      </c>
      <c r="H3885">
        <f t="shared" si="1256"/>
        <v>1.4999999999987246E-4</v>
      </c>
      <c r="I3885">
        <f t="shared" si="1252"/>
        <v>26.101859510827691</v>
      </c>
      <c r="J3885">
        <f t="shared" si="1265"/>
        <v>89.364554994170675</v>
      </c>
      <c r="K3885">
        <f t="shared" si="1253"/>
        <v>1</v>
      </c>
      <c r="L3885">
        <f t="shared" si="1254"/>
        <v>1</v>
      </c>
      <c r="M3885">
        <f t="shared" si="1255"/>
        <v>1</v>
      </c>
      <c r="N3885">
        <f t="shared" ca="1" si="1270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7"/>
        <v>0.05</v>
      </c>
      <c r="R3885">
        <f t="shared" ca="1" si="1258"/>
        <v>0</v>
      </c>
      <c r="S3885">
        <f t="shared" ca="1" si="1259"/>
        <v>102.15440000000012</v>
      </c>
      <c r="T3885">
        <f t="shared" ca="1" si="1260"/>
        <v>0</v>
      </c>
      <c r="U3885">
        <f t="shared" ca="1" si="1261"/>
        <v>0</v>
      </c>
      <c r="Z3885">
        <f t="shared" si="1266"/>
        <v>1.1215200000000001</v>
      </c>
      <c r="AA3885">
        <f t="shared" si="1267"/>
        <v>1.11304</v>
      </c>
      <c r="AB3885">
        <f t="shared" si="1271"/>
        <v>74.056603773585266</v>
      </c>
      <c r="AC3885">
        <f t="shared" si="1269"/>
        <v>41.578839103362917</v>
      </c>
      <c r="AE3885">
        <f t="shared" si="1263"/>
        <v>1.1195900000000001</v>
      </c>
      <c r="AF3885">
        <f t="shared" si="1264"/>
        <v>1.11354</v>
      </c>
      <c r="AG3885">
        <f t="shared" si="1268"/>
        <v>95.537190082644827</v>
      </c>
      <c r="AH3885">
        <f t="shared" si="1262"/>
        <v>95.358956487106468</v>
      </c>
    </row>
    <row r="3886" spans="1:34" x14ac:dyDescent="0.25">
      <c r="A3886" s="1">
        <v>42537.8125</v>
      </c>
      <c r="B3886">
        <v>1.1193200000000001</v>
      </c>
      <c r="C3886">
        <v>1.1243000000000001</v>
      </c>
      <c r="D3886">
        <v>1.1184099999999999</v>
      </c>
      <c r="E3886">
        <v>1.1234299999999999</v>
      </c>
      <c r="F3886">
        <v>5724</v>
      </c>
      <c r="H3886">
        <f t="shared" si="1256"/>
        <v>9.1000000000018844E-4</v>
      </c>
      <c r="I3886">
        <f t="shared" si="1252"/>
        <v>41.578839103362917</v>
      </c>
      <c r="J3886">
        <f t="shared" si="1265"/>
        <v>95.358956487106468</v>
      </c>
      <c r="K3886">
        <f t="shared" si="1253"/>
        <v>0</v>
      </c>
      <c r="L3886">
        <f t="shared" si="1254"/>
        <v>1</v>
      </c>
      <c r="M3886">
        <f t="shared" si="1255"/>
        <v>0</v>
      </c>
      <c r="N3886">
        <f t="shared" ca="1" si="1270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7"/>
        <v>0.05</v>
      </c>
      <c r="R3886">
        <f t="shared" ca="1" si="1258"/>
        <v>0</v>
      </c>
      <c r="S3886">
        <f t="shared" ca="1" si="1259"/>
        <v>102.15440000000012</v>
      </c>
      <c r="T3886">
        <f t="shared" ca="1" si="1260"/>
        <v>0</v>
      </c>
      <c r="U3886">
        <f t="shared" ca="1" si="1261"/>
        <v>0</v>
      </c>
      <c r="Z3886">
        <f t="shared" si="1266"/>
        <v>1.1243000000000001</v>
      </c>
      <c r="AA3886">
        <f t="shared" si="1267"/>
        <v>1.11304</v>
      </c>
      <c r="AB3886">
        <f t="shared" si="1271"/>
        <v>92.273534635877922</v>
      </c>
      <c r="AC3886">
        <f t="shared" si="1269"/>
        <v>58.231528170604264</v>
      </c>
      <c r="AE3886">
        <f t="shared" si="1263"/>
        <v>1.1243000000000001</v>
      </c>
      <c r="AF3886">
        <f t="shared" si="1264"/>
        <v>1.1136699999999999</v>
      </c>
      <c r="AG3886">
        <f t="shared" si="1268"/>
        <v>91.8156161806196</v>
      </c>
      <c r="AH3886">
        <f t="shared" si="1262"/>
        <v>93.676403131632213</v>
      </c>
    </row>
    <row r="3887" spans="1:34" x14ac:dyDescent="0.25">
      <c r="A3887" s="1">
        <v>42537.822916666664</v>
      </c>
      <c r="B3887">
        <v>1.1234500000000001</v>
      </c>
      <c r="C3887">
        <v>1.12351</v>
      </c>
      <c r="D3887">
        <v>1.1206</v>
      </c>
      <c r="E3887">
        <v>1.1206</v>
      </c>
      <c r="F3887">
        <v>6805</v>
      </c>
      <c r="H3887">
        <f t="shared" si="1256"/>
        <v>0</v>
      </c>
      <c r="I3887">
        <f t="shared" si="1252"/>
        <v>58.231528170604264</v>
      </c>
      <c r="J3887">
        <f t="shared" si="1265"/>
        <v>93.676403131632213</v>
      </c>
      <c r="K3887">
        <f t="shared" si="1253"/>
        <v>0</v>
      </c>
      <c r="L3887">
        <f t="shared" si="1254"/>
        <v>1</v>
      </c>
      <c r="M3887">
        <f t="shared" si="1255"/>
        <v>0</v>
      </c>
      <c r="N3887">
        <f t="shared" ca="1" si="1270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7"/>
        <v>0.05</v>
      </c>
      <c r="R3887">
        <f t="shared" ca="1" si="1258"/>
        <v>0</v>
      </c>
      <c r="S3887">
        <f t="shared" ca="1" si="1259"/>
        <v>102.15440000000012</v>
      </c>
      <c r="T3887">
        <f t="shared" ca="1" si="1260"/>
        <v>0</v>
      </c>
      <c r="U3887">
        <f t="shared" ca="1" si="1261"/>
        <v>0</v>
      </c>
      <c r="Z3887">
        <f t="shared" si="1266"/>
        <v>1.1243000000000001</v>
      </c>
      <c r="AA3887">
        <f t="shared" si="1267"/>
        <v>1.11304</v>
      </c>
      <c r="AB3887">
        <f t="shared" si="1271"/>
        <v>67.140319715807976</v>
      </c>
      <c r="AC3887">
        <f t="shared" si="1269"/>
        <v>67.683652267166963</v>
      </c>
      <c r="AE3887">
        <f t="shared" si="1263"/>
        <v>1.1243000000000001</v>
      </c>
      <c r="AF3887">
        <f t="shared" si="1264"/>
        <v>1.1136699999999999</v>
      </c>
      <c r="AG3887">
        <f t="shared" si="1268"/>
        <v>65.192850423330313</v>
      </c>
      <c r="AH3887">
        <f t="shared" si="1262"/>
        <v>78.504233301974949</v>
      </c>
    </row>
    <row r="3888" spans="1:34" x14ac:dyDescent="0.25">
      <c r="A3888" s="1">
        <v>42537.833333333336</v>
      </c>
      <c r="B3888">
        <v>1.1206199999999999</v>
      </c>
      <c r="C3888">
        <v>1.1236999999999999</v>
      </c>
      <c r="D3888">
        <v>1.12053</v>
      </c>
      <c r="E3888">
        <v>1.1226700000000001</v>
      </c>
      <c r="F3888">
        <v>5820</v>
      </c>
      <c r="H3888">
        <f t="shared" si="1256"/>
        <v>8.9999999999923475E-5</v>
      </c>
      <c r="I3888">
        <f t="shared" si="1252"/>
        <v>67.683652267166963</v>
      </c>
      <c r="J3888">
        <f t="shared" si="1265"/>
        <v>78.504233301974949</v>
      </c>
      <c r="K3888">
        <f t="shared" si="1253"/>
        <v>0</v>
      </c>
      <c r="L3888">
        <f t="shared" si="1254"/>
        <v>0</v>
      </c>
      <c r="M3888">
        <f t="shared" si="1255"/>
        <v>0</v>
      </c>
      <c r="N3888">
        <f t="shared" ca="1" si="1270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7"/>
        <v>0.05</v>
      </c>
      <c r="R3888">
        <f t="shared" ca="1" si="1258"/>
        <v>0</v>
      </c>
      <c r="S3888">
        <f t="shared" ca="1" si="1259"/>
        <v>102.15440000000012</v>
      </c>
      <c r="T3888">
        <f t="shared" ca="1" si="1260"/>
        <v>0</v>
      </c>
      <c r="U3888">
        <f t="shared" ca="1" si="1261"/>
        <v>0</v>
      </c>
      <c r="Z3888">
        <f t="shared" si="1266"/>
        <v>1.1243000000000001</v>
      </c>
      <c r="AA3888">
        <f t="shared" si="1267"/>
        <v>1.11304</v>
      </c>
      <c r="AB3888">
        <f t="shared" si="1271"/>
        <v>85.523978685612661</v>
      </c>
      <c r="AC3888">
        <f t="shared" si="1269"/>
        <v>79.748609202720957</v>
      </c>
      <c r="AE3888">
        <f t="shared" si="1263"/>
        <v>1.1243000000000001</v>
      </c>
      <c r="AF3888">
        <f t="shared" si="1264"/>
        <v>1.11375</v>
      </c>
      <c r="AG3888">
        <f t="shared" si="1268"/>
        <v>84.549763033175253</v>
      </c>
      <c r="AH3888">
        <f t="shared" si="1262"/>
        <v>74.87130672825279</v>
      </c>
    </row>
    <row r="3889" spans="1:34" x14ac:dyDescent="0.25">
      <c r="A3889" s="1">
        <v>42537.84375</v>
      </c>
      <c r="B3889">
        <v>1.1226799999999999</v>
      </c>
      <c r="C3889">
        <v>1.1242700000000001</v>
      </c>
      <c r="D3889">
        <v>1.1221099999999999</v>
      </c>
      <c r="E3889">
        <v>1.1233599999999999</v>
      </c>
      <c r="F3889">
        <v>5817</v>
      </c>
      <c r="H3889">
        <f t="shared" si="1256"/>
        <v>5.6999999999995943E-4</v>
      </c>
      <c r="I3889">
        <f t="shared" si="1252"/>
        <v>79.748609202720957</v>
      </c>
      <c r="J3889">
        <f t="shared" si="1265"/>
        <v>74.87130672825279</v>
      </c>
      <c r="K3889">
        <f t="shared" si="1253"/>
        <v>0</v>
      </c>
      <c r="L3889">
        <f t="shared" si="1254"/>
        <v>0</v>
      </c>
      <c r="M3889">
        <f t="shared" si="1255"/>
        <v>0</v>
      </c>
      <c r="N3889">
        <f t="shared" ca="1" si="1270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7"/>
        <v>0.05</v>
      </c>
      <c r="R3889">
        <f t="shared" ca="1" si="1258"/>
        <v>0</v>
      </c>
      <c r="S3889">
        <f t="shared" ca="1" si="1259"/>
        <v>102.15440000000012</v>
      </c>
      <c r="T3889">
        <f t="shared" ca="1" si="1260"/>
        <v>0</v>
      </c>
      <c r="U3889">
        <f t="shared" ca="1" si="1261"/>
        <v>0</v>
      </c>
      <c r="Z3889">
        <f t="shared" si="1266"/>
        <v>1.1243000000000001</v>
      </c>
      <c r="AA3889">
        <f t="shared" si="1267"/>
        <v>1.11304</v>
      </c>
      <c r="AB3889">
        <f t="shared" si="1271"/>
        <v>91.651865008879582</v>
      </c>
      <c r="AC3889">
        <f t="shared" si="1269"/>
        <v>84.147424511544529</v>
      </c>
      <c r="AE3889">
        <f t="shared" si="1263"/>
        <v>1.1243000000000001</v>
      </c>
      <c r="AF3889">
        <f t="shared" si="1264"/>
        <v>1.1151500000000001</v>
      </c>
      <c r="AG3889">
        <f t="shared" si="1268"/>
        <v>89.726775956282367</v>
      </c>
      <c r="AH3889">
        <f t="shared" si="1262"/>
        <v>87.138269494728803</v>
      </c>
    </row>
    <row r="3890" spans="1:34" x14ac:dyDescent="0.25">
      <c r="A3890" s="1">
        <v>42537.854166666664</v>
      </c>
      <c r="B3890">
        <v>1.1233500000000001</v>
      </c>
      <c r="C3890">
        <v>1.1243099999999999</v>
      </c>
      <c r="D3890">
        <v>1.1222000000000001</v>
      </c>
      <c r="E3890">
        <v>1.1224799999999999</v>
      </c>
      <c r="F3890">
        <v>5314</v>
      </c>
      <c r="H3890">
        <f t="shared" si="1256"/>
        <v>2.7999999999983594E-4</v>
      </c>
      <c r="I3890">
        <f t="shared" si="1252"/>
        <v>84.147424511544529</v>
      </c>
      <c r="J3890">
        <f t="shared" si="1265"/>
        <v>87.138269494728803</v>
      </c>
      <c r="K3890">
        <f t="shared" si="1253"/>
        <v>-1</v>
      </c>
      <c r="L3890">
        <f t="shared" si="1254"/>
        <v>0</v>
      </c>
      <c r="M3890">
        <f t="shared" si="1255"/>
        <v>0</v>
      </c>
      <c r="N3890">
        <f t="shared" ca="1" si="1270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7"/>
        <v>0.05</v>
      </c>
      <c r="R3890">
        <f t="shared" ca="1" si="1258"/>
        <v>0</v>
      </c>
      <c r="S3890">
        <f t="shared" ca="1" si="1259"/>
        <v>102.15440000000012</v>
      </c>
      <c r="T3890">
        <f t="shared" ca="1" si="1260"/>
        <v>0</v>
      </c>
      <c r="U3890">
        <f t="shared" ca="1" si="1261"/>
        <v>0</v>
      </c>
      <c r="Z3890">
        <f t="shared" si="1266"/>
        <v>1.1243099999999999</v>
      </c>
      <c r="AA3890">
        <f t="shared" si="1267"/>
        <v>1.11304</v>
      </c>
      <c r="AB3890">
        <f t="shared" si="1271"/>
        <v>83.762200532386714</v>
      </c>
      <c r="AC3890">
        <f t="shared" si="1269"/>
        <v>82.019590985671726</v>
      </c>
      <c r="AE3890">
        <f t="shared" si="1263"/>
        <v>1.1243099999999999</v>
      </c>
      <c r="AF3890">
        <f t="shared" si="1264"/>
        <v>1.1154599999999999</v>
      </c>
      <c r="AG3890">
        <f t="shared" si="1268"/>
        <v>79.322033898305165</v>
      </c>
      <c r="AH3890">
        <f t="shared" si="1262"/>
        <v>84.524404927293773</v>
      </c>
    </row>
    <row r="3891" spans="1:34" x14ac:dyDescent="0.25">
      <c r="A3891" s="1">
        <v>42537.864583333336</v>
      </c>
      <c r="B3891">
        <v>1.12249</v>
      </c>
      <c r="C3891">
        <v>1.12297</v>
      </c>
      <c r="D3891">
        <v>1.1217299999999999</v>
      </c>
      <c r="E3891">
        <v>1.1218699999999999</v>
      </c>
      <c r="F3891">
        <v>5214</v>
      </c>
      <c r="H3891">
        <f t="shared" si="1256"/>
        <v>1.4000000000002899E-4</v>
      </c>
      <c r="I3891">
        <f t="shared" si="1252"/>
        <v>82.019590985671726</v>
      </c>
      <c r="J3891">
        <f t="shared" si="1265"/>
        <v>84.524404927293773</v>
      </c>
      <c r="K3891">
        <f t="shared" si="1253"/>
        <v>-1</v>
      </c>
      <c r="L3891">
        <f t="shared" si="1254"/>
        <v>0</v>
      </c>
      <c r="M3891">
        <f t="shared" si="1255"/>
        <v>0</v>
      </c>
      <c r="N3891">
        <f t="shared" ca="1" si="1270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7"/>
        <v>0.05</v>
      </c>
      <c r="R3891">
        <f t="shared" ca="1" si="1258"/>
        <v>0</v>
      </c>
      <c r="S3891">
        <f t="shared" ca="1" si="1259"/>
        <v>102.15440000000012</v>
      </c>
      <c r="T3891">
        <f t="shared" ca="1" si="1260"/>
        <v>0</v>
      </c>
      <c r="U3891">
        <f t="shared" ca="1" si="1261"/>
        <v>0</v>
      </c>
      <c r="Z3891">
        <f t="shared" si="1266"/>
        <v>1.1243099999999999</v>
      </c>
      <c r="AA3891">
        <f t="shared" si="1267"/>
        <v>1.11304</v>
      </c>
      <c r="AB3891">
        <f t="shared" si="1271"/>
        <v>78.349600709848971</v>
      </c>
      <c r="AC3891">
        <f t="shared" si="1269"/>
        <v>84.821911234181982</v>
      </c>
      <c r="AE3891">
        <f t="shared" si="1263"/>
        <v>1.1243099999999999</v>
      </c>
      <c r="AF3891">
        <f t="shared" si="1264"/>
        <v>1.1160600000000001</v>
      </c>
      <c r="AG3891">
        <f t="shared" si="1268"/>
        <v>70.424242424241982</v>
      </c>
      <c r="AH3891">
        <f t="shared" si="1262"/>
        <v>74.873138161273573</v>
      </c>
    </row>
    <row r="3892" spans="1:34" x14ac:dyDescent="0.25">
      <c r="A3892" s="1">
        <v>42537.875</v>
      </c>
      <c r="B3892">
        <v>1.1218600000000001</v>
      </c>
      <c r="C3892">
        <v>1.1250599999999999</v>
      </c>
      <c r="D3892">
        <v>1.1218399999999999</v>
      </c>
      <c r="E3892">
        <v>1.12416</v>
      </c>
      <c r="F3892">
        <v>5502</v>
      </c>
      <c r="H3892">
        <f t="shared" si="1256"/>
        <v>2.0000000000131024E-5</v>
      </c>
      <c r="I3892">
        <f t="shared" si="1252"/>
        <v>84.821911234181982</v>
      </c>
      <c r="J3892">
        <f t="shared" si="1265"/>
        <v>74.873138161273573</v>
      </c>
      <c r="K3892">
        <f t="shared" si="1253"/>
        <v>-1</v>
      </c>
      <c r="L3892">
        <f t="shared" si="1254"/>
        <v>0</v>
      </c>
      <c r="M3892">
        <f t="shared" si="1255"/>
        <v>0</v>
      </c>
      <c r="N3892">
        <f t="shared" ca="1" si="1270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7"/>
        <v>0.05</v>
      </c>
      <c r="R3892">
        <f t="shared" ca="1" si="1258"/>
        <v>0</v>
      </c>
      <c r="S3892">
        <f t="shared" ca="1" si="1259"/>
        <v>102.15440000000012</v>
      </c>
      <c r="T3892">
        <f t="shared" ca="1" si="1260"/>
        <v>0</v>
      </c>
      <c r="U3892">
        <f t="shared" ca="1" si="1261"/>
        <v>0</v>
      </c>
      <c r="Z3892">
        <f t="shared" si="1266"/>
        <v>1.1250599999999999</v>
      </c>
      <c r="AA3892">
        <f t="shared" si="1267"/>
        <v>1.11304</v>
      </c>
      <c r="AB3892">
        <f t="shared" si="1271"/>
        <v>92.512479201331885</v>
      </c>
      <c r="AC3892">
        <f t="shared" si="1269"/>
        <v>86.569036363111792</v>
      </c>
      <c r="AE3892">
        <f t="shared" si="1263"/>
        <v>1.1250599999999999</v>
      </c>
      <c r="AF3892">
        <f t="shared" si="1264"/>
        <v>1.1184099999999999</v>
      </c>
      <c r="AG3892">
        <f t="shared" si="1268"/>
        <v>86.466165413535407</v>
      </c>
      <c r="AH3892">
        <f t="shared" si="1262"/>
        <v>78.445203918888694</v>
      </c>
    </row>
    <row r="3893" spans="1:34" x14ac:dyDescent="0.25">
      <c r="A3893" s="1">
        <v>42537.885416666664</v>
      </c>
      <c r="B3893">
        <v>1.1241399999999999</v>
      </c>
      <c r="C3893">
        <v>1.1244000000000001</v>
      </c>
      <c r="D3893">
        <v>1.1232599999999999</v>
      </c>
      <c r="E3893">
        <v>1.1233500000000001</v>
      </c>
      <c r="F3893">
        <v>4399</v>
      </c>
      <c r="H3893">
        <f t="shared" si="1256"/>
        <v>9.0000000000145519E-5</v>
      </c>
      <c r="I3893">
        <f t="shared" si="1252"/>
        <v>86.569036363111792</v>
      </c>
      <c r="J3893">
        <f t="shared" si="1265"/>
        <v>78.445203918888694</v>
      </c>
      <c r="K3893">
        <f t="shared" si="1253"/>
        <v>-1</v>
      </c>
      <c r="L3893">
        <f t="shared" si="1254"/>
        <v>0</v>
      </c>
      <c r="M3893">
        <f t="shared" si="1255"/>
        <v>0</v>
      </c>
      <c r="N3893">
        <f t="shared" ca="1" si="1270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7"/>
        <v>0.05</v>
      </c>
      <c r="R3893">
        <f t="shared" ca="1" si="1258"/>
        <v>0</v>
      </c>
      <c r="S3893">
        <f t="shared" ca="1" si="1259"/>
        <v>102.15440000000012</v>
      </c>
      <c r="T3893">
        <f t="shared" ca="1" si="1260"/>
        <v>0</v>
      </c>
      <c r="U3893">
        <f t="shared" ca="1" si="1261"/>
        <v>0</v>
      </c>
      <c r="Z3893">
        <f t="shared" si="1266"/>
        <v>1.1250599999999999</v>
      </c>
      <c r="AA3893">
        <f t="shared" si="1267"/>
        <v>1.11304</v>
      </c>
      <c r="AB3893">
        <f t="shared" si="1271"/>
        <v>85.773710482530035</v>
      </c>
      <c r="AC3893">
        <f t="shared" si="1269"/>
        <v>85.099497731524394</v>
      </c>
      <c r="AE3893">
        <f t="shared" si="1263"/>
        <v>1.1250599999999999</v>
      </c>
      <c r="AF3893">
        <f t="shared" si="1264"/>
        <v>1.12053</v>
      </c>
      <c r="AG3893">
        <f t="shared" si="1268"/>
        <v>62.251655629141126</v>
      </c>
      <c r="AH3893">
        <f t="shared" si="1262"/>
        <v>74.35891052133826</v>
      </c>
    </row>
    <row r="3894" spans="1:34" x14ac:dyDescent="0.25">
      <c r="A3894" s="1">
        <v>42537.895833333336</v>
      </c>
      <c r="B3894">
        <v>1.12334</v>
      </c>
      <c r="C3894">
        <v>1.12398</v>
      </c>
      <c r="D3894">
        <v>1.1232200000000001</v>
      </c>
      <c r="E3894">
        <v>1.1238600000000001</v>
      </c>
      <c r="F3894">
        <v>4310</v>
      </c>
      <c r="H3894">
        <f t="shared" si="1256"/>
        <v>1.1999999999989797E-4</v>
      </c>
      <c r="I3894">
        <f t="shared" si="1252"/>
        <v>85.099497731524394</v>
      </c>
      <c r="J3894">
        <f t="shared" si="1265"/>
        <v>74.35891052133826</v>
      </c>
      <c r="K3894">
        <f t="shared" si="1253"/>
        <v>-1</v>
      </c>
      <c r="L3894">
        <f t="shared" si="1254"/>
        <v>0</v>
      </c>
      <c r="M3894">
        <f t="shared" si="1255"/>
        <v>0</v>
      </c>
      <c r="N3894">
        <f t="shared" ca="1" si="1270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7"/>
        <v>0.05</v>
      </c>
      <c r="R3894">
        <f t="shared" ca="1" si="1258"/>
        <v>0</v>
      </c>
      <c r="S3894">
        <f t="shared" ca="1" si="1259"/>
        <v>102.15440000000012</v>
      </c>
      <c r="T3894">
        <f t="shared" ca="1" si="1260"/>
        <v>0</v>
      </c>
      <c r="U3894">
        <f t="shared" ca="1" si="1261"/>
        <v>0</v>
      </c>
      <c r="Z3894">
        <f t="shared" si="1266"/>
        <v>1.1250599999999999</v>
      </c>
      <c r="AA3894">
        <f t="shared" si="1267"/>
        <v>1.11304</v>
      </c>
      <c r="AB3894">
        <f t="shared" si="1271"/>
        <v>90.016638935109185</v>
      </c>
      <c r="AC3894">
        <f t="shared" si="1269"/>
        <v>86.663107332205016</v>
      </c>
      <c r="AE3894">
        <f t="shared" si="1263"/>
        <v>1.1250599999999999</v>
      </c>
      <c r="AF3894">
        <f t="shared" si="1264"/>
        <v>1.12053</v>
      </c>
      <c r="AG3894">
        <f t="shared" si="1268"/>
        <v>73.509933774836895</v>
      </c>
      <c r="AH3894">
        <f t="shared" si="1262"/>
        <v>67.880794701989004</v>
      </c>
    </row>
    <row r="3895" spans="1:34" x14ac:dyDescent="0.25">
      <c r="A3895" s="1">
        <v>42537.90625</v>
      </c>
      <c r="B3895">
        <v>1.1238699999999999</v>
      </c>
      <c r="C3895">
        <v>1.1242300000000001</v>
      </c>
      <c r="D3895">
        <v>1.1230500000000001</v>
      </c>
      <c r="E3895">
        <v>1.1237299999999999</v>
      </c>
      <c r="F3895">
        <v>4155</v>
      </c>
      <c r="H3895">
        <f t="shared" si="1256"/>
        <v>6.7999999999979188E-4</v>
      </c>
      <c r="I3895">
        <f t="shared" si="1252"/>
        <v>86.663107332205016</v>
      </c>
      <c r="J3895">
        <f t="shared" si="1265"/>
        <v>67.880794701989004</v>
      </c>
      <c r="K3895">
        <f t="shared" si="1253"/>
        <v>-1</v>
      </c>
      <c r="L3895">
        <f t="shared" si="1254"/>
        <v>0</v>
      </c>
      <c r="M3895">
        <f t="shared" si="1255"/>
        <v>0</v>
      </c>
      <c r="N3895">
        <f t="shared" ca="1" si="1270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7"/>
        <v>0.05</v>
      </c>
      <c r="R3895">
        <f t="shared" ca="1" si="1258"/>
        <v>0</v>
      </c>
      <c r="S3895">
        <f t="shared" ca="1" si="1259"/>
        <v>102.15440000000012</v>
      </c>
      <c r="T3895">
        <f t="shared" ca="1" si="1260"/>
        <v>0</v>
      </c>
      <c r="U3895">
        <f t="shared" ca="1" si="1261"/>
        <v>0</v>
      </c>
      <c r="Z3895">
        <f t="shared" si="1266"/>
        <v>1.1250599999999999</v>
      </c>
      <c r="AA3895">
        <f t="shared" si="1267"/>
        <v>1.11304</v>
      </c>
      <c r="AB3895">
        <f t="shared" si="1271"/>
        <v>88.935108153077678</v>
      </c>
      <c r="AC3895">
        <f t="shared" si="1269"/>
        <v>89.309484193012196</v>
      </c>
      <c r="AE3895">
        <f t="shared" si="1263"/>
        <v>1.1250599999999999</v>
      </c>
      <c r="AF3895">
        <f t="shared" si="1264"/>
        <v>1.1217299999999999</v>
      </c>
      <c r="AG3895">
        <f t="shared" si="1268"/>
        <v>60.060060060059115</v>
      </c>
      <c r="AH3895">
        <f t="shared" si="1262"/>
        <v>66.784996917448012</v>
      </c>
    </row>
    <row r="3896" spans="1:34" x14ac:dyDescent="0.25">
      <c r="A3896" s="1">
        <v>42537.916666666664</v>
      </c>
      <c r="B3896">
        <v>1.12374</v>
      </c>
      <c r="C3896">
        <v>1.12409</v>
      </c>
      <c r="D3896">
        <v>1.1229899999999999</v>
      </c>
      <c r="E3896">
        <v>1.1233200000000001</v>
      </c>
      <c r="F3896">
        <v>3617</v>
      </c>
      <c r="H3896">
        <f t="shared" si="1256"/>
        <v>3.300000000001635E-4</v>
      </c>
      <c r="I3896">
        <f t="shared" si="1252"/>
        <v>89.309484193012196</v>
      </c>
      <c r="J3896">
        <f t="shared" si="1265"/>
        <v>66.784996917448012</v>
      </c>
      <c r="K3896">
        <f t="shared" si="1253"/>
        <v>-1</v>
      </c>
      <c r="L3896">
        <f t="shared" si="1254"/>
        <v>0</v>
      </c>
      <c r="M3896">
        <f t="shared" si="1255"/>
        <v>0</v>
      </c>
      <c r="N3896">
        <f t="shared" ca="1" si="1270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7"/>
        <v>0.05</v>
      </c>
      <c r="R3896">
        <f t="shared" ca="1" si="1258"/>
        <v>0</v>
      </c>
      <c r="S3896">
        <f t="shared" ca="1" si="1259"/>
        <v>102.15440000000012</v>
      </c>
      <c r="T3896">
        <f t="shared" ca="1" si="1260"/>
        <v>0</v>
      </c>
      <c r="U3896">
        <f t="shared" ca="1" si="1261"/>
        <v>0</v>
      </c>
      <c r="Z3896">
        <f t="shared" si="1266"/>
        <v>1.1250599999999999</v>
      </c>
      <c r="AA3896">
        <f t="shared" si="1267"/>
        <v>1.11304</v>
      </c>
      <c r="AB3896">
        <f t="shared" si="1271"/>
        <v>85.524126455907947</v>
      </c>
      <c r="AC3896">
        <f t="shared" si="1269"/>
        <v>87.562396006656215</v>
      </c>
      <c r="AE3896">
        <f t="shared" si="1263"/>
        <v>1.1250599999999999</v>
      </c>
      <c r="AF3896">
        <f t="shared" si="1264"/>
        <v>1.1217299999999999</v>
      </c>
      <c r="AG3896">
        <f t="shared" si="1268"/>
        <v>47.747747747753031</v>
      </c>
      <c r="AH3896">
        <f t="shared" si="1262"/>
        <v>53.90390390390607</v>
      </c>
    </row>
    <row r="3897" spans="1:34" x14ac:dyDescent="0.25">
      <c r="A3897" s="1">
        <v>42537.927083333336</v>
      </c>
      <c r="B3897">
        <v>1.12331</v>
      </c>
      <c r="C3897">
        <v>1.1234200000000001</v>
      </c>
      <c r="D3897">
        <v>1.12269</v>
      </c>
      <c r="E3897">
        <v>1.1229</v>
      </c>
      <c r="F3897">
        <v>3840</v>
      </c>
      <c r="H3897">
        <f t="shared" si="1256"/>
        <v>2.1000000000004349E-4</v>
      </c>
      <c r="I3897">
        <f t="shared" si="1252"/>
        <v>87.562396006656215</v>
      </c>
      <c r="J3897">
        <f t="shared" si="1265"/>
        <v>53.90390390390607</v>
      </c>
      <c r="K3897">
        <f t="shared" si="1253"/>
        <v>-1</v>
      </c>
      <c r="L3897">
        <f t="shared" si="1254"/>
        <v>-1</v>
      </c>
      <c r="M3897">
        <f t="shared" si="1255"/>
        <v>-1</v>
      </c>
      <c r="N3897">
        <f t="shared" ca="1" si="1270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7"/>
        <v>0.05</v>
      </c>
      <c r="R3897">
        <f t="shared" ca="1" si="1258"/>
        <v>0</v>
      </c>
      <c r="S3897">
        <f t="shared" ca="1" si="1259"/>
        <v>102.15440000000012</v>
      </c>
      <c r="T3897">
        <f t="shared" ca="1" si="1260"/>
        <v>0</v>
      </c>
      <c r="U3897">
        <f t="shared" ca="1" si="1261"/>
        <v>0</v>
      </c>
      <c r="Z3897">
        <f t="shared" si="1266"/>
        <v>1.1250599999999999</v>
      </c>
      <c r="AA3897">
        <f t="shared" si="1267"/>
        <v>1.11304</v>
      </c>
      <c r="AB3897">
        <f t="shared" si="1271"/>
        <v>82.029950083195061</v>
      </c>
      <c r="AC3897">
        <f t="shared" si="1269"/>
        <v>86.626455906822471</v>
      </c>
      <c r="AE3897">
        <f t="shared" si="1263"/>
        <v>1.1250599999999999</v>
      </c>
      <c r="AF3897">
        <f t="shared" si="1264"/>
        <v>1.1217299999999999</v>
      </c>
      <c r="AG3897">
        <f t="shared" si="1268"/>
        <v>35.135135135138015</v>
      </c>
      <c r="AH3897">
        <f t="shared" si="1262"/>
        <v>41.441441441445519</v>
      </c>
    </row>
    <row r="3898" spans="1:34" x14ac:dyDescent="0.25">
      <c r="A3898" s="1">
        <v>42537.9375</v>
      </c>
      <c r="B3898">
        <v>1.1228800000000001</v>
      </c>
      <c r="C3898">
        <v>1.1234200000000001</v>
      </c>
      <c r="D3898">
        <v>1.12266</v>
      </c>
      <c r="E3898">
        <v>1.1231800000000001</v>
      </c>
      <c r="F3898">
        <v>3888</v>
      </c>
      <c r="H3898">
        <f t="shared" si="1256"/>
        <v>2.20000000000109E-4</v>
      </c>
      <c r="I3898">
        <f t="shared" si="1252"/>
        <v>86.626455906822471</v>
      </c>
      <c r="J3898">
        <f t="shared" si="1265"/>
        <v>41.441441441445519</v>
      </c>
      <c r="K3898">
        <f t="shared" si="1253"/>
        <v>-1</v>
      </c>
      <c r="L3898">
        <f t="shared" si="1254"/>
        <v>-1</v>
      </c>
      <c r="M3898">
        <f t="shared" si="1255"/>
        <v>-1</v>
      </c>
      <c r="N3898">
        <f t="shared" ca="1" si="1270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7"/>
        <v>0.05</v>
      </c>
      <c r="R3898">
        <f t="shared" ca="1" si="1258"/>
        <v>0</v>
      </c>
      <c r="S3898">
        <f t="shared" ca="1" si="1259"/>
        <v>102.15440000000012</v>
      </c>
      <c r="T3898">
        <f t="shared" ca="1" si="1260"/>
        <v>0</v>
      </c>
      <c r="U3898">
        <f t="shared" ca="1" si="1261"/>
        <v>0</v>
      </c>
      <c r="Z3898">
        <f t="shared" si="1266"/>
        <v>1.1250599999999999</v>
      </c>
      <c r="AA3898">
        <f t="shared" si="1267"/>
        <v>1.11304</v>
      </c>
      <c r="AB3898">
        <f t="shared" si="1271"/>
        <v>84.35940099833698</v>
      </c>
      <c r="AC3898">
        <f t="shared" si="1269"/>
        <v>85.212146422629417</v>
      </c>
      <c r="AE3898">
        <f t="shared" si="1263"/>
        <v>1.1250599999999999</v>
      </c>
      <c r="AF3898">
        <f t="shared" si="1264"/>
        <v>1.1218399999999999</v>
      </c>
      <c r="AG3898">
        <f t="shared" si="1268"/>
        <v>41.61490683230182</v>
      </c>
      <c r="AH3898">
        <f t="shared" si="1262"/>
        <v>38.375020983719921</v>
      </c>
    </row>
    <row r="3899" spans="1:34" x14ac:dyDescent="0.25">
      <c r="A3899" s="1">
        <v>42537.947916666664</v>
      </c>
      <c r="B3899">
        <v>1.1231800000000001</v>
      </c>
      <c r="C3899">
        <v>1.1242399999999999</v>
      </c>
      <c r="D3899">
        <v>1.1230800000000001</v>
      </c>
      <c r="E3899">
        <v>1.12395</v>
      </c>
      <c r="F3899">
        <v>4162</v>
      </c>
      <c r="H3899">
        <f t="shared" si="1256"/>
        <v>9.9999999999988987E-5</v>
      </c>
      <c r="I3899">
        <f t="shared" si="1252"/>
        <v>85.212146422629417</v>
      </c>
      <c r="J3899">
        <f t="shared" si="1265"/>
        <v>38.375020983719921</v>
      </c>
      <c r="K3899">
        <f t="shared" si="1253"/>
        <v>-1</v>
      </c>
      <c r="L3899">
        <f t="shared" si="1254"/>
        <v>-1</v>
      </c>
      <c r="M3899">
        <f t="shared" si="1255"/>
        <v>-1</v>
      </c>
      <c r="N3899">
        <f t="shared" ca="1" si="1270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7"/>
        <v>0.05</v>
      </c>
      <c r="R3899">
        <f t="shared" ca="1" si="1258"/>
        <v>0</v>
      </c>
      <c r="S3899">
        <f t="shared" ca="1" si="1259"/>
        <v>102.15440000000012</v>
      </c>
      <c r="T3899">
        <f t="shared" ca="1" si="1260"/>
        <v>0</v>
      </c>
      <c r="U3899">
        <f t="shared" ca="1" si="1261"/>
        <v>0</v>
      </c>
      <c r="Z3899">
        <f t="shared" si="1266"/>
        <v>1.1250599999999999</v>
      </c>
      <c r="AA3899">
        <f t="shared" si="1267"/>
        <v>1.11304</v>
      </c>
      <c r="AB3899">
        <f t="shared" si="1271"/>
        <v>90.765391014975435</v>
      </c>
      <c r="AC3899">
        <f t="shared" si="1269"/>
        <v>85.669717138103849</v>
      </c>
      <c r="AE3899">
        <f t="shared" si="1263"/>
        <v>1.1244000000000001</v>
      </c>
      <c r="AF3899">
        <f t="shared" si="1264"/>
        <v>1.12266</v>
      </c>
      <c r="AG3899">
        <f t="shared" si="1268"/>
        <v>74.137931034480346</v>
      </c>
      <c r="AH3899">
        <f t="shared" si="1262"/>
        <v>57.876418933391079</v>
      </c>
    </row>
    <row r="3900" spans="1:34" x14ac:dyDescent="0.25">
      <c r="A3900" s="1">
        <v>42537.958333333336</v>
      </c>
      <c r="B3900">
        <v>1.12392</v>
      </c>
      <c r="C3900">
        <v>1.1240699999999999</v>
      </c>
      <c r="D3900">
        <v>1.1231899999999999</v>
      </c>
      <c r="E3900">
        <v>1.12368</v>
      </c>
      <c r="F3900">
        <v>3549</v>
      </c>
      <c r="H3900">
        <f t="shared" si="1256"/>
        <v>4.9000000000010147E-4</v>
      </c>
      <c r="I3900">
        <f t="shared" si="1252"/>
        <v>85.669717138103849</v>
      </c>
      <c r="J3900">
        <f t="shared" si="1265"/>
        <v>57.876418933391079</v>
      </c>
      <c r="K3900">
        <f t="shared" si="1253"/>
        <v>-1</v>
      </c>
      <c r="L3900">
        <f t="shared" si="1254"/>
        <v>-1</v>
      </c>
      <c r="M3900">
        <f t="shared" si="1255"/>
        <v>-1</v>
      </c>
      <c r="N3900">
        <f t="shared" ca="1" si="1270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7"/>
        <v>0.05</v>
      </c>
      <c r="R3900">
        <f t="shared" ca="1" si="1258"/>
        <v>0</v>
      </c>
      <c r="S3900">
        <f t="shared" ca="1" si="1259"/>
        <v>102.15440000000012</v>
      </c>
      <c r="T3900">
        <f t="shared" ca="1" si="1260"/>
        <v>0</v>
      </c>
      <c r="U3900">
        <f t="shared" ca="1" si="1261"/>
        <v>0</v>
      </c>
      <c r="Z3900">
        <f t="shared" si="1266"/>
        <v>1.1250599999999999</v>
      </c>
      <c r="AA3900">
        <f t="shared" si="1267"/>
        <v>1.11354</v>
      </c>
      <c r="AB3900">
        <f t="shared" si="1271"/>
        <v>88.020833333333854</v>
      </c>
      <c r="AC3900">
        <f t="shared" si="1269"/>
        <v>86.293893857460318</v>
      </c>
      <c r="AE3900">
        <f t="shared" si="1263"/>
        <v>1.1242399999999999</v>
      </c>
      <c r="AF3900">
        <f t="shared" si="1264"/>
        <v>1.12266</v>
      </c>
      <c r="AG3900">
        <f t="shared" si="1268"/>
        <v>64.556962025321269</v>
      </c>
      <c r="AH3900">
        <f t="shared" si="1262"/>
        <v>69.347446529900807</v>
      </c>
    </row>
    <row r="3901" spans="1:34" x14ac:dyDescent="0.25">
      <c r="A3901" s="1">
        <v>42537.96875</v>
      </c>
      <c r="B3901">
        <v>1.12368</v>
      </c>
      <c r="C3901">
        <v>1.12375</v>
      </c>
      <c r="D3901">
        <v>1.1231899999999999</v>
      </c>
      <c r="E3901">
        <v>1.1233200000000001</v>
      </c>
      <c r="F3901">
        <v>3526</v>
      </c>
      <c r="H3901">
        <f t="shared" si="1256"/>
        <v>1.3000000000018552E-4</v>
      </c>
      <c r="I3901">
        <f t="shared" si="1252"/>
        <v>86.293893857460318</v>
      </c>
      <c r="J3901">
        <f t="shared" si="1265"/>
        <v>69.347446529900807</v>
      </c>
      <c r="K3901">
        <f t="shared" si="1253"/>
        <v>-1</v>
      </c>
      <c r="L3901">
        <f t="shared" si="1254"/>
        <v>0</v>
      </c>
      <c r="M3901">
        <f t="shared" si="1255"/>
        <v>0</v>
      </c>
      <c r="N3901">
        <f t="shared" ca="1" si="1270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7"/>
        <v>0.05</v>
      </c>
      <c r="R3901">
        <f t="shared" ca="1" si="1258"/>
        <v>0</v>
      </c>
      <c r="S3901">
        <f t="shared" ca="1" si="1259"/>
        <v>102.15440000000012</v>
      </c>
      <c r="T3901">
        <f t="shared" ca="1" si="1260"/>
        <v>0</v>
      </c>
      <c r="U3901">
        <f t="shared" ca="1" si="1261"/>
        <v>0</v>
      </c>
      <c r="Z3901">
        <f t="shared" si="1266"/>
        <v>1.1250599999999999</v>
      </c>
      <c r="AA3901">
        <f t="shared" si="1267"/>
        <v>1.1136699999999999</v>
      </c>
      <c r="AB3901">
        <f t="shared" si="1271"/>
        <v>84.723441615453453</v>
      </c>
      <c r="AC3901">
        <f t="shared" si="1269"/>
        <v>86.967266740524934</v>
      </c>
      <c r="AE3901">
        <f t="shared" si="1263"/>
        <v>1.1242399999999999</v>
      </c>
      <c r="AF3901">
        <f t="shared" si="1264"/>
        <v>1.12266</v>
      </c>
      <c r="AG3901">
        <f t="shared" si="1268"/>
        <v>41.772151898743068</v>
      </c>
      <c r="AH3901">
        <f t="shared" si="1262"/>
        <v>53.164556962032165</v>
      </c>
    </row>
    <row r="3902" spans="1:34" x14ac:dyDescent="0.25">
      <c r="A3902" s="1">
        <v>42537.979166666664</v>
      </c>
      <c r="B3902">
        <v>1.12331</v>
      </c>
      <c r="C3902">
        <v>1.12374</v>
      </c>
      <c r="D3902">
        <v>1.12304</v>
      </c>
      <c r="E3902">
        <v>1.1231</v>
      </c>
      <c r="F3902">
        <v>3481</v>
      </c>
      <c r="H3902">
        <f t="shared" si="1256"/>
        <v>5.9999999999948983E-5</v>
      </c>
      <c r="I3902">
        <f t="shared" si="1252"/>
        <v>86.967266740524934</v>
      </c>
      <c r="J3902">
        <f t="shared" si="1265"/>
        <v>53.164556962032165</v>
      </c>
      <c r="K3902">
        <f t="shared" si="1253"/>
        <v>-1</v>
      </c>
      <c r="L3902">
        <f t="shared" si="1254"/>
        <v>-1</v>
      </c>
      <c r="M3902">
        <f t="shared" si="1255"/>
        <v>-1</v>
      </c>
      <c r="N3902">
        <f t="shared" ca="1" si="1270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7"/>
        <v>0.05</v>
      </c>
      <c r="R3902">
        <f t="shared" ca="1" si="1258"/>
        <v>0</v>
      </c>
      <c r="S3902">
        <f t="shared" ca="1" si="1259"/>
        <v>102.15440000000012</v>
      </c>
      <c r="T3902">
        <f t="shared" ca="1" si="1260"/>
        <v>0</v>
      </c>
      <c r="U3902">
        <f t="shared" ca="1" si="1261"/>
        <v>0</v>
      </c>
      <c r="Z3902">
        <f t="shared" si="1266"/>
        <v>1.1250599999999999</v>
      </c>
      <c r="AA3902">
        <f t="shared" si="1267"/>
        <v>1.1136699999999999</v>
      </c>
      <c r="AB3902">
        <f t="shared" si="1271"/>
        <v>82.791922739245308</v>
      </c>
      <c r="AC3902">
        <f t="shared" si="1269"/>
        <v>86.575397175752016</v>
      </c>
      <c r="AE3902">
        <f t="shared" si="1263"/>
        <v>1.1242399999999999</v>
      </c>
      <c r="AF3902">
        <f t="shared" si="1264"/>
        <v>1.12266</v>
      </c>
      <c r="AG3902">
        <f t="shared" si="1268"/>
        <v>27.848101265824031</v>
      </c>
      <c r="AH3902">
        <f t="shared" si="1262"/>
        <v>34.810126582283551</v>
      </c>
    </row>
    <row r="3903" spans="1:34" x14ac:dyDescent="0.25">
      <c r="A3903" s="1">
        <v>42537.989583333336</v>
      </c>
      <c r="B3903">
        <v>1.1230899999999999</v>
      </c>
      <c r="C3903">
        <v>1.1231</v>
      </c>
      <c r="D3903">
        <v>1.1222399999999999</v>
      </c>
      <c r="E3903">
        <v>1.1222399999999999</v>
      </c>
      <c r="F3903">
        <v>3915</v>
      </c>
      <c r="H3903">
        <f t="shared" si="1256"/>
        <v>0</v>
      </c>
      <c r="I3903">
        <f t="shared" si="1252"/>
        <v>86.575397175752016</v>
      </c>
      <c r="J3903">
        <f t="shared" si="1265"/>
        <v>34.810126582283551</v>
      </c>
      <c r="K3903">
        <f t="shared" si="1253"/>
        <v>-1</v>
      </c>
      <c r="L3903">
        <f t="shared" si="1254"/>
        <v>-1</v>
      </c>
      <c r="M3903">
        <f t="shared" si="1255"/>
        <v>-1</v>
      </c>
      <c r="N3903">
        <f t="shared" ca="1" si="1270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7"/>
        <v>0.05</v>
      </c>
      <c r="R3903">
        <f t="shared" ca="1" si="1258"/>
        <v>0</v>
      </c>
      <c r="S3903">
        <f t="shared" ca="1" si="1259"/>
        <v>102.15440000000012</v>
      </c>
      <c r="T3903">
        <f t="shared" ca="1" si="1260"/>
        <v>0</v>
      </c>
      <c r="U3903">
        <f t="shared" ca="1" si="1261"/>
        <v>0</v>
      </c>
      <c r="Z3903">
        <f t="shared" si="1266"/>
        <v>1.1250599999999999</v>
      </c>
      <c r="AA3903">
        <f t="shared" si="1267"/>
        <v>1.11375</v>
      </c>
      <c r="AB3903">
        <f t="shared" si="1271"/>
        <v>75.066312997346927</v>
      </c>
      <c r="AC3903">
        <f t="shared" si="1269"/>
        <v>82.650627671344893</v>
      </c>
      <c r="AE3903">
        <f t="shared" si="1263"/>
        <v>1.1242399999999999</v>
      </c>
      <c r="AF3903">
        <f t="shared" si="1264"/>
        <v>1.1222399999999999</v>
      </c>
      <c r="AG3903">
        <f t="shared" si="1268"/>
        <v>0</v>
      </c>
      <c r="AH3903">
        <f t="shared" si="1262"/>
        <v>13.924050632912016</v>
      </c>
    </row>
    <row r="3904" spans="1:34" x14ac:dyDescent="0.25">
      <c r="A3904" s="1">
        <v>42538</v>
      </c>
      <c r="B3904">
        <v>1.12229</v>
      </c>
      <c r="C3904">
        <v>1.12279</v>
      </c>
      <c r="D3904">
        <v>1.12212</v>
      </c>
      <c r="E3904">
        <v>1.12279</v>
      </c>
      <c r="F3904">
        <v>1883</v>
      </c>
      <c r="H3904">
        <f t="shared" si="1256"/>
        <v>1.7000000000000348E-4</v>
      </c>
      <c r="I3904">
        <f t="shared" si="1252"/>
        <v>82.650627671344893</v>
      </c>
      <c r="J3904">
        <f t="shared" si="1265"/>
        <v>13.924050632912016</v>
      </c>
      <c r="K3904">
        <f t="shared" si="1253"/>
        <v>-1</v>
      </c>
      <c r="L3904">
        <f t="shared" si="1254"/>
        <v>-1</v>
      </c>
      <c r="M3904">
        <f t="shared" si="1255"/>
        <v>-1</v>
      </c>
      <c r="N3904">
        <f t="shared" ca="1" si="1270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7"/>
        <v>0.05</v>
      </c>
      <c r="R3904">
        <f t="shared" ca="1" si="1258"/>
        <v>0</v>
      </c>
      <c r="S3904">
        <f t="shared" ca="1" si="1259"/>
        <v>102.15440000000012</v>
      </c>
      <c r="T3904">
        <f t="shared" ca="1" si="1260"/>
        <v>0</v>
      </c>
      <c r="U3904">
        <f t="shared" ca="1" si="1261"/>
        <v>0</v>
      </c>
      <c r="Z3904">
        <f t="shared" si="1266"/>
        <v>1.1250599999999999</v>
      </c>
      <c r="AA3904">
        <f t="shared" si="1267"/>
        <v>1.1151500000000001</v>
      </c>
      <c r="AB3904">
        <f t="shared" si="1271"/>
        <v>77.093844601412457</v>
      </c>
      <c r="AC3904">
        <f t="shared" si="1269"/>
        <v>79.918880488364536</v>
      </c>
      <c r="AE3904">
        <f t="shared" si="1263"/>
        <v>1.1242399999999999</v>
      </c>
      <c r="AF3904">
        <f t="shared" si="1264"/>
        <v>1.12212</v>
      </c>
      <c r="AG3904">
        <f t="shared" si="1268"/>
        <v>31.603773584904722</v>
      </c>
      <c r="AH3904">
        <f t="shared" si="1262"/>
        <v>15.801886792452361</v>
      </c>
    </row>
    <row r="3905" spans="1:34" x14ac:dyDescent="0.25">
      <c r="A3905" s="1">
        <v>42538.010416666664</v>
      </c>
      <c r="B3905">
        <v>1.1228</v>
      </c>
      <c r="C3905">
        <v>1.12283</v>
      </c>
      <c r="D3905">
        <v>1.12235</v>
      </c>
      <c r="E3905">
        <v>1.12239</v>
      </c>
      <c r="F3905">
        <v>2541</v>
      </c>
      <c r="H3905">
        <f t="shared" si="1256"/>
        <v>4.0000000000040004E-5</v>
      </c>
      <c r="I3905">
        <f t="shared" si="1252"/>
        <v>79.918880488364536</v>
      </c>
      <c r="J3905">
        <f t="shared" si="1265"/>
        <v>15.801886792452361</v>
      </c>
      <c r="K3905">
        <f t="shared" si="1253"/>
        <v>-1</v>
      </c>
      <c r="L3905">
        <f t="shared" si="1254"/>
        <v>-1</v>
      </c>
      <c r="M3905">
        <f t="shared" si="1255"/>
        <v>-1</v>
      </c>
      <c r="N3905">
        <f t="shared" ca="1" si="1270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7"/>
        <v>0.05</v>
      </c>
      <c r="R3905">
        <f t="shared" ca="1" si="1258"/>
        <v>0</v>
      </c>
      <c r="S3905">
        <f t="shared" ca="1" si="1259"/>
        <v>102.15440000000012</v>
      </c>
      <c r="T3905">
        <f t="shared" ca="1" si="1260"/>
        <v>0</v>
      </c>
      <c r="U3905">
        <f t="shared" ca="1" si="1261"/>
        <v>0</v>
      </c>
      <c r="Z3905">
        <f t="shared" si="1266"/>
        <v>1.1250599999999999</v>
      </c>
      <c r="AA3905">
        <f t="shared" si="1267"/>
        <v>1.1154599999999999</v>
      </c>
      <c r="AB3905">
        <f t="shared" si="1271"/>
        <v>72.187500000000668</v>
      </c>
      <c r="AC3905">
        <f t="shared" si="1269"/>
        <v>76.784895084501343</v>
      </c>
      <c r="AE3905">
        <f t="shared" si="1263"/>
        <v>1.1242399999999999</v>
      </c>
      <c r="AF3905">
        <f t="shared" si="1264"/>
        <v>1.12212</v>
      </c>
      <c r="AG3905">
        <f t="shared" si="1268"/>
        <v>12.735849056604021</v>
      </c>
      <c r="AH3905">
        <f t="shared" si="1262"/>
        <v>22.16981132075437</v>
      </c>
    </row>
    <row r="3906" spans="1:34" x14ac:dyDescent="0.25">
      <c r="A3906" s="1">
        <v>42538.020833333336</v>
      </c>
      <c r="B3906">
        <v>1.1223799999999999</v>
      </c>
      <c r="C3906">
        <v>1.12287</v>
      </c>
      <c r="D3906">
        <v>1.12236</v>
      </c>
      <c r="E3906">
        <v>1.1226100000000001</v>
      </c>
      <c r="F3906">
        <v>2837</v>
      </c>
      <c r="H3906">
        <f t="shared" si="1256"/>
        <v>1.9999999999908979E-5</v>
      </c>
      <c r="I3906">
        <f t="shared" ref="I3906:I3969" si="1272">AC3905</f>
        <v>76.784895084501343</v>
      </c>
      <c r="J3906">
        <f t="shared" si="1265"/>
        <v>22.16981132075437</v>
      </c>
      <c r="K3906">
        <f t="shared" ref="K3906:K3969" si="1273">IF(AND($I3906&gt;$Y$4,$I3905&gt;$Y$4),-1,IF(AND($I3906&lt;$Y$5,$I3905&lt;$Y$5),1,0))</f>
        <v>-1</v>
      </c>
      <c r="L3906">
        <f t="shared" si="1254"/>
        <v>-1</v>
      </c>
      <c r="M3906">
        <f t="shared" si="1255"/>
        <v>-1</v>
      </c>
      <c r="N3906">
        <f t="shared" ca="1" si="1270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7"/>
        <v>0.05</v>
      </c>
      <c r="R3906">
        <f t="shared" ca="1" si="1258"/>
        <v>0</v>
      </c>
      <c r="S3906">
        <f t="shared" ca="1" si="1259"/>
        <v>102.15440000000012</v>
      </c>
      <c r="T3906">
        <f t="shared" ca="1" si="1260"/>
        <v>0</v>
      </c>
      <c r="U3906">
        <f t="shared" ca="1" si="1261"/>
        <v>0</v>
      </c>
      <c r="Z3906">
        <f t="shared" si="1266"/>
        <v>1.1250599999999999</v>
      </c>
      <c r="AA3906">
        <f t="shared" si="1267"/>
        <v>1.1160600000000001</v>
      </c>
      <c r="AB3906">
        <f t="shared" si="1271"/>
        <v>72.777777777779235</v>
      </c>
      <c r="AC3906">
        <f t="shared" si="1269"/>
        <v>74.281358844134829</v>
      </c>
      <c r="AE3906">
        <f t="shared" si="1263"/>
        <v>1.1240699999999999</v>
      </c>
      <c r="AF3906">
        <f t="shared" si="1264"/>
        <v>1.12212</v>
      </c>
      <c r="AG3906">
        <f t="shared" si="1268"/>
        <v>25.128205128211668</v>
      </c>
      <c r="AH3906">
        <f t="shared" si="1262"/>
        <v>18.932027092407843</v>
      </c>
    </row>
    <row r="3907" spans="1:34" x14ac:dyDescent="0.25">
      <c r="A3907" s="1">
        <v>42538.03125</v>
      </c>
      <c r="B3907">
        <v>1.1226100000000001</v>
      </c>
      <c r="C3907">
        <v>1.1230500000000001</v>
      </c>
      <c r="D3907">
        <v>1.1225499999999999</v>
      </c>
      <c r="E3907">
        <v>1.12304</v>
      </c>
      <c r="F3907">
        <v>2692</v>
      </c>
      <c r="H3907">
        <f t="shared" si="1256"/>
        <v>6.0000000000171028E-5</v>
      </c>
      <c r="I3907">
        <f t="shared" si="1272"/>
        <v>74.281358844134829</v>
      </c>
      <c r="J3907">
        <f t="shared" si="1265"/>
        <v>18.932027092407843</v>
      </c>
      <c r="K3907">
        <f t="shared" si="1273"/>
        <v>0</v>
      </c>
      <c r="L3907">
        <f t="shared" ref="L3907:L3970" si="1274">IF(AND($I3907-$J3907&gt;$Y$6),-1,IF(AND($I3907-$J3907&lt;-$Y$5),1,0))</f>
        <v>-1</v>
      </c>
      <c r="M3907">
        <f t="shared" ref="M3907:M3970" si="1275">IF(AND(K3907=1,L3907=1),1,IF(AND(K3907=-1,L3907=-1),-1,0))</f>
        <v>0</v>
      </c>
      <c r="N3907">
        <f t="shared" ca="1" si="1270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7"/>
        <v>0.05</v>
      </c>
      <c r="R3907">
        <f t="shared" ca="1" si="1258"/>
        <v>0</v>
      </c>
      <c r="S3907">
        <f t="shared" ca="1" si="1259"/>
        <v>102.15440000000012</v>
      </c>
      <c r="T3907">
        <f t="shared" ca="1" si="1260"/>
        <v>0</v>
      </c>
      <c r="U3907">
        <f t="shared" ca="1" si="1261"/>
        <v>0</v>
      </c>
      <c r="Z3907">
        <f t="shared" si="1266"/>
        <v>1.1250599999999999</v>
      </c>
      <c r="AA3907">
        <f t="shared" si="1267"/>
        <v>1.1184099999999999</v>
      </c>
      <c r="AB3907">
        <f t="shared" si="1271"/>
        <v>69.624060150377488</v>
      </c>
      <c r="AC3907">
        <f t="shared" si="1269"/>
        <v>72.920795632392469</v>
      </c>
      <c r="AE3907">
        <f t="shared" si="1263"/>
        <v>1.12375</v>
      </c>
      <c r="AF3907">
        <f t="shared" si="1264"/>
        <v>1.12212</v>
      </c>
      <c r="AG3907">
        <f t="shared" si="1268"/>
        <v>56.441717791412295</v>
      </c>
      <c r="AH3907">
        <f t="shared" si="1262"/>
        <v>40.784961459811981</v>
      </c>
    </row>
    <row r="3908" spans="1:34" x14ac:dyDescent="0.25">
      <c r="A3908" s="1">
        <v>42538.041666666664</v>
      </c>
      <c r="B3908">
        <v>1.1230500000000001</v>
      </c>
      <c r="C3908">
        <v>1.1230899999999999</v>
      </c>
      <c r="D3908">
        <v>1.1227199999999999</v>
      </c>
      <c r="E3908">
        <v>1.1229499999999999</v>
      </c>
      <c r="F3908">
        <v>3788</v>
      </c>
      <c r="H3908">
        <f t="shared" ref="H3908:H3971" si="1276">MIN(E3908,B3908) - D3908</f>
        <v>2.2999999999995246E-4</v>
      </c>
      <c r="I3908">
        <f t="shared" si="1272"/>
        <v>72.920795632392469</v>
      </c>
      <c r="J3908">
        <f t="shared" si="1265"/>
        <v>40.784961459811981</v>
      </c>
      <c r="K3908">
        <f t="shared" si="1273"/>
        <v>0</v>
      </c>
      <c r="L3908">
        <f t="shared" si="1274"/>
        <v>-1</v>
      </c>
      <c r="M3908">
        <f t="shared" si="1275"/>
        <v>0</v>
      </c>
      <c r="N3908">
        <f t="shared" ca="1" si="1270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7">ROUNDDOWN(S3907/2000,2)</f>
        <v>0.05</v>
      </c>
      <c r="R3908">
        <f t="shared" ref="R3908:R3971" ca="1" si="1278">O3908</f>
        <v>0</v>
      </c>
      <c r="S3908">
        <f t="shared" ref="S3908:S3971" ca="1" si="1279">S3907+U3908</f>
        <v>102.15440000000012</v>
      </c>
      <c r="T3908">
        <f t="shared" ref="T3908:T3971" ca="1" si="1280">SIGN(R3908)</f>
        <v>0</v>
      </c>
      <c r="U3908">
        <f t="shared" ref="U3908:U3971" ca="1" si="1281">R3908*$V$4*P3908+IF(O3908=0,0,$V$3)</f>
        <v>0</v>
      </c>
      <c r="Z3908">
        <f t="shared" si="1266"/>
        <v>1.1250599999999999</v>
      </c>
      <c r="AA3908">
        <f t="shared" si="1267"/>
        <v>1.12053</v>
      </c>
      <c r="AB3908">
        <f t="shared" si="1271"/>
        <v>53.421633554081851</v>
      </c>
      <c r="AC3908">
        <f t="shared" si="1269"/>
        <v>67.002742870559814</v>
      </c>
      <c r="AE3908">
        <f t="shared" si="1263"/>
        <v>1.12374</v>
      </c>
      <c r="AF3908">
        <f t="shared" si="1264"/>
        <v>1.12212</v>
      </c>
      <c r="AG3908">
        <f t="shared" si="1268"/>
        <v>51.234567901228992</v>
      </c>
      <c r="AH3908">
        <f t="shared" si="1262"/>
        <v>53.838142846320643</v>
      </c>
    </row>
    <row r="3909" spans="1:34" x14ac:dyDescent="0.25">
      <c r="A3909" s="1">
        <v>42538.052083333336</v>
      </c>
      <c r="B3909">
        <v>1.12296</v>
      </c>
      <c r="C3909">
        <v>1.12303</v>
      </c>
      <c r="D3909">
        <v>1.12263</v>
      </c>
      <c r="E3909">
        <v>1.12287</v>
      </c>
      <c r="F3909">
        <v>3027</v>
      </c>
      <c r="H3909">
        <f t="shared" si="1276"/>
        <v>2.4000000000001798E-4</v>
      </c>
      <c r="I3909">
        <f t="shared" si="1272"/>
        <v>67.002742870559814</v>
      </c>
      <c r="J3909">
        <f t="shared" si="1265"/>
        <v>53.838142846320643</v>
      </c>
      <c r="K3909">
        <f t="shared" si="1273"/>
        <v>0</v>
      </c>
      <c r="L3909">
        <f t="shared" si="1274"/>
        <v>0</v>
      </c>
      <c r="M3909">
        <f t="shared" si="1275"/>
        <v>0</v>
      </c>
      <c r="N3909">
        <f t="shared" ca="1" si="1270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7"/>
        <v>0.05</v>
      </c>
      <c r="R3909">
        <f t="shared" ca="1" si="1278"/>
        <v>0</v>
      </c>
      <c r="S3909">
        <f t="shared" ca="1" si="1279"/>
        <v>102.15440000000012</v>
      </c>
      <c r="T3909">
        <f t="shared" ca="1" si="1280"/>
        <v>0</v>
      </c>
      <c r="U3909">
        <f t="shared" ca="1" si="1281"/>
        <v>0</v>
      </c>
      <c r="Z3909">
        <f t="shared" si="1266"/>
        <v>1.1250599999999999</v>
      </c>
      <c r="AA3909">
        <f t="shared" si="1267"/>
        <v>1.12053</v>
      </c>
      <c r="AB3909">
        <f t="shared" si="1271"/>
        <v>51.655629139073923</v>
      </c>
      <c r="AC3909">
        <f t="shared" si="1269"/>
        <v>61.869775155328128</v>
      </c>
      <c r="AE3909">
        <f t="shared" si="1263"/>
        <v>1.1231</v>
      </c>
      <c r="AF3909">
        <f t="shared" si="1264"/>
        <v>1.12212</v>
      </c>
      <c r="AG3909">
        <f t="shared" si="1268"/>
        <v>76.530612244902358</v>
      </c>
      <c r="AH3909">
        <f t="shared" si="1262"/>
        <v>63.882590073065671</v>
      </c>
    </row>
    <row r="3910" spans="1:34" x14ac:dyDescent="0.25">
      <c r="A3910" s="1">
        <v>42538.0625</v>
      </c>
      <c r="B3910">
        <v>1.12287</v>
      </c>
      <c r="C3910">
        <v>1.1234200000000001</v>
      </c>
      <c r="D3910">
        <v>1.12286</v>
      </c>
      <c r="E3910">
        <v>1.1231800000000001</v>
      </c>
      <c r="F3910">
        <v>2411</v>
      </c>
      <c r="H3910">
        <f t="shared" si="1276"/>
        <v>1.0000000000065512E-5</v>
      </c>
      <c r="I3910">
        <f t="shared" si="1272"/>
        <v>61.869775155328128</v>
      </c>
      <c r="J3910">
        <f t="shared" si="1265"/>
        <v>63.882590073065671</v>
      </c>
      <c r="K3910">
        <f t="shared" si="1273"/>
        <v>0</v>
      </c>
      <c r="L3910">
        <f t="shared" si="1274"/>
        <v>0</v>
      </c>
      <c r="M3910">
        <f t="shared" si="1275"/>
        <v>0</v>
      </c>
      <c r="N3910">
        <f t="shared" ca="1" si="1270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7"/>
        <v>0.05</v>
      </c>
      <c r="R3910">
        <f t="shared" ca="1" si="1278"/>
        <v>0</v>
      </c>
      <c r="S3910">
        <f t="shared" ca="1" si="1279"/>
        <v>102.15440000000012</v>
      </c>
      <c r="T3910">
        <f t="shared" ca="1" si="1280"/>
        <v>0</v>
      </c>
      <c r="U3910">
        <f t="shared" ca="1" si="1281"/>
        <v>0</v>
      </c>
      <c r="Z3910">
        <f t="shared" si="1266"/>
        <v>1.1250599999999999</v>
      </c>
      <c r="AA3910">
        <f t="shared" si="1267"/>
        <v>1.1217299999999999</v>
      </c>
      <c r="AB3910">
        <f t="shared" si="1271"/>
        <v>43.543543543548033</v>
      </c>
      <c r="AC3910">
        <f t="shared" si="1269"/>
        <v>54.561216596770322</v>
      </c>
      <c r="AE3910">
        <f t="shared" si="1263"/>
        <v>1.1234200000000001</v>
      </c>
      <c r="AF3910">
        <f t="shared" si="1264"/>
        <v>1.12212</v>
      </c>
      <c r="AG3910">
        <f t="shared" si="1268"/>
        <v>81.538461538461277</v>
      </c>
      <c r="AH3910">
        <f t="shared" si="1262"/>
        <v>79.034536891681824</v>
      </c>
    </row>
    <row r="3911" spans="1:34" x14ac:dyDescent="0.25">
      <c r="A3911" s="1">
        <v>42538.072916666664</v>
      </c>
      <c r="B3911">
        <v>1.1231899999999999</v>
      </c>
      <c r="C3911">
        <v>1.1232599999999999</v>
      </c>
      <c r="D3911">
        <v>1.1230599999999999</v>
      </c>
      <c r="E3911">
        <v>1.12313</v>
      </c>
      <c r="F3911">
        <v>2367</v>
      </c>
      <c r="H3911">
        <f t="shared" si="1276"/>
        <v>7.0000000000014495E-5</v>
      </c>
      <c r="I3911">
        <f t="shared" si="1272"/>
        <v>54.561216596770322</v>
      </c>
      <c r="J3911">
        <f t="shared" si="1265"/>
        <v>79.034536891681824</v>
      </c>
      <c r="K3911">
        <f t="shared" si="1273"/>
        <v>0</v>
      </c>
      <c r="L3911">
        <f t="shared" si="1274"/>
        <v>0</v>
      </c>
      <c r="M3911">
        <f t="shared" si="1275"/>
        <v>0</v>
      </c>
      <c r="N3911">
        <f t="shared" ca="1" si="1270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7"/>
        <v>0.05</v>
      </c>
      <c r="R3911">
        <f t="shared" ca="1" si="1278"/>
        <v>0</v>
      </c>
      <c r="S3911">
        <f t="shared" ca="1" si="1279"/>
        <v>102.15440000000012</v>
      </c>
      <c r="T3911">
        <f t="shared" ca="1" si="1280"/>
        <v>0</v>
      </c>
      <c r="U3911">
        <f t="shared" ca="1" si="1281"/>
        <v>0</v>
      </c>
      <c r="Z3911">
        <f t="shared" si="1266"/>
        <v>1.1250599999999999</v>
      </c>
      <c r="AA3911">
        <f t="shared" si="1267"/>
        <v>1.1217299999999999</v>
      </c>
      <c r="AB3911">
        <f t="shared" si="1271"/>
        <v>42.042042042043384</v>
      </c>
      <c r="AC3911">
        <f t="shared" si="1269"/>
        <v>47.665712069686798</v>
      </c>
      <c r="AE3911">
        <f t="shared" si="1263"/>
        <v>1.1234200000000001</v>
      </c>
      <c r="AF3911">
        <f t="shared" si="1264"/>
        <v>1.12235</v>
      </c>
      <c r="AG3911">
        <f t="shared" si="1268"/>
        <v>72.897196261673898</v>
      </c>
      <c r="AH3911">
        <f t="shared" si="1262"/>
        <v>77.217828900067587</v>
      </c>
    </row>
    <row r="3912" spans="1:34" x14ac:dyDescent="0.25">
      <c r="A3912" s="1">
        <v>42538.083333333336</v>
      </c>
      <c r="B3912">
        <v>1.1231199999999999</v>
      </c>
      <c r="C3912">
        <v>1.1236900000000001</v>
      </c>
      <c r="D3912">
        <v>1.1230500000000001</v>
      </c>
      <c r="E3912">
        <v>1.1235299999999999</v>
      </c>
      <c r="F3912">
        <v>2672</v>
      </c>
      <c r="H3912">
        <f t="shared" si="1276"/>
        <v>6.999999999979245E-5</v>
      </c>
      <c r="I3912">
        <f t="shared" si="1272"/>
        <v>47.665712069686798</v>
      </c>
      <c r="J3912">
        <f t="shared" si="1265"/>
        <v>77.217828900067587</v>
      </c>
      <c r="K3912">
        <f t="shared" si="1273"/>
        <v>0</v>
      </c>
      <c r="L3912">
        <f t="shared" si="1274"/>
        <v>0</v>
      </c>
      <c r="M3912">
        <f t="shared" si="1275"/>
        <v>0</v>
      </c>
      <c r="N3912">
        <f t="shared" ca="1" si="1270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7"/>
        <v>0.05</v>
      </c>
      <c r="R3912">
        <f t="shared" ca="1" si="1278"/>
        <v>0</v>
      </c>
      <c r="S3912">
        <f t="shared" ca="1" si="1279"/>
        <v>102.15440000000012</v>
      </c>
      <c r="T3912">
        <f t="shared" ca="1" si="1280"/>
        <v>0</v>
      </c>
      <c r="U3912">
        <f t="shared" ca="1" si="1281"/>
        <v>0</v>
      </c>
      <c r="Z3912">
        <f t="shared" si="1266"/>
        <v>1.1250599999999999</v>
      </c>
      <c r="AA3912">
        <f t="shared" si="1267"/>
        <v>1.1217299999999999</v>
      </c>
      <c r="AB3912">
        <f t="shared" si="1271"/>
        <v>54.054054054053871</v>
      </c>
      <c r="AC3912">
        <f t="shared" si="1269"/>
        <v>47.823817194679805</v>
      </c>
      <c r="AE3912">
        <f t="shared" si="1263"/>
        <v>1.1236900000000001</v>
      </c>
      <c r="AF3912">
        <f t="shared" si="1264"/>
        <v>1.12236</v>
      </c>
      <c r="AG3912">
        <f t="shared" si="1268"/>
        <v>87.969924812018533</v>
      </c>
      <c r="AH3912">
        <f t="shared" si="1262"/>
        <v>80.433560536846215</v>
      </c>
    </row>
    <row r="3913" spans="1:34" x14ac:dyDescent="0.25">
      <c r="A3913" s="1">
        <v>42538.09375</v>
      </c>
      <c r="B3913">
        <v>1.1235200000000001</v>
      </c>
      <c r="C3913">
        <v>1.1235999999999999</v>
      </c>
      <c r="D3913">
        <v>1.1233500000000001</v>
      </c>
      <c r="E3913">
        <v>1.12347</v>
      </c>
      <c r="F3913">
        <v>2720</v>
      </c>
      <c r="H3913">
        <f t="shared" si="1276"/>
        <v>1.1999999999989797E-4</v>
      </c>
      <c r="I3913">
        <f t="shared" si="1272"/>
        <v>47.823817194679805</v>
      </c>
      <c r="J3913">
        <f t="shared" si="1265"/>
        <v>80.433560536846215</v>
      </c>
      <c r="K3913">
        <f t="shared" si="1273"/>
        <v>0</v>
      </c>
      <c r="L3913">
        <f t="shared" si="1274"/>
        <v>1</v>
      </c>
      <c r="M3913">
        <f t="shared" si="1275"/>
        <v>0</v>
      </c>
      <c r="N3913">
        <f t="shared" ca="1" si="1270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7"/>
        <v>0.05</v>
      </c>
      <c r="R3913">
        <f t="shared" ca="1" si="1278"/>
        <v>0</v>
      </c>
      <c r="S3913">
        <f t="shared" ca="1" si="1279"/>
        <v>102.15440000000012</v>
      </c>
      <c r="T3913">
        <f t="shared" ca="1" si="1280"/>
        <v>0</v>
      </c>
      <c r="U3913">
        <f t="shared" ca="1" si="1281"/>
        <v>0</v>
      </c>
      <c r="Z3913">
        <f t="shared" si="1266"/>
        <v>1.1250599999999999</v>
      </c>
      <c r="AA3913">
        <f t="shared" si="1267"/>
        <v>1.1218399999999999</v>
      </c>
      <c r="AB3913">
        <f t="shared" si="1271"/>
        <v>50.621118012422983</v>
      </c>
      <c r="AC3913">
        <f t="shared" si="1269"/>
        <v>47.565189413017066</v>
      </c>
      <c r="AE3913">
        <f t="shared" si="1263"/>
        <v>1.1236900000000001</v>
      </c>
      <c r="AF3913">
        <f t="shared" si="1264"/>
        <v>1.1225499999999999</v>
      </c>
      <c r="AG3913">
        <f t="shared" si="1268"/>
        <v>80.701754385957742</v>
      </c>
      <c r="AH3913">
        <f t="shared" si="1262"/>
        <v>84.335839598988144</v>
      </c>
    </row>
    <row r="3914" spans="1:34" x14ac:dyDescent="0.25">
      <c r="A3914" s="1">
        <v>42538.104166666664</v>
      </c>
      <c r="B3914">
        <v>1.12347</v>
      </c>
      <c r="C3914">
        <v>1.1239300000000001</v>
      </c>
      <c r="D3914">
        <v>1.1233299999999999</v>
      </c>
      <c r="E3914">
        <v>1.1238300000000001</v>
      </c>
      <c r="F3914">
        <v>3367</v>
      </c>
      <c r="H3914">
        <f t="shared" si="1276"/>
        <v>1.4000000000002899E-4</v>
      </c>
      <c r="I3914">
        <f t="shared" si="1272"/>
        <v>47.565189413017066</v>
      </c>
      <c r="J3914">
        <f t="shared" si="1265"/>
        <v>84.335839598988144</v>
      </c>
      <c r="K3914">
        <f t="shared" si="1273"/>
        <v>0</v>
      </c>
      <c r="L3914">
        <f t="shared" si="1274"/>
        <v>1</v>
      </c>
      <c r="M3914">
        <f t="shared" si="1275"/>
        <v>0</v>
      </c>
      <c r="N3914">
        <f t="shared" ca="1" si="1270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7"/>
        <v>0.05</v>
      </c>
      <c r="R3914">
        <f t="shared" ca="1" si="1278"/>
        <v>0</v>
      </c>
      <c r="S3914">
        <f t="shared" ca="1" si="1279"/>
        <v>102.15440000000012</v>
      </c>
      <c r="T3914">
        <f t="shared" ca="1" si="1280"/>
        <v>0</v>
      </c>
      <c r="U3914">
        <f t="shared" ca="1" si="1281"/>
        <v>0</v>
      </c>
      <c r="Z3914">
        <f t="shared" si="1266"/>
        <v>1.1244000000000001</v>
      </c>
      <c r="AA3914">
        <f t="shared" si="1267"/>
        <v>1.12212</v>
      </c>
      <c r="AB3914">
        <f t="shared" si="1271"/>
        <v>75.00000000000243</v>
      </c>
      <c r="AC3914">
        <f t="shared" si="1269"/>
        <v>55.429303527130671</v>
      </c>
      <c r="AE3914">
        <f t="shared" si="1263"/>
        <v>1.1239300000000001</v>
      </c>
      <c r="AF3914">
        <f t="shared" si="1264"/>
        <v>1.12263</v>
      </c>
      <c r="AG3914">
        <f t="shared" si="1268"/>
        <v>92.307692307693628</v>
      </c>
      <c r="AH3914">
        <f t="shared" si="1262"/>
        <v>86.504723346825685</v>
      </c>
    </row>
    <row r="3915" spans="1:34" x14ac:dyDescent="0.25">
      <c r="A3915" s="1">
        <v>42538.114583333336</v>
      </c>
      <c r="B3915">
        <v>1.12382</v>
      </c>
      <c r="C3915">
        <v>1.12714</v>
      </c>
      <c r="D3915">
        <v>1.12364</v>
      </c>
      <c r="E3915">
        <v>1.12714</v>
      </c>
      <c r="F3915">
        <v>4436</v>
      </c>
      <c r="H3915">
        <f t="shared" si="1276"/>
        <v>1.8000000000006899E-4</v>
      </c>
      <c r="I3915">
        <f t="shared" si="1272"/>
        <v>55.429303527130671</v>
      </c>
      <c r="J3915">
        <f t="shared" si="1265"/>
        <v>86.504723346825685</v>
      </c>
      <c r="K3915">
        <f t="shared" si="1273"/>
        <v>0</v>
      </c>
      <c r="L3915">
        <f t="shared" si="1274"/>
        <v>1</v>
      </c>
      <c r="M3915">
        <f t="shared" si="1275"/>
        <v>0</v>
      </c>
      <c r="N3915">
        <f t="shared" ca="1" si="1270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5">
        <f t="shared" ca="1" si="1277"/>
        <v>0.05</v>
      </c>
      <c r="R3915">
        <f t="shared" ca="1" si="1278"/>
        <v>0</v>
      </c>
      <c r="S3915">
        <f t="shared" ca="1" si="1279"/>
        <v>102.15440000000012</v>
      </c>
      <c r="T3915">
        <f t="shared" ca="1" si="1280"/>
        <v>0</v>
      </c>
      <c r="U3915">
        <f t="shared" ca="1" si="1281"/>
        <v>0</v>
      </c>
      <c r="Z3915">
        <f t="shared" si="1266"/>
        <v>1.12714</v>
      </c>
      <c r="AA3915">
        <f t="shared" si="1267"/>
        <v>1.12212</v>
      </c>
      <c r="AB3915">
        <f t="shared" si="1271"/>
        <v>100</v>
      </c>
      <c r="AC3915">
        <f t="shared" si="1269"/>
        <v>69.918793016619816</v>
      </c>
      <c r="AE3915">
        <f t="shared" si="1263"/>
        <v>1.12714</v>
      </c>
      <c r="AF3915">
        <f t="shared" si="1264"/>
        <v>1.12263</v>
      </c>
      <c r="AG3915">
        <f t="shared" si="1268"/>
        <v>100</v>
      </c>
      <c r="AH3915">
        <f t="shared" si="1262"/>
        <v>96.153846153846814</v>
      </c>
    </row>
    <row r="3916" spans="1:34" x14ac:dyDescent="0.25">
      <c r="A3916" s="1">
        <v>42538.125</v>
      </c>
      <c r="B3916">
        <v>1.12713</v>
      </c>
      <c r="C3916">
        <v>1.12713</v>
      </c>
      <c r="D3916">
        <v>1.1252800000000001</v>
      </c>
      <c r="E3916">
        <v>1.1256600000000001</v>
      </c>
      <c r="F3916">
        <v>4825</v>
      </c>
      <c r="H3916">
        <f t="shared" si="1276"/>
        <v>3.8000000000004697E-4</v>
      </c>
      <c r="I3916">
        <f t="shared" si="1272"/>
        <v>69.918793016619816</v>
      </c>
      <c r="J3916">
        <f t="shared" si="1265"/>
        <v>96.153846153846814</v>
      </c>
      <c r="K3916">
        <f t="shared" si="1273"/>
        <v>0</v>
      </c>
      <c r="L3916">
        <f t="shared" si="1274"/>
        <v>0</v>
      </c>
      <c r="M3916">
        <f t="shared" si="1275"/>
        <v>0</v>
      </c>
      <c r="N3916">
        <f t="shared" ca="1" si="1270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7"/>
        <v>0.05</v>
      </c>
      <c r="R3916">
        <f t="shared" ca="1" si="1278"/>
        <v>0</v>
      </c>
      <c r="S3916">
        <f t="shared" ca="1" si="1279"/>
        <v>102.15440000000012</v>
      </c>
      <c r="T3916">
        <f t="shared" ca="1" si="1280"/>
        <v>0</v>
      </c>
      <c r="U3916">
        <f t="shared" ca="1" si="1281"/>
        <v>0</v>
      </c>
      <c r="Z3916">
        <f t="shared" si="1266"/>
        <v>1.12714</v>
      </c>
      <c r="AA3916">
        <f t="shared" si="1267"/>
        <v>1.12212</v>
      </c>
      <c r="AB3916">
        <f t="shared" si="1271"/>
        <v>70.517928286854215</v>
      </c>
      <c r="AC3916">
        <f t="shared" si="1269"/>
        <v>74.03476157481991</v>
      </c>
      <c r="AE3916">
        <f t="shared" si="1263"/>
        <v>1.12714</v>
      </c>
      <c r="AF3916">
        <f t="shared" si="1264"/>
        <v>1.12286</v>
      </c>
      <c r="AG3916">
        <f t="shared" si="1268"/>
        <v>65.420560747665775</v>
      </c>
      <c r="AH3916">
        <f t="shared" si="1262"/>
        <v>82.710280373832887</v>
      </c>
    </row>
    <row r="3917" spans="1:34" x14ac:dyDescent="0.25">
      <c r="A3917" s="1">
        <v>42538.135416666664</v>
      </c>
      <c r="B3917">
        <v>1.1256699999999999</v>
      </c>
      <c r="C3917">
        <v>1.12609</v>
      </c>
      <c r="D3917">
        <v>1.12537</v>
      </c>
      <c r="E3917">
        <v>1.1258999999999999</v>
      </c>
      <c r="F3917">
        <v>4132</v>
      </c>
      <c r="H3917">
        <f t="shared" si="1276"/>
        <v>2.9999999999996696E-4</v>
      </c>
      <c r="I3917">
        <f t="shared" si="1272"/>
        <v>74.03476157481991</v>
      </c>
      <c r="J3917">
        <f t="shared" si="1265"/>
        <v>82.710280373832887</v>
      </c>
      <c r="K3917">
        <f t="shared" si="1273"/>
        <v>0</v>
      </c>
      <c r="L3917">
        <f t="shared" si="1274"/>
        <v>0</v>
      </c>
      <c r="M3917">
        <f t="shared" si="1275"/>
        <v>0</v>
      </c>
      <c r="N3917">
        <f t="shared" ca="1" si="1270"/>
        <v>0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7"/>
        <v>0.05</v>
      </c>
      <c r="R3917">
        <f t="shared" ca="1" si="1278"/>
        <v>0</v>
      </c>
      <c r="S3917">
        <f t="shared" ca="1" si="1279"/>
        <v>102.15440000000012</v>
      </c>
      <c r="T3917">
        <f t="shared" ca="1" si="1280"/>
        <v>0</v>
      </c>
      <c r="U3917">
        <f t="shared" ca="1" si="1281"/>
        <v>0</v>
      </c>
      <c r="Z3917">
        <f t="shared" si="1266"/>
        <v>1.12714</v>
      </c>
      <c r="AA3917">
        <f t="shared" si="1267"/>
        <v>1.12212</v>
      </c>
      <c r="AB3917">
        <f t="shared" si="1271"/>
        <v>75.298804780874036</v>
      </c>
      <c r="AC3917">
        <f t="shared" si="1269"/>
        <v>80.204183266932674</v>
      </c>
      <c r="AE3917">
        <f t="shared" si="1263"/>
        <v>1.12714</v>
      </c>
      <c r="AF3917">
        <f t="shared" si="1264"/>
        <v>1.1230500000000001</v>
      </c>
      <c r="AG3917">
        <f t="shared" si="1268"/>
        <v>69.682151589238345</v>
      </c>
      <c r="AH3917">
        <f t="shared" ref="AH3917:AH3980" si="1282">AVERAGE($AG3916:$AG3917)</f>
        <v>67.55135616845206</v>
      </c>
    </row>
    <row r="3918" spans="1:34" x14ac:dyDescent="0.25">
      <c r="A3918" s="1">
        <v>42538.145833333336</v>
      </c>
      <c r="B3918">
        <v>1.1258699999999999</v>
      </c>
      <c r="C3918">
        <v>1.12609</v>
      </c>
      <c r="D3918">
        <v>1.1253599999999999</v>
      </c>
      <c r="E3918">
        <v>1.1254500000000001</v>
      </c>
      <c r="F3918">
        <v>4298</v>
      </c>
      <c r="H3918">
        <f t="shared" si="1276"/>
        <v>9.0000000000145519E-5</v>
      </c>
      <c r="I3918">
        <f t="shared" si="1272"/>
        <v>80.204183266932674</v>
      </c>
      <c r="J3918">
        <f t="shared" si="1265"/>
        <v>67.55135616845206</v>
      </c>
      <c r="K3918">
        <f t="shared" si="1273"/>
        <v>0</v>
      </c>
      <c r="L3918">
        <f t="shared" si="1274"/>
        <v>0</v>
      </c>
      <c r="M3918">
        <f t="shared" si="1275"/>
        <v>0</v>
      </c>
      <c r="N3918">
        <f t="shared" ca="1" si="1270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7"/>
        <v>0.05</v>
      </c>
      <c r="R3918">
        <f t="shared" ca="1" si="1278"/>
        <v>0</v>
      </c>
      <c r="S3918">
        <f t="shared" ca="1" si="1279"/>
        <v>102.15440000000012</v>
      </c>
      <c r="T3918">
        <f t="shared" ca="1" si="1280"/>
        <v>0</v>
      </c>
      <c r="U3918">
        <f t="shared" ca="1" si="1281"/>
        <v>0</v>
      </c>
      <c r="Z3918">
        <f t="shared" si="1266"/>
        <v>1.12714</v>
      </c>
      <c r="AA3918">
        <f t="shared" si="1267"/>
        <v>1.12212</v>
      </c>
      <c r="AB3918">
        <f t="shared" si="1271"/>
        <v>66.334661354582451</v>
      </c>
      <c r="AC3918">
        <f t="shared" si="1269"/>
        <v>78.037848605577679</v>
      </c>
      <c r="AE3918">
        <f t="shared" si="1263"/>
        <v>1.12714</v>
      </c>
      <c r="AF3918">
        <f t="shared" si="1264"/>
        <v>1.1230500000000001</v>
      </c>
      <c r="AG3918">
        <f t="shared" si="1268"/>
        <v>58.679706601467011</v>
      </c>
      <c r="AH3918">
        <f t="shared" si="1282"/>
        <v>64.180929095352681</v>
      </c>
    </row>
    <row r="3919" spans="1:34" x14ac:dyDescent="0.25">
      <c r="A3919" s="1">
        <v>42538.15625</v>
      </c>
      <c r="B3919">
        <v>1.1254500000000001</v>
      </c>
      <c r="C3919">
        <v>1.1269100000000001</v>
      </c>
      <c r="D3919">
        <v>1.12531</v>
      </c>
      <c r="E3919">
        <v>1.1267499999999999</v>
      </c>
      <c r="F3919">
        <v>4409</v>
      </c>
      <c r="H3919">
        <f t="shared" si="1276"/>
        <v>1.4000000000002899E-4</v>
      </c>
      <c r="I3919">
        <f t="shared" si="1272"/>
        <v>78.037848605577679</v>
      </c>
      <c r="J3919">
        <f t="shared" si="1265"/>
        <v>64.180929095352681</v>
      </c>
      <c r="K3919">
        <f t="shared" si="1273"/>
        <v>-1</v>
      </c>
      <c r="L3919">
        <f t="shared" si="1274"/>
        <v>0</v>
      </c>
      <c r="M3919">
        <f t="shared" si="1275"/>
        <v>0</v>
      </c>
      <c r="N3919">
        <f t="shared" ca="1" si="1270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7"/>
        <v>0.05</v>
      </c>
      <c r="R3919">
        <f t="shared" ca="1" si="1278"/>
        <v>0</v>
      </c>
      <c r="S3919">
        <f t="shared" ca="1" si="1279"/>
        <v>102.15440000000012</v>
      </c>
      <c r="T3919">
        <f t="shared" ca="1" si="1280"/>
        <v>0</v>
      </c>
      <c r="U3919">
        <f t="shared" ca="1" si="1281"/>
        <v>0</v>
      </c>
      <c r="Z3919">
        <f t="shared" si="1266"/>
        <v>1.12714</v>
      </c>
      <c r="AA3919">
        <f t="shared" si="1267"/>
        <v>1.12212</v>
      </c>
      <c r="AB3919">
        <f t="shared" si="1271"/>
        <v>92.231075697208951</v>
      </c>
      <c r="AC3919">
        <f t="shared" si="1269"/>
        <v>76.095617529879917</v>
      </c>
      <c r="AE3919">
        <f t="shared" si="1263"/>
        <v>1.12714</v>
      </c>
      <c r="AF3919">
        <f t="shared" si="1264"/>
        <v>1.1233299999999999</v>
      </c>
      <c r="AG3919">
        <f t="shared" si="1268"/>
        <v>89.763779527556338</v>
      </c>
      <c r="AH3919">
        <f t="shared" si="1282"/>
        <v>74.221743064511671</v>
      </c>
    </row>
    <row r="3920" spans="1:34" x14ac:dyDescent="0.25">
      <c r="A3920" s="1">
        <v>42538.166666666664</v>
      </c>
      <c r="B3920">
        <v>1.1267400000000001</v>
      </c>
      <c r="C3920">
        <v>1.1271199999999999</v>
      </c>
      <c r="D3920">
        <v>1.1263099999999999</v>
      </c>
      <c r="E3920">
        <v>1.12662</v>
      </c>
      <c r="F3920">
        <v>4367</v>
      </c>
      <c r="H3920">
        <f t="shared" si="1276"/>
        <v>3.1000000000003247E-4</v>
      </c>
      <c r="I3920">
        <f t="shared" si="1272"/>
        <v>76.095617529879917</v>
      </c>
      <c r="J3920">
        <f t="shared" si="1265"/>
        <v>74.221743064511671</v>
      </c>
      <c r="K3920">
        <f t="shared" si="1273"/>
        <v>-1</v>
      </c>
      <c r="L3920">
        <f t="shared" si="1274"/>
        <v>0</v>
      </c>
      <c r="M3920">
        <f t="shared" si="1275"/>
        <v>0</v>
      </c>
      <c r="N3920">
        <f t="shared" ca="1" si="1270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7"/>
        <v>0.05</v>
      </c>
      <c r="R3920">
        <f t="shared" ca="1" si="1278"/>
        <v>0</v>
      </c>
      <c r="S3920">
        <f t="shared" ca="1" si="1279"/>
        <v>102.15440000000012</v>
      </c>
      <c r="T3920">
        <f t="shared" ca="1" si="1280"/>
        <v>0</v>
      </c>
      <c r="U3920">
        <f t="shared" ca="1" si="1281"/>
        <v>0</v>
      </c>
      <c r="Z3920">
        <f t="shared" si="1266"/>
        <v>1.12714</v>
      </c>
      <c r="AA3920">
        <f t="shared" si="1267"/>
        <v>1.12212</v>
      </c>
      <c r="AB3920">
        <f t="shared" si="1271"/>
        <v>89.641434262946746</v>
      </c>
      <c r="AC3920">
        <f t="shared" si="1269"/>
        <v>80.876494023903049</v>
      </c>
      <c r="AE3920">
        <f t="shared" si="1263"/>
        <v>1.12714</v>
      </c>
      <c r="AF3920">
        <f t="shared" si="1264"/>
        <v>1.1233299999999999</v>
      </c>
      <c r="AG3920">
        <f t="shared" si="1268"/>
        <v>86.351706036743735</v>
      </c>
      <c r="AH3920">
        <f t="shared" si="1282"/>
        <v>88.057742782150029</v>
      </c>
    </row>
    <row r="3921" spans="1:34" x14ac:dyDescent="0.25">
      <c r="A3921" s="1">
        <v>42538.177083333336</v>
      </c>
      <c r="B3921">
        <v>1.1266400000000001</v>
      </c>
      <c r="C3921">
        <v>1.1270199999999999</v>
      </c>
      <c r="D3921">
        <v>1.12554</v>
      </c>
      <c r="E3921">
        <v>1.12565</v>
      </c>
      <c r="F3921">
        <v>4472</v>
      </c>
      <c r="H3921">
        <f t="shared" si="1276"/>
        <v>1.100000000000545E-4</v>
      </c>
      <c r="I3921">
        <f t="shared" si="1272"/>
        <v>80.876494023903049</v>
      </c>
      <c r="J3921">
        <f t="shared" si="1265"/>
        <v>88.057742782150029</v>
      </c>
      <c r="K3921">
        <f t="shared" si="1273"/>
        <v>-1</v>
      </c>
      <c r="L3921">
        <f t="shared" si="1274"/>
        <v>0</v>
      </c>
      <c r="M3921">
        <f t="shared" si="1275"/>
        <v>0</v>
      </c>
      <c r="N3921">
        <f t="shared" ca="1" si="1270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3921">
        <f t="shared" ca="1" si="1277"/>
        <v>0.05</v>
      </c>
      <c r="R3921">
        <f t="shared" ca="1" si="1278"/>
        <v>-5.9000000000009045E-4</v>
      </c>
      <c r="S3921">
        <f t="shared" ca="1" si="1279"/>
        <v>102.12290000000012</v>
      </c>
      <c r="T3921">
        <f t="shared" ca="1" si="1280"/>
        <v>-1</v>
      </c>
      <c r="U3921">
        <f t="shared" ca="1" si="1281"/>
        <v>-3.1500000000004524E-2</v>
      </c>
      <c r="Z3921">
        <f t="shared" si="1266"/>
        <v>1.12714</v>
      </c>
      <c r="AA3921">
        <f t="shared" si="1267"/>
        <v>1.12212</v>
      </c>
      <c r="AB3921">
        <f t="shared" si="1271"/>
        <v>70.318725099601906</v>
      </c>
      <c r="AC3921">
        <f t="shared" si="1269"/>
        <v>79.63147410358502</v>
      </c>
      <c r="AE3921">
        <f t="shared" si="1263"/>
        <v>1.12714</v>
      </c>
      <c r="AF3921">
        <f t="shared" si="1264"/>
        <v>1.12364</v>
      </c>
      <c r="AG3921">
        <f t="shared" si="1268"/>
        <v>57.428571428572397</v>
      </c>
      <c r="AH3921">
        <f t="shared" si="1282"/>
        <v>71.890138732658073</v>
      </c>
    </row>
    <row r="3922" spans="1:34" x14ac:dyDescent="0.25">
      <c r="A3922" s="1">
        <v>42538.1875</v>
      </c>
      <c r="B3922">
        <v>1.1256600000000001</v>
      </c>
      <c r="C3922">
        <v>1.12598</v>
      </c>
      <c r="D3922">
        <v>1.1253500000000001</v>
      </c>
      <c r="E3922">
        <v>1.1257600000000001</v>
      </c>
      <c r="F3922">
        <v>3915</v>
      </c>
      <c r="H3922">
        <f t="shared" si="1276"/>
        <v>3.1000000000003247E-4</v>
      </c>
      <c r="I3922">
        <f t="shared" si="1272"/>
        <v>79.63147410358502</v>
      </c>
      <c r="J3922">
        <f t="shared" si="1265"/>
        <v>71.890138732658073</v>
      </c>
      <c r="K3922">
        <f t="shared" si="1273"/>
        <v>-1</v>
      </c>
      <c r="L3922">
        <f t="shared" si="1274"/>
        <v>0</v>
      </c>
      <c r="M3922">
        <f t="shared" si="1275"/>
        <v>0</v>
      </c>
      <c r="N3922">
        <f t="shared" ca="1" si="1270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7"/>
        <v>0.05</v>
      </c>
      <c r="R3922">
        <f t="shared" ca="1" si="1278"/>
        <v>0</v>
      </c>
      <c r="S3922">
        <f t="shared" ca="1" si="1279"/>
        <v>102.12290000000012</v>
      </c>
      <c r="T3922">
        <f t="shared" ca="1" si="1280"/>
        <v>0</v>
      </c>
      <c r="U3922">
        <f t="shared" ca="1" si="1281"/>
        <v>0</v>
      </c>
      <c r="Z3922">
        <f t="shared" si="1266"/>
        <v>1.12714</v>
      </c>
      <c r="AA3922">
        <f t="shared" si="1267"/>
        <v>1.12212</v>
      </c>
      <c r="AB3922">
        <f t="shared" si="1271"/>
        <v>72.509960159363942</v>
      </c>
      <c r="AC3922">
        <f t="shared" si="1269"/>
        <v>81.175298804780397</v>
      </c>
      <c r="AE3922">
        <f t="shared" si="1263"/>
        <v>1.12713</v>
      </c>
      <c r="AF3922">
        <f t="shared" si="1264"/>
        <v>1.1252800000000001</v>
      </c>
      <c r="AG3922">
        <f t="shared" si="1268"/>
        <v>25.945945945949191</v>
      </c>
      <c r="AH3922">
        <f t="shared" si="1282"/>
        <v>41.687258687260794</v>
      </c>
    </row>
    <row r="3923" spans="1:34" x14ac:dyDescent="0.25">
      <c r="A3923" s="1">
        <v>42538.197916666664</v>
      </c>
      <c r="B3923">
        <v>1.12574</v>
      </c>
      <c r="C3923">
        <v>1.1259999999999999</v>
      </c>
      <c r="D3923">
        <v>1.1254200000000001</v>
      </c>
      <c r="E3923">
        <v>1.12558</v>
      </c>
      <c r="F3923">
        <v>4086</v>
      </c>
      <c r="H3923">
        <f t="shared" si="1276"/>
        <v>1.5999999999993797E-4</v>
      </c>
      <c r="I3923">
        <f t="shared" si="1272"/>
        <v>81.175298804780397</v>
      </c>
      <c r="J3923">
        <f t="shared" si="1265"/>
        <v>41.687258687260794</v>
      </c>
      <c r="K3923">
        <f t="shared" si="1273"/>
        <v>-1</v>
      </c>
      <c r="L3923">
        <f t="shared" si="1274"/>
        <v>-1</v>
      </c>
      <c r="M3923">
        <f t="shared" si="1275"/>
        <v>-1</v>
      </c>
      <c r="N3923">
        <f t="shared" ca="1" si="1270"/>
        <v>-1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7"/>
        <v>0.05</v>
      </c>
      <c r="R3923">
        <f t="shared" ca="1" si="1278"/>
        <v>0</v>
      </c>
      <c r="S3923">
        <f t="shared" ca="1" si="1279"/>
        <v>102.12290000000012</v>
      </c>
      <c r="T3923">
        <f t="shared" ca="1" si="1280"/>
        <v>0</v>
      </c>
      <c r="U3923">
        <f t="shared" ca="1" si="1281"/>
        <v>0</v>
      </c>
      <c r="Z3923">
        <f t="shared" si="1266"/>
        <v>1.12714</v>
      </c>
      <c r="AA3923">
        <f t="shared" si="1267"/>
        <v>1.12212</v>
      </c>
      <c r="AB3923">
        <f t="shared" si="1271"/>
        <v>68.924302788844656</v>
      </c>
      <c r="AC3923">
        <f t="shared" si="1269"/>
        <v>75.348605577689312</v>
      </c>
      <c r="AE3923">
        <f t="shared" ref="AE3923:AE3986" si="1283">MAX($C3917:$C3923)</f>
        <v>1.1271199999999999</v>
      </c>
      <c r="AF3923">
        <f t="shared" ref="AF3923:AF3986" si="1284">MIN($D3917:$D3923)</f>
        <v>1.12531</v>
      </c>
      <c r="AG3923">
        <f t="shared" si="1268"/>
        <v>14.917127071823883</v>
      </c>
      <c r="AH3923">
        <f t="shared" si="1282"/>
        <v>20.431536508886538</v>
      </c>
    </row>
    <row r="3924" spans="1:34" x14ac:dyDescent="0.25">
      <c r="A3924" s="1">
        <v>42538.208333333336</v>
      </c>
      <c r="B3924">
        <v>1.12557</v>
      </c>
      <c r="C3924">
        <v>1.12645</v>
      </c>
      <c r="D3924">
        <v>1.1254900000000001</v>
      </c>
      <c r="E3924">
        <v>1.1263099999999999</v>
      </c>
      <c r="F3924">
        <v>3860</v>
      </c>
      <c r="H3924">
        <f t="shared" si="1276"/>
        <v>7.9999999999857963E-5</v>
      </c>
      <c r="I3924">
        <f t="shared" si="1272"/>
        <v>75.348605577689312</v>
      </c>
      <c r="J3924">
        <f t="shared" ref="J3924:J3987" si="1285">AH3923</f>
        <v>20.431536508886538</v>
      </c>
      <c r="K3924">
        <f t="shared" si="1273"/>
        <v>-1</v>
      </c>
      <c r="L3924">
        <f t="shared" si="1274"/>
        <v>-1</v>
      </c>
      <c r="M3924">
        <f t="shared" si="1275"/>
        <v>-1</v>
      </c>
      <c r="N3924">
        <f t="shared" ca="1" si="1270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7"/>
        <v>0.05</v>
      </c>
      <c r="R3924">
        <f t="shared" ca="1" si="1278"/>
        <v>0</v>
      </c>
      <c r="S3924">
        <f t="shared" ca="1" si="1279"/>
        <v>102.12290000000012</v>
      </c>
      <c r="T3924">
        <f t="shared" ca="1" si="1280"/>
        <v>0</v>
      </c>
      <c r="U3924">
        <f t="shared" ca="1" si="1281"/>
        <v>0</v>
      </c>
      <c r="Z3924">
        <f t="shared" si="1266"/>
        <v>1.12714</v>
      </c>
      <c r="AA3924">
        <f t="shared" si="1267"/>
        <v>1.12212</v>
      </c>
      <c r="AB3924">
        <f t="shared" si="1271"/>
        <v>83.46613545816524</v>
      </c>
      <c r="AC3924">
        <f t="shared" si="1269"/>
        <v>73.804780876493936</v>
      </c>
      <c r="AE3924">
        <f t="shared" si="1283"/>
        <v>1.1271199999999999</v>
      </c>
      <c r="AF3924">
        <f t="shared" si="1284"/>
        <v>1.12531</v>
      </c>
      <c r="AG3924">
        <f t="shared" si="1268"/>
        <v>55.248618784528361</v>
      </c>
      <c r="AH3924">
        <f t="shared" si="1282"/>
        <v>35.082872928176123</v>
      </c>
    </row>
    <row r="3925" spans="1:34" x14ac:dyDescent="0.25">
      <c r="A3925" s="1">
        <v>42538.21875</v>
      </c>
      <c r="B3925">
        <v>1.1263300000000001</v>
      </c>
      <c r="C3925">
        <v>1.12659</v>
      </c>
      <c r="D3925">
        <v>1.12626</v>
      </c>
      <c r="E3925">
        <v>1.1265400000000001</v>
      </c>
      <c r="F3925">
        <v>3393</v>
      </c>
      <c r="H3925">
        <f t="shared" si="1276"/>
        <v>7.0000000000014495E-5</v>
      </c>
      <c r="I3925">
        <f t="shared" si="1272"/>
        <v>73.804780876493936</v>
      </c>
      <c r="J3925">
        <f t="shared" si="1285"/>
        <v>35.082872928176123</v>
      </c>
      <c r="K3925">
        <f t="shared" si="1273"/>
        <v>0</v>
      </c>
      <c r="L3925">
        <f t="shared" si="1274"/>
        <v>-1</v>
      </c>
      <c r="M3925">
        <f t="shared" si="1275"/>
        <v>0</v>
      </c>
      <c r="N3925">
        <f t="shared" ca="1" si="1270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7"/>
        <v>0.05</v>
      </c>
      <c r="R3925">
        <f t="shared" ca="1" si="1278"/>
        <v>0</v>
      </c>
      <c r="S3925">
        <f t="shared" ca="1" si="1279"/>
        <v>102.12290000000012</v>
      </c>
      <c r="T3925">
        <f t="shared" ca="1" si="1280"/>
        <v>0</v>
      </c>
      <c r="U3925">
        <f t="shared" ca="1" si="1281"/>
        <v>0</v>
      </c>
      <c r="Z3925">
        <f t="shared" si="1266"/>
        <v>1.12714</v>
      </c>
      <c r="AA3925">
        <f t="shared" si="1267"/>
        <v>1.12212</v>
      </c>
      <c r="AB3925">
        <f t="shared" si="1271"/>
        <v>88.047808764941621</v>
      </c>
      <c r="AC3925">
        <f t="shared" si="1269"/>
        <v>78.237051792828865</v>
      </c>
      <c r="AE3925">
        <f t="shared" si="1283"/>
        <v>1.1271199999999999</v>
      </c>
      <c r="AF3925">
        <f t="shared" si="1284"/>
        <v>1.12531</v>
      </c>
      <c r="AG3925">
        <f t="shared" si="1268"/>
        <v>67.955801104980921</v>
      </c>
      <c r="AH3925">
        <f t="shared" si="1282"/>
        <v>61.602209944754641</v>
      </c>
    </row>
    <row r="3926" spans="1:34" x14ac:dyDescent="0.25">
      <c r="A3926" s="1">
        <v>42538.229166666664</v>
      </c>
      <c r="B3926">
        <v>1.1265499999999999</v>
      </c>
      <c r="C3926">
        <v>1.1265700000000001</v>
      </c>
      <c r="D3926">
        <v>1.12605</v>
      </c>
      <c r="E3926">
        <v>1.1260699999999999</v>
      </c>
      <c r="F3926">
        <v>3485</v>
      </c>
      <c r="H3926">
        <f t="shared" si="1276"/>
        <v>1.9999999999908979E-5</v>
      </c>
      <c r="I3926">
        <f t="shared" si="1272"/>
        <v>78.237051792828865</v>
      </c>
      <c r="J3926">
        <f t="shared" si="1285"/>
        <v>61.602209944754641</v>
      </c>
      <c r="K3926">
        <f t="shared" si="1273"/>
        <v>0</v>
      </c>
      <c r="L3926">
        <f t="shared" si="1274"/>
        <v>0</v>
      </c>
      <c r="M3926">
        <f t="shared" si="1275"/>
        <v>0</v>
      </c>
      <c r="N3926">
        <f t="shared" ca="1" si="1270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7"/>
        <v>0.05</v>
      </c>
      <c r="R3926">
        <f t="shared" ca="1" si="1278"/>
        <v>0</v>
      </c>
      <c r="S3926">
        <f t="shared" ca="1" si="1279"/>
        <v>102.12290000000012</v>
      </c>
      <c r="T3926">
        <f t="shared" ca="1" si="1280"/>
        <v>0</v>
      </c>
      <c r="U3926">
        <f t="shared" ca="1" si="1281"/>
        <v>0</v>
      </c>
      <c r="Z3926">
        <f t="shared" ref="Z3926:Z3989" si="1286">MAX($C3905:$C3926)</f>
        <v>1.12714</v>
      </c>
      <c r="AA3926">
        <f t="shared" ref="AA3926:AA3989" si="1287">MIN($D3905:$D3926)</f>
        <v>1.12235</v>
      </c>
      <c r="AB3926">
        <f t="shared" si="1271"/>
        <v>77.661795407095809</v>
      </c>
      <c r="AC3926">
        <f t="shared" si="1269"/>
        <v>79.525010604761832</v>
      </c>
      <c r="AE3926">
        <f t="shared" si="1283"/>
        <v>1.1271199999999999</v>
      </c>
      <c r="AF3926">
        <f t="shared" si="1284"/>
        <v>1.1253500000000001</v>
      </c>
      <c r="AG3926">
        <f t="shared" si="1268"/>
        <v>40.677966101689393</v>
      </c>
      <c r="AH3926">
        <f t="shared" si="1282"/>
        <v>54.316883603335157</v>
      </c>
    </row>
    <row r="3927" spans="1:34" x14ac:dyDescent="0.25">
      <c r="A3927" s="1">
        <v>42538.239583333336</v>
      </c>
      <c r="B3927">
        <v>1.1260600000000001</v>
      </c>
      <c r="C3927">
        <v>1.12649</v>
      </c>
      <c r="D3927">
        <v>1.1260600000000001</v>
      </c>
      <c r="E3927">
        <v>1.1263300000000001</v>
      </c>
      <c r="F3927">
        <v>3416</v>
      </c>
      <c r="H3927">
        <f t="shared" si="1276"/>
        <v>0</v>
      </c>
      <c r="I3927">
        <f t="shared" si="1272"/>
        <v>79.525010604761832</v>
      </c>
      <c r="J3927">
        <f t="shared" si="1285"/>
        <v>54.316883603335157</v>
      </c>
      <c r="K3927">
        <f t="shared" si="1273"/>
        <v>-1</v>
      </c>
      <c r="L3927">
        <f t="shared" si="1274"/>
        <v>-1</v>
      </c>
      <c r="M3927">
        <f t="shared" si="1275"/>
        <v>-1</v>
      </c>
      <c r="N3927">
        <f t="shared" ca="1" si="1270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7"/>
        <v>0.05</v>
      </c>
      <c r="R3927">
        <f t="shared" ca="1" si="1278"/>
        <v>0</v>
      </c>
      <c r="S3927">
        <f t="shared" ca="1" si="1279"/>
        <v>102.12290000000012</v>
      </c>
      <c r="T3927">
        <f t="shared" ca="1" si="1280"/>
        <v>0</v>
      </c>
      <c r="U3927">
        <f t="shared" ca="1" si="1281"/>
        <v>0</v>
      </c>
      <c r="Z3927">
        <f t="shared" si="1286"/>
        <v>1.12714</v>
      </c>
      <c r="AA3927">
        <f t="shared" si="1287"/>
        <v>1.12236</v>
      </c>
      <c r="AB3927">
        <f t="shared" si="1271"/>
        <v>83.054393305439817</v>
      </c>
      <c r="AC3927">
        <f t="shared" si="1269"/>
        <v>83.057533233910618</v>
      </c>
      <c r="AE3927">
        <f t="shared" si="1283"/>
        <v>1.1270199999999999</v>
      </c>
      <c r="AF3927">
        <f t="shared" si="1284"/>
        <v>1.1253500000000001</v>
      </c>
      <c r="AG3927">
        <f t="shared" ref="AG3927:AG3990" si="1288">($E3927-$AF3927)/($AE3927-$AF3927)*100</f>
        <v>58.682634730543462</v>
      </c>
      <c r="AH3927">
        <f t="shared" si="1282"/>
        <v>49.680300416116424</v>
      </c>
    </row>
    <row r="3928" spans="1:34" x14ac:dyDescent="0.25">
      <c r="A3928" s="1">
        <v>42538.25</v>
      </c>
      <c r="B3928">
        <v>1.12632</v>
      </c>
      <c r="C3928">
        <v>1.1264099999999999</v>
      </c>
      <c r="D3928">
        <v>1.12575</v>
      </c>
      <c r="E3928">
        <v>1.12591</v>
      </c>
      <c r="F3928">
        <v>3515</v>
      </c>
      <c r="H3928">
        <f t="shared" si="1276"/>
        <v>1.5999999999993797E-4</v>
      </c>
      <c r="I3928">
        <f t="shared" si="1272"/>
        <v>83.057533233910618</v>
      </c>
      <c r="J3928">
        <f t="shared" si="1285"/>
        <v>49.680300416116424</v>
      </c>
      <c r="K3928">
        <f t="shared" si="1273"/>
        <v>-1</v>
      </c>
      <c r="L3928">
        <f t="shared" si="1274"/>
        <v>-1</v>
      </c>
      <c r="M3928">
        <f t="shared" si="1275"/>
        <v>-1</v>
      </c>
      <c r="N3928">
        <f t="shared" ca="1" si="1270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7"/>
        <v>0.05</v>
      </c>
      <c r="R3928">
        <f t="shared" ca="1" si="1278"/>
        <v>0</v>
      </c>
      <c r="S3928">
        <f t="shared" ca="1" si="1279"/>
        <v>102.12290000000012</v>
      </c>
      <c r="T3928">
        <f t="shared" ca="1" si="1280"/>
        <v>0</v>
      </c>
      <c r="U3928">
        <f t="shared" ca="1" si="1281"/>
        <v>0</v>
      </c>
      <c r="Z3928">
        <f t="shared" si="1286"/>
        <v>1.12714</v>
      </c>
      <c r="AA3928">
        <f t="shared" si="1287"/>
        <v>1.1225499999999999</v>
      </c>
      <c r="AB3928">
        <f t="shared" si="1271"/>
        <v>73.202614379084125</v>
      </c>
      <c r="AC3928">
        <f t="shared" si="1269"/>
        <v>80.491652964140343</v>
      </c>
      <c r="AE3928">
        <f t="shared" si="1283"/>
        <v>1.12659</v>
      </c>
      <c r="AF3928">
        <f t="shared" si="1284"/>
        <v>1.1253500000000001</v>
      </c>
      <c r="AG3928">
        <f t="shared" si="1288"/>
        <v>45.161290322575447</v>
      </c>
      <c r="AH3928">
        <f t="shared" si="1282"/>
        <v>51.921962526559454</v>
      </c>
    </row>
    <row r="3929" spans="1:34" x14ac:dyDescent="0.25">
      <c r="A3929" s="1">
        <v>42538.260416666664</v>
      </c>
      <c r="B3929">
        <v>1.12592</v>
      </c>
      <c r="C3929">
        <v>1.12622</v>
      </c>
      <c r="D3929">
        <v>1.1257299999999999</v>
      </c>
      <c r="E3929">
        <v>1.12618</v>
      </c>
      <c r="F3929">
        <v>3795</v>
      </c>
      <c r="H3929">
        <f t="shared" si="1276"/>
        <v>1.9000000000013451E-4</v>
      </c>
      <c r="I3929">
        <f t="shared" si="1272"/>
        <v>80.491652964140343</v>
      </c>
      <c r="J3929">
        <f t="shared" si="1285"/>
        <v>51.921962526559454</v>
      </c>
      <c r="K3929">
        <f t="shared" si="1273"/>
        <v>-1</v>
      </c>
      <c r="L3929">
        <f t="shared" si="1274"/>
        <v>-1</v>
      </c>
      <c r="M3929">
        <f t="shared" si="1275"/>
        <v>-1</v>
      </c>
      <c r="N3929">
        <f t="shared" ca="1" si="1270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7"/>
        <v>0.05</v>
      </c>
      <c r="R3929">
        <f t="shared" ca="1" si="1278"/>
        <v>0</v>
      </c>
      <c r="S3929">
        <f t="shared" ca="1" si="1279"/>
        <v>102.12290000000012</v>
      </c>
      <c r="T3929">
        <f t="shared" ca="1" si="1280"/>
        <v>0</v>
      </c>
      <c r="U3929">
        <f t="shared" ca="1" si="1281"/>
        <v>0</v>
      </c>
      <c r="Z3929">
        <f t="shared" si="1286"/>
        <v>1.12714</v>
      </c>
      <c r="AA3929">
        <f t="shared" si="1287"/>
        <v>1.12263</v>
      </c>
      <c r="AB3929">
        <f t="shared" si="1271"/>
        <v>78.713968957869866</v>
      </c>
      <c r="AC3929">
        <f t="shared" si="1269"/>
        <v>78.158193012372408</v>
      </c>
      <c r="AE3929">
        <f t="shared" si="1283"/>
        <v>1.12659</v>
      </c>
      <c r="AF3929">
        <f t="shared" si="1284"/>
        <v>1.1254200000000001</v>
      </c>
      <c r="AG3929">
        <f t="shared" si="1288"/>
        <v>64.957264957259923</v>
      </c>
      <c r="AH3929">
        <f t="shared" si="1282"/>
        <v>55.059277639917681</v>
      </c>
    </row>
    <row r="3930" spans="1:34" x14ac:dyDescent="0.25">
      <c r="A3930" s="1">
        <v>42538.270833333336</v>
      </c>
      <c r="B3930">
        <v>1.1261699999999999</v>
      </c>
      <c r="C3930">
        <v>1.12666</v>
      </c>
      <c r="D3930">
        <v>1.1260399999999999</v>
      </c>
      <c r="E3930">
        <v>1.1261000000000001</v>
      </c>
      <c r="F3930">
        <v>3983</v>
      </c>
      <c r="H3930">
        <f t="shared" si="1276"/>
        <v>6.0000000000171028E-5</v>
      </c>
      <c r="I3930">
        <f t="shared" si="1272"/>
        <v>78.158193012372408</v>
      </c>
      <c r="J3930">
        <f t="shared" si="1285"/>
        <v>55.059277639917681</v>
      </c>
      <c r="K3930">
        <f t="shared" si="1273"/>
        <v>-1</v>
      </c>
      <c r="L3930">
        <f t="shared" si="1274"/>
        <v>0</v>
      </c>
      <c r="M3930">
        <f t="shared" si="1275"/>
        <v>0</v>
      </c>
      <c r="N3930">
        <f t="shared" ca="1" si="1270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7"/>
        <v>0.05</v>
      </c>
      <c r="R3930">
        <f t="shared" ca="1" si="1278"/>
        <v>0</v>
      </c>
      <c r="S3930">
        <f t="shared" ca="1" si="1279"/>
        <v>102.12290000000012</v>
      </c>
      <c r="T3930">
        <f t="shared" ca="1" si="1280"/>
        <v>0</v>
      </c>
      <c r="U3930">
        <f t="shared" ca="1" si="1281"/>
        <v>0</v>
      </c>
      <c r="Z3930">
        <f t="shared" si="1286"/>
        <v>1.12714</v>
      </c>
      <c r="AA3930">
        <f t="shared" si="1287"/>
        <v>1.12263</v>
      </c>
      <c r="AB3930">
        <f t="shared" si="1271"/>
        <v>76.940133037695631</v>
      </c>
      <c r="AC3930">
        <f t="shared" ref="AC3930:AC3993" si="1289">AVERAGE(AB3927:AB3930)</f>
        <v>77.977777420022363</v>
      </c>
      <c r="AE3930">
        <f t="shared" si="1283"/>
        <v>1.12666</v>
      </c>
      <c r="AF3930">
        <f t="shared" si="1284"/>
        <v>1.1254900000000001</v>
      </c>
      <c r="AG3930">
        <f t="shared" si="1288"/>
        <v>52.13675213675684</v>
      </c>
      <c r="AH3930">
        <f t="shared" si="1282"/>
        <v>58.547008547008382</v>
      </c>
    </row>
    <row r="3931" spans="1:34" x14ac:dyDescent="0.25">
      <c r="A3931" s="1">
        <v>42538.28125</v>
      </c>
      <c r="B3931">
        <v>1.1261099999999999</v>
      </c>
      <c r="C3931">
        <v>1.12622</v>
      </c>
      <c r="D3931">
        <v>1.1256600000000001</v>
      </c>
      <c r="E3931">
        <v>1.1257699999999999</v>
      </c>
      <c r="F3931">
        <v>3370</v>
      </c>
      <c r="H3931">
        <f t="shared" si="1276"/>
        <v>1.0999999999983245E-4</v>
      </c>
      <c r="I3931">
        <f t="shared" si="1272"/>
        <v>77.977777420022363</v>
      </c>
      <c r="J3931">
        <f t="shared" si="1285"/>
        <v>58.547008547008382</v>
      </c>
      <c r="K3931">
        <f t="shared" si="1273"/>
        <v>-1</v>
      </c>
      <c r="L3931">
        <f t="shared" si="1274"/>
        <v>0</v>
      </c>
      <c r="M3931">
        <f t="shared" si="1275"/>
        <v>0</v>
      </c>
      <c r="N3931">
        <f t="shared" ca="1" si="1270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7"/>
        <v>0.05</v>
      </c>
      <c r="R3931">
        <f t="shared" ca="1" si="1278"/>
        <v>0</v>
      </c>
      <c r="S3931">
        <f t="shared" ca="1" si="1279"/>
        <v>102.12290000000012</v>
      </c>
      <c r="T3931">
        <f t="shared" ca="1" si="1280"/>
        <v>0</v>
      </c>
      <c r="U3931">
        <f t="shared" ca="1" si="1281"/>
        <v>0</v>
      </c>
      <c r="Z3931">
        <f t="shared" si="1286"/>
        <v>1.12714</v>
      </c>
      <c r="AA3931">
        <f t="shared" si="1287"/>
        <v>1.12286</v>
      </c>
      <c r="AB3931">
        <f t="shared" si="1271"/>
        <v>67.990654205605765</v>
      </c>
      <c r="AC3931">
        <f t="shared" si="1289"/>
        <v>74.21184264506384</v>
      </c>
      <c r="AE3931">
        <f t="shared" si="1283"/>
        <v>1.12666</v>
      </c>
      <c r="AF3931">
        <f t="shared" si="1284"/>
        <v>1.1256600000000001</v>
      </c>
      <c r="AG3931">
        <f t="shared" si="1288"/>
        <v>10.999999999984457</v>
      </c>
      <c r="AH3931">
        <f t="shared" si="1282"/>
        <v>31.568376068370647</v>
      </c>
    </row>
    <row r="3932" spans="1:34" x14ac:dyDescent="0.25">
      <c r="A3932" s="1">
        <v>42538.291666666664</v>
      </c>
      <c r="B3932">
        <v>1.12575</v>
      </c>
      <c r="C3932">
        <v>1.12592</v>
      </c>
      <c r="D3932">
        <v>1.1252200000000001</v>
      </c>
      <c r="E3932">
        <v>1.1253500000000001</v>
      </c>
      <c r="F3932">
        <v>3976</v>
      </c>
      <c r="H3932">
        <f t="shared" si="1276"/>
        <v>1.2999999999996348E-4</v>
      </c>
      <c r="I3932">
        <f t="shared" si="1272"/>
        <v>74.21184264506384</v>
      </c>
      <c r="J3932">
        <f t="shared" si="1285"/>
        <v>31.568376068370647</v>
      </c>
      <c r="K3932">
        <f t="shared" si="1273"/>
        <v>0</v>
      </c>
      <c r="L3932">
        <f t="shared" si="1274"/>
        <v>-1</v>
      </c>
      <c r="M3932">
        <f t="shared" si="1275"/>
        <v>0</v>
      </c>
      <c r="N3932">
        <f t="shared" ref="N3932:N3995" ca="1" si="1290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7"/>
        <v>0.05</v>
      </c>
      <c r="R3932">
        <f t="shared" ca="1" si="1278"/>
        <v>0</v>
      </c>
      <c r="S3932">
        <f t="shared" ca="1" si="1279"/>
        <v>102.12290000000012</v>
      </c>
      <c r="T3932">
        <f t="shared" ca="1" si="1280"/>
        <v>0</v>
      </c>
      <c r="U3932">
        <f t="shared" ca="1" si="1281"/>
        <v>0</v>
      </c>
      <c r="Z3932">
        <f t="shared" si="1286"/>
        <v>1.12714</v>
      </c>
      <c r="AA3932">
        <f t="shared" si="1287"/>
        <v>1.1230500000000001</v>
      </c>
      <c r="AB3932">
        <f t="shared" si="1271"/>
        <v>56.234718826406102</v>
      </c>
      <c r="AC3932">
        <f t="shared" si="1289"/>
        <v>69.969868756894343</v>
      </c>
      <c r="AE3932">
        <f t="shared" si="1283"/>
        <v>1.12666</v>
      </c>
      <c r="AF3932">
        <f t="shared" si="1284"/>
        <v>1.1252200000000001</v>
      </c>
      <c r="AG3932">
        <f t="shared" si="1288"/>
        <v>9.027777777775956</v>
      </c>
      <c r="AH3932">
        <f t="shared" si="1282"/>
        <v>10.013888888880206</v>
      </c>
    </row>
    <row r="3933" spans="1:34" x14ac:dyDescent="0.25">
      <c r="A3933" s="1">
        <v>42538.302083333336</v>
      </c>
      <c r="B3933">
        <v>1.12537</v>
      </c>
      <c r="C3933">
        <v>1.1256900000000001</v>
      </c>
      <c r="D3933">
        <v>1.1251599999999999</v>
      </c>
      <c r="E3933">
        <v>1.1252500000000001</v>
      </c>
      <c r="F3933">
        <v>3644</v>
      </c>
      <c r="H3933">
        <f t="shared" si="1276"/>
        <v>9.0000000000145519E-5</v>
      </c>
      <c r="I3933">
        <f t="shared" si="1272"/>
        <v>69.969868756894343</v>
      </c>
      <c r="J3933">
        <f t="shared" si="1285"/>
        <v>10.013888888880206</v>
      </c>
      <c r="K3933">
        <f t="shared" si="1273"/>
        <v>0</v>
      </c>
      <c r="L3933">
        <f t="shared" si="1274"/>
        <v>-1</v>
      </c>
      <c r="M3933">
        <f t="shared" si="1275"/>
        <v>0</v>
      </c>
      <c r="N3933">
        <f t="shared" ca="1" si="1290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7"/>
        <v>0.05</v>
      </c>
      <c r="R3933">
        <f t="shared" ca="1" si="1278"/>
        <v>0</v>
      </c>
      <c r="S3933">
        <f t="shared" ca="1" si="1279"/>
        <v>102.12290000000012</v>
      </c>
      <c r="T3933">
        <f t="shared" ca="1" si="1280"/>
        <v>0</v>
      </c>
      <c r="U3933">
        <f t="shared" ca="1" si="1281"/>
        <v>0</v>
      </c>
      <c r="Z3933">
        <f t="shared" si="1286"/>
        <v>1.12714</v>
      </c>
      <c r="AA3933">
        <f t="shared" si="1287"/>
        <v>1.1230500000000001</v>
      </c>
      <c r="AB3933">
        <f t="shared" si="1271"/>
        <v>53.789731051345214</v>
      </c>
      <c r="AC3933">
        <f t="shared" si="1289"/>
        <v>63.738809280263169</v>
      </c>
      <c r="AE3933">
        <f t="shared" si="1283"/>
        <v>1.12666</v>
      </c>
      <c r="AF3933">
        <f t="shared" si="1284"/>
        <v>1.1251599999999999</v>
      </c>
      <c r="AG3933">
        <f t="shared" si="1288"/>
        <v>6.0000000000094742</v>
      </c>
      <c r="AH3933">
        <f t="shared" si="1282"/>
        <v>7.5138888888927156</v>
      </c>
    </row>
    <row r="3934" spans="1:34" x14ac:dyDescent="0.25">
      <c r="A3934" s="1">
        <v>42538.3125</v>
      </c>
      <c r="B3934">
        <v>1.12524</v>
      </c>
      <c r="C3934">
        <v>1.12584</v>
      </c>
      <c r="D3934">
        <v>1.1251800000000001</v>
      </c>
      <c r="E3934">
        <v>1.1256999999999999</v>
      </c>
      <c r="F3934">
        <v>3504</v>
      </c>
      <c r="H3934">
        <f t="shared" si="1276"/>
        <v>5.9999999999948983E-5</v>
      </c>
      <c r="I3934">
        <f t="shared" si="1272"/>
        <v>63.738809280263169</v>
      </c>
      <c r="J3934">
        <f t="shared" si="1285"/>
        <v>7.5138888888927156</v>
      </c>
      <c r="K3934">
        <f t="shared" si="1273"/>
        <v>0</v>
      </c>
      <c r="L3934">
        <f t="shared" si="1274"/>
        <v>-1</v>
      </c>
      <c r="M3934">
        <f t="shared" si="1275"/>
        <v>0</v>
      </c>
      <c r="N3934">
        <f t="shared" ca="1" si="1290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7"/>
        <v>0.05</v>
      </c>
      <c r="R3934">
        <f t="shared" ca="1" si="1278"/>
        <v>0</v>
      </c>
      <c r="S3934">
        <f t="shared" ca="1" si="1279"/>
        <v>102.12290000000012</v>
      </c>
      <c r="T3934">
        <f t="shared" ca="1" si="1280"/>
        <v>0</v>
      </c>
      <c r="U3934">
        <f t="shared" ca="1" si="1281"/>
        <v>0</v>
      </c>
      <c r="Z3934">
        <f t="shared" si="1286"/>
        <v>1.12714</v>
      </c>
      <c r="AA3934">
        <f t="shared" si="1287"/>
        <v>1.1233299999999999</v>
      </c>
      <c r="AB3934">
        <f t="shared" si="1271"/>
        <v>62.204724409446889</v>
      </c>
      <c r="AC3934">
        <f t="shared" si="1289"/>
        <v>60.054957123200992</v>
      </c>
      <c r="AE3934">
        <f t="shared" si="1283"/>
        <v>1.12666</v>
      </c>
      <c r="AF3934">
        <f t="shared" si="1284"/>
        <v>1.1251599999999999</v>
      </c>
      <c r="AG3934">
        <f t="shared" si="1288"/>
        <v>35.999999999997634</v>
      </c>
      <c r="AH3934">
        <f t="shared" si="1282"/>
        <v>21.000000000003553</v>
      </c>
    </row>
    <row r="3935" spans="1:34" x14ac:dyDescent="0.25">
      <c r="A3935" s="1">
        <v>42538.322916666664</v>
      </c>
      <c r="B3935">
        <v>1.12571</v>
      </c>
      <c r="C3935">
        <v>1.12575</v>
      </c>
      <c r="D3935">
        <v>1.12469</v>
      </c>
      <c r="E3935">
        <v>1.1247</v>
      </c>
      <c r="F3935">
        <v>3416</v>
      </c>
      <c r="H3935">
        <f t="shared" si="1276"/>
        <v>1.0000000000065512E-5</v>
      </c>
      <c r="I3935">
        <f t="shared" si="1272"/>
        <v>60.054957123200992</v>
      </c>
      <c r="J3935">
        <f t="shared" si="1285"/>
        <v>21.000000000003553</v>
      </c>
      <c r="K3935">
        <f t="shared" si="1273"/>
        <v>0</v>
      </c>
      <c r="L3935">
        <f t="shared" si="1274"/>
        <v>-1</v>
      </c>
      <c r="M3935">
        <f t="shared" si="1275"/>
        <v>0</v>
      </c>
      <c r="N3935">
        <f t="shared" ca="1" si="1290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7"/>
        <v>0.05</v>
      </c>
      <c r="R3935">
        <f t="shared" ca="1" si="1278"/>
        <v>0</v>
      </c>
      <c r="S3935">
        <f t="shared" ca="1" si="1279"/>
        <v>102.12290000000012</v>
      </c>
      <c r="T3935">
        <f t="shared" ca="1" si="1280"/>
        <v>0</v>
      </c>
      <c r="U3935">
        <f t="shared" ca="1" si="1281"/>
        <v>0</v>
      </c>
      <c r="Z3935">
        <f t="shared" si="1286"/>
        <v>1.12714</v>
      </c>
      <c r="AA3935">
        <f t="shared" si="1287"/>
        <v>1.1233299999999999</v>
      </c>
      <c r="AB3935">
        <f t="shared" si="1271"/>
        <v>35.958005249345419</v>
      </c>
      <c r="AC3935">
        <f t="shared" si="1289"/>
        <v>52.046794884135906</v>
      </c>
      <c r="AE3935">
        <f t="shared" si="1283"/>
        <v>1.12666</v>
      </c>
      <c r="AF3935">
        <f t="shared" si="1284"/>
        <v>1.12469</v>
      </c>
      <c r="AG3935">
        <f t="shared" si="1288"/>
        <v>0.50761421320128808</v>
      </c>
      <c r="AH3935">
        <f t="shared" si="1282"/>
        <v>18.25380710659946</v>
      </c>
    </row>
    <row r="3936" spans="1:34" x14ac:dyDescent="0.25">
      <c r="A3936" s="1">
        <v>42538.333333333336</v>
      </c>
      <c r="B3936">
        <v>1.1247100000000001</v>
      </c>
      <c r="C3936">
        <v>1.12524</v>
      </c>
      <c r="D3936">
        <v>1.1245799999999999</v>
      </c>
      <c r="E3936">
        <v>1.1248499999999999</v>
      </c>
      <c r="F3936">
        <v>3330</v>
      </c>
      <c r="H3936">
        <f t="shared" si="1276"/>
        <v>1.3000000000018552E-4</v>
      </c>
      <c r="I3936">
        <f t="shared" si="1272"/>
        <v>52.046794884135906</v>
      </c>
      <c r="J3936">
        <f t="shared" si="1285"/>
        <v>18.25380710659946</v>
      </c>
      <c r="K3936">
        <f t="shared" si="1273"/>
        <v>0</v>
      </c>
      <c r="L3936">
        <f t="shared" si="1274"/>
        <v>-1</v>
      </c>
      <c r="M3936">
        <f t="shared" si="1275"/>
        <v>0</v>
      </c>
      <c r="N3936">
        <f t="shared" ca="1" si="1290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7"/>
        <v>0.05</v>
      </c>
      <c r="R3936">
        <f t="shared" ca="1" si="1278"/>
        <v>0</v>
      </c>
      <c r="S3936">
        <f t="shared" ca="1" si="1279"/>
        <v>102.12290000000012</v>
      </c>
      <c r="T3936">
        <f t="shared" ca="1" si="1280"/>
        <v>0</v>
      </c>
      <c r="U3936">
        <f t="shared" ca="1" si="1281"/>
        <v>0</v>
      </c>
      <c r="Z3936">
        <f t="shared" si="1286"/>
        <v>1.12714</v>
      </c>
      <c r="AA3936">
        <f t="shared" si="1287"/>
        <v>1.12364</v>
      </c>
      <c r="AB3936">
        <f t="shared" si="1271"/>
        <v>34.57142857142609</v>
      </c>
      <c r="AC3936">
        <f t="shared" si="1289"/>
        <v>46.630972320390903</v>
      </c>
      <c r="AE3936">
        <f t="shared" si="1283"/>
        <v>1.12666</v>
      </c>
      <c r="AF3936">
        <f t="shared" si="1284"/>
        <v>1.1245799999999999</v>
      </c>
      <c r="AG3936">
        <f t="shared" si="1288"/>
        <v>12.980769230768358</v>
      </c>
      <c r="AH3936">
        <f t="shared" si="1282"/>
        <v>6.7441917219848229</v>
      </c>
    </row>
    <row r="3937" spans="1:34" x14ac:dyDescent="0.25">
      <c r="A3937" s="1">
        <v>42538.34375</v>
      </c>
      <c r="B3937">
        <v>1.12487</v>
      </c>
      <c r="C3937">
        <v>1.12514</v>
      </c>
      <c r="D3937">
        <v>1.1244099999999999</v>
      </c>
      <c r="E3937">
        <v>1.12487</v>
      </c>
      <c r="F3937">
        <v>3640</v>
      </c>
      <c r="H3937">
        <f t="shared" si="1276"/>
        <v>4.6000000000012697E-4</v>
      </c>
      <c r="I3937">
        <f t="shared" si="1272"/>
        <v>46.630972320390903</v>
      </c>
      <c r="J3937">
        <f t="shared" si="1285"/>
        <v>6.7441917219848229</v>
      </c>
      <c r="K3937">
        <f t="shared" si="1273"/>
        <v>0</v>
      </c>
      <c r="L3937">
        <f t="shared" si="1274"/>
        <v>-1</v>
      </c>
      <c r="M3937">
        <f t="shared" si="1275"/>
        <v>0</v>
      </c>
      <c r="N3937">
        <f t="shared" ca="1" si="1290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7"/>
        <v>0.05</v>
      </c>
      <c r="R3937">
        <f t="shared" ca="1" si="1278"/>
        <v>0</v>
      </c>
      <c r="S3937">
        <f t="shared" ca="1" si="1279"/>
        <v>102.12290000000012</v>
      </c>
      <c r="T3937">
        <f t="shared" ca="1" si="1280"/>
        <v>0</v>
      </c>
      <c r="U3937">
        <f t="shared" ca="1" si="1281"/>
        <v>0</v>
      </c>
      <c r="Z3937">
        <f t="shared" si="1286"/>
        <v>1.12713</v>
      </c>
      <c r="AA3937">
        <f t="shared" si="1287"/>
        <v>1.1244099999999999</v>
      </c>
      <c r="AB3937">
        <f t="shared" si="1271"/>
        <v>16.911764705886675</v>
      </c>
      <c r="AC3937">
        <f t="shared" si="1289"/>
        <v>37.411480734026263</v>
      </c>
      <c r="AE3937">
        <f t="shared" si="1283"/>
        <v>1.12622</v>
      </c>
      <c r="AF3937">
        <f t="shared" si="1284"/>
        <v>1.1244099999999999</v>
      </c>
      <c r="AG3937">
        <f t="shared" si="1288"/>
        <v>25.41436464088974</v>
      </c>
      <c r="AH3937">
        <f t="shared" si="1282"/>
        <v>19.197566935829048</v>
      </c>
    </row>
    <row r="3938" spans="1:34" x14ac:dyDescent="0.25">
      <c r="A3938" s="1">
        <v>42538.354166666664</v>
      </c>
      <c r="B3938">
        <v>1.1248899999999999</v>
      </c>
      <c r="C3938">
        <v>1.12513</v>
      </c>
      <c r="D3938">
        <v>1.12449</v>
      </c>
      <c r="E3938">
        <v>1.1246799999999999</v>
      </c>
      <c r="F3938">
        <v>3655</v>
      </c>
      <c r="H3938">
        <f t="shared" si="1276"/>
        <v>1.8999999999991246E-4</v>
      </c>
      <c r="I3938">
        <f t="shared" si="1272"/>
        <v>37.411480734026263</v>
      </c>
      <c r="J3938">
        <f t="shared" si="1285"/>
        <v>19.197566935829048</v>
      </c>
      <c r="K3938">
        <f t="shared" si="1273"/>
        <v>0</v>
      </c>
      <c r="L3938">
        <f t="shared" si="1274"/>
        <v>0</v>
      </c>
      <c r="M3938">
        <f t="shared" si="1275"/>
        <v>0</v>
      </c>
      <c r="N3938">
        <f t="shared" ca="1" si="1290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7"/>
        <v>0.05</v>
      </c>
      <c r="R3938">
        <f t="shared" ca="1" si="1278"/>
        <v>0</v>
      </c>
      <c r="S3938">
        <f t="shared" ca="1" si="1279"/>
        <v>102.12290000000012</v>
      </c>
      <c r="T3938">
        <f t="shared" ca="1" si="1280"/>
        <v>0</v>
      </c>
      <c r="U3938">
        <f t="shared" ca="1" si="1281"/>
        <v>0</v>
      </c>
      <c r="Z3938">
        <f t="shared" si="1286"/>
        <v>1.1271199999999999</v>
      </c>
      <c r="AA3938">
        <f t="shared" si="1287"/>
        <v>1.1244099999999999</v>
      </c>
      <c r="AB3938">
        <f t="shared" si="1271"/>
        <v>9.9630996309960675</v>
      </c>
      <c r="AC3938">
        <f t="shared" si="1289"/>
        <v>24.351074539413563</v>
      </c>
      <c r="AE3938">
        <f t="shared" si="1283"/>
        <v>1.12592</v>
      </c>
      <c r="AF3938">
        <f t="shared" si="1284"/>
        <v>1.1244099999999999</v>
      </c>
      <c r="AG3938">
        <f t="shared" si="1288"/>
        <v>17.880794701984808</v>
      </c>
      <c r="AH3938">
        <f t="shared" si="1282"/>
        <v>21.647579671437274</v>
      </c>
    </row>
    <row r="3939" spans="1:34" x14ac:dyDescent="0.25">
      <c r="A3939" s="1">
        <v>42538.364583333336</v>
      </c>
      <c r="B3939">
        <v>1.12469</v>
      </c>
      <c r="C3939">
        <v>1.1247400000000001</v>
      </c>
      <c r="D3939">
        <v>1.1244099999999999</v>
      </c>
      <c r="E3939">
        <v>1.1244799999999999</v>
      </c>
      <c r="F3939">
        <v>3429</v>
      </c>
      <c r="H3939">
        <f t="shared" si="1276"/>
        <v>7.0000000000014495E-5</v>
      </c>
      <c r="I3939">
        <f t="shared" si="1272"/>
        <v>24.351074539413563</v>
      </c>
      <c r="J3939">
        <f t="shared" si="1285"/>
        <v>21.647579671437274</v>
      </c>
      <c r="K3939">
        <f t="shared" si="1273"/>
        <v>0</v>
      </c>
      <c r="L3939">
        <f t="shared" si="1274"/>
        <v>0</v>
      </c>
      <c r="M3939">
        <f t="shared" si="1275"/>
        <v>0</v>
      </c>
      <c r="N3939">
        <f t="shared" ca="1" si="1290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7"/>
        <v>0.05</v>
      </c>
      <c r="R3939">
        <f t="shared" ca="1" si="1278"/>
        <v>0</v>
      </c>
      <c r="S3939">
        <f t="shared" ca="1" si="1279"/>
        <v>102.12290000000012</v>
      </c>
      <c r="T3939">
        <f t="shared" ca="1" si="1280"/>
        <v>0</v>
      </c>
      <c r="U3939">
        <f t="shared" ca="1" si="1281"/>
        <v>0</v>
      </c>
      <c r="Z3939">
        <f t="shared" si="1286"/>
        <v>1.1271199999999999</v>
      </c>
      <c r="AA3939">
        <f t="shared" si="1287"/>
        <v>1.1244099999999999</v>
      </c>
      <c r="AB3939">
        <f t="shared" si="1271"/>
        <v>2.5830258302588467</v>
      </c>
      <c r="AC3939">
        <f t="shared" si="1289"/>
        <v>16.00732968464192</v>
      </c>
      <c r="AE3939">
        <f t="shared" si="1283"/>
        <v>1.12584</v>
      </c>
      <c r="AF3939">
        <f t="shared" si="1284"/>
        <v>1.1244099999999999</v>
      </c>
      <c r="AG3939">
        <f t="shared" si="1288"/>
        <v>4.8951048951057636</v>
      </c>
      <c r="AH3939">
        <f t="shared" si="1282"/>
        <v>11.387949798545286</v>
      </c>
    </row>
    <row r="3940" spans="1:34" x14ac:dyDescent="0.25">
      <c r="A3940" s="1">
        <v>42538.375</v>
      </c>
      <c r="B3940">
        <v>1.12449</v>
      </c>
      <c r="C3940">
        <v>1.1254999999999999</v>
      </c>
      <c r="D3940">
        <v>1.12449</v>
      </c>
      <c r="E3940">
        <v>1.12504</v>
      </c>
      <c r="F3940">
        <v>4682</v>
      </c>
      <c r="H3940">
        <f t="shared" si="1276"/>
        <v>0</v>
      </c>
      <c r="I3940">
        <f t="shared" si="1272"/>
        <v>16.00732968464192</v>
      </c>
      <c r="J3940">
        <f t="shared" si="1285"/>
        <v>11.387949798545286</v>
      </c>
      <c r="K3940">
        <f t="shared" si="1273"/>
        <v>1</v>
      </c>
      <c r="L3940">
        <f t="shared" si="1274"/>
        <v>0</v>
      </c>
      <c r="M3940">
        <f t="shared" si="1275"/>
        <v>0</v>
      </c>
      <c r="N3940">
        <f t="shared" ca="1" si="1290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7"/>
        <v>0.05</v>
      </c>
      <c r="R3940">
        <f t="shared" ca="1" si="1278"/>
        <v>0</v>
      </c>
      <c r="S3940">
        <f t="shared" ca="1" si="1279"/>
        <v>102.12290000000012</v>
      </c>
      <c r="T3940">
        <f t="shared" ca="1" si="1280"/>
        <v>0</v>
      </c>
      <c r="U3940">
        <f t="shared" ca="1" si="1281"/>
        <v>0</v>
      </c>
      <c r="Z3940">
        <f t="shared" si="1286"/>
        <v>1.1271199999999999</v>
      </c>
      <c r="AA3940">
        <f t="shared" si="1287"/>
        <v>1.1244099999999999</v>
      </c>
      <c r="AB3940">
        <f t="shared" si="1271"/>
        <v>23.247232472329621</v>
      </c>
      <c r="AC3940">
        <f t="shared" si="1289"/>
        <v>13.176280659867803</v>
      </c>
      <c r="AE3940">
        <f t="shared" si="1283"/>
        <v>1.12584</v>
      </c>
      <c r="AF3940">
        <f t="shared" si="1284"/>
        <v>1.1244099999999999</v>
      </c>
      <c r="AG3940">
        <f t="shared" si="1288"/>
        <v>44.055944055951876</v>
      </c>
      <c r="AH3940">
        <f t="shared" si="1282"/>
        <v>24.475524475528822</v>
      </c>
    </row>
    <row r="3941" spans="1:34" x14ac:dyDescent="0.25">
      <c r="A3941" s="1">
        <v>42538.385416666664</v>
      </c>
      <c r="B3941">
        <v>1.12503</v>
      </c>
      <c r="C3941">
        <v>1.1252899999999999</v>
      </c>
      <c r="D3941">
        <v>1.1239300000000001</v>
      </c>
      <c r="E3941">
        <v>1.1239300000000001</v>
      </c>
      <c r="F3941">
        <v>5083</v>
      </c>
      <c r="H3941">
        <f t="shared" si="1276"/>
        <v>0</v>
      </c>
      <c r="I3941">
        <f t="shared" si="1272"/>
        <v>13.176280659867803</v>
      </c>
      <c r="J3941">
        <f t="shared" si="1285"/>
        <v>24.475524475528822</v>
      </c>
      <c r="K3941">
        <f t="shared" si="1273"/>
        <v>1</v>
      </c>
      <c r="L3941">
        <f t="shared" si="1274"/>
        <v>0</v>
      </c>
      <c r="M3941">
        <f t="shared" si="1275"/>
        <v>0</v>
      </c>
      <c r="N3941">
        <f t="shared" ca="1" si="1290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7"/>
        <v>0.05</v>
      </c>
      <c r="R3941">
        <f t="shared" ca="1" si="1278"/>
        <v>0</v>
      </c>
      <c r="S3941">
        <f t="shared" ca="1" si="1279"/>
        <v>102.12290000000012</v>
      </c>
      <c r="T3941">
        <f t="shared" ca="1" si="1280"/>
        <v>0</v>
      </c>
      <c r="U3941">
        <f t="shared" ca="1" si="1281"/>
        <v>0</v>
      </c>
      <c r="Z3941">
        <f t="shared" si="1286"/>
        <v>1.1271199999999999</v>
      </c>
      <c r="AA3941">
        <f t="shared" si="1287"/>
        <v>1.1239300000000001</v>
      </c>
      <c r="AB3941">
        <f t="shared" si="1271"/>
        <v>0</v>
      </c>
      <c r="AC3941">
        <f t="shared" si="1289"/>
        <v>8.9483394833961327</v>
      </c>
      <c r="AE3941">
        <f t="shared" si="1283"/>
        <v>1.12575</v>
      </c>
      <c r="AF3941">
        <f t="shared" si="1284"/>
        <v>1.1239300000000001</v>
      </c>
      <c r="AG3941">
        <f t="shared" si="1288"/>
        <v>0</v>
      </c>
      <c r="AH3941">
        <f t="shared" si="1282"/>
        <v>22.027972027975938</v>
      </c>
    </row>
    <row r="3942" spans="1:34" x14ac:dyDescent="0.25">
      <c r="A3942" s="1">
        <v>42538.395833333336</v>
      </c>
      <c r="B3942">
        <v>1.1239399999999999</v>
      </c>
      <c r="C3942">
        <v>1.1240000000000001</v>
      </c>
      <c r="D3942">
        <v>1.12279</v>
      </c>
      <c r="E3942">
        <v>1.1235900000000001</v>
      </c>
      <c r="F3942">
        <v>5132</v>
      </c>
      <c r="H3942">
        <f t="shared" si="1276"/>
        <v>8.0000000000013394E-4</v>
      </c>
      <c r="I3942">
        <f t="shared" si="1272"/>
        <v>8.9483394833961327</v>
      </c>
      <c r="J3942">
        <f t="shared" si="1285"/>
        <v>22.027972027975938</v>
      </c>
      <c r="K3942">
        <f t="shared" si="1273"/>
        <v>1</v>
      </c>
      <c r="L3942">
        <f t="shared" si="1274"/>
        <v>0</v>
      </c>
      <c r="M3942">
        <f t="shared" si="1275"/>
        <v>0</v>
      </c>
      <c r="N3942">
        <f t="shared" ca="1" si="1290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7"/>
        <v>0.05</v>
      </c>
      <c r="R3942">
        <f t="shared" ca="1" si="1278"/>
        <v>0</v>
      </c>
      <c r="S3942">
        <f t="shared" ca="1" si="1279"/>
        <v>102.12290000000012</v>
      </c>
      <c r="T3942">
        <f t="shared" ca="1" si="1280"/>
        <v>0</v>
      </c>
      <c r="U3942">
        <f t="shared" ca="1" si="1281"/>
        <v>0</v>
      </c>
      <c r="Z3942">
        <f t="shared" si="1286"/>
        <v>1.1270199999999999</v>
      </c>
      <c r="AA3942">
        <f t="shared" si="1287"/>
        <v>1.12279</v>
      </c>
      <c r="AB3942">
        <f t="shared" ref="AB3942:AB4005" si="1291">(E3942-AA3942)/(Z3942-AA3942)*100</f>
        <v>18.912529550830786</v>
      </c>
      <c r="AC3942">
        <f t="shared" si="1289"/>
        <v>11.185696963354815</v>
      </c>
      <c r="AE3942">
        <f t="shared" si="1283"/>
        <v>1.1254999999999999</v>
      </c>
      <c r="AF3942">
        <f t="shared" si="1284"/>
        <v>1.12279</v>
      </c>
      <c r="AG3942">
        <f t="shared" si="1288"/>
        <v>29.52029520295708</v>
      </c>
      <c r="AH3942">
        <f t="shared" si="1282"/>
        <v>14.76014760147854</v>
      </c>
    </row>
    <row r="3943" spans="1:34" x14ac:dyDescent="0.25">
      <c r="A3943" s="1">
        <v>42538.40625</v>
      </c>
      <c r="B3943">
        <v>1.1235999999999999</v>
      </c>
      <c r="C3943">
        <v>1.12405</v>
      </c>
      <c r="D3943">
        <v>1.12304</v>
      </c>
      <c r="E3943">
        <v>1.1235999999999999</v>
      </c>
      <c r="F3943">
        <v>4818</v>
      </c>
      <c r="H3943">
        <f t="shared" si="1276"/>
        <v>5.5999999999989392E-4</v>
      </c>
      <c r="I3943">
        <f t="shared" si="1272"/>
        <v>11.185696963354815</v>
      </c>
      <c r="J3943">
        <f t="shared" si="1285"/>
        <v>14.76014760147854</v>
      </c>
      <c r="K3943">
        <f t="shared" si="1273"/>
        <v>1</v>
      </c>
      <c r="L3943">
        <f t="shared" si="1274"/>
        <v>0</v>
      </c>
      <c r="M3943">
        <f t="shared" si="1275"/>
        <v>0</v>
      </c>
      <c r="N3943">
        <f t="shared" ca="1" si="1290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7"/>
        <v>0.05</v>
      </c>
      <c r="R3943">
        <f t="shared" ca="1" si="1278"/>
        <v>0</v>
      </c>
      <c r="S3943">
        <f t="shared" ca="1" si="1279"/>
        <v>102.12290000000012</v>
      </c>
      <c r="T3943">
        <f t="shared" ca="1" si="1280"/>
        <v>0</v>
      </c>
      <c r="U3943">
        <f t="shared" ca="1" si="1281"/>
        <v>0</v>
      </c>
      <c r="Z3943">
        <f t="shared" si="1286"/>
        <v>1.12666</v>
      </c>
      <c r="AA3943">
        <f t="shared" si="1287"/>
        <v>1.12279</v>
      </c>
      <c r="AB3943">
        <f t="shared" si="1291"/>
        <v>20.930232558138734</v>
      </c>
      <c r="AC3943">
        <f t="shared" si="1289"/>
        <v>15.772498645324786</v>
      </c>
      <c r="AE3943">
        <f t="shared" si="1283"/>
        <v>1.1254999999999999</v>
      </c>
      <c r="AF3943">
        <f t="shared" si="1284"/>
        <v>1.12279</v>
      </c>
      <c r="AG3943">
        <f t="shared" si="1288"/>
        <v>29.889298892988204</v>
      </c>
      <c r="AH3943">
        <f t="shared" si="1282"/>
        <v>29.70479704797264</v>
      </c>
    </row>
    <row r="3944" spans="1:34" x14ac:dyDescent="0.25">
      <c r="A3944" s="1">
        <v>42538.416666666664</v>
      </c>
      <c r="B3944">
        <v>1.1235900000000001</v>
      </c>
      <c r="C3944">
        <v>1.1236299999999999</v>
      </c>
      <c r="D3944">
        <v>1.1222300000000001</v>
      </c>
      <c r="E3944">
        <v>1.12297</v>
      </c>
      <c r="F3944">
        <v>5096</v>
      </c>
      <c r="H3944">
        <f t="shared" si="1276"/>
        <v>7.3999999999996291E-4</v>
      </c>
      <c r="I3944">
        <f t="shared" si="1272"/>
        <v>15.772498645324786</v>
      </c>
      <c r="J3944">
        <f t="shared" si="1285"/>
        <v>29.70479704797264</v>
      </c>
      <c r="K3944">
        <f t="shared" si="1273"/>
        <v>1</v>
      </c>
      <c r="L3944">
        <f t="shared" si="1274"/>
        <v>0</v>
      </c>
      <c r="M3944">
        <f t="shared" si="1275"/>
        <v>0</v>
      </c>
      <c r="N3944">
        <f t="shared" ca="1" si="1290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4">
        <f t="shared" ca="1" si="1277"/>
        <v>0.05</v>
      </c>
      <c r="R3944">
        <f t="shared" ca="1" si="1278"/>
        <v>0</v>
      </c>
      <c r="S3944">
        <f t="shared" ca="1" si="1279"/>
        <v>102.12290000000012</v>
      </c>
      <c r="T3944">
        <f t="shared" ca="1" si="1280"/>
        <v>0</v>
      </c>
      <c r="U3944">
        <f t="shared" ca="1" si="1281"/>
        <v>0</v>
      </c>
      <c r="Z3944">
        <f t="shared" si="1286"/>
        <v>1.12666</v>
      </c>
      <c r="AA3944">
        <f t="shared" si="1287"/>
        <v>1.1222300000000001</v>
      </c>
      <c r="AB3944">
        <f t="shared" si="1291"/>
        <v>16.704288939051331</v>
      </c>
      <c r="AC3944">
        <f t="shared" si="1289"/>
        <v>14.136762762005214</v>
      </c>
      <c r="AE3944">
        <f t="shared" si="1283"/>
        <v>1.1254999999999999</v>
      </c>
      <c r="AF3944">
        <f t="shared" si="1284"/>
        <v>1.1222300000000001</v>
      </c>
      <c r="AG3944">
        <f t="shared" si="1288"/>
        <v>22.629969418959913</v>
      </c>
      <c r="AH3944">
        <f t="shared" si="1282"/>
        <v>26.259634155974059</v>
      </c>
    </row>
    <row r="3945" spans="1:34" x14ac:dyDescent="0.25">
      <c r="A3945" s="1">
        <v>42538.427083333336</v>
      </c>
      <c r="B3945">
        <v>1.1229499999999999</v>
      </c>
      <c r="C3945">
        <v>1.1252</v>
      </c>
      <c r="D3945">
        <v>1.12279</v>
      </c>
      <c r="E3945">
        <v>1.1252</v>
      </c>
      <c r="F3945">
        <v>5179</v>
      </c>
      <c r="H3945">
        <f t="shared" si="1276"/>
        <v>1.5999999999993797E-4</v>
      </c>
      <c r="I3945">
        <f t="shared" si="1272"/>
        <v>14.136762762005214</v>
      </c>
      <c r="J3945">
        <f t="shared" si="1285"/>
        <v>26.259634155974059</v>
      </c>
      <c r="K3945">
        <f t="shared" si="1273"/>
        <v>1</v>
      </c>
      <c r="L3945">
        <f t="shared" si="1274"/>
        <v>0</v>
      </c>
      <c r="M3945">
        <f t="shared" si="1275"/>
        <v>0</v>
      </c>
      <c r="N3945">
        <f t="shared" ca="1" si="1290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7"/>
        <v>0.05</v>
      </c>
      <c r="R3945">
        <f t="shared" ca="1" si="1278"/>
        <v>0</v>
      </c>
      <c r="S3945">
        <f t="shared" ca="1" si="1279"/>
        <v>102.12290000000012</v>
      </c>
      <c r="T3945">
        <f t="shared" ca="1" si="1280"/>
        <v>0</v>
      </c>
      <c r="U3945">
        <f t="shared" ca="1" si="1281"/>
        <v>0</v>
      </c>
      <c r="Z3945">
        <f t="shared" si="1286"/>
        <v>1.12666</v>
      </c>
      <c r="AA3945">
        <f t="shared" si="1287"/>
        <v>1.1222300000000001</v>
      </c>
      <c r="AB3945">
        <f t="shared" si="1291"/>
        <v>67.042889390518312</v>
      </c>
      <c r="AC3945">
        <f t="shared" si="1289"/>
        <v>30.897485109634793</v>
      </c>
      <c r="AE3945">
        <f t="shared" si="1283"/>
        <v>1.1254999999999999</v>
      </c>
      <c r="AF3945">
        <f t="shared" si="1284"/>
        <v>1.1222300000000001</v>
      </c>
      <c r="AG3945">
        <f t="shared" si="1288"/>
        <v>90.825688073395185</v>
      </c>
      <c r="AH3945">
        <f t="shared" si="1282"/>
        <v>56.727828746177551</v>
      </c>
    </row>
    <row r="3946" spans="1:34" x14ac:dyDescent="0.25">
      <c r="A3946" s="1">
        <v>42538.4375</v>
      </c>
      <c r="B3946">
        <v>1.1252</v>
      </c>
      <c r="C3946">
        <v>1.1263099999999999</v>
      </c>
      <c r="D3946">
        <v>1.1251899999999999</v>
      </c>
      <c r="E3946">
        <v>1.1256699999999999</v>
      </c>
      <c r="F3946">
        <v>5941</v>
      </c>
      <c r="H3946">
        <f t="shared" si="1276"/>
        <v>1.0000000000065512E-5</v>
      </c>
      <c r="I3946">
        <f t="shared" si="1272"/>
        <v>30.897485109634793</v>
      </c>
      <c r="J3946">
        <f t="shared" si="1285"/>
        <v>56.727828746177551</v>
      </c>
      <c r="K3946">
        <f t="shared" si="1273"/>
        <v>0</v>
      </c>
      <c r="L3946">
        <f t="shared" si="1274"/>
        <v>0</v>
      </c>
      <c r="M3946">
        <f t="shared" si="1275"/>
        <v>0</v>
      </c>
      <c r="N3946">
        <f t="shared" ca="1" si="1290"/>
        <v>0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7"/>
        <v>0.05</v>
      </c>
      <c r="R3946">
        <f t="shared" ca="1" si="1278"/>
        <v>0</v>
      </c>
      <c r="S3946">
        <f t="shared" ca="1" si="1279"/>
        <v>102.12290000000012</v>
      </c>
      <c r="T3946">
        <f t="shared" ca="1" si="1280"/>
        <v>0</v>
      </c>
      <c r="U3946">
        <f t="shared" ca="1" si="1281"/>
        <v>0</v>
      </c>
      <c r="Z3946">
        <f t="shared" si="1286"/>
        <v>1.12666</v>
      </c>
      <c r="AA3946">
        <f t="shared" si="1287"/>
        <v>1.1222300000000001</v>
      </c>
      <c r="AB3946">
        <f t="shared" si="1291"/>
        <v>77.652370203158895</v>
      </c>
      <c r="AC3946">
        <f t="shared" si="1289"/>
        <v>45.582445272716818</v>
      </c>
      <c r="AE3946">
        <f t="shared" si="1283"/>
        <v>1.1263099999999999</v>
      </c>
      <c r="AF3946">
        <f t="shared" si="1284"/>
        <v>1.1222300000000001</v>
      </c>
      <c r="AG3946">
        <f t="shared" si="1288"/>
        <v>84.313725490196191</v>
      </c>
      <c r="AH3946">
        <f t="shared" si="1282"/>
        <v>87.569706781795688</v>
      </c>
    </row>
    <row r="3947" spans="1:34" x14ac:dyDescent="0.25">
      <c r="A3947" s="1">
        <v>42538.447916666664</v>
      </c>
      <c r="B3947">
        <v>1.1256900000000001</v>
      </c>
      <c r="C3947">
        <v>1.1261399999999999</v>
      </c>
      <c r="D3947">
        <v>1.12419</v>
      </c>
      <c r="E3947">
        <v>1.1246499999999999</v>
      </c>
      <c r="F3947">
        <v>5304</v>
      </c>
      <c r="H3947">
        <f t="shared" si="1276"/>
        <v>4.5999999999990493E-4</v>
      </c>
      <c r="I3947">
        <f t="shared" si="1272"/>
        <v>45.582445272716818</v>
      </c>
      <c r="J3947">
        <f t="shared" si="1285"/>
        <v>87.569706781795688</v>
      </c>
      <c r="K3947">
        <f t="shared" si="1273"/>
        <v>0</v>
      </c>
      <c r="L3947">
        <f t="shared" si="1274"/>
        <v>1</v>
      </c>
      <c r="M3947">
        <f t="shared" si="1275"/>
        <v>0</v>
      </c>
      <c r="N3947">
        <f t="shared" ca="1" si="1290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7"/>
        <v>0.05</v>
      </c>
      <c r="R3947">
        <f t="shared" ca="1" si="1278"/>
        <v>0</v>
      </c>
      <c r="S3947">
        <f t="shared" ca="1" si="1279"/>
        <v>102.12290000000012</v>
      </c>
      <c r="T3947">
        <f t="shared" ca="1" si="1280"/>
        <v>0</v>
      </c>
      <c r="U3947">
        <f t="shared" ca="1" si="1281"/>
        <v>0</v>
      </c>
      <c r="Z3947">
        <f t="shared" si="1286"/>
        <v>1.12666</v>
      </c>
      <c r="AA3947">
        <f t="shared" si="1287"/>
        <v>1.1222300000000001</v>
      </c>
      <c r="AB3947">
        <f t="shared" si="1291"/>
        <v>54.627539503383801</v>
      </c>
      <c r="AC3947">
        <f t="shared" si="1289"/>
        <v>54.006772009028083</v>
      </c>
      <c r="AE3947">
        <f t="shared" si="1283"/>
        <v>1.1263099999999999</v>
      </c>
      <c r="AF3947">
        <f t="shared" si="1284"/>
        <v>1.1222300000000001</v>
      </c>
      <c r="AG3947">
        <f t="shared" si="1288"/>
        <v>59.313725490194827</v>
      </c>
      <c r="AH3947">
        <f t="shared" si="1282"/>
        <v>71.813725490195509</v>
      </c>
    </row>
    <row r="3948" spans="1:34" x14ac:dyDescent="0.25">
      <c r="A3948" s="1">
        <v>42538.458333333336</v>
      </c>
      <c r="B3948">
        <v>1.1246700000000001</v>
      </c>
      <c r="C3948">
        <v>1.1252</v>
      </c>
      <c r="D3948">
        <v>1.12409</v>
      </c>
      <c r="E3948">
        <v>1.1247400000000001</v>
      </c>
      <c r="F3948">
        <v>5657</v>
      </c>
      <c r="H3948">
        <f t="shared" si="1276"/>
        <v>5.8000000000002494E-4</v>
      </c>
      <c r="I3948">
        <f t="shared" si="1272"/>
        <v>54.006772009028083</v>
      </c>
      <c r="J3948">
        <f t="shared" si="1285"/>
        <v>71.813725490195509</v>
      </c>
      <c r="K3948">
        <f t="shared" si="1273"/>
        <v>0</v>
      </c>
      <c r="L3948">
        <f t="shared" si="1274"/>
        <v>0</v>
      </c>
      <c r="M3948">
        <f t="shared" si="1275"/>
        <v>0</v>
      </c>
      <c r="N3948">
        <f t="shared" ca="1" si="1290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7"/>
        <v>0.05</v>
      </c>
      <c r="R3948">
        <f t="shared" ca="1" si="1278"/>
        <v>0</v>
      </c>
      <c r="S3948">
        <f t="shared" ca="1" si="1279"/>
        <v>102.12290000000012</v>
      </c>
      <c r="T3948">
        <f t="shared" ca="1" si="1280"/>
        <v>0</v>
      </c>
      <c r="U3948">
        <f t="shared" ca="1" si="1281"/>
        <v>0</v>
      </c>
      <c r="Z3948">
        <f t="shared" si="1286"/>
        <v>1.12666</v>
      </c>
      <c r="AA3948">
        <f t="shared" si="1287"/>
        <v>1.1222300000000001</v>
      </c>
      <c r="AB3948">
        <f t="shared" si="1291"/>
        <v>56.659142212190737</v>
      </c>
      <c r="AC3948">
        <f t="shared" si="1289"/>
        <v>63.995485327312942</v>
      </c>
      <c r="AE3948">
        <f t="shared" si="1283"/>
        <v>1.1263099999999999</v>
      </c>
      <c r="AF3948">
        <f t="shared" si="1284"/>
        <v>1.1222300000000001</v>
      </c>
      <c r="AG3948">
        <f t="shared" si="1288"/>
        <v>61.519607843139646</v>
      </c>
      <c r="AH3948">
        <f t="shared" si="1282"/>
        <v>60.41666666666724</v>
      </c>
    </row>
    <row r="3949" spans="1:34" x14ac:dyDescent="0.25">
      <c r="A3949" s="1">
        <v>42538.46875</v>
      </c>
      <c r="B3949">
        <v>1.1247400000000001</v>
      </c>
      <c r="C3949">
        <v>1.12574</v>
      </c>
      <c r="D3949">
        <v>1.1244000000000001</v>
      </c>
      <c r="E3949">
        <v>1.12574</v>
      </c>
      <c r="F3949">
        <v>5007</v>
      </c>
      <c r="H3949">
        <f t="shared" si="1276"/>
        <v>3.4000000000000696E-4</v>
      </c>
      <c r="I3949">
        <f t="shared" si="1272"/>
        <v>63.995485327312942</v>
      </c>
      <c r="J3949">
        <f t="shared" si="1285"/>
        <v>60.41666666666724</v>
      </c>
      <c r="K3949">
        <f t="shared" si="1273"/>
        <v>0</v>
      </c>
      <c r="L3949">
        <f t="shared" si="1274"/>
        <v>0</v>
      </c>
      <c r="M3949">
        <f t="shared" si="1275"/>
        <v>0</v>
      </c>
      <c r="N3949">
        <f t="shared" ca="1" si="1290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7"/>
        <v>0.05</v>
      </c>
      <c r="R3949">
        <f t="shared" ca="1" si="1278"/>
        <v>0</v>
      </c>
      <c r="S3949">
        <f t="shared" ca="1" si="1279"/>
        <v>102.12290000000012</v>
      </c>
      <c r="T3949">
        <f t="shared" ca="1" si="1280"/>
        <v>0</v>
      </c>
      <c r="U3949">
        <f t="shared" ca="1" si="1281"/>
        <v>0</v>
      </c>
      <c r="Z3949">
        <f t="shared" si="1286"/>
        <v>1.12666</v>
      </c>
      <c r="AA3949">
        <f t="shared" si="1287"/>
        <v>1.1222300000000001</v>
      </c>
      <c r="AB3949">
        <f t="shared" si="1291"/>
        <v>79.23250564333982</v>
      </c>
      <c r="AC3949">
        <f t="shared" si="1289"/>
        <v>67.042889390518312</v>
      </c>
      <c r="AE3949">
        <f t="shared" si="1283"/>
        <v>1.1263099999999999</v>
      </c>
      <c r="AF3949">
        <f t="shared" si="1284"/>
        <v>1.1222300000000001</v>
      </c>
      <c r="AG3949">
        <f t="shared" si="1288"/>
        <v>86.029411764706396</v>
      </c>
      <c r="AH3949">
        <f t="shared" si="1282"/>
        <v>73.774509803923024</v>
      </c>
    </row>
    <row r="3950" spans="1:34" x14ac:dyDescent="0.25">
      <c r="A3950" s="1">
        <v>42538.479166666664</v>
      </c>
      <c r="B3950">
        <v>1.1257299999999999</v>
      </c>
      <c r="C3950">
        <v>1.1258999999999999</v>
      </c>
      <c r="D3950">
        <v>1.1249100000000001</v>
      </c>
      <c r="E3950">
        <v>1.1255900000000001</v>
      </c>
      <c r="F3950">
        <v>4693</v>
      </c>
      <c r="H3950">
        <f t="shared" si="1276"/>
        <v>6.8000000000001393E-4</v>
      </c>
      <c r="I3950">
        <f t="shared" si="1272"/>
        <v>67.042889390518312</v>
      </c>
      <c r="J3950">
        <f t="shared" si="1285"/>
        <v>73.774509803923024</v>
      </c>
      <c r="K3950">
        <f t="shared" si="1273"/>
        <v>0</v>
      </c>
      <c r="L3950">
        <f t="shared" si="1274"/>
        <v>0</v>
      </c>
      <c r="M3950">
        <f t="shared" si="1275"/>
        <v>0</v>
      </c>
      <c r="N3950">
        <f t="shared" ca="1" si="1290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7"/>
        <v>0.05</v>
      </c>
      <c r="R3950">
        <f t="shared" ca="1" si="1278"/>
        <v>0</v>
      </c>
      <c r="S3950">
        <f t="shared" ca="1" si="1279"/>
        <v>102.12290000000012</v>
      </c>
      <c r="T3950">
        <f t="shared" ca="1" si="1280"/>
        <v>0</v>
      </c>
      <c r="U3950">
        <f t="shared" ca="1" si="1281"/>
        <v>0</v>
      </c>
      <c r="Z3950">
        <f t="shared" si="1286"/>
        <v>1.12666</v>
      </c>
      <c r="AA3950">
        <f t="shared" si="1287"/>
        <v>1.1222300000000001</v>
      </c>
      <c r="AB3950">
        <f t="shared" si="1291"/>
        <v>75.846501128669971</v>
      </c>
      <c r="AC3950">
        <f t="shared" si="1289"/>
        <v>66.591422121896073</v>
      </c>
      <c r="AE3950">
        <f t="shared" si="1283"/>
        <v>1.1263099999999999</v>
      </c>
      <c r="AF3950">
        <f t="shared" si="1284"/>
        <v>1.1222300000000001</v>
      </c>
      <c r="AG3950">
        <f t="shared" si="1288"/>
        <v>82.352941176474118</v>
      </c>
      <c r="AH3950">
        <f t="shared" si="1282"/>
        <v>84.19117647059025</v>
      </c>
    </row>
    <row r="3951" spans="1:34" x14ac:dyDescent="0.25">
      <c r="A3951" s="1">
        <v>42538.489583333336</v>
      </c>
      <c r="B3951">
        <v>1.1255999999999999</v>
      </c>
      <c r="C3951">
        <v>1.1257299999999999</v>
      </c>
      <c r="D3951">
        <v>1.1251500000000001</v>
      </c>
      <c r="E3951">
        <v>1.1256600000000001</v>
      </c>
      <c r="F3951">
        <v>4518</v>
      </c>
      <c r="H3951">
        <f t="shared" si="1276"/>
        <v>4.4999999999983942E-4</v>
      </c>
      <c r="I3951">
        <f t="shared" si="1272"/>
        <v>66.591422121896073</v>
      </c>
      <c r="J3951">
        <f t="shared" si="1285"/>
        <v>84.19117647059025</v>
      </c>
      <c r="K3951">
        <f t="shared" si="1273"/>
        <v>0</v>
      </c>
      <c r="L3951">
        <f t="shared" si="1274"/>
        <v>0</v>
      </c>
      <c r="M3951">
        <f t="shared" si="1275"/>
        <v>0</v>
      </c>
      <c r="N3951">
        <f t="shared" ca="1" si="1290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7"/>
        <v>0.05</v>
      </c>
      <c r="R3951">
        <f t="shared" ca="1" si="1278"/>
        <v>0</v>
      </c>
      <c r="S3951">
        <f t="shared" ca="1" si="1279"/>
        <v>102.12290000000012</v>
      </c>
      <c r="T3951">
        <f t="shared" ca="1" si="1280"/>
        <v>0</v>
      </c>
      <c r="U3951">
        <f t="shared" ca="1" si="1281"/>
        <v>0</v>
      </c>
      <c r="Z3951">
        <f t="shared" si="1286"/>
        <v>1.12666</v>
      </c>
      <c r="AA3951">
        <f t="shared" si="1287"/>
        <v>1.1222300000000001</v>
      </c>
      <c r="AB3951">
        <f t="shared" si="1291"/>
        <v>77.42663656885091</v>
      </c>
      <c r="AC3951">
        <f t="shared" si="1289"/>
        <v>72.291196388262847</v>
      </c>
      <c r="AE3951">
        <f t="shared" si="1283"/>
        <v>1.1263099999999999</v>
      </c>
      <c r="AF3951">
        <f t="shared" si="1284"/>
        <v>1.12279</v>
      </c>
      <c r="AG3951">
        <f t="shared" si="1288"/>
        <v>81.534090909095923</v>
      </c>
      <c r="AH3951">
        <f t="shared" si="1282"/>
        <v>81.943516042785021</v>
      </c>
    </row>
    <row r="3952" spans="1:34" x14ac:dyDescent="0.25">
      <c r="A3952" s="1">
        <v>42538.5</v>
      </c>
      <c r="B3952">
        <v>1.12565</v>
      </c>
      <c r="C3952">
        <v>1.12565</v>
      </c>
      <c r="D3952">
        <v>1.1241300000000001</v>
      </c>
      <c r="E3952">
        <v>1.1242000000000001</v>
      </c>
      <c r="F3952">
        <v>4617</v>
      </c>
      <c r="H3952">
        <f t="shared" si="1276"/>
        <v>7.0000000000014495E-5</v>
      </c>
      <c r="I3952">
        <f t="shared" si="1272"/>
        <v>72.291196388262847</v>
      </c>
      <c r="J3952">
        <f t="shared" si="1285"/>
        <v>81.943516042785021</v>
      </c>
      <c r="K3952">
        <f t="shared" si="1273"/>
        <v>0</v>
      </c>
      <c r="L3952">
        <f t="shared" si="1274"/>
        <v>0</v>
      </c>
      <c r="M3952">
        <f t="shared" si="1275"/>
        <v>0</v>
      </c>
      <c r="N3952">
        <f t="shared" ca="1" si="1290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7"/>
        <v>0.05</v>
      </c>
      <c r="R3952">
        <f t="shared" ca="1" si="1278"/>
        <v>0</v>
      </c>
      <c r="S3952">
        <f t="shared" ca="1" si="1279"/>
        <v>102.12290000000012</v>
      </c>
      <c r="T3952">
        <f t="shared" ca="1" si="1280"/>
        <v>0</v>
      </c>
      <c r="U3952">
        <f t="shared" ca="1" si="1281"/>
        <v>0</v>
      </c>
      <c r="Z3952">
        <f t="shared" si="1286"/>
        <v>1.1263099999999999</v>
      </c>
      <c r="AA3952">
        <f t="shared" si="1287"/>
        <v>1.1222300000000001</v>
      </c>
      <c r="AB3952">
        <f t="shared" si="1291"/>
        <v>48.284313725492503</v>
      </c>
      <c r="AC3952">
        <f t="shared" si="1289"/>
        <v>70.197489266588306</v>
      </c>
      <c r="AE3952">
        <f t="shared" si="1283"/>
        <v>1.1263099999999999</v>
      </c>
      <c r="AF3952">
        <f t="shared" si="1284"/>
        <v>1.12409</v>
      </c>
      <c r="AG3952">
        <f t="shared" si="1288"/>
        <v>4.9549549549576586</v>
      </c>
      <c r="AH3952">
        <f t="shared" si="1282"/>
        <v>43.24452293202679</v>
      </c>
    </row>
    <row r="3953" spans="1:34" x14ac:dyDescent="0.25">
      <c r="A3953" s="1">
        <v>42538.510416666664</v>
      </c>
      <c r="B3953">
        <v>1.12418</v>
      </c>
      <c r="C3953">
        <v>1.12503</v>
      </c>
      <c r="D3953">
        <v>1.12412</v>
      </c>
      <c r="E3953">
        <v>1.12487</v>
      </c>
      <c r="F3953">
        <v>4759</v>
      </c>
      <c r="H3953">
        <f t="shared" si="1276"/>
        <v>5.9999999999948983E-5</v>
      </c>
      <c r="I3953">
        <f t="shared" si="1272"/>
        <v>70.197489266588306</v>
      </c>
      <c r="J3953">
        <f t="shared" si="1285"/>
        <v>43.24452293202679</v>
      </c>
      <c r="K3953">
        <f t="shared" si="1273"/>
        <v>0</v>
      </c>
      <c r="L3953">
        <f t="shared" si="1274"/>
        <v>-1</v>
      </c>
      <c r="M3953">
        <f t="shared" si="1275"/>
        <v>0</v>
      </c>
      <c r="N3953">
        <f t="shared" ca="1" si="1290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7"/>
        <v>0.05</v>
      </c>
      <c r="R3953">
        <f t="shared" ca="1" si="1278"/>
        <v>0</v>
      </c>
      <c r="S3953">
        <f t="shared" ca="1" si="1279"/>
        <v>102.12290000000012</v>
      </c>
      <c r="T3953">
        <f t="shared" ca="1" si="1280"/>
        <v>0</v>
      </c>
      <c r="U3953">
        <f t="shared" ca="1" si="1281"/>
        <v>0</v>
      </c>
      <c r="Z3953">
        <f t="shared" si="1286"/>
        <v>1.1263099999999999</v>
      </c>
      <c r="AA3953">
        <f t="shared" si="1287"/>
        <v>1.1222300000000001</v>
      </c>
      <c r="AB3953">
        <f t="shared" si="1291"/>
        <v>64.70588235294278</v>
      </c>
      <c r="AC3953">
        <f t="shared" si="1289"/>
        <v>66.56583344398905</v>
      </c>
      <c r="AE3953">
        <f t="shared" si="1283"/>
        <v>1.1261399999999999</v>
      </c>
      <c r="AF3953">
        <f t="shared" si="1284"/>
        <v>1.12409</v>
      </c>
      <c r="AG3953">
        <f t="shared" si="1288"/>
        <v>38.04878048780715</v>
      </c>
      <c r="AH3953">
        <f t="shared" si="1282"/>
        <v>21.501867721382403</v>
      </c>
    </row>
    <row r="3954" spans="1:34" x14ac:dyDescent="0.25">
      <c r="A3954" s="1">
        <v>42538.520833333336</v>
      </c>
      <c r="B3954">
        <v>1.1248800000000001</v>
      </c>
      <c r="C3954">
        <v>1.1253</v>
      </c>
      <c r="D3954">
        <v>1.12462</v>
      </c>
      <c r="E3954">
        <v>1.1252500000000001</v>
      </c>
      <c r="F3954">
        <v>4933</v>
      </c>
      <c r="H3954">
        <f t="shared" si="1276"/>
        <v>2.60000000000149E-4</v>
      </c>
      <c r="I3954">
        <f t="shared" si="1272"/>
        <v>66.56583344398905</v>
      </c>
      <c r="J3954">
        <f t="shared" si="1285"/>
        <v>21.501867721382403</v>
      </c>
      <c r="K3954">
        <f t="shared" si="1273"/>
        <v>0</v>
      </c>
      <c r="L3954">
        <f t="shared" si="1274"/>
        <v>-1</v>
      </c>
      <c r="M3954">
        <f t="shared" si="1275"/>
        <v>0</v>
      </c>
      <c r="N3954">
        <f t="shared" ca="1" si="1290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7"/>
        <v>0.05</v>
      </c>
      <c r="R3954">
        <f t="shared" ca="1" si="1278"/>
        <v>0</v>
      </c>
      <c r="S3954">
        <f t="shared" ca="1" si="1279"/>
        <v>102.12290000000012</v>
      </c>
      <c r="T3954">
        <f t="shared" ca="1" si="1280"/>
        <v>0</v>
      </c>
      <c r="U3954">
        <f t="shared" ca="1" si="1281"/>
        <v>0</v>
      </c>
      <c r="Z3954">
        <f t="shared" si="1286"/>
        <v>1.1263099999999999</v>
      </c>
      <c r="AA3954">
        <f t="shared" si="1287"/>
        <v>1.1222300000000001</v>
      </c>
      <c r="AB3954">
        <f t="shared" si="1291"/>
        <v>74.019607843140321</v>
      </c>
      <c r="AC3954">
        <f t="shared" si="1289"/>
        <v>66.109110122606623</v>
      </c>
      <c r="AE3954">
        <f t="shared" si="1283"/>
        <v>1.1258999999999999</v>
      </c>
      <c r="AF3954">
        <f t="shared" si="1284"/>
        <v>1.12409</v>
      </c>
      <c r="AG3954">
        <f t="shared" si="1288"/>
        <v>64.0883977900627</v>
      </c>
      <c r="AH3954">
        <f t="shared" si="1282"/>
        <v>51.068589138934925</v>
      </c>
    </row>
    <row r="3955" spans="1:34" x14ac:dyDescent="0.25">
      <c r="A3955" s="1">
        <v>42538.53125</v>
      </c>
      <c r="B3955">
        <v>1.12523</v>
      </c>
      <c r="C3955">
        <v>1.1253500000000001</v>
      </c>
      <c r="D3955">
        <v>1.1245000000000001</v>
      </c>
      <c r="E3955">
        <v>1.1252500000000001</v>
      </c>
      <c r="F3955">
        <v>4846</v>
      </c>
      <c r="H3955">
        <f t="shared" si="1276"/>
        <v>7.299999999998974E-4</v>
      </c>
      <c r="I3955">
        <f t="shared" si="1272"/>
        <v>66.109110122606623</v>
      </c>
      <c r="J3955">
        <f t="shared" si="1285"/>
        <v>51.068589138934925</v>
      </c>
      <c r="K3955">
        <f t="shared" si="1273"/>
        <v>0</v>
      </c>
      <c r="L3955">
        <f t="shared" si="1274"/>
        <v>0</v>
      </c>
      <c r="M3955">
        <f t="shared" si="1275"/>
        <v>0</v>
      </c>
      <c r="N3955">
        <f t="shared" ca="1" si="1290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7"/>
        <v>0.05</v>
      </c>
      <c r="R3955">
        <f t="shared" ca="1" si="1278"/>
        <v>0</v>
      </c>
      <c r="S3955">
        <f t="shared" ca="1" si="1279"/>
        <v>102.12290000000012</v>
      </c>
      <c r="T3955">
        <f t="shared" ca="1" si="1280"/>
        <v>0</v>
      </c>
      <c r="U3955">
        <f t="shared" ca="1" si="1281"/>
        <v>0</v>
      </c>
      <c r="Z3955">
        <f t="shared" si="1286"/>
        <v>1.1263099999999999</v>
      </c>
      <c r="AA3955">
        <f t="shared" si="1287"/>
        <v>1.1222300000000001</v>
      </c>
      <c r="AB3955">
        <f t="shared" si="1291"/>
        <v>74.019607843140321</v>
      </c>
      <c r="AC3955">
        <f t="shared" si="1289"/>
        <v>65.257352941178979</v>
      </c>
      <c r="AE3955">
        <f t="shared" si="1283"/>
        <v>1.1258999999999999</v>
      </c>
      <c r="AF3955">
        <f t="shared" si="1284"/>
        <v>1.12412</v>
      </c>
      <c r="AG3955">
        <f t="shared" si="1288"/>
        <v>63.483146067423789</v>
      </c>
      <c r="AH3955">
        <f t="shared" si="1282"/>
        <v>63.785771928743245</v>
      </c>
    </row>
    <row r="3956" spans="1:34" x14ac:dyDescent="0.25">
      <c r="A3956" s="1">
        <v>42538.541666666664</v>
      </c>
      <c r="B3956">
        <v>1.12524</v>
      </c>
      <c r="C3956">
        <v>1.1257600000000001</v>
      </c>
      <c r="D3956">
        <v>1.1249199999999999</v>
      </c>
      <c r="E3956">
        <v>1.1256900000000001</v>
      </c>
      <c r="F3956">
        <v>4670</v>
      </c>
      <c r="H3956">
        <f t="shared" si="1276"/>
        <v>3.2000000000009798E-4</v>
      </c>
      <c r="I3956">
        <f t="shared" si="1272"/>
        <v>65.257352941178979</v>
      </c>
      <c r="J3956">
        <f t="shared" si="1285"/>
        <v>63.785771928743245</v>
      </c>
      <c r="K3956">
        <f t="shared" si="1273"/>
        <v>0</v>
      </c>
      <c r="L3956">
        <f t="shared" si="1274"/>
        <v>0</v>
      </c>
      <c r="M3956">
        <f t="shared" si="1275"/>
        <v>0</v>
      </c>
      <c r="N3956">
        <f t="shared" ca="1" si="1290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7"/>
        <v>0.05</v>
      </c>
      <c r="R3956">
        <f t="shared" ca="1" si="1278"/>
        <v>0</v>
      </c>
      <c r="S3956">
        <f t="shared" ca="1" si="1279"/>
        <v>102.12290000000012</v>
      </c>
      <c r="T3956">
        <f t="shared" ca="1" si="1280"/>
        <v>0</v>
      </c>
      <c r="U3956">
        <f t="shared" ca="1" si="1281"/>
        <v>0</v>
      </c>
      <c r="Z3956">
        <f t="shared" si="1286"/>
        <v>1.1263099999999999</v>
      </c>
      <c r="AA3956">
        <f t="shared" si="1287"/>
        <v>1.1222300000000001</v>
      </c>
      <c r="AB3956">
        <f t="shared" si="1291"/>
        <v>84.803921568630784</v>
      </c>
      <c r="AC3956">
        <f t="shared" si="1289"/>
        <v>74.387254901963558</v>
      </c>
      <c r="AE3956">
        <f t="shared" si="1283"/>
        <v>1.1258999999999999</v>
      </c>
      <c r="AF3956">
        <f t="shared" si="1284"/>
        <v>1.12412</v>
      </c>
      <c r="AG3956">
        <f t="shared" si="1288"/>
        <v>88.202247191020561</v>
      </c>
      <c r="AH3956">
        <f t="shared" si="1282"/>
        <v>75.842696629222175</v>
      </c>
    </row>
    <row r="3957" spans="1:34" x14ac:dyDescent="0.25">
      <c r="A3957" s="1">
        <v>42538.552083333336</v>
      </c>
      <c r="B3957">
        <v>1.12568</v>
      </c>
      <c r="C3957">
        <v>1.12592</v>
      </c>
      <c r="D3957">
        <v>1.12547</v>
      </c>
      <c r="E3957">
        <v>1.1257600000000001</v>
      </c>
      <c r="F3957">
        <v>4446</v>
      </c>
      <c r="H3957">
        <f t="shared" si="1276"/>
        <v>2.1000000000004349E-4</v>
      </c>
      <c r="I3957">
        <f t="shared" si="1272"/>
        <v>74.387254901963558</v>
      </c>
      <c r="J3957">
        <f t="shared" si="1285"/>
        <v>75.842696629222175</v>
      </c>
      <c r="K3957">
        <f t="shared" si="1273"/>
        <v>0</v>
      </c>
      <c r="L3957">
        <f t="shared" si="1274"/>
        <v>0</v>
      </c>
      <c r="M3957">
        <f t="shared" si="1275"/>
        <v>0</v>
      </c>
      <c r="N3957">
        <f t="shared" ca="1" si="1290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7"/>
        <v>0.05</v>
      </c>
      <c r="R3957">
        <f t="shared" ca="1" si="1278"/>
        <v>0</v>
      </c>
      <c r="S3957">
        <f t="shared" ca="1" si="1279"/>
        <v>102.12290000000012</v>
      </c>
      <c r="T3957">
        <f t="shared" ca="1" si="1280"/>
        <v>0</v>
      </c>
      <c r="U3957">
        <f t="shared" ca="1" si="1281"/>
        <v>0</v>
      </c>
      <c r="Z3957">
        <f t="shared" si="1286"/>
        <v>1.1263099999999999</v>
      </c>
      <c r="AA3957">
        <f t="shared" si="1287"/>
        <v>1.1222300000000001</v>
      </c>
      <c r="AB3957">
        <f t="shared" si="1291"/>
        <v>86.519607843141003</v>
      </c>
      <c r="AC3957">
        <f t="shared" si="1289"/>
        <v>79.840686274513104</v>
      </c>
      <c r="AE3957">
        <f t="shared" si="1283"/>
        <v>1.12592</v>
      </c>
      <c r="AF3957">
        <f t="shared" si="1284"/>
        <v>1.12412</v>
      </c>
      <c r="AG3957">
        <f t="shared" si="1288"/>
        <v>91.111111111114667</v>
      </c>
      <c r="AH3957">
        <f t="shared" si="1282"/>
        <v>89.656679151067607</v>
      </c>
    </row>
    <row r="3958" spans="1:34" x14ac:dyDescent="0.25">
      <c r="A3958" s="1">
        <v>42538.5625</v>
      </c>
      <c r="B3958">
        <v>1.12575</v>
      </c>
      <c r="C3958">
        <v>1.1262000000000001</v>
      </c>
      <c r="D3958">
        <v>1.12527</v>
      </c>
      <c r="E3958">
        <v>1.1255500000000001</v>
      </c>
      <c r="F3958">
        <v>3915</v>
      </c>
      <c r="H3958">
        <f t="shared" si="1276"/>
        <v>2.8000000000005798E-4</v>
      </c>
      <c r="I3958">
        <f t="shared" si="1272"/>
        <v>79.840686274513104</v>
      </c>
      <c r="J3958">
        <f t="shared" si="1285"/>
        <v>89.656679151067607</v>
      </c>
      <c r="K3958">
        <f t="shared" si="1273"/>
        <v>0</v>
      </c>
      <c r="L3958">
        <f t="shared" si="1274"/>
        <v>0</v>
      </c>
      <c r="M3958">
        <f t="shared" si="1275"/>
        <v>0</v>
      </c>
      <c r="N3958">
        <f t="shared" ca="1" si="1290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7"/>
        <v>0.05</v>
      </c>
      <c r="R3958">
        <f t="shared" ca="1" si="1278"/>
        <v>0</v>
      </c>
      <c r="S3958">
        <f t="shared" ca="1" si="1279"/>
        <v>102.12290000000012</v>
      </c>
      <c r="T3958">
        <f t="shared" ca="1" si="1280"/>
        <v>0</v>
      </c>
      <c r="U3958">
        <f t="shared" ca="1" si="1281"/>
        <v>0</v>
      </c>
      <c r="Z3958">
        <f t="shared" si="1286"/>
        <v>1.1263099999999999</v>
      </c>
      <c r="AA3958">
        <f t="shared" si="1287"/>
        <v>1.1222300000000001</v>
      </c>
      <c r="AB3958">
        <f t="shared" si="1291"/>
        <v>81.372549019610346</v>
      </c>
      <c r="AC3958">
        <f t="shared" si="1289"/>
        <v>81.678921568630614</v>
      </c>
      <c r="AE3958">
        <f t="shared" si="1283"/>
        <v>1.1262000000000001</v>
      </c>
      <c r="AF3958">
        <f t="shared" si="1284"/>
        <v>1.12412</v>
      </c>
      <c r="AG3958">
        <f t="shared" si="1288"/>
        <v>68.749999999999332</v>
      </c>
      <c r="AH3958">
        <f t="shared" si="1282"/>
        <v>79.930555555556992</v>
      </c>
    </row>
    <row r="3959" spans="1:34" x14ac:dyDescent="0.25">
      <c r="A3959" s="1">
        <v>42538.572916666664</v>
      </c>
      <c r="B3959">
        <v>1.1255599999999999</v>
      </c>
      <c r="C3959">
        <v>1.1261399999999999</v>
      </c>
      <c r="D3959">
        <v>1.1254</v>
      </c>
      <c r="E3959">
        <v>1.1261000000000001</v>
      </c>
      <c r="F3959">
        <v>4054</v>
      </c>
      <c r="H3959">
        <f t="shared" si="1276"/>
        <v>1.5999999999993797E-4</v>
      </c>
      <c r="I3959">
        <f t="shared" si="1272"/>
        <v>81.678921568630614</v>
      </c>
      <c r="J3959">
        <f t="shared" si="1285"/>
        <v>79.930555555556992</v>
      </c>
      <c r="K3959">
        <f t="shared" si="1273"/>
        <v>-1</v>
      </c>
      <c r="L3959">
        <f t="shared" si="1274"/>
        <v>0</v>
      </c>
      <c r="M3959">
        <f t="shared" si="1275"/>
        <v>0</v>
      </c>
      <c r="N3959">
        <f t="shared" ca="1" si="1290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7"/>
        <v>0.05</v>
      </c>
      <c r="R3959">
        <f t="shared" ca="1" si="1278"/>
        <v>0</v>
      </c>
      <c r="S3959">
        <f t="shared" ca="1" si="1279"/>
        <v>102.12290000000012</v>
      </c>
      <c r="T3959">
        <f t="shared" ca="1" si="1280"/>
        <v>0</v>
      </c>
      <c r="U3959">
        <f t="shared" ca="1" si="1281"/>
        <v>0</v>
      </c>
      <c r="Z3959">
        <f t="shared" si="1286"/>
        <v>1.1263099999999999</v>
      </c>
      <c r="AA3959">
        <f t="shared" si="1287"/>
        <v>1.1222300000000001</v>
      </c>
      <c r="AB3959">
        <f t="shared" si="1291"/>
        <v>94.852941176474786</v>
      </c>
      <c r="AC3959">
        <f t="shared" si="1289"/>
        <v>86.887254901964241</v>
      </c>
      <c r="AE3959">
        <f t="shared" si="1283"/>
        <v>1.1262000000000001</v>
      </c>
      <c r="AF3959">
        <f t="shared" si="1284"/>
        <v>1.12412</v>
      </c>
      <c r="AG3959">
        <f t="shared" si="1288"/>
        <v>95.192307692308404</v>
      </c>
      <c r="AH3959">
        <f t="shared" si="1282"/>
        <v>81.971153846153868</v>
      </c>
    </row>
    <row r="3960" spans="1:34" x14ac:dyDescent="0.25">
      <c r="A3960" s="1">
        <v>42538.583333333336</v>
      </c>
      <c r="B3960">
        <v>1.12609</v>
      </c>
      <c r="C3960">
        <v>1.1263000000000001</v>
      </c>
      <c r="D3960">
        <v>1.12547</v>
      </c>
      <c r="E3960">
        <v>1.1257299999999999</v>
      </c>
      <c r="F3960">
        <v>4795</v>
      </c>
      <c r="H3960">
        <f t="shared" si="1276"/>
        <v>2.5999999999992696E-4</v>
      </c>
      <c r="I3960">
        <f t="shared" si="1272"/>
        <v>86.887254901964241</v>
      </c>
      <c r="J3960">
        <f t="shared" si="1285"/>
        <v>81.971153846153868</v>
      </c>
      <c r="K3960">
        <f t="shared" si="1273"/>
        <v>-1</v>
      </c>
      <c r="L3960">
        <f t="shared" si="1274"/>
        <v>0</v>
      </c>
      <c r="M3960">
        <f t="shared" si="1275"/>
        <v>0</v>
      </c>
      <c r="N3960">
        <f t="shared" ca="1" si="1290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7"/>
        <v>0.05</v>
      </c>
      <c r="R3960">
        <f t="shared" ca="1" si="1278"/>
        <v>0</v>
      </c>
      <c r="S3960">
        <f t="shared" ca="1" si="1279"/>
        <v>102.12290000000012</v>
      </c>
      <c r="T3960">
        <f t="shared" ca="1" si="1280"/>
        <v>0</v>
      </c>
      <c r="U3960">
        <f t="shared" ca="1" si="1281"/>
        <v>0</v>
      </c>
      <c r="Z3960">
        <f t="shared" si="1286"/>
        <v>1.1263099999999999</v>
      </c>
      <c r="AA3960">
        <f t="shared" si="1287"/>
        <v>1.1222300000000001</v>
      </c>
      <c r="AB3960">
        <f t="shared" si="1291"/>
        <v>85.784313725489099</v>
      </c>
      <c r="AC3960">
        <f t="shared" si="1289"/>
        <v>87.132352941178809</v>
      </c>
      <c r="AE3960">
        <f t="shared" si="1283"/>
        <v>1.1263000000000001</v>
      </c>
      <c r="AF3960">
        <f t="shared" si="1284"/>
        <v>1.1245000000000001</v>
      </c>
      <c r="AG3960">
        <f t="shared" si="1288"/>
        <v>68.333333333323665</v>
      </c>
      <c r="AH3960">
        <f t="shared" si="1282"/>
        <v>81.762820512816035</v>
      </c>
    </row>
    <row r="3961" spans="1:34" x14ac:dyDescent="0.25">
      <c r="A3961" s="1">
        <v>42538.59375</v>
      </c>
      <c r="B3961">
        <v>1.1257299999999999</v>
      </c>
      <c r="C3961">
        <v>1.1258699999999999</v>
      </c>
      <c r="D3961">
        <v>1.1252500000000001</v>
      </c>
      <c r="E3961">
        <v>1.1256900000000001</v>
      </c>
      <c r="F3961">
        <v>4860</v>
      </c>
      <c r="H3961">
        <f t="shared" si="1276"/>
        <v>4.3999999999999595E-4</v>
      </c>
      <c r="I3961">
        <f t="shared" si="1272"/>
        <v>87.132352941178809</v>
      </c>
      <c r="J3961">
        <f t="shared" si="1285"/>
        <v>81.762820512816035</v>
      </c>
      <c r="K3961">
        <f t="shared" si="1273"/>
        <v>-1</v>
      </c>
      <c r="L3961">
        <f t="shared" si="1274"/>
        <v>0</v>
      </c>
      <c r="M3961">
        <f t="shared" si="1275"/>
        <v>0</v>
      </c>
      <c r="N3961">
        <f t="shared" ca="1" si="1290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7"/>
        <v>0.05</v>
      </c>
      <c r="R3961">
        <f t="shared" ca="1" si="1278"/>
        <v>0</v>
      </c>
      <c r="S3961">
        <f t="shared" ca="1" si="1279"/>
        <v>102.12290000000012</v>
      </c>
      <c r="T3961">
        <f t="shared" ca="1" si="1280"/>
        <v>0</v>
      </c>
      <c r="U3961">
        <f t="shared" ca="1" si="1281"/>
        <v>0</v>
      </c>
      <c r="Z3961">
        <f t="shared" si="1286"/>
        <v>1.1263099999999999</v>
      </c>
      <c r="AA3961">
        <f t="shared" si="1287"/>
        <v>1.1222300000000001</v>
      </c>
      <c r="AB3961">
        <f t="shared" si="1291"/>
        <v>84.803921568630784</v>
      </c>
      <c r="AC3961">
        <f t="shared" si="1289"/>
        <v>86.70343137255125</v>
      </c>
      <c r="AE3961">
        <f t="shared" si="1283"/>
        <v>1.1263000000000001</v>
      </c>
      <c r="AF3961">
        <f t="shared" si="1284"/>
        <v>1.1245000000000001</v>
      </c>
      <c r="AG3961">
        <f t="shared" si="1288"/>
        <v>66.111111111111583</v>
      </c>
      <c r="AH3961">
        <f t="shared" si="1282"/>
        <v>67.222222222217624</v>
      </c>
    </row>
    <row r="3962" spans="1:34" x14ac:dyDescent="0.25">
      <c r="A3962" s="1">
        <v>42538.604166666664</v>
      </c>
      <c r="B3962">
        <v>1.12568</v>
      </c>
      <c r="C3962">
        <v>1.12656</v>
      </c>
      <c r="D3962">
        <v>1.1255299999999999</v>
      </c>
      <c r="E3962">
        <v>1.1263399999999999</v>
      </c>
      <c r="F3962">
        <v>4355</v>
      </c>
      <c r="H3962">
        <f t="shared" si="1276"/>
        <v>1.500000000000945E-4</v>
      </c>
      <c r="I3962">
        <f t="shared" si="1272"/>
        <v>86.70343137255125</v>
      </c>
      <c r="J3962">
        <f t="shared" si="1285"/>
        <v>67.222222222217624</v>
      </c>
      <c r="K3962">
        <f t="shared" si="1273"/>
        <v>-1</v>
      </c>
      <c r="L3962">
        <f t="shared" si="1274"/>
        <v>0</v>
      </c>
      <c r="M3962">
        <f t="shared" si="1275"/>
        <v>0</v>
      </c>
      <c r="N3962">
        <f t="shared" ca="1" si="1290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-4.1999999999986493E-4</v>
      </c>
      <c r="P3962">
        <f t="shared" ca="1" si="1277"/>
        <v>0.05</v>
      </c>
      <c r="R3962">
        <f t="shared" ca="1" si="1278"/>
        <v>-4.1999999999986493E-4</v>
      </c>
      <c r="S3962">
        <f t="shared" ca="1" si="1279"/>
        <v>102.09990000000012</v>
      </c>
      <c r="T3962">
        <f t="shared" ca="1" si="1280"/>
        <v>-1</v>
      </c>
      <c r="U3962">
        <f t="shared" ca="1" si="1281"/>
        <v>-2.2999999999993248E-2</v>
      </c>
      <c r="Z3962">
        <f t="shared" si="1286"/>
        <v>1.12656</v>
      </c>
      <c r="AA3962">
        <f t="shared" si="1287"/>
        <v>1.1222300000000001</v>
      </c>
      <c r="AB3962">
        <f t="shared" si="1291"/>
        <v>94.919168591221435</v>
      </c>
      <c r="AC3962">
        <f t="shared" si="1289"/>
        <v>90.090086265454019</v>
      </c>
      <c r="AE3962">
        <f t="shared" si="1283"/>
        <v>1.12656</v>
      </c>
      <c r="AF3962">
        <f t="shared" si="1284"/>
        <v>1.1249199999999999</v>
      </c>
      <c r="AG3962">
        <f t="shared" si="1288"/>
        <v>86.58536585365259</v>
      </c>
      <c r="AH3962">
        <f t="shared" si="1282"/>
        <v>76.348238482382087</v>
      </c>
    </row>
    <row r="3963" spans="1:34" x14ac:dyDescent="0.25">
      <c r="A3963" s="1">
        <v>42538.614583333336</v>
      </c>
      <c r="B3963">
        <v>1.1263300000000001</v>
      </c>
      <c r="C3963">
        <v>1.1267400000000001</v>
      </c>
      <c r="D3963">
        <v>1.1252200000000001</v>
      </c>
      <c r="E3963">
        <v>1.12527</v>
      </c>
      <c r="F3963">
        <v>4458</v>
      </c>
      <c r="H3963">
        <f t="shared" si="1276"/>
        <v>4.9999999999883471E-5</v>
      </c>
      <c r="I3963">
        <f t="shared" si="1272"/>
        <v>90.090086265454019</v>
      </c>
      <c r="J3963">
        <f t="shared" si="1285"/>
        <v>76.348238482382087</v>
      </c>
      <c r="K3963">
        <f t="shared" si="1273"/>
        <v>-1</v>
      </c>
      <c r="L3963">
        <f t="shared" si="1274"/>
        <v>0</v>
      </c>
      <c r="M3963">
        <f t="shared" si="1275"/>
        <v>0</v>
      </c>
      <c r="N3963">
        <f t="shared" ca="1" si="1290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7"/>
        <v>0.05</v>
      </c>
      <c r="R3963">
        <f t="shared" ca="1" si="1278"/>
        <v>0</v>
      </c>
      <c r="S3963">
        <f t="shared" ca="1" si="1279"/>
        <v>102.09990000000012</v>
      </c>
      <c r="T3963">
        <f t="shared" ca="1" si="1280"/>
        <v>0</v>
      </c>
      <c r="U3963">
        <f t="shared" ca="1" si="1281"/>
        <v>0</v>
      </c>
      <c r="Z3963">
        <f t="shared" si="1286"/>
        <v>1.1267400000000001</v>
      </c>
      <c r="AA3963">
        <f t="shared" si="1287"/>
        <v>1.1222300000000001</v>
      </c>
      <c r="AB3963">
        <f t="shared" si="1291"/>
        <v>67.405764966738857</v>
      </c>
      <c r="AC3963">
        <f t="shared" si="1289"/>
        <v>83.22829221302004</v>
      </c>
      <c r="AE3963">
        <f t="shared" si="1283"/>
        <v>1.1267400000000001</v>
      </c>
      <c r="AF3963">
        <f t="shared" si="1284"/>
        <v>1.1252200000000001</v>
      </c>
      <c r="AG3963">
        <f t="shared" si="1288"/>
        <v>3.2894736842029335</v>
      </c>
      <c r="AH3963">
        <f t="shared" si="1282"/>
        <v>44.937419768927761</v>
      </c>
    </row>
    <row r="3964" spans="1:34" x14ac:dyDescent="0.25">
      <c r="A3964" s="1">
        <v>42538.625</v>
      </c>
      <c r="B3964">
        <v>1.1252800000000001</v>
      </c>
      <c r="C3964">
        <v>1.1255200000000001</v>
      </c>
      <c r="D3964">
        <v>1.12493</v>
      </c>
      <c r="E3964">
        <v>1.1253299999999999</v>
      </c>
      <c r="F3964">
        <v>4580</v>
      </c>
      <c r="H3964">
        <f t="shared" si="1276"/>
        <v>3.5000000000007248E-4</v>
      </c>
      <c r="I3964">
        <f t="shared" si="1272"/>
        <v>83.22829221302004</v>
      </c>
      <c r="J3964">
        <f t="shared" si="1285"/>
        <v>44.937419768927761</v>
      </c>
      <c r="K3964">
        <f t="shared" si="1273"/>
        <v>-1</v>
      </c>
      <c r="L3964">
        <f t="shared" si="1274"/>
        <v>-1</v>
      </c>
      <c r="M3964">
        <f t="shared" si="1275"/>
        <v>-1</v>
      </c>
      <c r="N3964">
        <f t="shared" ca="1" si="1290"/>
        <v>-1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7"/>
        <v>0.05</v>
      </c>
      <c r="R3964">
        <f t="shared" ca="1" si="1278"/>
        <v>0</v>
      </c>
      <c r="S3964">
        <f t="shared" ca="1" si="1279"/>
        <v>102.09990000000012</v>
      </c>
      <c r="T3964">
        <f t="shared" ca="1" si="1280"/>
        <v>0</v>
      </c>
      <c r="U3964">
        <f t="shared" ca="1" si="1281"/>
        <v>0</v>
      </c>
      <c r="Z3964">
        <f t="shared" si="1286"/>
        <v>1.1267400000000001</v>
      </c>
      <c r="AA3964">
        <f t="shared" si="1287"/>
        <v>1.1222300000000001</v>
      </c>
      <c r="AB3964">
        <f t="shared" si="1291"/>
        <v>68.736141906870756</v>
      </c>
      <c r="AC3964">
        <f t="shared" si="1289"/>
        <v>78.966249258365451</v>
      </c>
      <c r="AE3964">
        <f t="shared" si="1283"/>
        <v>1.1267400000000001</v>
      </c>
      <c r="AF3964">
        <f t="shared" si="1284"/>
        <v>1.12493</v>
      </c>
      <c r="AG3964">
        <f t="shared" si="1288"/>
        <v>22.099447513808631</v>
      </c>
      <c r="AH3964">
        <f t="shared" si="1282"/>
        <v>12.694460599005783</v>
      </c>
    </row>
    <row r="3965" spans="1:34" x14ac:dyDescent="0.25">
      <c r="A3965" s="1">
        <v>42538.635416666664</v>
      </c>
      <c r="B3965">
        <v>1.12534</v>
      </c>
      <c r="C3965">
        <v>1.12585</v>
      </c>
      <c r="D3965">
        <v>1.12527</v>
      </c>
      <c r="E3965">
        <v>1.1256600000000001</v>
      </c>
      <c r="F3965">
        <v>4826</v>
      </c>
      <c r="H3965">
        <f t="shared" si="1276"/>
        <v>7.0000000000014495E-5</v>
      </c>
      <c r="I3965">
        <f t="shared" si="1272"/>
        <v>78.966249258365451</v>
      </c>
      <c r="J3965">
        <f t="shared" si="1285"/>
        <v>12.694460599005783</v>
      </c>
      <c r="K3965">
        <f t="shared" si="1273"/>
        <v>-1</v>
      </c>
      <c r="L3965">
        <f t="shared" si="1274"/>
        <v>-1</v>
      </c>
      <c r="M3965">
        <f t="shared" si="1275"/>
        <v>-1</v>
      </c>
      <c r="N3965">
        <f t="shared" ca="1" si="1290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7"/>
        <v>0.05</v>
      </c>
      <c r="R3965">
        <f t="shared" ca="1" si="1278"/>
        <v>0</v>
      </c>
      <c r="S3965">
        <f t="shared" ca="1" si="1279"/>
        <v>102.09990000000012</v>
      </c>
      <c r="T3965">
        <f t="shared" ca="1" si="1280"/>
        <v>0</v>
      </c>
      <c r="U3965">
        <f t="shared" ca="1" si="1281"/>
        <v>0</v>
      </c>
      <c r="Z3965">
        <f t="shared" si="1286"/>
        <v>1.1267400000000001</v>
      </c>
      <c r="AA3965">
        <f t="shared" si="1287"/>
        <v>1.1222300000000001</v>
      </c>
      <c r="AB3965">
        <f t="shared" si="1291"/>
        <v>76.053215077606069</v>
      </c>
      <c r="AC3965">
        <f t="shared" si="1289"/>
        <v>76.778572635609279</v>
      </c>
      <c r="AE3965">
        <f t="shared" si="1283"/>
        <v>1.1267400000000001</v>
      </c>
      <c r="AF3965">
        <f t="shared" si="1284"/>
        <v>1.12493</v>
      </c>
      <c r="AG3965">
        <f t="shared" si="1288"/>
        <v>40.331491712711795</v>
      </c>
      <c r="AH3965">
        <f t="shared" si="1282"/>
        <v>31.215469613260211</v>
      </c>
    </row>
    <row r="3966" spans="1:34" x14ac:dyDescent="0.25">
      <c r="A3966" s="1">
        <v>42538.645833333336</v>
      </c>
      <c r="B3966">
        <v>1.1256699999999999</v>
      </c>
      <c r="C3966">
        <v>1.1257900000000001</v>
      </c>
      <c r="D3966">
        <v>1.1247400000000001</v>
      </c>
      <c r="E3966">
        <v>1.1253899999999999</v>
      </c>
      <c r="F3966">
        <v>4993</v>
      </c>
      <c r="H3966">
        <f t="shared" si="1276"/>
        <v>6.4999999999981739E-4</v>
      </c>
      <c r="I3966">
        <f t="shared" si="1272"/>
        <v>76.778572635609279</v>
      </c>
      <c r="J3966">
        <f t="shared" si="1285"/>
        <v>31.215469613260211</v>
      </c>
      <c r="K3966">
        <f t="shared" si="1273"/>
        <v>-1</v>
      </c>
      <c r="L3966">
        <f t="shared" si="1274"/>
        <v>-1</v>
      </c>
      <c r="M3966">
        <f t="shared" si="1275"/>
        <v>-1</v>
      </c>
      <c r="N3966">
        <f t="shared" ca="1" si="1290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7"/>
        <v>0.05</v>
      </c>
      <c r="R3966">
        <f t="shared" ca="1" si="1278"/>
        <v>0</v>
      </c>
      <c r="S3966">
        <f t="shared" ca="1" si="1279"/>
        <v>102.09990000000012</v>
      </c>
      <c r="T3966">
        <f t="shared" ca="1" si="1280"/>
        <v>0</v>
      </c>
      <c r="U3966">
        <f t="shared" ca="1" si="1281"/>
        <v>0</v>
      </c>
      <c r="Z3966">
        <f t="shared" si="1286"/>
        <v>1.1267400000000001</v>
      </c>
      <c r="AA3966">
        <f t="shared" si="1287"/>
        <v>1.12279</v>
      </c>
      <c r="AB3966">
        <f t="shared" si="1291"/>
        <v>65.822784810122954</v>
      </c>
      <c r="AC3966">
        <f t="shared" si="1289"/>
        <v>69.504476690334656</v>
      </c>
      <c r="AE3966">
        <f t="shared" si="1283"/>
        <v>1.1267400000000001</v>
      </c>
      <c r="AF3966">
        <f t="shared" si="1284"/>
        <v>1.1247400000000001</v>
      </c>
      <c r="AG3966">
        <f t="shared" si="1288"/>
        <v>32.499999999990841</v>
      </c>
      <c r="AH3966">
        <f t="shared" si="1282"/>
        <v>36.415745856351322</v>
      </c>
    </row>
    <row r="3967" spans="1:34" x14ac:dyDescent="0.25">
      <c r="A3967" s="1">
        <v>42538.65625</v>
      </c>
      <c r="B3967">
        <v>1.1254</v>
      </c>
      <c r="C3967">
        <v>1.12558</v>
      </c>
      <c r="D3967">
        <v>1.1244499999999999</v>
      </c>
      <c r="E3967">
        <v>1.12449</v>
      </c>
      <c r="F3967">
        <v>5030</v>
      </c>
      <c r="H3967">
        <f t="shared" si="1276"/>
        <v>4.0000000000040004E-5</v>
      </c>
      <c r="I3967">
        <f t="shared" si="1272"/>
        <v>69.504476690334656</v>
      </c>
      <c r="J3967">
        <f t="shared" si="1285"/>
        <v>36.415745856351322</v>
      </c>
      <c r="K3967">
        <f t="shared" si="1273"/>
        <v>0</v>
      </c>
      <c r="L3967">
        <f t="shared" si="1274"/>
        <v>-1</v>
      </c>
      <c r="M3967">
        <f t="shared" si="1275"/>
        <v>0</v>
      </c>
      <c r="N3967">
        <f t="shared" ca="1" si="1290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7"/>
        <v>0.05</v>
      </c>
      <c r="R3967">
        <f t="shared" ca="1" si="1278"/>
        <v>0</v>
      </c>
      <c r="S3967">
        <f t="shared" ca="1" si="1279"/>
        <v>102.09990000000012</v>
      </c>
      <c r="T3967">
        <f t="shared" ca="1" si="1280"/>
        <v>0</v>
      </c>
      <c r="U3967">
        <f t="shared" ca="1" si="1281"/>
        <v>0</v>
      </c>
      <c r="Z3967">
        <f t="shared" si="1286"/>
        <v>1.1267400000000001</v>
      </c>
      <c r="AA3967">
        <f t="shared" si="1287"/>
        <v>1.12409</v>
      </c>
      <c r="AB3967">
        <f t="shared" si="1291"/>
        <v>15.094339622639612</v>
      </c>
      <c r="AC3967">
        <f t="shared" si="1289"/>
        <v>56.426620354309847</v>
      </c>
      <c r="AE3967">
        <f t="shared" si="1283"/>
        <v>1.1267400000000001</v>
      </c>
      <c r="AF3967">
        <f t="shared" si="1284"/>
        <v>1.1244499999999999</v>
      </c>
      <c r="AG3967">
        <f t="shared" si="1288"/>
        <v>1.7467248908313457</v>
      </c>
      <c r="AH3967">
        <f t="shared" si="1282"/>
        <v>17.123362445411093</v>
      </c>
    </row>
    <row r="3968" spans="1:34" x14ac:dyDescent="0.25">
      <c r="A3968" s="1">
        <v>42538.666666666664</v>
      </c>
      <c r="B3968">
        <v>1.1245000000000001</v>
      </c>
      <c r="C3968">
        <v>1.1257299999999999</v>
      </c>
      <c r="D3968">
        <v>1.12429</v>
      </c>
      <c r="E3968">
        <v>1.1256999999999999</v>
      </c>
      <c r="F3968">
        <v>5021</v>
      </c>
      <c r="H3968">
        <f t="shared" si="1276"/>
        <v>2.1000000000004349E-4</v>
      </c>
      <c r="I3968">
        <f t="shared" si="1272"/>
        <v>56.426620354309847</v>
      </c>
      <c r="J3968">
        <f t="shared" si="1285"/>
        <v>17.123362445411093</v>
      </c>
      <c r="K3968">
        <f t="shared" si="1273"/>
        <v>0</v>
      </c>
      <c r="L3968">
        <f t="shared" si="1274"/>
        <v>-1</v>
      </c>
      <c r="M3968">
        <f t="shared" si="1275"/>
        <v>0</v>
      </c>
      <c r="N3968">
        <f t="shared" ca="1" si="1290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7"/>
        <v>0.05</v>
      </c>
      <c r="R3968">
        <f t="shared" ca="1" si="1278"/>
        <v>0</v>
      </c>
      <c r="S3968">
        <f t="shared" ca="1" si="1279"/>
        <v>102.09990000000012</v>
      </c>
      <c r="T3968">
        <f t="shared" ca="1" si="1280"/>
        <v>0</v>
      </c>
      <c r="U3968">
        <f t="shared" ca="1" si="1281"/>
        <v>0</v>
      </c>
      <c r="Z3968">
        <f t="shared" si="1286"/>
        <v>1.1267400000000001</v>
      </c>
      <c r="AA3968">
        <f t="shared" si="1287"/>
        <v>1.12409</v>
      </c>
      <c r="AB3968">
        <f t="shared" si="1291"/>
        <v>60.754716981126954</v>
      </c>
      <c r="AC3968">
        <f t="shared" si="1289"/>
        <v>54.431264122873898</v>
      </c>
      <c r="AE3968">
        <f t="shared" si="1283"/>
        <v>1.1267400000000001</v>
      </c>
      <c r="AF3968">
        <f t="shared" si="1284"/>
        <v>1.12429</v>
      </c>
      <c r="AG3968">
        <f t="shared" si="1288"/>
        <v>57.551020408158159</v>
      </c>
      <c r="AH3968">
        <f t="shared" si="1282"/>
        <v>29.648872649494752</v>
      </c>
    </row>
    <row r="3969" spans="1:34" x14ac:dyDescent="0.25">
      <c r="A3969" s="1">
        <v>42538.677083333336</v>
      </c>
      <c r="B3969">
        <v>1.1257200000000001</v>
      </c>
      <c r="C3969">
        <v>1.12703</v>
      </c>
      <c r="D3969">
        <v>1.1254500000000001</v>
      </c>
      <c r="E3969">
        <v>1.12686</v>
      </c>
      <c r="F3969">
        <v>5060</v>
      </c>
      <c r="H3969">
        <f t="shared" si="1276"/>
        <v>2.6999999999999247E-4</v>
      </c>
      <c r="I3969">
        <f t="shared" si="1272"/>
        <v>54.431264122873898</v>
      </c>
      <c r="J3969">
        <f t="shared" si="1285"/>
        <v>29.648872649494752</v>
      </c>
      <c r="K3969">
        <f t="shared" si="1273"/>
        <v>0</v>
      </c>
      <c r="L3969">
        <f t="shared" si="1274"/>
        <v>0</v>
      </c>
      <c r="M3969">
        <f t="shared" si="1275"/>
        <v>0</v>
      </c>
      <c r="N3969">
        <f t="shared" ca="1" si="1290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7"/>
        <v>0.05</v>
      </c>
      <c r="R3969">
        <f t="shared" ca="1" si="1278"/>
        <v>0</v>
      </c>
      <c r="S3969">
        <f t="shared" ca="1" si="1279"/>
        <v>102.09990000000012</v>
      </c>
      <c r="T3969">
        <f t="shared" ca="1" si="1280"/>
        <v>0</v>
      </c>
      <c r="U3969">
        <f t="shared" ca="1" si="1281"/>
        <v>0</v>
      </c>
      <c r="Z3969">
        <f t="shared" si="1286"/>
        <v>1.12703</v>
      </c>
      <c r="AA3969">
        <f t="shared" si="1287"/>
        <v>1.12409</v>
      </c>
      <c r="AB3969">
        <f t="shared" si="1291"/>
        <v>94.217687074829698</v>
      </c>
      <c r="AC3969">
        <f t="shared" si="1289"/>
        <v>58.972382122179809</v>
      </c>
      <c r="AE3969">
        <f t="shared" si="1283"/>
        <v>1.12703</v>
      </c>
      <c r="AF3969">
        <f t="shared" si="1284"/>
        <v>1.12429</v>
      </c>
      <c r="AG3969">
        <f t="shared" si="1288"/>
        <v>93.795620437955989</v>
      </c>
      <c r="AH3969">
        <f t="shared" si="1282"/>
        <v>75.673320423057078</v>
      </c>
    </row>
    <row r="3970" spans="1:34" x14ac:dyDescent="0.25">
      <c r="A3970" s="1">
        <v>42538.6875</v>
      </c>
      <c r="B3970">
        <v>1.1268499999999999</v>
      </c>
      <c r="C3970">
        <v>1.1279699999999999</v>
      </c>
      <c r="D3970">
        <v>1.1264099999999999</v>
      </c>
      <c r="E3970">
        <v>1.12767</v>
      </c>
      <c r="F3970">
        <v>5944</v>
      </c>
      <c r="H3970">
        <f t="shared" si="1276"/>
        <v>4.3999999999999595E-4</v>
      </c>
      <c r="I3970">
        <f t="shared" ref="I3970:I4033" si="1292">AC3969</f>
        <v>58.972382122179809</v>
      </c>
      <c r="J3970">
        <f t="shared" si="1285"/>
        <v>75.673320423057078</v>
      </c>
      <c r="K3970">
        <f t="shared" ref="K3970:K4033" si="1293">IF(AND($I3970&gt;$Y$4,$I3969&gt;$Y$4),-1,IF(AND($I3970&lt;$Y$5,$I3969&lt;$Y$5),1,0))</f>
        <v>0</v>
      </c>
      <c r="L3970">
        <f t="shared" si="1274"/>
        <v>0</v>
      </c>
      <c r="M3970">
        <f t="shared" si="1275"/>
        <v>0</v>
      </c>
      <c r="N3970">
        <f t="shared" ca="1" si="1290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7"/>
        <v>0.05</v>
      </c>
      <c r="R3970">
        <f t="shared" ca="1" si="1278"/>
        <v>0</v>
      </c>
      <c r="S3970">
        <f t="shared" ca="1" si="1279"/>
        <v>102.09990000000012</v>
      </c>
      <c r="T3970">
        <f t="shared" ca="1" si="1280"/>
        <v>0</v>
      </c>
      <c r="U3970">
        <f t="shared" ca="1" si="1281"/>
        <v>0</v>
      </c>
      <c r="Z3970">
        <f t="shared" si="1286"/>
        <v>1.1279699999999999</v>
      </c>
      <c r="AA3970">
        <f t="shared" si="1287"/>
        <v>1.12412</v>
      </c>
      <c r="AB3970">
        <f t="shared" si="1291"/>
        <v>92.207792207792878</v>
      </c>
      <c r="AC3970">
        <f t="shared" si="1289"/>
        <v>65.568633971597279</v>
      </c>
      <c r="AE3970">
        <f t="shared" si="1283"/>
        <v>1.1279699999999999</v>
      </c>
      <c r="AF3970">
        <f t="shared" si="1284"/>
        <v>1.12429</v>
      </c>
      <c r="AG3970">
        <f t="shared" si="1288"/>
        <v>91.847826086957213</v>
      </c>
      <c r="AH3970">
        <f t="shared" si="1282"/>
        <v>92.821723262456601</v>
      </c>
    </row>
    <row r="3971" spans="1:34" x14ac:dyDescent="0.25">
      <c r="A3971" s="1">
        <v>42538.697916666664</v>
      </c>
      <c r="B3971">
        <v>1.12768</v>
      </c>
      <c r="C3971">
        <v>1.1279600000000001</v>
      </c>
      <c r="D3971">
        <v>1.1268400000000001</v>
      </c>
      <c r="E3971">
        <v>1.1270800000000001</v>
      </c>
      <c r="F3971">
        <v>5342</v>
      </c>
      <c r="H3971">
        <f t="shared" si="1276"/>
        <v>2.4000000000001798E-4</v>
      </c>
      <c r="I3971">
        <f t="shared" si="1292"/>
        <v>65.568633971597279</v>
      </c>
      <c r="J3971">
        <f t="shared" si="1285"/>
        <v>92.821723262456601</v>
      </c>
      <c r="K3971">
        <f t="shared" si="1293"/>
        <v>0</v>
      </c>
      <c r="L3971">
        <f t="shared" ref="L3971:L4034" si="1294">IF(AND($I3971-$J3971&gt;$Y$6),-1,IF(AND($I3971-$J3971&lt;-$Y$5),1,0))</f>
        <v>0</v>
      </c>
      <c r="M3971">
        <f t="shared" ref="M3971:M4034" si="1295">IF(AND(K3971=1,L3971=1),1,IF(AND(K3971=-1,L3971=-1),-1,0))</f>
        <v>0</v>
      </c>
      <c r="N3971">
        <f t="shared" ca="1" si="1290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7"/>
        <v>0.05</v>
      </c>
      <c r="R3971">
        <f t="shared" ca="1" si="1278"/>
        <v>0</v>
      </c>
      <c r="S3971">
        <f t="shared" ca="1" si="1279"/>
        <v>102.09990000000012</v>
      </c>
      <c r="T3971">
        <f t="shared" ca="1" si="1280"/>
        <v>0</v>
      </c>
      <c r="U3971">
        <f t="shared" ca="1" si="1281"/>
        <v>0</v>
      </c>
      <c r="Z3971">
        <f t="shared" si="1286"/>
        <v>1.1279699999999999</v>
      </c>
      <c r="AA3971">
        <f t="shared" si="1287"/>
        <v>1.12412</v>
      </c>
      <c r="AB3971">
        <f t="shared" si="1291"/>
        <v>76.883116883120621</v>
      </c>
      <c r="AC3971">
        <f t="shared" si="1289"/>
        <v>81.015828286717536</v>
      </c>
      <c r="AE3971">
        <f t="shared" si="1283"/>
        <v>1.1279699999999999</v>
      </c>
      <c r="AF3971">
        <f t="shared" si="1284"/>
        <v>1.12429</v>
      </c>
      <c r="AG3971">
        <f t="shared" si="1288"/>
        <v>75.815217391308195</v>
      </c>
      <c r="AH3971">
        <f t="shared" si="1282"/>
        <v>83.831521739132711</v>
      </c>
    </row>
    <row r="3972" spans="1:34" x14ac:dyDescent="0.25">
      <c r="A3972" s="1">
        <v>42538.708333333336</v>
      </c>
      <c r="B3972">
        <v>1.12706</v>
      </c>
      <c r="C3972">
        <v>1.1288499999999999</v>
      </c>
      <c r="D3972">
        <v>1.1269800000000001</v>
      </c>
      <c r="E3972">
        <v>1.1285799999999999</v>
      </c>
      <c r="F3972">
        <v>5488</v>
      </c>
      <c r="H3972">
        <f t="shared" ref="H3972:H4035" si="1296">MIN(E3972,B3972) - D3972</f>
        <v>7.9999999999857963E-5</v>
      </c>
      <c r="I3972">
        <f t="shared" si="1292"/>
        <v>81.015828286717536</v>
      </c>
      <c r="J3972">
        <f t="shared" si="1285"/>
        <v>83.831521739132711</v>
      </c>
      <c r="K3972">
        <f t="shared" si="1293"/>
        <v>0</v>
      </c>
      <c r="L3972">
        <f t="shared" si="1294"/>
        <v>0</v>
      </c>
      <c r="M3972">
        <f t="shared" si="1295"/>
        <v>0</v>
      </c>
      <c r="N3972">
        <f t="shared" ca="1" si="1290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7">ROUNDDOWN(S3971/2000,2)</f>
        <v>0.05</v>
      </c>
      <c r="R3972">
        <f t="shared" ref="R3972:R4035" ca="1" si="1298">O3972</f>
        <v>0</v>
      </c>
      <c r="S3972">
        <f t="shared" ref="S3972:S4035" ca="1" si="1299">S3971+U3972</f>
        <v>102.09990000000012</v>
      </c>
      <c r="T3972">
        <f t="shared" ref="T3972:T4035" ca="1" si="1300">SIGN(R3972)</f>
        <v>0</v>
      </c>
      <c r="U3972">
        <f t="shared" ref="U3972:U4035" ca="1" si="1301">R3972*$V$4*P3972+IF(O3972=0,0,$V$3)</f>
        <v>0</v>
      </c>
      <c r="Z3972">
        <f t="shared" si="1286"/>
        <v>1.1288499999999999</v>
      </c>
      <c r="AA3972">
        <f t="shared" si="1287"/>
        <v>1.12412</v>
      </c>
      <c r="AB3972">
        <f t="shared" si="1291"/>
        <v>94.291754756871072</v>
      </c>
      <c r="AC3972">
        <f t="shared" si="1289"/>
        <v>89.400087730653567</v>
      </c>
      <c r="AE3972">
        <f t="shared" si="1283"/>
        <v>1.1288499999999999</v>
      </c>
      <c r="AF3972">
        <f t="shared" si="1284"/>
        <v>1.12429</v>
      </c>
      <c r="AG3972">
        <f t="shared" si="1288"/>
        <v>94.078947368421083</v>
      </c>
      <c r="AH3972">
        <f t="shared" si="1282"/>
        <v>84.947082379864639</v>
      </c>
    </row>
    <row r="3973" spans="1:34" x14ac:dyDescent="0.25">
      <c r="A3973" s="1">
        <v>42538.71875</v>
      </c>
      <c r="B3973">
        <v>1.12856</v>
      </c>
      <c r="C3973">
        <v>1.12958</v>
      </c>
      <c r="D3973">
        <v>1.1285400000000001</v>
      </c>
      <c r="E3973">
        <v>1.12897</v>
      </c>
      <c r="F3973">
        <v>5585</v>
      </c>
      <c r="H3973">
        <f t="shared" si="1296"/>
        <v>1.9999999999908979E-5</v>
      </c>
      <c r="I3973">
        <f t="shared" si="1292"/>
        <v>89.400087730653567</v>
      </c>
      <c r="J3973">
        <f t="shared" si="1285"/>
        <v>84.947082379864639</v>
      </c>
      <c r="K3973">
        <f t="shared" si="1293"/>
        <v>-1</v>
      </c>
      <c r="L3973">
        <f t="shared" si="1294"/>
        <v>0</v>
      </c>
      <c r="M3973">
        <f t="shared" si="1295"/>
        <v>0</v>
      </c>
      <c r="N3973">
        <f t="shared" ca="1" si="1290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7"/>
        <v>0.05</v>
      </c>
      <c r="R3973">
        <f t="shared" ca="1" si="1298"/>
        <v>0</v>
      </c>
      <c r="S3973">
        <f t="shared" ca="1" si="1299"/>
        <v>102.09990000000012</v>
      </c>
      <c r="T3973">
        <f t="shared" ca="1" si="1300"/>
        <v>0</v>
      </c>
      <c r="U3973">
        <f t="shared" ca="1" si="1301"/>
        <v>0</v>
      </c>
      <c r="Z3973">
        <f t="shared" si="1286"/>
        <v>1.12958</v>
      </c>
      <c r="AA3973">
        <f t="shared" si="1287"/>
        <v>1.12412</v>
      </c>
      <c r="AB3973">
        <f t="shared" si="1291"/>
        <v>88.827838827838875</v>
      </c>
      <c r="AC3973">
        <f t="shared" si="1289"/>
        <v>88.052625668905861</v>
      </c>
      <c r="AE3973">
        <f t="shared" si="1283"/>
        <v>1.12958</v>
      </c>
      <c r="AF3973">
        <f t="shared" si="1284"/>
        <v>1.12429</v>
      </c>
      <c r="AG3973">
        <f t="shared" si="1288"/>
        <v>88.46880907372406</v>
      </c>
      <c r="AH3973">
        <f t="shared" si="1282"/>
        <v>91.273878221072579</v>
      </c>
    </row>
    <row r="3974" spans="1:34" x14ac:dyDescent="0.25">
      <c r="A3974" s="1">
        <v>42538.729166666664</v>
      </c>
      <c r="B3974">
        <v>1.1289800000000001</v>
      </c>
      <c r="C3974">
        <v>1.12907</v>
      </c>
      <c r="D3974">
        <v>1.1269100000000001</v>
      </c>
      <c r="E3974">
        <v>1.12738</v>
      </c>
      <c r="F3974">
        <v>5582</v>
      </c>
      <c r="H3974">
        <f t="shared" si="1296"/>
        <v>4.6999999999997044E-4</v>
      </c>
      <c r="I3974">
        <f t="shared" si="1292"/>
        <v>88.052625668905861</v>
      </c>
      <c r="J3974">
        <f t="shared" si="1285"/>
        <v>91.273878221072579</v>
      </c>
      <c r="K3974">
        <f t="shared" si="1293"/>
        <v>-1</v>
      </c>
      <c r="L3974">
        <f t="shared" si="1294"/>
        <v>0</v>
      </c>
      <c r="M3974">
        <f t="shared" si="1295"/>
        <v>0</v>
      </c>
      <c r="N3974">
        <f t="shared" ca="1" si="1290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7"/>
        <v>0.05</v>
      </c>
      <c r="R3974">
        <f t="shared" ca="1" si="1298"/>
        <v>0</v>
      </c>
      <c r="S3974">
        <f t="shared" ca="1" si="1299"/>
        <v>102.09990000000012</v>
      </c>
      <c r="T3974">
        <f t="shared" ca="1" si="1300"/>
        <v>0</v>
      </c>
      <c r="U3974">
        <f t="shared" ca="1" si="1301"/>
        <v>0</v>
      </c>
      <c r="Z3974">
        <f t="shared" si="1286"/>
        <v>1.12958</v>
      </c>
      <c r="AA3974">
        <f t="shared" si="1287"/>
        <v>1.12412</v>
      </c>
      <c r="AB3974">
        <f t="shared" si="1291"/>
        <v>59.706959706960227</v>
      </c>
      <c r="AC3974">
        <f t="shared" si="1289"/>
        <v>79.9274175436977</v>
      </c>
      <c r="AE3974">
        <f t="shared" si="1283"/>
        <v>1.12958</v>
      </c>
      <c r="AF3974">
        <f t="shared" si="1284"/>
        <v>1.12429</v>
      </c>
      <c r="AG3974">
        <f t="shared" si="1288"/>
        <v>58.412098298677265</v>
      </c>
      <c r="AH3974">
        <f t="shared" si="1282"/>
        <v>73.440453686200669</v>
      </c>
    </row>
    <row r="3975" spans="1:34" x14ac:dyDescent="0.25">
      <c r="A3975" s="1">
        <v>42538.739583333336</v>
      </c>
      <c r="B3975">
        <v>1.1273899999999999</v>
      </c>
      <c r="C3975">
        <v>1.1275599999999999</v>
      </c>
      <c r="D3975">
        <v>1.1241399999999999</v>
      </c>
      <c r="E3975">
        <v>1.1244799999999999</v>
      </c>
      <c r="F3975">
        <v>6062</v>
      </c>
      <c r="H3975">
        <f t="shared" si="1296"/>
        <v>3.4000000000000696E-4</v>
      </c>
      <c r="I3975">
        <f t="shared" si="1292"/>
        <v>79.9274175436977</v>
      </c>
      <c r="J3975">
        <f t="shared" si="1285"/>
        <v>73.440453686200669</v>
      </c>
      <c r="K3975">
        <f t="shared" si="1293"/>
        <v>-1</v>
      </c>
      <c r="L3975">
        <f t="shared" si="1294"/>
        <v>0</v>
      </c>
      <c r="M3975">
        <f t="shared" si="1295"/>
        <v>0</v>
      </c>
      <c r="N3975">
        <f t="shared" ca="1" si="1290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7"/>
        <v>0.05</v>
      </c>
      <c r="R3975">
        <f t="shared" ca="1" si="1298"/>
        <v>0</v>
      </c>
      <c r="S3975">
        <f t="shared" ca="1" si="1299"/>
        <v>102.09990000000012</v>
      </c>
      <c r="T3975">
        <f t="shared" ca="1" si="1300"/>
        <v>0</v>
      </c>
      <c r="U3975">
        <f t="shared" ca="1" si="1301"/>
        <v>0</v>
      </c>
      <c r="Z3975">
        <f t="shared" si="1286"/>
        <v>1.12958</v>
      </c>
      <c r="AA3975">
        <f t="shared" si="1287"/>
        <v>1.1241399999999999</v>
      </c>
      <c r="AB3975">
        <f t="shared" si="1291"/>
        <v>6.25</v>
      </c>
      <c r="AC3975">
        <f t="shared" si="1289"/>
        <v>62.269138322917541</v>
      </c>
      <c r="AE3975">
        <f t="shared" si="1283"/>
        <v>1.12958</v>
      </c>
      <c r="AF3975">
        <f t="shared" si="1284"/>
        <v>1.1241399999999999</v>
      </c>
      <c r="AG3975">
        <f t="shared" si="1288"/>
        <v>6.25</v>
      </c>
      <c r="AH3975">
        <f t="shared" si="1282"/>
        <v>32.331049149338632</v>
      </c>
    </row>
    <row r="3976" spans="1:34" x14ac:dyDescent="0.25">
      <c r="A3976" s="1">
        <v>42538.75</v>
      </c>
      <c r="B3976">
        <v>1.1245000000000001</v>
      </c>
      <c r="C3976">
        <v>1.12578</v>
      </c>
      <c r="D3976">
        <v>1.12415</v>
      </c>
      <c r="E3976">
        <v>1.1255999999999999</v>
      </c>
      <c r="F3976">
        <v>5862</v>
      </c>
      <c r="H3976">
        <f t="shared" si="1296"/>
        <v>3.5000000000007248E-4</v>
      </c>
      <c r="I3976">
        <f t="shared" si="1292"/>
        <v>62.269138322917541</v>
      </c>
      <c r="J3976">
        <f t="shared" si="1285"/>
        <v>32.331049149338632</v>
      </c>
      <c r="K3976">
        <f t="shared" si="1293"/>
        <v>0</v>
      </c>
      <c r="L3976">
        <f t="shared" si="1294"/>
        <v>-1</v>
      </c>
      <c r="M3976">
        <f t="shared" si="1295"/>
        <v>0</v>
      </c>
      <c r="N3976">
        <f t="shared" ca="1" si="1290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7"/>
        <v>0.05</v>
      </c>
      <c r="R3976">
        <f t="shared" ca="1" si="1298"/>
        <v>0</v>
      </c>
      <c r="S3976">
        <f t="shared" ca="1" si="1299"/>
        <v>102.09990000000012</v>
      </c>
      <c r="T3976">
        <f t="shared" ca="1" si="1300"/>
        <v>0</v>
      </c>
      <c r="U3976">
        <f t="shared" ca="1" si="1301"/>
        <v>0</v>
      </c>
      <c r="Z3976">
        <f t="shared" si="1286"/>
        <v>1.12958</v>
      </c>
      <c r="AA3976">
        <f t="shared" si="1287"/>
        <v>1.1241399999999999</v>
      </c>
      <c r="AB3976">
        <f t="shared" si="1291"/>
        <v>26.838235294117407</v>
      </c>
      <c r="AC3976">
        <f t="shared" si="1289"/>
        <v>45.405758457229126</v>
      </c>
      <c r="AE3976">
        <f t="shared" si="1283"/>
        <v>1.12958</v>
      </c>
      <c r="AF3976">
        <f t="shared" si="1284"/>
        <v>1.1241399999999999</v>
      </c>
      <c r="AG3976">
        <f t="shared" si="1288"/>
        <v>26.838235294117407</v>
      </c>
      <c r="AH3976">
        <f t="shared" si="1282"/>
        <v>16.544117647058705</v>
      </c>
    </row>
    <row r="3977" spans="1:34" x14ac:dyDescent="0.25">
      <c r="A3977" s="1">
        <v>42538.760416666664</v>
      </c>
      <c r="B3977">
        <v>1.12561</v>
      </c>
      <c r="C3977">
        <v>1.1257999999999999</v>
      </c>
      <c r="D3977">
        <v>1.1248499999999999</v>
      </c>
      <c r="E3977">
        <v>1.12487</v>
      </c>
      <c r="F3977">
        <v>5086</v>
      </c>
      <c r="H3977">
        <f t="shared" si="1296"/>
        <v>2.0000000000131024E-5</v>
      </c>
      <c r="I3977">
        <f t="shared" si="1292"/>
        <v>45.405758457229126</v>
      </c>
      <c r="J3977">
        <f t="shared" si="1285"/>
        <v>16.544117647058705</v>
      </c>
      <c r="K3977">
        <f t="shared" si="1293"/>
        <v>0</v>
      </c>
      <c r="L3977">
        <f t="shared" si="1294"/>
        <v>-1</v>
      </c>
      <c r="M3977">
        <f t="shared" si="1295"/>
        <v>0</v>
      </c>
      <c r="N3977">
        <f t="shared" ca="1" si="1290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7"/>
        <v>0.05</v>
      </c>
      <c r="R3977">
        <f t="shared" ca="1" si="1298"/>
        <v>0</v>
      </c>
      <c r="S3977">
        <f t="shared" ca="1" si="1299"/>
        <v>102.09990000000012</v>
      </c>
      <c r="T3977">
        <f t="shared" ca="1" si="1300"/>
        <v>0</v>
      </c>
      <c r="U3977">
        <f t="shared" ca="1" si="1301"/>
        <v>0</v>
      </c>
      <c r="Z3977">
        <f t="shared" si="1286"/>
        <v>1.12958</v>
      </c>
      <c r="AA3977">
        <f t="shared" si="1287"/>
        <v>1.1241399999999999</v>
      </c>
      <c r="AB3977">
        <f t="shared" si="1291"/>
        <v>13.419117647060745</v>
      </c>
      <c r="AC3977">
        <f t="shared" si="1289"/>
        <v>26.553578162034594</v>
      </c>
      <c r="AE3977">
        <f t="shared" si="1283"/>
        <v>1.12958</v>
      </c>
      <c r="AF3977">
        <f t="shared" si="1284"/>
        <v>1.1241399999999999</v>
      </c>
      <c r="AG3977">
        <f t="shared" si="1288"/>
        <v>13.419117647060745</v>
      </c>
      <c r="AH3977">
        <f t="shared" si="1282"/>
        <v>20.128676470589077</v>
      </c>
    </row>
    <row r="3978" spans="1:34" x14ac:dyDescent="0.25">
      <c r="A3978" s="1">
        <v>42538.770833333336</v>
      </c>
      <c r="B3978">
        <v>1.1248800000000001</v>
      </c>
      <c r="C3978">
        <v>1.1254900000000001</v>
      </c>
      <c r="D3978">
        <v>1.12442</v>
      </c>
      <c r="E3978">
        <v>1.1250899999999999</v>
      </c>
      <c r="F3978">
        <v>4873</v>
      </c>
      <c r="H3978">
        <f t="shared" si="1296"/>
        <v>4.6000000000012697E-4</v>
      </c>
      <c r="I3978">
        <f t="shared" si="1292"/>
        <v>26.553578162034594</v>
      </c>
      <c r="J3978">
        <f t="shared" si="1285"/>
        <v>20.128676470589077</v>
      </c>
      <c r="K3978">
        <f t="shared" si="1293"/>
        <v>0</v>
      </c>
      <c r="L3978">
        <f t="shared" si="1294"/>
        <v>0</v>
      </c>
      <c r="M3978">
        <f t="shared" si="1295"/>
        <v>0</v>
      </c>
      <c r="N3978">
        <f t="shared" ca="1" si="1290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7"/>
        <v>0.05</v>
      </c>
      <c r="R3978">
        <f t="shared" ca="1" si="1298"/>
        <v>0</v>
      </c>
      <c r="S3978">
        <f t="shared" ca="1" si="1299"/>
        <v>102.09990000000012</v>
      </c>
      <c r="T3978">
        <f t="shared" ca="1" si="1300"/>
        <v>0</v>
      </c>
      <c r="U3978">
        <f t="shared" ca="1" si="1301"/>
        <v>0</v>
      </c>
      <c r="Z3978">
        <f t="shared" si="1286"/>
        <v>1.12958</v>
      </c>
      <c r="AA3978">
        <f t="shared" si="1287"/>
        <v>1.1241399999999999</v>
      </c>
      <c r="AB3978">
        <f t="shared" si="1291"/>
        <v>17.463235294117407</v>
      </c>
      <c r="AC3978">
        <f t="shared" si="1289"/>
        <v>15.992647058823891</v>
      </c>
      <c r="AE3978">
        <f t="shared" si="1283"/>
        <v>1.12958</v>
      </c>
      <c r="AF3978">
        <f t="shared" si="1284"/>
        <v>1.1241399999999999</v>
      </c>
      <c r="AG3978">
        <f t="shared" si="1288"/>
        <v>17.463235294117407</v>
      </c>
      <c r="AH3978">
        <f t="shared" si="1282"/>
        <v>15.441176470589076</v>
      </c>
    </row>
    <row r="3979" spans="1:34" x14ac:dyDescent="0.25">
      <c r="A3979" s="1">
        <v>42538.78125</v>
      </c>
      <c r="B3979">
        <v>1.1251</v>
      </c>
      <c r="C3979">
        <v>1.1254500000000001</v>
      </c>
      <c r="D3979">
        <v>1.1247100000000001</v>
      </c>
      <c r="E3979">
        <v>1.1254200000000001</v>
      </c>
      <c r="F3979">
        <v>4425</v>
      </c>
      <c r="H3979">
        <f t="shared" si="1296"/>
        <v>3.8999999999989043E-4</v>
      </c>
      <c r="I3979">
        <f t="shared" si="1292"/>
        <v>15.992647058823891</v>
      </c>
      <c r="J3979">
        <f t="shared" si="1285"/>
        <v>15.441176470589076</v>
      </c>
      <c r="K3979">
        <f t="shared" si="1293"/>
        <v>1</v>
      </c>
      <c r="L3979">
        <f t="shared" si="1294"/>
        <v>0</v>
      </c>
      <c r="M3979">
        <f t="shared" si="1295"/>
        <v>0</v>
      </c>
      <c r="N3979">
        <f t="shared" ca="1" si="1290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7"/>
        <v>0.05</v>
      </c>
      <c r="R3979">
        <f t="shared" ca="1" si="1298"/>
        <v>0</v>
      </c>
      <c r="S3979">
        <f t="shared" ca="1" si="1299"/>
        <v>102.09990000000012</v>
      </c>
      <c r="T3979">
        <f t="shared" ca="1" si="1300"/>
        <v>0</v>
      </c>
      <c r="U3979">
        <f t="shared" ca="1" si="1301"/>
        <v>0</v>
      </c>
      <c r="Z3979">
        <f t="shared" si="1286"/>
        <v>1.12958</v>
      </c>
      <c r="AA3979">
        <f t="shared" si="1287"/>
        <v>1.1241399999999999</v>
      </c>
      <c r="AB3979">
        <f t="shared" si="1291"/>
        <v>23.529411764708524</v>
      </c>
      <c r="AC3979">
        <f t="shared" si="1289"/>
        <v>20.312500000001023</v>
      </c>
      <c r="AE3979">
        <f t="shared" si="1283"/>
        <v>1.12958</v>
      </c>
      <c r="AF3979">
        <f t="shared" si="1284"/>
        <v>1.1241399999999999</v>
      </c>
      <c r="AG3979">
        <f t="shared" si="1288"/>
        <v>23.529411764708524</v>
      </c>
      <c r="AH3979">
        <f t="shared" si="1282"/>
        <v>20.496323529412965</v>
      </c>
    </row>
    <row r="3980" spans="1:34" x14ac:dyDescent="0.25">
      <c r="A3980" s="1">
        <v>42538.791666666664</v>
      </c>
      <c r="B3980">
        <v>1.12541</v>
      </c>
      <c r="C3980">
        <v>1.12646</v>
      </c>
      <c r="D3980">
        <v>1.12541</v>
      </c>
      <c r="E3980">
        <v>1.1262700000000001</v>
      </c>
      <c r="F3980">
        <v>4240</v>
      </c>
      <c r="H3980">
        <f t="shared" si="1296"/>
        <v>0</v>
      </c>
      <c r="I3980">
        <f t="shared" si="1292"/>
        <v>20.312500000001023</v>
      </c>
      <c r="J3980">
        <f t="shared" si="1285"/>
        <v>20.496323529412965</v>
      </c>
      <c r="K3980">
        <f t="shared" si="1293"/>
        <v>1</v>
      </c>
      <c r="L3980">
        <f t="shared" si="1294"/>
        <v>0</v>
      </c>
      <c r="M3980">
        <f t="shared" si="1295"/>
        <v>0</v>
      </c>
      <c r="N3980">
        <f t="shared" ca="1" si="1290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7"/>
        <v>0.05</v>
      </c>
      <c r="R3980">
        <f t="shared" ca="1" si="1298"/>
        <v>0</v>
      </c>
      <c r="S3980">
        <f t="shared" ca="1" si="1299"/>
        <v>102.09990000000012</v>
      </c>
      <c r="T3980">
        <f t="shared" ca="1" si="1300"/>
        <v>0</v>
      </c>
      <c r="U3980">
        <f t="shared" ca="1" si="1301"/>
        <v>0</v>
      </c>
      <c r="Z3980">
        <f t="shared" si="1286"/>
        <v>1.12958</v>
      </c>
      <c r="AA3980">
        <f t="shared" si="1287"/>
        <v>1.1241399999999999</v>
      </c>
      <c r="AB3980">
        <f t="shared" si="1291"/>
        <v>39.154411764708527</v>
      </c>
      <c r="AC3980">
        <f t="shared" si="1289"/>
        <v>23.391544117648799</v>
      </c>
      <c r="AE3980">
        <f t="shared" si="1283"/>
        <v>1.12907</v>
      </c>
      <c r="AF3980">
        <f t="shared" si="1284"/>
        <v>1.1241399999999999</v>
      </c>
      <c r="AG3980">
        <f t="shared" si="1288"/>
        <v>43.204868154161133</v>
      </c>
      <c r="AH3980">
        <f t="shared" si="1282"/>
        <v>33.36713995943483</v>
      </c>
    </row>
    <row r="3981" spans="1:34" x14ac:dyDescent="0.25">
      <c r="A3981" s="1">
        <v>42538.802083333336</v>
      </c>
      <c r="B3981">
        <v>1.12626</v>
      </c>
      <c r="C3981">
        <v>1.1270100000000001</v>
      </c>
      <c r="D3981">
        <v>1.12626</v>
      </c>
      <c r="E3981">
        <v>1.12693</v>
      </c>
      <c r="F3981">
        <v>4354</v>
      </c>
      <c r="H3981">
        <f t="shared" si="1296"/>
        <v>0</v>
      </c>
      <c r="I3981">
        <f t="shared" si="1292"/>
        <v>23.391544117648799</v>
      </c>
      <c r="J3981">
        <f t="shared" si="1285"/>
        <v>33.36713995943483</v>
      </c>
      <c r="K3981">
        <f t="shared" si="1293"/>
        <v>1</v>
      </c>
      <c r="L3981">
        <f t="shared" si="1294"/>
        <v>0</v>
      </c>
      <c r="M3981">
        <f t="shared" si="1295"/>
        <v>0</v>
      </c>
      <c r="N3981">
        <f t="shared" ca="1" si="1290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7"/>
        <v>0.05</v>
      </c>
      <c r="R3981">
        <f t="shared" ca="1" si="1298"/>
        <v>0</v>
      </c>
      <c r="S3981">
        <f t="shared" ca="1" si="1299"/>
        <v>102.09990000000012</v>
      </c>
      <c r="T3981">
        <f t="shared" ca="1" si="1300"/>
        <v>0</v>
      </c>
      <c r="U3981">
        <f t="shared" ca="1" si="1301"/>
        <v>0</v>
      </c>
      <c r="Z3981">
        <f t="shared" si="1286"/>
        <v>1.12958</v>
      </c>
      <c r="AA3981">
        <f t="shared" si="1287"/>
        <v>1.1241399999999999</v>
      </c>
      <c r="AB3981">
        <f t="shared" si="1291"/>
        <v>51.28676470588259</v>
      </c>
      <c r="AC3981">
        <f t="shared" si="1289"/>
        <v>32.858455882354264</v>
      </c>
      <c r="AE3981">
        <f t="shared" si="1283"/>
        <v>1.1275599999999999</v>
      </c>
      <c r="AF3981">
        <f t="shared" si="1284"/>
        <v>1.1241399999999999</v>
      </c>
      <c r="AG3981">
        <f t="shared" si="1288"/>
        <v>81.578947368423613</v>
      </c>
      <c r="AH3981">
        <f t="shared" ref="AH3981:AH4044" si="1302">AVERAGE($AG3980:$AG3981)</f>
        <v>62.391907761292373</v>
      </c>
    </row>
    <row r="3982" spans="1:34" x14ac:dyDescent="0.25">
      <c r="A3982" s="1">
        <v>42538.8125</v>
      </c>
      <c r="B3982">
        <v>1.1269400000000001</v>
      </c>
      <c r="C3982">
        <v>1.12717</v>
      </c>
      <c r="D3982">
        <v>1.1266700000000001</v>
      </c>
      <c r="E3982">
        <v>1.12706</v>
      </c>
      <c r="F3982">
        <v>3824</v>
      </c>
      <c r="H3982">
        <f t="shared" si="1296"/>
        <v>2.6999999999999247E-4</v>
      </c>
      <c r="I3982">
        <f t="shared" si="1292"/>
        <v>32.858455882354264</v>
      </c>
      <c r="J3982">
        <f t="shared" si="1285"/>
        <v>62.391907761292373</v>
      </c>
      <c r="K3982">
        <f t="shared" si="1293"/>
        <v>0</v>
      </c>
      <c r="L3982">
        <f t="shared" si="1294"/>
        <v>0</v>
      </c>
      <c r="M3982">
        <f t="shared" si="1295"/>
        <v>0</v>
      </c>
      <c r="N3982">
        <f t="shared" ca="1" si="1290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7"/>
        <v>0.05</v>
      </c>
      <c r="R3982">
        <f t="shared" ca="1" si="1298"/>
        <v>0</v>
      </c>
      <c r="S3982">
        <f t="shared" ca="1" si="1299"/>
        <v>102.09990000000012</v>
      </c>
      <c r="T3982">
        <f t="shared" ca="1" si="1300"/>
        <v>0</v>
      </c>
      <c r="U3982">
        <f t="shared" ca="1" si="1301"/>
        <v>0</v>
      </c>
      <c r="Z3982">
        <f t="shared" si="1286"/>
        <v>1.12958</v>
      </c>
      <c r="AA3982">
        <f t="shared" si="1287"/>
        <v>1.1241399999999999</v>
      </c>
      <c r="AB3982">
        <f t="shared" si="1291"/>
        <v>53.676470588234814</v>
      </c>
      <c r="AC3982">
        <f t="shared" si="1289"/>
        <v>41.911764705883613</v>
      </c>
      <c r="AE3982">
        <f t="shared" si="1283"/>
        <v>1.12717</v>
      </c>
      <c r="AF3982">
        <f t="shared" si="1284"/>
        <v>1.12415</v>
      </c>
      <c r="AG3982">
        <f t="shared" si="1288"/>
        <v>96.357615894037963</v>
      </c>
      <c r="AH3982">
        <f t="shared" si="1302"/>
        <v>88.968281631230781</v>
      </c>
    </row>
    <row r="3983" spans="1:34" x14ac:dyDescent="0.25">
      <c r="A3983" s="1">
        <v>42538.822916666664</v>
      </c>
      <c r="B3983">
        <v>1.12706</v>
      </c>
      <c r="C3983">
        <v>1.1272599999999999</v>
      </c>
      <c r="D3983">
        <v>1.1265799999999999</v>
      </c>
      <c r="E3983">
        <v>1.12663</v>
      </c>
      <c r="F3983">
        <v>4025</v>
      </c>
      <c r="H3983">
        <f t="shared" si="1296"/>
        <v>5.0000000000105516E-5</v>
      </c>
      <c r="I3983">
        <f t="shared" si="1292"/>
        <v>41.911764705883613</v>
      </c>
      <c r="J3983">
        <f t="shared" si="1285"/>
        <v>88.968281631230781</v>
      </c>
      <c r="K3983">
        <f t="shared" si="1293"/>
        <v>0</v>
      </c>
      <c r="L3983">
        <f t="shared" si="1294"/>
        <v>1</v>
      </c>
      <c r="M3983">
        <f t="shared" si="1295"/>
        <v>0</v>
      </c>
      <c r="N3983">
        <f t="shared" ca="1" si="1290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7"/>
        <v>0.05</v>
      </c>
      <c r="R3983">
        <f t="shared" ca="1" si="1298"/>
        <v>0</v>
      </c>
      <c r="S3983">
        <f t="shared" ca="1" si="1299"/>
        <v>102.09990000000012</v>
      </c>
      <c r="T3983">
        <f t="shared" ca="1" si="1300"/>
        <v>0</v>
      </c>
      <c r="U3983">
        <f t="shared" ca="1" si="1301"/>
        <v>0</v>
      </c>
      <c r="Z3983">
        <f t="shared" si="1286"/>
        <v>1.12958</v>
      </c>
      <c r="AA3983">
        <f t="shared" si="1287"/>
        <v>1.1241399999999999</v>
      </c>
      <c r="AB3983">
        <f t="shared" si="1291"/>
        <v>45.772058823530372</v>
      </c>
      <c r="AC3983">
        <f t="shared" si="1289"/>
        <v>47.47242647058907</v>
      </c>
      <c r="AE3983">
        <f t="shared" si="1283"/>
        <v>1.1272599999999999</v>
      </c>
      <c r="AF3983">
        <f t="shared" si="1284"/>
        <v>1.12442</v>
      </c>
      <c r="AG3983">
        <f t="shared" si="1288"/>
        <v>77.81690140845356</v>
      </c>
      <c r="AH3983">
        <f t="shared" si="1302"/>
        <v>87.087258651245762</v>
      </c>
    </row>
    <row r="3984" spans="1:34" x14ac:dyDescent="0.25">
      <c r="A3984" s="1">
        <v>42538.833333333336</v>
      </c>
      <c r="B3984">
        <v>1.1266400000000001</v>
      </c>
      <c r="C3984">
        <v>1.1273299999999999</v>
      </c>
      <c r="D3984">
        <v>1.12663</v>
      </c>
      <c r="E3984">
        <v>1.1271100000000001</v>
      </c>
      <c r="F3984">
        <v>3986</v>
      </c>
      <c r="H3984">
        <f t="shared" si="1296"/>
        <v>1.0000000000065512E-5</v>
      </c>
      <c r="I3984">
        <f t="shared" si="1292"/>
        <v>47.47242647058907</v>
      </c>
      <c r="J3984">
        <f t="shared" si="1285"/>
        <v>87.087258651245762</v>
      </c>
      <c r="K3984">
        <f t="shared" si="1293"/>
        <v>0</v>
      </c>
      <c r="L3984">
        <f t="shared" si="1294"/>
        <v>1</v>
      </c>
      <c r="M3984">
        <f t="shared" si="1295"/>
        <v>0</v>
      </c>
      <c r="N3984">
        <f t="shared" ca="1" si="1290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7"/>
        <v>0.05</v>
      </c>
      <c r="R3984">
        <f t="shared" ca="1" si="1298"/>
        <v>0</v>
      </c>
      <c r="S3984">
        <f t="shared" ca="1" si="1299"/>
        <v>102.09990000000012</v>
      </c>
      <c r="T3984">
        <f t="shared" ca="1" si="1300"/>
        <v>0</v>
      </c>
      <c r="U3984">
        <f t="shared" ca="1" si="1301"/>
        <v>0</v>
      </c>
      <c r="Z3984">
        <f t="shared" si="1286"/>
        <v>1.12958</v>
      </c>
      <c r="AA3984">
        <f t="shared" si="1287"/>
        <v>1.1241399999999999</v>
      </c>
      <c r="AB3984">
        <f t="shared" si="1291"/>
        <v>54.595588235295558</v>
      </c>
      <c r="AC3984">
        <f t="shared" si="1289"/>
        <v>51.33272058823583</v>
      </c>
      <c r="AE3984">
        <f t="shared" si="1283"/>
        <v>1.1273299999999999</v>
      </c>
      <c r="AF3984">
        <f t="shared" si="1284"/>
        <v>1.12442</v>
      </c>
      <c r="AG3984">
        <f t="shared" si="1288"/>
        <v>92.439862542959133</v>
      </c>
      <c r="AH3984">
        <f t="shared" si="1302"/>
        <v>85.128381975706347</v>
      </c>
    </row>
    <row r="3985" spans="1:34" x14ac:dyDescent="0.25">
      <c r="A3985" s="1">
        <v>42538.84375</v>
      </c>
      <c r="B3985">
        <v>1.1271199999999999</v>
      </c>
      <c r="C3985">
        <v>1.1283799999999999</v>
      </c>
      <c r="D3985">
        <v>1.127</v>
      </c>
      <c r="E3985">
        <v>1.12809</v>
      </c>
      <c r="F3985">
        <v>4088</v>
      </c>
      <c r="H3985">
        <f t="shared" si="1296"/>
        <v>1.1999999999989797E-4</v>
      </c>
      <c r="I3985">
        <f t="shared" si="1292"/>
        <v>51.33272058823583</v>
      </c>
      <c r="J3985">
        <f t="shared" si="1285"/>
        <v>85.128381975706347</v>
      </c>
      <c r="K3985">
        <f t="shared" si="1293"/>
        <v>0</v>
      </c>
      <c r="L3985">
        <f t="shared" si="1294"/>
        <v>1</v>
      </c>
      <c r="M3985">
        <f t="shared" si="1295"/>
        <v>0</v>
      </c>
      <c r="N3985">
        <f t="shared" ca="1" si="1290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7"/>
        <v>0.05</v>
      </c>
      <c r="R3985">
        <f t="shared" ca="1" si="1298"/>
        <v>0</v>
      </c>
      <c r="S3985">
        <f t="shared" ca="1" si="1299"/>
        <v>102.09990000000012</v>
      </c>
      <c r="T3985">
        <f t="shared" ca="1" si="1300"/>
        <v>0</v>
      </c>
      <c r="U3985">
        <f t="shared" ca="1" si="1301"/>
        <v>0</v>
      </c>
      <c r="Z3985">
        <f t="shared" si="1286"/>
        <v>1.12958</v>
      </c>
      <c r="AA3985">
        <f t="shared" si="1287"/>
        <v>1.1241399999999999</v>
      </c>
      <c r="AB3985">
        <f t="shared" si="1291"/>
        <v>72.610294117647783</v>
      </c>
      <c r="AC3985">
        <f t="shared" si="1289"/>
        <v>56.663602941177132</v>
      </c>
      <c r="AE3985">
        <f t="shared" si="1283"/>
        <v>1.1283799999999999</v>
      </c>
      <c r="AF3985">
        <f t="shared" si="1284"/>
        <v>1.1247100000000001</v>
      </c>
      <c r="AG3985">
        <f t="shared" si="1288"/>
        <v>92.098092643054102</v>
      </c>
      <c r="AH3985">
        <f t="shared" si="1302"/>
        <v>92.268977593006611</v>
      </c>
    </row>
    <row r="3986" spans="1:34" x14ac:dyDescent="0.25">
      <c r="A3986" s="1">
        <v>42538.854166666664</v>
      </c>
      <c r="B3986">
        <v>1.12808</v>
      </c>
      <c r="C3986">
        <v>1.1284000000000001</v>
      </c>
      <c r="D3986">
        <v>1.1278600000000001</v>
      </c>
      <c r="E3986">
        <v>1.12801</v>
      </c>
      <c r="F3986">
        <v>3703</v>
      </c>
      <c r="H3986">
        <f t="shared" si="1296"/>
        <v>1.4999999999987246E-4</v>
      </c>
      <c r="I3986">
        <f t="shared" si="1292"/>
        <v>56.663602941177132</v>
      </c>
      <c r="J3986">
        <f t="shared" si="1285"/>
        <v>92.268977593006611</v>
      </c>
      <c r="K3986">
        <f t="shared" si="1293"/>
        <v>0</v>
      </c>
      <c r="L3986">
        <f t="shared" si="1294"/>
        <v>1</v>
      </c>
      <c r="M3986">
        <f t="shared" si="1295"/>
        <v>0</v>
      </c>
      <c r="N3986">
        <f t="shared" ca="1" si="1290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7"/>
        <v>0.05</v>
      </c>
      <c r="R3986">
        <f t="shared" ca="1" si="1298"/>
        <v>0</v>
      </c>
      <c r="S3986">
        <f t="shared" ca="1" si="1299"/>
        <v>102.09990000000012</v>
      </c>
      <c r="T3986">
        <f t="shared" ca="1" si="1300"/>
        <v>0</v>
      </c>
      <c r="U3986">
        <f t="shared" ca="1" si="1301"/>
        <v>0</v>
      </c>
      <c r="Z3986">
        <f t="shared" si="1286"/>
        <v>1.12958</v>
      </c>
      <c r="AA3986">
        <f t="shared" si="1287"/>
        <v>1.1241399999999999</v>
      </c>
      <c r="AB3986">
        <f t="shared" si="1291"/>
        <v>71.139705882352217</v>
      </c>
      <c r="AC3986">
        <f t="shared" si="1289"/>
        <v>61.029411764706481</v>
      </c>
      <c r="AE3986">
        <f t="shared" si="1283"/>
        <v>1.1284000000000001</v>
      </c>
      <c r="AF3986">
        <f t="shared" si="1284"/>
        <v>1.12541</v>
      </c>
      <c r="AG3986">
        <f t="shared" si="1288"/>
        <v>86.956521739126885</v>
      </c>
      <c r="AH3986">
        <f t="shared" si="1302"/>
        <v>89.5273071910905</v>
      </c>
    </row>
    <row r="3987" spans="1:34" x14ac:dyDescent="0.25">
      <c r="A3987" s="1">
        <v>42538.864583333336</v>
      </c>
      <c r="B3987">
        <v>1.1280300000000001</v>
      </c>
      <c r="C3987">
        <v>1.12805</v>
      </c>
      <c r="D3987">
        <v>1.1274900000000001</v>
      </c>
      <c r="E3987">
        <v>1.12767</v>
      </c>
      <c r="F3987">
        <v>3602</v>
      </c>
      <c r="H3987">
        <f t="shared" si="1296"/>
        <v>1.7999999999984695E-4</v>
      </c>
      <c r="I3987">
        <f t="shared" si="1292"/>
        <v>61.029411764706481</v>
      </c>
      <c r="J3987">
        <f t="shared" si="1285"/>
        <v>89.5273071910905</v>
      </c>
      <c r="K3987">
        <f t="shared" si="1293"/>
        <v>0</v>
      </c>
      <c r="L3987">
        <f t="shared" si="1294"/>
        <v>0</v>
      </c>
      <c r="M3987">
        <f t="shared" si="1295"/>
        <v>0</v>
      </c>
      <c r="N3987">
        <f t="shared" ca="1" si="1290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7"/>
        <v>0.05</v>
      </c>
      <c r="R3987">
        <f t="shared" ca="1" si="1298"/>
        <v>0</v>
      </c>
      <c r="S3987">
        <f t="shared" ca="1" si="1299"/>
        <v>102.09990000000012</v>
      </c>
      <c r="T3987">
        <f t="shared" ca="1" si="1300"/>
        <v>0</v>
      </c>
      <c r="U3987">
        <f t="shared" ca="1" si="1301"/>
        <v>0</v>
      </c>
      <c r="Z3987">
        <f t="shared" si="1286"/>
        <v>1.12958</v>
      </c>
      <c r="AA3987">
        <f t="shared" si="1287"/>
        <v>1.1241399999999999</v>
      </c>
      <c r="AB3987">
        <f t="shared" si="1291"/>
        <v>64.889705882352217</v>
      </c>
      <c r="AC3987">
        <f t="shared" si="1289"/>
        <v>65.808823529411939</v>
      </c>
      <c r="AE3987">
        <f t="shared" ref="AE3987:AE4050" si="1303">MAX($C3981:$C3987)</f>
        <v>1.1284000000000001</v>
      </c>
      <c r="AF3987">
        <f t="shared" ref="AF3987:AF4050" si="1304">MIN($D3981:$D3987)</f>
        <v>1.12626</v>
      </c>
      <c r="AG3987">
        <f t="shared" si="1288"/>
        <v>65.887850467284622</v>
      </c>
      <c r="AH3987">
        <f t="shared" si="1302"/>
        <v>76.422186103205746</v>
      </c>
    </row>
    <row r="3988" spans="1:34" x14ac:dyDescent="0.25">
      <c r="A3988" s="1">
        <v>42538.875</v>
      </c>
      <c r="B3988">
        <v>1.1276600000000001</v>
      </c>
      <c r="C3988">
        <v>1.1285099999999999</v>
      </c>
      <c r="D3988">
        <v>1.1275999999999999</v>
      </c>
      <c r="E3988">
        <v>1.12845</v>
      </c>
      <c r="F3988">
        <v>3938</v>
      </c>
      <c r="H3988">
        <f t="shared" si="1296"/>
        <v>6.0000000000171028E-5</v>
      </c>
      <c r="I3988">
        <f t="shared" si="1292"/>
        <v>65.808823529411939</v>
      </c>
      <c r="J3988">
        <f t="shared" ref="J3988:J4051" si="1305">AH3987</f>
        <v>76.422186103205746</v>
      </c>
      <c r="K3988">
        <f t="shared" si="1293"/>
        <v>0</v>
      </c>
      <c r="L3988">
        <f t="shared" si="1294"/>
        <v>0</v>
      </c>
      <c r="M3988">
        <f t="shared" si="1295"/>
        <v>0</v>
      </c>
      <c r="N3988">
        <f t="shared" ca="1" si="1290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7"/>
        <v>0.05</v>
      </c>
      <c r="R3988">
        <f t="shared" ca="1" si="1298"/>
        <v>0</v>
      </c>
      <c r="S3988">
        <f t="shared" ca="1" si="1299"/>
        <v>102.09990000000012</v>
      </c>
      <c r="T3988">
        <f t="shared" ca="1" si="1300"/>
        <v>0</v>
      </c>
      <c r="U3988">
        <f t="shared" ca="1" si="1301"/>
        <v>0</v>
      </c>
      <c r="Z3988">
        <f t="shared" si="1286"/>
        <v>1.12958</v>
      </c>
      <c r="AA3988">
        <f t="shared" si="1287"/>
        <v>1.1241399999999999</v>
      </c>
      <c r="AB3988">
        <f t="shared" si="1291"/>
        <v>79.227941176469628</v>
      </c>
      <c r="AC3988">
        <f t="shared" si="1289"/>
        <v>71.966911764705458</v>
      </c>
      <c r="AE3988">
        <f t="shared" si="1303"/>
        <v>1.1285099999999999</v>
      </c>
      <c r="AF3988">
        <f t="shared" si="1304"/>
        <v>1.1265799999999999</v>
      </c>
      <c r="AG3988">
        <f t="shared" si="1288"/>
        <v>96.891191709847178</v>
      </c>
      <c r="AH3988">
        <f t="shared" si="1302"/>
        <v>81.3895210885659</v>
      </c>
    </row>
    <row r="3989" spans="1:34" x14ac:dyDescent="0.25">
      <c r="A3989" s="1">
        <v>42538.885416666664</v>
      </c>
      <c r="B3989">
        <v>1.1284700000000001</v>
      </c>
      <c r="C3989">
        <v>1.1287</v>
      </c>
      <c r="D3989">
        <v>1.1283000000000001</v>
      </c>
      <c r="E3989">
        <v>1.1284000000000001</v>
      </c>
      <c r="F3989">
        <v>3773</v>
      </c>
      <c r="H3989">
        <f t="shared" si="1296"/>
        <v>9.9999999999988987E-5</v>
      </c>
      <c r="I3989">
        <f t="shared" si="1292"/>
        <v>71.966911764705458</v>
      </c>
      <c r="J3989">
        <f t="shared" si="1305"/>
        <v>81.3895210885659</v>
      </c>
      <c r="K3989">
        <f t="shared" si="1293"/>
        <v>0</v>
      </c>
      <c r="L3989">
        <f t="shared" si="1294"/>
        <v>0</v>
      </c>
      <c r="M3989">
        <f t="shared" si="1295"/>
        <v>0</v>
      </c>
      <c r="N3989">
        <f t="shared" ca="1" si="1290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7"/>
        <v>0.05</v>
      </c>
      <c r="R3989">
        <f t="shared" ca="1" si="1298"/>
        <v>0</v>
      </c>
      <c r="S3989">
        <f t="shared" ca="1" si="1299"/>
        <v>102.09990000000012</v>
      </c>
      <c r="T3989">
        <f t="shared" ca="1" si="1300"/>
        <v>0</v>
      </c>
      <c r="U3989">
        <f t="shared" ca="1" si="1301"/>
        <v>0</v>
      </c>
      <c r="Z3989">
        <f t="shared" si="1286"/>
        <v>1.12958</v>
      </c>
      <c r="AA3989">
        <f t="shared" si="1287"/>
        <v>1.1241399999999999</v>
      </c>
      <c r="AB3989">
        <f t="shared" si="1291"/>
        <v>78.308823529412962</v>
      </c>
      <c r="AC3989">
        <f t="shared" si="1289"/>
        <v>73.39154411764676</v>
      </c>
      <c r="AE3989">
        <f t="shared" si="1303"/>
        <v>1.1287</v>
      </c>
      <c r="AF3989">
        <f t="shared" si="1304"/>
        <v>1.1265799999999999</v>
      </c>
      <c r="AG3989">
        <f t="shared" si="1288"/>
        <v>85.849056603775949</v>
      </c>
      <c r="AH3989">
        <f t="shared" si="1302"/>
        <v>91.370124156811556</v>
      </c>
    </row>
    <row r="3990" spans="1:34" x14ac:dyDescent="0.25">
      <c r="A3990" s="1">
        <v>42538.895833333336</v>
      </c>
      <c r="B3990">
        <v>1.12839</v>
      </c>
      <c r="C3990">
        <v>1.1287100000000001</v>
      </c>
      <c r="D3990">
        <v>1.1281300000000001</v>
      </c>
      <c r="E3990">
        <v>1.1282099999999999</v>
      </c>
      <c r="F3990">
        <v>3539</v>
      </c>
      <c r="H3990">
        <f t="shared" si="1296"/>
        <v>7.9999999999857963E-5</v>
      </c>
      <c r="I3990">
        <f t="shared" si="1292"/>
        <v>73.39154411764676</v>
      </c>
      <c r="J3990">
        <f t="shared" si="1305"/>
        <v>91.370124156811556</v>
      </c>
      <c r="K3990">
        <f t="shared" si="1293"/>
        <v>0</v>
      </c>
      <c r="L3990">
        <f t="shared" si="1294"/>
        <v>0</v>
      </c>
      <c r="M3990">
        <f t="shared" si="1295"/>
        <v>0</v>
      </c>
      <c r="N3990">
        <f t="shared" ca="1" si="1290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7"/>
        <v>0.05</v>
      </c>
      <c r="R3990">
        <f t="shared" ca="1" si="1298"/>
        <v>0</v>
      </c>
      <c r="S3990">
        <f t="shared" ca="1" si="1299"/>
        <v>102.09990000000012</v>
      </c>
      <c r="T3990">
        <f t="shared" ca="1" si="1300"/>
        <v>0</v>
      </c>
      <c r="U3990">
        <f t="shared" ca="1" si="1301"/>
        <v>0</v>
      </c>
      <c r="Z3990">
        <f t="shared" ref="Z3990:Z4053" si="1306">MAX($C3969:$C3990)</f>
        <v>1.12958</v>
      </c>
      <c r="AA3990">
        <f t="shared" ref="AA3990:AA4053" si="1307">MIN($D3969:$D3990)</f>
        <v>1.1241399999999999</v>
      </c>
      <c r="AB3990">
        <f t="shared" si="1291"/>
        <v>74.816176470587038</v>
      </c>
      <c r="AC3990">
        <f t="shared" si="1289"/>
        <v>74.310661764705458</v>
      </c>
      <c r="AE3990">
        <f t="shared" si="1303"/>
        <v>1.1287100000000001</v>
      </c>
      <c r="AF3990">
        <f t="shared" si="1304"/>
        <v>1.12663</v>
      </c>
      <c r="AG3990">
        <f t="shared" si="1288"/>
        <v>75.961538461531376</v>
      </c>
      <c r="AH3990">
        <f t="shared" si="1302"/>
        <v>80.905297532653663</v>
      </c>
    </row>
    <row r="3991" spans="1:34" x14ac:dyDescent="0.25">
      <c r="A3991" s="1">
        <v>42538.90625</v>
      </c>
      <c r="B3991">
        <v>1.12822</v>
      </c>
      <c r="C3991">
        <v>1.1283000000000001</v>
      </c>
      <c r="D3991">
        <v>1.1268199999999999</v>
      </c>
      <c r="E3991">
        <v>1.1271800000000001</v>
      </c>
      <c r="F3991">
        <v>3876</v>
      </c>
      <c r="H3991">
        <f t="shared" si="1296"/>
        <v>3.6000000000013799E-4</v>
      </c>
      <c r="I3991">
        <f t="shared" si="1292"/>
        <v>74.310661764705458</v>
      </c>
      <c r="J3991">
        <f t="shared" si="1305"/>
        <v>80.905297532653663</v>
      </c>
      <c r="K3991">
        <f t="shared" si="1293"/>
        <v>0</v>
      </c>
      <c r="L3991">
        <f t="shared" si="1294"/>
        <v>0</v>
      </c>
      <c r="M3991">
        <f t="shared" si="1295"/>
        <v>0</v>
      </c>
      <c r="N3991">
        <f t="shared" ca="1" si="1290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1">
        <f t="shared" ca="1" si="1297"/>
        <v>0.05</v>
      </c>
      <c r="R3991">
        <f t="shared" ca="1" si="1298"/>
        <v>0</v>
      </c>
      <c r="S3991">
        <f t="shared" ca="1" si="1299"/>
        <v>102.09990000000012</v>
      </c>
      <c r="T3991">
        <f t="shared" ca="1" si="1300"/>
        <v>0</v>
      </c>
      <c r="U3991">
        <f t="shared" ca="1" si="1301"/>
        <v>0</v>
      </c>
      <c r="Z3991">
        <f t="shared" si="1306"/>
        <v>1.12958</v>
      </c>
      <c r="AA3991">
        <f t="shared" si="1307"/>
        <v>1.1241399999999999</v>
      </c>
      <c r="AB3991">
        <f t="shared" si="1291"/>
        <v>55.882352941178148</v>
      </c>
      <c r="AC3991">
        <f t="shared" si="1289"/>
        <v>72.058823529411953</v>
      </c>
      <c r="AE3991">
        <f t="shared" si="1303"/>
        <v>1.1287100000000001</v>
      </c>
      <c r="AF3991">
        <f t="shared" si="1304"/>
        <v>1.1268199999999999</v>
      </c>
      <c r="AG3991">
        <f t="shared" ref="AG3991:AG4054" si="1308">($E3991-$AF3991)/($AE3991-$AF3991)*100</f>
        <v>19.047619047624643</v>
      </c>
      <c r="AH3991">
        <f t="shared" si="1302"/>
        <v>47.504578754578006</v>
      </c>
    </row>
    <row r="3992" spans="1:34" x14ac:dyDescent="0.25">
      <c r="A3992" s="1">
        <v>42538.916666666664</v>
      </c>
      <c r="B3992">
        <v>1.12721</v>
      </c>
      <c r="C3992">
        <v>1.12822</v>
      </c>
      <c r="D3992">
        <v>1.1272</v>
      </c>
      <c r="E3992">
        <v>1.1275900000000001</v>
      </c>
      <c r="F3992">
        <v>3448</v>
      </c>
      <c r="H3992">
        <f t="shared" si="1296"/>
        <v>1.0000000000065512E-5</v>
      </c>
      <c r="I3992">
        <f t="shared" si="1292"/>
        <v>72.058823529411953</v>
      </c>
      <c r="J3992">
        <f t="shared" si="1305"/>
        <v>47.504578754578006</v>
      </c>
      <c r="K3992">
        <f t="shared" si="1293"/>
        <v>0</v>
      </c>
      <c r="L3992">
        <f t="shared" si="1294"/>
        <v>0</v>
      </c>
      <c r="M3992">
        <f t="shared" si="1295"/>
        <v>0</v>
      </c>
      <c r="N3992">
        <f t="shared" ca="1" si="1290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7"/>
        <v>0.05</v>
      </c>
      <c r="R3992">
        <f t="shared" ca="1" si="1298"/>
        <v>0</v>
      </c>
      <c r="S3992">
        <f t="shared" ca="1" si="1299"/>
        <v>102.09990000000012</v>
      </c>
      <c r="T3992">
        <f t="shared" ca="1" si="1300"/>
        <v>0</v>
      </c>
      <c r="U3992">
        <f t="shared" ca="1" si="1301"/>
        <v>0</v>
      </c>
      <c r="Z3992">
        <f t="shared" si="1306"/>
        <v>1.12958</v>
      </c>
      <c r="AA3992">
        <f t="shared" si="1307"/>
        <v>1.1241399999999999</v>
      </c>
      <c r="AB3992">
        <f t="shared" si="1291"/>
        <v>63.419117647060745</v>
      </c>
      <c r="AC3992">
        <f t="shared" si="1289"/>
        <v>68.106617647059721</v>
      </c>
      <c r="AE3992">
        <f t="shared" si="1303"/>
        <v>1.1287100000000001</v>
      </c>
      <c r="AF3992">
        <f t="shared" si="1304"/>
        <v>1.1268199999999999</v>
      </c>
      <c r="AG3992">
        <f t="shared" si="1308"/>
        <v>40.74074074074553</v>
      </c>
      <c r="AH3992">
        <f t="shared" si="1302"/>
        <v>29.894179894185086</v>
      </c>
    </row>
    <row r="3993" spans="1:34" x14ac:dyDescent="0.25">
      <c r="A3993" s="1">
        <v>42538.927083333336</v>
      </c>
      <c r="B3993">
        <v>1.12757</v>
      </c>
      <c r="C3993">
        <v>1.12774</v>
      </c>
      <c r="D3993">
        <v>1.1270500000000001</v>
      </c>
      <c r="E3993">
        <v>1.1274500000000001</v>
      </c>
      <c r="F3993">
        <v>3714</v>
      </c>
      <c r="H3993">
        <f t="shared" si="1296"/>
        <v>3.9999999999995595E-4</v>
      </c>
      <c r="I3993">
        <f t="shared" si="1292"/>
        <v>68.106617647059721</v>
      </c>
      <c r="J3993">
        <f t="shared" si="1305"/>
        <v>29.894179894185086</v>
      </c>
      <c r="K3993">
        <f t="shared" si="1293"/>
        <v>0</v>
      </c>
      <c r="L3993">
        <f t="shared" si="1294"/>
        <v>-1</v>
      </c>
      <c r="M3993">
        <f t="shared" si="1295"/>
        <v>0</v>
      </c>
      <c r="N3993">
        <f t="shared" ca="1" si="1290"/>
        <v>0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7"/>
        <v>0.05</v>
      </c>
      <c r="R3993">
        <f t="shared" ca="1" si="1298"/>
        <v>0</v>
      </c>
      <c r="S3993">
        <f t="shared" ca="1" si="1299"/>
        <v>102.09990000000012</v>
      </c>
      <c r="T3993">
        <f t="shared" ca="1" si="1300"/>
        <v>0</v>
      </c>
      <c r="U3993">
        <f t="shared" ca="1" si="1301"/>
        <v>0</v>
      </c>
      <c r="Z3993">
        <f t="shared" si="1306"/>
        <v>1.12958</v>
      </c>
      <c r="AA3993">
        <f t="shared" si="1307"/>
        <v>1.1241399999999999</v>
      </c>
      <c r="AB3993">
        <f t="shared" si="1291"/>
        <v>60.845588235295558</v>
      </c>
      <c r="AC3993">
        <f t="shared" si="1289"/>
        <v>63.740808823530372</v>
      </c>
      <c r="AE3993">
        <f t="shared" si="1303"/>
        <v>1.1287100000000001</v>
      </c>
      <c r="AF3993">
        <f t="shared" si="1304"/>
        <v>1.1268199999999999</v>
      </c>
      <c r="AG3993">
        <f t="shared" si="1308"/>
        <v>33.333333333337251</v>
      </c>
      <c r="AH3993">
        <f t="shared" si="1302"/>
        <v>37.037037037041387</v>
      </c>
    </row>
    <row r="3994" spans="1:34" x14ac:dyDescent="0.25">
      <c r="A3994" s="1">
        <v>42538.9375</v>
      </c>
      <c r="B3994">
        <v>1.12744</v>
      </c>
      <c r="C3994">
        <v>1.1282000000000001</v>
      </c>
      <c r="D3994">
        <v>1.12744</v>
      </c>
      <c r="E3994">
        <v>1.1281399999999999</v>
      </c>
      <c r="F3994">
        <v>3885</v>
      </c>
      <c r="H3994">
        <f t="shared" si="1296"/>
        <v>0</v>
      </c>
      <c r="I3994">
        <f t="shared" si="1292"/>
        <v>63.740808823530372</v>
      </c>
      <c r="J3994">
        <f t="shared" si="1305"/>
        <v>37.037037037041387</v>
      </c>
      <c r="K3994">
        <f t="shared" si="1293"/>
        <v>0</v>
      </c>
      <c r="L3994">
        <f t="shared" si="1294"/>
        <v>-1</v>
      </c>
      <c r="M3994">
        <f t="shared" si="1295"/>
        <v>0</v>
      </c>
      <c r="N3994">
        <f t="shared" ca="1" si="1290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7"/>
        <v>0.05</v>
      </c>
      <c r="R3994">
        <f t="shared" ca="1" si="1298"/>
        <v>0</v>
      </c>
      <c r="S3994">
        <f t="shared" ca="1" si="1299"/>
        <v>102.09990000000012</v>
      </c>
      <c r="T3994">
        <f t="shared" ca="1" si="1300"/>
        <v>0</v>
      </c>
      <c r="U3994">
        <f t="shared" ca="1" si="1301"/>
        <v>0</v>
      </c>
      <c r="Z3994">
        <f t="shared" si="1306"/>
        <v>1.12958</v>
      </c>
      <c r="AA3994">
        <f t="shared" si="1307"/>
        <v>1.1241399999999999</v>
      </c>
      <c r="AB3994">
        <f t="shared" si="1291"/>
        <v>73.529411764704449</v>
      </c>
      <c r="AC3994">
        <f t="shared" ref="AC3994:AC4057" si="1309">AVERAGE(AB3991:AB3994)</f>
        <v>63.419117647059721</v>
      </c>
      <c r="AE3994">
        <f t="shared" si="1303"/>
        <v>1.1287100000000001</v>
      </c>
      <c r="AF3994">
        <f t="shared" si="1304"/>
        <v>1.1268199999999999</v>
      </c>
      <c r="AG3994">
        <f t="shared" si="1308"/>
        <v>69.841269841262942</v>
      </c>
      <c r="AH3994">
        <f t="shared" si="1302"/>
        <v>51.587301587300097</v>
      </c>
    </row>
    <row r="3995" spans="1:34" x14ac:dyDescent="0.25">
      <c r="A3995" s="1">
        <v>42538.947916666664</v>
      </c>
      <c r="B3995">
        <v>1.1281300000000001</v>
      </c>
      <c r="C3995">
        <v>1.1283099999999999</v>
      </c>
      <c r="D3995">
        <v>1.12775</v>
      </c>
      <c r="E3995">
        <v>1.1278300000000001</v>
      </c>
      <c r="F3995">
        <v>3731</v>
      </c>
      <c r="H3995">
        <f t="shared" si="1296"/>
        <v>8.0000000000080007E-5</v>
      </c>
      <c r="I3995">
        <f t="shared" si="1292"/>
        <v>63.419117647059721</v>
      </c>
      <c r="J3995">
        <f t="shared" si="1305"/>
        <v>51.587301587300097</v>
      </c>
      <c r="K3995">
        <f t="shared" si="1293"/>
        <v>0</v>
      </c>
      <c r="L3995">
        <f t="shared" si="1294"/>
        <v>0</v>
      </c>
      <c r="M3995">
        <f t="shared" si="1295"/>
        <v>0</v>
      </c>
      <c r="N3995">
        <f t="shared" ca="1" si="1290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7"/>
        <v>0.05</v>
      </c>
      <c r="R3995">
        <f t="shared" ca="1" si="1298"/>
        <v>0</v>
      </c>
      <c r="S3995">
        <f t="shared" ca="1" si="1299"/>
        <v>102.09990000000012</v>
      </c>
      <c r="T3995">
        <f t="shared" ca="1" si="1300"/>
        <v>0</v>
      </c>
      <c r="U3995">
        <f t="shared" ca="1" si="1301"/>
        <v>0</v>
      </c>
      <c r="Z3995">
        <f t="shared" si="1306"/>
        <v>1.12907</v>
      </c>
      <c r="AA3995">
        <f t="shared" si="1307"/>
        <v>1.1241399999999999</v>
      </c>
      <c r="AB3995">
        <f t="shared" si="1291"/>
        <v>74.847870182558168</v>
      </c>
      <c r="AC3995">
        <f t="shared" si="1309"/>
        <v>68.160496957404732</v>
      </c>
      <c r="AE3995">
        <f t="shared" si="1303"/>
        <v>1.1287100000000001</v>
      </c>
      <c r="AF3995">
        <f t="shared" si="1304"/>
        <v>1.1268199999999999</v>
      </c>
      <c r="AG3995">
        <f t="shared" si="1308"/>
        <v>53.439153439158041</v>
      </c>
      <c r="AH3995">
        <f t="shared" si="1302"/>
        <v>61.640211640210495</v>
      </c>
    </row>
    <row r="3996" spans="1:34" x14ac:dyDescent="0.25">
      <c r="A3996" s="1">
        <v>42538.958333333336</v>
      </c>
      <c r="B3996">
        <v>1.12784</v>
      </c>
      <c r="C3996">
        <v>1.12795</v>
      </c>
      <c r="D3996">
        <v>1.12758</v>
      </c>
      <c r="E3996">
        <v>1.12771</v>
      </c>
      <c r="F3996">
        <v>3292</v>
      </c>
      <c r="H3996">
        <f t="shared" si="1296"/>
        <v>1.2999999999996348E-4</v>
      </c>
      <c r="I3996">
        <f t="shared" si="1292"/>
        <v>68.160496957404732</v>
      </c>
      <c r="J3996">
        <f t="shared" si="1305"/>
        <v>61.640211640210495</v>
      </c>
      <c r="K3996">
        <f t="shared" si="1293"/>
        <v>0</v>
      </c>
      <c r="L3996">
        <f t="shared" si="1294"/>
        <v>0</v>
      </c>
      <c r="M3996">
        <f t="shared" si="1295"/>
        <v>0</v>
      </c>
      <c r="N3996">
        <f t="shared" ref="N3996:N4059" ca="1" si="1310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7"/>
        <v>0.05</v>
      </c>
      <c r="R3996">
        <f t="shared" ca="1" si="1298"/>
        <v>0</v>
      </c>
      <c r="S3996">
        <f t="shared" ca="1" si="1299"/>
        <v>102.09990000000012</v>
      </c>
      <c r="T3996">
        <f t="shared" ca="1" si="1300"/>
        <v>0</v>
      </c>
      <c r="U3996">
        <f t="shared" ca="1" si="1301"/>
        <v>0</v>
      </c>
      <c r="Z3996">
        <f t="shared" si="1306"/>
        <v>1.1287100000000001</v>
      </c>
      <c r="AA3996">
        <f t="shared" si="1307"/>
        <v>1.1241399999999999</v>
      </c>
      <c r="AB3996">
        <f t="shared" si="1291"/>
        <v>78.118161925600177</v>
      </c>
      <c r="AC3996">
        <f t="shared" si="1309"/>
        <v>71.835258027039586</v>
      </c>
      <c r="AE3996">
        <f t="shared" si="1303"/>
        <v>1.1287100000000001</v>
      </c>
      <c r="AF3996">
        <f t="shared" si="1304"/>
        <v>1.1268199999999999</v>
      </c>
      <c r="AG3996">
        <f t="shared" si="1308"/>
        <v>47.089947089945909</v>
      </c>
      <c r="AH3996">
        <f t="shared" si="1302"/>
        <v>50.264550264551971</v>
      </c>
    </row>
    <row r="3997" spans="1:34" x14ac:dyDescent="0.25">
      <c r="A3997" s="1">
        <v>42538.96875</v>
      </c>
      <c r="B3997">
        <v>1.12771</v>
      </c>
      <c r="C3997">
        <v>1.1278600000000001</v>
      </c>
      <c r="D3997">
        <v>1.1275200000000001</v>
      </c>
      <c r="E3997">
        <v>1.1277999999999999</v>
      </c>
      <c r="F3997">
        <v>3072</v>
      </c>
      <c r="H3997">
        <f t="shared" si="1296"/>
        <v>1.8999999999991246E-4</v>
      </c>
      <c r="I3997">
        <f t="shared" si="1292"/>
        <v>71.835258027039586</v>
      </c>
      <c r="J3997">
        <f t="shared" si="1305"/>
        <v>50.264550264551971</v>
      </c>
      <c r="K3997">
        <f t="shared" si="1293"/>
        <v>0</v>
      </c>
      <c r="L3997">
        <f t="shared" si="1294"/>
        <v>0</v>
      </c>
      <c r="M3997">
        <f t="shared" si="1295"/>
        <v>0</v>
      </c>
      <c r="N3997">
        <f t="shared" ca="1" si="1310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7"/>
        <v>0.05</v>
      </c>
      <c r="R3997">
        <f t="shared" ca="1" si="1298"/>
        <v>0</v>
      </c>
      <c r="S3997">
        <f t="shared" ca="1" si="1299"/>
        <v>102.09990000000012</v>
      </c>
      <c r="T3997">
        <f t="shared" ca="1" si="1300"/>
        <v>0</v>
      </c>
      <c r="U3997">
        <f t="shared" ca="1" si="1301"/>
        <v>0</v>
      </c>
      <c r="Z3997">
        <f t="shared" si="1306"/>
        <v>1.1287100000000001</v>
      </c>
      <c r="AA3997">
        <f t="shared" si="1307"/>
        <v>1.12415</v>
      </c>
      <c r="AB3997">
        <f t="shared" si="1291"/>
        <v>80.043859649119199</v>
      </c>
      <c r="AC3997">
        <f t="shared" si="1309"/>
        <v>76.634825880495498</v>
      </c>
      <c r="AE3997">
        <f t="shared" si="1303"/>
        <v>1.1283099999999999</v>
      </c>
      <c r="AF3997">
        <f t="shared" si="1304"/>
        <v>1.1268199999999999</v>
      </c>
      <c r="AG3997">
        <f t="shared" si="1308"/>
        <v>65.771812080536009</v>
      </c>
      <c r="AH3997">
        <f t="shared" si="1302"/>
        <v>56.430879585240959</v>
      </c>
    </row>
    <row r="3998" spans="1:34" x14ac:dyDescent="0.25">
      <c r="A3998" s="1">
        <v>42538.979166666664</v>
      </c>
      <c r="B3998">
        <v>1.12782</v>
      </c>
      <c r="C3998">
        <v>1.12788</v>
      </c>
      <c r="D3998">
        <v>1.1274999999999999</v>
      </c>
      <c r="E3998">
        <v>1.1277900000000001</v>
      </c>
      <c r="F3998">
        <v>3157</v>
      </c>
      <c r="H3998">
        <f t="shared" si="1296"/>
        <v>2.9000000000012349E-4</v>
      </c>
      <c r="I3998">
        <f t="shared" si="1292"/>
        <v>76.634825880495498</v>
      </c>
      <c r="J3998">
        <f t="shared" si="1305"/>
        <v>56.430879585240959</v>
      </c>
      <c r="K3998">
        <f t="shared" si="1293"/>
        <v>0</v>
      </c>
      <c r="L3998">
        <f t="shared" si="1294"/>
        <v>0</v>
      </c>
      <c r="M3998">
        <f t="shared" si="1295"/>
        <v>0</v>
      </c>
      <c r="N3998">
        <f t="shared" ca="1" si="1310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998">
        <f t="shared" ca="1" si="1297"/>
        <v>0.05</v>
      </c>
      <c r="R3998">
        <f t="shared" ca="1" si="1298"/>
        <v>-5.5000000000005045E-4</v>
      </c>
      <c r="S3998">
        <f t="shared" ca="1" si="1299"/>
        <v>102.07040000000012</v>
      </c>
      <c r="T3998">
        <f t="shared" ca="1" si="1300"/>
        <v>-1</v>
      </c>
      <c r="U3998">
        <f t="shared" ca="1" si="1301"/>
        <v>-2.9500000000002524E-2</v>
      </c>
      <c r="Z3998">
        <f t="shared" si="1306"/>
        <v>1.1287100000000001</v>
      </c>
      <c r="AA3998">
        <f t="shared" si="1307"/>
        <v>1.12442</v>
      </c>
      <c r="AB3998">
        <f t="shared" si="1291"/>
        <v>78.554778554778451</v>
      </c>
      <c r="AC3998">
        <f t="shared" si="1309"/>
        <v>77.891167578014006</v>
      </c>
      <c r="AE3998">
        <f t="shared" si="1303"/>
        <v>1.1283099999999999</v>
      </c>
      <c r="AF3998">
        <f t="shared" si="1304"/>
        <v>1.1270500000000001</v>
      </c>
      <c r="AG3998">
        <f t="shared" si="1308"/>
        <v>58.730158730164327</v>
      </c>
      <c r="AH3998">
        <f t="shared" si="1302"/>
        <v>62.250985405350164</v>
      </c>
    </row>
    <row r="3999" spans="1:34" x14ac:dyDescent="0.25">
      <c r="A3999" s="1">
        <v>42538.989583333336</v>
      </c>
      <c r="B3999">
        <v>1.12778</v>
      </c>
      <c r="C3999">
        <v>1.1279399999999999</v>
      </c>
      <c r="D3999">
        <v>1.12704</v>
      </c>
      <c r="E3999">
        <v>1.1272899999999999</v>
      </c>
      <c r="F3999">
        <v>3169</v>
      </c>
      <c r="H3999">
        <f t="shared" si="1296"/>
        <v>2.4999999999986144E-4</v>
      </c>
      <c r="I3999">
        <f t="shared" si="1292"/>
        <v>77.891167578014006</v>
      </c>
      <c r="J3999">
        <f t="shared" si="1305"/>
        <v>62.250985405350164</v>
      </c>
      <c r="K3999">
        <f t="shared" si="1293"/>
        <v>-1</v>
      </c>
      <c r="L3999">
        <f t="shared" si="1294"/>
        <v>0</v>
      </c>
      <c r="M3999">
        <f t="shared" si="1295"/>
        <v>0</v>
      </c>
      <c r="N3999">
        <f t="shared" ca="1" si="1310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7"/>
        <v>0.05</v>
      </c>
      <c r="R3999">
        <f t="shared" ca="1" si="1298"/>
        <v>0</v>
      </c>
      <c r="S3999">
        <f t="shared" ca="1" si="1299"/>
        <v>102.07040000000012</v>
      </c>
      <c r="T3999">
        <f t="shared" ca="1" si="1300"/>
        <v>0</v>
      </c>
      <c r="U3999">
        <f t="shared" ca="1" si="1301"/>
        <v>0</v>
      </c>
      <c r="Z3999">
        <f t="shared" si="1306"/>
        <v>1.1287100000000001</v>
      </c>
      <c r="AA3999">
        <f t="shared" si="1307"/>
        <v>1.12442</v>
      </c>
      <c r="AB3999">
        <f t="shared" si="1291"/>
        <v>66.89976689976325</v>
      </c>
      <c r="AC3999">
        <f t="shared" si="1309"/>
        <v>75.904141757315273</v>
      </c>
      <c r="AE3999">
        <f t="shared" si="1303"/>
        <v>1.1283099999999999</v>
      </c>
      <c r="AF3999">
        <f t="shared" si="1304"/>
        <v>1.12704</v>
      </c>
      <c r="AG3999">
        <f t="shared" si="1308"/>
        <v>19.685039370069653</v>
      </c>
      <c r="AH3999">
        <f t="shared" si="1302"/>
        <v>39.20759905011699</v>
      </c>
    </row>
    <row r="4000" spans="1:34" x14ac:dyDescent="0.25">
      <c r="A4000" s="1">
        <v>42540.958333333336</v>
      </c>
      <c r="B4000">
        <v>1.1323399999999999</v>
      </c>
      <c r="C4000">
        <v>1.1326000000000001</v>
      </c>
      <c r="D4000">
        <v>1.1322300000000001</v>
      </c>
      <c r="E4000">
        <v>1.1323799999999999</v>
      </c>
      <c r="F4000">
        <v>1424</v>
      </c>
      <c r="H4000">
        <f t="shared" si="1296"/>
        <v>1.0999999999983245E-4</v>
      </c>
      <c r="I4000">
        <f t="shared" si="1292"/>
        <v>75.904141757315273</v>
      </c>
      <c r="J4000">
        <f t="shared" si="1305"/>
        <v>39.20759905011699</v>
      </c>
      <c r="K4000">
        <f t="shared" si="1293"/>
        <v>-1</v>
      </c>
      <c r="L4000">
        <f t="shared" si="1294"/>
        <v>-1</v>
      </c>
      <c r="M4000">
        <f t="shared" si="1295"/>
        <v>-1</v>
      </c>
      <c r="N4000">
        <f t="shared" ca="1" si="1310"/>
        <v>-1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7"/>
        <v>0.05</v>
      </c>
      <c r="R4000">
        <f t="shared" ca="1" si="1298"/>
        <v>0</v>
      </c>
      <c r="S4000">
        <f t="shared" ca="1" si="1299"/>
        <v>102.07040000000012</v>
      </c>
      <c r="T4000">
        <f t="shared" ca="1" si="1300"/>
        <v>0</v>
      </c>
      <c r="U4000">
        <f t="shared" ca="1" si="1301"/>
        <v>0</v>
      </c>
      <c r="Z4000">
        <f t="shared" si="1306"/>
        <v>1.1326000000000001</v>
      </c>
      <c r="AA4000">
        <f t="shared" si="1307"/>
        <v>1.1247100000000001</v>
      </c>
      <c r="AB4000">
        <f t="shared" si="1291"/>
        <v>97.211660329529664</v>
      </c>
      <c r="AC4000">
        <f t="shared" si="1309"/>
        <v>80.677516358297638</v>
      </c>
      <c r="AE4000">
        <f t="shared" si="1303"/>
        <v>1.1326000000000001</v>
      </c>
      <c r="AF4000">
        <f t="shared" si="1304"/>
        <v>1.12704</v>
      </c>
      <c r="AG4000">
        <f t="shared" si="1308"/>
        <v>96.04316546762395</v>
      </c>
      <c r="AH4000">
        <f t="shared" si="1302"/>
        <v>57.864102418846798</v>
      </c>
    </row>
    <row r="4001" spans="1:34" x14ac:dyDescent="0.25">
      <c r="A4001" s="1">
        <v>42540.96875</v>
      </c>
      <c r="B4001">
        <v>1.1324000000000001</v>
      </c>
      <c r="C4001">
        <v>1.1328100000000001</v>
      </c>
      <c r="D4001">
        <v>1.13225</v>
      </c>
      <c r="E4001">
        <v>1.1327700000000001</v>
      </c>
      <c r="F4001">
        <v>1746</v>
      </c>
      <c r="H4001">
        <f t="shared" si="1296"/>
        <v>1.500000000000945E-4</v>
      </c>
      <c r="I4001">
        <f t="shared" si="1292"/>
        <v>80.677516358297638</v>
      </c>
      <c r="J4001">
        <f t="shared" si="1305"/>
        <v>57.864102418846798</v>
      </c>
      <c r="K4001">
        <f t="shared" si="1293"/>
        <v>-1</v>
      </c>
      <c r="L4001">
        <f t="shared" si="1294"/>
        <v>0</v>
      </c>
      <c r="M4001">
        <f t="shared" si="1295"/>
        <v>0</v>
      </c>
      <c r="N4001">
        <f t="shared" ca="1" si="1310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7"/>
        <v>0.05</v>
      </c>
      <c r="R4001">
        <f t="shared" ca="1" si="1298"/>
        <v>0</v>
      </c>
      <c r="S4001">
        <f t="shared" ca="1" si="1299"/>
        <v>102.07040000000012</v>
      </c>
      <c r="T4001">
        <f t="shared" ca="1" si="1300"/>
        <v>0</v>
      </c>
      <c r="U4001">
        <f t="shared" ca="1" si="1301"/>
        <v>0</v>
      </c>
      <c r="Z4001">
        <f t="shared" si="1306"/>
        <v>1.1328100000000001</v>
      </c>
      <c r="AA4001">
        <f t="shared" si="1307"/>
        <v>1.12541</v>
      </c>
      <c r="AB4001">
        <f t="shared" si="1291"/>
        <v>99.459459459458927</v>
      </c>
      <c r="AC4001">
        <f t="shared" si="1309"/>
        <v>85.531416310882562</v>
      </c>
      <c r="AE4001">
        <f t="shared" si="1303"/>
        <v>1.1328100000000001</v>
      </c>
      <c r="AF4001">
        <f t="shared" si="1304"/>
        <v>1.12704</v>
      </c>
      <c r="AG4001">
        <f t="shared" si="1308"/>
        <v>99.306759098786145</v>
      </c>
      <c r="AH4001">
        <f t="shared" si="1302"/>
        <v>97.674962283205048</v>
      </c>
    </row>
    <row r="4002" spans="1:34" x14ac:dyDescent="0.25">
      <c r="A4002" s="1">
        <v>42540.979166666664</v>
      </c>
      <c r="B4002">
        <v>1.13276</v>
      </c>
      <c r="C4002">
        <v>1.1331800000000001</v>
      </c>
      <c r="D4002">
        <v>1.13273</v>
      </c>
      <c r="E4002">
        <v>1.13314</v>
      </c>
      <c r="F4002">
        <v>1687</v>
      </c>
      <c r="H4002">
        <f t="shared" si="1296"/>
        <v>2.9999999999974492E-5</v>
      </c>
      <c r="I4002">
        <f t="shared" si="1292"/>
        <v>85.531416310882562</v>
      </c>
      <c r="J4002">
        <f t="shared" si="1305"/>
        <v>97.674962283205048</v>
      </c>
      <c r="K4002">
        <f t="shared" si="1293"/>
        <v>-1</v>
      </c>
      <c r="L4002">
        <f t="shared" si="1294"/>
        <v>0</v>
      </c>
      <c r="M4002">
        <f t="shared" si="1295"/>
        <v>0</v>
      </c>
      <c r="N4002">
        <f t="shared" ca="1" si="1310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7"/>
        <v>0.05</v>
      </c>
      <c r="R4002">
        <f t="shared" ca="1" si="1298"/>
        <v>0</v>
      </c>
      <c r="S4002">
        <f t="shared" ca="1" si="1299"/>
        <v>102.07040000000012</v>
      </c>
      <c r="T4002">
        <f t="shared" ca="1" si="1300"/>
        <v>0</v>
      </c>
      <c r="U4002">
        <f t="shared" ca="1" si="1301"/>
        <v>0</v>
      </c>
      <c r="Z4002">
        <f t="shared" si="1306"/>
        <v>1.1331800000000001</v>
      </c>
      <c r="AA4002">
        <f t="shared" si="1307"/>
        <v>1.12626</v>
      </c>
      <c r="AB4002">
        <f t="shared" si="1291"/>
        <v>99.421965317918506</v>
      </c>
      <c r="AC4002">
        <f t="shared" si="1309"/>
        <v>90.74821300166758</v>
      </c>
      <c r="AE4002">
        <f t="shared" si="1303"/>
        <v>1.1331800000000001</v>
      </c>
      <c r="AF4002">
        <f t="shared" si="1304"/>
        <v>1.12704</v>
      </c>
      <c r="AG4002">
        <f t="shared" si="1308"/>
        <v>99.348534201953754</v>
      </c>
      <c r="AH4002">
        <f t="shared" si="1302"/>
        <v>99.327646650369957</v>
      </c>
    </row>
    <row r="4003" spans="1:34" x14ac:dyDescent="0.25">
      <c r="A4003" s="1">
        <v>42540.989583333336</v>
      </c>
      <c r="B4003">
        <v>1.1331500000000001</v>
      </c>
      <c r="C4003">
        <v>1.1336599999999999</v>
      </c>
      <c r="D4003">
        <v>1.1328199999999999</v>
      </c>
      <c r="E4003">
        <v>1.1329</v>
      </c>
      <c r="F4003">
        <v>1695</v>
      </c>
      <c r="H4003">
        <f t="shared" si="1296"/>
        <v>8.0000000000080007E-5</v>
      </c>
      <c r="I4003">
        <f t="shared" si="1292"/>
        <v>90.74821300166758</v>
      </c>
      <c r="J4003">
        <f t="shared" si="1305"/>
        <v>99.327646650369957</v>
      </c>
      <c r="K4003">
        <f t="shared" si="1293"/>
        <v>-1</v>
      </c>
      <c r="L4003">
        <f t="shared" si="1294"/>
        <v>0</v>
      </c>
      <c r="M4003">
        <f t="shared" si="1295"/>
        <v>0</v>
      </c>
      <c r="N4003">
        <f t="shared" ca="1" si="1310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7"/>
        <v>0.05</v>
      </c>
      <c r="R4003">
        <f t="shared" ca="1" si="1298"/>
        <v>0</v>
      </c>
      <c r="S4003">
        <f t="shared" ca="1" si="1299"/>
        <v>102.07040000000012</v>
      </c>
      <c r="T4003">
        <f t="shared" ca="1" si="1300"/>
        <v>0</v>
      </c>
      <c r="U4003">
        <f t="shared" ca="1" si="1301"/>
        <v>0</v>
      </c>
      <c r="Z4003">
        <f t="shared" si="1306"/>
        <v>1.1336599999999999</v>
      </c>
      <c r="AA4003">
        <f t="shared" si="1307"/>
        <v>1.1265799999999999</v>
      </c>
      <c r="AB4003">
        <f t="shared" si="1291"/>
        <v>89.26553672316561</v>
      </c>
      <c r="AC4003">
        <f t="shared" si="1309"/>
        <v>96.339655457518177</v>
      </c>
      <c r="AE4003">
        <f t="shared" si="1303"/>
        <v>1.1336599999999999</v>
      </c>
      <c r="AF4003">
        <f t="shared" si="1304"/>
        <v>1.12704</v>
      </c>
      <c r="AG4003">
        <f t="shared" si="1308"/>
        <v>88.519637462237327</v>
      </c>
      <c r="AH4003">
        <f t="shared" si="1302"/>
        <v>93.934085832095548</v>
      </c>
    </row>
    <row r="4004" spans="1:34" x14ac:dyDescent="0.25">
      <c r="A4004" s="1">
        <v>42541</v>
      </c>
      <c r="B4004">
        <v>1.13287</v>
      </c>
      <c r="C4004">
        <v>1.1336599999999999</v>
      </c>
      <c r="D4004">
        <v>1.1327499999999999</v>
      </c>
      <c r="E4004">
        <v>1.13289</v>
      </c>
      <c r="F4004">
        <v>2167</v>
      </c>
      <c r="H4004">
        <f t="shared" si="1296"/>
        <v>1.2000000000012001E-4</v>
      </c>
      <c r="I4004">
        <f t="shared" si="1292"/>
        <v>96.339655457518177</v>
      </c>
      <c r="J4004">
        <f t="shared" si="1305"/>
        <v>93.934085832095548</v>
      </c>
      <c r="K4004">
        <f t="shared" si="1293"/>
        <v>-1</v>
      </c>
      <c r="L4004">
        <f t="shared" si="1294"/>
        <v>0</v>
      </c>
      <c r="M4004">
        <f t="shared" si="1295"/>
        <v>0</v>
      </c>
      <c r="N4004">
        <f t="shared" ca="1" si="1310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7"/>
        <v>0.05</v>
      </c>
      <c r="R4004">
        <f t="shared" ca="1" si="1298"/>
        <v>0</v>
      </c>
      <c r="S4004">
        <f t="shared" ca="1" si="1299"/>
        <v>102.07040000000012</v>
      </c>
      <c r="T4004">
        <f t="shared" ca="1" si="1300"/>
        <v>0</v>
      </c>
      <c r="U4004">
        <f t="shared" ca="1" si="1301"/>
        <v>0</v>
      </c>
      <c r="Z4004">
        <f t="shared" si="1306"/>
        <v>1.1336599999999999</v>
      </c>
      <c r="AA4004">
        <f t="shared" si="1307"/>
        <v>1.1265799999999999</v>
      </c>
      <c r="AB4004">
        <f t="shared" si="1291"/>
        <v>89.124293785311579</v>
      </c>
      <c r="AC4004">
        <f t="shared" si="1309"/>
        <v>94.317813821463659</v>
      </c>
      <c r="AE4004">
        <f t="shared" si="1303"/>
        <v>1.1336599999999999</v>
      </c>
      <c r="AF4004">
        <f t="shared" si="1304"/>
        <v>1.12704</v>
      </c>
      <c r="AG4004">
        <f t="shared" si="1308"/>
        <v>88.368580060423639</v>
      </c>
      <c r="AH4004">
        <f t="shared" si="1302"/>
        <v>88.444108761330483</v>
      </c>
    </row>
    <row r="4005" spans="1:34" x14ac:dyDescent="0.25">
      <c r="A4005" s="1">
        <v>42541.010416666664</v>
      </c>
      <c r="B4005">
        <v>1.1327700000000001</v>
      </c>
      <c r="C4005">
        <v>1.1329800000000001</v>
      </c>
      <c r="D4005">
        <v>1.1326099999999999</v>
      </c>
      <c r="E4005">
        <v>1.13262</v>
      </c>
      <c r="F4005">
        <v>2163</v>
      </c>
      <c r="H4005">
        <f t="shared" si="1296"/>
        <v>1.0000000000065512E-5</v>
      </c>
      <c r="I4005">
        <f t="shared" si="1292"/>
        <v>94.317813821463659</v>
      </c>
      <c r="J4005">
        <f t="shared" si="1305"/>
        <v>88.444108761330483</v>
      </c>
      <c r="K4005">
        <f t="shared" si="1293"/>
        <v>-1</v>
      </c>
      <c r="L4005">
        <f t="shared" si="1294"/>
        <v>0</v>
      </c>
      <c r="M4005">
        <f t="shared" si="1295"/>
        <v>0</v>
      </c>
      <c r="N4005">
        <f t="shared" ca="1" si="1310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7"/>
        <v>0.05</v>
      </c>
      <c r="R4005">
        <f t="shared" ca="1" si="1298"/>
        <v>0</v>
      </c>
      <c r="S4005">
        <f t="shared" ca="1" si="1299"/>
        <v>102.07040000000012</v>
      </c>
      <c r="T4005">
        <f t="shared" ca="1" si="1300"/>
        <v>0</v>
      </c>
      <c r="U4005">
        <f t="shared" ca="1" si="1301"/>
        <v>0</v>
      </c>
      <c r="Z4005">
        <f t="shared" si="1306"/>
        <v>1.1336599999999999</v>
      </c>
      <c r="AA4005">
        <f t="shared" si="1307"/>
        <v>1.12663</v>
      </c>
      <c r="AB4005">
        <f t="shared" si="1291"/>
        <v>85.206258890470139</v>
      </c>
      <c r="AC4005">
        <f t="shared" si="1309"/>
        <v>90.754513679216473</v>
      </c>
      <c r="AE4005">
        <f t="shared" si="1303"/>
        <v>1.1336599999999999</v>
      </c>
      <c r="AF4005">
        <f t="shared" si="1304"/>
        <v>1.12704</v>
      </c>
      <c r="AG4005">
        <f t="shared" si="1308"/>
        <v>84.290030211481053</v>
      </c>
      <c r="AH4005">
        <f t="shared" si="1302"/>
        <v>86.329305135952353</v>
      </c>
    </row>
    <row r="4006" spans="1:34" x14ac:dyDescent="0.25">
      <c r="A4006" s="1">
        <v>42541.020833333336</v>
      </c>
      <c r="B4006">
        <v>1.13262</v>
      </c>
      <c r="C4006">
        <v>1.13286</v>
      </c>
      <c r="D4006">
        <v>1.1316600000000001</v>
      </c>
      <c r="E4006">
        <v>1.1319999999999999</v>
      </c>
      <c r="F4006">
        <v>2367</v>
      </c>
      <c r="H4006">
        <f t="shared" si="1296"/>
        <v>3.3999999999978492E-4</v>
      </c>
      <c r="I4006">
        <f t="shared" si="1292"/>
        <v>90.754513679216473</v>
      </c>
      <c r="J4006">
        <f t="shared" si="1305"/>
        <v>86.329305135952353</v>
      </c>
      <c r="K4006">
        <f t="shared" si="1293"/>
        <v>-1</v>
      </c>
      <c r="L4006">
        <f t="shared" si="1294"/>
        <v>0</v>
      </c>
      <c r="M4006">
        <f t="shared" si="1295"/>
        <v>0</v>
      </c>
      <c r="N4006">
        <f t="shared" ca="1" si="1310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7"/>
        <v>0.05</v>
      </c>
      <c r="R4006">
        <f t="shared" ca="1" si="1298"/>
        <v>0</v>
      </c>
      <c r="S4006">
        <f t="shared" ca="1" si="1299"/>
        <v>102.07040000000012</v>
      </c>
      <c r="T4006">
        <f t="shared" ca="1" si="1300"/>
        <v>0</v>
      </c>
      <c r="U4006">
        <f t="shared" ca="1" si="1301"/>
        <v>0</v>
      </c>
      <c r="Z4006">
        <f t="shared" si="1306"/>
        <v>1.1336599999999999</v>
      </c>
      <c r="AA4006">
        <f t="shared" si="1307"/>
        <v>1.1268199999999999</v>
      </c>
      <c r="AB4006">
        <f t="shared" ref="AB4006:AB4069" si="1311">(E4006-AA4006)/(Z4006-AA4006)*100</f>
        <v>75.730994152046705</v>
      </c>
      <c r="AC4006">
        <f t="shared" si="1309"/>
        <v>84.831770887748519</v>
      </c>
      <c r="AE4006">
        <f t="shared" si="1303"/>
        <v>1.1336599999999999</v>
      </c>
      <c r="AF4006">
        <f t="shared" si="1304"/>
        <v>1.1316600000000001</v>
      </c>
      <c r="AG4006">
        <f t="shared" si="1308"/>
        <v>16.999999999991118</v>
      </c>
      <c r="AH4006">
        <f t="shared" si="1302"/>
        <v>50.645015105736086</v>
      </c>
    </row>
    <row r="4007" spans="1:34" x14ac:dyDescent="0.25">
      <c r="A4007" s="1">
        <v>42541.03125</v>
      </c>
      <c r="B4007">
        <v>1.1320300000000001</v>
      </c>
      <c r="C4007">
        <v>1.1322300000000001</v>
      </c>
      <c r="D4007">
        <v>1.1316200000000001</v>
      </c>
      <c r="E4007">
        <v>1.13178</v>
      </c>
      <c r="F4007">
        <v>2379</v>
      </c>
      <c r="H4007">
        <f t="shared" si="1296"/>
        <v>1.5999999999993797E-4</v>
      </c>
      <c r="I4007">
        <f t="shared" si="1292"/>
        <v>84.831770887748519</v>
      </c>
      <c r="J4007">
        <f t="shared" si="1305"/>
        <v>50.645015105736086</v>
      </c>
      <c r="K4007">
        <f t="shared" si="1293"/>
        <v>-1</v>
      </c>
      <c r="L4007">
        <f t="shared" si="1294"/>
        <v>-1</v>
      </c>
      <c r="M4007">
        <f t="shared" si="1295"/>
        <v>-1</v>
      </c>
      <c r="N4007">
        <f t="shared" ca="1" si="1310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7"/>
        <v>0.05</v>
      </c>
      <c r="R4007">
        <f t="shared" ca="1" si="1298"/>
        <v>0</v>
      </c>
      <c r="S4007">
        <f t="shared" ca="1" si="1299"/>
        <v>102.07040000000012</v>
      </c>
      <c r="T4007">
        <f t="shared" ca="1" si="1300"/>
        <v>0</v>
      </c>
      <c r="U4007">
        <f t="shared" ca="1" si="1301"/>
        <v>0</v>
      </c>
      <c r="Z4007">
        <f t="shared" si="1306"/>
        <v>1.1336599999999999</v>
      </c>
      <c r="AA4007">
        <f t="shared" si="1307"/>
        <v>1.1268199999999999</v>
      </c>
      <c r="AB4007">
        <f t="shared" si="1311"/>
        <v>72.514619883042499</v>
      </c>
      <c r="AC4007">
        <f t="shared" si="1309"/>
        <v>80.644041677717723</v>
      </c>
      <c r="AE4007">
        <f t="shared" si="1303"/>
        <v>1.1336599999999999</v>
      </c>
      <c r="AF4007">
        <f t="shared" si="1304"/>
        <v>1.1316200000000001</v>
      </c>
      <c r="AG4007">
        <f t="shared" si="1308"/>
        <v>7.843137254899613</v>
      </c>
      <c r="AH4007">
        <f t="shared" si="1302"/>
        <v>12.421568627445366</v>
      </c>
    </row>
    <row r="4008" spans="1:34" x14ac:dyDescent="0.25">
      <c r="A4008" s="1">
        <v>42541.041666666664</v>
      </c>
      <c r="B4008">
        <v>1.13175</v>
      </c>
      <c r="C4008">
        <v>1.13195</v>
      </c>
      <c r="D4008">
        <v>1.1310199999999999</v>
      </c>
      <c r="E4008">
        <v>1.13137</v>
      </c>
      <c r="F4008">
        <v>3129</v>
      </c>
      <c r="H4008">
        <f t="shared" si="1296"/>
        <v>3.5000000000007248E-4</v>
      </c>
      <c r="I4008">
        <f t="shared" si="1292"/>
        <v>80.644041677717723</v>
      </c>
      <c r="J4008">
        <f t="shared" si="1305"/>
        <v>12.421568627445366</v>
      </c>
      <c r="K4008">
        <f t="shared" si="1293"/>
        <v>-1</v>
      </c>
      <c r="L4008">
        <f t="shared" si="1294"/>
        <v>-1</v>
      </c>
      <c r="M4008">
        <f t="shared" si="1295"/>
        <v>-1</v>
      </c>
      <c r="N4008">
        <f t="shared" ca="1" si="1310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8">
        <f t="shared" ca="1" si="1297"/>
        <v>0.05</v>
      </c>
      <c r="R4008">
        <f t="shared" ca="1" si="1298"/>
        <v>0</v>
      </c>
      <c r="S4008">
        <f t="shared" ca="1" si="1299"/>
        <v>102.07040000000012</v>
      </c>
      <c r="T4008">
        <f t="shared" ca="1" si="1300"/>
        <v>0</v>
      </c>
      <c r="U4008">
        <f t="shared" ca="1" si="1301"/>
        <v>0</v>
      </c>
      <c r="Z4008">
        <f t="shared" si="1306"/>
        <v>1.1336599999999999</v>
      </c>
      <c r="AA4008">
        <f t="shared" si="1307"/>
        <v>1.1268199999999999</v>
      </c>
      <c r="AB4008">
        <f t="shared" si="1311"/>
        <v>66.520467836258518</v>
      </c>
      <c r="AC4008">
        <f t="shared" si="1309"/>
        <v>74.993085190454451</v>
      </c>
      <c r="AE4008">
        <f t="shared" si="1303"/>
        <v>1.1336599999999999</v>
      </c>
      <c r="AF4008">
        <f t="shared" si="1304"/>
        <v>1.1310199999999999</v>
      </c>
      <c r="AG4008">
        <f t="shared" si="1308"/>
        <v>13.257575757578625</v>
      </c>
      <c r="AH4008">
        <f t="shared" si="1302"/>
        <v>10.550356506239119</v>
      </c>
    </row>
    <row r="4009" spans="1:34" x14ac:dyDescent="0.25">
      <c r="A4009" s="1">
        <v>42541.052083333336</v>
      </c>
      <c r="B4009">
        <v>1.1313800000000001</v>
      </c>
      <c r="C4009">
        <v>1.13208</v>
      </c>
      <c r="D4009">
        <v>1.1308100000000001</v>
      </c>
      <c r="E4009">
        <v>1.1315599999999999</v>
      </c>
      <c r="F4009">
        <v>3115</v>
      </c>
      <c r="H4009">
        <f t="shared" si="1296"/>
        <v>5.6999999999995943E-4</v>
      </c>
      <c r="I4009">
        <f t="shared" si="1292"/>
        <v>74.993085190454451</v>
      </c>
      <c r="J4009">
        <f t="shared" si="1305"/>
        <v>10.550356506239119</v>
      </c>
      <c r="K4009">
        <f t="shared" si="1293"/>
        <v>0</v>
      </c>
      <c r="L4009">
        <f t="shared" si="1294"/>
        <v>-1</v>
      </c>
      <c r="M4009">
        <f t="shared" si="1295"/>
        <v>0</v>
      </c>
      <c r="N4009">
        <f t="shared" ca="1" si="1310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7"/>
        <v>0.05</v>
      </c>
      <c r="R4009">
        <f t="shared" ca="1" si="1298"/>
        <v>0</v>
      </c>
      <c r="S4009">
        <f t="shared" ca="1" si="1299"/>
        <v>102.07040000000012</v>
      </c>
      <c r="T4009">
        <f t="shared" ca="1" si="1300"/>
        <v>0</v>
      </c>
      <c r="U4009">
        <f t="shared" ca="1" si="1301"/>
        <v>0</v>
      </c>
      <c r="Z4009">
        <f t="shared" si="1306"/>
        <v>1.1336599999999999</v>
      </c>
      <c r="AA4009">
        <f t="shared" si="1307"/>
        <v>1.1268199999999999</v>
      </c>
      <c r="AB4009">
        <f t="shared" si="1311"/>
        <v>69.298245614035025</v>
      </c>
      <c r="AC4009">
        <f t="shared" si="1309"/>
        <v>71.016081871345691</v>
      </c>
      <c r="AE4009">
        <f t="shared" si="1303"/>
        <v>1.1336599999999999</v>
      </c>
      <c r="AF4009">
        <f t="shared" si="1304"/>
        <v>1.1308100000000001</v>
      </c>
      <c r="AG4009">
        <f t="shared" si="1308"/>
        <v>26.315789473679292</v>
      </c>
      <c r="AH4009">
        <f t="shared" si="1302"/>
        <v>19.786682615628958</v>
      </c>
    </row>
    <row r="4010" spans="1:34" x14ac:dyDescent="0.25">
      <c r="A4010" s="1">
        <v>42541.0625</v>
      </c>
      <c r="B4010">
        <v>1.13157</v>
      </c>
      <c r="C4010">
        <v>1.1320699999999999</v>
      </c>
      <c r="D4010">
        <v>1.1313200000000001</v>
      </c>
      <c r="E4010">
        <v>1.13161</v>
      </c>
      <c r="F4010">
        <v>3086</v>
      </c>
      <c r="H4010">
        <f t="shared" si="1296"/>
        <v>2.4999999999986144E-4</v>
      </c>
      <c r="I4010">
        <f t="shared" si="1292"/>
        <v>71.016081871345691</v>
      </c>
      <c r="J4010">
        <f t="shared" si="1305"/>
        <v>19.786682615628958</v>
      </c>
      <c r="K4010">
        <f t="shared" si="1293"/>
        <v>0</v>
      </c>
      <c r="L4010">
        <f t="shared" si="1294"/>
        <v>-1</v>
      </c>
      <c r="M4010">
        <f t="shared" si="1295"/>
        <v>0</v>
      </c>
      <c r="N4010">
        <f t="shared" ca="1" si="1310"/>
        <v>0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7"/>
        <v>0.05</v>
      </c>
      <c r="R4010">
        <f t="shared" ca="1" si="1298"/>
        <v>0</v>
      </c>
      <c r="S4010">
        <f t="shared" ca="1" si="1299"/>
        <v>102.07040000000012</v>
      </c>
      <c r="T4010">
        <f t="shared" ca="1" si="1300"/>
        <v>0</v>
      </c>
      <c r="U4010">
        <f t="shared" ca="1" si="1301"/>
        <v>0</v>
      </c>
      <c r="Z4010">
        <f t="shared" si="1306"/>
        <v>1.1336599999999999</v>
      </c>
      <c r="AA4010">
        <f t="shared" si="1307"/>
        <v>1.1268199999999999</v>
      </c>
      <c r="AB4010">
        <f t="shared" si="1311"/>
        <v>70.029239766083364</v>
      </c>
      <c r="AC4010">
        <f t="shared" si="1309"/>
        <v>69.590643274854855</v>
      </c>
      <c r="AE4010">
        <f t="shared" si="1303"/>
        <v>1.1336599999999999</v>
      </c>
      <c r="AF4010">
        <f t="shared" si="1304"/>
        <v>1.1308100000000001</v>
      </c>
      <c r="AG4010">
        <f t="shared" si="1308"/>
        <v>28.070175438595395</v>
      </c>
      <c r="AH4010">
        <f t="shared" si="1302"/>
        <v>27.192982456137344</v>
      </c>
    </row>
    <row r="4011" spans="1:34" x14ac:dyDescent="0.25">
      <c r="A4011" s="1">
        <v>42541.072916666664</v>
      </c>
      <c r="B4011">
        <v>1.1316200000000001</v>
      </c>
      <c r="C4011">
        <v>1.1323099999999999</v>
      </c>
      <c r="D4011">
        <v>1.1313800000000001</v>
      </c>
      <c r="E4011">
        <v>1.1322700000000001</v>
      </c>
      <c r="F4011">
        <v>3190</v>
      </c>
      <c r="H4011">
        <f t="shared" si="1296"/>
        <v>2.4000000000001798E-4</v>
      </c>
      <c r="I4011">
        <f t="shared" si="1292"/>
        <v>69.590643274854855</v>
      </c>
      <c r="J4011">
        <f t="shared" si="1305"/>
        <v>27.192982456137344</v>
      </c>
      <c r="K4011">
        <f t="shared" si="1293"/>
        <v>0</v>
      </c>
      <c r="L4011">
        <f t="shared" si="1294"/>
        <v>-1</v>
      </c>
      <c r="M4011">
        <f t="shared" si="1295"/>
        <v>0</v>
      </c>
      <c r="N4011">
        <f t="shared" ca="1" si="1310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7"/>
        <v>0.05</v>
      </c>
      <c r="R4011">
        <f t="shared" ca="1" si="1298"/>
        <v>0</v>
      </c>
      <c r="S4011">
        <f t="shared" ca="1" si="1299"/>
        <v>102.07040000000012</v>
      </c>
      <c r="T4011">
        <f t="shared" ca="1" si="1300"/>
        <v>0</v>
      </c>
      <c r="U4011">
        <f t="shared" ca="1" si="1301"/>
        <v>0</v>
      </c>
      <c r="Z4011">
        <f t="shared" si="1306"/>
        <v>1.1336599999999999</v>
      </c>
      <c r="AA4011">
        <f t="shared" si="1307"/>
        <v>1.1268199999999999</v>
      </c>
      <c r="AB4011">
        <f t="shared" si="1311"/>
        <v>79.678362573102504</v>
      </c>
      <c r="AC4011">
        <f t="shared" si="1309"/>
        <v>71.38157894736986</v>
      </c>
      <c r="AE4011">
        <f t="shared" si="1303"/>
        <v>1.1329800000000001</v>
      </c>
      <c r="AF4011">
        <f t="shared" si="1304"/>
        <v>1.1308100000000001</v>
      </c>
      <c r="AG4011">
        <f t="shared" si="1308"/>
        <v>67.281105990784013</v>
      </c>
      <c r="AH4011">
        <f t="shared" si="1302"/>
        <v>47.675640714689706</v>
      </c>
    </row>
    <row r="4012" spans="1:34" x14ac:dyDescent="0.25">
      <c r="A4012" s="1">
        <v>42541.083333333336</v>
      </c>
      <c r="B4012">
        <v>1.13225</v>
      </c>
      <c r="C4012">
        <v>1.1334599999999999</v>
      </c>
      <c r="D4012">
        <v>1.1322399999999999</v>
      </c>
      <c r="E4012">
        <v>1.1333500000000001</v>
      </c>
      <c r="F4012">
        <v>3438</v>
      </c>
      <c r="H4012">
        <f t="shared" si="1296"/>
        <v>1.0000000000065512E-5</v>
      </c>
      <c r="I4012">
        <f t="shared" si="1292"/>
        <v>71.38157894736986</v>
      </c>
      <c r="J4012">
        <f t="shared" si="1305"/>
        <v>47.675640714689706</v>
      </c>
      <c r="K4012">
        <f t="shared" si="1293"/>
        <v>0</v>
      </c>
      <c r="L4012">
        <f t="shared" si="1294"/>
        <v>0</v>
      </c>
      <c r="M4012">
        <f t="shared" si="1295"/>
        <v>0</v>
      </c>
      <c r="N4012">
        <f t="shared" ca="1" si="1310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7"/>
        <v>0.05</v>
      </c>
      <c r="R4012">
        <f t="shared" ca="1" si="1298"/>
        <v>0</v>
      </c>
      <c r="S4012">
        <f t="shared" ca="1" si="1299"/>
        <v>102.07040000000012</v>
      </c>
      <c r="T4012">
        <f t="shared" ca="1" si="1300"/>
        <v>0</v>
      </c>
      <c r="U4012">
        <f t="shared" ca="1" si="1301"/>
        <v>0</v>
      </c>
      <c r="Z4012">
        <f t="shared" si="1306"/>
        <v>1.1336599999999999</v>
      </c>
      <c r="AA4012">
        <f t="shared" si="1307"/>
        <v>1.1268199999999999</v>
      </c>
      <c r="AB4012">
        <f t="shared" si="1311"/>
        <v>95.467836257312683</v>
      </c>
      <c r="AC4012">
        <f t="shared" si="1309"/>
        <v>78.618421052633394</v>
      </c>
      <c r="AE4012">
        <f t="shared" si="1303"/>
        <v>1.1334599999999999</v>
      </c>
      <c r="AF4012">
        <f t="shared" si="1304"/>
        <v>1.1308100000000001</v>
      </c>
      <c r="AG4012">
        <f t="shared" si="1308"/>
        <v>95.84905660377963</v>
      </c>
      <c r="AH4012">
        <f t="shared" si="1302"/>
        <v>81.565081297281822</v>
      </c>
    </row>
    <row r="4013" spans="1:34" x14ac:dyDescent="0.25">
      <c r="A4013" s="1">
        <v>42541.09375</v>
      </c>
      <c r="B4013">
        <v>1.13337</v>
      </c>
      <c r="C4013">
        <v>1.1335</v>
      </c>
      <c r="D4013">
        <v>1.1328400000000001</v>
      </c>
      <c r="E4013">
        <v>1.1334500000000001</v>
      </c>
      <c r="F4013">
        <v>3228</v>
      </c>
      <c r="H4013">
        <f t="shared" si="1296"/>
        <v>5.2999999999991942E-4</v>
      </c>
      <c r="I4013">
        <f t="shared" si="1292"/>
        <v>78.618421052633394</v>
      </c>
      <c r="J4013">
        <f t="shared" si="1305"/>
        <v>81.565081297281822</v>
      </c>
      <c r="K4013">
        <f t="shared" si="1293"/>
        <v>0</v>
      </c>
      <c r="L4013">
        <f t="shared" si="1294"/>
        <v>0</v>
      </c>
      <c r="M4013">
        <f t="shared" si="1295"/>
        <v>0</v>
      </c>
      <c r="N4013">
        <f t="shared" ca="1" si="1310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7"/>
        <v>0.05</v>
      </c>
      <c r="R4013">
        <f t="shared" ca="1" si="1298"/>
        <v>0</v>
      </c>
      <c r="S4013">
        <f t="shared" ca="1" si="1299"/>
        <v>102.07040000000012</v>
      </c>
      <c r="T4013">
        <f t="shared" ca="1" si="1300"/>
        <v>0</v>
      </c>
      <c r="U4013">
        <f t="shared" ca="1" si="1301"/>
        <v>0</v>
      </c>
      <c r="Z4013">
        <f t="shared" si="1306"/>
        <v>1.1336599999999999</v>
      </c>
      <c r="AA4013">
        <f t="shared" si="1307"/>
        <v>1.12704</v>
      </c>
      <c r="AB4013">
        <f t="shared" si="1311"/>
        <v>96.827794561936159</v>
      </c>
      <c r="AC4013">
        <f t="shared" si="1309"/>
        <v>85.500808289608685</v>
      </c>
      <c r="AE4013">
        <f t="shared" si="1303"/>
        <v>1.1335</v>
      </c>
      <c r="AF4013">
        <f t="shared" si="1304"/>
        <v>1.1308100000000001</v>
      </c>
      <c r="AG4013">
        <f t="shared" si="1308"/>
        <v>98.141263940524681</v>
      </c>
      <c r="AH4013">
        <f t="shared" si="1302"/>
        <v>96.995160272152162</v>
      </c>
    </row>
    <row r="4014" spans="1:34" x14ac:dyDescent="0.25">
      <c r="A4014" s="1">
        <v>42541.104166666664</v>
      </c>
      <c r="B4014">
        <v>1.1334500000000001</v>
      </c>
      <c r="C4014">
        <v>1.1336900000000001</v>
      </c>
      <c r="D4014">
        <v>1.1331500000000001</v>
      </c>
      <c r="E4014">
        <v>1.1336599999999999</v>
      </c>
      <c r="F4014">
        <v>3536</v>
      </c>
      <c r="H4014">
        <f t="shared" si="1296"/>
        <v>2.9999999999996696E-4</v>
      </c>
      <c r="I4014">
        <f t="shared" si="1292"/>
        <v>85.500808289608685</v>
      </c>
      <c r="J4014">
        <f t="shared" si="1305"/>
        <v>96.995160272152162</v>
      </c>
      <c r="K4014">
        <f t="shared" si="1293"/>
        <v>-1</v>
      </c>
      <c r="L4014">
        <f t="shared" si="1294"/>
        <v>0</v>
      </c>
      <c r="M4014">
        <f t="shared" si="1295"/>
        <v>0</v>
      </c>
      <c r="N4014">
        <f t="shared" ca="1" si="1310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7"/>
        <v>0.05</v>
      </c>
      <c r="R4014">
        <f t="shared" ca="1" si="1298"/>
        <v>0</v>
      </c>
      <c r="S4014">
        <f t="shared" ca="1" si="1299"/>
        <v>102.07040000000012</v>
      </c>
      <c r="T4014">
        <f t="shared" ca="1" si="1300"/>
        <v>0</v>
      </c>
      <c r="U4014">
        <f t="shared" ca="1" si="1301"/>
        <v>0</v>
      </c>
      <c r="Z4014">
        <f t="shared" si="1306"/>
        <v>1.1336900000000001</v>
      </c>
      <c r="AA4014">
        <f t="shared" si="1307"/>
        <v>1.12704</v>
      </c>
      <c r="AB4014">
        <f t="shared" si="1311"/>
        <v>99.548872180448171</v>
      </c>
      <c r="AC4014">
        <f t="shared" si="1309"/>
        <v>92.88071639319989</v>
      </c>
      <c r="AE4014">
        <f t="shared" si="1303"/>
        <v>1.1336900000000001</v>
      </c>
      <c r="AF4014">
        <f t="shared" si="1304"/>
        <v>1.1308100000000001</v>
      </c>
      <c r="AG4014">
        <f t="shared" si="1308"/>
        <v>98.958333333326507</v>
      </c>
      <c r="AH4014">
        <f t="shared" si="1302"/>
        <v>98.549798636925601</v>
      </c>
    </row>
    <row r="4015" spans="1:34" x14ac:dyDescent="0.25">
      <c r="A4015" s="1">
        <v>42541.114583333336</v>
      </c>
      <c r="B4015">
        <v>1.13365</v>
      </c>
      <c r="C4015">
        <v>1.13574</v>
      </c>
      <c r="D4015">
        <v>1.1336200000000001</v>
      </c>
      <c r="E4015">
        <v>1.1346499999999999</v>
      </c>
      <c r="F4015">
        <v>4636</v>
      </c>
      <c r="H4015">
        <f t="shared" si="1296"/>
        <v>2.9999999999974492E-5</v>
      </c>
      <c r="I4015">
        <f t="shared" si="1292"/>
        <v>92.88071639319989</v>
      </c>
      <c r="J4015">
        <f t="shared" si="1305"/>
        <v>98.549798636925601</v>
      </c>
      <c r="K4015">
        <f t="shared" si="1293"/>
        <v>-1</v>
      </c>
      <c r="L4015">
        <f t="shared" si="1294"/>
        <v>0</v>
      </c>
      <c r="M4015">
        <f t="shared" si="1295"/>
        <v>0</v>
      </c>
      <c r="N4015">
        <f t="shared" ca="1" si="1310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7"/>
        <v>0.05</v>
      </c>
      <c r="R4015">
        <f t="shared" ca="1" si="1298"/>
        <v>0</v>
      </c>
      <c r="S4015">
        <f t="shared" ca="1" si="1299"/>
        <v>102.07040000000012</v>
      </c>
      <c r="T4015">
        <f t="shared" ca="1" si="1300"/>
        <v>0</v>
      </c>
      <c r="U4015">
        <f t="shared" ca="1" si="1301"/>
        <v>0</v>
      </c>
      <c r="Z4015">
        <f t="shared" si="1306"/>
        <v>1.13574</v>
      </c>
      <c r="AA4015">
        <f t="shared" si="1307"/>
        <v>1.12704</v>
      </c>
      <c r="AB4015">
        <f t="shared" si="1311"/>
        <v>87.471264367815579</v>
      </c>
      <c r="AC4015">
        <f t="shared" si="1309"/>
        <v>94.828941841878162</v>
      </c>
      <c r="AE4015">
        <f t="shared" si="1303"/>
        <v>1.13574</v>
      </c>
      <c r="AF4015">
        <f t="shared" si="1304"/>
        <v>1.1308100000000001</v>
      </c>
      <c r="AG4015">
        <f t="shared" si="1308"/>
        <v>77.890466531438904</v>
      </c>
      <c r="AH4015">
        <f t="shared" si="1302"/>
        <v>88.424399932382698</v>
      </c>
    </row>
    <row r="4016" spans="1:34" x14ac:dyDescent="0.25">
      <c r="A4016" s="1">
        <v>42541.125</v>
      </c>
      <c r="B4016">
        <v>1.1346499999999999</v>
      </c>
      <c r="C4016">
        <v>1.13524</v>
      </c>
      <c r="D4016">
        <v>1.1338999999999999</v>
      </c>
      <c r="E4016">
        <v>1.13483</v>
      </c>
      <c r="F4016">
        <v>4951</v>
      </c>
      <c r="H4016">
        <f t="shared" si="1296"/>
        <v>7.5000000000002842E-4</v>
      </c>
      <c r="I4016">
        <f t="shared" si="1292"/>
        <v>94.828941841878162</v>
      </c>
      <c r="J4016">
        <f t="shared" si="1305"/>
        <v>88.424399932382698</v>
      </c>
      <c r="K4016">
        <f t="shared" si="1293"/>
        <v>-1</v>
      </c>
      <c r="L4016">
        <f t="shared" si="1294"/>
        <v>0</v>
      </c>
      <c r="M4016">
        <f t="shared" si="1295"/>
        <v>0</v>
      </c>
      <c r="N4016">
        <f t="shared" ca="1" si="1310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7"/>
        <v>0.05</v>
      </c>
      <c r="R4016">
        <f t="shared" ca="1" si="1298"/>
        <v>0</v>
      </c>
      <c r="S4016">
        <f t="shared" ca="1" si="1299"/>
        <v>102.07040000000012</v>
      </c>
      <c r="T4016">
        <f t="shared" ca="1" si="1300"/>
        <v>0</v>
      </c>
      <c r="U4016">
        <f t="shared" ca="1" si="1301"/>
        <v>0</v>
      </c>
      <c r="Z4016">
        <f t="shared" si="1306"/>
        <v>1.13574</v>
      </c>
      <c r="AA4016">
        <f t="shared" si="1307"/>
        <v>1.12704</v>
      </c>
      <c r="AB4016">
        <f t="shared" si="1311"/>
        <v>89.540229885057769</v>
      </c>
      <c r="AC4016">
        <f t="shared" si="1309"/>
        <v>93.347040248814423</v>
      </c>
      <c r="AE4016">
        <f t="shared" si="1303"/>
        <v>1.13574</v>
      </c>
      <c r="AF4016">
        <f t="shared" si="1304"/>
        <v>1.1313200000000001</v>
      </c>
      <c r="AG4016">
        <f t="shared" si="1308"/>
        <v>79.411764705882504</v>
      </c>
      <c r="AH4016">
        <f t="shared" si="1302"/>
        <v>78.651115618660697</v>
      </c>
    </row>
    <row r="4017" spans="1:34" x14ac:dyDescent="0.25">
      <c r="A4017" s="1">
        <v>42541.135416666664</v>
      </c>
      <c r="B4017">
        <v>1.13483</v>
      </c>
      <c r="C4017">
        <v>1.13557</v>
      </c>
      <c r="D4017">
        <v>1.1348100000000001</v>
      </c>
      <c r="E4017">
        <v>1.13548</v>
      </c>
      <c r="F4017">
        <v>4591</v>
      </c>
      <c r="H4017">
        <f t="shared" si="1296"/>
        <v>1.9999999999908979E-5</v>
      </c>
      <c r="I4017">
        <f t="shared" si="1292"/>
        <v>93.347040248814423</v>
      </c>
      <c r="J4017">
        <f t="shared" si="1305"/>
        <v>78.651115618660697</v>
      </c>
      <c r="K4017">
        <f t="shared" si="1293"/>
        <v>-1</v>
      </c>
      <c r="L4017">
        <f t="shared" si="1294"/>
        <v>0</v>
      </c>
      <c r="M4017">
        <f t="shared" si="1295"/>
        <v>0</v>
      </c>
      <c r="N4017">
        <f t="shared" ca="1" si="1310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7"/>
        <v>0.05</v>
      </c>
      <c r="R4017">
        <f t="shared" ca="1" si="1298"/>
        <v>0</v>
      </c>
      <c r="S4017">
        <f t="shared" ca="1" si="1299"/>
        <v>102.07040000000012</v>
      </c>
      <c r="T4017">
        <f t="shared" ca="1" si="1300"/>
        <v>0</v>
      </c>
      <c r="U4017">
        <f t="shared" ca="1" si="1301"/>
        <v>0</v>
      </c>
      <c r="Z4017">
        <f t="shared" si="1306"/>
        <v>1.13574</v>
      </c>
      <c r="AA4017">
        <f t="shared" si="1307"/>
        <v>1.12704</v>
      </c>
      <c r="AB4017">
        <f t="shared" si="1311"/>
        <v>97.011494252874371</v>
      </c>
      <c r="AC4017">
        <f t="shared" si="1309"/>
        <v>93.39296517154898</v>
      </c>
      <c r="AE4017">
        <f t="shared" si="1303"/>
        <v>1.13574</v>
      </c>
      <c r="AF4017">
        <f t="shared" si="1304"/>
        <v>1.1313800000000001</v>
      </c>
      <c r="AG4017">
        <f t="shared" si="1308"/>
        <v>94.036697247707991</v>
      </c>
      <c r="AH4017">
        <f t="shared" si="1302"/>
        <v>86.724230976795241</v>
      </c>
    </row>
    <row r="4018" spans="1:34" x14ac:dyDescent="0.25">
      <c r="A4018" s="1">
        <v>42541.145833333336</v>
      </c>
      <c r="B4018">
        <v>1.1354599999999999</v>
      </c>
      <c r="C4018">
        <v>1.1356299999999999</v>
      </c>
      <c r="D4018">
        <v>1.1351800000000001</v>
      </c>
      <c r="E4018">
        <v>1.1355599999999999</v>
      </c>
      <c r="F4018">
        <v>4520</v>
      </c>
      <c r="H4018">
        <f t="shared" si="1296"/>
        <v>2.7999999999983594E-4</v>
      </c>
      <c r="I4018">
        <f t="shared" si="1292"/>
        <v>93.39296517154898</v>
      </c>
      <c r="J4018">
        <f t="shared" si="1305"/>
        <v>86.724230976795241</v>
      </c>
      <c r="K4018">
        <f t="shared" si="1293"/>
        <v>-1</v>
      </c>
      <c r="L4018">
        <f t="shared" si="1294"/>
        <v>0</v>
      </c>
      <c r="M4018">
        <f t="shared" si="1295"/>
        <v>0</v>
      </c>
      <c r="N4018">
        <f t="shared" ca="1" si="1310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7"/>
        <v>0.05</v>
      </c>
      <c r="R4018">
        <f t="shared" ca="1" si="1298"/>
        <v>0</v>
      </c>
      <c r="S4018">
        <f t="shared" ca="1" si="1299"/>
        <v>102.07040000000012</v>
      </c>
      <c r="T4018">
        <f t="shared" ca="1" si="1300"/>
        <v>0</v>
      </c>
      <c r="U4018">
        <f t="shared" ca="1" si="1301"/>
        <v>0</v>
      </c>
      <c r="Z4018">
        <f t="shared" si="1306"/>
        <v>1.13574</v>
      </c>
      <c r="AA4018">
        <f t="shared" si="1307"/>
        <v>1.12704</v>
      </c>
      <c r="AB4018">
        <f t="shared" si="1311"/>
        <v>97.931034482757809</v>
      </c>
      <c r="AC4018">
        <f t="shared" si="1309"/>
        <v>92.988505747126382</v>
      </c>
      <c r="AE4018">
        <f t="shared" si="1303"/>
        <v>1.13574</v>
      </c>
      <c r="AF4018">
        <f t="shared" si="1304"/>
        <v>1.1322399999999999</v>
      </c>
      <c r="AG4018">
        <f t="shared" si="1308"/>
        <v>94.857142857140971</v>
      </c>
      <c r="AH4018">
        <f t="shared" si="1302"/>
        <v>94.446920052424474</v>
      </c>
    </row>
    <row r="4019" spans="1:34" x14ac:dyDescent="0.25">
      <c r="A4019" s="1">
        <v>42541.15625</v>
      </c>
      <c r="B4019">
        <v>1.1355599999999999</v>
      </c>
      <c r="C4019">
        <v>1.1356299999999999</v>
      </c>
      <c r="D4019">
        <v>1.13506</v>
      </c>
      <c r="E4019">
        <v>1.1350800000000001</v>
      </c>
      <c r="F4019">
        <v>4743</v>
      </c>
      <c r="H4019">
        <f t="shared" si="1296"/>
        <v>2.0000000000131024E-5</v>
      </c>
      <c r="I4019">
        <f t="shared" si="1292"/>
        <v>92.988505747126382</v>
      </c>
      <c r="J4019">
        <f t="shared" si="1305"/>
        <v>94.446920052424474</v>
      </c>
      <c r="K4019">
        <f t="shared" si="1293"/>
        <v>-1</v>
      </c>
      <c r="L4019">
        <f t="shared" si="1294"/>
        <v>0</v>
      </c>
      <c r="M4019">
        <f t="shared" si="1295"/>
        <v>0</v>
      </c>
      <c r="N4019">
        <f t="shared" ca="1" si="1310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7"/>
        <v>0.05</v>
      </c>
      <c r="R4019">
        <f t="shared" ca="1" si="1298"/>
        <v>0</v>
      </c>
      <c r="S4019">
        <f t="shared" ca="1" si="1299"/>
        <v>102.07040000000012</v>
      </c>
      <c r="T4019">
        <f t="shared" ca="1" si="1300"/>
        <v>0</v>
      </c>
      <c r="U4019">
        <f t="shared" ca="1" si="1301"/>
        <v>0</v>
      </c>
      <c r="Z4019">
        <f t="shared" si="1306"/>
        <v>1.13574</v>
      </c>
      <c r="AA4019">
        <f t="shared" si="1307"/>
        <v>1.12704</v>
      </c>
      <c r="AB4019">
        <f t="shared" si="1311"/>
        <v>92.413793103449564</v>
      </c>
      <c r="AC4019">
        <f t="shared" si="1309"/>
        <v>94.224137931034875</v>
      </c>
      <c r="AE4019">
        <f t="shared" si="1303"/>
        <v>1.13574</v>
      </c>
      <c r="AF4019">
        <f t="shared" si="1304"/>
        <v>1.1328400000000001</v>
      </c>
      <c r="AG4019">
        <f t="shared" si="1308"/>
        <v>77.241379310348108</v>
      </c>
      <c r="AH4019">
        <f t="shared" si="1302"/>
        <v>86.04926108374454</v>
      </c>
    </row>
    <row r="4020" spans="1:34" x14ac:dyDescent="0.25">
      <c r="A4020" s="1">
        <v>42541.166666666664</v>
      </c>
      <c r="B4020">
        <v>1.1350899999999999</v>
      </c>
      <c r="C4020">
        <v>1.13548</v>
      </c>
      <c r="D4020">
        <v>1.13473</v>
      </c>
      <c r="E4020">
        <v>1.13493</v>
      </c>
      <c r="F4020">
        <v>4190</v>
      </c>
      <c r="H4020">
        <f t="shared" si="1296"/>
        <v>1.9999999999997797E-4</v>
      </c>
      <c r="I4020">
        <f t="shared" si="1292"/>
        <v>94.224137931034875</v>
      </c>
      <c r="J4020">
        <f t="shared" si="1305"/>
        <v>86.04926108374454</v>
      </c>
      <c r="K4020">
        <f t="shared" si="1293"/>
        <v>-1</v>
      </c>
      <c r="L4020">
        <f t="shared" si="1294"/>
        <v>0</v>
      </c>
      <c r="M4020">
        <f t="shared" si="1295"/>
        <v>0</v>
      </c>
      <c r="N4020">
        <f t="shared" ca="1" si="1310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7"/>
        <v>0.05</v>
      </c>
      <c r="R4020">
        <f t="shared" ca="1" si="1298"/>
        <v>0</v>
      </c>
      <c r="S4020">
        <f t="shared" ca="1" si="1299"/>
        <v>102.07040000000012</v>
      </c>
      <c r="T4020">
        <f t="shared" ca="1" si="1300"/>
        <v>0</v>
      </c>
      <c r="U4020">
        <f t="shared" ca="1" si="1301"/>
        <v>0</v>
      </c>
      <c r="Z4020">
        <f t="shared" si="1306"/>
        <v>1.13574</v>
      </c>
      <c r="AA4020">
        <f t="shared" si="1307"/>
        <v>1.12704</v>
      </c>
      <c r="AB4020">
        <f t="shared" si="1311"/>
        <v>90.689655172413978</v>
      </c>
      <c r="AC4020">
        <f t="shared" si="1309"/>
        <v>94.511494252873916</v>
      </c>
      <c r="AE4020">
        <f t="shared" si="1303"/>
        <v>1.13574</v>
      </c>
      <c r="AF4020">
        <f t="shared" si="1304"/>
        <v>1.1331500000000001</v>
      </c>
      <c r="AG4020">
        <f t="shared" si="1308"/>
        <v>68.72586872586804</v>
      </c>
      <c r="AH4020">
        <f t="shared" si="1302"/>
        <v>72.983624018108074</v>
      </c>
    </row>
    <row r="4021" spans="1:34" x14ac:dyDescent="0.25">
      <c r="A4021" s="1">
        <v>42541.177083333336</v>
      </c>
      <c r="B4021">
        <v>1.1349400000000001</v>
      </c>
      <c r="C4021">
        <v>1.13531</v>
      </c>
      <c r="D4021">
        <v>1.1348</v>
      </c>
      <c r="E4021">
        <v>1.1351899999999999</v>
      </c>
      <c r="F4021">
        <v>3877</v>
      </c>
      <c r="H4021">
        <f t="shared" si="1296"/>
        <v>1.4000000000002899E-4</v>
      </c>
      <c r="I4021">
        <f t="shared" si="1292"/>
        <v>94.511494252873916</v>
      </c>
      <c r="J4021">
        <f t="shared" si="1305"/>
        <v>72.983624018108074</v>
      </c>
      <c r="K4021">
        <f t="shared" si="1293"/>
        <v>-1</v>
      </c>
      <c r="L4021">
        <f t="shared" si="1294"/>
        <v>0</v>
      </c>
      <c r="M4021">
        <f t="shared" si="1295"/>
        <v>0</v>
      </c>
      <c r="N4021">
        <f t="shared" ca="1" si="1310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7"/>
        <v>0.05</v>
      </c>
      <c r="R4021">
        <f t="shared" ca="1" si="1298"/>
        <v>0</v>
      </c>
      <c r="S4021">
        <f t="shared" ca="1" si="1299"/>
        <v>102.07040000000012</v>
      </c>
      <c r="T4021">
        <f t="shared" ca="1" si="1300"/>
        <v>0</v>
      </c>
      <c r="U4021">
        <f t="shared" ca="1" si="1301"/>
        <v>0</v>
      </c>
      <c r="Z4021">
        <f t="shared" si="1306"/>
        <v>1.13574</v>
      </c>
      <c r="AA4021">
        <f t="shared" si="1307"/>
        <v>1.1308100000000001</v>
      </c>
      <c r="AB4021">
        <f t="shared" si="1311"/>
        <v>88.843813387422642</v>
      </c>
      <c r="AC4021">
        <f t="shared" si="1309"/>
        <v>92.469574036511005</v>
      </c>
      <c r="AE4021">
        <f t="shared" si="1303"/>
        <v>1.13574</v>
      </c>
      <c r="AF4021">
        <f t="shared" si="1304"/>
        <v>1.1336200000000001</v>
      </c>
      <c r="AG4021">
        <f t="shared" si="1308"/>
        <v>74.056603773581301</v>
      </c>
      <c r="AH4021">
        <f t="shared" si="1302"/>
        <v>71.39123624972467</v>
      </c>
    </row>
    <row r="4022" spans="1:34" x14ac:dyDescent="0.25">
      <c r="A4022" s="1">
        <v>42541.1875</v>
      </c>
      <c r="B4022">
        <v>1.1351899999999999</v>
      </c>
      <c r="C4022">
        <v>1.1353800000000001</v>
      </c>
      <c r="D4022">
        <v>1.1348499999999999</v>
      </c>
      <c r="E4022">
        <v>1.13523</v>
      </c>
      <c r="F4022">
        <v>4071</v>
      </c>
      <c r="H4022">
        <f t="shared" si="1296"/>
        <v>3.4000000000000696E-4</v>
      </c>
      <c r="I4022">
        <f t="shared" si="1292"/>
        <v>92.469574036511005</v>
      </c>
      <c r="J4022">
        <f t="shared" si="1305"/>
        <v>71.39123624972467</v>
      </c>
      <c r="K4022">
        <f t="shared" si="1293"/>
        <v>-1</v>
      </c>
      <c r="L4022">
        <f t="shared" si="1294"/>
        <v>0</v>
      </c>
      <c r="M4022">
        <f t="shared" si="1295"/>
        <v>0</v>
      </c>
      <c r="N4022">
        <f t="shared" ca="1" si="1310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-6.199999999998429E-4</v>
      </c>
      <c r="P4022">
        <f t="shared" ca="1" si="1297"/>
        <v>0.05</v>
      </c>
      <c r="R4022">
        <f t="shared" ca="1" si="1298"/>
        <v>-6.199999999998429E-4</v>
      </c>
      <c r="S4022">
        <f t="shared" ca="1" si="1299"/>
        <v>102.03740000000013</v>
      </c>
      <c r="T4022">
        <f t="shared" ca="1" si="1300"/>
        <v>-1</v>
      </c>
      <c r="U4022">
        <f t="shared" ca="1" si="1301"/>
        <v>-3.2999999999992147E-2</v>
      </c>
      <c r="Z4022">
        <f t="shared" si="1306"/>
        <v>1.13574</v>
      </c>
      <c r="AA4022">
        <f t="shared" si="1307"/>
        <v>1.1308100000000001</v>
      </c>
      <c r="AB4022">
        <f t="shared" si="1311"/>
        <v>89.655172413792641</v>
      </c>
      <c r="AC4022">
        <f t="shared" si="1309"/>
        <v>90.40060851926971</v>
      </c>
      <c r="AE4022">
        <f t="shared" si="1303"/>
        <v>1.1356299999999999</v>
      </c>
      <c r="AF4022">
        <f t="shared" si="1304"/>
        <v>1.1338999999999999</v>
      </c>
      <c r="AG4022">
        <f t="shared" si="1308"/>
        <v>76.878612716765687</v>
      </c>
      <c r="AH4022">
        <f t="shared" si="1302"/>
        <v>75.467608245173494</v>
      </c>
    </row>
    <row r="4023" spans="1:34" x14ac:dyDescent="0.25">
      <c r="A4023" s="1">
        <v>42541.197916666664</v>
      </c>
      <c r="B4023">
        <v>1.1352500000000001</v>
      </c>
      <c r="C4023">
        <v>1.1352899999999999</v>
      </c>
      <c r="D4023">
        <v>1.13489</v>
      </c>
      <c r="E4023">
        <v>1.1350800000000001</v>
      </c>
      <c r="F4023">
        <v>3845</v>
      </c>
      <c r="H4023">
        <f t="shared" si="1296"/>
        <v>1.9000000000013451E-4</v>
      </c>
      <c r="I4023">
        <f t="shared" si="1292"/>
        <v>90.40060851926971</v>
      </c>
      <c r="J4023">
        <f t="shared" si="1305"/>
        <v>75.467608245173494</v>
      </c>
      <c r="K4023">
        <f t="shared" si="1293"/>
        <v>-1</v>
      </c>
      <c r="L4023">
        <f t="shared" si="1294"/>
        <v>0</v>
      </c>
      <c r="M4023">
        <f t="shared" si="1295"/>
        <v>0</v>
      </c>
      <c r="N4023">
        <f t="shared" ca="1" si="1310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7"/>
        <v>0.05</v>
      </c>
      <c r="R4023">
        <f t="shared" ca="1" si="1298"/>
        <v>0</v>
      </c>
      <c r="S4023">
        <f t="shared" ca="1" si="1299"/>
        <v>102.03740000000013</v>
      </c>
      <c r="T4023">
        <f t="shared" ca="1" si="1300"/>
        <v>0</v>
      </c>
      <c r="U4023">
        <f t="shared" ca="1" si="1301"/>
        <v>0</v>
      </c>
      <c r="Z4023">
        <f t="shared" si="1306"/>
        <v>1.13574</v>
      </c>
      <c r="AA4023">
        <f t="shared" si="1307"/>
        <v>1.1308100000000001</v>
      </c>
      <c r="AB4023">
        <f t="shared" si="1311"/>
        <v>86.612576064910769</v>
      </c>
      <c r="AC4023">
        <f t="shared" si="1309"/>
        <v>88.950304259635004</v>
      </c>
      <c r="AE4023">
        <f t="shared" si="1303"/>
        <v>1.1356299999999999</v>
      </c>
      <c r="AF4023">
        <f t="shared" si="1304"/>
        <v>1.13473</v>
      </c>
      <c r="AG4023">
        <f t="shared" si="1308"/>
        <v>38.888888888901221</v>
      </c>
      <c r="AH4023">
        <f t="shared" si="1302"/>
        <v>57.883750802833454</v>
      </c>
    </row>
    <row r="4024" spans="1:34" x14ac:dyDescent="0.25">
      <c r="A4024" s="1">
        <v>42541.208333333336</v>
      </c>
      <c r="B4024">
        <v>1.1350800000000001</v>
      </c>
      <c r="C4024">
        <v>1.13558</v>
      </c>
      <c r="D4024">
        <v>1.1350499999999999</v>
      </c>
      <c r="E4024">
        <v>1.13554</v>
      </c>
      <c r="F4024">
        <v>4001</v>
      </c>
      <c r="H4024">
        <f t="shared" si="1296"/>
        <v>3.0000000000196536E-5</v>
      </c>
      <c r="I4024">
        <f t="shared" si="1292"/>
        <v>88.950304259635004</v>
      </c>
      <c r="J4024">
        <f t="shared" si="1305"/>
        <v>57.883750802833454</v>
      </c>
      <c r="K4024">
        <f t="shared" si="1293"/>
        <v>-1</v>
      </c>
      <c r="L4024">
        <f t="shared" si="1294"/>
        <v>-1</v>
      </c>
      <c r="M4024">
        <f t="shared" si="1295"/>
        <v>-1</v>
      </c>
      <c r="N4024">
        <f t="shared" ca="1" si="1310"/>
        <v>-1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7"/>
        <v>0.05</v>
      </c>
      <c r="R4024">
        <f t="shared" ca="1" si="1298"/>
        <v>0</v>
      </c>
      <c r="S4024">
        <f t="shared" ca="1" si="1299"/>
        <v>102.03740000000013</v>
      </c>
      <c r="T4024">
        <f t="shared" ca="1" si="1300"/>
        <v>0</v>
      </c>
      <c r="U4024">
        <f t="shared" ca="1" si="1301"/>
        <v>0</v>
      </c>
      <c r="Z4024">
        <f t="shared" si="1306"/>
        <v>1.13574</v>
      </c>
      <c r="AA4024">
        <f t="shared" si="1307"/>
        <v>1.1308100000000001</v>
      </c>
      <c r="AB4024">
        <f t="shared" si="1311"/>
        <v>95.94320486815451</v>
      </c>
      <c r="AC4024">
        <f t="shared" si="1309"/>
        <v>90.263691683570144</v>
      </c>
      <c r="AE4024">
        <f t="shared" si="1303"/>
        <v>1.1356299999999999</v>
      </c>
      <c r="AF4024">
        <f t="shared" si="1304"/>
        <v>1.13473</v>
      </c>
      <c r="AG4024">
        <f t="shared" si="1308"/>
        <v>90.00000000000739</v>
      </c>
      <c r="AH4024">
        <f t="shared" si="1302"/>
        <v>64.444444444454305</v>
      </c>
    </row>
    <row r="4025" spans="1:34" x14ac:dyDescent="0.25">
      <c r="A4025" s="1">
        <v>42541.21875</v>
      </c>
      <c r="B4025">
        <v>1.13554</v>
      </c>
      <c r="C4025">
        <v>1.13568</v>
      </c>
      <c r="D4025">
        <v>1.13548</v>
      </c>
      <c r="E4025">
        <v>1.13557</v>
      </c>
      <c r="F4025">
        <v>3775</v>
      </c>
      <c r="H4025">
        <f t="shared" si="1296"/>
        <v>5.9999999999948983E-5</v>
      </c>
      <c r="I4025">
        <f t="shared" si="1292"/>
        <v>90.263691683570144</v>
      </c>
      <c r="J4025">
        <f t="shared" si="1305"/>
        <v>64.444444444454305</v>
      </c>
      <c r="K4025">
        <f t="shared" si="1293"/>
        <v>-1</v>
      </c>
      <c r="L4025">
        <f t="shared" si="1294"/>
        <v>-1</v>
      </c>
      <c r="M4025">
        <f t="shared" si="1295"/>
        <v>-1</v>
      </c>
      <c r="N4025">
        <f t="shared" ca="1" si="1310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7"/>
        <v>0.05</v>
      </c>
      <c r="R4025">
        <f t="shared" ca="1" si="1298"/>
        <v>0</v>
      </c>
      <c r="S4025">
        <f t="shared" ca="1" si="1299"/>
        <v>102.03740000000013</v>
      </c>
      <c r="T4025">
        <f t="shared" ca="1" si="1300"/>
        <v>0</v>
      </c>
      <c r="U4025">
        <f t="shared" ca="1" si="1301"/>
        <v>0</v>
      </c>
      <c r="Z4025">
        <f t="shared" si="1306"/>
        <v>1.13574</v>
      </c>
      <c r="AA4025">
        <f t="shared" si="1307"/>
        <v>1.1308100000000001</v>
      </c>
      <c r="AB4025">
        <f t="shared" si="1311"/>
        <v>96.55172413793089</v>
      </c>
      <c r="AC4025">
        <f t="shared" si="1309"/>
        <v>92.190669371197203</v>
      </c>
      <c r="AE4025">
        <f t="shared" si="1303"/>
        <v>1.13568</v>
      </c>
      <c r="AF4025">
        <f t="shared" si="1304"/>
        <v>1.13473</v>
      </c>
      <c r="AG4025">
        <f t="shared" si="1308"/>
        <v>88.421052631573289</v>
      </c>
      <c r="AH4025">
        <f t="shared" si="1302"/>
        <v>89.210526315790332</v>
      </c>
    </row>
    <row r="4026" spans="1:34" x14ac:dyDescent="0.25">
      <c r="A4026" s="1">
        <v>42541.229166666664</v>
      </c>
      <c r="B4026">
        <v>1.1355900000000001</v>
      </c>
      <c r="C4026">
        <v>1.1359999999999999</v>
      </c>
      <c r="D4026">
        <v>1.1354299999999999</v>
      </c>
      <c r="E4026">
        <v>1.1358200000000001</v>
      </c>
      <c r="F4026">
        <v>4050</v>
      </c>
      <c r="H4026">
        <f t="shared" si="1296"/>
        <v>1.6000000000016001E-4</v>
      </c>
      <c r="I4026">
        <f t="shared" si="1292"/>
        <v>92.190669371197203</v>
      </c>
      <c r="J4026">
        <f t="shared" si="1305"/>
        <v>89.210526315790332</v>
      </c>
      <c r="K4026">
        <f t="shared" si="1293"/>
        <v>-1</v>
      </c>
      <c r="L4026">
        <f t="shared" si="1294"/>
        <v>0</v>
      </c>
      <c r="M4026">
        <f t="shared" si="1295"/>
        <v>0</v>
      </c>
      <c r="N4026">
        <f t="shared" ca="1" si="1310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7"/>
        <v>0.05</v>
      </c>
      <c r="R4026">
        <f t="shared" ca="1" si="1298"/>
        <v>0</v>
      </c>
      <c r="S4026">
        <f t="shared" ca="1" si="1299"/>
        <v>102.03740000000013</v>
      </c>
      <c r="T4026">
        <f t="shared" ca="1" si="1300"/>
        <v>0</v>
      </c>
      <c r="U4026">
        <f t="shared" ca="1" si="1301"/>
        <v>0</v>
      </c>
      <c r="Z4026">
        <f t="shared" si="1306"/>
        <v>1.1359999999999999</v>
      </c>
      <c r="AA4026">
        <f t="shared" si="1307"/>
        <v>1.1308100000000001</v>
      </c>
      <c r="AB4026">
        <f t="shared" si="1311"/>
        <v>96.531791907517274</v>
      </c>
      <c r="AC4026">
        <f t="shared" si="1309"/>
        <v>93.909824244628368</v>
      </c>
      <c r="AE4026">
        <f t="shared" si="1303"/>
        <v>1.1359999999999999</v>
      </c>
      <c r="AF4026">
        <f t="shared" si="1304"/>
        <v>1.13473</v>
      </c>
      <c r="AG4026">
        <f t="shared" si="1308"/>
        <v>85.826771653554047</v>
      </c>
      <c r="AH4026">
        <f t="shared" si="1302"/>
        <v>87.123912142563668</v>
      </c>
    </row>
    <row r="4027" spans="1:34" x14ac:dyDescent="0.25">
      <c r="A4027" s="1">
        <v>42541.239583333336</v>
      </c>
      <c r="B4027">
        <v>1.13581</v>
      </c>
      <c r="C4027">
        <v>1.13609</v>
      </c>
      <c r="D4027">
        <v>1.1354900000000001</v>
      </c>
      <c r="E4027">
        <v>1.1356999999999999</v>
      </c>
      <c r="F4027">
        <v>3860</v>
      </c>
      <c r="H4027">
        <f t="shared" si="1296"/>
        <v>2.0999999999982144E-4</v>
      </c>
      <c r="I4027">
        <f t="shared" si="1292"/>
        <v>93.909824244628368</v>
      </c>
      <c r="J4027">
        <f t="shared" si="1305"/>
        <v>87.123912142563668</v>
      </c>
      <c r="K4027">
        <f t="shared" si="1293"/>
        <v>-1</v>
      </c>
      <c r="L4027">
        <f t="shared" si="1294"/>
        <v>0</v>
      </c>
      <c r="M4027">
        <f t="shared" si="1295"/>
        <v>0</v>
      </c>
      <c r="N4027">
        <f t="shared" ca="1" si="1310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7"/>
        <v>0.05</v>
      </c>
      <c r="R4027">
        <f t="shared" ca="1" si="1298"/>
        <v>0</v>
      </c>
      <c r="S4027">
        <f t="shared" ca="1" si="1299"/>
        <v>102.03740000000013</v>
      </c>
      <c r="T4027">
        <f t="shared" ca="1" si="1300"/>
        <v>0</v>
      </c>
      <c r="U4027">
        <f t="shared" ca="1" si="1301"/>
        <v>0</v>
      </c>
      <c r="Z4027">
        <f t="shared" si="1306"/>
        <v>1.13609</v>
      </c>
      <c r="AA4027">
        <f t="shared" si="1307"/>
        <v>1.1308100000000001</v>
      </c>
      <c r="AB4027">
        <f t="shared" si="1311"/>
        <v>92.613636363634171</v>
      </c>
      <c r="AC4027">
        <f t="shared" si="1309"/>
        <v>95.410089319309208</v>
      </c>
      <c r="AE4027">
        <f t="shared" si="1303"/>
        <v>1.13609</v>
      </c>
      <c r="AF4027">
        <f t="shared" si="1304"/>
        <v>1.1348</v>
      </c>
      <c r="AG4027">
        <f t="shared" si="1308"/>
        <v>69.767441860456714</v>
      </c>
      <c r="AH4027">
        <f t="shared" si="1302"/>
        <v>77.79710675700538</v>
      </c>
    </row>
    <row r="4028" spans="1:34" x14ac:dyDescent="0.25">
      <c r="A4028" s="1">
        <v>42541.25</v>
      </c>
      <c r="B4028">
        <v>1.1357200000000001</v>
      </c>
      <c r="C4028">
        <v>1.1366000000000001</v>
      </c>
      <c r="D4028">
        <v>1.1356999999999999</v>
      </c>
      <c r="E4028">
        <v>1.13642</v>
      </c>
      <c r="F4028">
        <v>3972</v>
      </c>
      <c r="H4028">
        <f t="shared" si="1296"/>
        <v>2.0000000000131024E-5</v>
      </c>
      <c r="I4028">
        <f t="shared" si="1292"/>
        <v>95.410089319309208</v>
      </c>
      <c r="J4028">
        <f t="shared" si="1305"/>
        <v>77.79710675700538</v>
      </c>
      <c r="K4028">
        <f t="shared" si="1293"/>
        <v>-1</v>
      </c>
      <c r="L4028">
        <f t="shared" si="1294"/>
        <v>0</v>
      </c>
      <c r="M4028">
        <f t="shared" si="1295"/>
        <v>0</v>
      </c>
      <c r="N4028">
        <f t="shared" ca="1" si="1310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7"/>
        <v>0.05</v>
      </c>
      <c r="R4028">
        <f t="shared" ca="1" si="1298"/>
        <v>0</v>
      </c>
      <c r="S4028">
        <f t="shared" ca="1" si="1299"/>
        <v>102.03740000000013</v>
      </c>
      <c r="T4028">
        <f t="shared" ca="1" si="1300"/>
        <v>0</v>
      </c>
      <c r="U4028">
        <f t="shared" ca="1" si="1301"/>
        <v>0</v>
      </c>
      <c r="Z4028">
        <f t="shared" si="1306"/>
        <v>1.1366000000000001</v>
      </c>
      <c r="AA4028">
        <f t="shared" si="1307"/>
        <v>1.1308100000000001</v>
      </c>
      <c r="AB4028">
        <f t="shared" si="1311"/>
        <v>96.891191709843355</v>
      </c>
      <c r="AC4028">
        <f t="shared" si="1309"/>
        <v>95.647086029731412</v>
      </c>
      <c r="AE4028">
        <f t="shared" si="1303"/>
        <v>1.1366000000000001</v>
      </c>
      <c r="AF4028">
        <f t="shared" si="1304"/>
        <v>1.1348499999999999</v>
      </c>
      <c r="AG4028">
        <f t="shared" si="1308"/>
        <v>89.714285714282596</v>
      </c>
      <c r="AH4028">
        <f t="shared" si="1302"/>
        <v>79.740863787369648</v>
      </c>
    </row>
    <row r="4029" spans="1:34" x14ac:dyDescent="0.25">
      <c r="A4029" s="1">
        <v>42541.260416666664</v>
      </c>
      <c r="B4029">
        <v>1.1364300000000001</v>
      </c>
      <c r="C4029">
        <v>1.1365700000000001</v>
      </c>
      <c r="D4029">
        <v>1.13608</v>
      </c>
      <c r="E4029">
        <v>1.13646</v>
      </c>
      <c r="F4029">
        <v>3714</v>
      </c>
      <c r="H4029">
        <f t="shared" si="1296"/>
        <v>3.5000000000007248E-4</v>
      </c>
      <c r="I4029">
        <f t="shared" si="1292"/>
        <v>95.647086029731412</v>
      </c>
      <c r="J4029">
        <f t="shared" si="1305"/>
        <v>79.740863787369648</v>
      </c>
      <c r="K4029">
        <f t="shared" si="1293"/>
        <v>-1</v>
      </c>
      <c r="L4029">
        <f t="shared" si="1294"/>
        <v>0</v>
      </c>
      <c r="M4029">
        <f t="shared" si="1295"/>
        <v>0</v>
      </c>
      <c r="N4029">
        <f t="shared" ca="1" si="1310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7"/>
        <v>0.05</v>
      </c>
      <c r="R4029">
        <f t="shared" ca="1" si="1298"/>
        <v>0</v>
      </c>
      <c r="S4029">
        <f t="shared" ca="1" si="1299"/>
        <v>102.03740000000013</v>
      </c>
      <c r="T4029">
        <f t="shared" ca="1" si="1300"/>
        <v>0</v>
      </c>
      <c r="U4029">
        <f t="shared" ca="1" si="1301"/>
        <v>0</v>
      </c>
      <c r="Z4029">
        <f t="shared" si="1306"/>
        <v>1.1366000000000001</v>
      </c>
      <c r="AA4029">
        <f t="shared" si="1307"/>
        <v>1.1308100000000001</v>
      </c>
      <c r="AB4029">
        <f t="shared" si="1311"/>
        <v>97.582037996545253</v>
      </c>
      <c r="AC4029">
        <f t="shared" si="1309"/>
        <v>95.904664494385017</v>
      </c>
      <c r="AE4029">
        <f t="shared" si="1303"/>
        <v>1.1366000000000001</v>
      </c>
      <c r="AF4029">
        <f t="shared" si="1304"/>
        <v>1.13489</v>
      </c>
      <c r="AG4029">
        <f t="shared" si="1308"/>
        <v>91.81286549707481</v>
      </c>
      <c r="AH4029">
        <f t="shared" si="1302"/>
        <v>90.76357560567871</v>
      </c>
    </row>
    <row r="4030" spans="1:34" x14ac:dyDescent="0.25">
      <c r="A4030" s="1">
        <v>42541.270833333336</v>
      </c>
      <c r="B4030">
        <v>1.1364700000000001</v>
      </c>
      <c r="C4030">
        <v>1.1367400000000001</v>
      </c>
      <c r="D4030">
        <v>1.1363300000000001</v>
      </c>
      <c r="E4030">
        <v>1.1367100000000001</v>
      </c>
      <c r="F4030">
        <v>3752</v>
      </c>
      <c r="H4030">
        <f t="shared" si="1296"/>
        <v>1.4000000000002899E-4</v>
      </c>
      <c r="I4030">
        <f t="shared" si="1292"/>
        <v>95.904664494385017</v>
      </c>
      <c r="J4030">
        <f t="shared" si="1305"/>
        <v>90.76357560567871</v>
      </c>
      <c r="K4030">
        <f t="shared" si="1293"/>
        <v>-1</v>
      </c>
      <c r="L4030">
        <f t="shared" si="1294"/>
        <v>0</v>
      </c>
      <c r="M4030">
        <f t="shared" si="1295"/>
        <v>0</v>
      </c>
      <c r="N4030">
        <f t="shared" ca="1" si="1310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7"/>
        <v>0.05</v>
      </c>
      <c r="R4030">
        <f t="shared" ca="1" si="1298"/>
        <v>0</v>
      </c>
      <c r="S4030">
        <f t="shared" ca="1" si="1299"/>
        <v>102.03740000000013</v>
      </c>
      <c r="T4030">
        <f t="shared" ca="1" si="1300"/>
        <v>0</v>
      </c>
      <c r="U4030">
        <f t="shared" ca="1" si="1301"/>
        <v>0</v>
      </c>
      <c r="Z4030">
        <f t="shared" si="1306"/>
        <v>1.1367400000000001</v>
      </c>
      <c r="AA4030">
        <f t="shared" si="1307"/>
        <v>1.1308100000000001</v>
      </c>
      <c r="AB4030">
        <f t="shared" si="1311"/>
        <v>99.494097807757598</v>
      </c>
      <c r="AC4030">
        <f t="shared" si="1309"/>
        <v>96.645240969445098</v>
      </c>
      <c r="AE4030">
        <f t="shared" si="1303"/>
        <v>1.1367400000000001</v>
      </c>
      <c r="AF4030">
        <f t="shared" si="1304"/>
        <v>1.1350499999999999</v>
      </c>
      <c r="AG4030">
        <f t="shared" si="1308"/>
        <v>98.224852071007632</v>
      </c>
      <c r="AH4030">
        <f t="shared" si="1302"/>
        <v>95.018858784041214</v>
      </c>
    </row>
    <row r="4031" spans="1:34" x14ac:dyDescent="0.25">
      <c r="A4031" s="1">
        <v>42541.28125</v>
      </c>
      <c r="B4031">
        <v>1.13669</v>
      </c>
      <c r="C4031">
        <v>1.13774</v>
      </c>
      <c r="D4031">
        <v>1.1366700000000001</v>
      </c>
      <c r="E4031">
        <v>1.13737</v>
      </c>
      <c r="F4031">
        <v>4064</v>
      </c>
      <c r="H4031">
        <f t="shared" si="1296"/>
        <v>1.9999999999908979E-5</v>
      </c>
      <c r="I4031">
        <f t="shared" si="1292"/>
        <v>96.645240969445098</v>
      </c>
      <c r="J4031">
        <f t="shared" si="1305"/>
        <v>95.018858784041214</v>
      </c>
      <c r="K4031">
        <f t="shared" si="1293"/>
        <v>-1</v>
      </c>
      <c r="L4031">
        <f t="shared" si="1294"/>
        <v>0</v>
      </c>
      <c r="M4031">
        <f t="shared" si="1295"/>
        <v>0</v>
      </c>
      <c r="N4031">
        <f t="shared" ca="1" si="1310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7"/>
        <v>0.05</v>
      </c>
      <c r="R4031">
        <f t="shared" ca="1" si="1298"/>
        <v>0</v>
      </c>
      <c r="S4031">
        <f t="shared" ca="1" si="1299"/>
        <v>102.03740000000013</v>
      </c>
      <c r="T4031">
        <f t="shared" ca="1" si="1300"/>
        <v>0</v>
      </c>
      <c r="U4031">
        <f t="shared" ca="1" si="1301"/>
        <v>0</v>
      </c>
      <c r="Z4031">
        <f t="shared" si="1306"/>
        <v>1.13774</v>
      </c>
      <c r="AA4031">
        <f t="shared" si="1307"/>
        <v>1.1313200000000001</v>
      </c>
      <c r="AB4031">
        <f t="shared" si="1311"/>
        <v>94.236760124610768</v>
      </c>
      <c r="AC4031">
        <f t="shared" si="1309"/>
        <v>97.051021909689254</v>
      </c>
      <c r="AE4031">
        <f t="shared" si="1303"/>
        <v>1.13774</v>
      </c>
      <c r="AF4031">
        <f t="shared" si="1304"/>
        <v>1.1354299999999999</v>
      </c>
      <c r="AG4031">
        <f t="shared" si="1308"/>
        <v>83.982683982685018</v>
      </c>
      <c r="AH4031">
        <f t="shared" si="1302"/>
        <v>91.103768026846325</v>
      </c>
    </row>
    <row r="4032" spans="1:34" x14ac:dyDescent="0.25">
      <c r="A4032" s="1">
        <v>42541.291666666664</v>
      </c>
      <c r="B4032">
        <v>1.1373899999999999</v>
      </c>
      <c r="C4032">
        <v>1.1375599999999999</v>
      </c>
      <c r="D4032">
        <v>1.1372800000000001</v>
      </c>
      <c r="E4032">
        <v>1.13747</v>
      </c>
      <c r="F4032">
        <v>3821</v>
      </c>
      <c r="H4032">
        <f t="shared" si="1296"/>
        <v>1.0999999999983245E-4</v>
      </c>
      <c r="I4032">
        <f t="shared" si="1292"/>
        <v>97.051021909689254</v>
      </c>
      <c r="J4032">
        <f t="shared" si="1305"/>
        <v>91.103768026846325</v>
      </c>
      <c r="K4032">
        <f t="shared" si="1293"/>
        <v>-1</v>
      </c>
      <c r="L4032">
        <f t="shared" si="1294"/>
        <v>0</v>
      </c>
      <c r="M4032">
        <f t="shared" si="1295"/>
        <v>0</v>
      </c>
      <c r="N4032">
        <f t="shared" ca="1" si="1310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2">
        <f t="shared" ca="1" si="1297"/>
        <v>0.05</v>
      </c>
      <c r="R4032">
        <f t="shared" ca="1" si="1298"/>
        <v>0</v>
      </c>
      <c r="S4032">
        <f t="shared" ca="1" si="1299"/>
        <v>102.03740000000013</v>
      </c>
      <c r="T4032">
        <f t="shared" ca="1" si="1300"/>
        <v>0</v>
      </c>
      <c r="U4032">
        <f t="shared" ca="1" si="1301"/>
        <v>0</v>
      </c>
      <c r="Z4032">
        <f t="shared" si="1306"/>
        <v>1.13774</v>
      </c>
      <c r="AA4032">
        <f t="shared" si="1307"/>
        <v>1.1313800000000001</v>
      </c>
      <c r="AB4032">
        <f t="shared" si="1311"/>
        <v>95.754716981132134</v>
      </c>
      <c r="AC4032">
        <f t="shared" si="1309"/>
        <v>96.766903227511449</v>
      </c>
      <c r="AE4032">
        <f t="shared" si="1303"/>
        <v>1.13774</v>
      </c>
      <c r="AF4032">
        <f t="shared" si="1304"/>
        <v>1.1354299999999999</v>
      </c>
      <c r="AG4032">
        <f t="shared" si="1308"/>
        <v>88.311688311688812</v>
      </c>
      <c r="AH4032">
        <f t="shared" si="1302"/>
        <v>86.147186147186915</v>
      </c>
    </row>
    <row r="4033" spans="1:34" x14ac:dyDescent="0.25">
      <c r="A4033" s="1">
        <v>42541.302083333336</v>
      </c>
      <c r="B4033">
        <v>1.13747</v>
      </c>
      <c r="C4033">
        <v>1.1375500000000001</v>
      </c>
      <c r="D4033">
        <v>1.1373</v>
      </c>
      <c r="E4033">
        <v>1.1374299999999999</v>
      </c>
      <c r="F4033">
        <v>3506</v>
      </c>
      <c r="H4033">
        <f t="shared" si="1296"/>
        <v>1.2999999999996348E-4</v>
      </c>
      <c r="I4033">
        <f t="shared" si="1292"/>
        <v>96.766903227511449</v>
      </c>
      <c r="J4033">
        <f t="shared" si="1305"/>
        <v>86.147186147186915</v>
      </c>
      <c r="K4033">
        <f t="shared" si="1293"/>
        <v>-1</v>
      </c>
      <c r="L4033">
        <f t="shared" si="1294"/>
        <v>0</v>
      </c>
      <c r="M4033">
        <f t="shared" si="1295"/>
        <v>0</v>
      </c>
      <c r="N4033">
        <f t="shared" ca="1" si="1310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7"/>
        <v>0.05</v>
      </c>
      <c r="R4033">
        <f t="shared" ca="1" si="1298"/>
        <v>0</v>
      </c>
      <c r="S4033">
        <f t="shared" ca="1" si="1299"/>
        <v>102.03740000000013</v>
      </c>
      <c r="T4033">
        <f t="shared" ca="1" si="1300"/>
        <v>0</v>
      </c>
      <c r="U4033">
        <f t="shared" ca="1" si="1301"/>
        <v>0</v>
      </c>
      <c r="Z4033">
        <f t="shared" si="1306"/>
        <v>1.13774</v>
      </c>
      <c r="AA4033">
        <f t="shared" si="1307"/>
        <v>1.1322399999999999</v>
      </c>
      <c r="AB4033">
        <f t="shared" si="1311"/>
        <v>94.363636363635834</v>
      </c>
      <c r="AC4033">
        <f t="shared" si="1309"/>
        <v>95.962302819284076</v>
      </c>
      <c r="AE4033">
        <f t="shared" si="1303"/>
        <v>1.13774</v>
      </c>
      <c r="AF4033">
        <f t="shared" si="1304"/>
        <v>1.1354900000000001</v>
      </c>
      <c r="AG4033">
        <f t="shared" si="1308"/>
        <v>86.222222222219941</v>
      </c>
      <c r="AH4033">
        <f t="shared" si="1302"/>
        <v>87.266955266954369</v>
      </c>
    </row>
    <row r="4034" spans="1:34" x14ac:dyDescent="0.25">
      <c r="A4034" s="1">
        <v>42541.3125</v>
      </c>
      <c r="B4034">
        <v>1.1374299999999999</v>
      </c>
      <c r="C4034">
        <v>1.1382099999999999</v>
      </c>
      <c r="D4034">
        <v>1.13731</v>
      </c>
      <c r="E4034">
        <v>1.1379300000000001</v>
      </c>
      <c r="F4034">
        <v>3815</v>
      </c>
      <c r="H4034">
        <f t="shared" si="1296"/>
        <v>1.1999999999989797E-4</v>
      </c>
      <c r="I4034">
        <f t="shared" ref="I4034:I4097" si="1312">AC4033</f>
        <v>95.962302819284076</v>
      </c>
      <c r="J4034">
        <f t="shared" si="1305"/>
        <v>87.266955266954369</v>
      </c>
      <c r="K4034">
        <f t="shared" ref="K4034:K4097" si="1313">IF(AND($I4034&gt;$Y$4,$I4033&gt;$Y$4),-1,IF(AND($I4034&lt;$Y$5,$I4033&lt;$Y$5),1,0))</f>
        <v>-1</v>
      </c>
      <c r="L4034">
        <f t="shared" si="1294"/>
        <v>0</v>
      </c>
      <c r="M4034">
        <f t="shared" si="1295"/>
        <v>0</v>
      </c>
      <c r="N4034">
        <f t="shared" ca="1" si="1310"/>
        <v>0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7"/>
        <v>0.05</v>
      </c>
      <c r="R4034">
        <f t="shared" ca="1" si="1298"/>
        <v>0</v>
      </c>
      <c r="S4034">
        <f t="shared" ca="1" si="1299"/>
        <v>102.03740000000013</v>
      </c>
      <c r="T4034">
        <f t="shared" ca="1" si="1300"/>
        <v>0</v>
      </c>
      <c r="U4034">
        <f t="shared" ca="1" si="1301"/>
        <v>0</v>
      </c>
      <c r="Z4034">
        <f t="shared" si="1306"/>
        <v>1.1382099999999999</v>
      </c>
      <c r="AA4034">
        <f t="shared" si="1307"/>
        <v>1.1328400000000001</v>
      </c>
      <c r="AB4034">
        <f t="shared" si="1311"/>
        <v>94.785847299816723</v>
      </c>
      <c r="AC4034">
        <f t="shared" si="1309"/>
        <v>94.785240192298858</v>
      </c>
      <c r="AE4034">
        <f t="shared" si="1303"/>
        <v>1.1382099999999999</v>
      </c>
      <c r="AF4034">
        <f t="shared" si="1304"/>
        <v>1.1356999999999999</v>
      </c>
      <c r="AG4034">
        <f t="shared" si="1308"/>
        <v>88.844621513950813</v>
      </c>
      <c r="AH4034">
        <f t="shared" si="1302"/>
        <v>87.533421868085384</v>
      </c>
    </row>
    <row r="4035" spans="1:34" x14ac:dyDescent="0.25">
      <c r="A4035" s="1">
        <v>42541.322916666664</v>
      </c>
      <c r="B4035">
        <v>1.1379300000000001</v>
      </c>
      <c r="C4035">
        <v>1.1380600000000001</v>
      </c>
      <c r="D4035">
        <v>1.1376599999999999</v>
      </c>
      <c r="E4035">
        <v>1.1377699999999999</v>
      </c>
      <c r="F4035">
        <v>3806</v>
      </c>
      <c r="H4035">
        <f t="shared" si="1296"/>
        <v>1.100000000000545E-4</v>
      </c>
      <c r="I4035">
        <f t="shared" si="1312"/>
        <v>94.785240192298858</v>
      </c>
      <c r="J4035">
        <f t="shared" si="1305"/>
        <v>87.533421868085384</v>
      </c>
      <c r="K4035">
        <f t="shared" si="1313"/>
        <v>-1</v>
      </c>
      <c r="L4035">
        <f t="shared" ref="L4035:L4098" si="1314">IF(AND($I4035-$J4035&gt;$Y$6),-1,IF(AND($I4035-$J4035&lt;-$Y$5),1,0))</f>
        <v>0</v>
      </c>
      <c r="M4035">
        <f t="shared" ref="M4035:M4098" si="1315">IF(AND(K4035=1,L4035=1),1,IF(AND(K4035=-1,L4035=-1),-1,0))</f>
        <v>0</v>
      </c>
      <c r="N4035">
        <f t="shared" ca="1" si="1310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7"/>
        <v>0.05</v>
      </c>
      <c r="R4035">
        <f t="shared" ca="1" si="1298"/>
        <v>0</v>
      </c>
      <c r="S4035">
        <f t="shared" ca="1" si="1299"/>
        <v>102.03740000000013</v>
      </c>
      <c r="T4035">
        <f t="shared" ca="1" si="1300"/>
        <v>0</v>
      </c>
      <c r="U4035">
        <f t="shared" ca="1" si="1301"/>
        <v>0</v>
      </c>
      <c r="Z4035">
        <f t="shared" si="1306"/>
        <v>1.1382099999999999</v>
      </c>
      <c r="AA4035">
        <f t="shared" si="1307"/>
        <v>1.1331500000000001</v>
      </c>
      <c r="AB4035">
        <f t="shared" si="1311"/>
        <v>91.304347826086769</v>
      </c>
      <c r="AC4035">
        <f t="shared" si="1309"/>
        <v>94.052137117667868</v>
      </c>
      <c r="AE4035">
        <f t="shared" si="1303"/>
        <v>1.1382099999999999</v>
      </c>
      <c r="AF4035">
        <f t="shared" si="1304"/>
        <v>1.13608</v>
      </c>
      <c r="AG4035">
        <f t="shared" si="1308"/>
        <v>79.34272300469469</v>
      </c>
      <c r="AH4035">
        <f t="shared" si="1302"/>
        <v>84.093672259322744</v>
      </c>
    </row>
    <row r="4036" spans="1:34" x14ac:dyDescent="0.25">
      <c r="A4036" s="1">
        <v>42541.333333333336</v>
      </c>
      <c r="B4036">
        <v>1.1377699999999999</v>
      </c>
      <c r="C4036">
        <v>1.1378299999999999</v>
      </c>
      <c r="D4036">
        <v>1.1372100000000001</v>
      </c>
      <c r="E4036">
        <v>1.1374500000000001</v>
      </c>
      <c r="F4036">
        <v>3699</v>
      </c>
      <c r="H4036">
        <f t="shared" ref="H4036:H4099" si="1316">MIN(E4036,B4036) - D4036</f>
        <v>2.4000000000001798E-4</v>
      </c>
      <c r="I4036">
        <f t="shared" si="1312"/>
        <v>94.052137117667868</v>
      </c>
      <c r="J4036">
        <f t="shared" si="1305"/>
        <v>84.093672259322744</v>
      </c>
      <c r="K4036">
        <f t="shared" si="1313"/>
        <v>-1</v>
      </c>
      <c r="L4036">
        <f t="shared" si="1314"/>
        <v>0</v>
      </c>
      <c r="M4036">
        <f t="shared" si="1315"/>
        <v>0</v>
      </c>
      <c r="N4036">
        <f t="shared" ca="1" si="1310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7">ROUNDDOWN(S4035/2000,2)</f>
        <v>0.05</v>
      </c>
      <c r="R4036">
        <f t="shared" ref="R4036:R4099" ca="1" si="1318">O4036</f>
        <v>0</v>
      </c>
      <c r="S4036">
        <f t="shared" ref="S4036:S4099" ca="1" si="1319">S4035+U4036</f>
        <v>102.03740000000013</v>
      </c>
      <c r="T4036">
        <f t="shared" ref="T4036:T4099" ca="1" si="1320">SIGN(R4036)</f>
        <v>0</v>
      </c>
      <c r="U4036">
        <f t="shared" ref="U4036:U4099" ca="1" si="1321">R4036*$V$4*P4036+IF(O4036=0,0,$V$3)</f>
        <v>0</v>
      </c>
      <c r="Z4036">
        <f t="shared" si="1306"/>
        <v>1.1382099999999999</v>
      </c>
      <c r="AA4036">
        <f t="shared" si="1307"/>
        <v>1.1336200000000001</v>
      </c>
      <c r="AB4036">
        <f t="shared" si="1311"/>
        <v>83.442265795209309</v>
      </c>
      <c r="AC4036">
        <f t="shared" si="1309"/>
        <v>90.974024321187159</v>
      </c>
      <c r="AE4036">
        <f t="shared" si="1303"/>
        <v>1.1382099999999999</v>
      </c>
      <c r="AF4036">
        <f t="shared" si="1304"/>
        <v>1.1363300000000001</v>
      </c>
      <c r="AG4036">
        <f t="shared" si="1308"/>
        <v>59.574468085110652</v>
      </c>
      <c r="AH4036">
        <f t="shared" si="1302"/>
        <v>69.458595544902664</v>
      </c>
    </row>
    <row r="4037" spans="1:34" x14ac:dyDescent="0.25">
      <c r="A4037" s="1">
        <v>42541.34375</v>
      </c>
      <c r="B4037">
        <v>1.1374500000000001</v>
      </c>
      <c r="C4037">
        <v>1.13747</v>
      </c>
      <c r="D4037">
        <v>1.1368400000000001</v>
      </c>
      <c r="E4037">
        <v>1.13703</v>
      </c>
      <c r="F4037">
        <v>3743</v>
      </c>
      <c r="H4037">
        <f t="shared" si="1316"/>
        <v>1.8999999999991246E-4</v>
      </c>
      <c r="I4037">
        <f t="shared" si="1312"/>
        <v>90.974024321187159</v>
      </c>
      <c r="J4037">
        <f t="shared" si="1305"/>
        <v>69.458595544902664</v>
      </c>
      <c r="K4037">
        <f t="shared" si="1313"/>
        <v>-1</v>
      </c>
      <c r="L4037">
        <f t="shared" si="1314"/>
        <v>0</v>
      </c>
      <c r="M4037">
        <f t="shared" si="1315"/>
        <v>0</v>
      </c>
      <c r="N4037">
        <f t="shared" ca="1" si="1310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7"/>
        <v>0.05</v>
      </c>
      <c r="R4037">
        <f t="shared" ca="1" si="1318"/>
        <v>0</v>
      </c>
      <c r="S4037">
        <f t="shared" ca="1" si="1319"/>
        <v>102.03740000000013</v>
      </c>
      <c r="T4037">
        <f t="shared" ca="1" si="1320"/>
        <v>0</v>
      </c>
      <c r="U4037">
        <f t="shared" ca="1" si="1321"/>
        <v>0</v>
      </c>
      <c r="Z4037">
        <f t="shared" si="1306"/>
        <v>1.1382099999999999</v>
      </c>
      <c r="AA4037">
        <f t="shared" si="1307"/>
        <v>1.1338999999999999</v>
      </c>
      <c r="AB4037">
        <f t="shared" si="1311"/>
        <v>72.621809744780762</v>
      </c>
      <c r="AC4037">
        <f t="shared" si="1309"/>
        <v>85.538567666473398</v>
      </c>
      <c r="AE4037">
        <f t="shared" si="1303"/>
        <v>1.1382099999999999</v>
      </c>
      <c r="AF4037">
        <f t="shared" si="1304"/>
        <v>1.1366700000000001</v>
      </c>
      <c r="AG4037">
        <f t="shared" si="1308"/>
        <v>23.376623376619818</v>
      </c>
      <c r="AH4037">
        <f t="shared" si="1302"/>
        <v>41.475545730865235</v>
      </c>
    </row>
    <row r="4038" spans="1:34" x14ac:dyDescent="0.25">
      <c r="A4038" s="1">
        <v>42541.354166666664</v>
      </c>
      <c r="B4038">
        <v>1.13703</v>
      </c>
      <c r="C4038">
        <v>1.1370800000000001</v>
      </c>
      <c r="D4038">
        <v>1.13625</v>
      </c>
      <c r="E4038">
        <v>1.13636</v>
      </c>
      <c r="F4038">
        <v>3893</v>
      </c>
      <c r="H4038">
        <f t="shared" si="1316"/>
        <v>1.100000000000545E-4</v>
      </c>
      <c r="I4038">
        <f t="shared" si="1312"/>
        <v>85.538567666473398</v>
      </c>
      <c r="J4038">
        <f t="shared" si="1305"/>
        <v>41.475545730865235</v>
      </c>
      <c r="K4038">
        <f t="shared" si="1313"/>
        <v>-1</v>
      </c>
      <c r="L4038">
        <f t="shared" si="1314"/>
        <v>-1</v>
      </c>
      <c r="M4038">
        <f t="shared" si="1315"/>
        <v>-1</v>
      </c>
      <c r="N4038">
        <f t="shared" ca="1" si="1310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7"/>
        <v>0.05</v>
      </c>
      <c r="R4038">
        <f t="shared" ca="1" si="1318"/>
        <v>0</v>
      </c>
      <c r="S4038">
        <f t="shared" ca="1" si="1319"/>
        <v>102.03740000000013</v>
      </c>
      <c r="T4038">
        <f t="shared" ca="1" si="1320"/>
        <v>0</v>
      </c>
      <c r="U4038">
        <f t="shared" ca="1" si="1321"/>
        <v>0</v>
      </c>
      <c r="Z4038">
        <f t="shared" si="1306"/>
        <v>1.1382099999999999</v>
      </c>
      <c r="AA4038">
        <f t="shared" si="1307"/>
        <v>1.13473</v>
      </c>
      <c r="AB4038">
        <f t="shared" si="1311"/>
        <v>46.839080459771679</v>
      </c>
      <c r="AC4038">
        <f t="shared" si="1309"/>
        <v>73.55187595646214</v>
      </c>
      <c r="AE4038">
        <f t="shared" si="1303"/>
        <v>1.1382099999999999</v>
      </c>
      <c r="AF4038">
        <f t="shared" si="1304"/>
        <v>1.13625</v>
      </c>
      <c r="AG4038">
        <f t="shared" si="1308"/>
        <v>5.612244897962074</v>
      </c>
      <c r="AH4038">
        <f t="shared" si="1302"/>
        <v>14.494434137290947</v>
      </c>
    </row>
    <row r="4039" spans="1:34" x14ac:dyDescent="0.25">
      <c r="A4039" s="1">
        <v>42541.364583333336</v>
      </c>
      <c r="B4039">
        <v>1.13635</v>
      </c>
      <c r="C4039">
        <v>1.1363799999999999</v>
      </c>
      <c r="D4039">
        <v>1.1350100000000001</v>
      </c>
      <c r="E4039">
        <v>1.1350100000000001</v>
      </c>
      <c r="F4039">
        <v>3979</v>
      </c>
      <c r="H4039">
        <f t="shared" si="1316"/>
        <v>0</v>
      </c>
      <c r="I4039">
        <f t="shared" si="1312"/>
        <v>73.55187595646214</v>
      </c>
      <c r="J4039">
        <f t="shared" si="1305"/>
        <v>14.494434137290947</v>
      </c>
      <c r="K4039">
        <f t="shared" si="1313"/>
        <v>0</v>
      </c>
      <c r="L4039">
        <f t="shared" si="1314"/>
        <v>-1</v>
      </c>
      <c r="M4039">
        <f t="shared" si="1315"/>
        <v>0</v>
      </c>
      <c r="N4039">
        <f t="shared" ca="1" si="1310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7"/>
        <v>0.05</v>
      </c>
      <c r="R4039">
        <f t="shared" ca="1" si="1318"/>
        <v>0</v>
      </c>
      <c r="S4039">
        <f t="shared" ca="1" si="1319"/>
        <v>102.03740000000013</v>
      </c>
      <c r="T4039">
        <f t="shared" ca="1" si="1320"/>
        <v>0</v>
      </c>
      <c r="U4039">
        <f t="shared" ca="1" si="1321"/>
        <v>0</v>
      </c>
      <c r="Z4039">
        <f t="shared" si="1306"/>
        <v>1.1382099999999999</v>
      </c>
      <c r="AA4039">
        <f t="shared" si="1307"/>
        <v>1.13473</v>
      </c>
      <c r="AB4039">
        <f t="shared" si="1311"/>
        <v>8.0459770114960865</v>
      </c>
      <c r="AC4039">
        <f t="shared" si="1309"/>
        <v>52.737283252814464</v>
      </c>
      <c r="AE4039">
        <f t="shared" si="1303"/>
        <v>1.1382099999999999</v>
      </c>
      <c r="AF4039">
        <f t="shared" si="1304"/>
        <v>1.1350100000000001</v>
      </c>
      <c r="AG4039">
        <f t="shared" si="1308"/>
        <v>0</v>
      </c>
      <c r="AH4039">
        <f t="shared" si="1302"/>
        <v>2.806122448981037</v>
      </c>
    </row>
    <row r="4040" spans="1:34" x14ac:dyDescent="0.25">
      <c r="A4040" s="1">
        <v>42541.375</v>
      </c>
      <c r="B4040">
        <v>1.135</v>
      </c>
      <c r="C4040">
        <v>1.13588</v>
      </c>
      <c r="D4040">
        <v>1.1349400000000001</v>
      </c>
      <c r="E4040">
        <v>1.1353899999999999</v>
      </c>
      <c r="F4040">
        <v>4752</v>
      </c>
      <c r="H4040">
        <f t="shared" si="1316"/>
        <v>5.9999999999948983E-5</v>
      </c>
      <c r="I4040">
        <f t="shared" si="1312"/>
        <v>52.737283252814464</v>
      </c>
      <c r="J4040">
        <f t="shared" si="1305"/>
        <v>2.806122448981037</v>
      </c>
      <c r="K4040">
        <f t="shared" si="1313"/>
        <v>0</v>
      </c>
      <c r="L4040">
        <f t="shared" si="1314"/>
        <v>-1</v>
      </c>
      <c r="M4040">
        <f t="shared" si="1315"/>
        <v>0</v>
      </c>
      <c r="N4040">
        <f t="shared" ca="1" si="1310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7"/>
        <v>0.05</v>
      </c>
      <c r="R4040">
        <f t="shared" ca="1" si="1318"/>
        <v>0</v>
      </c>
      <c r="S4040">
        <f t="shared" ca="1" si="1319"/>
        <v>102.03740000000013</v>
      </c>
      <c r="T4040">
        <f t="shared" ca="1" si="1320"/>
        <v>0</v>
      </c>
      <c r="U4040">
        <f t="shared" ca="1" si="1321"/>
        <v>0</v>
      </c>
      <c r="Z4040">
        <f t="shared" si="1306"/>
        <v>1.1382099999999999</v>
      </c>
      <c r="AA4040">
        <f t="shared" si="1307"/>
        <v>1.13473</v>
      </c>
      <c r="AB4040">
        <f t="shared" si="1311"/>
        <v>18.96551724137634</v>
      </c>
      <c r="AC4040">
        <f t="shared" si="1309"/>
        <v>36.61809611435622</v>
      </c>
      <c r="AE4040">
        <f t="shared" si="1303"/>
        <v>1.1382099999999999</v>
      </c>
      <c r="AF4040">
        <f t="shared" si="1304"/>
        <v>1.1349400000000001</v>
      </c>
      <c r="AG4040">
        <f t="shared" si="1308"/>
        <v>13.761467889903834</v>
      </c>
      <c r="AH4040">
        <f t="shared" si="1302"/>
        <v>6.8807339449519169</v>
      </c>
    </row>
    <row r="4041" spans="1:34" x14ac:dyDescent="0.25">
      <c r="A4041" s="1">
        <v>42541.385416666664</v>
      </c>
      <c r="B4041">
        <v>1.1354</v>
      </c>
      <c r="C4041">
        <v>1.13568</v>
      </c>
      <c r="D4041">
        <v>1.1343799999999999</v>
      </c>
      <c r="E4041">
        <v>1.1345099999999999</v>
      </c>
      <c r="F4041">
        <v>4722</v>
      </c>
      <c r="H4041">
        <f t="shared" si="1316"/>
        <v>1.2999999999996348E-4</v>
      </c>
      <c r="I4041">
        <f t="shared" si="1312"/>
        <v>36.61809611435622</v>
      </c>
      <c r="J4041">
        <f t="shared" si="1305"/>
        <v>6.8807339449519169</v>
      </c>
      <c r="K4041">
        <f t="shared" si="1313"/>
        <v>0</v>
      </c>
      <c r="L4041">
        <f t="shared" si="1314"/>
        <v>-1</v>
      </c>
      <c r="M4041">
        <f t="shared" si="1315"/>
        <v>0</v>
      </c>
      <c r="N4041">
        <f t="shared" ca="1" si="1310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7"/>
        <v>0.05</v>
      </c>
      <c r="R4041">
        <f t="shared" ca="1" si="1318"/>
        <v>0</v>
      </c>
      <c r="S4041">
        <f t="shared" ca="1" si="1319"/>
        <v>102.03740000000013</v>
      </c>
      <c r="T4041">
        <f t="shared" ca="1" si="1320"/>
        <v>0</v>
      </c>
      <c r="U4041">
        <f t="shared" ca="1" si="1321"/>
        <v>0</v>
      </c>
      <c r="Z4041">
        <f t="shared" si="1306"/>
        <v>1.1382099999999999</v>
      </c>
      <c r="AA4041">
        <f t="shared" si="1307"/>
        <v>1.1343799999999999</v>
      </c>
      <c r="AB4041">
        <f t="shared" si="1311"/>
        <v>3.3942558746726754</v>
      </c>
      <c r="AC4041">
        <f t="shared" si="1309"/>
        <v>19.311207646829196</v>
      </c>
      <c r="AE4041">
        <f t="shared" si="1303"/>
        <v>1.1380600000000001</v>
      </c>
      <c r="AF4041">
        <f t="shared" si="1304"/>
        <v>1.1343799999999999</v>
      </c>
      <c r="AG4041">
        <f t="shared" si="1308"/>
        <v>3.5326086956510592</v>
      </c>
      <c r="AH4041">
        <f t="shared" si="1302"/>
        <v>8.647038292777447</v>
      </c>
    </row>
    <row r="4042" spans="1:34" x14ac:dyDescent="0.25">
      <c r="A4042" s="1">
        <v>42541.395833333336</v>
      </c>
      <c r="B4042">
        <v>1.1345000000000001</v>
      </c>
      <c r="C4042">
        <v>1.13483</v>
      </c>
      <c r="D4042">
        <v>1.13364</v>
      </c>
      <c r="E4042">
        <v>1.1342300000000001</v>
      </c>
      <c r="F4042">
        <v>4986</v>
      </c>
      <c r="H4042">
        <f t="shared" si="1316"/>
        <v>5.9000000000009045E-4</v>
      </c>
      <c r="I4042">
        <f t="shared" si="1312"/>
        <v>19.311207646829196</v>
      </c>
      <c r="J4042">
        <f t="shared" si="1305"/>
        <v>8.647038292777447</v>
      </c>
      <c r="K4042">
        <f t="shared" si="1313"/>
        <v>0</v>
      </c>
      <c r="L4042">
        <f t="shared" si="1314"/>
        <v>0</v>
      </c>
      <c r="M4042">
        <f t="shared" si="1315"/>
        <v>0</v>
      </c>
      <c r="N4042">
        <f t="shared" ca="1" si="1310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7"/>
        <v>0.05</v>
      </c>
      <c r="R4042">
        <f t="shared" ca="1" si="1318"/>
        <v>0</v>
      </c>
      <c r="S4042">
        <f t="shared" ca="1" si="1319"/>
        <v>102.03740000000013</v>
      </c>
      <c r="T4042">
        <f t="shared" ca="1" si="1320"/>
        <v>0</v>
      </c>
      <c r="U4042">
        <f t="shared" ca="1" si="1321"/>
        <v>0</v>
      </c>
      <c r="Z4042">
        <f t="shared" si="1306"/>
        <v>1.1382099999999999</v>
      </c>
      <c r="AA4042">
        <f t="shared" si="1307"/>
        <v>1.13364</v>
      </c>
      <c r="AB4042">
        <f t="shared" si="1311"/>
        <v>12.910284463897051</v>
      </c>
      <c r="AC4042">
        <f t="shared" si="1309"/>
        <v>10.829008647860539</v>
      </c>
      <c r="AE4042">
        <f t="shared" si="1303"/>
        <v>1.1378299999999999</v>
      </c>
      <c r="AF4042">
        <f t="shared" si="1304"/>
        <v>1.13364</v>
      </c>
      <c r="AG4042">
        <f t="shared" si="1308"/>
        <v>14.081145584727977</v>
      </c>
      <c r="AH4042">
        <f t="shared" si="1302"/>
        <v>8.8068771401895187</v>
      </c>
    </row>
    <row r="4043" spans="1:34" x14ac:dyDescent="0.25">
      <c r="A4043" s="1">
        <v>42541.40625</v>
      </c>
      <c r="B4043">
        <v>1.1342099999999999</v>
      </c>
      <c r="C4043">
        <v>1.13425</v>
      </c>
      <c r="D4043">
        <v>1.13351</v>
      </c>
      <c r="E4043">
        <v>1.1337699999999999</v>
      </c>
      <c r="F4043">
        <v>4453</v>
      </c>
      <c r="H4043">
        <f t="shared" si="1316"/>
        <v>2.5999999999992696E-4</v>
      </c>
      <c r="I4043">
        <f t="shared" si="1312"/>
        <v>10.829008647860539</v>
      </c>
      <c r="J4043">
        <f t="shared" si="1305"/>
        <v>8.8068771401895187</v>
      </c>
      <c r="K4043">
        <f t="shared" si="1313"/>
        <v>1</v>
      </c>
      <c r="L4043">
        <f t="shared" si="1314"/>
        <v>0</v>
      </c>
      <c r="M4043">
        <f t="shared" si="1315"/>
        <v>0</v>
      </c>
      <c r="N4043">
        <f t="shared" ca="1" si="1310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7"/>
        <v>0.05</v>
      </c>
      <c r="R4043">
        <f t="shared" ca="1" si="1318"/>
        <v>0</v>
      </c>
      <c r="S4043">
        <f t="shared" ca="1" si="1319"/>
        <v>102.03740000000013</v>
      </c>
      <c r="T4043">
        <f t="shared" ca="1" si="1320"/>
        <v>0</v>
      </c>
      <c r="U4043">
        <f t="shared" ca="1" si="1321"/>
        <v>0</v>
      </c>
      <c r="Z4043">
        <f t="shared" si="1306"/>
        <v>1.1382099999999999</v>
      </c>
      <c r="AA4043">
        <f t="shared" si="1307"/>
        <v>1.13351</v>
      </c>
      <c r="AB4043">
        <f t="shared" si="1311"/>
        <v>5.5319148936155544</v>
      </c>
      <c r="AC4043">
        <f t="shared" si="1309"/>
        <v>10.200493118390407</v>
      </c>
      <c r="AE4043">
        <f t="shared" si="1303"/>
        <v>1.13747</v>
      </c>
      <c r="AF4043">
        <f t="shared" si="1304"/>
        <v>1.13351</v>
      </c>
      <c r="AG4043">
        <f t="shared" si="1308"/>
        <v>6.5656565656547814</v>
      </c>
      <c r="AH4043">
        <f t="shared" si="1302"/>
        <v>10.323401075191379</v>
      </c>
    </row>
    <row r="4044" spans="1:34" x14ac:dyDescent="0.25">
      <c r="A4044" s="1">
        <v>42541.416666666664</v>
      </c>
      <c r="B4044">
        <v>1.1337600000000001</v>
      </c>
      <c r="C4044">
        <v>1.13452</v>
      </c>
      <c r="D4044">
        <v>1.1336599999999999</v>
      </c>
      <c r="E4044">
        <v>1.1343700000000001</v>
      </c>
      <c r="F4044">
        <v>4675</v>
      </c>
      <c r="H4044">
        <f t="shared" si="1316"/>
        <v>1.0000000000021103E-4</v>
      </c>
      <c r="I4044">
        <f t="shared" si="1312"/>
        <v>10.200493118390407</v>
      </c>
      <c r="J4044">
        <f t="shared" si="1305"/>
        <v>10.323401075191379</v>
      </c>
      <c r="K4044">
        <f t="shared" si="1313"/>
        <v>1</v>
      </c>
      <c r="L4044">
        <f t="shared" si="1314"/>
        <v>0</v>
      </c>
      <c r="M4044">
        <f t="shared" si="1315"/>
        <v>0</v>
      </c>
      <c r="N4044">
        <f t="shared" ca="1" si="1310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7"/>
        <v>0.05</v>
      </c>
      <c r="R4044">
        <f t="shared" ca="1" si="1318"/>
        <v>0</v>
      </c>
      <c r="S4044">
        <f t="shared" ca="1" si="1319"/>
        <v>102.03740000000013</v>
      </c>
      <c r="T4044">
        <f t="shared" ca="1" si="1320"/>
        <v>0</v>
      </c>
      <c r="U4044">
        <f t="shared" ca="1" si="1321"/>
        <v>0</v>
      </c>
      <c r="Z4044">
        <f t="shared" si="1306"/>
        <v>1.1382099999999999</v>
      </c>
      <c r="AA4044">
        <f t="shared" si="1307"/>
        <v>1.13351</v>
      </c>
      <c r="AB4044">
        <f t="shared" si="1311"/>
        <v>18.297872340427581</v>
      </c>
      <c r="AC4044">
        <f t="shared" si="1309"/>
        <v>10.033581893153215</v>
      </c>
      <c r="AE4044">
        <f t="shared" si="1303"/>
        <v>1.1370800000000001</v>
      </c>
      <c r="AF4044">
        <f t="shared" si="1304"/>
        <v>1.13351</v>
      </c>
      <c r="AG4044">
        <f t="shared" si="1308"/>
        <v>24.089635854343566</v>
      </c>
      <c r="AH4044">
        <f t="shared" si="1302"/>
        <v>15.327646209999173</v>
      </c>
    </row>
    <row r="4045" spans="1:34" x14ac:dyDescent="0.25">
      <c r="A4045" s="1">
        <v>42541.427083333336</v>
      </c>
      <c r="B4045">
        <v>1.13436</v>
      </c>
      <c r="C4045">
        <v>1.13531</v>
      </c>
      <c r="D4045">
        <v>1.1343000000000001</v>
      </c>
      <c r="E4045">
        <v>1.1349899999999999</v>
      </c>
      <c r="F4045">
        <v>5183</v>
      </c>
      <c r="H4045">
        <f t="shared" si="1316"/>
        <v>5.9999999999948983E-5</v>
      </c>
      <c r="I4045">
        <f t="shared" si="1312"/>
        <v>10.033581893153215</v>
      </c>
      <c r="J4045">
        <f t="shared" si="1305"/>
        <v>15.327646209999173</v>
      </c>
      <c r="K4045">
        <f t="shared" si="1313"/>
        <v>1</v>
      </c>
      <c r="L4045">
        <f t="shared" si="1314"/>
        <v>0</v>
      </c>
      <c r="M4045">
        <f t="shared" si="1315"/>
        <v>0</v>
      </c>
      <c r="N4045">
        <f t="shared" ca="1" si="1310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7"/>
        <v>0.05</v>
      </c>
      <c r="R4045">
        <f t="shared" ca="1" si="1318"/>
        <v>0</v>
      </c>
      <c r="S4045">
        <f t="shared" ca="1" si="1319"/>
        <v>102.03740000000013</v>
      </c>
      <c r="T4045">
        <f t="shared" ca="1" si="1320"/>
        <v>0</v>
      </c>
      <c r="U4045">
        <f t="shared" ca="1" si="1321"/>
        <v>0</v>
      </c>
      <c r="Z4045">
        <f t="shared" si="1306"/>
        <v>1.1382099999999999</v>
      </c>
      <c r="AA4045">
        <f t="shared" si="1307"/>
        <v>1.13351</v>
      </c>
      <c r="AB4045">
        <f t="shared" si="1311"/>
        <v>31.489361702126573</v>
      </c>
      <c r="AC4045">
        <f t="shared" si="1309"/>
        <v>17.057358350016692</v>
      </c>
      <c r="AE4045">
        <f t="shared" si="1303"/>
        <v>1.1363799999999999</v>
      </c>
      <c r="AF4045">
        <f t="shared" si="1304"/>
        <v>1.13351</v>
      </c>
      <c r="AG4045">
        <f t="shared" si="1308"/>
        <v>51.567944250869793</v>
      </c>
      <c r="AH4045">
        <f t="shared" ref="AH4045:AH4108" si="1322">AVERAGE($AG4044:$AG4045)</f>
        <v>37.828790052606678</v>
      </c>
    </row>
    <row r="4046" spans="1:34" x14ac:dyDescent="0.25">
      <c r="A4046" s="1">
        <v>42541.4375</v>
      </c>
      <c r="B4046">
        <v>1.13497</v>
      </c>
      <c r="C4046">
        <v>1.13564</v>
      </c>
      <c r="D4046">
        <v>1.1345099999999999</v>
      </c>
      <c r="E4046">
        <v>1.1345799999999999</v>
      </c>
      <c r="F4046">
        <v>5185</v>
      </c>
      <c r="H4046">
        <f t="shared" si="1316"/>
        <v>7.0000000000014495E-5</v>
      </c>
      <c r="I4046">
        <f t="shared" si="1312"/>
        <v>17.057358350016692</v>
      </c>
      <c r="J4046">
        <f t="shared" si="1305"/>
        <v>37.828790052606678</v>
      </c>
      <c r="K4046">
        <f t="shared" si="1313"/>
        <v>1</v>
      </c>
      <c r="L4046">
        <f t="shared" si="1314"/>
        <v>0</v>
      </c>
      <c r="M4046">
        <f t="shared" si="1315"/>
        <v>0</v>
      </c>
      <c r="N4046">
        <f t="shared" ca="1" si="1310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7"/>
        <v>0.05</v>
      </c>
      <c r="R4046">
        <f t="shared" ca="1" si="1318"/>
        <v>0</v>
      </c>
      <c r="S4046">
        <f t="shared" ca="1" si="1319"/>
        <v>102.03740000000013</v>
      </c>
      <c r="T4046">
        <f t="shared" ca="1" si="1320"/>
        <v>0</v>
      </c>
      <c r="U4046">
        <f t="shared" ca="1" si="1321"/>
        <v>0</v>
      </c>
      <c r="Z4046">
        <f t="shared" si="1306"/>
        <v>1.1382099999999999</v>
      </c>
      <c r="AA4046">
        <f t="shared" si="1307"/>
        <v>1.13351</v>
      </c>
      <c r="AB4046">
        <f t="shared" si="1311"/>
        <v>22.76595744680683</v>
      </c>
      <c r="AC4046">
        <f t="shared" si="1309"/>
        <v>19.521276595744133</v>
      </c>
      <c r="AE4046">
        <f t="shared" si="1303"/>
        <v>1.13588</v>
      </c>
      <c r="AF4046">
        <f t="shared" si="1304"/>
        <v>1.13351</v>
      </c>
      <c r="AG4046">
        <f t="shared" si="1308"/>
        <v>45.147679324890802</v>
      </c>
      <c r="AH4046">
        <f t="shared" si="1322"/>
        <v>48.357811787880294</v>
      </c>
    </row>
    <row r="4047" spans="1:34" x14ac:dyDescent="0.25">
      <c r="A4047" s="1">
        <v>42541.447916666664</v>
      </c>
      <c r="B4047">
        <v>1.1345700000000001</v>
      </c>
      <c r="C4047">
        <v>1.1346499999999999</v>
      </c>
      <c r="D4047">
        <v>1.1336900000000001</v>
      </c>
      <c r="E4047">
        <v>1.1339900000000001</v>
      </c>
      <c r="F4047">
        <v>5145</v>
      </c>
      <c r="H4047">
        <f t="shared" si="1316"/>
        <v>2.9999999999996696E-4</v>
      </c>
      <c r="I4047">
        <f t="shared" si="1312"/>
        <v>19.521276595744133</v>
      </c>
      <c r="J4047">
        <f t="shared" si="1305"/>
        <v>48.357811787880294</v>
      </c>
      <c r="K4047">
        <f t="shared" si="1313"/>
        <v>1</v>
      </c>
      <c r="L4047">
        <f t="shared" si="1314"/>
        <v>0</v>
      </c>
      <c r="M4047">
        <f t="shared" si="1315"/>
        <v>0</v>
      </c>
      <c r="N4047">
        <f t="shared" ca="1" si="1310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7"/>
        <v>0.05</v>
      </c>
      <c r="R4047">
        <f t="shared" ca="1" si="1318"/>
        <v>0</v>
      </c>
      <c r="S4047">
        <f t="shared" ca="1" si="1319"/>
        <v>102.03740000000013</v>
      </c>
      <c r="T4047">
        <f t="shared" ca="1" si="1320"/>
        <v>0</v>
      </c>
      <c r="U4047">
        <f t="shared" ca="1" si="1321"/>
        <v>0</v>
      </c>
      <c r="Z4047">
        <f t="shared" si="1306"/>
        <v>1.1382099999999999</v>
      </c>
      <c r="AA4047">
        <f t="shared" si="1307"/>
        <v>1.13351</v>
      </c>
      <c r="AB4047">
        <f t="shared" si="1311"/>
        <v>10.212765957447733</v>
      </c>
      <c r="AC4047">
        <f t="shared" si="1309"/>
        <v>20.691489361702178</v>
      </c>
      <c r="AE4047">
        <f t="shared" si="1303"/>
        <v>1.13568</v>
      </c>
      <c r="AF4047">
        <f t="shared" si="1304"/>
        <v>1.13351</v>
      </c>
      <c r="AG4047">
        <f t="shared" si="1308"/>
        <v>22.119815668204367</v>
      </c>
      <c r="AH4047">
        <f t="shared" si="1322"/>
        <v>33.633747496547585</v>
      </c>
    </row>
    <row r="4048" spans="1:34" x14ac:dyDescent="0.25">
      <c r="A4048" s="1">
        <v>42541.458333333336</v>
      </c>
      <c r="B4048">
        <v>1.1339900000000001</v>
      </c>
      <c r="C4048">
        <v>1.13463</v>
      </c>
      <c r="D4048">
        <v>1.1337999999999999</v>
      </c>
      <c r="E4048">
        <v>1.1339300000000001</v>
      </c>
      <c r="F4048">
        <v>4966</v>
      </c>
      <c r="H4048">
        <f t="shared" si="1316"/>
        <v>1.3000000000018552E-4</v>
      </c>
      <c r="I4048">
        <f t="shared" si="1312"/>
        <v>20.691489361702178</v>
      </c>
      <c r="J4048">
        <f t="shared" si="1305"/>
        <v>33.633747496547585</v>
      </c>
      <c r="K4048">
        <f t="shared" si="1313"/>
        <v>1</v>
      </c>
      <c r="L4048">
        <f t="shared" si="1314"/>
        <v>0</v>
      </c>
      <c r="M4048">
        <f t="shared" si="1315"/>
        <v>0</v>
      </c>
      <c r="N4048">
        <f t="shared" ca="1" si="1310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7"/>
        <v>0.05</v>
      </c>
      <c r="R4048">
        <f t="shared" ca="1" si="1318"/>
        <v>0</v>
      </c>
      <c r="S4048">
        <f t="shared" ca="1" si="1319"/>
        <v>102.03740000000013</v>
      </c>
      <c r="T4048">
        <f t="shared" ca="1" si="1320"/>
        <v>0</v>
      </c>
      <c r="U4048">
        <f t="shared" ca="1" si="1321"/>
        <v>0</v>
      </c>
      <c r="Z4048">
        <f t="shared" si="1306"/>
        <v>1.1382099999999999</v>
      </c>
      <c r="AA4048">
        <f t="shared" si="1307"/>
        <v>1.13351</v>
      </c>
      <c r="AB4048">
        <f t="shared" si="1311"/>
        <v>8.9361702127679479</v>
      </c>
      <c r="AC4048">
        <f t="shared" si="1309"/>
        <v>18.351063829787272</v>
      </c>
      <c r="AE4048">
        <f t="shared" si="1303"/>
        <v>1.13564</v>
      </c>
      <c r="AF4048">
        <f t="shared" si="1304"/>
        <v>1.13351</v>
      </c>
      <c r="AG4048">
        <f t="shared" si="1308"/>
        <v>19.718309859159334</v>
      </c>
      <c r="AH4048">
        <f t="shared" si="1322"/>
        <v>20.91906276368185</v>
      </c>
    </row>
    <row r="4049" spans="1:34" x14ac:dyDescent="0.25">
      <c r="A4049" s="1">
        <v>42541.46875</v>
      </c>
      <c r="B4049">
        <v>1.1339399999999999</v>
      </c>
      <c r="C4049">
        <v>1.1351599999999999</v>
      </c>
      <c r="D4049">
        <v>1.13354</v>
      </c>
      <c r="E4049">
        <v>1.1343399999999999</v>
      </c>
      <c r="F4049">
        <v>5702</v>
      </c>
      <c r="H4049">
        <f t="shared" si="1316"/>
        <v>3.9999999999995595E-4</v>
      </c>
      <c r="I4049">
        <f t="shared" si="1312"/>
        <v>18.351063829787272</v>
      </c>
      <c r="J4049">
        <f t="shared" si="1305"/>
        <v>20.91906276368185</v>
      </c>
      <c r="K4049">
        <f t="shared" si="1313"/>
        <v>1</v>
      </c>
      <c r="L4049">
        <f t="shared" si="1314"/>
        <v>0</v>
      </c>
      <c r="M4049">
        <f t="shared" si="1315"/>
        <v>0</v>
      </c>
      <c r="N4049">
        <f t="shared" ca="1" si="1310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7"/>
        <v>0.05</v>
      </c>
      <c r="R4049">
        <f t="shared" ca="1" si="1318"/>
        <v>0</v>
      </c>
      <c r="S4049">
        <f t="shared" ca="1" si="1319"/>
        <v>102.03740000000013</v>
      </c>
      <c r="T4049">
        <f t="shared" ca="1" si="1320"/>
        <v>0</v>
      </c>
      <c r="U4049">
        <f t="shared" ca="1" si="1321"/>
        <v>0</v>
      </c>
      <c r="Z4049">
        <f t="shared" si="1306"/>
        <v>1.1382099999999999</v>
      </c>
      <c r="AA4049">
        <f t="shared" si="1307"/>
        <v>1.13351</v>
      </c>
      <c r="AB4049">
        <f t="shared" si="1311"/>
        <v>17.659574468082965</v>
      </c>
      <c r="AC4049">
        <f t="shared" si="1309"/>
        <v>14.89361702127637</v>
      </c>
      <c r="AE4049">
        <f t="shared" si="1303"/>
        <v>1.13564</v>
      </c>
      <c r="AF4049">
        <f t="shared" si="1304"/>
        <v>1.13351</v>
      </c>
      <c r="AG4049">
        <f t="shared" si="1308"/>
        <v>38.96713615023004</v>
      </c>
      <c r="AH4049">
        <f t="shared" si="1322"/>
        <v>29.342723004694687</v>
      </c>
    </row>
    <row r="4050" spans="1:34" x14ac:dyDescent="0.25">
      <c r="A4050" s="1">
        <v>42541.479166666664</v>
      </c>
      <c r="B4050">
        <v>1.1343099999999999</v>
      </c>
      <c r="C4050">
        <v>1.1346400000000001</v>
      </c>
      <c r="D4050">
        <v>1.13324</v>
      </c>
      <c r="E4050">
        <v>1.1338999999999999</v>
      </c>
      <c r="F4050">
        <v>5517</v>
      </c>
      <c r="H4050">
        <f t="shared" si="1316"/>
        <v>6.599999999998829E-4</v>
      </c>
      <c r="I4050">
        <f t="shared" si="1312"/>
        <v>14.89361702127637</v>
      </c>
      <c r="J4050">
        <f t="shared" si="1305"/>
        <v>29.342723004694687</v>
      </c>
      <c r="K4050">
        <f t="shared" si="1313"/>
        <v>1</v>
      </c>
      <c r="L4050">
        <f t="shared" si="1314"/>
        <v>0</v>
      </c>
      <c r="M4050">
        <f t="shared" si="1315"/>
        <v>0</v>
      </c>
      <c r="N4050">
        <f t="shared" ca="1" si="1310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7"/>
        <v>0.05</v>
      </c>
      <c r="R4050">
        <f t="shared" ca="1" si="1318"/>
        <v>0</v>
      </c>
      <c r="S4050">
        <f t="shared" ca="1" si="1319"/>
        <v>102.03740000000013</v>
      </c>
      <c r="T4050">
        <f t="shared" ca="1" si="1320"/>
        <v>0</v>
      </c>
      <c r="U4050">
        <f t="shared" ca="1" si="1321"/>
        <v>0</v>
      </c>
      <c r="Z4050">
        <f t="shared" si="1306"/>
        <v>1.1382099999999999</v>
      </c>
      <c r="AA4050">
        <f t="shared" si="1307"/>
        <v>1.13324</v>
      </c>
      <c r="AB4050">
        <f t="shared" si="1311"/>
        <v>13.279678068408323</v>
      </c>
      <c r="AC4050">
        <f t="shared" si="1309"/>
        <v>12.522047176676741</v>
      </c>
      <c r="AE4050">
        <f t="shared" si="1303"/>
        <v>1.13564</v>
      </c>
      <c r="AF4050">
        <f t="shared" si="1304"/>
        <v>1.13324</v>
      </c>
      <c r="AG4050">
        <f t="shared" si="1308"/>
        <v>27.499999999995605</v>
      </c>
      <c r="AH4050">
        <f t="shared" si="1322"/>
        <v>33.233568075112821</v>
      </c>
    </row>
    <row r="4051" spans="1:34" x14ac:dyDescent="0.25">
      <c r="A4051" s="1">
        <v>42541.489583333336</v>
      </c>
      <c r="B4051">
        <v>1.13392</v>
      </c>
      <c r="C4051">
        <v>1.1349400000000001</v>
      </c>
      <c r="D4051">
        <v>1.1338600000000001</v>
      </c>
      <c r="E4051">
        <v>1.13472</v>
      </c>
      <c r="F4051">
        <v>4955</v>
      </c>
      <c r="H4051">
        <f t="shared" si="1316"/>
        <v>5.9999999999948983E-5</v>
      </c>
      <c r="I4051">
        <f t="shared" si="1312"/>
        <v>12.522047176676741</v>
      </c>
      <c r="J4051">
        <f t="shared" si="1305"/>
        <v>33.233568075112821</v>
      </c>
      <c r="K4051">
        <f t="shared" si="1313"/>
        <v>1</v>
      </c>
      <c r="L4051">
        <f t="shared" si="1314"/>
        <v>0</v>
      </c>
      <c r="M4051">
        <f t="shared" si="1315"/>
        <v>0</v>
      </c>
      <c r="N4051">
        <f t="shared" ca="1" si="1310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7"/>
        <v>0.05</v>
      </c>
      <c r="R4051">
        <f t="shared" ca="1" si="1318"/>
        <v>0</v>
      </c>
      <c r="S4051">
        <f t="shared" ca="1" si="1319"/>
        <v>102.03740000000013</v>
      </c>
      <c r="T4051">
        <f t="shared" ca="1" si="1320"/>
        <v>0</v>
      </c>
      <c r="U4051">
        <f t="shared" ca="1" si="1321"/>
        <v>0</v>
      </c>
      <c r="Z4051">
        <f t="shared" si="1306"/>
        <v>1.1382099999999999</v>
      </c>
      <c r="AA4051">
        <f t="shared" si="1307"/>
        <v>1.13324</v>
      </c>
      <c r="AB4051">
        <f t="shared" si="1311"/>
        <v>29.778672032192148</v>
      </c>
      <c r="AC4051">
        <f t="shared" si="1309"/>
        <v>17.413523695362848</v>
      </c>
      <c r="AE4051">
        <f t="shared" ref="AE4051:AE4114" si="1323">MAX($C4045:$C4051)</f>
        <v>1.13564</v>
      </c>
      <c r="AF4051">
        <f t="shared" ref="AF4051:AF4114" si="1324">MIN($D4045:$D4051)</f>
        <v>1.13324</v>
      </c>
      <c r="AG4051">
        <f t="shared" si="1308"/>
        <v>61.666666666664661</v>
      </c>
      <c r="AH4051">
        <f t="shared" si="1322"/>
        <v>44.583333333330131</v>
      </c>
    </row>
    <row r="4052" spans="1:34" x14ac:dyDescent="0.25">
      <c r="A4052" s="1">
        <v>42541.5</v>
      </c>
      <c r="B4052">
        <v>1.13473</v>
      </c>
      <c r="C4052">
        <v>1.1349400000000001</v>
      </c>
      <c r="D4052">
        <v>1.1335</v>
      </c>
      <c r="E4052">
        <v>1.13412</v>
      </c>
      <c r="F4052">
        <v>5475</v>
      </c>
      <c r="H4052">
        <f t="shared" si="1316"/>
        <v>6.2000000000006494E-4</v>
      </c>
      <c r="I4052">
        <f t="shared" si="1312"/>
        <v>17.413523695362848</v>
      </c>
      <c r="J4052">
        <f t="shared" ref="J4052:J4115" si="1325">AH4051</f>
        <v>44.583333333330131</v>
      </c>
      <c r="K4052">
        <f t="shared" si="1313"/>
        <v>1</v>
      </c>
      <c r="L4052">
        <f t="shared" si="1314"/>
        <v>0</v>
      </c>
      <c r="M4052">
        <f t="shared" si="1315"/>
        <v>0</v>
      </c>
      <c r="N4052">
        <f t="shared" ca="1" si="1310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7"/>
        <v>0.05</v>
      </c>
      <c r="R4052">
        <f t="shared" ca="1" si="1318"/>
        <v>0</v>
      </c>
      <c r="S4052">
        <f t="shared" ca="1" si="1319"/>
        <v>102.03740000000013</v>
      </c>
      <c r="T4052">
        <f t="shared" ca="1" si="1320"/>
        <v>0</v>
      </c>
      <c r="U4052">
        <f t="shared" ca="1" si="1321"/>
        <v>0</v>
      </c>
      <c r="Z4052">
        <f t="shared" si="1306"/>
        <v>1.1382099999999999</v>
      </c>
      <c r="AA4052">
        <f t="shared" si="1307"/>
        <v>1.13324</v>
      </c>
      <c r="AB4052">
        <f t="shared" si="1311"/>
        <v>17.70623742454741</v>
      </c>
      <c r="AC4052">
        <f t="shared" si="1309"/>
        <v>19.606040498307713</v>
      </c>
      <c r="AE4052">
        <f t="shared" si="1323"/>
        <v>1.13564</v>
      </c>
      <c r="AF4052">
        <f t="shared" si="1324"/>
        <v>1.13324</v>
      </c>
      <c r="AG4052">
        <f t="shared" si="1308"/>
        <v>36.666666666666977</v>
      </c>
      <c r="AH4052">
        <f t="shared" si="1322"/>
        <v>49.166666666665819</v>
      </c>
    </row>
    <row r="4053" spans="1:34" x14ac:dyDescent="0.25">
      <c r="A4053" s="1">
        <v>42541.510416666664</v>
      </c>
      <c r="B4053">
        <v>1.13412</v>
      </c>
      <c r="C4053">
        <v>1.1341300000000001</v>
      </c>
      <c r="D4053">
        <v>1.1331199999999999</v>
      </c>
      <c r="E4053">
        <v>1.13371</v>
      </c>
      <c r="F4053">
        <v>4784</v>
      </c>
      <c r="H4053">
        <f t="shared" si="1316"/>
        <v>5.9000000000009045E-4</v>
      </c>
      <c r="I4053">
        <f t="shared" si="1312"/>
        <v>19.606040498307713</v>
      </c>
      <c r="J4053">
        <f t="shared" si="1325"/>
        <v>49.166666666665819</v>
      </c>
      <c r="K4053">
        <f t="shared" si="1313"/>
        <v>1</v>
      </c>
      <c r="L4053">
        <f t="shared" si="1314"/>
        <v>0</v>
      </c>
      <c r="M4053">
        <f t="shared" si="1315"/>
        <v>0</v>
      </c>
      <c r="N4053">
        <f t="shared" ca="1" si="1310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7"/>
        <v>0.05</v>
      </c>
      <c r="R4053">
        <f t="shared" ca="1" si="1318"/>
        <v>0</v>
      </c>
      <c r="S4053">
        <f t="shared" ca="1" si="1319"/>
        <v>102.03740000000013</v>
      </c>
      <c r="T4053">
        <f t="shared" ca="1" si="1320"/>
        <v>0</v>
      </c>
      <c r="U4053">
        <f t="shared" ca="1" si="1321"/>
        <v>0</v>
      </c>
      <c r="Z4053">
        <f t="shared" si="1306"/>
        <v>1.1382099999999999</v>
      </c>
      <c r="AA4053">
        <f t="shared" si="1307"/>
        <v>1.1331199999999999</v>
      </c>
      <c r="AB4053">
        <f t="shared" si="1311"/>
        <v>11.591355599215834</v>
      </c>
      <c r="AC4053">
        <f t="shared" si="1309"/>
        <v>18.08898578109093</v>
      </c>
      <c r="AE4053">
        <f t="shared" si="1323"/>
        <v>1.1351599999999999</v>
      </c>
      <c r="AF4053">
        <f t="shared" si="1324"/>
        <v>1.1331199999999999</v>
      </c>
      <c r="AG4053">
        <f t="shared" si="1308"/>
        <v>28.921568627454825</v>
      </c>
      <c r="AH4053">
        <f t="shared" si="1322"/>
        <v>32.794117647060901</v>
      </c>
    </row>
    <row r="4054" spans="1:34" x14ac:dyDescent="0.25">
      <c r="A4054" s="1">
        <v>42541.520833333336</v>
      </c>
      <c r="B4054">
        <v>1.1337200000000001</v>
      </c>
      <c r="C4054">
        <v>1.1337999999999999</v>
      </c>
      <c r="D4054">
        <v>1.1331</v>
      </c>
      <c r="E4054">
        <v>1.13367</v>
      </c>
      <c r="F4054">
        <v>4886</v>
      </c>
      <c r="H4054">
        <f t="shared" si="1316"/>
        <v>5.6999999999995943E-4</v>
      </c>
      <c r="I4054">
        <f t="shared" si="1312"/>
        <v>18.08898578109093</v>
      </c>
      <c r="J4054">
        <f t="shared" si="1325"/>
        <v>32.794117647060901</v>
      </c>
      <c r="K4054">
        <f t="shared" si="1313"/>
        <v>1</v>
      </c>
      <c r="L4054">
        <f t="shared" si="1314"/>
        <v>0</v>
      </c>
      <c r="M4054">
        <f t="shared" si="1315"/>
        <v>0</v>
      </c>
      <c r="N4054">
        <f t="shared" ca="1" si="1310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7"/>
        <v>0.05</v>
      </c>
      <c r="R4054">
        <f t="shared" ca="1" si="1318"/>
        <v>0</v>
      </c>
      <c r="S4054">
        <f t="shared" ca="1" si="1319"/>
        <v>102.03740000000013</v>
      </c>
      <c r="T4054">
        <f t="shared" ca="1" si="1320"/>
        <v>0</v>
      </c>
      <c r="U4054">
        <f t="shared" ca="1" si="1321"/>
        <v>0</v>
      </c>
      <c r="Z4054">
        <f t="shared" ref="Z4054:Z4117" si="1326">MAX($C4033:$C4054)</f>
        <v>1.1382099999999999</v>
      </c>
      <c r="AA4054">
        <f t="shared" ref="AA4054:AA4117" si="1327">MIN($D4033:$D4054)</f>
        <v>1.1331</v>
      </c>
      <c r="AB4054">
        <f t="shared" si="1311"/>
        <v>11.154598825831021</v>
      </c>
      <c r="AC4054">
        <f t="shared" si="1309"/>
        <v>17.557715970446601</v>
      </c>
      <c r="AE4054">
        <f t="shared" si="1323"/>
        <v>1.1351599999999999</v>
      </c>
      <c r="AF4054">
        <f t="shared" si="1324"/>
        <v>1.1331</v>
      </c>
      <c r="AG4054">
        <f t="shared" si="1308"/>
        <v>27.669902912620053</v>
      </c>
      <c r="AH4054">
        <f t="shared" si="1322"/>
        <v>28.295735770037439</v>
      </c>
    </row>
    <row r="4055" spans="1:34" x14ac:dyDescent="0.25">
      <c r="A4055" s="1">
        <v>42541.53125</v>
      </c>
      <c r="B4055">
        <v>1.1336900000000001</v>
      </c>
      <c r="C4055">
        <v>1.1337600000000001</v>
      </c>
      <c r="D4055">
        <v>1.1328800000000001</v>
      </c>
      <c r="E4055">
        <v>1.1333899999999999</v>
      </c>
      <c r="F4055">
        <v>4662</v>
      </c>
      <c r="H4055">
        <f t="shared" si="1316"/>
        <v>5.099999999997884E-4</v>
      </c>
      <c r="I4055">
        <f t="shared" si="1312"/>
        <v>17.557715970446601</v>
      </c>
      <c r="J4055">
        <f t="shared" si="1325"/>
        <v>28.295735770037439</v>
      </c>
      <c r="K4055">
        <f t="shared" si="1313"/>
        <v>1</v>
      </c>
      <c r="L4055">
        <f t="shared" si="1314"/>
        <v>0</v>
      </c>
      <c r="M4055">
        <f t="shared" si="1315"/>
        <v>0</v>
      </c>
      <c r="N4055">
        <f t="shared" ca="1" si="1310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7"/>
        <v>0.05</v>
      </c>
      <c r="R4055">
        <f t="shared" ca="1" si="1318"/>
        <v>0</v>
      </c>
      <c r="S4055">
        <f t="shared" ca="1" si="1319"/>
        <v>102.03740000000013</v>
      </c>
      <c r="T4055">
        <f t="shared" ca="1" si="1320"/>
        <v>0</v>
      </c>
      <c r="U4055">
        <f t="shared" ca="1" si="1321"/>
        <v>0</v>
      </c>
      <c r="Z4055">
        <f t="shared" si="1326"/>
        <v>1.1382099999999999</v>
      </c>
      <c r="AA4055">
        <f t="shared" si="1327"/>
        <v>1.1328800000000001</v>
      </c>
      <c r="AB4055">
        <f t="shared" si="1311"/>
        <v>9.5684803001839445</v>
      </c>
      <c r="AC4055">
        <f t="shared" si="1309"/>
        <v>12.505168037444552</v>
      </c>
      <c r="AE4055">
        <f t="shared" si="1323"/>
        <v>1.1351599999999999</v>
      </c>
      <c r="AF4055">
        <f t="shared" si="1324"/>
        <v>1.1328800000000001</v>
      </c>
      <c r="AG4055">
        <f t="shared" ref="AG4055:AG4118" si="1328">($E4055-$AF4055)/($AE4055-$AF4055)*100</f>
        <v>22.368421052623891</v>
      </c>
      <c r="AH4055">
        <f t="shared" si="1322"/>
        <v>25.019161982621974</v>
      </c>
    </row>
    <row r="4056" spans="1:34" x14ac:dyDescent="0.25">
      <c r="A4056" s="1">
        <v>42541.541666666664</v>
      </c>
      <c r="B4056">
        <v>1.1333800000000001</v>
      </c>
      <c r="C4056">
        <v>1.1336999999999999</v>
      </c>
      <c r="D4056">
        <v>1.1322399999999999</v>
      </c>
      <c r="E4056">
        <v>1.13252</v>
      </c>
      <c r="F4056">
        <v>5289</v>
      </c>
      <c r="H4056">
        <f t="shared" si="1316"/>
        <v>2.8000000000005798E-4</v>
      </c>
      <c r="I4056">
        <f t="shared" si="1312"/>
        <v>12.505168037444552</v>
      </c>
      <c r="J4056">
        <f t="shared" si="1325"/>
        <v>25.019161982621974</v>
      </c>
      <c r="K4056">
        <f t="shared" si="1313"/>
        <v>1</v>
      </c>
      <c r="L4056">
        <f t="shared" si="1314"/>
        <v>0</v>
      </c>
      <c r="M4056">
        <f t="shared" si="1315"/>
        <v>0</v>
      </c>
      <c r="N4056">
        <f t="shared" ca="1" si="1310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7"/>
        <v>0.05</v>
      </c>
      <c r="R4056">
        <f t="shared" ca="1" si="1318"/>
        <v>0</v>
      </c>
      <c r="S4056">
        <f t="shared" ca="1" si="1319"/>
        <v>102.03740000000013</v>
      </c>
      <c r="T4056">
        <f t="shared" ca="1" si="1320"/>
        <v>0</v>
      </c>
      <c r="U4056">
        <f t="shared" ca="1" si="1321"/>
        <v>0</v>
      </c>
      <c r="Z4056">
        <f t="shared" si="1326"/>
        <v>1.1380600000000001</v>
      </c>
      <c r="AA4056">
        <f t="shared" si="1327"/>
        <v>1.1322399999999999</v>
      </c>
      <c r="AB4056">
        <f t="shared" si="1311"/>
        <v>4.8109965635747489</v>
      </c>
      <c r="AC4056">
        <f t="shared" si="1309"/>
        <v>9.2813578222013859</v>
      </c>
      <c r="AE4056">
        <f t="shared" si="1323"/>
        <v>1.1349400000000001</v>
      </c>
      <c r="AF4056">
        <f t="shared" si="1324"/>
        <v>1.1322399999999999</v>
      </c>
      <c r="AG4056">
        <f t="shared" si="1328"/>
        <v>10.370370370371955</v>
      </c>
      <c r="AH4056">
        <f t="shared" si="1322"/>
        <v>16.369395711497923</v>
      </c>
    </row>
    <row r="4057" spans="1:34" x14ac:dyDescent="0.25">
      <c r="A4057" s="1">
        <v>42541.552083333336</v>
      </c>
      <c r="B4057">
        <v>1.1325099999999999</v>
      </c>
      <c r="C4057">
        <v>1.1337699999999999</v>
      </c>
      <c r="D4057">
        <v>1.1324799999999999</v>
      </c>
      <c r="E4057">
        <v>1.13347</v>
      </c>
      <c r="F4057">
        <v>4875</v>
      </c>
      <c r="H4057">
        <f t="shared" si="1316"/>
        <v>2.9999999999974492E-5</v>
      </c>
      <c r="I4057">
        <f t="shared" si="1312"/>
        <v>9.2813578222013859</v>
      </c>
      <c r="J4057">
        <f t="shared" si="1325"/>
        <v>16.369395711497923</v>
      </c>
      <c r="K4057">
        <f t="shared" si="1313"/>
        <v>1</v>
      </c>
      <c r="L4057">
        <f t="shared" si="1314"/>
        <v>0</v>
      </c>
      <c r="M4057">
        <f t="shared" si="1315"/>
        <v>0</v>
      </c>
      <c r="N4057">
        <f t="shared" ca="1" si="1310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7"/>
        <v>0.05</v>
      </c>
      <c r="R4057">
        <f t="shared" ca="1" si="1318"/>
        <v>0</v>
      </c>
      <c r="S4057">
        <f t="shared" ca="1" si="1319"/>
        <v>102.03740000000013</v>
      </c>
      <c r="T4057">
        <f t="shared" ca="1" si="1320"/>
        <v>0</v>
      </c>
      <c r="U4057">
        <f t="shared" ca="1" si="1321"/>
        <v>0</v>
      </c>
      <c r="Z4057">
        <f t="shared" si="1326"/>
        <v>1.1378299999999999</v>
      </c>
      <c r="AA4057">
        <f t="shared" si="1327"/>
        <v>1.1322399999999999</v>
      </c>
      <c r="AB4057">
        <f t="shared" si="1311"/>
        <v>22.00357781753252</v>
      </c>
      <c r="AC4057">
        <f t="shared" si="1309"/>
        <v>11.884413376780557</v>
      </c>
      <c r="AE4057">
        <f t="shared" si="1323"/>
        <v>1.1349400000000001</v>
      </c>
      <c r="AF4057">
        <f t="shared" si="1324"/>
        <v>1.1322399999999999</v>
      </c>
      <c r="AG4057">
        <f t="shared" si="1328"/>
        <v>45.555555555555465</v>
      </c>
      <c r="AH4057">
        <f t="shared" si="1322"/>
        <v>27.962962962963708</v>
      </c>
    </row>
    <row r="4058" spans="1:34" x14ac:dyDescent="0.25">
      <c r="A4058" s="1">
        <v>42541.5625</v>
      </c>
      <c r="B4058">
        <v>1.1334599999999999</v>
      </c>
      <c r="C4058">
        <v>1.1339900000000001</v>
      </c>
      <c r="D4058">
        <v>1.1326099999999999</v>
      </c>
      <c r="E4058">
        <v>1.13293</v>
      </c>
      <c r="F4058">
        <v>4259</v>
      </c>
      <c r="H4058">
        <f t="shared" si="1316"/>
        <v>3.2000000000009798E-4</v>
      </c>
      <c r="I4058">
        <f t="shared" si="1312"/>
        <v>11.884413376780557</v>
      </c>
      <c r="J4058">
        <f t="shared" si="1325"/>
        <v>27.962962962963708</v>
      </c>
      <c r="K4058">
        <f t="shared" si="1313"/>
        <v>1</v>
      </c>
      <c r="L4058">
        <f t="shared" si="1314"/>
        <v>0</v>
      </c>
      <c r="M4058">
        <f t="shared" si="1315"/>
        <v>0</v>
      </c>
      <c r="N4058">
        <f t="shared" ca="1" si="1310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7"/>
        <v>0.05</v>
      </c>
      <c r="R4058">
        <f t="shared" ca="1" si="1318"/>
        <v>0</v>
      </c>
      <c r="S4058">
        <f t="shared" ca="1" si="1319"/>
        <v>102.03740000000013</v>
      </c>
      <c r="T4058">
        <f t="shared" ca="1" si="1320"/>
        <v>0</v>
      </c>
      <c r="U4058">
        <f t="shared" ca="1" si="1321"/>
        <v>0</v>
      </c>
      <c r="Z4058">
        <f t="shared" si="1326"/>
        <v>1.13747</v>
      </c>
      <c r="AA4058">
        <f t="shared" si="1327"/>
        <v>1.1322399999999999</v>
      </c>
      <c r="AB4058">
        <f t="shared" si="1311"/>
        <v>13.193116634800583</v>
      </c>
      <c r="AC4058">
        <f t="shared" ref="AC4058:AC4121" si="1329">AVERAGE(AB4055:AB4058)</f>
        <v>12.394042829022949</v>
      </c>
      <c r="AE4058">
        <f t="shared" si="1323"/>
        <v>1.1349400000000001</v>
      </c>
      <c r="AF4058">
        <f t="shared" si="1324"/>
        <v>1.1322399999999999</v>
      </c>
      <c r="AG4058">
        <f t="shared" si="1328"/>
        <v>25.555555555557106</v>
      </c>
      <c r="AH4058">
        <f t="shared" si="1322"/>
        <v>35.555555555556282</v>
      </c>
    </row>
    <row r="4059" spans="1:34" x14ac:dyDescent="0.25">
      <c r="A4059" s="1">
        <v>42541.572916666664</v>
      </c>
      <c r="B4059">
        <v>1.1329400000000001</v>
      </c>
      <c r="C4059">
        <v>1.13314</v>
      </c>
      <c r="D4059">
        <v>1.1321699999999999</v>
      </c>
      <c r="E4059">
        <v>1.13266</v>
      </c>
      <c r="F4059">
        <v>4732</v>
      </c>
      <c r="H4059">
        <f t="shared" si="1316"/>
        <v>4.9000000000010147E-4</v>
      </c>
      <c r="I4059">
        <f t="shared" si="1312"/>
        <v>12.394042829022949</v>
      </c>
      <c r="J4059">
        <f t="shared" si="1325"/>
        <v>35.555555555556282</v>
      </c>
      <c r="K4059">
        <f t="shared" si="1313"/>
        <v>1</v>
      </c>
      <c r="L4059">
        <f t="shared" si="1314"/>
        <v>0</v>
      </c>
      <c r="M4059">
        <f t="shared" si="1315"/>
        <v>0</v>
      </c>
      <c r="N4059">
        <f t="shared" ca="1" si="1310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7"/>
        <v>0.05</v>
      </c>
      <c r="R4059">
        <f t="shared" ca="1" si="1318"/>
        <v>0</v>
      </c>
      <c r="S4059">
        <f t="shared" ca="1" si="1319"/>
        <v>102.03740000000013</v>
      </c>
      <c r="T4059">
        <f t="shared" ca="1" si="1320"/>
        <v>0</v>
      </c>
      <c r="U4059">
        <f t="shared" ca="1" si="1321"/>
        <v>0</v>
      </c>
      <c r="Z4059">
        <f t="shared" si="1326"/>
        <v>1.1370800000000001</v>
      </c>
      <c r="AA4059">
        <f t="shared" si="1327"/>
        <v>1.1321699999999999</v>
      </c>
      <c r="AB4059">
        <f t="shared" si="1311"/>
        <v>9.9796334012236727</v>
      </c>
      <c r="AC4059">
        <f t="shared" si="1329"/>
        <v>12.496831104282881</v>
      </c>
      <c r="AE4059">
        <f t="shared" si="1323"/>
        <v>1.1341300000000001</v>
      </c>
      <c r="AF4059">
        <f t="shared" si="1324"/>
        <v>1.1321699999999999</v>
      </c>
      <c r="AG4059">
        <f t="shared" si="1328"/>
        <v>25.000000000002832</v>
      </c>
      <c r="AH4059">
        <f t="shared" si="1322"/>
        <v>25.277777777779967</v>
      </c>
    </row>
    <row r="4060" spans="1:34" x14ac:dyDescent="0.25">
      <c r="A4060" s="1">
        <v>42541.583333333336</v>
      </c>
      <c r="B4060">
        <v>1.13269</v>
      </c>
      <c r="C4060">
        <v>1.1329800000000001</v>
      </c>
      <c r="D4060">
        <v>1.1321399999999999</v>
      </c>
      <c r="E4060">
        <v>1.1323300000000001</v>
      </c>
      <c r="F4060">
        <v>4882</v>
      </c>
      <c r="H4060">
        <f t="shared" si="1316"/>
        <v>1.9000000000013451E-4</v>
      </c>
      <c r="I4060">
        <f t="shared" si="1312"/>
        <v>12.496831104282881</v>
      </c>
      <c r="J4060">
        <f t="shared" si="1325"/>
        <v>25.277777777779967</v>
      </c>
      <c r="K4060">
        <f t="shared" si="1313"/>
        <v>1</v>
      </c>
      <c r="L4060">
        <f t="shared" si="1314"/>
        <v>0</v>
      </c>
      <c r="M4060">
        <f t="shared" si="1315"/>
        <v>0</v>
      </c>
      <c r="N4060">
        <f t="shared" ref="N4060:N4123" ca="1" si="1330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7"/>
        <v>0.05</v>
      </c>
      <c r="R4060">
        <f t="shared" ca="1" si="1318"/>
        <v>0</v>
      </c>
      <c r="S4060">
        <f t="shared" ca="1" si="1319"/>
        <v>102.03740000000013</v>
      </c>
      <c r="T4060">
        <f t="shared" ca="1" si="1320"/>
        <v>0</v>
      </c>
      <c r="U4060">
        <f t="shared" ca="1" si="1321"/>
        <v>0</v>
      </c>
      <c r="Z4060">
        <f t="shared" si="1326"/>
        <v>1.1363799999999999</v>
      </c>
      <c r="AA4060">
        <f t="shared" si="1327"/>
        <v>1.1321399999999999</v>
      </c>
      <c r="AB4060">
        <f t="shared" si="1311"/>
        <v>4.4811320754748474</v>
      </c>
      <c r="AC4060">
        <f t="shared" si="1329"/>
        <v>12.414364982257906</v>
      </c>
      <c r="AE4060">
        <f t="shared" si="1323"/>
        <v>1.1339900000000001</v>
      </c>
      <c r="AF4060">
        <f t="shared" si="1324"/>
        <v>1.1321399999999999</v>
      </c>
      <c r="AG4060">
        <f t="shared" si="1328"/>
        <v>10.270270270276823</v>
      </c>
      <c r="AH4060">
        <f t="shared" si="1322"/>
        <v>17.635135135139826</v>
      </c>
    </row>
    <row r="4061" spans="1:34" x14ac:dyDescent="0.25">
      <c r="A4061" s="1">
        <v>42541.59375</v>
      </c>
      <c r="B4061">
        <v>1.13232</v>
      </c>
      <c r="C4061">
        <v>1.1329899999999999</v>
      </c>
      <c r="D4061">
        <v>1.1322399999999999</v>
      </c>
      <c r="E4061">
        <v>1.1327799999999999</v>
      </c>
      <c r="F4061">
        <v>4435</v>
      </c>
      <c r="H4061">
        <f t="shared" si="1316"/>
        <v>8.0000000000080007E-5</v>
      </c>
      <c r="I4061">
        <f t="shared" si="1312"/>
        <v>12.414364982257906</v>
      </c>
      <c r="J4061">
        <f t="shared" si="1325"/>
        <v>17.635135135139826</v>
      </c>
      <c r="K4061">
        <f t="shared" si="1313"/>
        <v>1</v>
      </c>
      <c r="L4061">
        <f t="shared" si="1314"/>
        <v>0</v>
      </c>
      <c r="M4061">
        <f t="shared" si="1315"/>
        <v>0</v>
      </c>
      <c r="N4061">
        <f t="shared" ca="1" si="1330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-1.8499999999999073E-3</v>
      </c>
      <c r="P4061">
        <f t="shared" ca="1" si="1317"/>
        <v>0.05</v>
      </c>
      <c r="R4061">
        <f t="shared" ca="1" si="1318"/>
        <v>-1.8499999999999073E-3</v>
      </c>
      <c r="S4061">
        <f t="shared" ca="1" si="1319"/>
        <v>101.94290000000014</v>
      </c>
      <c r="T4061">
        <f t="shared" ca="1" si="1320"/>
        <v>-1</v>
      </c>
      <c r="U4061">
        <f t="shared" ca="1" si="1321"/>
        <v>-9.4499999999995365E-2</v>
      </c>
      <c r="Z4061">
        <f t="shared" si="1326"/>
        <v>1.13588</v>
      </c>
      <c r="AA4061">
        <f t="shared" si="1327"/>
        <v>1.1321399999999999</v>
      </c>
      <c r="AB4061">
        <f t="shared" si="1311"/>
        <v>17.112299465239595</v>
      </c>
      <c r="AC4061">
        <f t="shared" si="1329"/>
        <v>11.191545394184674</v>
      </c>
      <c r="AE4061">
        <f t="shared" si="1323"/>
        <v>1.1339900000000001</v>
      </c>
      <c r="AF4061">
        <f t="shared" si="1324"/>
        <v>1.1321399999999999</v>
      </c>
      <c r="AG4061">
        <f t="shared" si="1328"/>
        <v>34.594594594590767</v>
      </c>
      <c r="AH4061">
        <f t="shared" si="1322"/>
        <v>22.432432432433796</v>
      </c>
    </row>
    <row r="4062" spans="1:34" x14ac:dyDescent="0.25">
      <c r="A4062" s="1">
        <v>42541.604166666664</v>
      </c>
      <c r="B4062">
        <v>1.1327700000000001</v>
      </c>
      <c r="C4062">
        <v>1.13347</v>
      </c>
      <c r="D4062">
        <v>1.1323300000000001</v>
      </c>
      <c r="E4062">
        <v>1.1333500000000001</v>
      </c>
      <c r="F4062">
        <v>4224</v>
      </c>
      <c r="H4062">
        <f t="shared" si="1316"/>
        <v>4.3999999999999595E-4</v>
      </c>
      <c r="I4062">
        <f t="shared" si="1312"/>
        <v>11.191545394184674</v>
      </c>
      <c r="J4062">
        <f t="shared" si="1325"/>
        <v>22.432432432433796</v>
      </c>
      <c r="K4062">
        <f t="shared" si="1313"/>
        <v>1</v>
      </c>
      <c r="L4062">
        <f t="shared" si="1314"/>
        <v>0</v>
      </c>
      <c r="M4062">
        <f t="shared" si="1315"/>
        <v>0</v>
      </c>
      <c r="N4062">
        <f t="shared" ca="1" si="1330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7"/>
        <v>0.05</v>
      </c>
      <c r="R4062">
        <f t="shared" ca="1" si="1318"/>
        <v>0</v>
      </c>
      <c r="S4062">
        <f t="shared" ca="1" si="1319"/>
        <v>101.94290000000014</v>
      </c>
      <c r="T4062">
        <f t="shared" ca="1" si="1320"/>
        <v>0</v>
      </c>
      <c r="U4062">
        <f t="shared" ca="1" si="1321"/>
        <v>0</v>
      </c>
      <c r="Z4062">
        <f t="shared" si="1326"/>
        <v>1.13568</v>
      </c>
      <c r="AA4062">
        <f t="shared" si="1327"/>
        <v>1.1321399999999999</v>
      </c>
      <c r="AB4062">
        <f t="shared" si="1311"/>
        <v>34.180790960455418</v>
      </c>
      <c r="AC4062">
        <f t="shared" si="1329"/>
        <v>16.438463975598381</v>
      </c>
      <c r="AE4062">
        <f t="shared" si="1323"/>
        <v>1.1339900000000001</v>
      </c>
      <c r="AF4062">
        <f t="shared" si="1324"/>
        <v>1.1321399999999999</v>
      </c>
      <c r="AG4062">
        <f t="shared" si="1328"/>
        <v>65.40540540540924</v>
      </c>
      <c r="AH4062">
        <f t="shared" si="1322"/>
        <v>50</v>
      </c>
    </row>
    <row r="4063" spans="1:34" x14ac:dyDescent="0.25">
      <c r="A4063" s="1">
        <v>42541.614583333336</v>
      </c>
      <c r="B4063">
        <v>1.1333599999999999</v>
      </c>
      <c r="C4063">
        <v>1.1334599999999999</v>
      </c>
      <c r="D4063">
        <v>1.1324799999999999</v>
      </c>
      <c r="E4063">
        <v>1.13276</v>
      </c>
      <c r="F4063">
        <v>4683</v>
      </c>
      <c r="H4063">
        <f t="shared" si="1316"/>
        <v>2.8000000000005798E-4</v>
      </c>
      <c r="I4063">
        <f t="shared" si="1312"/>
        <v>16.438463975598381</v>
      </c>
      <c r="J4063">
        <f t="shared" si="1325"/>
        <v>50</v>
      </c>
      <c r="K4063">
        <f t="shared" si="1313"/>
        <v>1</v>
      </c>
      <c r="L4063">
        <f t="shared" si="1314"/>
        <v>1</v>
      </c>
      <c r="M4063">
        <f t="shared" si="1315"/>
        <v>1</v>
      </c>
      <c r="N4063">
        <f t="shared" ca="1" si="1330"/>
        <v>1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7"/>
        <v>0.05</v>
      </c>
      <c r="R4063">
        <f t="shared" ca="1" si="1318"/>
        <v>0</v>
      </c>
      <c r="S4063">
        <f t="shared" ca="1" si="1319"/>
        <v>101.94290000000014</v>
      </c>
      <c r="T4063">
        <f t="shared" ca="1" si="1320"/>
        <v>0</v>
      </c>
      <c r="U4063">
        <f t="shared" ca="1" si="1321"/>
        <v>0</v>
      </c>
      <c r="Z4063">
        <f t="shared" si="1326"/>
        <v>1.13564</v>
      </c>
      <c r="AA4063">
        <f t="shared" si="1327"/>
        <v>1.1321399999999999</v>
      </c>
      <c r="AB4063">
        <f t="shared" si="1311"/>
        <v>17.714285714287271</v>
      </c>
      <c r="AC4063">
        <f t="shared" si="1329"/>
        <v>18.372127053864283</v>
      </c>
      <c r="AE4063">
        <f t="shared" si="1323"/>
        <v>1.1339900000000001</v>
      </c>
      <c r="AF4063">
        <f t="shared" si="1324"/>
        <v>1.1321399999999999</v>
      </c>
      <c r="AG4063">
        <f t="shared" si="1328"/>
        <v>33.513513513514681</v>
      </c>
      <c r="AH4063">
        <f t="shared" si="1322"/>
        <v>49.459459459461961</v>
      </c>
    </row>
    <row r="4064" spans="1:34" x14ac:dyDescent="0.25">
      <c r="A4064" s="1">
        <v>42541.625</v>
      </c>
      <c r="B4064">
        <v>1.1327499999999999</v>
      </c>
      <c r="C4064">
        <v>1.1334500000000001</v>
      </c>
      <c r="D4064">
        <v>1.13245</v>
      </c>
      <c r="E4064">
        <v>1.1332199999999999</v>
      </c>
      <c r="F4064">
        <v>4678</v>
      </c>
      <c r="H4064">
        <f t="shared" si="1316"/>
        <v>2.9999999999996696E-4</v>
      </c>
      <c r="I4064">
        <f t="shared" si="1312"/>
        <v>18.372127053864283</v>
      </c>
      <c r="J4064">
        <f t="shared" si="1325"/>
        <v>49.459459459461961</v>
      </c>
      <c r="K4064">
        <f t="shared" si="1313"/>
        <v>1</v>
      </c>
      <c r="L4064">
        <f t="shared" si="1314"/>
        <v>1</v>
      </c>
      <c r="M4064">
        <f t="shared" si="1315"/>
        <v>1</v>
      </c>
      <c r="N4064">
        <f t="shared" ca="1" si="1330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4">
        <f t="shared" ca="1" si="1317"/>
        <v>0.05</v>
      </c>
      <c r="R4064">
        <f t="shared" ca="1" si="1318"/>
        <v>0</v>
      </c>
      <c r="S4064">
        <f t="shared" ca="1" si="1319"/>
        <v>101.94290000000014</v>
      </c>
      <c r="T4064">
        <f t="shared" ca="1" si="1320"/>
        <v>0</v>
      </c>
      <c r="U4064">
        <f t="shared" ca="1" si="1321"/>
        <v>0</v>
      </c>
      <c r="Z4064">
        <f t="shared" si="1326"/>
        <v>1.13564</v>
      </c>
      <c r="AA4064">
        <f t="shared" si="1327"/>
        <v>1.1321399999999999</v>
      </c>
      <c r="AB4064">
        <f t="shared" si="1311"/>
        <v>30.857142857141479</v>
      </c>
      <c r="AC4064">
        <f t="shared" si="1329"/>
        <v>24.966129749280942</v>
      </c>
      <c r="AE4064">
        <f t="shared" si="1323"/>
        <v>1.1339900000000001</v>
      </c>
      <c r="AF4064">
        <f t="shared" si="1324"/>
        <v>1.1321399999999999</v>
      </c>
      <c r="AG4064">
        <f t="shared" si="1328"/>
        <v>58.378378378372666</v>
      </c>
      <c r="AH4064">
        <f t="shared" si="1322"/>
        <v>45.945945945943677</v>
      </c>
    </row>
    <row r="4065" spans="1:34" x14ac:dyDescent="0.25">
      <c r="A4065" s="1">
        <v>42541.635416666664</v>
      </c>
      <c r="B4065">
        <v>1.1332199999999999</v>
      </c>
      <c r="C4065">
        <v>1.1347400000000001</v>
      </c>
      <c r="D4065">
        <v>1.13297</v>
      </c>
      <c r="E4065">
        <v>1.1345799999999999</v>
      </c>
      <c r="F4065">
        <v>5310</v>
      </c>
      <c r="H4065">
        <f t="shared" si="1316"/>
        <v>2.4999999999986144E-4</v>
      </c>
      <c r="I4065">
        <f t="shared" si="1312"/>
        <v>24.966129749280942</v>
      </c>
      <c r="J4065">
        <f t="shared" si="1325"/>
        <v>45.945945945943677</v>
      </c>
      <c r="K4065">
        <f t="shared" si="1313"/>
        <v>1</v>
      </c>
      <c r="L4065">
        <f t="shared" si="1314"/>
        <v>0</v>
      </c>
      <c r="M4065">
        <f t="shared" si="1315"/>
        <v>0</v>
      </c>
      <c r="N4065">
        <f t="shared" ca="1" si="1330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7"/>
        <v>0.05</v>
      </c>
      <c r="R4065">
        <f t="shared" ca="1" si="1318"/>
        <v>0</v>
      </c>
      <c r="S4065">
        <f t="shared" ca="1" si="1319"/>
        <v>101.94290000000014</v>
      </c>
      <c r="T4065">
        <f t="shared" ca="1" si="1320"/>
        <v>0</v>
      </c>
      <c r="U4065">
        <f t="shared" ca="1" si="1321"/>
        <v>0</v>
      </c>
      <c r="Z4065">
        <f t="shared" si="1326"/>
        <v>1.13564</v>
      </c>
      <c r="AA4065">
        <f t="shared" si="1327"/>
        <v>1.1321399999999999</v>
      </c>
      <c r="AB4065">
        <f t="shared" si="1311"/>
        <v>69.714285714284486</v>
      </c>
      <c r="AC4065">
        <f t="shared" si="1329"/>
        <v>38.116626311542163</v>
      </c>
      <c r="AE4065">
        <f t="shared" si="1323"/>
        <v>1.1347400000000001</v>
      </c>
      <c r="AF4065">
        <f t="shared" si="1324"/>
        <v>1.1321399999999999</v>
      </c>
      <c r="AG4065">
        <f t="shared" si="1328"/>
        <v>93.846153846148056</v>
      </c>
      <c r="AH4065">
        <f t="shared" si="1322"/>
        <v>76.112266112260357</v>
      </c>
    </row>
    <row r="4066" spans="1:34" x14ac:dyDescent="0.25">
      <c r="A4066" s="1">
        <v>42541.645833333336</v>
      </c>
      <c r="B4066">
        <v>1.1345799999999999</v>
      </c>
      <c r="C4066">
        <v>1.13472</v>
      </c>
      <c r="D4066">
        <v>1.13401</v>
      </c>
      <c r="E4066">
        <v>1.13429</v>
      </c>
      <c r="F4066">
        <v>4467</v>
      </c>
      <c r="H4066">
        <f t="shared" si="1316"/>
        <v>2.8000000000005798E-4</v>
      </c>
      <c r="I4066">
        <f t="shared" si="1312"/>
        <v>38.116626311542163</v>
      </c>
      <c r="J4066">
        <f t="shared" si="1325"/>
        <v>76.112266112260357</v>
      </c>
      <c r="K4066">
        <f t="shared" si="1313"/>
        <v>0</v>
      </c>
      <c r="L4066">
        <f t="shared" si="1314"/>
        <v>1</v>
      </c>
      <c r="M4066">
        <f t="shared" si="1315"/>
        <v>0</v>
      </c>
      <c r="N4066">
        <f t="shared" ca="1" si="1330"/>
        <v>0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7"/>
        <v>0.05</v>
      </c>
      <c r="R4066">
        <f t="shared" ca="1" si="1318"/>
        <v>0</v>
      </c>
      <c r="S4066">
        <f t="shared" ca="1" si="1319"/>
        <v>101.94290000000014</v>
      </c>
      <c r="T4066">
        <f t="shared" ca="1" si="1320"/>
        <v>0</v>
      </c>
      <c r="U4066">
        <f t="shared" ca="1" si="1321"/>
        <v>0</v>
      </c>
      <c r="Z4066">
        <f t="shared" si="1326"/>
        <v>1.13564</v>
      </c>
      <c r="AA4066">
        <f t="shared" si="1327"/>
        <v>1.1321399999999999</v>
      </c>
      <c r="AB4066">
        <f t="shared" si="1311"/>
        <v>61.42857142857315</v>
      </c>
      <c r="AC4066">
        <f t="shared" si="1329"/>
        <v>44.928571428571601</v>
      </c>
      <c r="AE4066">
        <f t="shared" si="1323"/>
        <v>1.1347400000000001</v>
      </c>
      <c r="AF4066">
        <f t="shared" si="1324"/>
        <v>1.1321399999999999</v>
      </c>
      <c r="AG4066">
        <f t="shared" si="1328"/>
        <v>82.692307692306372</v>
      </c>
      <c r="AH4066">
        <f t="shared" si="1322"/>
        <v>88.269230769227221</v>
      </c>
    </row>
    <row r="4067" spans="1:34" x14ac:dyDescent="0.25">
      <c r="A4067" s="1">
        <v>42541.65625</v>
      </c>
      <c r="B4067">
        <v>1.1342699999999999</v>
      </c>
      <c r="C4067">
        <v>1.1343000000000001</v>
      </c>
      <c r="D4067">
        <v>1.1333</v>
      </c>
      <c r="E4067">
        <v>1.13419</v>
      </c>
      <c r="F4067">
        <v>4085</v>
      </c>
      <c r="H4067">
        <f t="shared" si="1316"/>
        <v>8.9000000000005741E-4</v>
      </c>
      <c r="I4067">
        <f t="shared" si="1312"/>
        <v>44.928571428571601</v>
      </c>
      <c r="J4067">
        <f t="shared" si="1325"/>
        <v>88.269230769227221</v>
      </c>
      <c r="K4067">
        <f t="shared" si="1313"/>
        <v>0</v>
      </c>
      <c r="L4067">
        <f t="shared" si="1314"/>
        <v>1</v>
      </c>
      <c r="M4067">
        <f t="shared" si="1315"/>
        <v>0</v>
      </c>
      <c r="N4067">
        <f t="shared" ca="1" si="1330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7"/>
        <v>0.05</v>
      </c>
      <c r="R4067">
        <f t="shared" ca="1" si="1318"/>
        <v>0</v>
      </c>
      <c r="S4067">
        <f t="shared" ca="1" si="1319"/>
        <v>101.94290000000014</v>
      </c>
      <c r="T4067">
        <f t="shared" ca="1" si="1320"/>
        <v>0</v>
      </c>
      <c r="U4067">
        <f t="shared" ca="1" si="1321"/>
        <v>0</v>
      </c>
      <c r="Z4067">
        <f t="shared" si="1326"/>
        <v>1.13564</v>
      </c>
      <c r="AA4067">
        <f t="shared" si="1327"/>
        <v>1.1321399999999999</v>
      </c>
      <c r="AB4067">
        <f t="shared" si="1311"/>
        <v>58.571428571430651</v>
      </c>
      <c r="AC4067">
        <f t="shared" si="1329"/>
        <v>55.142857142857444</v>
      </c>
      <c r="AE4067">
        <f t="shared" si="1323"/>
        <v>1.1347400000000001</v>
      </c>
      <c r="AF4067">
        <f t="shared" si="1324"/>
        <v>1.1322399999999999</v>
      </c>
      <c r="AG4067">
        <f t="shared" si="1328"/>
        <v>77.999999999999474</v>
      </c>
      <c r="AH4067">
        <f t="shared" si="1322"/>
        <v>80.34615384615293</v>
      </c>
    </row>
    <row r="4068" spans="1:34" x14ac:dyDescent="0.25">
      <c r="A4068" s="1">
        <v>42541.666666666664</v>
      </c>
      <c r="B4068">
        <v>1.1342000000000001</v>
      </c>
      <c r="C4068">
        <v>1.1356900000000001</v>
      </c>
      <c r="D4068">
        <v>1.13418</v>
      </c>
      <c r="E4068">
        <v>1.1349499999999999</v>
      </c>
      <c r="F4068">
        <v>5215</v>
      </c>
      <c r="H4068">
        <f t="shared" si="1316"/>
        <v>2.0000000000131024E-5</v>
      </c>
      <c r="I4068">
        <f t="shared" si="1312"/>
        <v>55.142857142857444</v>
      </c>
      <c r="J4068">
        <f t="shared" si="1325"/>
        <v>80.34615384615293</v>
      </c>
      <c r="K4068">
        <f t="shared" si="1313"/>
        <v>0</v>
      </c>
      <c r="L4068">
        <f t="shared" si="1314"/>
        <v>0</v>
      </c>
      <c r="M4068">
        <f t="shared" si="1315"/>
        <v>0</v>
      </c>
      <c r="N4068">
        <f t="shared" ca="1" si="1330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7"/>
        <v>0.05</v>
      </c>
      <c r="R4068">
        <f t="shared" ca="1" si="1318"/>
        <v>0</v>
      </c>
      <c r="S4068">
        <f t="shared" ca="1" si="1319"/>
        <v>101.94290000000014</v>
      </c>
      <c r="T4068">
        <f t="shared" ca="1" si="1320"/>
        <v>0</v>
      </c>
      <c r="U4068">
        <f t="shared" ca="1" si="1321"/>
        <v>0</v>
      </c>
      <c r="Z4068">
        <f t="shared" si="1326"/>
        <v>1.1356900000000001</v>
      </c>
      <c r="AA4068">
        <f t="shared" si="1327"/>
        <v>1.1321399999999999</v>
      </c>
      <c r="AB4068">
        <f t="shared" si="1311"/>
        <v>79.154929577460535</v>
      </c>
      <c r="AC4068">
        <f t="shared" si="1329"/>
        <v>67.217303822937197</v>
      </c>
      <c r="AE4068">
        <f t="shared" si="1323"/>
        <v>1.1356900000000001</v>
      </c>
      <c r="AF4068">
        <f t="shared" si="1324"/>
        <v>1.1323300000000001</v>
      </c>
      <c r="AG4068">
        <f t="shared" si="1328"/>
        <v>77.976190476185167</v>
      </c>
      <c r="AH4068">
        <f t="shared" si="1322"/>
        <v>77.988095238092313</v>
      </c>
    </row>
    <row r="4069" spans="1:34" x14ac:dyDescent="0.25">
      <c r="A4069" s="1">
        <v>42541.677083333336</v>
      </c>
      <c r="B4069">
        <v>1.1349499999999999</v>
      </c>
      <c r="C4069">
        <v>1.13513</v>
      </c>
      <c r="D4069">
        <v>1.13439</v>
      </c>
      <c r="E4069">
        <v>1.1344700000000001</v>
      </c>
      <c r="F4069">
        <v>4316</v>
      </c>
      <c r="H4069">
        <f t="shared" si="1316"/>
        <v>8.0000000000080007E-5</v>
      </c>
      <c r="I4069">
        <f t="shared" si="1312"/>
        <v>67.217303822937197</v>
      </c>
      <c r="J4069">
        <f t="shared" si="1325"/>
        <v>77.988095238092313</v>
      </c>
      <c r="K4069">
        <f t="shared" si="1313"/>
        <v>0</v>
      </c>
      <c r="L4069">
        <f t="shared" si="1314"/>
        <v>0</v>
      </c>
      <c r="M4069">
        <f t="shared" si="1315"/>
        <v>0</v>
      </c>
      <c r="N4069">
        <f t="shared" ca="1" si="1330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7"/>
        <v>0.05</v>
      </c>
      <c r="R4069">
        <f t="shared" ca="1" si="1318"/>
        <v>0</v>
      </c>
      <c r="S4069">
        <f t="shared" ca="1" si="1319"/>
        <v>101.94290000000014</v>
      </c>
      <c r="T4069">
        <f t="shared" ca="1" si="1320"/>
        <v>0</v>
      </c>
      <c r="U4069">
        <f t="shared" ca="1" si="1321"/>
        <v>0</v>
      </c>
      <c r="Z4069">
        <f t="shared" si="1326"/>
        <v>1.1356900000000001</v>
      </c>
      <c r="AA4069">
        <f t="shared" si="1327"/>
        <v>1.1321399999999999</v>
      </c>
      <c r="AB4069">
        <f t="shared" si="1311"/>
        <v>65.633802816903028</v>
      </c>
      <c r="AC4069">
        <f t="shared" si="1329"/>
        <v>66.197183098591836</v>
      </c>
      <c r="AE4069">
        <f t="shared" si="1323"/>
        <v>1.1356900000000001</v>
      </c>
      <c r="AF4069">
        <f t="shared" si="1324"/>
        <v>1.13245</v>
      </c>
      <c r="AG4069">
        <f t="shared" si="1328"/>
        <v>62.345679012347247</v>
      </c>
      <c r="AH4069">
        <f t="shared" si="1322"/>
        <v>70.1609347442662</v>
      </c>
    </row>
    <row r="4070" spans="1:34" x14ac:dyDescent="0.25">
      <c r="A4070" s="1">
        <v>42541.6875</v>
      </c>
      <c r="B4070">
        <v>1.13446</v>
      </c>
      <c r="C4070">
        <v>1.13463</v>
      </c>
      <c r="D4070">
        <v>1.13371</v>
      </c>
      <c r="E4070">
        <v>1.1341699999999999</v>
      </c>
      <c r="F4070">
        <v>5433</v>
      </c>
      <c r="H4070">
        <f t="shared" si="1316"/>
        <v>4.5999999999990493E-4</v>
      </c>
      <c r="I4070">
        <f t="shared" si="1312"/>
        <v>66.197183098591836</v>
      </c>
      <c r="J4070">
        <f t="shared" si="1325"/>
        <v>70.1609347442662</v>
      </c>
      <c r="K4070">
        <f t="shared" si="1313"/>
        <v>0</v>
      </c>
      <c r="L4070">
        <f t="shared" si="1314"/>
        <v>0</v>
      </c>
      <c r="M4070">
        <f t="shared" si="1315"/>
        <v>0</v>
      </c>
      <c r="N4070">
        <f t="shared" ca="1" si="1330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7"/>
        <v>0.05</v>
      </c>
      <c r="R4070">
        <f t="shared" ca="1" si="1318"/>
        <v>0</v>
      </c>
      <c r="S4070">
        <f t="shared" ca="1" si="1319"/>
        <v>101.94290000000014</v>
      </c>
      <c r="T4070">
        <f t="shared" ca="1" si="1320"/>
        <v>0</v>
      </c>
      <c r="U4070">
        <f t="shared" ca="1" si="1321"/>
        <v>0</v>
      </c>
      <c r="Z4070">
        <f t="shared" si="1326"/>
        <v>1.1356900000000001</v>
      </c>
      <c r="AA4070">
        <f t="shared" si="1327"/>
        <v>1.1321399999999999</v>
      </c>
      <c r="AB4070">
        <f t="shared" ref="AB4070:AB4133" si="1331">(E4070-AA4070)/(Z4070-AA4070)*100</f>
        <v>57.183098591545992</v>
      </c>
      <c r="AC4070">
        <f t="shared" si="1329"/>
        <v>65.135814889335052</v>
      </c>
      <c r="AE4070">
        <f t="shared" si="1323"/>
        <v>1.1356900000000001</v>
      </c>
      <c r="AF4070">
        <f t="shared" si="1324"/>
        <v>1.13245</v>
      </c>
      <c r="AG4070">
        <f t="shared" si="1328"/>
        <v>53.086419753082524</v>
      </c>
      <c r="AH4070">
        <f t="shared" si="1322"/>
        <v>57.716049382714885</v>
      </c>
    </row>
    <row r="4071" spans="1:34" x14ac:dyDescent="0.25">
      <c r="A4071" s="1">
        <v>42541.697916666664</v>
      </c>
      <c r="B4071">
        <v>1.1341600000000001</v>
      </c>
      <c r="C4071">
        <v>1.13442</v>
      </c>
      <c r="D4071">
        <v>1.1337600000000001</v>
      </c>
      <c r="E4071">
        <v>1.1342699999999999</v>
      </c>
      <c r="F4071">
        <v>5409</v>
      </c>
      <c r="H4071">
        <f t="shared" si="1316"/>
        <v>3.9999999999995595E-4</v>
      </c>
      <c r="I4071">
        <f t="shared" si="1312"/>
        <v>65.135814889335052</v>
      </c>
      <c r="J4071">
        <f t="shared" si="1325"/>
        <v>57.716049382714885</v>
      </c>
      <c r="K4071">
        <f t="shared" si="1313"/>
        <v>0</v>
      </c>
      <c r="L4071">
        <f t="shared" si="1314"/>
        <v>0</v>
      </c>
      <c r="M4071">
        <f t="shared" si="1315"/>
        <v>0</v>
      </c>
      <c r="N4071">
        <f t="shared" ca="1" si="1330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7"/>
        <v>0.05</v>
      </c>
      <c r="R4071">
        <f t="shared" ca="1" si="1318"/>
        <v>0</v>
      </c>
      <c r="S4071">
        <f t="shared" ca="1" si="1319"/>
        <v>101.94290000000014</v>
      </c>
      <c r="T4071">
        <f t="shared" ca="1" si="1320"/>
        <v>0</v>
      </c>
      <c r="U4071">
        <f t="shared" ca="1" si="1321"/>
        <v>0</v>
      </c>
      <c r="Z4071">
        <f t="shared" si="1326"/>
        <v>1.1356900000000001</v>
      </c>
      <c r="AA4071">
        <f t="shared" si="1327"/>
        <v>1.1321399999999999</v>
      </c>
      <c r="AB4071">
        <f t="shared" si="1331"/>
        <v>59.999999999996248</v>
      </c>
      <c r="AC4071">
        <f t="shared" si="1329"/>
        <v>65.492957746476449</v>
      </c>
      <c r="AE4071">
        <f t="shared" si="1323"/>
        <v>1.1356900000000001</v>
      </c>
      <c r="AF4071">
        <f t="shared" si="1324"/>
        <v>1.13297</v>
      </c>
      <c r="AG4071">
        <f t="shared" si="1328"/>
        <v>47.79411764705258</v>
      </c>
      <c r="AH4071">
        <f t="shared" si="1322"/>
        <v>50.440268700067548</v>
      </c>
    </row>
    <row r="4072" spans="1:34" x14ac:dyDescent="0.25">
      <c r="A4072" s="1">
        <v>42541.708333333336</v>
      </c>
      <c r="B4072">
        <v>1.1343000000000001</v>
      </c>
      <c r="C4072">
        <v>1.1349800000000001</v>
      </c>
      <c r="D4072">
        <v>1.1338900000000001</v>
      </c>
      <c r="E4072">
        <v>1.13443</v>
      </c>
      <c r="F4072">
        <v>5582</v>
      </c>
      <c r="H4072">
        <f t="shared" si="1316"/>
        <v>4.1000000000002146E-4</v>
      </c>
      <c r="I4072">
        <f t="shared" si="1312"/>
        <v>65.492957746476449</v>
      </c>
      <c r="J4072">
        <f t="shared" si="1325"/>
        <v>50.440268700067548</v>
      </c>
      <c r="K4072">
        <f t="shared" si="1313"/>
        <v>0</v>
      </c>
      <c r="L4072">
        <f t="shared" si="1314"/>
        <v>0</v>
      </c>
      <c r="M4072">
        <f t="shared" si="1315"/>
        <v>0</v>
      </c>
      <c r="N4072">
        <f t="shared" ca="1" si="1330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7"/>
        <v>0.05</v>
      </c>
      <c r="R4072">
        <f t="shared" ca="1" si="1318"/>
        <v>0</v>
      </c>
      <c r="S4072">
        <f t="shared" ca="1" si="1319"/>
        <v>101.94290000000014</v>
      </c>
      <c r="T4072">
        <f t="shared" ca="1" si="1320"/>
        <v>0</v>
      </c>
      <c r="U4072">
        <f t="shared" ca="1" si="1321"/>
        <v>0</v>
      </c>
      <c r="Z4072">
        <f t="shared" si="1326"/>
        <v>1.1356900000000001</v>
      </c>
      <c r="AA4072">
        <f t="shared" si="1327"/>
        <v>1.1321399999999999</v>
      </c>
      <c r="AB4072">
        <f t="shared" si="1331"/>
        <v>64.507042253521675</v>
      </c>
      <c r="AC4072">
        <f t="shared" si="1329"/>
        <v>61.830985915491738</v>
      </c>
      <c r="AE4072">
        <f t="shared" si="1323"/>
        <v>1.1356900000000001</v>
      </c>
      <c r="AF4072">
        <f t="shared" si="1324"/>
        <v>1.1333</v>
      </c>
      <c r="AG4072">
        <f t="shared" si="1328"/>
        <v>47.280334728034369</v>
      </c>
      <c r="AH4072">
        <f t="shared" si="1322"/>
        <v>47.537226187543475</v>
      </c>
    </row>
    <row r="4073" spans="1:34" x14ac:dyDescent="0.25">
      <c r="A4073" s="1">
        <v>42541.71875</v>
      </c>
      <c r="B4073">
        <v>1.13442</v>
      </c>
      <c r="C4073">
        <v>1.135</v>
      </c>
      <c r="D4073">
        <v>1.1337900000000001</v>
      </c>
      <c r="E4073">
        <v>1.13395</v>
      </c>
      <c r="F4073">
        <v>5209</v>
      </c>
      <c r="H4073">
        <f t="shared" si="1316"/>
        <v>1.5999999999993797E-4</v>
      </c>
      <c r="I4073">
        <f t="shared" si="1312"/>
        <v>61.830985915491738</v>
      </c>
      <c r="J4073">
        <f t="shared" si="1325"/>
        <v>47.537226187543475</v>
      </c>
      <c r="K4073">
        <f t="shared" si="1313"/>
        <v>0</v>
      </c>
      <c r="L4073">
        <f t="shared" si="1314"/>
        <v>0</v>
      </c>
      <c r="M4073">
        <f t="shared" si="1315"/>
        <v>0</v>
      </c>
      <c r="N4073">
        <f t="shared" ca="1" si="1330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7"/>
        <v>0.05</v>
      </c>
      <c r="R4073">
        <f t="shared" ca="1" si="1318"/>
        <v>0</v>
      </c>
      <c r="S4073">
        <f t="shared" ca="1" si="1319"/>
        <v>101.94290000000014</v>
      </c>
      <c r="T4073">
        <f t="shared" ca="1" si="1320"/>
        <v>0</v>
      </c>
      <c r="U4073">
        <f t="shared" ca="1" si="1321"/>
        <v>0</v>
      </c>
      <c r="Z4073">
        <f t="shared" si="1326"/>
        <v>1.1356900000000001</v>
      </c>
      <c r="AA4073">
        <f t="shared" si="1327"/>
        <v>1.1321399999999999</v>
      </c>
      <c r="AB4073">
        <f t="shared" si="1331"/>
        <v>50.985915492957901</v>
      </c>
      <c r="AC4073">
        <f t="shared" si="1329"/>
        <v>58.169014084505456</v>
      </c>
      <c r="AE4073">
        <f t="shared" si="1323"/>
        <v>1.1356900000000001</v>
      </c>
      <c r="AF4073">
        <f t="shared" si="1324"/>
        <v>1.1333</v>
      </c>
      <c r="AG4073">
        <f t="shared" si="1328"/>
        <v>27.196652719665622</v>
      </c>
      <c r="AH4073">
        <f t="shared" si="1322"/>
        <v>37.238493723849999</v>
      </c>
    </row>
    <row r="4074" spans="1:34" x14ac:dyDescent="0.25">
      <c r="A4074" s="1">
        <v>42541.729166666664</v>
      </c>
      <c r="B4074">
        <v>1.1339600000000001</v>
      </c>
      <c r="C4074">
        <v>1.1343099999999999</v>
      </c>
      <c r="D4074">
        <v>1.1334900000000001</v>
      </c>
      <c r="E4074">
        <v>1.1338999999999999</v>
      </c>
      <c r="F4074">
        <v>5441</v>
      </c>
      <c r="H4074">
        <f t="shared" si="1316"/>
        <v>4.0999999999979941E-4</v>
      </c>
      <c r="I4074">
        <f t="shared" si="1312"/>
        <v>58.169014084505456</v>
      </c>
      <c r="J4074">
        <f t="shared" si="1325"/>
        <v>37.238493723849999</v>
      </c>
      <c r="K4074">
        <f t="shared" si="1313"/>
        <v>0</v>
      </c>
      <c r="L4074">
        <f t="shared" si="1314"/>
        <v>0</v>
      </c>
      <c r="M4074">
        <f t="shared" si="1315"/>
        <v>0</v>
      </c>
      <c r="N4074">
        <f t="shared" ca="1" si="1330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7"/>
        <v>0.05</v>
      </c>
      <c r="R4074">
        <f t="shared" ca="1" si="1318"/>
        <v>0</v>
      </c>
      <c r="S4074">
        <f t="shared" ca="1" si="1319"/>
        <v>101.94290000000014</v>
      </c>
      <c r="T4074">
        <f t="shared" ca="1" si="1320"/>
        <v>0</v>
      </c>
      <c r="U4074">
        <f t="shared" ca="1" si="1321"/>
        <v>0</v>
      </c>
      <c r="Z4074">
        <f t="shared" si="1326"/>
        <v>1.1356900000000001</v>
      </c>
      <c r="AA4074">
        <f t="shared" si="1327"/>
        <v>1.1321399999999999</v>
      </c>
      <c r="AB4074">
        <f t="shared" si="1331"/>
        <v>49.57746478872965</v>
      </c>
      <c r="AC4074">
        <f t="shared" si="1329"/>
        <v>56.267605633801374</v>
      </c>
      <c r="AE4074">
        <f t="shared" si="1323"/>
        <v>1.1356900000000001</v>
      </c>
      <c r="AF4074">
        <f t="shared" si="1324"/>
        <v>1.1334900000000001</v>
      </c>
      <c r="AG4074">
        <f t="shared" si="1328"/>
        <v>18.636363636354691</v>
      </c>
      <c r="AH4074">
        <f t="shared" si="1322"/>
        <v>22.916508178010154</v>
      </c>
    </row>
    <row r="4075" spans="1:34" x14ac:dyDescent="0.25">
      <c r="A4075" s="1">
        <v>42541.739583333336</v>
      </c>
      <c r="B4075">
        <v>1.1338999999999999</v>
      </c>
      <c r="C4075">
        <v>1.1343000000000001</v>
      </c>
      <c r="D4075">
        <v>1.13357</v>
      </c>
      <c r="E4075">
        <v>1.13365</v>
      </c>
      <c r="F4075">
        <v>5217</v>
      </c>
      <c r="H4075">
        <f t="shared" si="1316"/>
        <v>8.0000000000080007E-5</v>
      </c>
      <c r="I4075">
        <f t="shared" si="1312"/>
        <v>56.267605633801374</v>
      </c>
      <c r="J4075">
        <f t="shared" si="1325"/>
        <v>22.916508178010154</v>
      </c>
      <c r="K4075">
        <f t="shared" si="1313"/>
        <v>0</v>
      </c>
      <c r="L4075">
        <f t="shared" si="1314"/>
        <v>-1</v>
      </c>
      <c r="M4075">
        <f t="shared" si="1315"/>
        <v>0</v>
      </c>
      <c r="N4075">
        <f t="shared" ca="1" si="1330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7"/>
        <v>0.05</v>
      </c>
      <c r="R4075">
        <f t="shared" ca="1" si="1318"/>
        <v>0</v>
      </c>
      <c r="S4075">
        <f t="shared" ca="1" si="1319"/>
        <v>101.94290000000014</v>
      </c>
      <c r="T4075">
        <f t="shared" ca="1" si="1320"/>
        <v>0</v>
      </c>
      <c r="U4075">
        <f t="shared" ca="1" si="1321"/>
        <v>0</v>
      </c>
      <c r="Z4075">
        <f t="shared" si="1326"/>
        <v>1.1356900000000001</v>
      </c>
      <c r="AA4075">
        <f t="shared" si="1327"/>
        <v>1.1321399999999999</v>
      </c>
      <c r="AB4075">
        <f t="shared" si="1331"/>
        <v>42.535211267607117</v>
      </c>
      <c r="AC4075">
        <f t="shared" si="1329"/>
        <v>51.901408450704082</v>
      </c>
      <c r="AE4075">
        <f t="shared" si="1323"/>
        <v>1.13513</v>
      </c>
      <c r="AF4075">
        <f t="shared" si="1324"/>
        <v>1.1334900000000001</v>
      </c>
      <c r="AG4075">
        <f t="shared" si="1328"/>
        <v>9.7560975609726377</v>
      </c>
      <c r="AH4075">
        <f t="shared" si="1322"/>
        <v>14.196230598663664</v>
      </c>
    </row>
    <row r="4076" spans="1:34" x14ac:dyDescent="0.25">
      <c r="A4076" s="1">
        <v>42541.75</v>
      </c>
      <c r="B4076">
        <v>1.1336599999999999</v>
      </c>
      <c r="C4076">
        <v>1.13374</v>
      </c>
      <c r="D4076">
        <v>1.13215</v>
      </c>
      <c r="E4076">
        <v>1.13215</v>
      </c>
      <c r="F4076">
        <v>5260</v>
      </c>
      <c r="H4076">
        <f t="shared" si="1316"/>
        <v>0</v>
      </c>
      <c r="I4076">
        <f t="shared" si="1312"/>
        <v>51.901408450704082</v>
      </c>
      <c r="J4076">
        <f t="shared" si="1325"/>
        <v>14.196230598663664</v>
      </c>
      <c r="K4076">
        <f t="shared" si="1313"/>
        <v>0</v>
      </c>
      <c r="L4076">
        <f t="shared" si="1314"/>
        <v>-1</v>
      </c>
      <c r="M4076">
        <f t="shared" si="1315"/>
        <v>0</v>
      </c>
      <c r="N4076">
        <f t="shared" ca="1" si="1330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7"/>
        <v>0.05</v>
      </c>
      <c r="R4076">
        <f t="shared" ca="1" si="1318"/>
        <v>0</v>
      </c>
      <c r="S4076">
        <f t="shared" ca="1" si="1319"/>
        <v>101.94290000000014</v>
      </c>
      <c r="T4076">
        <f t="shared" ca="1" si="1320"/>
        <v>0</v>
      </c>
      <c r="U4076">
        <f t="shared" ca="1" si="1321"/>
        <v>0</v>
      </c>
      <c r="Z4076">
        <f t="shared" si="1326"/>
        <v>1.1356900000000001</v>
      </c>
      <c r="AA4076">
        <f t="shared" si="1327"/>
        <v>1.1321399999999999</v>
      </c>
      <c r="AB4076">
        <f t="shared" si="1331"/>
        <v>0.2816901408469028</v>
      </c>
      <c r="AC4076">
        <f t="shared" si="1329"/>
        <v>35.845070422535393</v>
      </c>
      <c r="AE4076">
        <f t="shared" si="1323"/>
        <v>1.135</v>
      </c>
      <c r="AF4076">
        <f t="shared" si="1324"/>
        <v>1.13215</v>
      </c>
      <c r="AG4076">
        <f t="shared" si="1328"/>
        <v>0</v>
      </c>
      <c r="AH4076">
        <f t="shared" si="1322"/>
        <v>4.8780487804863188</v>
      </c>
    </row>
    <row r="4077" spans="1:34" x14ac:dyDescent="0.25">
      <c r="A4077" s="1">
        <v>42541.760416666664</v>
      </c>
      <c r="B4077">
        <v>1.1321600000000001</v>
      </c>
      <c r="C4077">
        <v>1.1323000000000001</v>
      </c>
      <c r="D4077">
        <v>1.13117</v>
      </c>
      <c r="E4077">
        <v>1.13188</v>
      </c>
      <c r="F4077">
        <v>5590</v>
      </c>
      <c r="H4077">
        <f t="shared" si="1316"/>
        <v>7.0999999999998842E-4</v>
      </c>
      <c r="I4077">
        <f t="shared" si="1312"/>
        <v>35.845070422535393</v>
      </c>
      <c r="J4077">
        <f t="shared" si="1325"/>
        <v>4.8780487804863188</v>
      </c>
      <c r="K4077">
        <f t="shared" si="1313"/>
        <v>0</v>
      </c>
      <c r="L4077">
        <f t="shared" si="1314"/>
        <v>-1</v>
      </c>
      <c r="M4077">
        <f t="shared" si="1315"/>
        <v>0</v>
      </c>
      <c r="N4077">
        <f t="shared" ca="1" si="1330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7"/>
        <v>0.05</v>
      </c>
      <c r="R4077">
        <f t="shared" ca="1" si="1318"/>
        <v>0</v>
      </c>
      <c r="S4077">
        <f t="shared" ca="1" si="1319"/>
        <v>101.94290000000014</v>
      </c>
      <c r="T4077">
        <f t="shared" ca="1" si="1320"/>
        <v>0</v>
      </c>
      <c r="U4077">
        <f t="shared" ca="1" si="1321"/>
        <v>0</v>
      </c>
      <c r="Z4077">
        <f t="shared" si="1326"/>
        <v>1.1356900000000001</v>
      </c>
      <c r="AA4077">
        <f t="shared" si="1327"/>
        <v>1.13117</v>
      </c>
      <c r="AB4077">
        <f t="shared" si="1331"/>
        <v>15.707964601769378</v>
      </c>
      <c r="AC4077">
        <f t="shared" si="1329"/>
        <v>27.025582699738262</v>
      </c>
      <c r="AE4077">
        <f t="shared" si="1323"/>
        <v>1.135</v>
      </c>
      <c r="AF4077">
        <f t="shared" si="1324"/>
        <v>1.13117</v>
      </c>
      <c r="AG4077">
        <f t="shared" si="1328"/>
        <v>18.537859007832598</v>
      </c>
      <c r="AH4077">
        <f t="shared" si="1322"/>
        <v>9.2689295039162989</v>
      </c>
    </row>
    <row r="4078" spans="1:34" x14ac:dyDescent="0.25">
      <c r="A4078" s="1">
        <v>42541.770833333336</v>
      </c>
      <c r="B4078">
        <v>1.1318699999999999</v>
      </c>
      <c r="C4078">
        <v>1.1318900000000001</v>
      </c>
      <c r="D4078">
        <v>1.1306099999999999</v>
      </c>
      <c r="E4078">
        <v>1.13087</v>
      </c>
      <c r="F4078">
        <v>5253</v>
      </c>
      <c r="H4078">
        <f t="shared" si="1316"/>
        <v>2.60000000000149E-4</v>
      </c>
      <c r="I4078">
        <f t="shared" si="1312"/>
        <v>27.025582699738262</v>
      </c>
      <c r="J4078">
        <f t="shared" si="1325"/>
        <v>9.2689295039162989</v>
      </c>
      <c r="K4078">
        <f t="shared" si="1313"/>
        <v>0</v>
      </c>
      <c r="L4078">
        <f t="shared" si="1314"/>
        <v>0</v>
      </c>
      <c r="M4078">
        <f t="shared" si="1315"/>
        <v>0</v>
      </c>
      <c r="N4078">
        <f t="shared" ca="1" si="1330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7"/>
        <v>0.05</v>
      </c>
      <c r="R4078">
        <f t="shared" ca="1" si="1318"/>
        <v>0</v>
      </c>
      <c r="S4078">
        <f t="shared" ca="1" si="1319"/>
        <v>101.94290000000014</v>
      </c>
      <c r="T4078">
        <f t="shared" ca="1" si="1320"/>
        <v>0</v>
      </c>
      <c r="U4078">
        <f t="shared" ca="1" si="1321"/>
        <v>0</v>
      </c>
      <c r="Z4078">
        <f t="shared" si="1326"/>
        <v>1.1356900000000001</v>
      </c>
      <c r="AA4078">
        <f t="shared" si="1327"/>
        <v>1.1306099999999999</v>
      </c>
      <c r="AB4078">
        <f t="shared" si="1331"/>
        <v>5.1181102362232087</v>
      </c>
      <c r="AC4078">
        <f t="shared" si="1329"/>
        <v>15.910744061611652</v>
      </c>
      <c r="AE4078">
        <f t="shared" si="1323"/>
        <v>1.135</v>
      </c>
      <c r="AF4078">
        <f t="shared" si="1324"/>
        <v>1.1306099999999999</v>
      </c>
      <c r="AG4078">
        <f t="shared" si="1328"/>
        <v>5.9225512528506181</v>
      </c>
      <c r="AH4078">
        <f t="shared" si="1322"/>
        <v>12.230205130341608</v>
      </c>
    </row>
    <row r="4079" spans="1:34" x14ac:dyDescent="0.25">
      <c r="A4079" s="1">
        <v>42541.78125</v>
      </c>
      <c r="B4079">
        <v>1.13087</v>
      </c>
      <c r="C4079">
        <v>1.13184</v>
      </c>
      <c r="D4079">
        <v>1.1305799999999999</v>
      </c>
      <c r="E4079">
        <v>1.1316999999999999</v>
      </c>
      <c r="F4079">
        <v>5290</v>
      </c>
      <c r="H4079">
        <f t="shared" si="1316"/>
        <v>2.9000000000012349E-4</v>
      </c>
      <c r="I4079">
        <f t="shared" si="1312"/>
        <v>15.910744061611652</v>
      </c>
      <c r="J4079">
        <f t="shared" si="1325"/>
        <v>12.230205130341608</v>
      </c>
      <c r="K4079">
        <f t="shared" si="1313"/>
        <v>1</v>
      </c>
      <c r="L4079">
        <f t="shared" si="1314"/>
        <v>0</v>
      </c>
      <c r="M4079">
        <f t="shared" si="1315"/>
        <v>0</v>
      </c>
      <c r="N4079">
        <f t="shared" ca="1" si="1330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7"/>
        <v>0.05</v>
      </c>
      <c r="R4079">
        <f t="shared" ca="1" si="1318"/>
        <v>0</v>
      </c>
      <c r="S4079">
        <f t="shared" ca="1" si="1319"/>
        <v>101.94290000000014</v>
      </c>
      <c r="T4079">
        <f t="shared" ca="1" si="1320"/>
        <v>0</v>
      </c>
      <c r="U4079">
        <f t="shared" ca="1" si="1321"/>
        <v>0</v>
      </c>
      <c r="Z4079">
        <f t="shared" si="1326"/>
        <v>1.1356900000000001</v>
      </c>
      <c r="AA4079">
        <f t="shared" si="1327"/>
        <v>1.1305799999999999</v>
      </c>
      <c r="AB4079">
        <f t="shared" si="1331"/>
        <v>21.917808219177545</v>
      </c>
      <c r="AC4079">
        <f t="shared" si="1329"/>
        <v>10.756393299504259</v>
      </c>
      <c r="AE4079">
        <f t="shared" si="1323"/>
        <v>1.135</v>
      </c>
      <c r="AF4079">
        <f t="shared" si="1324"/>
        <v>1.1305799999999999</v>
      </c>
      <c r="AG4079">
        <f t="shared" si="1328"/>
        <v>25.339366515836808</v>
      </c>
      <c r="AH4079">
        <f t="shared" si="1322"/>
        <v>15.630958884343713</v>
      </c>
    </row>
    <row r="4080" spans="1:34" x14ac:dyDescent="0.25">
      <c r="A4080" s="1">
        <v>42541.791666666664</v>
      </c>
      <c r="B4080">
        <v>1.1316900000000001</v>
      </c>
      <c r="C4080">
        <v>1.13215</v>
      </c>
      <c r="D4080">
        <v>1.13106</v>
      </c>
      <c r="E4080">
        <v>1.13113</v>
      </c>
      <c r="F4080">
        <v>4744</v>
      </c>
      <c r="H4080">
        <f t="shared" si="1316"/>
        <v>7.0000000000014495E-5</v>
      </c>
      <c r="I4080">
        <f t="shared" si="1312"/>
        <v>10.756393299504259</v>
      </c>
      <c r="J4080">
        <f t="shared" si="1325"/>
        <v>15.630958884343713</v>
      </c>
      <c r="K4080">
        <f t="shared" si="1313"/>
        <v>1</v>
      </c>
      <c r="L4080">
        <f t="shared" si="1314"/>
        <v>0</v>
      </c>
      <c r="M4080">
        <f t="shared" si="1315"/>
        <v>0</v>
      </c>
      <c r="N4080">
        <f t="shared" ca="1" si="1330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7"/>
        <v>0.05</v>
      </c>
      <c r="R4080">
        <f t="shared" ca="1" si="1318"/>
        <v>0</v>
      </c>
      <c r="S4080">
        <f t="shared" ca="1" si="1319"/>
        <v>101.94290000000014</v>
      </c>
      <c r="T4080">
        <f t="shared" ca="1" si="1320"/>
        <v>0</v>
      </c>
      <c r="U4080">
        <f t="shared" ca="1" si="1321"/>
        <v>0</v>
      </c>
      <c r="Z4080">
        <f t="shared" si="1326"/>
        <v>1.1356900000000001</v>
      </c>
      <c r="AA4080">
        <f t="shared" si="1327"/>
        <v>1.1305799999999999</v>
      </c>
      <c r="AB4080">
        <f t="shared" si="1331"/>
        <v>10.76320939334701</v>
      </c>
      <c r="AC4080">
        <f t="shared" si="1329"/>
        <v>13.376773112629285</v>
      </c>
      <c r="AE4080">
        <f t="shared" si="1323"/>
        <v>1.1343099999999999</v>
      </c>
      <c r="AF4080">
        <f t="shared" si="1324"/>
        <v>1.1305799999999999</v>
      </c>
      <c r="AG4080">
        <f t="shared" si="1328"/>
        <v>14.745308310993266</v>
      </c>
      <c r="AH4080">
        <f t="shared" si="1322"/>
        <v>20.042337413415037</v>
      </c>
    </row>
    <row r="4081" spans="1:34" x14ac:dyDescent="0.25">
      <c r="A4081" s="1">
        <v>42541.802083333336</v>
      </c>
      <c r="B4081">
        <v>1.13114</v>
      </c>
      <c r="C4081">
        <v>1.13144</v>
      </c>
      <c r="D4081">
        <v>1.1303399999999999</v>
      </c>
      <c r="E4081">
        <v>1.13093</v>
      </c>
      <c r="F4081">
        <v>4628</v>
      </c>
      <c r="H4081">
        <f t="shared" si="1316"/>
        <v>5.9000000000009045E-4</v>
      </c>
      <c r="I4081">
        <f t="shared" si="1312"/>
        <v>13.376773112629285</v>
      </c>
      <c r="J4081">
        <f t="shared" si="1325"/>
        <v>20.042337413415037</v>
      </c>
      <c r="K4081">
        <f t="shared" si="1313"/>
        <v>1</v>
      </c>
      <c r="L4081">
        <f t="shared" si="1314"/>
        <v>0</v>
      </c>
      <c r="M4081">
        <f t="shared" si="1315"/>
        <v>0</v>
      </c>
      <c r="N4081">
        <f t="shared" ca="1" si="1330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7"/>
        <v>0.05</v>
      </c>
      <c r="R4081">
        <f t="shared" ca="1" si="1318"/>
        <v>0</v>
      </c>
      <c r="S4081">
        <f t="shared" ca="1" si="1319"/>
        <v>101.94290000000014</v>
      </c>
      <c r="T4081">
        <f t="shared" ca="1" si="1320"/>
        <v>0</v>
      </c>
      <c r="U4081">
        <f t="shared" ca="1" si="1321"/>
        <v>0</v>
      </c>
      <c r="Z4081">
        <f t="shared" si="1326"/>
        <v>1.1356900000000001</v>
      </c>
      <c r="AA4081">
        <f t="shared" si="1327"/>
        <v>1.1303399999999999</v>
      </c>
      <c r="AB4081">
        <f t="shared" si="1331"/>
        <v>11.028037383178873</v>
      </c>
      <c r="AC4081">
        <f t="shared" si="1329"/>
        <v>12.206791307981661</v>
      </c>
      <c r="AE4081">
        <f t="shared" si="1323"/>
        <v>1.1343000000000001</v>
      </c>
      <c r="AF4081">
        <f t="shared" si="1324"/>
        <v>1.1303399999999999</v>
      </c>
      <c r="AG4081">
        <f t="shared" si="1328"/>
        <v>14.898989898991486</v>
      </c>
      <c r="AH4081">
        <f t="shared" si="1322"/>
        <v>14.822149104992377</v>
      </c>
    </row>
    <row r="4082" spans="1:34" x14ac:dyDescent="0.25">
      <c r="A4082" s="1">
        <v>42541.8125</v>
      </c>
      <c r="B4082">
        <v>1.1309400000000001</v>
      </c>
      <c r="C4082">
        <v>1.1315500000000001</v>
      </c>
      <c r="D4082">
        <v>1.1307100000000001</v>
      </c>
      <c r="E4082">
        <v>1.13151</v>
      </c>
      <c r="F4082">
        <v>4476</v>
      </c>
      <c r="H4082">
        <f t="shared" si="1316"/>
        <v>2.2999999999995246E-4</v>
      </c>
      <c r="I4082">
        <f t="shared" si="1312"/>
        <v>12.206791307981661</v>
      </c>
      <c r="J4082">
        <f t="shared" si="1325"/>
        <v>14.822149104992377</v>
      </c>
      <c r="K4082">
        <f t="shared" si="1313"/>
        <v>1</v>
      </c>
      <c r="L4082">
        <f t="shared" si="1314"/>
        <v>0</v>
      </c>
      <c r="M4082">
        <f t="shared" si="1315"/>
        <v>0</v>
      </c>
      <c r="N4082">
        <f t="shared" ca="1" si="1330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7"/>
        <v>0.05</v>
      </c>
      <c r="R4082">
        <f t="shared" ca="1" si="1318"/>
        <v>0</v>
      </c>
      <c r="S4082">
        <f t="shared" ca="1" si="1319"/>
        <v>101.94290000000014</v>
      </c>
      <c r="T4082">
        <f t="shared" ca="1" si="1320"/>
        <v>0</v>
      </c>
      <c r="U4082">
        <f t="shared" ca="1" si="1321"/>
        <v>0</v>
      </c>
      <c r="Z4082">
        <f t="shared" si="1326"/>
        <v>1.1356900000000001</v>
      </c>
      <c r="AA4082">
        <f t="shared" si="1327"/>
        <v>1.1303399999999999</v>
      </c>
      <c r="AB4082">
        <f t="shared" si="1331"/>
        <v>21.869158878506063</v>
      </c>
      <c r="AC4082">
        <f t="shared" si="1329"/>
        <v>16.394553468552374</v>
      </c>
      <c r="AE4082">
        <f t="shared" si="1323"/>
        <v>1.13374</v>
      </c>
      <c r="AF4082">
        <f t="shared" si="1324"/>
        <v>1.1303399999999999</v>
      </c>
      <c r="AG4082">
        <f t="shared" si="1328"/>
        <v>34.411764705885041</v>
      </c>
      <c r="AH4082">
        <f t="shared" si="1322"/>
        <v>24.655377302438264</v>
      </c>
    </row>
    <row r="4083" spans="1:34" x14ac:dyDescent="0.25">
      <c r="A4083" s="1">
        <v>42541.822916666664</v>
      </c>
      <c r="B4083">
        <v>1.1314900000000001</v>
      </c>
      <c r="C4083">
        <v>1.1317299999999999</v>
      </c>
      <c r="D4083">
        <v>1.1313800000000001</v>
      </c>
      <c r="E4083">
        <v>1.1314</v>
      </c>
      <c r="F4083">
        <v>4023</v>
      </c>
      <c r="H4083">
        <f t="shared" si="1316"/>
        <v>1.9999999999908979E-5</v>
      </c>
      <c r="I4083">
        <f t="shared" si="1312"/>
        <v>16.394553468552374</v>
      </c>
      <c r="J4083">
        <f t="shared" si="1325"/>
        <v>24.655377302438264</v>
      </c>
      <c r="K4083">
        <f t="shared" si="1313"/>
        <v>1</v>
      </c>
      <c r="L4083">
        <f t="shared" si="1314"/>
        <v>0</v>
      </c>
      <c r="M4083">
        <f t="shared" si="1315"/>
        <v>0</v>
      </c>
      <c r="N4083">
        <f t="shared" ca="1" si="1330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7"/>
        <v>0.05</v>
      </c>
      <c r="R4083">
        <f t="shared" ca="1" si="1318"/>
        <v>0</v>
      </c>
      <c r="S4083">
        <f t="shared" ca="1" si="1319"/>
        <v>101.94290000000014</v>
      </c>
      <c r="T4083">
        <f t="shared" ca="1" si="1320"/>
        <v>0</v>
      </c>
      <c r="U4083">
        <f t="shared" ca="1" si="1321"/>
        <v>0</v>
      </c>
      <c r="Z4083">
        <f t="shared" si="1326"/>
        <v>1.1356900000000001</v>
      </c>
      <c r="AA4083">
        <f t="shared" si="1327"/>
        <v>1.1303399999999999</v>
      </c>
      <c r="AB4083">
        <f t="shared" si="1331"/>
        <v>19.813084112149976</v>
      </c>
      <c r="AC4083">
        <f t="shared" si="1329"/>
        <v>15.868372441795479</v>
      </c>
      <c r="AE4083">
        <f t="shared" si="1323"/>
        <v>1.1323000000000001</v>
      </c>
      <c r="AF4083">
        <f t="shared" si="1324"/>
        <v>1.1303399999999999</v>
      </c>
      <c r="AG4083">
        <f t="shared" si="1328"/>
        <v>54.081632653059266</v>
      </c>
      <c r="AH4083">
        <f t="shared" si="1322"/>
        <v>44.246698679472154</v>
      </c>
    </row>
    <row r="4084" spans="1:34" x14ac:dyDescent="0.25">
      <c r="A4084" s="1">
        <v>42541.833333333336</v>
      </c>
      <c r="B4084">
        <v>1.1314200000000001</v>
      </c>
      <c r="C4084">
        <v>1.13158</v>
      </c>
      <c r="D4084">
        <v>1.13052</v>
      </c>
      <c r="E4084">
        <v>1.1307</v>
      </c>
      <c r="F4084">
        <v>4514</v>
      </c>
      <c r="H4084">
        <f t="shared" si="1316"/>
        <v>1.8000000000006899E-4</v>
      </c>
      <c r="I4084">
        <f t="shared" si="1312"/>
        <v>15.868372441795479</v>
      </c>
      <c r="J4084">
        <f t="shared" si="1325"/>
        <v>44.246698679472154</v>
      </c>
      <c r="K4084">
        <f t="shared" si="1313"/>
        <v>1</v>
      </c>
      <c r="L4084">
        <f t="shared" si="1314"/>
        <v>0</v>
      </c>
      <c r="M4084">
        <f t="shared" si="1315"/>
        <v>0</v>
      </c>
      <c r="N4084">
        <f t="shared" ca="1" si="1330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7"/>
        <v>0.05</v>
      </c>
      <c r="R4084">
        <f t="shared" ca="1" si="1318"/>
        <v>0</v>
      </c>
      <c r="S4084">
        <f t="shared" ca="1" si="1319"/>
        <v>101.94290000000014</v>
      </c>
      <c r="T4084">
        <f t="shared" ca="1" si="1320"/>
        <v>0</v>
      </c>
      <c r="U4084">
        <f t="shared" ca="1" si="1321"/>
        <v>0</v>
      </c>
      <c r="Z4084">
        <f t="shared" si="1326"/>
        <v>1.1356900000000001</v>
      </c>
      <c r="AA4084">
        <f t="shared" si="1327"/>
        <v>1.1303399999999999</v>
      </c>
      <c r="AB4084">
        <f t="shared" si="1331"/>
        <v>6.7289719626191653</v>
      </c>
      <c r="AC4084">
        <f t="shared" si="1329"/>
        <v>14.859813084113521</v>
      </c>
      <c r="AE4084">
        <f t="shared" si="1323"/>
        <v>1.13215</v>
      </c>
      <c r="AF4084">
        <f t="shared" si="1324"/>
        <v>1.1303399999999999</v>
      </c>
      <c r="AG4084">
        <f t="shared" si="1328"/>
        <v>19.88950276243758</v>
      </c>
      <c r="AH4084">
        <f t="shared" si="1322"/>
        <v>36.985567707748423</v>
      </c>
    </row>
    <row r="4085" spans="1:34" x14ac:dyDescent="0.25">
      <c r="A4085" s="1">
        <v>42541.84375</v>
      </c>
      <c r="B4085">
        <v>1.1307199999999999</v>
      </c>
      <c r="C4085">
        <v>1.13161</v>
      </c>
      <c r="D4085">
        <v>1.1304799999999999</v>
      </c>
      <c r="E4085">
        <v>1.1314500000000001</v>
      </c>
      <c r="F4085">
        <v>4983</v>
      </c>
      <c r="H4085">
        <f t="shared" si="1316"/>
        <v>2.4000000000001798E-4</v>
      </c>
      <c r="I4085">
        <f t="shared" si="1312"/>
        <v>14.859813084113521</v>
      </c>
      <c r="J4085">
        <f t="shared" si="1325"/>
        <v>36.985567707748423</v>
      </c>
      <c r="K4085">
        <f t="shared" si="1313"/>
        <v>1</v>
      </c>
      <c r="L4085">
        <f t="shared" si="1314"/>
        <v>0</v>
      </c>
      <c r="M4085">
        <f t="shared" si="1315"/>
        <v>0</v>
      </c>
      <c r="N4085">
        <f t="shared" ca="1" si="1330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4085">
        <f t="shared" ca="1" si="1317"/>
        <v>0.05</v>
      </c>
      <c r="R4085">
        <f t="shared" ca="1" si="1318"/>
        <v>-7.0999999999998842E-4</v>
      </c>
      <c r="S4085">
        <f t="shared" ca="1" si="1319"/>
        <v>101.90540000000014</v>
      </c>
      <c r="T4085">
        <f t="shared" ca="1" si="1320"/>
        <v>-1</v>
      </c>
      <c r="U4085">
        <f t="shared" ca="1" si="1321"/>
        <v>-3.7499999999999423E-2</v>
      </c>
      <c r="Z4085">
        <f t="shared" si="1326"/>
        <v>1.1356900000000001</v>
      </c>
      <c r="AA4085">
        <f t="shared" si="1327"/>
        <v>1.1303399999999999</v>
      </c>
      <c r="AB4085">
        <f t="shared" si="1331"/>
        <v>20.747663551404251</v>
      </c>
      <c r="AC4085">
        <f t="shared" si="1329"/>
        <v>17.289719626169862</v>
      </c>
      <c r="AE4085">
        <f t="shared" si="1323"/>
        <v>1.13215</v>
      </c>
      <c r="AF4085">
        <f t="shared" si="1324"/>
        <v>1.1303399999999999</v>
      </c>
      <c r="AG4085">
        <f t="shared" si="1328"/>
        <v>61.325966850834902</v>
      </c>
      <c r="AH4085">
        <f t="shared" si="1322"/>
        <v>40.607734806636245</v>
      </c>
    </row>
    <row r="4086" spans="1:34" x14ac:dyDescent="0.25">
      <c r="A4086" s="1">
        <v>42541.854166666664</v>
      </c>
      <c r="B4086">
        <v>1.1314500000000001</v>
      </c>
      <c r="C4086">
        <v>1.13205</v>
      </c>
      <c r="D4086">
        <v>1.1312500000000001</v>
      </c>
      <c r="E4086">
        <v>1.1313599999999999</v>
      </c>
      <c r="F4086">
        <v>4274</v>
      </c>
      <c r="H4086">
        <f t="shared" si="1316"/>
        <v>1.0999999999983245E-4</v>
      </c>
      <c r="I4086">
        <f t="shared" si="1312"/>
        <v>17.289719626169862</v>
      </c>
      <c r="J4086">
        <f t="shared" si="1325"/>
        <v>40.607734806636245</v>
      </c>
      <c r="K4086">
        <f t="shared" si="1313"/>
        <v>1</v>
      </c>
      <c r="L4086">
        <f t="shared" si="1314"/>
        <v>0</v>
      </c>
      <c r="M4086">
        <f t="shared" si="1315"/>
        <v>0</v>
      </c>
      <c r="N4086">
        <f t="shared" ca="1" si="1330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7"/>
        <v>0.05</v>
      </c>
      <c r="R4086">
        <f t="shared" ca="1" si="1318"/>
        <v>0</v>
      </c>
      <c r="S4086">
        <f t="shared" ca="1" si="1319"/>
        <v>101.90540000000014</v>
      </c>
      <c r="T4086">
        <f t="shared" ca="1" si="1320"/>
        <v>0</v>
      </c>
      <c r="U4086">
        <f t="shared" ca="1" si="1321"/>
        <v>0</v>
      </c>
      <c r="Z4086">
        <f t="shared" si="1326"/>
        <v>1.1356900000000001</v>
      </c>
      <c r="AA4086">
        <f t="shared" si="1327"/>
        <v>1.1303399999999999</v>
      </c>
      <c r="AB4086">
        <f t="shared" si="1331"/>
        <v>19.065420560747384</v>
      </c>
      <c r="AC4086">
        <f t="shared" si="1329"/>
        <v>16.588785046730194</v>
      </c>
      <c r="AE4086">
        <f t="shared" si="1323"/>
        <v>1.13215</v>
      </c>
      <c r="AF4086">
        <f t="shared" si="1324"/>
        <v>1.1303399999999999</v>
      </c>
      <c r="AG4086">
        <f t="shared" si="1328"/>
        <v>56.353591160219366</v>
      </c>
      <c r="AH4086">
        <f t="shared" si="1322"/>
        <v>58.839779005527134</v>
      </c>
    </row>
    <row r="4087" spans="1:34" x14ac:dyDescent="0.25">
      <c r="A4087" s="1">
        <v>42541.864583333336</v>
      </c>
      <c r="B4087">
        <v>1.1313800000000001</v>
      </c>
      <c r="C4087">
        <v>1.13144</v>
      </c>
      <c r="D4087">
        <v>1.1305400000000001</v>
      </c>
      <c r="E4087">
        <v>1.1308199999999999</v>
      </c>
      <c r="F4087">
        <v>4599</v>
      </c>
      <c r="H4087">
        <f t="shared" si="1316"/>
        <v>2.7999999999983594E-4</v>
      </c>
      <c r="I4087">
        <f t="shared" si="1312"/>
        <v>16.588785046730194</v>
      </c>
      <c r="J4087">
        <f t="shared" si="1325"/>
        <v>58.839779005527134</v>
      </c>
      <c r="K4087">
        <f t="shared" si="1313"/>
        <v>1</v>
      </c>
      <c r="L4087">
        <f t="shared" si="1314"/>
        <v>1</v>
      </c>
      <c r="M4087">
        <f t="shared" si="1315"/>
        <v>1</v>
      </c>
      <c r="N4087">
        <f t="shared" ca="1" si="1330"/>
        <v>1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7"/>
        <v>0.05</v>
      </c>
      <c r="R4087">
        <f t="shared" ca="1" si="1318"/>
        <v>0</v>
      </c>
      <c r="S4087">
        <f t="shared" ca="1" si="1319"/>
        <v>101.90540000000014</v>
      </c>
      <c r="T4087">
        <f t="shared" ca="1" si="1320"/>
        <v>0</v>
      </c>
      <c r="U4087">
        <f t="shared" ca="1" si="1321"/>
        <v>0</v>
      </c>
      <c r="Z4087">
        <f t="shared" si="1326"/>
        <v>1.1356900000000001</v>
      </c>
      <c r="AA4087">
        <f t="shared" si="1327"/>
        <v>1.1303399999999999</v>
      </c>
      <c r="AB4087">
        <f t="shared" si="1331"/>
        <v>8.971962616822788</v>
      </c>
      <c r="AC4087">
        <f t="shared" si="1329"/>
        <v>13.878504672898396</v>
      </c>
      <c r="AE4087">
        <f t="shared" si="1323"/>
        <v>1.13205</v>
      </c>
      <c r="AF4087">
        <f t="shared" si="1324"/>
        <v>1.1303399999999999</v>
      </c>
      <c r="AG4087">
        <f t="shared" si="1328"/>
        <v>28.070175438596944</v>
      </c>
      <c r="AH4087">
        <f t="shared" si="1322"/>
        <v>42.211883299408157</v>
      </c>
    </row>
    <row r="4088" spans="1:34" x14ac:dyDescent="0.25">
      <c r="A4088" s="1">
        <v>42541.875</v>
      </c>
      <c r="B4088">
        <v>1.13083</v>
      </c>
      <c r="C4088">
        <v>1.1309</v>
      </c>
      <c r="D4088">
        <v>1.1301300000000001</v>
      </c>
      <c r="E4088">
        <v>1.1308</v>
      </c>
      <c r="F4088">
        <v>4308</v>
      </c>
      <c r="H4088">
        <f t="shared" si="1316"/>
        <v>6.6999999999994841E-4</v>
      </c>
      <c r="I4088">
        <f t="shared" si="1312"/>
        <v>13.878504672898396</v>
      </c>
      <c r="J4088">
        <f t="shared" si="1325"/>
        <v>42.211883299408157</v>
      </c>
      <c r="K4088">
        <f t="shared" si="1313"/>
        <v>1</v>
      </c>
      <c r="L4088">
        <f t="shared" si="1314"/>
        <v>0</v>
      </c>
      <c r="M4088">
        <f t="shared" si="1315"/>
        <v>0</v>
      </c>
      <c r="N4088">
        <f t="shared" ca="1" si="1330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7"/>
        <v>0.05</v>
      </c>
      <c r="R4088">
        <f t="shared" ca="1" si="1318"/>
        <v>0</v>
      </c>
      <c r="S4088">
        <f t="shared" ca="1" si="1319"/>
        <v>101.90540000000014</v>
      </c>
      <c r="T4088">
        <f t="shared" ca="1" si="1320"/>
        <v>0</v>
      </c>
      <c r="U4088">
        <f t="shared" ca="1" si="1321"/>
        <v>0</v>
      </c>
      <c r="Z4088">
        <f t="shared" si="1326"/>
        <v>1.1356900000000001</v>
      </c>
      <c r="AA4088">
        <f t="shared" si="1327"/>
        <v>1.1301300000000001</v>
      </c>
      <c r="AB4088">
        <f t="shared" si="1331"/>
        <v>12.050359712229268</v>
      </c>
      <c r="AC4088">
        <f t="shared" si="1329"/>
        <v>15.208851610300922</v>
      </c>
      <c r="AE4088">
        <f t="shared" si="1323"/>
        <v>1.13205</v>
      </c>
      <c r="AF4088">
        <f t="shared" si="1324"/>
        <v>1.1301300000000001</v>
      </c>
      <c r="AG4088">
        <f t="shared" si="1328"/>
        <v>34.895833333332064</v>
      </c>
      <c r="AH4088">
        <f t="shared" si="1322"/>
        <v>31.483004385964506</v>
      </c>
    </row>
    <row r="4089" spans="1:34" x14ac:dyDescent="0.25">
      <c r="A4089" s="1">
        <v>42541.885416666664</v>
      </c>
      <c r="B4089">
        <v>1.1308100000000001</v>
      </c>
      <c r="C4089">
        <v>1.1313599999999999</v>
      </c>
      <c r="D4089">
        <v>1.13066</v>
      </c>
      <c r="E4089">
        <v>1.13106</v>
      </c>
      <c r="F4089">
        <v>4007</v>
      </c>
      <c r="H4089">
        <f t="shared" si="1316"/>
        <v>1.500000000000945E-4</v>
      </c>
      <c r="I4089">
        <f t="shared" si="1312"/>
        <v>15.208851610300922</v>
      </c>
      <c r="J4089">
        <f t="shared" si="1325"/>
        <v>31.483004385964506</v>
      </c>
      <c r="K4089">
        <f t="shared" si="1313"/>
        <v>1</v>
      </c>
      <c r="L4089">
        <f t="shared" si="1314"/>
        <v>0</v>
      </c>
      <c r="M4089">
        <f t="shared" si="1315"/>
        <v>0</v>
      </c>
      <c r="N4089">
        <f t="shared" ca="1" si="1330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7"/>
        <v>0.05</v>
      </c>
      <c r="R4089">
        <f t="shared" ca="1" si="1318"/>
        <v>0</v>
      </c>
      <c r="S4089">
        <f t="shared" ca="1" si="1319"/>
        <v>101.90540000000014</v>
      </c>
      <c r="T4089">
        <f t="shared" ca="1" si="1320"/>
        <v>0</v>
      </c>
      <c r="U4089">
        <f t="shared" ca="1" si="1321"/>
        <v>0</v>
      </c>
      <c r="Z4089">
        <f t="shared" si="1326"/>
        <v>1.1356900000000001</v>
      </c>
      <c r="AA4089">
        <f t="shared" si="1327"/>
        <v>1.1301300000000001</v>
      </c>
      <c r="AB4089">
        <f t="shared" si="1331"/>
        <v>16.726618705033701</v>
      </c>
      <c r="AC4089">
        <f t="shared" si="1329"/>
        <v>14.203590398708284</v>
      </c>
      <c r="AE4089">
        <f t="shared" si="1323"/>
        <v>1.13205</v>
      </c>
      <c r="AF4089">
        <f t="shared" si="1324"/>
        <v>1.1301300000000001</v>
      </c>
      <c r="AG4089">
        <f t="shared" si="1328"/>
        <v>48.437499999995481</v>
      </c>
      <c r="AH4089">
        <f t="shared" si="1322"/>
        <v>41.666666666663772</v>
      </c>
    </row>
    <row r="4090" spans="1:34" x14ac:dyDescent="0.25">
      <c r="A4090" s="1">
        <v>42541.895833333336</v>
      </c>
      <c r="B4090">
        <v>1.13106</v>
      </c>
      <c r="C4090">
        <v>1.1317900000000001</v>
      </c>
      <c r="D4090">
        <v>1.13104</v>
      </c>
      <c r="E4090">
        <v>1.13161</v>
      </c>
      <c r="F4090">
        <v>3653</v>
      </c>
      <c r="H4090">
        <f t="shared" si="1316"/>
        <v>1.9999999999908979E-5</v>
      </c>
      <c r="I4090">
        <f t="shared" si="1312"/>
        <v>14.203590398708284</v>
      </c>
      <c r="J4090">
        <f t="shared" si="1325"/>
        <v>41.666666666663772</v>
      </c>
      <c r="K4090">
        <f t="shared" si="1313"/>
        <v>1</v>
      </c>
      <c r="L4090">
        <f t="shared" si="1314"/>
        <v>0</v>
      </c>
      <c r="M4090">
        <f t="shared" si="1315"/>
        <v>0</v>
      </c>
      <c r="N4090">
        <f t="shared" ca="1" si="1330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7"/>
        <v>0.05</v>
      </c>
      <c r="R4090">
        <f t="shared" ca="1" si="1318"/>
        <v>0</v>
      </c>
      <c r="S4090">
        <f t="shared" ca="1" si="1319"/>
        <v>101.90540000000014</v>
      </c>
      <c r="T4090">
        <f t="shared" ca="1" si="1320"/>
        <v>0</v>
      </c>
      <c r="U4090">
        <f t="shared" ca="1" si="1321"/>
        <v>0</v>
      </c>
      <c r="Z4090">
        <f t="shared" si="1326"/>
        <v>1.13513</v>
      </c>
      <c r="AA4090">
        <f t="shared" si="1327"/>
        <v>1.1301300000000001</v>
      </c>
      <c r="AB4090">
        <f t="shared" si="1331"/>
        <v>29.599999999999149</v>
      </c>
      <c r="AC4090">
        <f t="shared" si="1329"/>
        <v>16.837235258521225</v>
      </c>
      <c r="AE4090">
        <f t="shared" si="1323"/>
        <v>1.13205</v>
      </c>
      <c r="AF4090">
        <f t="shared" si="1324"/>
        <v>1.1301300000000001</v>
      </c>
      <c r="AG4090">
        <f t="shared" si="1328"/>
        <v>77.083333333332618</v>
      </c>
      <c r="AH4090">
        <f t="shared" si="1322"/>
        <v>62.76041666666405</v>
      </c>
    </row>
    <row r="4091" spans="1:34" x14ac:dyDescent="0.25">
      <c r="A4091" s="1">
        <v>42541.90625</v>
      </c>
      <c r="B4091">
        <v>1.13161</v>
      </c>
      <c r="C4091">
        <v>1.13181</v>
      </c>
      <c r="D4091">
        <v>1.1310899999999999</v>
      </c>
      <c r="E4091">
        <v>1.13148</v>
      </c>
      <c r="F4091">
        <v>3816</v>
      </c>
      <c r="H4091">
        <f t="shared" si="1316"/>
        <v>3.9000000000011248E-4</v>
      </c>
      <c r="I4091">
        <f t="shared" si="1312"/>
        <v>16.837235258521225</v>
      </c>
      <c r="J4091">
        <f t="shared" si="1325"/>
        <v>62.76041666666405</v>
      </c>
      <c r="K4091">
        <f t="shared" si="1313"/>
        <v>1</v>
      </c>
      <c r="L4091">
        <f t="shared" si="1314"/>
        <v>1</v>
      </c>
      <c r="M4091">
        <f t="shared" si="1315"/>
        <v>1</v>
      </c>
      <c r="N4091">
        <f t="shared" ca="1" si="1330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7"/>
        <v>0.05</v>
      </c>
      <c r="R4091">
        <f t="shared" ca="1" si="1318"/>
        <v>0</v>
      </c>
      <c r="S4091">
        <f t="shared" ca="1" si="1319"/>
        <v>101.90540000000014</v>
      </c>
      <c r="T4091">
        <f t="shared" ca="1" si="1320"/>
        <v>0</v>
      </c>
      <c r="U4091">
        <f t="shared" ca="1" si="1321"/>
        <v>0</v>
      </c>
      <c r="Z4091">
        <f t="shared" si="1326"/>
        <v>1.135</v>
      </c>
      <c r="AA4091">
        <f t="shared" si="1327"/>
        <v>1.1301300000000001</v>
      </c>
      <c r="AB4091">
        <f t="shared" si="1331"/>
        <v>27.720739219712154</v>
      </c>
      <c r="AC4091">
        <f t="shared" si="1329"/>
        <v>21.524429409243567</v>
      </c>
      <c r="AE4091">
        <f t="shared" si="1323"/>
        <v>1.13205</v>
      </c>
      <c r="AF4091">
        <f t="shared" si="1324"/>
        <v>1.1301300000000001</v>
      </c>
      <c r="AG4091">
        <f t="shared" si="1328"/>
        <v>70.312500000000895</v>
      </c>
      <c r="AH4091">
        <f t="shared" si="1322"/>
        <v>73.697916666666757</v>
      </c>
    </row>
    <row r="4092" spans="1:34" x14ac:dyDescent="0.25">
      <c r="A4092" s="1">
        <v>42541.916666666664</v>
      </c>
      <c r="B4092">
        <v>1.1314599999999999</v>
      </c>
      <c r="C4092">
        <v>1.1314599999999999</v>
      </c>
      <c r="D4092">
        <v>1.13086</v>
      </c>
      <c r="E4092">
        <v>1.13087</v>
      </c>
      <c r="F4092">
        <v>3611</v>
      </c>
      <c r="H4092">
        <f t="shared" si="1316"/>
        <v>1.0000000000065512E-5</v>
      </c>
      <c r="I4092">
        <f t="shared" si="1312"/>
        <v>21.524429409243567</v>
      </c>
      <c r="J4092">
        <f t="shared" si="1325"/>
        <v>73.697916666666757</v>
      </c>
      <c r="K4092">
        <f t="shared" si="1313"/>
        <v>1</v>
      </c>
      <c r="L4092">
        <f t="shared" si="1314"/>
        <v>1</v>
      </c>
      <c r="M4092">
        <f t="shared" si="1315"/>
        <v>1</v>
      </c>
      <c r="N4092">
        <f t="shared" ca="1" si="1330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7"/>
        <v>0.05</v>
      </c>
      <c r="R4092">
        <f t="shared" ca="1" si="1318"/>
        <v>0</v>
      </c>
      <c r="S4092">
        <f t="shared" ca="1" si="1319"/>
        <v>101.90540000000014</v>
      </c>
      <c r="T4092">
        <f t="shared" ca="1" si="1320"/>
        <v>0</v>
      </c>
      <c r="U4092">
        <f t="shared" ca="1" si="1321"/>
        <v>0</v>
      </c>
      <c r="Z4092">
        <f t="shared" si="1326"/>
        <v>1.135</v>
      </c>
      <c r="AA4092">
        <f t="shared" si="1327"/>
        <v>1.1301300000000001</v>
      </c>
      <c r="AB4092">
        <f t="shared" si="1331"/>
        <v>15.195071868582618</v>
      </c>
      <c r="AC4092">
        <f t="shared" si="1329"/>
        <v>22.310607448331904</v>
      </c>
      <c r="AE4092">
        <f t="shared" si="1323"/>
        <v>1.13205</v>
      </c>
      <c r="AF4092">
        <f t="shared" si="1324"/>
        <v>1.1301300000000001</v>
      </c>
      <c r="AG4092">
        <f t="shared" si="1328"/>
        <v>38.541666666666309</v>
      </c>
      <c r="AH4092">
        <f t="shared" si="1322"/>
        <v>54.427083333333599</v>
      </c>
    </row>
    <row r="4093" spans="1:34" x14ac:dyDescent="0.25">
      <c r="A4093" s="1">
        <v>42541.927083333336</v>
      </c>
      <c r="B4093">
        <v>1.1308800000000001</v>
      </c>
      <c r="C4093">
        <v>1.13113</v>
      </c>
      <c r="D4093">
        <v>1.1306499999999999</v>
      </c>
      <c r="E4093">
        <v>1.1306700000000001</v>
      </c>
      <c r="F4093">
        <v>3644</v>
      </c>
      <c r="H4093">
        <f t="shared" si="1316"/>
        <v>2.0000000000131024E-5</v>
      </c>
      <c r="I4093">
        <f t="shared" si="1312"/>
        <v>22.310607448331904</v>
      </c>
      <c r="J4093">
        <f t="shared" si="1325"/>
        <v>54.427083333333599</v>
      </c>
      <c r="K4093">
        <f t="shared" si="1313"/>
        <v>1</v>
      </c>
      <c r="L4093">
        <f t="shared" si="1314"/>
        <v>1</v>
      </c>
      <c r="M4093">
        <f t="shared" si="1315"/>
        <v>1</v>
      </c>
      <c r="N4093">
        <f t="shared" ca="1" si="1330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7"/>
        <v>0.05</v>
      </c>
      <c r="R4093">
        <f t="shared" ca="1" si="1318"/>
        <v>0</v>
      </c>
      <c r="S4093">
        <f t="shared" ca="1" si="1319"/>
        <v>101.90540000000014</v>
      </c>
      <c r="T4093">
        <f t="shared" ca="1" si="1320"/>
        <v>0</v>
      </c>
      <c r="U4093">
        <f t="shared" ca="1" si="1321"/>
        <v>0</v>
      </c>
      <c r="Z4093">
        <f t="shared" si="1326"/>
        <v>1.135</v>
      </c>
      <c r="AA4093">
        <f t="shared" si="1327"/>
        <v>1.1301300000000001</v>
      </c>
      <c r="AB4093">
        <f t="shared" si="1331"/>
        <v>11.088295687884861</v>
      </c>
      <c r="AC4093">
        <f t="shared" si="1329"/>
        <v>20.901026694044695</v>
      </c>
      <c r="AE4093">
        <f t="shared" si="1323"/>
        <v>1.13181</v>
      </c>
      <c r="AF4093">
        <f t="shared" si="1324"/>
        <v>1.1301300000000001</v>
      </c>
      <c r="AG4093">
        <f t="shared" si="1328"/>
        <v>32.142857142858091</v>
      </c>
      <c r="AH4093">
        <f t="shared" si="1322"/>
        <v>35.342261904762196</v>
      </c>
    </row>
    <row r="4094" spans="1:34" x14ac:dyDescent="0.25">
      <c r="A4094" s="1">
        <v>42541.9375</v>
      </c>
      <c r="B4094">
        <v>1.1306700000000001</v>
      </c>
      <c r="C4094">
        <v>1.1307799999999999</v>
      </c>
      <c r="D4094">
        <v>1.1303700000000001</v>
      </c>
      <c r="E4094">
        <v>1.1306400000000001</v>
      </c>
      <c r="F4094">
        <v>3574</v>
      </c>
      <c r="H4094">
        <f t="shared" si="1316"/>
        <v>2.6999999999999247E-4</v>
      </c>
      <c r="I4094">
        <f t="shared" si="1312"/>
        <v>20.901026694044695</v>
      </c>
      <c r="J4094">
        <f t="shared" si="1325"/>
        <v>35.342261904762196</v>
      </c>
      <c r="K4094">
        <f t="shared" si="1313"/>
        <v>1</v>
      </c>
      <c r="L4094">
        <f t="shared" si="1314"/>
        <v>0</v>
      </c>
      <c r="M4094">
        <f t="shared" si="1315"/>
        <v>0</v>
      </c>
      <c r="N4094">
        <f t="shared" ca="1" si="1330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7"/>
        <v>0.05</v>
      </c>
      <c r="R4094">
        <f t="shared" ca="1" si="1318"/>
        <v>0</v>
      </c>
      <c r="S4094">
        <f t="shared" ca="1" si="1319"/>
        <v>101.90540000000014</v>
      </c>
      <c r="T4094">
        <f t="shared" ca="1" si="1320"/>
        <v>0</v>
      </c>
      <c r="U4094">
        <f t="shared" ca="1" si="1321"/>
        <v>0</v>
      </c>
      <c r="Z4094">
        <f t="shared" si="1326"/>
        <v>1.135</v>
      </c>
      <c r="AA4094">
        <f t="shared" si="1327"/>
        <v>1.1301300000000001</v>
      </c>
      <c r="AB4094">
        <f t="shared" si="1331"/>
        <v>10.472279260780653</v>
      </c>
      <c r="AC4094">
        <f t="shared" si="1329"/>
        <v>16.119096509240073</v>
      </c>
      <c r="AE4094">
        <f t="shared" si="1323"/>
        <v>1.13181</v>
      </c>
      <c r="AF4094">
        <f t="shared" si="1324"/>
        <v>1.1301300000000001</v>
      </c>
      <c r="AG4094">
        <f t="shared" si="1328"/>
        <v>30.35714285714522</v>
      </c>
      <c r="AH4094">
        <f t="shared" si="1322"/>
        <v>31.250000000001656</v>
      </c>
    </row>
    <row r="4095" spans="1:34" x14ac:dyDescent="0.25">
      <c r="A4095" s="1">
        <v>42541.947916666664</v>
      </c>
      <c r="B4095">
        <v>1.1306499999999999</v>
      </c>
      <c r="C4095">
        <v>1.1308100000000001</v>
      </c>
      <c r="D4095">
        <v>1.1304399999999999</v>
      </c>
      <c r="E4095">
        <v>1.13056</v>
      </c>
      <c r="F4095">
        <v>4278</v>
      </c>
      <c r="H4095">
        <f t="shared" si="1316"/>
        <v>1.2000000000012001E-4</v>
      </c>
      <c r="I4095">
        <f t="shared" si="1312"/>
        <v>16.119096509240073</v>
      </c>
      <c r="J4095">
        <f t="shared" si="1325"/>
        <v>31.250000000001656</v>
      </c>
      <c r="K4095">
        <f t="shared" si="1313"/>
        <v>1</v>
      </c>
      <c r="L4095">
        <f t="shared" si="1314"/>
        <v>0</v>
      </c>
      <c r="M4095">
        <f t="shared" si="1315"/>
        <v>0</v>
      </c>
      <c r="N4095">
        <f t="shared" ca="1" si="1330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7"/>
        <v>0.05</v>
      </c>
      <c r="R4095">
        <f t="shared" ca="1" si="1318"/>
        <v>0</v>
      </c>
      <c r="S4095">
        <f t="shared" ca="1" si="1319"/>
        <v>101.90540000000014</v>
      </c>
      <c r="T4095">
        <f t="shared" ca="1" si="1320"/>
        <v>0</v>
      </c>
      <c r="U4095">
        <f t="shared" ca="1" si="1321"/>
        <v>0</v>
      </c>
      <c r="Z4095">
        <f t="shared" si="1326"/>
        <v>1.1343099999999999</v>
      </c>
      <c r="AA4095">
        <f t="shared" si="1327"/>
        <v>1.1301300000000001</v>
      </c>
      <c r="AB4095">
        <f t="shared" si="1331"/>
        <v>10.287081339711621</v>
      </c>
      <c r="AC4095">
        <f t="shared" si="1329"/>
        <v>11.760682039239938</v>
      </c>
      <c r="AE4095">
        <f t="shared" si="1323"/>
        <v>1.13181</v>
      </c>
      <c r="AF4095">
        <f t="shared" si="1324"/>
        <v>1.1303700000000001</v>
      </c>
      <c r="AG4095">
        <f t="shared" si="1328"/>
        <v>13.194444444439412</v>
      </c>
      <c r="AH4095">
        <f t="shared" si="1322"/>
        <v>21.775793650792316</v>
      </c>
    </row>
    <row r="4096" spans="1:34" x14ac:dyDescent="0.25">
      <c r="A4096" s="1">
        <v>42541.958333333336</v>
      </c>
      <c r="B4096">
        <v>1.1305499999999999</v>
      </c>
      <c r="C4096">
        <v>1.13086</v>
      </c>
      <c r="D4096">
        <v>1.1304399999999999</v>
      </c>
      <c r="E4096">
        <v>1.1307100000000001</v>
      </c>
      <c r="F4096">
        <v>3040</v>
      </c>
      <c r="H4096">
        <f t="shared" si="1316"/>
        <v>1.100000000000545E-4</v>
      </c>
      <c r="I4096">
        <f t="shared" si="1312"/>
        <v>11.760682039239938</v>
      </c>
      <c r="J4096">
        <f t="shared" si="1325"/>
        <v>21.775793650792316</v>
      </c>
      <c r="K4096">
        <f t="shared" si="1313"/>
        <v>1</v>
      </c>
      <c r="L4096">
        <f t="shared" si="1314"/>
        <v>0</v>
      </c>
      <c r="M4096">
        <f t="shared" si="1315"/>
        <v>0</v>
      </c>
      <c r="N4096">
        <f t="shared" ca="1" si="1330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7"/>
        <v>0.05</v>
      </c>
      <c r="R4096">
        <f t="shared" ca="1" si="1318"/>
        <v>0</v>
      </c>
      <c r="S4096">
        <f t="shared" ca="1" si="1319"/>
        <v>101.90540000000014</v>
      </c>
      <c r="T4096">
        <f t="shared" ca="1" si="1320"/>
        <v>0</v>
      </c>
      <c r="U4096">
        <f t="shared" ca="1" si="1321"/>
        <v>0</v>
      </c>
      <c r="Z4096">
        <f t="shared" si="1326"/>
        <v>1.1343000000000001</v>
      </c>
      <c r="AA4096">
        <f t="shared" si="1327"/>
        <v>1.1301300000000001</v>
      </c>
      <c r="AB4096">
        <f t="shared" si="1331"/>
        <v>13.908872901679231</v>
      </c>
      <c r="AC4096">
        <f t="shared" si="1329"/>
        <v>11.439132297514091</v>
      </c>
      <c r="AE4096">
        <f t="shared" si="1323"/>
        <v>1.13181</v>
      </c>
      <c r="AF4096">
        <f t="shared" si="1324"/>
        <v>1.1303700000000001</v>
      </c>
      <c r="AG4096">
        <f t="shared" si="1328"/>
        <v>23.611111111113466</v>
      </c>
      <c r="AH4096">
        <f t="shared" si="1322"/>
        <v>18.402777777776439</v>
      </c>
    </row>
    <row r="4097" spans="1:34" x14ac:dyDescent="0.25">
      <c r="A4097" s="1">
        <v>42541.96875</v>
      </c>
      <c r="B4097">
        <v>1.1307199999999999</v>
      </c>
      <c r="C4097">
        <v>1.13073</v>
      </c>
      <c r="D4097">
        <v>1.1303099999999999</v>
      </c>
      <c r="E4097">
        <v>1.1303799999999999</v>
      </c>
      <c r="F4097">
        <v>3239</v>
      </c>
      <c r="H4097">
        <f t="shared" si="1316"/>
        <v>7.0000000000014495E-5</v>
      </c>
      <c r="I4097">
        <f t="shared" si="1312"/>
        <v>11.439132297514091</v>
      </c>
      <c r="J4097">
        <f t="shared" si="1325"/>
        <v>18.402777777776439</v>
      </c>
      <c r="K4097">
        <f t="shared" si="1313"/>
        <v>1</v>
      </c>
      <c r="L4097">
        <f t="shared" si="1314"/>
        <v>0</v>
      </c>
      <c r="M4097">
        <f t="shared" si="1315"/>
        <v>0</v>
      </c>
      <c r="N4097">
        <f t="shared" ca="1" si="1330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7">
        <f t="shared" ca="1" si="1317"/>
        <v>0.05</v>
      </c>
      <c r="R4097">
        <f t="shared" ca="1" si="1318"/>
        <v>0</v>
      </c>
      <c r="S4097">
        <f t="shared" ca="1" si="1319"/>
        <v>101.90540000000014</v>
      </c>
      <c r="T4097">
        <f t="shared" ca="1" si="1320"/>
        <v>0</v>
      </c>
      <c r="U4097">
        <f t="shared" ca="1" si="1321"/>
        <v>0</v>
      </c>
      <c r="Z4097">
        <f t="shared" si="1326"/>
        <v>1.13374</v>
      </c>
      <c r="AA4097">
        <f t="shared" si="1327"/>
        <v>1.1301300000000001</v>
      </c>
      <c r="AB4097">
        <f t="shared" si="1331"/>
        <v>6.9252077562290584</v>
      </c>
      <c r="AC4097">
        <f t="shared" si="1329"/>
        <v>10.39836031460014</v>
      </c>
      <c r="AE4097">
        <f t="shared" si="1323"/>
        <v>1.13181</v>
      </c>
      <c r="AF4097">
        <f t="shared" si="1324"/>
        <v>1.1303099999999999</v>
      </c>
      <c r="AG4097">
        <f t="shared" si="1328"/>
        <v>4.6666666666674557</v>
      </c>
      <c r="AH4097">
        <f t="shared" si="1322"/>
        <v>14.138888888890461</v>
      </c>
    </row>
    <row r="4098" spans="1:34" x14ac:dyDescent="0.25">
      <c r="A4098" s="1">
        <v>42541.979166666664</v>
      </c>
      <c r="B4098">
        <v>1.1304000000000001</v>
      </c>
      <c r="C4098">
        <v>1.1311800000000001</v>
      </c>
      <c r="D4098">
        <v>1.1303700000000001</v>
      </c>
      <c r="E4098">
        <v>1.13117</v>
      </c>
      <c r="F4098">
        <v>3141</v>
      </c>
      <c r="H4098">
        <f t="shared" si="1316"/>
        <v>2.9999999999974492E-5</v>
      </c>
      <c r="I4098">
        <f t="shared" ref="I4098:I4161" si="1332">AC4097</f>
        <v>10.39836031460014</v>
      </c>
      <c r="J4098">
        <f t="shared" si="1325"/>
        <v>14.138888888890461</v>
      </c>
      <c r="K4098">
        <f t="shared" ref="K4098:K4161" si="1333">IF(AND($I4098&gt;$Y$4,$I4097&gt;$Y$4),-1,IF(AND($I4098&lt;$Y$5,$I4097&lt;$Y$5),1,0))</f>
        <v>1</v>
      </c>
      <c r="L4098">
        <f t="shared" si="1314"/>
        <v>0</v>
      </c>
      <c r="M4098">
        <f t="shared" si="1315"/>
        <v>0</v>
      </c>
      <c r="N4098">
        <f t="shared" ca="1" si="1330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7"/>
        <v>0.05</v>
      </c>
      <c r="R4098">
        <f t="shared" ca="1" si="1318"/>
        <v>0</v>
      </c>
      <c r="S4098">
        <f t="shared" ca="1" si="1319"/>
        <v>101.90540000000014</v>
      </c>
      <c r="T4098">
        <f t="shared" ca="1" si="1320"/>
        <v>0</v>
      </c>
      <c r="U4098">
        <f t="shared" ca="1" si="1321"/>
        <v>0</v>
      </c>
      <c r="Z4098">
        <f t="shared" si="1326"/>
        <v>1.1323000000000001</v>
      </c>
      <c r="AA4098">
        <f t="shared" si="1327"/>
        <v>1.1301300000000001</v>
      </c>
      <c r="AB4098">
        <f t="shared" si="1331"/>
        <v>47.926267281102639</v>
      </c>
      <c r="AC4098">
        <f t="shared" si="1329"/>
        <v>19.761857319680637</v>
      </c>
      <c r="AE4098">
        <f t="shared" si="1323"/>
        <v>1.1314599999999999</v>
      </c>
      <c r="AF4098">
        <f t="shared" si="1324"/>
        <v>1.1303099999999999</v>
      </c>
      <c r="AG4098">
        <f t="shared" si="1328"/>
        <v>74.7826086956604</v>
      </c>
      <c r="AH4098">
        <f t="shared" si="1322"/>
        <v>39.724637681163927</v>
      </c>
    </row>
    <row r="4099" spans="1:34" x14ac:dyDescent="0.25">
      <c r="A4099" s="1">
        <v>42541.989583333336</v>
      </c>
      <c r="B4099">
        <v>1.1311599999999999</v>
      </c>
      <c r="C4099">
        <v>1.1321300000000001</v>
      </c>
      <c r="D4099">
        <v>1.1306400000000001</v>
      </c>
      <c r="E4099">
        <v>1.1311100000000001</v>
      </c>
      <c r="F4099">
        <v>3973</v>
      </c>
      <c r="H4099">
        <f t="shared" si="1316"/>
        <v>4.6999999999997044E-4</v>
      </c>
      <c r="I4099">
        <f t="shared" si="1332"/>
        <v>19.761857319680637</v>
      </c>
      <c r="J4099">
        <f t="shared" si="1325"/>
        <v>39.724637681163927</v>
      </c>
      <c r="K4099">
        <f t="shared" si="1333"/>
        <v>1</v>
      </c>
      <c r="L4099">
        <f t="shared" ref="L4099:L4162" si="1334">IF(AND($I4099-$J4099&gt;$Y$6),-1,IF(AND($I4099-$J4099&lt;-$Y$5),1,0))</f>
        <v>0</v>
      </c>
      <c r="M4099">
        <f t="shared" ref="M4099:M4162" si="1335">IF(AND(K4099=1,L4099=1),1,IF(AND(K4099=-1,L4099=-1),-1,0))</f>
        <v>0</v>
      </c>
      <c r="N4099">
        <f t="shared" ca="1" si="1330"/>
        <v>0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7"/>
        <v>0.05</v>
      </c>
      <c r="R4099">
        <f t="shared" ca="1" si="1318"/>
        <v>0</v>
      </c>
      <c r="S4099">
        <f t="shared" ca="1" si="1319"/>
        <v>101.90540000000014</v>
      </c>
      <c r="T4099">
        <f t="shared" ca="1" si="1320"/>
        <v>0</v>
      </c>
      <c r="U4099">
        <f t="shared" ca="1" si="1321"/>
        <v>0</v>
      </c>
      <c r="Z4099">
        <f t="shared" si="1326"/>
        <v>1.13215</v>
      </c>
      <c r="AA4099">
        <f t="shared" si="1327"/>
        <v>1.1301300000000001</v>
      </c>
      <c r="AB4099">
        <f t="shared" si="1331"/>
        <v>48.514851485149713</v>
      </c>
      <c r="AC4099">
        <f t="shared" si="1329"/>
        <v>29.318799856040158</v>
      </c>
      <c r="AE4099">
        <f t="shared" si="1323"/>
        <v>1.1321300000000001</v>
      </c>
      <c r="AF4099">
        <f t="shared" si="1324"/>
        <v>1.1303099999999999</v>
      </c>
      <c r="AG4099">
        <f t="shared" si="1328"/>
        <v>43.956043956047573</v>
      </c>
      <c r="AH4099">
        <f t="shared" si="1322"/>
        <v>59.36932632585399</v>
      </c>
    </row>
    <row r="4100" spans="1:34" x14ac:dyDescent="0.25">
      <c r="A4100" s="1">
        <v>42542</v>
      </c>
      <c r="B4100">
        <v>1.1311500000000001</v>
      </c>
      <c r="C4100">
        <v>1.13144</v>
      </c>
      <c r="D4100">
        <v>1.1305499999999999</v>
      </c>
      <c r="E4100">
        <v>1.13104</v>
      </c>
      <c r="F4100">
        <v>2350</v>
      </c>
      <c r="H4100">
        <f t="shared" ref="H4100:H4163" si="1336">MIN(E4100,B4100) - D4100</f>
        <v>4.9000000000010147E-4</v>
      </c>
      <c r="I4100">
        <f t="shared" si="1332"/>
        <v>29.318799856040158</v>
      </c>
      <c r="J4100">
        <f t="shared" si="1325"/>
        <v>59.36932632585399</v>
      </c>
      <c r="K4100">
        <f t="shared" si="1333"/>
        <v>1</v>
      </c>
      <c r="L4100">
        <f t="shared" si="1334"/>
        <v>1</v>
      </c>
      <c r="M4100">
        <f t="shared" si="1335"/>
        <v>1</v>
      </c>
      <c r="N4100">
        <f t="shared" ca="1" si="1330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7">ROUNDDOWN(S4099/2000,2)</f>
        <v>0.05</v>
      </c>
      <c r="R4100">
        <f t="shared" ref="R4100:R4163" ca="1" si="1338">O4100</f>
        <v>0</v>
      </c>
      <c r="S4100">
        <f t="shared" ref="S4100:S4163" ca="1" si="1339">S4099+U4100</f>
        <v>101.90540000000014</v>
      </c>
      <c r="T4100">
        <f t="shared" ref="T4100:T4163" ca="1" si="1340">SIGN(R4100)</f>
        <v>0</v>
      </c>
      <c r="U4100">
        <f t="shared" ref="U4100:U4163" ca="1" si="1341">R4100*$V$4*P4100+IF(O4100=0,0,$V$3)</f>
        <v>0</v>
      </c>
      <c r="Z4100">
        <f t="shared" si="1326"/>
        <v>1.13215</v>
      </c>
      <c r="AA4100">
        <f t="shared" si="1327"/>
        <v>1.1301300000000001</v>
      </c>
      <c r="AB4100">
        <f t="shared" si="1331"/>
        <v>45.049504950495376</v>
      </c>
      <c r="AC4100">
        <f t="shared" si="1329"/>
        <v>37.103957868244194</v>
      </c>
      <c r="AE4100">
        <f t="shared" si="1323"/>
        <v>1.1321300000000001</v>
      </c>
      <c r="AF4100">
        <f t="shared" si="1324"/>
        <v>1.1303099999999999</v>
      </c>
      <c r="AG4100">
        <f t="shared" si="1328"/>
        <v>40.109890109893257</v>
      </c>
      <c r="AH4100">
        <f t="shared" si="1322"/>
        <v>42.032967032970419</v>
      </c>
    </row>
    <row r="4101" spans="1:34" x14ac:dyDescent="0.25">
      <c r="A4101" s="1">
        <v>42542.010416666664</v>
      </c>
      <c r="B4101">
        <v>1.13103</v>
      </c>
      <c r="C4101">
        <v>1.1317999999999999</v>
      </c>
      <c r="D4101">
        <v>1.1308499999999999</v>
      </c>
      <c r="E4101">
        <v>1.13175</v>
      </c>
      <c r="F4101">
        <v>3274</v>
      </c>
      <c r="H4101">
        <f t="shared" si="1336"/>
        <v>1.8000000000006899E-4</v>
      </c>
      <c r="I4101">
        <f t="shared" si="1332"/>
        <v>37.103957868244194</v>
      </c>
      <c r="J4101">
        <f t="shared" si="1325"/>
        <v>42.032967032970419</v>
      </c>
      <c r="K4101">
        <f t="shared" si="1333"/>
        <v>0</v>
      </c>
      <c r="L4101">
        <f t="shared" si="1334"/>
        <v>0</v>
      </c>
      <c r="M4101">
        <f t="shared" si="1335"/>
        <v>0</v>
      </c>
      <c r="N4101">
        <f t="shared" ca="1" si="1330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7"/>
        <v>0.05</v>
      </c>
      <c r="R4101">
        <f t="shared" ca="1" si="1338"/>
        <v>0</v>
      </c>
      <c r="S4101">
        <f t="shared" ca="1" si="1339"/>
        <v>101.90540000000014</v>
      </c>
      <c r="T4101">
        <f t="shared" ca="1" si="1340"/>
        <v>0</v>
      </c>
      <c r="U4101">
        <f t="shared" ca="1" si="1341"/>
        <v>0</v>
      </c>
      <c r="Z4101">
        <f t="shared" si="1326"/>
        <v>1.13215</v>
      </c>
      <c r="AA4101">
        <f t="shared" si="1327"/>
        <v>1.1301300000000001</v>
      </c>
      <c r="AB4101">
        <f t="shared" si="1331"/>
        <v>80.198019801981502</v>
      </c>
      <c r="AC4101">
        <f t="shared" si="1329"/>
        <v>55.422160879682309</v>
      </c>
      <c r="AE4101">
        <f t="shared" si="1323"/>
        <v>1.1321300000000001</v>
      </c>
      <c r="AF4101">
        <f t="shared" si="1324"/>
        <v>1.1303099999999999</v>
      </c>
      <c r="AG4101">
        <f t="shared" si="1328"/>
        <v>79.120879120878314</v>
      </c>
      <c r="AH4101">
        <f t="shared" si="1322"/>
        <v>59.615384615385786</v>
      </c>
    </row>
    <row r="4102" spans="1:34" x14ac:dyDescent="0.25">
      <c r="A4102" s="1">
        <v>42542.020833333336</v>
      </c>
      <c r="B4102">
        <v>1.1317299999999999</v>
      </c>
      <c r="C4102">
        <v>1.1317299999999999</v>
      </c>
      <c r="D4102">
        <v>1.13096</v>
      </c>
      <c r="E4102">
        <v>1.1310800000000001</v>
      </c>
      <c r="F4102">
        <v>3182</v>
      </c>
      <c r="H4102">
        <f t="shared" si="1336"/>
        <v>1.2000000000012001E-4</v>
      </c>
      <c r="I4102">
        <f t="shared" si="1332"/>
        <v>55.422160879682309</v>
      </c>
      <c r="J4102">
        <f t="shared" si="1325"/>
        <v>59.615384615385786</v>
      </c>
      <c r="K4102">
        <f t="shared" si="1333"/>
        <v>0</v>
      </c>
      <c r="L4102">
        <f t="shared" si="1334"/>
        <v>0</v>
      </c>
      <c r="M4102">
        <f t="shared" si="1335"/>
        <v>0</v>
      </c>
      <c r="N4102">
        <f t="shared" ca="1" si="1330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7"/>
        <v>0.05</v>
      </c>
      <c r="R4102">
        <f t="shared" ca="1" si="1338"/>
        <v>0</v>
      </c>
      <c r="S4102">
        <f t="shared" ca="1" si="1339"/>
        <v>101.90540000000014</v>
      </c>
      <c r="T4102">
        <f t="shared" ca="1" si="1340"/>
        <v>0</v>
      </c>
      <c r="U4102">
        <f t="shared" ca="1" si="1341"/>
        <v>0</v>
      </c>
      <c r="Z4102">
        <f t="shared" si="1326"/>
        <v>1.1321300000000001</v>
      </c>
      <c r="AA4102">
        <f t="shared" si="1327"/>
        <v>1.1301300000000001</v>
      </c>
      <c r="AB4102">
        <f t="shared" si="1331"/>
        <v>47.500000000000277</v>
      </c>
      <c r="AC4102">
        <f t="shared" si="1329"/>
        <v>55.31559405940672</v>
      </c>
      <c r="AE4102">
        <f t="shared" si="1323"/>
        <v>1.1321300000000001</v>
      </c>
      <c r="AF4102">
        <f t="shared" si="1324"/>
        <v>1.1303099999999999</v>
      </c>
      <c r="AG4102">
        <f t="shared" si="1328"/>
        <v>42.307692307697472</v>
      </c>
      <c r="AH4102">
        <f t="shared" si="1322"/>
        <v>60.714285714287897</v>
      </c>
    </row>
    <row r="4103" spans="1:34" x14ac:dyDescent="0.25">
      <c r="A4103" s="1">
        <v>42542.03125</v>
      </c>
      <c r="B4103">
        <v>1.13106</v>
      </c>
      <c r="C4103">
        <v>1.13123</v>
      </c>
      <c r="D4103">
        <v>1.1309899999999999</v>
      </c>
      <c r="E4103">
        <v>1.1311</v>
      </c>
      <c r="F4103">
        <v>3254</v>
      </c>
      <c r="H4103">
        <f t="shared" si="1336"/>
        <v>7.0000000000014495E-5</v>
      </c>
      <c r="I4103">
        <f t="shared" si="1332"/>
        <v>55.31559405940672</v>
      </c>
      <c r="J4103">
        <f t="shared" si="1325"/>
        <v>60.714285714287897</v>
      </c>
      <c r="K4103">
        <f t="shared" si="1333"/>
        <v>0</v>
      </c>
      <c r="L4103">
        <f t="shared" si="1334"/>
        <v>0</v>
      </c>
      <c r="M4103">
        <f t="shared" si="1335"/>
        <v>0</v>
      </c>
      <c r="N4103">
        <f t="shared" ca="1" si="1330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7"/>
        <v>0.05</v>
      </c>
      <c r="R4103">
        <f t="shared" ca="1" si="1338"/>
        <v>0</v>
      </c>
      <c r="S4103">
        <f t="shared" ca="1" si="1339"/>
        <v>101.90540000000014</v>
      </c>
      <c r="T4103">
        <f t="shared" ca="1" si="1340"/>
        <v>0</v>
      </c>
      <c r="U4103">
        <f t="shared" ca="1" si="1341"/>
        <v>0</v>
      </c>
      <c r="Z4103">
        <f t="shared" si="1326"/>
        <v>1.1321300000000001</v>
      </c>
      <c r="AA4103">
        <f t="shared" si="1327"/>
        <v>1.1301300000000001</v>
      </c>
      <c r="AB4103">
        <f t="shared" si="1331"/>
        <v>48.499999999995723</v>
      </c>
      <c r="AC4103">
        <f t="shared" si="1329"/>
        <v>55.311881188118221</v>
      </c>
      <c r="AE4103">
        <f t="shared" si="1323"/>
        <v>1.1321300000000001</v>
      </c>
      <c r="AF4103">
        <f t="shared" si="1324"/>
        <v>1.1303099999999999</v>
      </c>
      <c r="AG4103">
        <f t="shared" si="1328"/>
        <v>43.406593406593473</v>
      </c>
      <c r="AH4103">
        <f t="shared" si="1322"/>
        <v>42.857142857145476</v>
      </c>
    </row>
    <row r="4104" spans="1:34" x14ac:dyDescent="0.25">
      <c r="A4104" s="1">
        <v>42542.041666666664</v>
      </c>
      <c r="B4104">
        <v>1.1311199999999999</v>
      </c>
      <c r="C4104">
        <v>1.1312500000000001</v>
      </c>
      <c r="D4104">
        <v>1.1309499999999999</v>
      </c>
      <c r="E4104">
        <v>1.13113</v>
      </c>
      <c r="F4104">
        <v>4038</v>
      </c>
      <c r="H4104">
        <f t="shared" si="1336"/>
        <v>1.7000000000000348E-4</v>
      </c>
      <c r="I4104">
        <f t="shared" si="1332"/>
        <v>55.311881188118221</v>
      </c>
      <c r="J4104">
        <f t="shared" si="1325"/>
        <v>42.857142857145476</v>
      </c>
      <c r="K4104">
        <f t="shared" si="1333"/>
        <v>0</v>
      </c>
      <c r="L4104">
        <f t="shared" si="1334"/>
        <v>0</v>
      </c>
      <c r="M4104">
        <f t="shared" si="1335"/>
        <v>0</v>
      </c>
      <c r="N4104">
        <f t="shared" ca="1" si="1330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7"/>
        <v>0.05</v>
      </c>
      <c r="R4104">
        <f t="shared" ca="1" si="1338"/>
        <v>0</v>
      </c>
      <c r="S4104">
        <f t="shared" ca="1" si="1339"/>
        <v>101.90540000000014</v>
      </c>
      <c r="T4104">
        <f t="shared" ca="1" si="1340"/>
        <v>0</v>
      </c>
      <c r="U4104">
        <f t="shared" ca="1" si="1341"/>
        <v>0</v>
      </c>
      <c r="Z4104">
        <f t="shared" si="1326"/>
        <v>1.1321300000000001</v>
      </c>
      <c r="AA4104">
        <f t="shared" si="1327"/>
        <v>1.1301300000000001</v>
      </c>
      <c r="AB4104">
        <f t="shared" si="1331"/>
        <v>49.999999999994451</v>
      </c>
      <c r="AC4104">
        <f t="shared" si="1329"/>
        <v>56.549504950492995</v>
      </c>
      <c r="AE4104">
        <f t="shared" si="1323"/>
        <v>1.1321300000000001</v>
      </c>
      <c r="AF4104">
        <f t="shared" si="1324"/>
        <v>1.1303700000000001</v>
      </c>
      <c r="AG4104">
        <f t="shared" si="1328"/>
        <v>43.181818181811302</v>
      </c>
      <c r="AH4104">
        <f t="shared" si="1322"/>
        <v>43.294205794202384</v>
      </c>
    </row>
    <row r="4105" spans="1:34" x14ac:dyDescent="0.25">
      <c r="A4105" s="1">
        <v>42542.052083333336</v>
      </c>
      <c r="B4105">
        <v>1.13113</v>
      </c>
      <c r="C4105">
        <v>1.13165</v>
      </c>
      <c r="D4105">
        <v>1.1311199999999999</v>
      </c>
      <c r="E4105">
        <v>1.13161</v>
      </c>
      <c r="F4105">
        <v>3255</v>
      </c>
      <c r="H4105">
        <f t="shared" si="1336"/>
        <v>1.0000000000065512E-5</v>
      </c>
      <c r="I4105">
        <f t="shared" si="1332"/>
        <v>56.549504950492995</v>
      </c>
      <c r="J4105">
        <f t="shared" si="1325"/>
        <v>43.294205794202384</v>
      </c>
      <c r="K4105">
        <f t="shared" si="1333"/>
        <v>0</v>
      </c>
      <c r="L4105">
        <f t="shared" si="1334"/>
        <v>0</v>
      </c>
      <c r="M4105">
        <f t="shared" si="1335"/>
        <v>0</v>
      </c>
      <c r="N4105">
        <f t="shared" ca="1" si="1330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7"/>
        <v>0.05</v>
      </c>
      <c r="R4105">
        <f t="shared" ca="1" si="1338"/>
        <v>0</v>
      </c>
      <c r="S4105">
        <f t="shared" ca="1" si="1339"/>
        <v>101.90540000000014</v>
      </c>
      <c r="T4105">
        <f t="shared" ca="1" si="1340"/>
        <v>0</v>
      </c>
      <c r="U4105">
        <f t="shared" ca="1" si="1341"/>
        <v>0</v>
      </c>
      <c r="Z4105">
        <f t="shared" si="1326"/>
        <v>1.1321300000000001</v>
      </c>
      <c r="AA4105">
        <f t="shared" si="1327"/>
        <v>1.1301300000000001</v>
      </c>
      <c r="AB4105">
        <f t="shared" si="1331"/>
        <v>73.99999999999622</v>
      </c>
      <c r="AC4105">
        <f t="shared" si="1329"/>
        <v>54.999999999996668</v>
      </c>
      <c r="AE4105">
        <f t="shared" si="1323"/>
        <v>1.1321300000000001</v>
      </c>
      <c r="AF4105">
        <f t="shared" si="1324"/>
        <v>1.1305499999999999</v>
      </c>
      <c r="AG4105">
        <f t="shared" si="1328"/>
        <v>67.088607594934757</v>
      </c>
      <c r="AH4105">
        <f t="shared" si="1322"/>
        <v>55.135212888373033</v>
      </c>
    </row>
    <row r="4106" spans="1:34" x14ac:dyDescent="0.25">
      <c r="A4106" s="1">
        <v>42542.0625</v>
      </c>
      <c r="B4106">
        <v>1.1315999999999999</v>
      </c>
      <c r="C4106">
        <v>1.13164</v>
      </c>
      <c r="D4106">
        <v>1.1314599999999999</v>
      </c>
      <c r="E4106">
        <v>1.13158</v>
      </c>
      <c r="F4106">
        <v>3075</v>
      </c>
      <c r="H4106">
        <f t="shared" si="1336"/>
        <v>1.2000000000012001E-4</v>
      </c>
      <c r="I4106">
        <f t="shared" si="1332"/>
        <v>54.999999999996668</v>
      </c>
      <c r="J4106">
        <f t="shared" si="1325"/>
        <v>55.135212888373033</v>
      </c>
      <c r="K4106">
        <f t="shared" si="1333"/>
        <v>0</v>
      </c>
      <c r="L4106">
        <f t="shared" si="1334"/>
        <v>0</v>
      </c>
      <c r="M4106">
        <f t="shared" si="1335"/>
        <v>0</v>
      </c>
      <c r="N4106">
        <f t="shared" ca="1" si="1330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7"/>
        <v>0.05</v>
      </c>
      <c r="R4106">
        <f t="shared" ca="1" si="1338"/>
        <v>0</v>
      </c>
      <c r="S4106">
        <f t="shared" ca="1" si="1339"/>
        <v>101.90540000000014</v>
      </c>
      <c r="T4106">
        <f t="shared" ca="1" si="1340"/>
        <v>0</v>
      </c>
      <c r="U4106">
        <f t="shared" ca="1" si="1341"/>
        <v>0</v>
      </c>
      <c r="Z4106">
        <f t="shared" si="1326"/>
        <v>1.1321300000000001</v>
      </c>
      <c r="AA4106">
        <f t="shared" si="1327"/>
        <v>1.1301300000000001</v>
      </c>
      <c r="AB4106">
        <f t="shared" si="1331"/>
        <v>72.499999999997499</v>
      </c>
      <c r="AC4106">
        <f t="shared" si="1329"/>
        <v>61.249999999995971</v>
      </c>
      <c r="AE4106">
        <f t="shared" si="1323"/>
        <v>1.1317999999999999</v>
      </c>
      <c r="AF4106">
        <f t="shared" si="1324"/>
        <v>1.1305499999999999</v>
      </c>
      <c r="AG4106">
        <f t="shared" si="1328"/>
        <v>82.40000000000866</v>
      </c>
      <c r="AH4106">
        <f t="shared" si="1322"/>
        <v>74.744303797471702</v>
      </c>
    </row>
    <row r="4107" spans="1:34" x14ac:dyDescent="0.25">
      <c r="A4107" s="1">
        <v>42542.072916666664</v>
      </c>
      <c r="B4107">
        <v>1.1315599999999999</v>
      </c>
      <c r="C4107">
        <v>1.13158</v>
      </c>
      <c r="D4107">
        <v>1.13131</v>
      </c>
      <c r="E4107">
        <v>1.13141</v>
      </c>
      <c r="F4107">
        <v>2909</v>
      </c>
      <c r="H4107">
        <f t="shared" si="1336"/>
        <v>9.9999999999988987E-5</v>
      </c>
      <c r="I4107">
        <f t="shared" si="1332"/>
        <v>61.249999999995971</v>
      </c>
      <c r="J4107">
        <f t="shared" si="1325"/>
        <v>74.744303797471702</v>
      </c>
      <c r="K4107">
        <f t="shared" si="1333"/>
        <v>0</v>
      </c>
      <c r="L4107">
        <f t="shared" si="1334"/>
        <v>0</v>
      </c>
      <c r="M4107">
        <f t="shared" si="1335"/>
        <v>0</v>
      </c>
      <c r="N4107">
        <f t="shared" ca="1" si="1330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7"/>
        <v>0.05</v>
      </c>
      <c r="R4107">
        <f t="shared" ca="1" si="1338"/>
        <v>0</v>
      </c>
      <c r="S4107">
        <f t="shared" ca="1" si="1339"/>
        <v>101.90540000000014</v>
      </c>
      <c r="T4107">
        <f t="shared" ca="1" si="1340"/>
        <v>0</v>
      </c>
      <c r="U4107">
        <f t="shared" ca="1" si="1341"/>
        <v>0</v>
      </c>
      <c r="Z4107">
        <f t="shared" si="1326"/>
        <v>1.1321300000000001</v>
      </c>
      <c r="AA4107">
        <f t="shared" si="1327"/>
        <v>1.1301300000000001</v>
      </c>
      <c r="AB4107">
        <f t="shared" si="1331"/>
        <v>63.999999999997335</v>
      </c>
      <c r="AC4107">
        <f t="shared" si="1329"/>
        <v>65.124999999996376</v>
      </c>
      <c r="AE4107">
        <f t="shared" si="1323"/>
        <v>1.1317999999999999</v>
      </c>
      <c r="AF4107">
        <f t="shared" si="1324"/>
        <v>1.1308499999999999</v>
      </c>
      <c r="AG4107">
        <f t="shared" si="1328"/>
        <v>58.947368421064439</v>
      </c>
      <c r="AH4107">
        <f t="shared" si="1322"/>
        <v>70.67368421053655</v>
      </c>
    </row>
    <row r="4108" spans="1:34" x14ac:dyDescent="0.25">
      <c r="A4108" s="1">
        <v>42542.083333333336</v>
      </c>
      <c r="B4108">
        <v>1.1314</v>
      </c>
      <c r="C4108">
        <v>1.13164</v>
      </c>
      <c r="D4108">
        <v>1.1313599999999999</v>
      </c>
      <c r="E4108">
        <v>1.1315900000000001</v>
      </c>
      <c r="F4108">
        <v>2817</v>
      </c>
      <c r="H4108">
        <f t="shared" si="1336"/>
        <v>4.0000000000040004E-5</v>
      </c>
      <c r="I4108">
        <f t="shared" si="1332"/>
        <v>65.124999999996376</v>
      </c>
      <c r="J4108">
        <f t="shared" si="1325"/>
        <v>70.67368421053655</v>
      </c>
      <c r="K4108">
        <f t="shared" si="1333"/>
        <v>0</v>
      </c>
      <c r="L4108">
        <f t="shared" si="1334"/>
        <v>0</v>
      </c>
      <c r="M4108">
        <f t="shared" si="1335"/>
        <v>0</v>
      </c>
      <c r="N4108">
        <f t="shared" ca="1" si="1330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7"/>
        <v>0.05</v>
      </c>
      <c r="R4108">
        <f t="shared" ca="1" si="1338"/>
        <v>0</v>
      </c>
      <c r="S4108">
        <f t="shared" ca="1" si="1339"/>
        <v>101.90540000000014</v>
      </c>
      <c r="T4108">
        <f t="shared" ca="1" si="1340"/>
        <v>0</v>
      </c>
      <c r="U4108">
        <f t="shared" ca="1" si="1341"/>
        <v>0</v>
      </c>
      <c r="Z4108">
        <f t="shared" si="1326"/>
        <v>1.1321300000000001</v>
      </c>
      <c r="AA4108">
        <f t="shared" si="1327"/>
        <v>1.1301300000000001</v>
      </c>
      <c r="AB4108">
        <f t="shared" si="1331"/>
        <v>73.000000000000782</v>
      </c>
      <c r="AC4108">
        <f t="shared" si="1329"/>
        <v>70.874999999997954</v>
      </c>
      <c r="AE4108">
        <f t="shared" si="1323"/>
        <v>1.1317299999999999</v>
      </c>
      <c r="AF4108">
        <f t="shared" si="1324"/>
        <v>1.1309499999999999</v>
      </c>
      <c r="AG4108">
        <f t="shared" si="1328"/>
        <v>82.05128205130687</v>
      </c>
      <c r="AH4108">
        <f t="shared" si="1322"/>
        <v>70.499325236185655</v>
      </c>
    </row>
    <row r="4109" spans="1:34" x14ac:dyDescent="0.25">
      <c r="A4109" s="1">
        <v>42542.09375</v>
      </c>
      <c r="B4109">
        <v>1.1315999999999999</v>
      </c>
      <c r="C4109">
        <v>1.13212</v>
      </c>
      <c r="D4109">
        <v>1.1315900000000001</v>
      </c>
      <c r="E4109">
        <v>1.1318600000000001</v>
      </c>
      <c r="F4109">
        <v>2964</v>
      </c>
      <c r="H4109">
        <f t="shared" si="1336"/>
        <v>9.9999999998434674E-6</v>
      </c>
      <c r="I4109">
        <f t="shared" si="1332"/>
        <v>70.874999999997954</v>
      </c>
      <c r="J4109">
        <f t="shared" si="1325"/>
        <v>70.499325236185655</v>
      </c>
      <c r="K4109">
        <f t="shared" si="1333"/>
        <v>0</v>
      </c>
      <c r="L4109">
        <f t="shared" si="1334"/>
        <v>0</v>
      </c>
      <c r="M4109">
        <f t="shared" si="1335"/>
        <v>0</v>
      </c>
      <c r="N4109">
        <f t="shared" ca="1" si="1330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7"/>
        <v>0.05</v>
      </c>
      <c r="R4109">
        <f t="shared" ca="1" si="1338"/>
        <v>0</v>
      </c>
      <c r="S4109">
        <f t="shared" ca="1" si="1339"/>
        <v>101.90540000000014</v>
      </c>
      <c r="T4109">
        <f t="shared" ca="1" si="1340"/>
        <v>0</v>
      </c>
      <c r="U4109">
        <f t="shared" ca="1" si="1341"/>
        <v>0</v>
      </c>
      <c r="Z4109">
        <f t="shared" si="1326"/>
        <v>1.1321300000000001</v>
      </c>
      <c r="AA4109">
        <f t="shared" si="1327"/>
        <v>1.1301300000000001</v>
      </c>
      <c r="AB4109">
        <f t="shared" si="1331"/>
        <v>86.500000000000384</v>
      </c>
      <c r="AC4109">
        <f t="shared" si="1329"/>
        <v>73.999999999999005</v>
      </c>
      <c r="AE4109">
        <f t="shared" si="1323"/>
        <v>1.13212</v>
      </c>
      <c r="AF4109">
        <f t="shared" si="1324"/>
        <v>1.1309499999999999</v>
      </c>
      <c r="AG4109">
        <f t="shared" si="1328"/>
        <v>77.777777777786213</v>
      </c>
      <c r="AH4109">
        <f t="shared" ref="AH4109:AH4172" si="1342">AVERAGE($AG4108:$AG4109)</f>
        <v>79.914529914546534</v>
      </c>
    </row>
    <row r="4110" spans="1:34" x14ac:dyDescent="0.25">
      <c r="A4110" s="1">
        <v>42542.104166666664</v>
      </c>
      <c r="B4110">
        <v>1.13185</v>
      </c>
      <c r="C4110">
        <v>1.13219</v>
      </c>
      <c r="D4110">
        <v>1.1317600000000001</v>
      </c>
      <c r="E4110">
        <v>1.1317699999999999</v>
      </c>
      <c r="F4110">
        <v>3095</v>
      </c>
      <c r="H4110">
        <f t="shared" si="1336"/>
        <v>9.9999999998434674E-6</v>
      </c>
      <c r="I4110">
        <f t="shared" si="1332"/>
        <v>73.999999999999005</v>
      </c>
      <c r="J4110">
        <f t="shared" si="1325"/>
        <v>79.914529914546534</v>
      </c>
      <c r="K4110">
        <f t="shared" si="1333"/>
        <v>0</v>
      </c>
      <c r="L4110">
        <f t="shared" si="1334"/>
        <v>0</v>
      </c>
      <c r="M4110">
        <f t="shared" si="1335"/>
        <v>0</v>
      </c>
      <c r="N4110">
        <f t="shared" ca="1" si="1330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7"/>
        <v>0.05</v>
      </c>
      <c r="R4110">
        <f t="shared" ca="1" si="1338"/>
        <v>0</v>
      </c>
      <c r="S4110">
        <f t="shared" ca="1" si="1339"/>
        <v>101.90540000000014</v>
      </c>
      <c r="T4110">
        <f t="shared" ca="1" si="1340"/>
        <v>0</v>
      </c>
      <c r="U4110">
        <f t="shared" ca="1" si="1341"/>
        <v>0</v>
      </c>
      <c r="Z4110">
        <f t="shared" si="1326"/>
        <v>1.13219</v>
      </c>
      <c r="AA4110">
        <f t="shared" si="1327"/>
        <v>1.1303099999999999</v>
      </c>
      <c r="AB4110">
        <f t="shared" si="1331"/>
        <v>77.659574468081715</v>
      </c>
      <c r="AC4110">
        <f t="shared" si="1329"/>
        <v>75.289893617020056</v>
      </c>
      <c r="AE4110">
        <f t="shared" si="1323"/>
        <v>1.13219</v>
      </c>
      <c r="AF4110">
        <f t="shared" si="1324"/>
        <v>1.1309499999999999</v>
      </c>
      <c r="AG4110">
        <f t="shared" si="1328"/>
        <v>66.129032258061045</v>
      </c>
      <c r="AH4110">
        <f t="shared" si="1342"/>
        <v>71.953405017923629</v>
      </c>
    </row>
    <row r="4111" spans="1:34" x14ac:dyDescent="0.25">
      <c r="A4111" s="1">
        <v>42542.114583333336</v>
      </c>
      <c r="B4111">
        <v>1.1317900000000001</v>
      </c>
      <c r="C4111">
        <v>1.13218</v>
      </c>
      <c r="D4111">
        <v>1.13174</v>
      </c>
      <c r="E4111">
        <v>1.1321099999999999</v>
      </c>
      <c r="F4111">
        <v>3166</v>
      </c>
      <c r="H4111">
        <f t="shared" si="1336"/>
        <v>5.0000000000105516E-5</v>
      </c>
      <c r="I4111">
        <f t="shared" si="1332"/>
        <v>75.289893617020056</v>
      </c>
      <c r="J4111">
        <f t="shared" si="1325"/>
        <v>71.953405017923629</v>
      </c>
      <c r="K4111">
        <f t="shared" si="1333"/>
        <v>0</v>
      </c>
      <c r="L4111">
        <f t="shared" si="1334"/>
        <v>0</v>
      </c>
      <c r="M4111">
        <f t="shared" si="1335"/>
        <v>0</v>
      </c>
      <c r="N4111">
        <f t="shared" ca="1" si="1330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7"/>
        <v>0.05</v>
      </c>
      <c r="R4111">
        <f t="shared" ca="1" si="1338"/>
        <v>0</v>
      </c>
      <c r="S4111">
        <f t="shared" ca="1" si="1339"/>
        <v>101.90540000000014</v>
      </c>
      <c r="T4111">
        <f t="shared" ca="1" si="1340"/>
        <v>0</v>
      </c>
      <c r="U4111">
        <f t="shared" ca="1" si="1341"/>
        <v>0</v>
      </c>
      <c r="Z4111">
        <f t="shared" si="1326"/>
        <v>1.13219</v>
      </c>
      <c r="AA4111">
        <f t="shared" si="1327"/>
        <v>1.1303099999999999</v>
      </c>
      <c r="AB4111">
        <f t="shared" si="1331"/>
        <v>95.744680851059798</v>
      </c>
      <c r="AC4111">
        <f t="shared" si="1329"/>
        <v>83.226063829785673</v>
      </c>
      <c r="AE4111">
        <f t="shared" si="1323"/>
        <v>1.13219</v>
      </c>
      <c r="AF4111">
        <f t="shared" si="1324"/>
        <v>1.1311199999999999</v>
      </c>
      <c r="AG4111">
        <f t="shared" si="1328"/>
        <v>92.52336448597471</v>
      </c>
      <c r="AH4111">
        <f t="shared" si="1342"/>
        <v>79.32619837201787</v>
      </c>
    </row>
    <row r="4112" spans="1:34" x14ac:dyDescent="0.25">
      <c r="A4112" s="1">
        <v>42542.125</v>
      </c>
      <c r="B4112">
        <v>1.1321099999999999</v>
      </c>
      <c r="C4112">
        <v>1.1329</v>
      </c>
      <c r="D4112">
        <v>1.1321000000000001</v>
      </c>
      <c r="E4112">
        <v>1.13252</v>
      </c>
      <c r="F4112">
        <v>4089</v>
      </c>
      <c r="H4112">
        <f t="shared" si="1336"/>
        <v>9.9999999998434674E-6</v>
      </c>
      <c r="I4112">
        <f t="shared" si="1332"/>
        <v>83.226063829785673</v>
      </c>
      <c r="J4112">
        <f t="shared" si="1325"/>
        <v>79.32619837201787</v>
      </c>
      <c r="K4112">
        <f t="shared" si="1333"/>
        <v>-1</v>
      </c>
      <c r="L4112">
        <f t="shared" si="1334"/>
        <v>0</v>
      </c>
      <c r="M4112">
        <f t="shared" si="1335"/>
        <v>0</v>
      </c>
      <c r="N4112">
        <f t="shared" ca="1" si="1330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2">
        <f t="shared" ca="1" si="1337"/>
        <v>0.05</v>
      </c>
      <c r="R4112">
        <f t="shared" ca="1" si="1338"/>
        <v>0</v>
      </c>
      <c r="S4112">
        <f t="shared" ca="1" si="1339"/>
        <v>101.90540000000014</v>
      </c>
      <c r="T4112">
        <f t="shared" ca="1" si="1340"/>
        <v>0</v>
      </c>
      <c r="U4112">
        <f t="shared" ca="1" si="1341"/>
        <v>0</v>
      </c>
      <c r="Z4112">
        <f t="shared" si="1326"/>
        <v>1.1329</v>
      </c>
      <c r="AA4112">
        <f t="shared" si="1327"/>
        <v>1.1303099999999999</v>
      </c>
      <c r="AB4112">
        <f t="shared" si="1331"/>
        <v>85.328185328184034</v>
      </c>
      <c r="AC4112">
        <f t="shared" si="1329"/>
        <v>86.308110161831479</v>
      </c>
      <c r="AE4112">
        <f t="shared" si="1323"/>
        <v>1.1329</v>
      </c>
      <c r="AF4112">
        <f t="shared" si="1324"/>
        <v>1.13131</v>
      </c>
      <c r="AG4112">
        <f t="shared" si="1328"/>
        <v>76.100628930814366</v>
      </c>
      <c r="AH4112">
        <f t="shared" si="1342"/>
        <v>84.311996708394531</v>
      </c>
    </row>
    <row r="4113" spans="1:34" x14ac:dyDescent="0.25">
      <c r="A4113" s="1">
        <v>42542.135416666664</v>
      </c>
      <c r="B4113">
        <v>1.1325099999999999</v>
      </c>
      <c r="C4113">
        <v>1.1326700000000001</v>
      </c>
      <c r="D4113">
        <v>1.13215</v>
      </c>
      <c r="E4113">
        <v>1.13218</v>
      </c>
      <c r="F4113">
        <v>3834</v>
      </c>
      <c r="H4113">
        <f t="shared" si="1336"/>
        <v>2.9999999999974492E-5</v>
      </c>
      <c r="I4113">
        <f t="shared" si="1332"/>
        <v>86.308110161831479</v>
      </c>
      <c r="J4113">
        <f t="shared" si="1325"/>
        <v>84.311996708394531</v>
      </c>
      <c r="K4113">
        <f t="shared" si="1333"/>
        <v>-1</v>
      </c>
      <c r="L4113">
        <f t="shared" si="1334"/>
        <v>0</v>
      </c>
      <c r="M4113">
        <f t="shared" si="1335"/>
        <v>0</v>
      </c>
      <c r="N4113">
        <f t="shared" ca="1" si="1330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7"/>
        <v>0.05</v>
      </c>
      <c r="R4113">
        <f t="shared" ca="1" si="1338"/>
        <v>0</v>
      </c>
      <c r="S4113">
        <f t="shared" ca="1" si="1339"/>
        <v>101.90540000000014</v>
      </c>
      <c r="T4113">
        <f t="shared" ca="1" si="1340"/>
        <v>0</v>
      </c>
      <c r="U4113">
        <f t="shared" ca="1" si="1341"/>
        <v>0</v>
      </c>
      <c r="Z4113">
        <f t="shared" si="1326"/>
        <v>1.1329</v>
      </c>
      <c r="AA4113">
        <f t="shared" si="1327"/>
        <v>1.1303099999999999</v>
      </c>
      <c r="AB4113">
        <f t="shared" si="1331"/>
        <v>72.200772200771112</v>
      </c>
      <c r="AC4113">
        <f t="shared" si="1329"/>
        <v>82.733303212024154</v>
      </c>
      <c r="AE4113">
        <f t="shared" si="1323"/>
        <v>1.1329</v>
      </c>
      <c r="AF4113">
        <f t="shared" si="1324"/>
        <v>1.13131</v>
      </c>
      <c r="AG4113">
        <f t="shared" si="1328"/>
        <v>54.716981132071517</v>
      </c>
      <c r="AH4113">
        <f t="shared" si="1342"/>
        <v>65.408805031442938</v>
      </c>
    </row>
    <row r="4114" spans="1:34" x14ac:dyDescent="0.25">
      <c r="A4114" s="1">
        <v>42542.145833333336</v>
      </c>
      <c r="B4114">
        <v>1.13218</v>
      </c>
      <c r="C4114">
        <v>1.13256</v>
      </c>
      <c r="D4114">
        <v>1.13208</v>
      </c>
      <c r="E4114">
        <v>1.1324799999999999</v>
      </c>
      <c r="F4114">
        <v>3760</v>
      </c>
      <c r="H4114">
        <f t="shared" si="1336"/>
        <v>9.9999999999988987E-5</v>
      </c>
      <c r="I4114">
        <f t="shared" si="1332"/>
        <v>82.733303212024154</v>
      </c>
      <c r="J4114">
        <f t="shared" si="1325"/>
        <v>65.408805031442938</v>
      </c>
      <c r="K4114">
        <f t="shared" si="1333"/>
        <v>-1</v>
      </c>
      <c r="L4114">
        <f t="shared" si="1334"/>
        <v>0</v>
      </c>
      <c r="M4114">
        <f t="shared" si="1335"/>
        <v>0</v>
      </c>
      <c r="N4114">
        <f t="shared" ca="1" si="1330"/>
        <v>0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7"/>
        <v>0.05</v>
      </c>
      <c r="R4114">
        <f t="shared" ca="1" si="1338"/>
        <v>0</v>
      </c>
      <c r="S4114">
        <f t="shared" ca="1" si="1339"/>
        <v>101.90540000000014</v>
      </c>
      <c r="T4114">
        <f t="shared" ca="1" si="1340"/>
        <v>0</v>
      </c>
      <c r="U4114">
        <f t="shared" ca="1" si="1341"/>
        <v>0</v>
      </c>
      <c r="Z4114">
        <f t="shared" si="1326"/>
        <v>1.1329</v>
      </c>
      <c r="AA4114">
        <f t="shared" si="1327"/>
        <v>1.1303099999999999</v>
      </c>
      <c r="AB4114">
        <f t="shared" si="1331"/>
        <v>83.783783783781004</v>
      </c>
      <c r="AC4114">
        <f t="shared" si="1329"/>
        <v>84.264355540948984</v>
      </c>
      <c r="AE4114">
        <f t="shared" si="1323"/>
        <v>1.1329</v>
      </c>
      <c r="AF4114">
        <f t="shared" si="1324"/>
        <v>1.1313599999999999</v>
      </c>
      <c r="AG4114">
        <f t="shared" si="1328"/>
        <v>72.727272727268797</v>
      </c>
      <c r="AH4114">
        <f t="shared" si="1342"/>
        <v>63.722126929670154</v>
      </c>
    </row>
    <row r="4115" spans="1:34" x14ac:dyDescent="0.25">
      <c r="A4115" s="1">
        <v>42542.15625</v>
      </c>
      <c r="B4115">
        <v>1.1324700000000001</v>
      </c>
      <c r="C4115">
        <v>1.1332500000000001</v>
      </c>
      <c r="D4115">
        <v>1.1324399999999999</v>
      </c>
      <c r="E4115">
        <v>1.13314</v>
      </c>
      <c r="F4115">
        <v>4013</v>
      </c>
      <c r="H4115">
        <f t="shared" si="1336"/>
        <v>3.0000000000196536E-5</v>
      </c>
      <c r="I4115">
        <f t="shared" si="1332"/>
        <v>84.264355540948984</v>
      </c>
      <c r="J4115">
        <f t="shared" si="1325"/>
        <v>63.722126929670154</v>
      </c>
      <c r="K4115">
        <f t="shared" si="1333"/>
        <v>-1</v>
      </c>
      <c r="L4115">
        <f t="shared" si="1334"/>
        <v>0</v>
      </c>
      <c r="M4115">
        <f t="shared" si="1335"/>
        <v>0</v>
      </c>
      <c r="N4115">
        <f t="shared" ca="1" si="1330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7"/>
        <v>0.05</v>
      </c>
      <c r="R4115">
        <f t="shared" ca="1" si="1338"/>
        <v>0</v>
      </c>
      <c r="S4115">
        <f t="shared" ca="1" si="1339"/>
        <v>101.90540000000014</v>
      </c>
      <c r="T4115">
        <f t="shared" ca="1" si="1340"/>
        <v>0</v>
      </c>
      <c r="U4115">
        <f t="shared" ca="1" si="1341"/>
        <v>0</v>
      </c>
      <c r="Z4115">
        <f t="shared" si="1326"/>
        <v>1.1332500000000001</v>
      </c>
      <c r="AA4115">
        <f t="shared" si="1327"/>
        <v>1.1303099999999999</v>
      </c>
      <c r="AB4115">
        <f t="shared" si="1331"/>
        <v>96.258503401358894</v>
      </c>
      <c r="AC4115">
        <f t="shared" si="1329"/>
        <v>84.392811178523758</v>
      </c>
      <c r="AE4115">
        <f t="shared" ref="AE4115:AE4178" si="1343">MAX($C4109:$C4115)</f>
        <v>1.1332500000000001</v>
      </c>
      <c r="AF4115">
        <f t="shared" ref="AF4115:AF4178" si="1344">MIN($D4109:$D4115)</f>
        <v>1.1315900000000001</v>
      </c>
      <c r="AG4115">
        <f t="shared" si="1328"/>
        <v>93.373493975900317</v>
      </c>
      <c r="AH4115">
        <f t="shared" si="1342"/>
        <v>83.050383351584557</v>
      </c>
    </row>
    <row r="4116" spans="1:34" x14ac:dyDescent="0.25">
      <c r="A4116" s="1">
        <v>42542.166666666664</v>
      </c>
      <c r="B4116">
        <v>1.1331199999999999</v>
      </c>
      <c r="C4116">
        <v>1.13337</v>
      </c>
      <c r="D4116">
        <v>1.13297</v>
      </c>
      <c r="E4116">
        <v>1.13331</v>
      </c>
      <c r="F4116">
        <v>3761</v>
      </c>
      <c r="H4116">
        <f t="shared" si="1336"/>
        <v>1.4999999999987246E-4</v>
      </c>
      <c r="I4116">
        <f t="shared" si="1332"/>
        <v>84.392811178523758</v>
      </c>
      <c r="J4116">
        <f t="shared" ref="J4116:J4179" si="1345">AH4115</f>
        <v>83.050383351584557</v>
      </c>
      <c r="K4116">
        <f t="shared" si="1333"/>
        <v>-1</v>
      </c>
      <c r="L4116">
        <f t="shared" si="1334"/>
        <v>0</v>
      </c>
      <c r="M4116">
        <f t="shared" si="1335"/>
        <v>0</v>
      </c>
      <c r="N4116">
        <f t="shared" ca="1" si="1330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7"/>
        <v>0.05</v>
      </c>
      <c r="R4116">
        <f t="shared" ca="1" si="1338"/>
        <v>0</v>
      </c>
      <c r="S4116">
        <f t="shared" ca="1" si="1339"/>
        <v>101.90540000000014</v>
      </c>
      <c r="T4116">
        <f t="shared" ca="1" si="1340"/>
        <v>0</v>
      </c>
      <c r="U4116">
        <f t="shared" ca="1" si="1341"/>
        <v>0</v>
      </c>
      <c r="Z4116">
        <f t="shared" si="1326"/>
        <v>1.13337</v>
      </c>
      <c r="AA4116">
        <f t="shared" si="1327"/>
        <v>1.1303099999999999</v>
      </c>
      <c r="AB4116">
        <f t="shared" si="1331"/>
        <v>98.039215686276222</v>
      </c>
      <c r="AC4116">
        <f t="shared" si="1329"/>
        <v>87.570568768046812</v>
      </c>
      <c r="AE4116">
        <f t="shared" si="1343"/>
        <v>1.13337</v>
      </c>
      <c r="AF4116">
        <f t="shared" si="1344"/>
        <v>1.13174</v>
      </c>
      <c r="AG4116">
        <f t="shared" si="1328"/>
        <v>96.319018404911148</v>
      </c>
      <c r="AH4116">
        <f t="shared" si="1342"/>
        <v>94.84625619040574</v>
      </c>
    </row>
    <row r="4117" spans="1:34" x14ac:dyDescent="0.25">
      <c r="A4117" s="1">
        <v>42542.177083333336</v>
      </c>
      <c r="B4117">
        <v>1.1333</v>
      </c>
      <c r="C4117">
        <v>1.13398</v>
      </c>
      <c r="D4117">
        <v>1.1332199999999999</v>
      </c>
      <c r="E4117">
        <v>1.13367</v>
      </c>
      <c r="F4117">
        <v>3819</v>
      </c>
      <c r="H4117">
        <f t="shared" si="1336"/>
        <v>8.0000000000080007E-5</v>
      </c>
      <c r="I4117">
        <f t="shared" si="1332"/>
        <v>87.570568768046812</v>
      </c>
      <c r="J4117">
        <f t="shared" si="1345"/>
        <v>94.84625619040574</v>
      </c>
      <c r="K4117">
        <f t="shared" si="1333"/>
        <v>-1</v>
      </c>
      <c r="L4117">
        <f t="shared" si="1334"/>
        <v>0</v>
      </c>
      <c r="M4117">
        <f t="shared" si="1335"/>
        <v>0</v>
      </c>
      <c r="N4117">
        <f t="shared" ca="1" si="1330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7"/>
        <v>0.05</v>
      </c>
      <c r="R4117">
        <f t="shared" ca="1" si="1338"/>
        <v>0</v>
      </c>
      <c r="S4117">
        <f t="shared" ca="1" si="1339"/>
        <v>101.90540000000014</v>
      </c>
      <c r="T4117">
        <f t="shared" ca="1" si="1340"/>
        <v>0</v>
      </c>
      <c r="U4117">
        <f t="shared" ca="1" si="1341"/>
        <v>0</v>
      </c>
      <c r="Z4117">
        <f t="shared" si="1326"/>
        <v>1.13398</v>
      </c>
      <c r="AA4117">
        <f t="shared" si="1327"/>
        <v>1.1303099999999999</v>
      </c>
      <c r="AB4117">
        <f t="shared" si="1331"/>
        <v>91.553133514985632</v>
      </c>
      <c r="AC4117">
        <f t="shared" si="1329"/>
        <v>92.408659096600445</v>
      </c>
      <c r="AE4117">
        <f t="shared" si="1343"/>
        <v>1.13398</v>
      </c>
      <c r="AF4117">
        <f t="shared" si="1344"/>
        <v>1.13174</v>
      </c>
      <c r="AG4117">
        <f t="shared" si="1328"/>
        <v>86.160714285712956</v>
      </c>
      <c r="AH4117">
        <f t="shared" si="1342"/>
        <v>91.239866345312052</v>
      </c>
    </row>
    <row r="4118" spans="1:34" x14ac:dyDescent="0.25">
      <c r="A4118" s="1">
        <v>42542.1875</v>
      </c>
      <c r="B4118">
        <v>1.13368</v>
      </c>
      <c r="C4118">
        <v>1.1342699999999999</v>
      </c>
      <c r="D4118">
        <v>1.13367</v>
      </c>
      <c r="E4118">
        <v>1.1337200000000001</v>
      </c>
      <c r="F4118">
        <v>3751</v>
      </c>
      <c r="H4118">
        <f t="shared" si="1336"/>
        <v>1.0000000000065512E-5</v>
      </c>
      <c r="I4118">
        <f t="shared" si="1332"/>
        <v>92.408659096600445</v>
      </c>
      <c r="J4118">
        <f t="shared" si="1345"/>
        <v>91.239866345312052</v>
      </c>
      <c r="K4118">
        <f t="shared" si="1333"/>
        <v>-1</v>
      </c>
      <c r="L4118">
        <f t="shared" si="1334"/>
        <v>0</v>
      </c>
      <c r="M4118">
        <f t="shared" si="1335"/>
        <v>0</v>
      </c>
      <c r="N4118">
        <f t="shared" ca="1" si="1330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7"/>
        <v>0.05</v>
      </c>
      <c r="R4118">
        <f t="shared" ca="1" si="1338"/>
        <v>0</v>
      </c>
      <c r="S4118">
        <f t="shared" ca="1" si="1339"/>
        <v>101.90540000000014</v>
      </c>
      <c r="T4118">
        <f t="shared" ca="1" si="1340"/>
        <v>0</v>
      </c>
      <c r="U4118">
        <f t="shared" ca="1" si="1341"/>
        <v>0</v>
      </c>
      <c r="Z4118">
        <f t="shared" ref="Z4118:Z4181" si="1346">MAX($C4097:$C4118)</f>
        <v>1.1342699999999999</v>
      </c>
      <c r="AA4118">
        <f t="shared" ref="AA4118:AA4181" si="1347">MIN($D4097:$D4118)</f>
        <v>1.1303099999999999</v>
      </c>
      <c r="AB4118">
        <f t="shared" si="1331"/>
        <v>86.111111111115306</v>
      </c>
      <c r="AC4118">
        <f t="shared" si="1329"/>
        <v>92.990490928434014</v>
      </c>
      <c r="AE4118">
        <f t="shared" si="1343"/>
        <v>1.1342699999999999</v>
      </c>
      <c r="AF4118">
        <f t="shared" si="1344"/>
        <v>1.13208</v>
      </c>
      <c r="AG4118">
        <f t="shared" si="1328"/>
        <v>74.88584474886531</v>
      </c>
      <c r="AH4118">
        <f t="shared" si="1342"/>
        <v>80.523279517289126</v>
      </c>
    </row>
    <row r="4119" spans="1:34" x14ac:dyDescent="0.25">
      <c r="A4119" s="1">
        <v>42542.197916666664</v>
      </c>
      <c r="B4119">
        <v>1.13371</v>
      </c>
      <c r="C4119">
        <v>1.1338600000000001</v>
      </c>
      <c r="D4119">
        <v>1.1334900000000001</v>
      </c>
      <c r="E4119">
        <v>1.1337299999999999</v>
      </c>
      <c r="F4119">
        <v>3680</v>
      </c>
      <c r="H4119">
        <f t="shared" si="1336"/>
        <v>2.1999999999988695E-4</v>
      </c>
      <c r="I4119">
        <f t="shared" si="1332"/>
        <v>92.990490928434014</v>
      </c>
      <c r="J4119">
        <f t="shared" si="1345"/>
        <v>80.523279517289126</v>
      </c>
      <c r="K4119">
        <f t="shared" si="1333"/>
        <v>-1</v>
      </c>
      <c r="L4119">
        <f t="shared" si="1334"/>
        <v>0</v>
      </c>
      <c r="M4119">
        <f t="shared" si="1335"/>
        <v>0</v>
      </c>
      <c r="N4119">
        <f t="shared" ca="1" si="1330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7"/>
        <v>0.05</v>
      </c>
      <c r="R4119">
        <f t="shared" ca="1" si="1338"/>
        <v>0</v>
      </c>
      <c r="S4119">
        <f t="shared" ca="1" si="1339"/>
        <v>101.90540000000014</v>
      </c>
      <c r="T4119">
        <f t="shared" ca="1" si="1340"/>
        <v>0</v>
      </c>
      <c r="U4119">
        <f t="shared" ca="1" si="1341"/>
        <v>0</v>
      </c>
      <c r="Z4119">
        <f t="shared" si="1346"/>
        <v>1.1342699999999999</v>
      </c>
      <c r="AA4119">
        <f t="shared" si="1347"/>
        <v>1.1303700000000001</v>
      </c>
      <c r="AB4119">
        <f t="shared" si="1331"/>
        <v>86.153846153845805</v>
      </c>
      <c r="AC4119">
        <f t="shared" si="1329"/>
        <v>90.464326616555738</v>
      </c>
      <c r="AE4119">
        <f t="shared" si="1343"/>
        <v>1.1342699999999999</v>
      </c>
      <c r="AF4119">
        <f t="shared" si="1344"/>
        <v>1.13208</v>
      </c>
      <c r="AG4119">
        <f t="shared" ref="AG4119:AG4182" si="1348">($E4119-$AF4119)/($AE4119-$AF4119)*100</f>
        <v>75.342465753424378</v>
      </c>
      <c r="AH4119">
        <f t="shared" si="1342"/>
        <v>75.114155251144837</v>
      </c>
    </row>
    <row r="4120" spans="1:34" x14ac:dyDescent="0.25">
      <c r="A4120" s="1">
        <v>42542.208333333336</v>
      </c>
      <c r="B4120">
        <v>1.1337299999999999</v>
      </c>
      <c r="C4120">
        <v>1.1342000000000001</v>
      </c>
      <c r="D4120">
        <v>1.13348</v>
      </c>
      <c r="E4120">
        <v>1.13358</v>
      </c>
      <c r="F4120">
        <v>4013</v>
      </c>
      <c r="H4120">
        <f t="shared" si="1336"/>
        <v>9.9999999999988987E-5</v>
      </c>
      <c r="I4120">
        <f t="shared" si="1332"/>
        <v>90.464326616555738</v>
      </c>
      <c r="J4120">
        <f t="shared" si="1345"/>
        <v>75.114155251144837</v>
      </c>
      <c r="K4120">
        <f t="shared" si="1333"/>
        <v>-1</v>
      </c>
      <c r="L4120">
        <f t="shared" si="1334"/>
        <v>0</v>
      </c>
      <c r="M4120">
        <f t="shared" si="1335"/>
        <v>0</v>
      </c>
      <c r="N4120">
        <f t="shared" ca="1" si="1330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7"/>
        <v>0.05</v>
      </c>
      <c r="R4120">
        <f t="shared" ca="1" si="1338"/>
        <v>0</v>
      </c>
      <c r="S4120">
        <f t="shared" ca="1" si="1339"/>
        <v>101.90540000000014</v>
      </c>
      <c r="T4120">
        <f t="shared" ca="1" si="1340"/>
        <v>0</v>
      </c>
      <c r="U4120">
        <f t="shared" ca="1" si="1341"/>
        <v>0</v>
      </c>
      <c r="Z4120">
        <f t="shared" si="1346"/>
        <v>1.1342699999999999</v>
      </c>
      <c r="AA4120">
        <f t="shared" si="1347"/>
        <v>1.1305499999999999</v>
      </c>
      <c r="AB4120">
        <f t="shared" si="1331"/>
        <v>81.451612903229361</v>
      </c>
      <c r="AC4120">
        <f t="shared" si="1329"/>
        <v>86.317425920794022</v>
      </c>
      <c r="AE4120">
        <f t="shared" si="1343"/>
        <v>1.1342699999999999</v>
      </c>
      <c r="AF4120">
        <f t="shared" si="1344"/>
        <v>1.13208</v>
      </c>
      <c r="AG4120">
        <f t="shared" si="1348"/>
        <v>68.493150684936793</v>
      </c>
      <c r="AH4120">
        <f t="shared" si="1342"/>
        <v>71.917808219180586</v>
      </c>
    </row>
    <row r="4121" spans="1:34" x14ac:dyDescent="0.25">
      <c r="A4121" s="1">
        <v>42542.21875</v>
      </c>
      <c r="B4121">
        <v>1.13358</v>
      </c>
      <c r="C4121">
        <v>1.1338900000000001</v>
      </c>
      <c r="D4121">
        <v>1.13334</v>
      </c>
      <c r="E4121">
        <v>1.13347</v>
      </c>
      <c r="F4121">
        <v>3981</v>
      </c>
      <c r="H4121">
        <f t="shared" si="1336"/>
        <v>1.2999999999996348E-4</v>
      </c>
      <c r="I4121">
        <f t="shared" si="1332"/>
        <v>86.317425920794022</v>
      </c>
      <c r="J4121">
        <f t="shared" si="1345"/>
        <v>71.917808219180586</v>
      </c>
      <c r="K4121">
        <f t="shared" si="1333"/>
        <v>-1</v>
      </c>
      <c r="L4121">
        <f t="shared" si="1334"/>
        <v>0</v>
      </c>
      <c r="M4121">
        <f t="shared" si="1335"/>
        <v>0</v>
      </c>
      <c r="N4121">
        <f t="shared" ca="1" si="1330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4121">
        <f t="shared" ca="1" si="1337"/>
        <v>0.05</v>
      </c>
      <c r="R4121">
        <f t="shared" ca="1" si="1338"/>
        <v>1.4000000000002899E-4</v>
      </c>
      <c r="S4121">
        <f t="shared" ca="1" si="1339"/>
        <v>101.91040000000014</v>
      </c>
      <c r="T4121">
        <f t="shared" ca="1" si="1340"/>
        <v>1</v>
      </c>
      <c r="U4121">
        <f t="shared" ca="1" si="1341"/>
        <v>5.0000000000014495E-3</v>
      </c>
      <c r="Z4121">
        <f t="shared" si="1346"/>
        <v>1.1342699999999999</v>
      </c>
      <c r="AA4121">
        <f t="shared" si="1347"/>
        <v>1.1305499999999999</v>
      </c>
      <c r="AB4121">
        <f t="shared" si="1331"/>
        <v>78.49462365591603</v>
      </c>
      <c r="AC4121">
        <f t="shared" si="1329"/>
        <v>83.052798456026622</v>
      </c>
      <c r="AE4121">
        <f t="shared" si="1343"/>
        <v>1.1342699999999999</v>
      </c>
      <c r="AF4121">
        <f t="shared" si="1344"/>
        <v>1.1324399999999999</v>
      </c>
      <c r="AG4121">
        <f t="shared" si="1348"/>
        <v>56.28415300546925</v>
      </c>
      <c r="AH4121">
        <f t="shared" si="1342"/>
        <v>62.388651845203022</v>
      </c>
    </row>
    <row r="4122" spans="1:34" x14ac:dyDescent="0.25">
      <c r="A4122" s="1">
        <v>42542.229166666664</v>
      </c>
      <c r="B4122">
        <v>1.1334599999999999</v>
      </c>
      <c r="C4122">
        <v>1.1337900000000001</v>
      </c>
      <c r="D4122">
        <v>1.1334200000000001</v>
      </c>
      <c r="E4122">
        <v>1.1335299999999999</v>
      </c>
      <c r="F4122">
        <v>3568</v>
      </c>
      <c r="H4122">
        <f t="shared" si="1336"/>
        <v>3.9999999999817959E-5</v>
      </c>
      <c r="I4122">
        <f t="shared" si="1332"/>
        <v>83.052798456026622</v>
      </c>
      <c r="J4122">
        <f t="shared" si="1345"/>
        <v>62.388651845203022</v>
      </c>
      <c r="K4122">
        <f t="shared" si="1333"/>
        <v>-1</v>
      </c>
      <c r="L4122">
        <f t="shared" si="1334"/>
        <v>0</v>
      </c>
      <c r="M4122">
        <f t="shared" si="1335"/>
        <v>0</v>
      </c>
      <c r="N4122">
        <f t="shared" ca="1" si="1330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7"/>
        <v>0.05</v>
      </c>
      <c r="R4122">
        <f t="shared" ca="1" si="1338"/>
        <v>0</v>
      </c>
      <c r="S4122">
        <f t="shared" ca="1" si="1339"/>
        <v>101.91040000000014</v>
      </c>
      <c r="T4122">
        <f t="shared" ca="1" si="1340"/>
        <v>0</v>
      </c>
      <c r="U4122">
        <f t="shared" ca="1" si="1341"/>
        <v>0</v>
      </c>
      <c r="Z4122">
        <f t="shared" si="1346"/>
        <v>1.1342699999999999</v>
      </c>
      <c r="AA4122">
        <f t="shared" si="1347"/>
        <v>1.1308499999999999</v>
      </c>
      <c r="AB4122">
        <f t="shared" si="1331"/>
        <v>78.362573099416153</v>
      </c>
      <c r="AC4122">
        <f t="shared" ref="AC4122:AC4185" si="1349">AVERAGE(AB4119:AB4122)</f>
        <v>81.11566395310183</v>
      </c>
      <c r="AE4122">
        <f t="shared" si="1343"/>
        <v>1.1342699999999999</v>
      </c>
      <c r="AF4122">
        <f t="shared" si="1344"/>
        <v>1.13297</v>
      </c>
      <c r="AG4122">
        <f t="shared" si="1348"/>
        <v>43.076923076919662</v>
      </c>
      <c r="AH4122">
        <f t="shared" si="1342"/>
        <v>49.680538041194453</v>
      </c>
    </row>
    <row r="4123" spans="1:34" x14ac:dyDescent="0.25">
      <c r="A4123" s="1">
        <v>42542.239583333336</v>
      </c>
      <c r="B4123">
        <v>1.1335299999999999</v>
      </c>
      <c r="C4123">
        <v>1.1337200000000001</v>
      </c>
      <c r="D4123">
        <v>1.1332199999999999</v>
      </c>
      <c r="E4123">
        <v>1.13334</v>
      </c>
      <c r="F4123">
        <v>3589</v>
      </c>
      <c r="H4123">
        <f t="shared" si="1336"/>
        <v>1.2000000000012001E-4</v>
      </c>
      <c r="I4123">
        <f t="shared" si="1332"/>
        <v>81.11566395310183</v>
      </c>
      <c r="J4123">
        <f t="shared" si="1345"/>
        <v>49.680538041194453</v>
      </c>
      <c r="K4123">
        <f t="shared" si="1333"/>
        <v>-1</v>
      </c>
      <c r="L4123">
        <f t="shared" si="1334"/>
        <v>-1</v>
      </c>
      <c r="M4123">
        <f t="shared" si="1335"/>
        <v>-1</v>
      </c>
      <c r="N4123">
        <f t="shared" ca="1" si="1330"/>
        <v>-1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7"/>
        <v>0.05</v>
      </c>
      <c r="R4123">
        <f t="shared" ca="1" si="1338"/>
        <v>0</v>
      </c>
      <c r="S4123">
        <f t="shared" ca="1" si="1339"/>
        <v>101.91040000000014</v>
      </c>
      <c r="T4123">
        <f t="shared" ca="1" si="1340"/>
        <v>0</v>
      </c>
      <c r="U4123">
        <f t="shared" ca="1" si="1341"/>
        <v>0</v>
      </c>
      <c r="Z4123">
        <f t="shared" si="1346"/>
        <v>1.1342699999999999</v>
      </c>
      <c r="AA4123">
        <f t="shared" si="1347"/>
        <v>1.1309499999999999</v>
      </c>
      <c r="AB4123">
        <f t="shared" si="1331"/>
        <v>71.987951807232591</v>
      </c>
      <c r="AC4123">
        <f t="shared" si="1349"/>
        <v>77.574190366448533</v>
      </c>
      <c r="AE4123">
        <f t="shared" si="1343"/>
        <v>1.1342699999999999</v>
      </c>
      <c r="AF4123">
        <f t="shared" si="1344"/>
        <v>1.1332199999999999</v>
      </c>
      <c r="AG4123">
        <f t="shared" si="1348"/>
        <v>11.428571428582908</v>
      </c>
      <c r="AH4123">
        <f t="shared" si="1342"/>
        <v>27.252747252751284</v>
      </c>
    </row>
    <row r="4124" spans="1:34" x14ac:dyDescent="0.25">
      <c r="A4124" s="1">
        <v>42542.25</v>
      </c>
      <c r="B4124">
        <v>1.1333500000000001</v>
      </c>
      <c r="C4124">
        <v>1.1335500000000001</v>
      </c>
      <c r="D4124">
        <v>1.13323</v>
      </c>
      <c r="E4124">
        <v>1.13344</v>
      </c>
      <c r="F4124">
        <v>3516</v>
      </c>
      <c r="H4124">
        <f t="shared" si="1336"/>
        <v>1.2000000000012001E-4</v>
      </c>
      <c r="I4124">
        <f t="shared" si="1332"/>
        <v>77.574190366448533</v>
      </c>
      <c r="J4124">
        <f t="shared" si="1345"/>
        <v>27.252747252751284</v>
      </c>
      <c r="K4124">
        <f t="shared" si="1333"/>
        <v>-1</v>
      </c>
      <c r="L4124">
        <f t="shared" si="1334"/>
        <v>-1</v>
      </c>
      <c r="M4124">
        <f t="shared" si="1335"/>
        <v>-1</v>
      </c>
      <c r="N4124">
        <f t="shared" ref="N4124:N4187" ca="1" si="1350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7"/>
        <v>0.05</v>
      </c>
      <c r="R4124">
        <f t="shared" ca="1" si="1338"/>
        <v>0</v>
      </c>
      <c r="S4124">
        <f t="shared" ca="1" si="1339"/>
        <v>101.91040000000014</v>
      </c>
      <c r="T4124">
        <f t="shared" ca="1" si="1340"/>
        <v>0</v>
      </c>
      <c r="U4124">
        <f t="shared" ca="1" si="1341"/>
        <v>0</v>
      </c>
      <c r="Z4124">
        <f t="shared" si="1346"/>
        <v>1.1342699999999999</v>
      </c>
      <c r="AA4124">
        <f t="shared" si="1347"/>
        <v>1.1309499999999999</v>
      </c>
      <c r="AB4124">
        <f t="shared" si="1331"/>
        <v>75.00000000000334</v>
      </c>
      <c r="AC4124">
        <f t="shared" si="1349"/>
        <v>75.961287140642028</v>
      </c>
      <c r="AE4124">
        <f t="shared" si="1343"/>
        <v>1.1342699999999999</v>
      </c>
      <c r="AF4124">
        <f t="shared" si="1344"/>
        <v>1.1332199999999999</v>
      </c>
      <c r="AG4124">
        <f t="shared" si="1348"/>
        <v>20.952380952391426</v>
      </c>
      <c r="AH4124">
        <f t="shared" si="1342"/>
        <v>16.190476190487168</v>
      </c>
    </row>
    <row r="4125" spans="1:34" x14ac:dyDescent="0.25">
      <c r="A4125" s="1">
        <v>42542.260416666664</v>
      </c>
      <c r="B4125">
        <v>1.1334299999999999</v>
      </c>
      <c r="C4125">
        <v>1.13364</v>
      </c>
      <c r="D4125">
        <v>1.1333299999999999</v>
      </c>
      <c r="E4125">
        <v>1.13351</v>
      </c>
      <c r="F4125">
        <v>3593</v>
      </c>
      <c r="H4125">
        <f t="shared" si="1336"/>
        <v>9.9999999999988987E-5</v>
      </c>
      <c r="I4125">
        <f t="shared" si="1332"/>
        <v>75.961287140642028</v>
      </c>
      <c r="J4125">
        <f t="shared" si="1345"/>
        <v>16.190476190487168</v>
      </c>
      <c r="K4125">
        <f t="shared" si="1333"/>
        <v>-1</v>
      </c>
      <c r="L4125">
        <f t="shared" si="1334"/>
        <v>-1</v>
      </c>
      <c r="M4125">
        <f t="shared" si="1335"/>
        <v>-1</v>
      </c>
      <c r="N4125">
        <f t="shared" ca="1" si="1350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7"/>
        <v>0.05</v>
      </c>
      <c r="R4125">
        <f t="shared" ca="1" si="1338"/>
        <v>0</v>
      </c>
      <c r="S4125">
        <f t="shared" ca="1" si="1339"/>
        <v>101.91040000000014</v>
      </c>
      <c r="T4125">
        <f t="shared" ca="1" si="1340"/>
        <v>0</v>
      </c>
      <c r="U4125">
        <f t="shared" ca="1" si="1341"/>
        <v>0</v>
      </c>
      <c r="Z4125">
        <f t="shared" si="1346"/>
        <v>1.1342699999999999</v>
      </c>
      <c r="AA4125">
        <f t="shared" si="1347"/>
        <v>1.1309499999999999</v>
      </c>
      <c r="AB4125">
        <f t="shared" si="1331"/>
        <v>77.108433734943546</v>
      </c>
      <c r="AC4125">
        <f t="shared" si="1349"/>
        <v>75.614739660398911</v>
      </c>
      <c r="AE4125">
        <f t="shared" si="1343"/>
        <v>1.1342000000000001</v>
      </c>
      <c r="AF4125">
        <f t="shared" si="1344"/>
        <v>1.1332199999999999</v>
      </c>
      <c r="AG4125">
        <f t="shared" si="1348"/>
        <v>29.591836734700351</v>
      </c>
      <c r="AH4125">
        <f t="shared" si="1342"/>
        <v>25.272108843545887</v>
      </c>
    </row>
    <row r="4126" spans="1:34" x14ac:dyDescent="0.25">
      <c r="A4126" s="1">
        <v>42542.270833333336</v>
      </c>
      <c r="B4126">
        <v>1.1335200000000001</v>
      </c>
      <c r="C4126">
        <v>1.1335500000000001</v>
      </c>
      <c r="D4126">
        <v>1.13245</v>
      </c>
      <c r="E4126">
        <v>1.13252</v>
      </c>
      <c r="F4126">
        <v>3744</v>
      </c>
      <c r="H4126">
        <f t="shared" si="1336"/>
        <v>7.0000000000014495E-5</v>
      </c>
      <c r="I4126">
        <f t="shared" si="1332"/>
        <v>75.614739660398911</v>
      </c>
      <c r="J4126">
        <f t="shared" si="1345"/>
        <v>25.272108843545887</v>
      </c>
      <c r="K4126">
        <f t="shared" si="1333"/>
        <v>-1</v>
      </c>
      <c r="L4126">
        <f t="shared" si="1334"/>
        <v>-1</v>
      </c>
      <c r="M4126">
        <f t="shared" si="1335"/>
        <v>-1</v>
      </c>
      <c r="N4126">
        <f t="shared" ca="1" si="1350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7"/>
        <v>0.05</v>
      </c>
      <c r="R4126">
        <f t="shared" ca="1" si="1338"/>
        <v>0</v>
      </c>
      <c r="S4126">
        <f t="shared" ca="1" si="1339"/>
        <v>101.91040000000014</v>
      </c>
      <c r="T4126">
        <f t="shared" ca="1" si="1340"/>
        <v>0</v>
      </c>
      <c r="U4126">
        <f t="shared" ca="1" si="1341"/>
        <v>0</v>
      </c>
      <c r="Z4126">
        <f t="shared" si="1346"/>
        <v>1.1342699999999999</v>
      </c>
      <c r="AA4126">
        <f t="shared" si="1347"/>
        <v>1.1311199999999999</v>
      </c>
      <c r="AB4126">
        <f t="shared" si="1331"/>
        <v>44.444444444446795</v>
      </c>
      <c r="AC4126">
        <f t="shared" si="1349"/>
        <v>67.135207496656562</v>
      </c>
      <c r="AE4126">
        <f t="shared" si="1343"/>
        <v>1.1342000000000001</v>
      </c>
      <c r="AF4126">
        <f t="shared" si="1344"/>
        <v>1.13245</v>
      </c>
      <c r="AG4126">
        <f t="shared" si="1348"/>
        <v>4.0000000000005071</v>
      </c>
      <c r="AH4126">
        <f t="shared" si="1342"/>
        <v>16.795918367350428</v>
      </c>
    </row>
    <row r="4127" spans="1:34" x14ac:dyDescent="0.25">
      <c r="A4127" s="1">
        <v>42542.28125</v>
      </c>
      <c r="B4127">
        <v>1.13252</v>
      </c>
      <c r="C4127">
        <v>1.1329100000000001</v>
      </c>
      <c r="D4127">
        <v>1.1325099999999999</v>
      </c>
      <c r="E4127">
        <v>1.13289</v>
      </c>
      <c r="F4127">
        <v>3539</v>
      </c>
      <c r="H4127">
        <f t="shared" si="1336"/>
        <v>1.0000000000065512E-5</v>
      </c>
      <c r="I4127">
        <f t="shared" si="1332"/>
        <v>67.135207496656562</v>
      </c>
      <c r="J4127">
        <f t="shared" si="1345"/>
        <v>16.795918367350428</v>
      </c>
      <c r="K4127">
        <f t="shared" si="1333"/>
        <v>0</v>
      </c>
      <c r="L4127">
        <f t="shared" si="1334"/>
        <v>-1</v>
      </c>
      <c r="M4127">
        <f t="shared" si="1335"/>
        <v>0</v>
      </c>
      <c r="N4127">
        <f t="shared" ca="1" si="1350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7"/>
        <v>0.05</v>
      </c>
      <c r="R4127">
        <f t="shared" ca="1" si="1338"/>
        <v>0</v>
      </c>
      <c r="S4127">
        <f t="shared" ca="1" si="1339"/>
        <v>101.91040000000014</v>
      </c>
      <c r="T4127">
        <f t="shared" ca="1" si="1340"/>
        <v>0</v>
      </c>
      <c r="U4127">
        <f t="shared" ca="1" si="1341"/>
        <v>0</v>
      </c>
      <c r="Z4127">
        <f t="shared" si="1346"/>
        <v>1.1342699999999999</v>
      </c>
      <c r="AA4127">
        <f t="shared" si="1347"/>
        <v>1.13131</v>
      </c>
      <c r="AB4127">
        <f t="shared" si="1331"/>
        <v>53.37837837837818</v>
      </c>
      <c r="AC4127">
        <f t="shared" si="1349"/>
        <v>62.482814139442965</v>
      </c>
      <c r="AE4127">
        <f t="shared" si="1343"/>
        <v>1.1338900000000001</v>
      </c>
      <c r="AF4127">
        <f t="shared" si="1344"/>
        <v>1.13245</v>
      </c>
      <c r="AG4127">
        <f t="shared" si="1348"/>
        <v>30.555555555552989</v>
      </c>
      <c r="AH4127">
        <f t="shared" si="1342"/>
        <v>17.277777777776748</v>
      </c>
    </row>
    <row r="4128" spans="1:34" x14ac:dyDescent="0.25">
      <c r="A4128" s="1">
        <v>42542.291666666664</v>
      </c>
      <c r="B4128">
        <v>1.1329</v>
      </c>
      <c r="C4128">
        <v>1.13303</v>
      </c>
      <c r="D4128">
        <v>1.13286</v>
      </c>
      <c r="E4128">
        <v>1.1329899999999999</v>
      </c>
      <c r="F4128">
        <v>3373</v>
      </c>
      <c r="H4128">
        <f t="shared" si="1336"/>
        <v>4.0000000000040004E-5</v>
      </c>
      <c r="I4128">
        <f t="shared" si="1332"/>
        <v>62.482814139442965</v>
      </c>
      <c r="J4128">
        <f t="shared" si="1345"/>
        <v>17.277777777776748</v>
      </c>
      <c r="K4128">
        <f t="shared" si="1333"/>
        <v>0</v>
      </c>
      <c r="L4128">
        <f t="shared" si="1334"/>
        <v>-1</v>
      </c>
      <c r="M4128">
        <f t="shared" si="1335"/>
        <v>0</v>
      </c>
      <c r="N4128">
        <f t="shared" ca="1" si="1350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7"/>
        <v>0.05</v>
      </c>
      <c r="R4128">
        <f t="shared" ca="1" si="1338"/>
        <v>0</v>
      </c>
      <c r="S4128">
        <f t="shared" ca="1" si="1339"/>
        <v>101.91040000000014</v>
      </c>
      <c r="T4128">
        <f t="shared" ca="1" si="1340"/>
        <v>0</v>
      </c>
      <c r="U4128">
        <f t="shared" ca="1" si="1341"/>
        <v>0</v>
      </c>
      <c r="Z4128">
        <f t="shared" si="1346"/>
        <v>1.1342699999999999</v>
      </c>
      <c r="AA4128">
        <f t="shared" si="1347"/>
        <v>1.13131</v>
      </c>
      <c r="AB4128">
        <f t="shared" si="1331"/>
        <v>56.756756756756353</v>
      </c>
      <c r="AC4128">
        <f t="shared" si="1349"/>
        <v>57.92200332863122</v>
      </c>
      <c r="AE4128">
        <f t="shared" si="1343"/>
        <v>1.1337900000000001</v>
      </c>
      <c r="AF4128">
        <f t="shared" si="1344"/>
        <v>1.13245</v>
      </c>
      <c r="AG4128">
        <f t="shared" si="1348"/>
        <v>40.298507462681869</v>
      </c>
      <c r="AH4128">
        <f t="shared" si="1342"/>
        <v>35.427031509117427</v>
      </c>
    </row>
    <row r="4129" spans="1:34" x14ac:dyDescent="0.25">
      <c r="A4129" s="1">
        <v>42542.302083333336</v>
      </c>
      <c r="B4129">
        <v>1.1329800000000001</v>
      </c>
      <c r="C4129">
        <v>1.1332</v>
      </c>
      <c r="D4129">
        <v>1.13296</v>
      </c>
      <c r="E4129">
        <v>1.1329899999999999</v>
      </c>
      <c r="F4129">
        <v>3256</v>
      </c>
      <c r="H4129">
        <f t="shared" si="1336"/>
        <v>2.0000000000131024E-5</v>
      </c>
      <c r="I4129">
        <f t="shared" si="1332"/>
        <v>57.92200332863122</v>
      </c>
      <c r="J4129">
        <f t="shared" si="1345"/>
        <v>35.427031509117427</v>
      </c>
      <c r="K4129">
        <f t="shared" si="1333"/>
        <v>0</v>
      </c>
      <c r="L4129">
        <f t="shared" si="1334"/>
        <v>0</v>
      </c>
      <c r="M4129">
        <f t="shared" si="1335"/>
        <v>0</v>
      </c>
      <c r="N4129">
        <f t="shared" ca="1" si="1350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7"/>
        <v>0.05</v>
      </c>
      <c r="R4129">
        <f t="shared" ca="1" si="1338"/>
        <v>0</v>
      </c>
      <c r="S4129">
        <f t="shared" ca="1" si="1339"/>
        <v>101.91040000000014</v>
      </c>
      <c r="T4129">
        <f t="shared" ca="1" si="1340"/>
        <v>0</v>
      </c>
      <c r="U4129">
        <f t="shared" ca="1" si="1341"/>
        <v>0</v>
      </c>
      <c r="Z4129">
        <f t="shared" si="1346"/>
        <v>1.1342699999999999</v>
      </c>
      <c r="AA4129">
        <f t="shared" si="1347"/>
        <v>1.1313599999999999</v>
      </c>
      <c r="AB4129">
        <f t="shared" si="1331"/>
        <v>56.013745704468661</v>
      </c>
      <c r="AC4129">
        <f t="shared" si="1349"/>
        <v>52.648331321012492</v>
      </c>
      <c r="AE4129">
        <f t="shared" si="1343"/>
        <v>1.1337200000000001</v>
      </c>
      <c r="AF4129">
        <f t="shared" si="1344"/>
        <v>1.13245</v>
      </c>
      <c r="AG4129">
        <f t="shared" si="1348"/>
        <v>42.519685039365399</v>
      </c>
      <c r="AH4129">
        <f t="shared" si="1342"/>
        <v>41.409096251023634</v>
      </c>
    </row>
    <row r="4130" spans="1:34" x14ac:dyDescent="0.25">
      <c r="A4130" s="1">
        <v>42542.3125</v>
      </c>
      <c r="B4130">
        <v>1.1330100000000001</v>
      </c>
      <c r="C4130">
        <v>1.13317</v>
      </c>
      <c r="D4130">
        <v>1.1328400000000001</v>
      </c>
      <c r="E4130">
        <v>1.1329899999999999</v>
      </c>
      <c r="F4130">
        <v>3234</v>
      </c>
      <c r="H4130">
        <f t="shared" si="1336"/>
        <v>1.4999999999987246E-4</v>
      </c>
      <c r="I4130">
        <f t="shared" si="1332"/>
        <v>52.648331321012492</v>
      </c>
      <c r="J4130">
        <f t="shared" si="1345"/>
        <v>41.409096251023634</v>
      </c>
      <c r="K4130">
        <f t="shared" si="1333"/>
        <v>0</v>
      </c>
      <c r="L4130">
        <f t="shared" si="1334"/>
        <v>0</v>
      </c>
      <c r="M4130">
        <f t="shared" si="1335"/>
        <v>0</v>
      </c>
      <c r="N4130">
        <f t="shared" ca="1" si="1350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7"/>
        <v>0.05</v>
      </c>
      <c r="R4130">
        <f t="shared" ca="1" si="1338"/>
        <v>0</v>
      </c>
      <c r="S4130">
        <f t="shared" ca="1" si="1339"/>
        <v>101.91040000000014</v>
      </c>
      <c r="T4130">
        <f t="shared" ca="1" si="1340"/>
        <v>0</v>
      </c>
      <c r="U4130">
        <f t="shared" ca="1" si="1341"/>
        <v>0</v>
      </c>
      <c r="Z4130">
        <f t="shared" si="1346"/>
        <v>1.1342699999999999</v>
      </c>
      <c r="AA4130">
        <f t="shared" si="1347"/>
        <v>1.1315900000000001</v>
      </c>
      <c r="AB4130">
        <f t="shared" si="1331"/>
        <v>52.238805970147517</v>
      </c>
      <c r="AC4130">
        <f t="shared" si="1349"/>
        <v>54.596921702437676</v>
      </c>
      <c r="AE4130">
        <f t="shared" si="1343"/>
        <v>1.13364</v>
      </c>
      <c r="AF4130">
        <f t="shared" si="1344"/>
        <v>1.13245</v>
      </c>
      <c r="AG4130">
        <f t="shared" si="1348"/>
        <v>45.378151260502008</v>
      </c>
      <c r="AH4130">
        <f t="shared" si="1342"/>
        <v>43.948918149933704</v>
      </c>
    </row>
    <row r="4131" spans="1:34" x14ac:dyDescent="0.25">
      <c r="A4131" s="1">
        <v>42542.322916666664</v>
      </c>
      <c r="B4131">
        <v>1.133</v>
      </c>
      <c r="C4131">
        <v>1.13341</v>
      </c>
      <c r="D4131">
        <v>1.13286</v>
      </c>
      <c r="E4131">
        <v>1.1332899999999999</v>
      </c>
      <c r="F4131">
        <v>3867</v>
      </c>
      <c r="H4131">
        <f t="shared" si="1336"/>
        <v>1.4000000000002899E-4</v>
      </c>
      <c r="I4131">
        <f t="shared" si="1332"/>
        <v>54.596921702437676</v>
      </c>
      <c r="J4131">
        <f t="shared" si="1345"/>
        <v>43.948918149933704</v>
      </c>
      <c r="K4131">
        <f t="shared" si="1333"/>
        <v>0</v>
      </c>
      <c r="L4131">
        <f t="shared" si="1334"/>
        <v>0</v>
      </c>
      <c r="M4131">
        <f t="shared" si="1335"/>
        <v>0</v>
      </c>
      <c r="N4131">
        <f t="shared" ca="1" si="1350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7"/>
        <v>0.05</v>
      </c>
      <c r="R4131">
        <f t="shared" ca="1" si="1338"/>
        <v>0</v>
      </c>
      <c r="S4131">
        <f t="shared" ca="1" si="1339"/>
        <v>101.91040000000014</v>
      </c>
      <c r="T4131">
        <f t="shared" ca="1" si="1340"/>
        <v>0</v>
      </c>
      <c r="U4131">
        <f t="shared" ca="1" si="1341"/>
        <v>0</v>
      </c>
      <c r="Z4131">
        <f t="shared" si="1346"/>
        <v>1.1342699999999999</v>
      </c>
      <c r="AA4131">
        <f t="shared" si="1347"/>
        <v>1.13174</v>
      </c>
      <c r="AB4131">
        <f t="shared" si="1331"/>
        <v>61.264822134386897</v>
      </c>
      <c r="AC4131">
        <f t="shared" si="1349"/>
        <v>56.568532641439859</v>
      </c>
      <c r="AE4131">
        <f t="shared" si="1343"/>
        <v>1.13364</v>
      </c>
      <c r="AF4131">
        <f t="shared" si="1344"/>
        <v>1.13245</v>
      </c>
      <c r="AG4131">
        <f t="shared" si="1348"/>
        <v>70.588235294112152</v>
      </c>
      <c r="AH4131">
        <f t="shared" si="1342"/>
        <v>57.98319327730708</v>
      </c>
    </row>
    <row r="4132" spans="1:34" x14ac:dyDescent="0.25">
      <c r="A4132" s="1">
        <v>42542.333333333336</v>
      </c>
      <c r="B4132">
        <v>1.1332800000000001</v>
      </c>
      <c r="C4132">
        <v>1.13368</v>
      </c>
      <c r="D4132">
        <v>1.1332</v>
      </c>
      <c r="E4132">
        <v>1.13331</v>
      </c>
      <c r="F4132">
        <v>3997</v>
      </c>
      <c r="H4132">
        <f t="shared" si="1336"/>
        <v>8.0000000000080007E-5</v>
      </c>
      <c r="I4132">
        <f t="shared" si="1332"/>
        <v>56.568532641439859</v>
      </c>
      <c r="J4132">
        <f t="shared" si="1345"/>
        <v>57.98319327730708</v>
      </c>
      <c r="K4132">
        <f t="shared" si="1333"/>
        <v>0</v>
      </c>
      <c r="L4132">
        <f t="shared" si="1334"/>
        <v>0</v>
      </c>
      <c r="M4132">
        <f t="shared" si="1335"/>
        <v>0</v>
      </c>
      <c r="N4132">
        <f t="shared" ca="1" si="1350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7"/>
        <v>0.05</v>
      </c>
      <c r="R4132">
        <f t="shared" ca="1" si="1338"/>
        <v>0</v>
      </c>
      <c r="S4132">
        <f t="shared" ca="1" si="1339"/>
        <v>101.91040000000014</v>
      </c>
      <c r="T4132">
        <f t="shared" ca="1" si="1340"/>
        <v>0</v>
      </c>
      <c r="U4132">
        <f t="shared" ca="1" si="1341"/>
        <v>0</v>
      </c>
      <c r="Z4132">
        <f t="shared" si="1346"/>
        <v>1.1342699999999999</v>
      </c>
      <c r="AA4132">
        <f t="shared" si="1347"/>
        <v>1.13174</v>
      </c>
      <c r="AB4132">
        <f t="shared" si="1331"/>
        <v>62.055335968384199</v>
      </c>
      <c r="AC4132">
        <f t="shared" si="1349"/>
        <v>57.893177444346819</v>
      </c>
      <c r="AE4132">
        <f t="shared" si="1343"/>
        <v>1.13368</v>
      </c>
      <c r="AF4132">
        <f t="shared" si="1344"/>
        <v>1.13245</v>
      </c>
      <c r="AG4132">
        <f t="shared" si="1348"/>
        <v>69.918699186994942</v>
      </c>
      <c r="AH4132">
        <f t="shared" si="1342"/>
        <v>70.253467240553547</v>
      </c>
    </row>
    <row r="4133" spans="1:34" x14ac:dyDescent="0.25">
      <c r="A4133" s="1">
        <v>42542.34375</v>
      </c>
      <c r="B4133">
        <v>1.1333200000000001</v>
      </c>
      <c r="C4133">
        <v>1.1336999999999999</v>
      </c>
      <c r="D4133">
        <v>1.13327</v>
      </c>
      <c r="E4133">
        <v>1.1333899999999999</v>
      </c>
      <c r="F4133">
        <v>3869</v>
      </c>
      <c r="H4133">
        <f t="shared" si="1336"/>
        <v>5.0000000000105516E-5</v>
      </c>
      <c r="I4133">
        <f t="shared" si="1332"/>
        <v>57.893177444346819</v>
      </c>
      <c r="J4133">
        <f t="shared" si="1345"/>
        <v>70.253467240553547</v>
      </c>
      <c r="K4133">
        <f t="shared" si="1333"/>
        <v>0</v>
      </c>
      <c r="L4133">
        <f t="shared" si="1334"/>
        <v>0</v>
      </c>
      <c r="M4133">
        <f t="shared" si="1335"/>
        <v>0</v>
      </c>
      <c r="N4133">
        <f t="shared" ca="1" si="1350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7"/>
        <v>0.05</v>
      </c>
      <c r="R4133">
        <f t="shared" ca="1" si="1338"/>
        <v>0</v>
      </c>
      <c r="S4133">
        <f t="shared" ca="1" si="1339"/>
        <v>101.91040000000014</v>
      </c>
      <c r="T4133">
        <f t="shared" ca="1" si="1340"/>
        <v>0</v>
      </c>
      <c r="U4133">
        <f t="shared" ca="1" si="1341"/>
        <v>0</v>
      </c>
      <c r="Z4133">
        <f t="shared" si="1346"/>
        <v>1.1342699999999999</v>
      </c>
      <c r="AA4133">
        <f t="shared" si="1347"/>
        <v>1.13208</v>
      </c>
      <c r="AB4133">
        <f t="shared" si="1331"/>
        <v>59.817351598172309</v>
      </c>
      <c r="AC4133">
        <f t="shared" si="1349"/>
        <v>58.844078917772734</v>
      </c>
      <c r="AE4133">
        <f t="shared" si="1343"/>
        <v>1.1336999999999999</v>
      </c>
      <c r="AF4133">
        <f t="shared" si="1344"/>
        <v>1.1325099999999999</v>
      </c>
      <c r="AG4133">
        <f t="shared" si="1348"/>
        <v>73.949579831930578</v>
      </c>
      <c r="AH4133">
        <f t="shared" si="1342"/>
        <v>71.934139509462767</v>
      </c>
    </row>
    <row r="4134" spans="1:34" x14ac:dyDescent="0.25">
      <c r="A4134" s="1">
        <v>42542.354166666664</v>
      </c>
      <c r="B4134">
        <v>1.1333800000000001</v>
      </c>
      <c r="C4134">
        <v>1.1336599999999999</v>
      </c>
      <c r="D4134">
        <v>1.13314</v>
      </c>
      <c r="E4134">
        <v>1.1336299999999999</v>
      </c>
      <c r="F4134">
        <v>4265</v>
      </c>
      <c r="H4134">
        <f t="shared" si="1336"/>
        <v>2.4000000000001798E-4</v>
      </c>
      <c r="I4134">
        <f t="shared" si="1332"/>
        <v>58.844078917772734</v>
      </c>
      <c r="J4134">
        <f t="shared" si="1345"/>
        <v>71.934139509462767</v>
      </c>
      <c r="K4134">
        <f t="shared" si="1333"/>
        <v>0</v>
      </c>
      <c r="L4134">
        <f t="shared" si="1334"/>
        <v>0</v>
      </c>
      <c r="M4134">
        <f t="shared" si="1335"/>
        <v>0</v>
      </c>
      <c r="N4134">
        <f t="shared" ca="1" si="1350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7"/>
        <v>0.05</v>
      </c>
      <c r="R4134">
        <f t="shared" ca="1" si="1338"/>
        <v>0</v>
      </c>
      <c r="S4134">
        <f t="shared" ca="1" si="1339"/>
        <v>101.91040000000014</v>
      </c>
      <c r="T4134">
        <f t="shared" ca="1" si="1340"/>
        <v>0</v>
      </c>
      <c r="U4134">
        <f t="shared" ca="1" si="1341"/>
        <v>0</v>
      </c>
      <c r="Z4134">
        <f t="shared" si="1346"/>
        <v>1.1342699999999999</v>
      </c>
      <c r="AA4134">
        <f t="shared" si="1347"/>
        <v>1.13208</v>
      </c>
      <c r="AB4134">
        <f t="shared" ref="AB4134:AB4197" si="1351">(E4134-AA4134)/(Z4134-AA4134)*100</f>
        <v>70.776255707762601</v>
      </c>
      <c r="AC4134">
        <f t="shared" si="1349"/>
        <v>63.478441352176503</v>
      </c>
      <c r="AE4134">
        <f t="shared" si="1343"/>
        <v>1.1336999999999999</v>
      </c>
      <c r="AF4134">
        <f t="shared" si="1344"/>
        <v>1.1328400000000001</v>
      </c>
      <c r="AG4134">
        <f t="shared" si="1348"/>
        <v>91.860465116276075</v>
      </c>
      <c r="AH4134">
        <f t="shared" si="1342"/>
        <v>82.905022474103333</v>
      </c>
    </row>
    <row r="4135" spans="1:34" x14ac:dyDescent="0.25">
      <c r="A4135" s="1">
        <v>42542.364583333336</v>
      </c>
      <c r="B4135">
        <v>1.1336200000000001</v>
      </c>
      <c r="C4135">
        <v>1.1336200000000001</v>
      </c>
      <c r="D4135">
        <v>1.1328400000000001</v>
      </c>
      <c r="E4135">
        <v>1.1329400000000001</v>
      </c>
      <c r="F4135">
        <v>4081</v>
      </c>
      <c r="H4135">
        <f t="shared" si="1336"/>
        <v>9.9999999999988987E-5</v>
      </c>
      <c r="I4135">
        <f t="shared" si="1332"/>
        <v>63.478441352176503</v>
      </c>
      <c r="J4135">
        <f t="shared" si="1345"/>
        <v>82.905022474103333</v>
      </c>
      <c r="K4135">
        <f t="shared" si="1333"/>
        <v>0</v>
      </c>
      <c r="L4135">
        <f t="shared" si="1334"/>
        <v>0</v>
      </c>
      <c r="M4135">
        <f t="shared" si="1335"/>
        <v>0</v>
      </c>
      <c r="N4135">
        <f t="shared" ca="1" si="1350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7"/>
        <v>0.05</v>
      </c>
      <c r="R4135">
        <f t="shared" ca="1" si="1338"/>
        <v>0</v>
      </c>
      <c r="S4135">
        <f t="shared" ca="1" si="1339"/>
        <v>101.91040000000014</v>
      </c>
      <c r="T4135">
        <f t="shared" ca="1" si="1340"/>
        <v>0</v>
      </c>
      <c r="U4135">
        <f t="shared" ca="1" si="1341"/>
        <v>0</v>
      </c>
      <c r="Z4135">
        <f t="shared" si="1346"/>
        <v>1.1342699999999999</v>
      </c>
      <c r="AA4135">
        <f t="shared" si="1347"/>
        <v>1.13208</v>
      </c>
      <c r="AB4135">
        <f t="shared" si="1351"/>
        <v>39.269406392699388</v>
      </c>
      <c r="AC4135">
        <f t="shared" si="1349"/>
        <v>57.979587416754619</v>
      </c>
      <c r="AE4135">
        <f t="shared" si="1343"/>
        <v>1.1336999999999999</v>
      </c>
      <c r="AF4135">
        <f t="shared" si="1344"/>
        <v>1.1328400000000001</v>
      </c>
      <c r="AG4135">
        <f t="shared" si="1348"/>
        <v>11.627906976744788</v>
      </c>
      <c r="AH4135">
        <f t="shared" si="1342"/>
        <v>51.744186046510428</v>
      </c>
    </row>
    <row r="4136" spans="1:34" x14ac:dyDescent="0.25">
      <c r="A4136" s="1">
        <v>42542.375</v>
      </c>
      <c r="B4136">
        <v>1.13296</v>
      </c>
      <c r="C4136">
        <v>1.13344</v>
      </c>
      <c r="D4136">
        <v>1.13293</v>
      </c>
      <c r="E4136">
        <v>1.1331100000000001</v>
      </c>
      <c r="F4136">
        <v>4286</v>
      </c>
      <c r="H4136">
        <f t="shared" si="1336"/>
        <v>2.9999999999974492E-5</v>
      </c>
      <c r="I4136">
        <f t="shared" si="1332"/>
        <v>57.979587416754619</v>
      </c>
      <c r="J4136">
        <f t="shared" si="1345"/>
        <v>51.744186046510428</v>
      </c>
      <c r="K4136">
        <f t="shared" si="1333"/>
        <v>0</v>
      </c>
      <c r="L4136">
        <f t="shared" si="1334"/>
        <v>0</v>
      </c>
      <c r="M4136">
        <f t="shared" si="1335"/>
        <v>0</v>
      </c>
      <c r="N4136">
        <f t="shared" ca="1" si="1350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7"/>
        <v>0.05</v>
      </c>
      <c r="R4136">
        <f t="shared" ca="1" si="1338"/>
        <v>0</v>
      </c>
      <c r="S4136">
        <f t="shared" ca="1" si="1339"/>
        <v>101.91040000000014</v>
      </c>
      <c r="T4136">
        <f t="shared" ca="1" si="1340"/>
        <v>0</v>
      </c>
      <c r="U4136">
        <f t="shared" ca="1" si="1341"/>
        <v>0</v>
      </c>
      <c r="Z4136">
        <f t="shared" si="1346"/>
        <v>1.1342699999999999</v>
      </c>
      <c r="AA4136">
        <f t="shared" si="1347"/>
        <v>1.1324399999999999</v>
      </c>
      <c r="AB4136">
        <f t="shared" si="1351"/>
        <v>36.612021857932845</v>
      </c>
      <c r="AC4136">
        <f t="shared" si="1349"/>
        <v>51.618758889141787</v>
      </c>
      <c r="AE4136">
        <f t="shared" si="1343"/>
        <v>1.1336999999999999</v>
      </c>
      <c r="AF4136">
        <f t="shared" si="1344"/>
        <v>1.1328400000000001</v>
      </c>
      <c r="AG4136">
        <f t="shared" si="1348"/>
        <v>31.395348837213504</v>
      </c>
      <c r="AH4136">
        <f t="shared" si="1342"/>
        <v>21.511627906979147</v>
      </c>
    </row>
    <row r="4137" spans="1:34" x14ac:dyDescent="0.25">
      <c r="A4137" s="1">
        <v>42542.385416666664</v>
      </c>
      <c r="B4137">
        <v>1.1331199999999999</v>
      </c>
      <c r="C4137">
        <v>1.1333200000000001</v>
      </c>
      <c r="D4137">
        <v>1.13293</v>
      </c>
      <c r="E4137">
        <v>1.1331800000000001</v>
      </c>
      <c r="F4137">
        <v>4290</v>
      </c>
      <c r="H4137">
        <f t="shared" si="1336"/>
        <v>1.8999999999991246E-4</v>
      </c>
      <c r="I4137">
        <f t="shared" si="1332"/>
        <v>51.618758889141787</v>
      </c>
      <c r="J4137">
        <f t="shared" si="1345"/>
        <v>21.511627906979147</v>
      </c>
      <c r="K4137">
        <f t="shared" si="1333"/>
        <v>0</v>
      </c>
      <c r="L4137">
        <f t="shared" si="1334"/>
        <v>-1</v>
      </c>
      <c r="M4137">
        <f t="shared" si="1335"/>
        <v>0</v>
      </c>
      <c r="N4137">
        <f t="shared" ca="1" si="1350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7"/>
        <v>0.05</v>
      </c>
      <c r="R4137">
        <f t="shared" ca="1" si="1338"/>
        <v>0</v>
      </c>
      <c r="S4137">
        <f t="shared" ca="1" si="1339"/>
        <v>101.91040000000014</v>
      </c>
      <c r="T4137">
        <f t="shared" ca="1" si="1340"/>
        <v>0</v>
      </c>
      <c r="U4137">
        <f t="shared" ca="1" si="1341"/>
        <v>0</v>
      </c>
      <c r="Z4137">
        <f t="shared" si="1346"/>
        <v>1.1342699999999999</v>
      </c>
      <c r="AA4137">
        <f t="shared" si="1347"/>
        <v>1.13245</v>
      </c>
      <c r="AB4137">
        <f t="shared" si="1351"/>
        <v>40.109890109898153</v>
      </c>
      <c r="AC4137">
        <f t="shared" si="1349"/>
        <v>46.691893517073247</v>
      </c>
      <c r="AE4137">
        <f t="shared" si="1343"/>
        <v>1.1336999999999999</v>
      </c>
      <c r="AF4137">
        <f t="shared" si="1344"/>
        <v>1.1328400000000001</v>
      </c>
      <c r="AG4137">
        <f t="shared" si="1348"/>
        <v>39.534883720937437</v>
      </c>
      <c r="AH4137">
        <f t="shared" si="1342"/>
        <v>35.465116279075474</v>
      </c>
    </row>
    <row r="4138" spans="1:34" x14ac:dyDescent="0.25">
      <c r="A4138" s="1">
        <v>42542.395833333336</v>
      </c>
      <c r="B4138">
        <v>1.13317</v>
      </c>
      <c r="C4138">
        <v>1.13411</v>
      </c>
      <c r="D4138">
        <v>1.1330899999999999</v>
      </c>
      <c r="E4138">
        <v>1.1338999999999999</v>
      </c>
      <c r="F4138">
        <v>4340</v>
      </c>
      <c r="H4138">
        <f t="shared" si="1336"/>
        <v>8.0000000000080007E-5</v>
      </c>
      <c r="I4138">
        <f t="shared" si="1332"/>
        <v>46.691893517073247</v>
      </c>
      <c r="J4138">
        <f t="shared" si="1345"/>
        <v>35.465116279075474</v>
      </c>
      <c r="K4138">
        <f t="shared" si="1333"/>
        <v>0</v>
      </c>
      <c r="L4138">
        <f t="shared" si="1334"/>
        <v>0</v>
      </c>
      <c r="M4138">
        <f t="shared" si="1335"/>
        <v>0</v>
      </c>
      <c r="N4138">
        <f t="shared" ca="1" si="1350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7"/>
        <v>0.05</v>
      </c>
      <c r="R4138">
        <f t="shared" ca="1" si="1338"/>
        <v>0</v>
      </c>
      <c r="S4138">
        <f t="shared" ca="1" si="1339"/>
        <v>101.91040000000014</v>
      </c>
      <c r="T4138">
        <f t="shared" ca="1" si="1340"/>
        <v>0</v>
      </c>
      <c r="U4138">
        <f t="shared" ca="1" si="1341"/>
        <v>0</v>
      </c>
      <c r="Z4138">
        <f t="shared" si="1346"/>
        <v>1.1342699999999999</v>
      </c>
      <c r="AA4138">
        <f t="shared" si="1347"/>
        <v>1.13245</v>
      </c>
      <c r="AB4138">
        <f t="shared" si="1351"/>
        <v>79.670329670329949</v>
      </c>
      <c r="AC4138">
        <f t="shared" si="1349"/>
        <v>48.915412007715084</v>
      </c>
      <c r="AE4138">
        <f t="shared" si="1343"/>
        <v>1.13411</v>
      </c>
      <c r="AF4138">
        <f t="shared" si="1344"/>
        <v>1.1328400000000001</v>
      </c>
      <c r="AG4138">
        <f t="shared" si="1348"/>
        <v>83.464566929128907</v>
      </c>
      <c r="AH4138">
        <f t="shared" si="1342"/>
        <v>61.499725325033168</v>
      </c>
    </row>
    <row r="4139" spans="1:34" x14ac:dyDescent="0.25">
      <c r="A4139" s="1">
        <v>42542.40625</v>
      </c>
      <c r="B4139">
        <v>1.1338999999999999</v>
      </c>
      <c r="C4139">
        <v>1.1342399999999999</v>
      </c>
      <c r="D4139">
        <v>1.1335299999999999</v>
      </c>
      <c r="E4139">
        <v>1.1339399999999999</v>
      </c>
      <c r="F4139">
        <v>4342</v>
      </c>
      <c r="H4139">
        <f t="shared" si="1336"/>
        <v>3.6999999999998145E-4</v>
      </c>
      <c r="I4139">
        <f t="shared" si="1332"/>
        <v>48.915412007715084</v>
      </c>
      <c r="J4139">
        <f t="shared" si="1345"/>
        <v>61.499725325033168</v>
      </c>
      <c r="K4139">
        <f t="shared" si="1333"/>
        <v>0</v>
      </c>
      <c r="L4139">
        <f t="shared" si="1334"/>
        <v>0</v>
      </c>
      <c r="M4139">
        <f t="shared" si="1335"/>
        <v>0</v>
      </c>
      <c r="N4139">
        <f t="shared" ca="1" si="1350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7"/>
        <v>0.05</v>
      </c>
      <c r="R4139">
        <f t="shared" ca="1" si="1338"/>
        <v>0</v>
      </c>
      <c r="S4139">
        <f t="shared" ca="1" si="1339"/>
        <v>101.91040000000014</v>
      </c>
      <c r="T4139">
        <f t="shared" ca="1" si="1340"/>
        <v>0</v>
      </c>
      <c r="U4139">
        <f t="shared" ca="1" si="1341"/>
        <v>0</v>
      </c>
      <c r="Z4139">
        <f t="shared" si="1346"/>
        <v>1.1342699999999999</v>
      </c>
      <c r="AA4139">
        <f t="shared" si="1347"/>
        <v>1.13245</v>
      </c>
      <c r="AB4139">
        <f t="shared" si="1351"/>
        <v>81.868131868134412</v>
      </c>
      <c r="AC4139">
        <f t="shared" si="1349"/>
        <v>59.565093376573842</v>
      </c>
      <c r="AE4139">
        <f t="shared" si="1343"/>
        <v>1.1342399999999999</v>
      </c>
      <c r="AF4139">
        <f t="shared" si="1344"/>
        <v>1.1328400000000001</v>
      </c>
      <c r="AG4139">
        <f t="shared" si="1348"/>
        <v>78.571428571428569</v>
      </c>
      <c r="AH4139">
        <f t="shared" si="1342"/>
        <v>81.017997750278738</v>
      </c>
    </row>
    <row r="4140" spans="1:34" x14ac:dyDescent="0.25">
      <c r="A4140" s="1">
        <v>42542.416666666664</v>
      </c>
      <c r="B4140">
        <v>1.1339300000000001</v>
      </c>
      <c r="C4140">
        <v>1.1349100000000001</v>
      </c>
      <c r="D4140">
        <v>1.1339300000000001</v>
      </c>
      <c r="E4140">
        <v>1.1346000000000001</v>
      </c>
      <c r="F4140">
        <v>4918</v>
      </c>
      <c r="H4140">
        <f t="shared" si="1336"/>
        <v>0</v>
      </c>
      <c r="I4140">
        <f t="shared" si="1332"/>
        <v>59.565093376573842</v>
      </c>
      <c r="J4140">
        <f t="shared" si="1345"/>
        <v>81.017997750278738</v>
      </c>
      <c r="K4140">
        <f t="shared" si="1333"/>
        <v>0</v>
      </c>
      <c r="L4140">
        <f t="shared" si="1334"/>
        <v>0</v>
      </c>
      <c r="M4140">
        <f t="shared" si="1335"/>
        <v>0</v>
      </c>
      <c r="N4140">
        <f t="shared" ca="1" si="1350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7"/>
        <v>0.05</v>
      </c>
      <c r="R4140">
        <f t="shared" ca="1" si="1338"/>
        <v>0</v>
      </c>
      <c r="S4140">
        <f t="shared" ca="1" si="1339"/>
        <v>101.91040000000014</v>
      </c>
      <c r="T4140">
        <f t="shared" ca="1" si="1340"/>
        <v>0</v>
      </c>
      <c r="U4140">
        <f t="shared" ca="1" si="1341"/>
        <v>0</v>
      </c>
      <c r="Z4140">
        <f t="shared" si="1346"/>
        <v>1.1349100000000001</v>
      </c>
      <c r="AA4140">
        <f t="shared" si="1347"/>
        <v>1.13245</v>
      </c>
      <c r="AB4140">
        <f t="shared" si="1351"/>
        <v>87.398373983739177</v>
      </c>
      <c r="AC4140">
        <f t="shared" si="1349"/>
        <v>72.261681408025424</v>
      </c>
      <c r="AE4140">
        <f t="shared" si="1343"/>
        <v>1.1349100000000001</v>
      </c>
      <c r="AF4140">
        <f t="shared" si="1344"/>
        <v>1.1328400000000001</v>
      </c>
      <c r="AG4140">
        <f t="shared" si="1348"/>
        <v>85.024154589370525</v>
      </c>
      <c r="AH4140">
        <f t="shared" si="1342"/>
        <v>81.797791580399547</v>
      </c>
    </row>
    <row r="4141" spans="1:34" x14ac:dyDescent="0.25">
      <c r="A4141" s="1">
        <v>42542.427083333336</v>
      </c>
      <c r="B4141">
        <v>1.13459</v>
      </c>
      <c r="C4141">
        <v>1.1348400000000001</v>
      </c>
      <c r="D4141">
        <v>1.13426</v>
      </c>
      <c r="E4141">
        <v>1.13473</v>
      </c>
      <c r="F4141">
        <v>4611</v>
      </c>
      <c r="H4141">
        <f t="shared" si="1336"/>
        <v>3.2999999999994145E-4</v>
      </c>
      <c r="I4141">
        <f t="shared" si="1332"/>
        <v>72.261681408025424</v>
      </c>
      <c r="J4141">
        <f t="shared" si="1345"/>
        <v>81.797791580399547</v>
      </c>
      <c r="K4141">
        <f t="shared" si="1333"/>
        <v>0</v>
      </c>
      <c r="L4141">
        <f t="shared" si="1334"/>
        <v>0</v>
      </c>
      <c r="M4141">
        <f t="shared" si="1335"/>
        <v>0</v>
      </c>
      <c r="N4141">
        <f t="shared" ca="1" si="1350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1">
        <f t="shared" ca="1" si="1337"/>
        <v>0.05</v>
      </c>
      <c r="R4141">
        <f t="shared" ca="1" si="1338"/>
        <v>0</v>
      </c>
      <c r="S4141">
        <f t="shared" ca="1" si="1339"/>
        <v>101.91040000000014</v>
      </c>
      <c r="T4141">
        <f t="shared" ca="1" si="1340"/>
        <v>0</v>
      </c>
      <c r="U4141">
        <f t="shared" ca="1" si="1341"/>
        <v>0</v>
      </c>
      <c r="Z4141">
        <f t="shared" si="1346"/>
        <v>1.1349100000000001</v>
      </c>
      <c r="AA4141">
        <f t="shared" si="1347"/>
        <v>1.13245</v>
      </c>
      <c r="AB4141">
        <f t="shared" si="1351"/>
        <v>92.682926829265867</v>
      </c>
      <c r="AC4141">
        <f t="shared" si="1349"/>
        <v>85.404940587867344</v>
      </c>
      <c r="AE4141">
        <f t="shared" si="1343"/>
        <v>1.1349100000000001</v>
      </c>
      <c r="AF4141">
        <f t="shared" si="1344"/>
        <v>1.1328400000000001</v>
      </c>
      <c r="AG4141">
        <f t="shared" si="1348"/>
        <v>91.304347826083685</v>
      </c>
      <c r="AH4141">
        <f t="shared" si="1342"/>
        <v>88.164251207727105</v>
      </c>
    </row>
    <row r="4142" spans="1:34" x14ac:dyDescent="0.25">
      <c r="A4142" s="1">
        <v>42542.4375</v>
      </c>
      <c r="B4142">
        <v>1.1347400000000001</v>
      </c>
      <c r="C4142">
        <v>1.1348199999999999</v>
      </c>
      <c r="D4142">
        <v>1.13341</v>
      </c>
      <c r="E4142">
        <v>1.1336900000000001</v>
      </c>
      <c r="F4142">
        <v>4553</v>
      </c>
      <c r="H4142">
        <f t="shared" si="1336"/>
        <v>2.8000000000005798E-4</v>
      </c>
      <c r="I4142">
        <f t="shared" si="1332"/>
        <v>85.404940587867344</v>
      </c>
      <c r="J4142">
        <f t="shared" si="1345"/>
        <v>88.164251207727105</v>
      </c>
      <c r="K4142">
        <f t="shared" si="1333"/>
        <v>0</v>
      </c>
      <c r="L4142">
        <f t="shared" si="1334"/>
        <v>0</v>
      </c>
      <c r="M4142">
        <f t="shared" si="1335"/>
        <v>0</v>
      </c>
      <c r="N4142">
        <f t="shared" ca="1" si="1350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7"/>
        <v>0.05</v>
      </c>
      <c r="R4142">
        <f t="shared" ca="1" si="1338"/>
        <v>0</v>
      </c>
      <c r="S4142">
        <f t="shared" ca="1" si="1339"/>
        <v>101.91040000000014</v>
      </c>
      <c r="T4142">
        <f t="shared" ca="1" si="1340"/>
        <v>0</v>
      </c>
      <c r="U4142">
        <f t="shared" ca="1" si="1341"/>
        <v>0</v>
      </c>
      <c r="Z4142">
        <f t="shared" si="1346"/>
        <v>1.1349100000000001</v>
      </c>
      <c r="AA4142">
        <f t="shared" si="1347"/>
        <v>1.13245</v>
      </c>
      <c r="AB4142">
        <f t="shared" si="1351"/>
        <v>50.406504065043286</v>
      </c>
      <c r="AC4142">
        <f t="shared" si="1349"/>
        <v>78.088984186545687</v>
      </c>
      <c r="AE4142">
        <f t="shared" si="1343"/>
        <v>1.1349100000000001</v>
      </c>
      <c r="AF4142">
        <f t="shared" si="1344"/>
        <v>1.13293</v>
      </c>
      <c r="AG4142">
        <f t="shared" si="1348"/>
        <v>38.383838383841329</v>
      </c>
      <c r="AH4142">
        <f t="shared" si="1342"/>
        <v>64.844093104962511</v>
      </c>
    </row>
    <row r="4143" spans="1:34" x14ac:dyDescent="0.25">
      <c r="A4143" s="1">
        <v>42542.447916666664</v>
      </c>
      <c r="B4143">
        <v>1.1336999999999999</v>
      </c>
      <c r="C4143">
        <v>1.13418</v>
      </c>
      <c r="D4143">
        <v>1.1334500000000001</v>
      </c>
      <c r="E4143">
        <v>1.13391</v>
      </c>
      <c r="F4143">
        <v>4475</v>
      </c>
      <c r="H4143">
        <f t="shared" si="1336"/>
        <v>2.4999999999986144E-4</v>
      </c>
      <c r="I4143">
        <f t="shared" si="1332"/>
        <v>78.088984186545687</v>
      </c>
      <c r="J4143">
        <f t="shared" si="1345"/>
        <v>64.844093104962511</v>
      </c>
      <c r="K4143">
        <f t="shared" si="1333"/>
        <v>-1</v>
      </c>
      <c r="L4143">
        <f t="shared" si="1334"/>
        <v>0</v>
      </c>
      <c r="M4143">
        <f t="shared" si="1335"/>
        <v>0</v>
      </c>
      <c r="N4143">
        <f t="shared" ca="1" si="1350"/>
        <v>0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7"/>
        <v>0.05</v>
      </c>
      <c r="R4143">
        <f t="shared" ca="1" si="1338"/>
        <v>0</v>
      </c>
      <c r="S4143">
        <f t="shared" ca="1" si="1339"/>
        <v>101.91040000000014</v>
      </c>
      <c r="T4143">
        <f t="shared" ca="1" si="1340"/>
        <v>0</v>
      </c>
      <c r="U4143">
        <f t="shared" ca="1" si="1341"/>
        <v>0</v>
      </c>
      <c r="Z4143">
        <f t="shared" si="1346"/>
        <v>1.1349100000000001</v>
      </c>
      <c r="AA4143">
        <f t="shared" si="1347"/>
        <v>1.13245</v>
      </c>
      <c r="AB4143">
        <f t="shared" si="1351"/>
        <v>59.349593495932538</v>
      </c>
      <c r="AC4143">
        <f t="shared" si="1349"/>
        <v>72.459349593495219</v>
      </c>
      <c r="AE4143">
        <f t="shared" si="1343"/>
        <v>1.1349100000000001</v>
      </c>
      <c r="AF4143">
        <f t="shared" si="1344"/>
        <v>1.13293</v>
      </c>
      <c r="AG4143">
        <f t="shared" si="1348"/>
        <v>49.494949494946212</v>
      </c>
      <c r="AH4143">
        <f t="shared" si="1342"/>
        <v>43.939393939393767</v>
      </c>
    </row>
    <row r="4144" spans="1:34" x14ac:dyDescent="0.25">
      <c r="A4144" s="1">
        <v>42542.458333333336</v>
      </c>
      <c r="B4144">
        <v>1.1339300000000001</v>
      </c>
      <c r="C4144">
        <v>1.13456</v>
      </c>
      <c r="D4144">
        <v>1.1335299999999999</v>
      </c>
      <c r="E4144">
        <v>1.1335599999999999</v>
      </c>
      <c r="F4144">
        <v>4953</v>
      </c>
      <c r="H4144">
        <f t="shared" si="1336"/>
        <v>2.9999999999974492E-5</v>
      </c>
      <c r="I4144">
        <f t="shared" si="1332"/>
        <v>72.459349593495219</v>
      </c>
      <c r="J4144">
        <f t="shared" si="1345"/>
        <v>43.939393939393767</v>
      </c>
      <c r="K4144">
        <f t="shared" si="1333"/>
        <v>0</v>
      </c>
      <c r="L4144">
        <f t="shared" si="1334"/>
        <v>-1</v>
      </c>
      <c r="M4144">
        <f t="shared" si="1335"/>
        <v>0</v>
      </c>
      <c r="N4144">
        <f t="shared" ca="1" si="1350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7"/>
        <v>0.05</v>
      </c>
      <c r="R4144">
        <f t="shared" ca="1" si="1338"/>
        <v>0</v>
      </c>
      <c r="S4144">
        <f t="shared" ca="1" si="1339"/>
        <v>101.91040000000014</v>
      </c>
      <c r="T4144">
        <f t="shared" ca="1" si="1340"/>
        <v>0</v>
      </c>
      <c r="U4144">
        <f t="shared" ca="1" si="1341"/>
        <v>0</v>
      </c>
      <c r="Z4144">
        <f t="shared" si="1346"/>
        <v>1.1349100000000001</v>
      </c>
      <c r="AA4144">
        <f t="shared" si="1347"/>
        <v>1.13245</v>
      </c>
      <c r="AB4144">
        <f t="shared" si="1351"/>
        <v>45.121951219507572</v>
      </c>
      <c r="AC4144">
        <f t="shared" si="1349"/>
        <v>61.890243902437312</v>
      </c>
      <c r="AE4144">
        <f t="shared" si="1343"/>
        <v>1.1349100000000001</v>
      </c>
      <c r="AF4144">
        <f t="shared" si="1344"/>
        <v>1.1330899999999999</v>
      </c>
      <c r="AG4144">
        <f t="shared" si="1348"/>
        <v>25.824175824172002</v>
      </c>
      <c r="AH4144">
        <f t="shared" si="1342"/>
        <v>37.659562659559107</v>
      </c>
    </row>
    <row r="4145" spans="1:34" x14ac:dyDescent="0.25">
      <c r="A4145" s="1">
        <v>42542.46875</v>
      </c>
      <c r="B4145">
        <v>1.1335500000000001</v>
      </c>
      <c r="C4145">
        <v>1.1336999999999999</v>
      </c>
      <c r="D4145">
        <v>1.13313</v>
      </c>
      <c r="E4145">
        <v>1.13324</v>
      </c>
      <c r="F4145">
        <v>4434</v>
      </c>
      <c r="H4145">
        <f t="shared" si="1336"/>
        <v>1.100000000000545E-4</v>
      </c>
      <c r="I4145">
        <f t="shared" si="1332"/>
        <v>61.890243902437312</v>
      </c>
      <c r="J4145">
        <f t="shared" si="1345"/>
        <v>37.659562659559107</v>
      </c>
      <c r="K4145">
        <f t="shared" si="1333"/>
        <v>0</v>
      </c>
      <c r="L4145">
        <f t="shared" si="1334"/>
        <v>0</v>
      </c>
      <c r="M4145">
        <f t="shared" si="1335"/>
        <v>0</v>
      </c>
      <c r="N4145">
        <f t="shared" ca="1" si="1350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7"/>
        <v>0.05</v>
      </c>
      <c r="R4145">
        <f t="shared" ca="1" si="1338"/>
        <v>0</v>
      </c>
      <c r="S4145">
        <f t="shared" ca="1" si="1339"/>
        <v>101.91040000000014</v>
      </c>
      <c r="T4145">
        <f t="shared" ca="1" si="1340"/>
        <v>0</v>
      </c>
      <c r="U4145">
        <f t="shared" ca="1" si="1341"/>
        <v>0</v>
      </c>
      <c r="Z4145">
        <f t="shared" si="1346"/>
        <v>1.1349100000000001</v>
      </c>
      <c r="AA4145">
        <f t="shared" si="1347"/>
        <v>1.13245</v>
      </c>
      <c r="AB4145">
        <f t="shared" si="1351"/>
        <v>32.113821138212487</v>
      </c>
      <c r="AC4145">
        <f t="shared" si="1349"/>
        <v>46.747967479673974</v>
      </c>
      <c r="AE4145">
        <f t="shared" si="1343"/>
        <v>1.1349100000000001</v>
      </c>
      <c r="AF4145">
        <f t="shared" si="1344"/>
        <v>1.13313</v>
      </c>
      <c r="AG4145">
        <f t="shared" si="1348"/>
        <v>6.1797752809015396</v>
      </c>
      <c r="AH4145">
        <f t="shared" si="1342"/>
        <v>16.00197555253677</v>
      </c>
    </row>
    <row r="4146" spans="1:34" x14ac:dyDescent="0.25">
      <c r="A4146" s="1">
        <v>42542.479166666664</v>
      </c>
      <c r="B4146">
        <v>1.1332500000000001</v>
      </c>
      <c r="C4146">
        <v>1.1337999999999999</v>
      </c>
      <c r="D4146">
        <v>1.1328499999999999</v>
      </c>
      <c r="E4146">
        <v>1.1337200000000001</v>
      </c>
      <c r="F4146">
        <v>4549</v>
      </c>
      <c r="H4146">
        <f t="shared" si="1336"/>
        <v>4.0000000000017799E-4</v>
      </c>
      <c r="I4146">
        <f t="shared" si="1332"/>
        <v>46.747967479673974</v>
      </c>
      <c r="J4146">
        <f t="shared" si="1345"/>
        <v>16.00197555253677</v>
      </c>
      <c r="K4146">
        <f t="shared" si="1333"/>
        <v>0</v>
      </c>
      <c r="L4146">
        <f t="shared" si="1334"/>
        <v>-1</v>
      </c>
      <c r="M4146">
        <f t="shared" si="1335"/>
        <v>0</v>
      </c>
      <c r="N4146">
        <f t="shared" ca="1" si="1350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7"/>
        <v>0.05</v>
      </c>
      <c r="R4146">
        <f t="shared" ca="1" si="1338"/>
        <v>0</v>
      </c>
      <c r="S4146">
        <f t="shared" ca="1" si="1339"/>
        <v>101.91040000000014</v>
      </c>
      <c r="T4146">
        <f t="shared" ca="1" si="1340"/>
        <v>0</v>
      </c>
      <c r="U4146">
        <f t="shared" ca="1" si="1341"/>
        <v>0</v>
      </c>
      <c r="Z4146">
        <f t="shared" si="1346"/>
        <v>1.1349100000000001</v>
      </c>
      <c r="AA4146">
        <f t="shared" si="1347"/>
        <v>1.13245</v>
      </c>
      <c r="AB4146">
        <f t="shared" si="1351"/>
        <v>51.626016260164143</v>
      </c>
      <c r="AC4146">
        <f t="shared" si="1349"/>
        <v>47.052845528454185</v>
      </c>
      <c r="AE4146">
        <f t="shared" si="1343"/>
        <v>1.1349100000000001</v>
      </c>
      <c r="AF4146">
        <f t="shared" si="1344"/>
        <v>1.1328499999999999</v>
      </c>
      <c r="AG4146">
        <f t="shared" si="1348"/>
        <v>42.233009708741527</v>
      </c>
      <c r="AH4146">
        <f t="shared" si="1342"/>
        <v>24.206392494821532</v>
      </c>
    </row>
    <row r="4147" spans="1:34" x14ac:dyDescent="0.25">
      <c r="A4147" s="1">
        <v>42542.489583333336</v>
      </c>
      <c r="B4147">
        <v>1.1337299999999999</v>
      </c>
      <c r="C4147">
        <v>1.1343300000000001</v>
      </c>
      <c r="D4147">
        <v>1.1333899999999999</v>
      </c>
      <c r="E4147">
        <v>1.1334500000000001</v>
      </c>
      <c r="F4147">
        <v>4631</v>
      </c>
      <c r="H4147">
        <f t="shared" si="1336"/>
        <v>6.0000000000171028E-5</v>
      </c>
      <c r="I4147">
        <f t="shared" si="1332"/>
        <v>47.052845528454185</v>
      </c>
      <c r="J4147">
        <f t="shared" si="1345"/>
        <v>24.206392494821532</v>
      </c>
      <c r="K4147">
        <f t="shared" si="1333"/>
        <v>0</v>
      </c>
      <c r="L4147">
        <f t="shared" si="1334"/>
        <v>0</v>
      </c>
      <c r="M4147">
        <f t="shared" si="1335"/>
        <v>0</v>
      </c>
      <c r="N4147">
        <f t="shared" ca="1" si="1350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7"/>
        <v>0.05</v>
      </c>
      <c r="R4147">
        <f t="shared" ca="1" si="1338"/>
        <v>0</v>
      </c>
      <c r="S4147">
        <f t="shared" ca="1" si="1339"/>
        <v>101.91040000000014</v>
      </c>
      <c r="T4147">
        <f t="shared" ca="1" si="1340"/>
        <v>0</v>
      </c>
      <c r="U4147">
        <f t="shared" ca="1" si="1341"/>
        <v>0</v>
      </c>
      <c r="Z4147">
        <f t="shared" si="1346"/>
        <v>1.1349100000000001</v>
      </c>
      <c r="AA4147">
        <f t="shared" si="1347"/>
        <v>1.13245</v>
      </c>
      <c r="AB4147">
        <f t="shared" si="1351"/>
        <v>40.650406504067462</v>
      </c>
      <c r="AC4147">
        <f t="shared" si="1349"/>
        <v>42.378048780487916</v>
      </c>
      <c r="AE4147">
        <f t="shared" si="1343"/>
        <v>1.1348400000000001</v>
      </c>
      <c r="AF4147">
        <f t="shared" si="1344"/>
        <v>1.1328499999999999</v>
      </c>
      <c r="AG4147">
        <f t="shared" si="1348"/>
        <v>30.150753768849658</v>
      </c>
      <c r="AH4147">
        <f t="shared" si="1342"/>
        <v>36.191881738795594</v>
      </c>
    </row>
    <row r="4148" spans="1:34" x14ac:dyDescent="0.25">
      <c r="A4148" s="1">
        <v>42542.5</v>
      </c>
      <c r="B4148">
        <v>1.1334599999999999</v>
      </c>
      <c r="C4148">
        <v>1.1338600000000001</v>
      </c>
      <c r="D4148">
        <v>1.13314</v>
      </c>
      <c r="E4148">
        <v>1.1333899999999999</v>
      </c>
      <c r="F4148">
        <v>4894</v>
      </c>
      <c r="H4148">
        <f t="shared" si="1336"/>
        <v>2.4999999999986144E-4</v>
      </c>
      <c r="I4148">
        <f t="shared" si="1332"/>
        <v>42.378048780487916</v>
      </c>
      <c r="J4148">
        <f t="shared" si="1345"/>
        <v>36.191881738795594</v>
      </c>
      <c r="K4148">
        <f t="shared" si="1333"/>
        <v>0</v>
      </c>
      <c r="L4148">
        <f t="shared" si="1334"/>
        <v>0</v>
      </c>
      <c r="M4148">
        <f t="shared" si="1335"/>
        <v>0</v>
      </c>
      <c r="N4148">
        <f t="shared" ca="1" si="1350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7"/>
        <v>0.05</v>
      </c>
      <c r="R4148">
        <f t="shared" ca="1" si="1338"/>
        <v>0</v>
      </c>
      <c r="S4148">
        <f t="shared" ca="1" si="1339"/>
        <v>101.91040000000014</v>
      </c>
      <c r="T4148">
        <f t="shared" ca="1" si="1340"/>
        <v>0</v>
      </c>
      <c r="U4148">
        <f t="shared" ca="1" si="1341"/>
        <v>0</v>
      </c>
      <c r="Z4148">
        <f t="shared" si="1346"/>
        <v>1.1349100000000001</v>
      </c>
      <c r="AA4148">
        <f t="shared" si="1347"/>
        <v>1.1325099999999999</v>
      </c>
      <c r="AB4148">
        <f t="shared" si="1351"/>
        <v>36.666666666663581</v>
      </c>
      <c r="AC4148">
        <f t="shared" si="1349"/>
        <v>40.264227642276921</v>
      </c>
      <c r="AE4148">
        <f t="shared" si="1343"/>
        <v>1.1348199999999999</v>
      </c>
      <c r="AF4148">
        <f t="shared" si="1344"/>
        <v>1.1328499999999999</v>
      </c>
      <c r="AG4148">
        <f t="shared" si="1348"/>
        <v>27.411167512689211</v>
      </c>
      <c r="AH4148">
        <f t="shared" si="1342"/>
        <v>28.780960640769436</v>
      </c>
    </row>
    <row r="4149" spans="1:34" x14ac:dyDescent="0.25">
      <c r="A4149" s="1">
        <v>42542.510416666664</v>
      </c>
      <c r="B4149">
        <v>1.1333800000000001</v>
      </c>
      <c r="C4149">
        <v>1.13381</v>
      </c>
      <c r="D4149">
        <v>1.1331800000000001</v>
      </c>
      <c r="E4149">
        <v>1.13324</v>
      </c>
      <c r="F4149">
        <v>4429</v>
      </c>
      <c r="H4149">
        <f t="shared" si="1336"/>
        <v>5.9999999999948983E-5</v>
      </c>
      <c r="I4149">
        <f t="shared" si="1332"/>
        <v>40.264227642276921</v>
      </c>
      <c r="J4149">
        <f t="shared" si="1345"/>
        <v>28.780960640769436</v>
      </c>
      <c r="K4149">
        <f t="shared" si="1333"/>
        <v>0</v>
      </c>
      <c r="L4149">
        <f t="shared" si="1334"/>
        <v>0</v>
      </c>
      <c r="M4149">
        <f t="shared" si="1335"/>
        <v>0</v>
      </c>
      <c r="N4149">
        <f t="shared" ca="1" si="1350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7"/>
        <v>0.05</v>
      </c>
      <c r="R4149">
        <f t="shared" ca="1" si="1338"/>
        <v>0</v>
      </c>
      <c r="S4149">
        <f t="shared" ca="1" si="1339"/>
        <v>101.91040000000014</v>
      </c>
      <c r="T4149">
        <f t="shared" ca="1" si="1340"/>
        <v>0</v>
      </c>
      <c r="U4149">
        <f t="shared" ca="1" si="1341"/>
        <v>0</v>
      </c>
      <c r="Z4149">
        <f t="shared" si="1346"/>
        <v>1.1349100000000001</v>
      </c>
      <c r="AA4149">
        <f t="shared" si="1347"/>
        <v>1.1328400000000001</v>
      </c>
      <c r="AB4149">
        <f t="shared" si="1351"/>
        <v>19.323671497582261</v>
      </c>
      <c r="AC4149">
        <f t="shared" si="1349"/>
        <v>37.066690232119363</v>
      </c>
      <c r="AE4149">
        <f t="shared" si="1343"/>
        <v>1.13456</v>
      </c>
      <c r="AF4149">
        <f t="shared" si="1344"/>
        <v>1.1328499999999999</v>
      </c>
      <c r="AG4149">
        <f t="shared" si="1348"/>
        <v>22.807017543864887</v>
      </c>
      <c r="AH4149">
        <f t="shared" si="1342"/>
        <v>25.109092528277049</v>
      </c>
    </row>
    <row r="4150" spans="1:34" x14ac:dyDescent="0.25">
      <c r="A4150" s="1">
        <v>42542.520833333336</v>
      </c>
      <c r="B4150">
        <v>1.13323</v>
      </c>
      <c r="C4150">
        <v>1.1341699999999999</v>
      </c>
      <c r="D4150">
        <v>1.13303</v>
      </c>
      <c r="E4150">
        <v>1.13398</v>
      </c>
      <c r="F4150">
        <v>4734</v>
      </c>
      <c r="H4150">
        <f t="shared" si="1336"/>
        <v>1.9999999999997797E-4</v>
      </c>
      <c r="I4150">
        <f t="shared" si="1332"/>
        <v>37.066690232119363</v>
      </c>
      <c r="J4150">
        <f t="shared" si="1345"/>
        <v>25.109092528277049</v>
      </c>
      <c r="K4150">
        <f t="shared" si="1333"/>
        <v>0</v>
      </c>
      <c r="L4150">
        <f t="shared" si="1334"/>
        <v>0</v>
      </c>
      <c r="M4150">
        <f t="shared" si="1335"/>
        <v>0</v>
      </c>
      <c r="N4150">
        <f t="shared" ca="1" si="1350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7"/>
        <v>0.05</v>
      </c>
      <c r="R4150">
        <f t="shared" ca="1" si="1338"/>
        <v>0</v>
      </c>
      <c r="S4150">
        <f t="shared" ca="1" si="1339"/>
        <v>101.91040000000014</v>
      </c>
      <c r="T4150">
        <f t="shared" ca="1" si="1340"/>
        <v>0</v>
      </c>
      <c r="U4150">
        <f t="shared" ca="1" si="1341"/>
        <v>0</v>
      </c>
      <c r="Z4150">
        <f t="shared" si="1346"/>
        <v>1.1349100000000001</v>
      </c>
      <c r="AA4150">
        <f t="shared" si="1347"/>
        <v>1.1328400000000001</v>
      </c>
      <c r="AB4150">
        <f t="shared" si="1351"/>
        <v>55.072463768111589</v>
      </c>
      <c r="AC4150">
        <f t="shared" si="1349"/>
        <v>37.928302109106227</v>
      </c>
      <c r="AE4150">
        <f t="shared" si="1343"/>
        <v>1.13456</v>
      </c>
      <c r="AF4150">
        <f t="shared" si="1344"/>
        <v>1.1328499999999999</v>
      </c>
      <c r="AG4150">
        <f t="shared" si="1348"/>
        <v>66.081871345029768</v>
      </c>
      <c r="AH4150">
        <f t="shared" si="1342"/>
        <v>44.444444444447328</v>
      </c>
    </row>
    <row r="4151" spans="1:34" x14ac:dyDescent="0.25">
      <c r="A4151" s="1">
        <v>42542.53125</v>
      </c>
      <c r="B4151">
        <v>1.1339900000000001</v>
      </c>
      <c r="C4151">
        <v>1.1342699999999999</v>
      </c>
      <c r="D4151">
        <v>1.13384</v>
      </c>
      <c r="E4151">
        <v>1.13392</v>
      </c>
      <c r="F4151">
        <v>4384</v>
      </c>
      <c r="H4151">
        <f t="shared" si="1336"/>
        <v>8.0000000000080007E-5</v>
      </c>
      <c r="I4151">
        <f t="shared" si="1332"/>
        <v>37.928302109106227</v>
      </c>
      <c r="J4151">
        <f t="shared" si="1345"/>
        <v>44.444444444447328</v>
      </c>
      <c r="K4151">
        <f t="shared" si="1333"/>
        <v>0</v>
      </c>
      <c r="L4151">
        <f t="shared" si="1334"/>
        <v>0</v>
      </c>
      <c r="M4151">
        <f t="shared" si="1335"/>
        <v>0</v>
      </c>
      <c r="N4151">
        <f t="shared" ca="1" si="1350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7"/>
        <v>0.05</v>
      </c>
      <c r="R4151">
        <f t="shared" ca="1" si="1338"/>
        <v>0</v>
      </c>
      <c r="S4151">
        <f t="shared" ca="1" si="1339"/>
        <v>101.91040000000014</v>
      </c>
      <c r="T4151">
        <f t="shared" ca="1" si="1340"/>
        <v>0</v>
      </c>
      <c r="U4151">
        <f t="shared" ca="1" si="1341"/>
        <v>0</v>
      </c>
      <c r="Z4151">
        <f t="shared" si="1346"/>
        <v>1.1349100000000001</v>
      </c>
      <c r="AA4151">
        <f t="shared" si="1347"/>
        <v>1.1328400000000001</v>
      </c>
      <c r="AB4151">
        <f t="shared" si="1351"/>
        <v>52.173913043476396</v>
      </c>
      <c r="AC4151">
        <f t="shared" si="1349"/>
        <v>40.809178743958455</v>
      </c>
      <c r="AE4151">
        <f t="shared" si="1343"/>
        <v>1.1343300000000001</v>
      </c>
      <c r="AF4151">
        <f t="shared" si="1344"/>
        <v>1.1328499999999999</v>
      </c>
      <c r="AG4151">
        <f t="shared" si="1348"/>
        <v>72.297297297298613</v>
      </c>
      <c r="AH4151">
        <f t="shared" si="1342"/>
        <v>69.18958432116419</v>
      </c>
    </row>
    <row r="4152" spans="1:34" x14ac:dyDescent="0.25">
      <c r="A4152" s="1">
        <v>42542.541666666664</v>
      </c>
      <c r="B4152">
        <v>1.13391</v>
      </c>
      <c r="C4152">
        <v>1.1343700000000001</v>
      </c>
      <c r="D4152">
        <v>1.1338299999999999</v>
      </c>
      <c r="E4152">
        <v>1.1339699999999999</v>
      </c>
      <c r="F4152">
        <v>4243</v>
      </c>
      <c r="H4152">
        <f t="shared" si="1336"/>
        <v>8.0000000000080007E-5</v>
      </c>
      <c r="I4152">
        <f t="shared" si="1332"/>
        <v>40.809178743958455</v>
      </c>
      <c r="J4152">
        <f t="shared" si="1345"/>
        <v>69.18958432116419</v>
      </c>
      <c r="K4152">
        <f t="shared" si="1333"/>
        <v>0</v>
      </c>
      <c r="L4152">
        <f t="shared" si="1334"/>
        <v>0</v>
      </c>
      <c r="M4152">
        <f t="shared" si="1335"/>
        <v>0</v>
      </c>
      <c r="N4152">
        <f t="shared" ca="1" si="1350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7"/>
        <v>0.05</v>
      </c>
      <c r="R4152">
        <f t="shared" ca="1" si="1338"/>
        <v>0</v>
      </c>
      <c r="S4152">
        <f t="shared" ca="1" si="1339"/>
        <v>101.91040000000014</v>
      </c>
      <c r="T4152">
        <f t="shared" ca="1" si="1340"/>
        <v>0</v>
      </c>
      <c r="U4152">
        <f t="shared" ca="1" si="1341"/>
        <v>0</v>
      </c>
      <c r="Z4152">
        <f t="shared" si="1346"/>
        <v>1.1349100000000001</v>
      </c>
      <c r="AA4152">
        <f t="shared" si="1347"/>
        <v>1.1328400000000001</v>
      </c>
      <c r="AB4152">
        <f t="shared" si="1351"/>
        <v>54.589371980668808</v>
      </c>
      <c r="AC4152">
        <f t="shared" si="1349"/>
        <v>45.289855072459765</v>
      </c>
      <c r="AE4152">
        <f t="shared" si="1343"/>
        <v>1.1343700000000001</v>
      </c>
      <c r="AF4152">
        <f t="shared" si="1344"/>
        <v>1.1328499999999999</v>
      </c>
      <c r="AG4152">
        <f t="shared" si="1348"/>
        <v>73.684210526307339</v>
      </c>
      <c r="AH4152">
        <f t="shared" si="1342"/>
        <v>72.990753911802983</v>
      </c>
    </row>
    <row r="4153" spans="1:34" x14ac:dyDescent="0.25">
      <c r="A4153" s="1">
        <v>42542.552083333336</v>
      </c>
      <c r="B4153">
        <v>1.13398</v>
      </c>
      <c r="C4153">
        <v>1.1346099999999999</v>
      </c>
      <c r="D4153">
        <v>1.1338999999999999</v>
      </c>
      <c r="E4153">
        <v>1.13405</v>
      </c>
      <c r="F4153">
        <v>4492</v>
      </c>
      <c r="H4153">
        <f t="shared" si="1336"/>
        <v>8.0000000000080007E-5</v>
      </c>
      <c r="I4153">
        <f t="shared" si="1332"/>
        <v>45.289855072459765</v>
      </c>
      <c r="J4153">
        <f t="shared" si="1345"/>
        <v>72.990753911802983</v>
      </c>
      <c r="K4153">
        <f t="shared" si="1333"/>
        <v>0</v>
      </c>
      <c r="L4153">
        <f t="shared" si="1334"/>
        <v>0</v>
      </c>
      <c r="M4153">
        <f t="shared" si="1335"/>
        <v>0</v>
      </c>
      <c r="N4153">
        <f t="shared" ca="1" si="1350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7"/>
        <v>0.05</v>
      </c>
      <c r="R4153">
        <f t="shared" ca="1" si="1338"/>
        <v>0</v>
      </c>
      <c r="S4153">
        <f t="shared" ca="1" si="1339"/>
        <v>101.91040000000014</v>
      </c>
      <c r="T4153">
        <f t="shared" ca="1" si="1340"/>
        <v>0</v>
      </c>
      <c r="U4153">
        <f t="shared" ca="1" si="1341"/>
        <v>0</v>
      </c>
      <c r="Z4153">
        <f t="shared" si="1346"/>
        <v>1.1349100000000001</v>
      </c>
      <c r="AA4153">
        <f t="shared" si="1347"/>
        <v>1.1328400000000001</v>
      </c>
      <c r="AB4153">
        <f t="shared" si="1351"/>
        <v>58.454106280189556</v>
      </c>
      <c r="AC4153">
        <f t="shared" si="1349"/>
        <v>55.072463768111589</v>
      </c>
      <c r="AE4153">
        <f t="shared" si="1343"/>
        <v>1.1346099999999999</v>
      </c>
      <c r="AF4153">
        <f t="shared" si="1344"/>
        <v>1.13303</v>
      </c>
      <c r="AG4153">
        <f t="shared" si="1348"/>
        <v>64.556962025321269</v>
      </c>
      <c r="AH4153">
        <f t="shared" si="1342"/>
        <v>69.120586275814304</v>
      </c>
    </row>
    <row r="4154" spans="1:34" x14ac:dyDescent="0.25">
      <c r="A4154" s="1">
        <v>42542.5625</v>
      </c>
      <c r="B4154">
        <v>1.1340600000000001</v>
      </c>
      <c r="C4154">
        <v>1.1341600000000001</v>
      </c>
      <c r="D4154">
        <v>1.1336299999999999</v>
      </c>
      <c r="E4154">
        <v>1.13388</v>
      </c>
      <c r="F4154">
        <v>4309</v>
      </c>
      <c r="H4154">
        <f t="shared" si="1336"/>
        <v>2.5000000000008349E-4</v>
      </c>
      <c r="I4154">
        <f t="shared" si="1332"/>
        <v>55.072463768111589</v>
      </c>
      <c r="J4154">
        <f t="shared" si="1345"/>
        <v>69.120586275814304</v>
      </c>
      <c r="K4154">
        <f t="shared" si="1333"/>
        <v>0</v>
      </c>
      <c r="L4154">
        <f t="shared" si="1334"/>
        <v>0</v>
      </c>
      <c r="M4154">
        <f t="shared" si="1335"/>
        <v>0</v>
      </c>
      <c r="N4154">
        <f t="shared" ca="1" si="1350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7"/>
        <v>0.05</v>
      </c>
      <c r="R4154">
        <f t="shared" ca="1" si="1338"/>
        <v>0</v>
      </c>
      <c r="S4154">
        <f t="shared" ca="1" si="1339"/>
        <v>101.91040000000014</v>
      </c>
      <c r="T4154">
        <f t="shared" ca="1" si="1340"/>
        <v>0</v>
      </c>
      <c r="U4154">
        <f t="shared" ca="1" si="1341"/>
        <v>0</v>
      </c>
      <c r="Z4154">
        <f t="shared" si="1346"/>
        <v>1.1349100000000001</v>
      </c>
      <c r="AA4154">
        <f t="shared" si="1347"/>
        <v>1.1328400000000001</v>
      </c>
      <c r="AB4154">
        <f t="shared" si="1351"/>
        <v>50.241545893716022</v>
      </c>
      <c r="AC4154">
        <f t="shared" si="1349"/>
        <v>53.864734299512698</v>
      </c>
      <c r="AE4154">
        <f t="shared" si="1343"/>
        <v>1.1346099999999999</v>
      </c>
      <c r="AF4154">
        <f t="shared" si="1344"/>
        <v>1.13303</v>
      </c>
      <c r="AG4154">
        <f t="shared" si="1348"/>
        <v>53.797468354434386</v>
      </c>
      <c r="AH4154">
        <f t="shared" si="1342"/>
        <v>59.177215189877828</v>
      </c>
    </row>
    <row r="4155" spans="1:34" x14ac:dyDescent="0.25">
      <c r="A4155" s="1">
        <v>42542.572916666664</v>
      </c>
      <c r="B4155">
        <v>1.1338699999999999</v>
      </c>
      <c r="C4155">
        <v>1.13401</v>
      </c>
      <c r="D4155">
        <v>1.1319600000000001</v>
      </c>
      <c r="E4155">
        <v>1.13239</v>
      </c>
      <c r="F4155">
        <v>4590</v>
      </c>
      <c r="H4155">
        <f t="shared" si="1336"/>
        <v>4.2999999999993044E-4</v>
      </c>
      <c r="I4155">
        <f t="shared" si="1332"/>
        <v>53.864734299512698</v>
      </c>
      <c r="J4155">
        <f t="shared" si="1345"/>
        <v>59.177215189877828</v>
      </c>
      <c r="K4155">
        <f t="shared" si="1333"/>
        <v>0</v>
      </c>
      <c r="L4155">
        <f t="shared" si="1334"/>
        <v>0</v>
      </c>
      <c r="M4155">
        <f t="shared" si="1335"/>
        <v>0</v>
      </c>
      <c r="N4155">
        <f t="shared" ca="1" si="1350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7"/>
        <v>0.05</v>
      </c>
      <c r="R4155">
        <f t="shared" ca="1" si="1338"/>
        <v>0</v>
      </c>
      <c r="S4155">
        <f t="shared" ca="1" si="1339"/>
        <v>101.91040000000014</v>
      </c>
      <c r="T4155">
        <f t="shared" ca="1" si="1340"/>
        <v>0</v>
      </c>
      <c r="U4155">
        <f t="shared" ca="1" si="1341"/>
        <v>0</v>
      </c>
      <c r="Z4155">
        <f t="shared" si="1346"/>
        <v>1.1349100000000001</v>
      </c>
      <c r="AA4155">
        <f t="shared" si="1347"/>
        <v>1.1319600000000001</v>
      </c>
      <c r="AB4155">
        <f t="shared" si="1351"/>
        <v>14.57627118643828</v>
      </c>
      <c r="AC4155">
        <f t="shared" si="1349"/>
        <v>44.465323835253166</v>
      </c>
      <c r="AE4155">
        <f t="shared" si="1343"/>
        <v>1.1346099999999999</v>
      </c>
      <c r="AF4155">
        <f t="shared" si="1344"/>
        <v>1.1319600000000001</v>
      </c>
      <c r="AG4155">
        <f t="shared" si="1348"/>
        <v>16.226415094338105</v>
      </c>
      <c r="AH4155">
        <f t="shared" si="1342"/>
        <v>35.011941724386247</v>
      </c>
    </row>
    <row r="4156" spans="1:34" x14ac:dyDescent="0.25">
      <c r="A4156" s="1">
        <v>42542.583333333336</v>
      </c>
      <c r="B4156">
        <v>1.1323799999999999</v>
      </c>
      <c r="C4156">
        <v>1.1324000000000001</v>
      </c>
      <c r="D4156">
        <v>1.13124</v>
      </c>
      <c r="E4156">
        <v>1.1319600000000001</v>
      </c>
      <c r="F4156">
        <v>4916</v>
      </c>
      <c r="H4156">
        <f t="shared" si="1336"/>
        <v>7.2000000000005393E-4</v>
      </c>
      <c r="I4156">
        <f t="shared" si="1332"/>
        <v>44.465323835253166</v>
      </c>
      <c r="J4156">
        <f t="shared" si="1345"/>
        <v>35.011941724386247</v>
      </c>
      <c r="K4156">
        <f t="shared" si="1333"/>
        <v>0</v>
      </c>
      <c r="L4156">
        <f t="shared" si="1334"/>
        <v>0</v>
      </c>
      <c r="M4156">
        <f t="shared" si="1335"/>
        <v>0</v>
      </c>
      <c r="N4156">
        <f t="shared" ca="1" si="1350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7"/>
        <v>0.05</v>
      </c>
      <c r="R4156">
        <f t="shared" ca="1" si="1338"/>
        <v>0</v>
      </c>
      <c r="S4156">
        <f t="shared" ca="1" si="1339"/>
        <v>101.91040000000014</v>
      </c>
      <c r="T4156">
        <f t="shared" ca="1" si="1340"/>
        <v>0</v>
      </c>
      <c r="U4156">
        <f t="shared" ca="1" si="1341"/>
        <v>0</v>
      </c>
      <c r="Z4156">
        <f t="shared" si="1346"/>
        <v>1.1349100000000001</v>
      </c>
      <c r="AA4156">
        <f t="shared" si="1347"/>
        <v>1.13124</v>
      </c>
      <c r="AB4156">
        <f t="shared" si="1351"/>
        <v>19.618528610355359</v>
      </c>
      <c r="AC4156">
        <f t="shared" si="1349"/>
        <v>35.722612992674804</v>
      </c>
      <c r="AE4156">
        <f t="shared" si="1343"/>
        <v>1.1346099999999999</v>
      </c>
      <c r="AF4156">
        <f t="shared" si="1344"/>
        <v>1.13124</v>
      </c>
      <c r="AG4156">
        <f t="shared" si="1348"/>
        <v>21.364985163207155</v>
      </c>
      <c r="AH4156">
        <f t="shared" si="1342"/>
        <v>18.79570012877263</v>
      </c>
    </row>
    <row r="4157" spans="1:34" x14ac:dyDescent="0.25">
      <c r="A4157" s="1">
        <v>42542.59375</v>
      </c>
      <c r="B4157">
        <v>1.13195</v>
      </c>
      <c r="C4157">
        <v>1.13205</v>
      </c>
      <c r="D4157">
        <v>1.13137</v>
      </c>
      <c r="E4157">
        <v>1.1317900000000001</v>
      </c>
      <c r="F4157">
        <v>4708</v>
      </c>
      <c r="H4157">
        <f t="shared" si="1336"/>
        <v>4.2000000000008697E-4</v>
      </c>
      <c r="I4157">
        <f t="shared" si="1332"/>
        <v>35.722612992674804</v>
      </c>
      <c r="J4157">
        <f t="shared" si="1345"/>
        <v>18.79570012877263</v>
      </c>
      <c r="K4157">
        <f t="shared" si="1333"/>
        <v>0</v>
      </c>
      <c r="L4157">
        <f t="shared" si="1334"/>
        <v>0</v>
      </c>
      <c r="M4157">
        <f t="shared" si="1335"/>
        <v>0</v>
      </c>
      <c r="N4157">
        <f t="shared" ca="1" si="1350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7"/>
        <v>0.05</v>
      </c>
      <c r="R4157">
        <f t="shared" ca="1" si="1338"/>
        <v>0</v>
      </c>
      <c r="S4157">
        <f t="shared" ca="1" si="1339"/>
        <v>101.91040000000014</v>
      </c>
      <c r="T4157">
        <f t="shared" ca="1" si="1340"/>
        <v>0</v>
      </c>
      <c r="U4157">
        <f t="shared" ca="1" si="1341"/>
        <v>0</v>
      </c>
      <c r="Z4157">
        <f t="shared" si="1346"/>
        <v>1.1349100000000001</v>
      </c>
      <c r="AA4157">
        <f t="shared" si="1347"/>
        <v>1.13124</v>
      </c>
      <c r="AB4157">
        <f t="shared" si="1351"/>
        <v>14.986376021799487</v>
      </c>
      <c r="AC4157">
        <f t="shared" si="1349"/>
        <v>24.855680428077285</v>
      </c>
      <c r="AE4157">
        <f t="shared" si="1343"/>
        <v>1.1346099999999999</v>
      </c>
      <c r="AF4157">
        <f t="shared" si="1344"/>
        <v>1.13124</v>
      </c>
      <c r="AG4157">
        <f t="shared" si="1348"/>
        <v>16.320474777450183</v>
      </c>
      <c r="AH4157">
        <f t="shared" si="1342"/>
        <v>18.842729970328669</v>
      </c>
    </row>
    <row r="4158" spans="1:34" x14ac:dyDescent="0.25">
      <c r="A4158" s="1">
        <v>42542.604166666664</v>
      </c>
      <c r="B4158">
        <v>1.1317900000000001</v>
      </c>
      <c r="C4158">
        <v>1.1329199999999999</v>
      </c>
      <c r="D4158">
        <v>1.1317299999999999</v>
      </c>
      <c r="E4158">
        <v>1.1328100000000001</v>
      </c>
      <c r="F4158">
        <v>4458</v>
      </c>
      <c r="H4158">
        <f t="shared" si="1336"/>
        <v>6.0000000000171028E-5</v>
      </c>
      <c r="I4158">
        <f t="shared" si="1332"/>
        <v>24.855680428077285</v>
      </c>
      <c r="J4158">
        <f t="shared" si="1345"/>
        <v>18.842729970328669</v>
      </c>
      <c r="K4158">
        <f t="shared" si="1333"/>
        <v>0</v>
      </c>
      <c r="L4158">
        <f t="shared" si="1334"/>
        <v>0</v>
      </c>
      <c r="M4158">
        <f t="shared" si="1335"/>
        <v>0</v>
      </c>
      <c r="N4158">
        <f t="shared" ca="1" si="1350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7"/>
        <v>0.05</v>
      </c>
      <c r="R4158">
        <f t="shared" ca="1" si="1338"/>
        <v>0</v>
      </c>
      <c r="S4158">
        <f t="shared" ca="1" si="1339"/>
        <v>101.91040000000014</v>
      </c>
      <c r="T4158">
        <f t="shared" ca="1" si="1340"/>
        <v>0</v>
      </c>
      <c r="U4158">
        <f t="shared" ca="1" si="1341"/>
        <v>0</v>
      </c>
      <c r="Z4158">
        <f t="shared" si="1346"/>
        <v>1.1349100000000001</v>
      </c>
      <c r="AA4158">
        <f t="shared" si="1347"/>
        <v>1.13124</v>
      </c>
      <c r="AB4158">
        <f t="shared" si="1351"/>
        <v>42.779291553134733</v>
      </c>
      <c r="AC4158">
        <f t="shared" si="1349"/>
        <v>22.990116842931965</v>
      </c>
      <c r="AE4158">
        <f t="shared" si="1343"/>
        <v>1.1346099999999999</v>
      </c>
      <c r="AF4158">
        <f t="shared" si="1344"/>
        <v>1.13124</v>
      </c>
      <c r="AG4158">
        <f t="shared" si="1348"/>
        <v>46.587537091992004</v>
      </c>
      <c r="AH4158">
        <f t="shared" si="1342"/>
        <v>31.454005934721096</v>
      </c>
    </row>
    <row r="4159" spans="1:34" x14ac:dyDescent="0.25">
      <c r="A4159" s="1">
        <v>42542.614583333336</v>
      </c>
      <c r="B4159">
        <v>1.1328</v>
      </c>
      <c r="C4159">
        <v>1.133</v>
      </c>
      <c r="D4159">
        <v>1.13097</v>
      </c>
      <c r="E4159">
        <v>1.1310199999999999</v>
      </c>
      <c r="F4159">
        <v>4660</v>
      </c>
      <c r="H4159">
        <f t="shared" si="1336"/>
        <v>4.9999999999883471E-5</v>
      </c>
      <c r="I4159">
        <f t="shared" si="1332"/>
        <v>22.990116842931965</v>
      </c>
      <c r="J4159">
        <f t="shared" si="1345"/>
        <v>31.454005934721096</v>
      </c>
      <c r="K4159">
        <f t="shared" si="1333"/>
        <v>1</v>
      </c>
      <c r="L4159">
        <f t="shared" si="1334"/>
        <v>0</v>
      </c>
      <c r="M4159">
        <f t="shared" si="1335"/>
        <v>0</v>
      </c>
      <c r="N4159">
        <f t="shared" ca="1" si="1350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7"/>
        <v>0.05</v>
      </c>
      <c r="R4159">
        <f t="shared" ca="1" si="1338"/>
        <v>0</v>
      </c>
      <c r="S4159">
        <f t="shared" ca="1" si="1339"/>
        <v>101.91040000000014</v>
      </c>
      <c r="T4159">
        <f t="shared" ca="1" si="1340"/>
        <v>0</v>
      </c>
      <c r="U4159">
        <f t="shared" ca="1" si="1341"/>
        <v>0</v>
      </c>
      <c r="Z4159">
        <f t="shared" si="1346"/>
        <v>1.1349100000000001</v>
      </c>
      <c r="AA4159">
        <f t="shared" si="1347"/>
        <v>1.13097</v>
      </c>
      <c r="AB4159">
        <f t="shared" si="1351"/>
        <v>1.2690355329919487</v>
      </c>
      <c r="AC4159">
        <f t="shared" si="1349"/>
        <v>19.663307929570379</v>
      </c>
      <c r="AE4159">
        <f t="shared" si="1343"/>
        <v>1.1346099999999999</v>
      </c>
      <c r="AF4159">
        <f t="shared" si="1344"/>
        <v>1.13097</v>
      </c>
      <c r="AG4159">
        <f t="shared" si="1348"/>
        <v>1.373626373623223</v>
      </c>
      <c r="AH4159">
        <f t="shared" si="1342"/>
        <v>23.980581732807615</v>
      </c>
    </row>
    <row r="4160" spans="1:34" x14ac:dyDescent="0.25">
      <c r="A4160" s="1">
        <v>42542.625</v>
      </c>
      <c r="B4160">
        <v>1.1310500000000001</v>
      </c>
      <c r="C4160">
        <v>1.1319399999999999</v>
      </c>
      <c r="D4160">
        <v>1.1309800000000001</v>
      </c>
      <c r="E4160">
        <v>1.13127</v>
      </c>
      <c r="F4160">
        <v>5103</v>
      </c>
      <c r="H4160">
        <f t="shared" si="1336"/>
        <v>7.0000000000014495E-5</v>
      </c>
      <c r="I4160">
        <f t="shared" si="1332"/>
        <v>19.663307929570379</v>
      </c>
      <c r="J4160">
        <f t="shared" si="1345"/>
        <v>23.980581732807615</v>
      </c>
      <c r="K4160">
        <f t="shared" si="1333"/>
        <v>1</v>
      </c>
      <c r="L4160">
        <f t="shared" si="1334"/>
        <v>0</v>
      </c>
      <c r="M4160">
        <f t="shared" si="1335"/>
        <v>0</v>
      </c>
      <c r="N4160">
        <f t="shared" ca="1" si="1350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7"/>
        <v>0.05</v>
      </c>
      <c r="R4160">
        <f t="shared" ca="1" si="1338"/>
        <v>0</v>
      </c>
      <c r="S4160">
        <f t="shared" ca="1" si="1339"/>
        <v>101.91040000000014</v>
      </c>
      <c r="T4160">
        <f t="shared" ca="1" si="1340"/>
        <v>0</v>
      </c>
      <c r="U4160">
        <f t="shared" ca="1" si="1341"/>
        <v>0</v>
      </c>
      <c r="Z4160">
        <f t="shared" si="1346"/>
        <v>1.1349100000000001</v>
      </c>
      <c r="AA4160">
        <f t="shared" si="1347"/>
        <v>1.13097</v>
      </c>
      <c r="AB4160">
        <f t="shared" si="1351"/>
        <v>7.6142131979685983</v>
      </c>
      <c r="AC4160">
        <f t="shared" si="1349"/>
        <v>16.662229076473693</v>
      </c>
      <c r="AE4160">
        <f t="shared" si="1343"/>
        <v>1.1341600000000001</v>
      </c>
      <c r="AF4160">
        <f t="shared" si="1344"/>
        <v>1.13097</v>
      </c>
      <c r="AG4160">
        <f t="shared" si="1348"/>
        <v>9.4043887147324305</v>
      </c>
      <c r="AH4160">
        <f t="shared" si="1342"/>
        <v>5.3890075441778267</v>
      </c>
    </row>
    <row r="4161" spans="1:34" x14ac:dyDescent="0.25">
      <c r="A4161" s="1">
        <v>42542.635416666664</v>
      </c>
      <c r="B4161">
        <v>1.1312899999999999</v>
      </c>
      <c r="C4161">
        <v>1.13165</v>
      </c>
      <c r="D4161">
        <v>1.1306799999999999</v>
      </c>
      <c r="E4161">
        <v>1.1315599999999999</v>
      </c>
      <c r="F4161">
        <v>5255</v>
      </c>
      <c r="H4161">
        <f t="shared" si="1336"/>
        <v>6.0999999999999943E-4</v>
      </c>
      <c r="I4161">
        <f t="shared" si="1332"/>
        <v>16.662229076473693</v>
      </c>
      <c r="J4161">
        <f t="shared" si="1345"/>
        <v>5.3890075441778267</v>
      </c>
      <c r="K4161">
        <f t="shared" si="1333"/>
        <v>1</v>
      </c>
      <c r="L4161">
        <f t="shared" si="1334"/>
        <v>0</v>
      </c>
      <c r="M4161">
        <f t="shared" si="1335"/>
        <v>0</v>
      </c>
      <c r="N4161">
        <f t="shared" ca="1" si="1350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7"/>
        <v>0.05</v>
      </c>
      <c r="R4161">
        <f t="shared" ca="1" si="1338"/>
        <v>0</v>
      </c>
      <c r="S4161">
        <f t="shared" ca="1" si="1339"/>
        <v>101.91040000000014</v>
      </c>
      <c r="T4161">
        <f t="shared" ca="1" si="1340"/>
        <v>0</v>
      </c>
      <c r="U4161">
        <f t="shared" ca="1" si="1341"/>
        <v>0</v>
      </c>
      <c r="Z4161">
        <f t="shared" si="1346"/>
        <v>1.1349100000000001</v>
      </c>
      <c r="AA4161">
        <f t="shared" si="1347"/>
        <v>1.1306799999999999</v>
      </c>
      <c r="AB4161">
        <f t="shared" si="1351"/>
        <v>20.803782505909098</v>
      </c>
      <c r="AC4161">
        <f t="shared" si="1349"/>
        <v>18.116580697501092</v>
      </c>
      <c r="AE4161">
        <f t="shared" si="1343"/>
        <v>1.13401</v>
      </c>
      <c r="AF4161">
        <f t="shared" si="1344"/>
        <v>1.1306799999999999</v>
      </c>
      <c r="AG4161">
        <f t="shared" si="1348"/>
        <v>26.426426426425749</v>
      </c>
      <c r="AH4161">
        <f t="shared" si="1342"/>
        <v>17.915407570579092</v>
      </c>
    </row>
    <row r="4162" spans="1:34" x14ac:dyDescent="0.25">
      <c r="A4162" s="1">
        <v>42542.645833333336</v>
      </c>
      <c r="B4162">
        <v>1.1315599999999999</v>
      </c>
      <c r="C4162">
        <v>1.13158</v>
      </c>
      <c r="D4162">
        <v>1.1297999999999999</v>
      </c>
      <c r="E4162">
        <v>1.1301000000000001</v>
      </c>
      <c r="F4162">
        <v>5861</v>
      </c>
      <c r="H4162">
        <f t="shared" si="1336"/>
        <v>3.00000000000189E-4</v>
      </c>
      <c r="I4162">
        <f t="shared" ref="I4162:I4225" si="1352">AC4161</f>
        <v>18.116580697501092</v>
      </c>
      <c r="J4162">
        <f t="shared" si="1345"/>
        <v>17.915407570579092</v>
      </c>
      <c r="K4162">
        <f t="shared" ref="K4162:K4225" si="1353">IF(AND($I4162&gt;$Y$4,$I4161&gt;$Y$4),-1,IF(AND($I4162&lt;$Y$5,$I4161&lt;$Y$5),1,0))</f>
        <v>1</v>
      </c>
      <c r="L4162">
        <f t="shared" si="1334"/>
        <v>0</v>
      </c>
      <c r="M4162">
        <f t="shared" si="1335"/>
        <v>0</v>
      </c>
      <c r="N4162">
        <f t="shared" ca="1" si="1350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7"/>
        <v>0.05</v>
      </c>
      <c r="R4162">
        <f t="shared" ca="1" si="1338"/>
        <v>0</v>
      </c>
      <c r="S4162">
        <f t="shared" ca="1" si="1339"/>
        <v>101.91040000000014</v>
      </c>
      <c r="T4162">
        <f t="shared" ca="1" si="1340"/>
        <v>0</v>
      </c>
      <c r="U4162">
        <f t="shared" ca="1" si="1341"/>
        <v>0</v>
      </c>
      <c r="Z4162">
        <f t="shared" si="1346"/>
        <v>1.1348400000000001</v>
      </c>
      <c r="AA4162">
        <f t="shared" si="1347"/>
        <v>1.1297999999999999</v>
      </c>
      <c r="AB4162">
        <f t="shared" si="1351"/>
        <v>5.9523809523845186</v>
      </c>
      <c r="AC4162">
        <f t="shared" si="1349"/>
        <v>8.9098530473135398</v>
      </c>
      <c r="AE4162">
        <f t="shared" si="1343"/>
        <v>1.133</v>
      </c>
      <c r="AF4162">
        <f t="shared" si="1344"/>
        <v>1.1297999999999999</v>
      </c>
      <c r="AG4162">
        <f t="shared" si="1348"/>
        <v>9.3750000000056364</v>
      </c>
      <c r="AH4162">
        <f t="shared" si="1342"/>
        <v>17.900713213215692</v>
      </c>
    </row>
    <row r="4163" spans="1:34" x14ac:dyDescent="0.25">
      <c r="A4163" s="1">
        <v>42542.65625</v>
      </c>
      <c r="B4163">
        <v>1.1301099999999999</v>
      </c>
      <c r="C4163">
        <v>1.13026</v>
      </c>
      <c r="D4163">
        <v>1.1282300000000001</v>
      </c>
      <c r="E4163">
        <v>1.1284000000000001</v>
      </c>
      <c r="F4163">
        <v>5740</v>
      </c>
      <c r="H4163">
        <f t="shared" si="1336"/>
        <v>1.7000000000000348E-4</v>
      </c>
      <c r="I4163">
        <f t="shared" si="1352"/>
        <v>8.9098530473135398</v>
      </c>
      <c r="J4163">
        <f t="shared" si="1345"/>
        <v>17.900713213215692</v>
      </c>
      <c r="K4163">
        <f t="shared" si="1353"/>
        <v>1</v>
      </c>
      <c r="L4163">
        <f t="shared" ref="L4163:L4226" si="1354">IF(AND($I4163-$J4163&gt;$Y$6),-1,IF(AND($I4163-$J4163&lt;-$Y$5),1,0))</f>
        <v>0</v>
      </c>
      <c r="M4163">
        <f t="shared" ref="M4163:M4226" si="1355">IF(AND(K4163=1,L4163=1),1,IF(AND(K4163=-1,L4163=-1),-1,0))</f>
        <v>0</v>
      </c>
      <c r="N4163">
        <f t="shared" ca="1" si="1350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7"/>
        <v>0.05</v>
      </c>
      <c r="R4163">
        <f t="shared" ca="1" si="1338"/>
        <v>0</v>
      </c>
      <c r="S4163">
        <f t="shared" ca="1" si="1339"/>
        <v>101.91040000000014</v>
      </c>
      <c r="T4163">
        <f t="shared" ca="1" si="1340"/>
        <v>0</v>
      </c>
      <c r="U4163">
        <f t="shared" ca="1" si="1341"/>
        <v>0</v>
      </c>
      <c r="Z4163">
        <f t="shared" si="1346"/>
        <v>1.1348199999999999</v>
      </c>
      <c r="AA4163">
        <f t="shared" si="1347"/>
        <v>1.1282300000000001</v>
      </c>
      <c r="AB4163">
        <f t="shared" si="1351"/>
        <v>2.5796661608498748</v>
      </c>
      <c r="AC4163">
        <f t="shared" si="1349"/>
        <v>9.2375107042780229</v>
      </c>
      <c r="AE4163">
        <f t="shared" si="1343"/>
        <v>1.133</v>
      </c>
      <c r="AF4163">
        <f t="shared" si="1344"/>
        <v>1.1282300000000001</v>
      </c>
      <c r="AG4163">
        <f t="shared" si="1348"/>
        <v>3.5639412997904731</v>
      </c>
      <c r="AH4163">
        <f t="shared" si="1342"/>
        <v>6.4694706498980548</v>
      </c>
    </row>
    <row r="4164" spans="1:34" x14ac:dyDescent="0.25">
      <c r="A4164" s="1">
        <v>42542.666666666664</v>
      </c>
      <c r="B4164">
        <v>1.1284099999999999</v>
      </c>
      <c r="C4164">
        <v>1.1300600000000001</v>
      </c>
      <c r="D4164">
        <v>1.12626</v>
      </c>
      <c r="E4164">
        <v>1.12836</v>
      </c>
      <c r="F4164">
        <v>6972</v>
      </c>
      <c r="H4164">
        <f t="shared" ref="H4164:H4227" si="1356">MIN(E4164,B4164) - D4164</f>
        <v>2.0999999999999908E-3</v>
      </c>
      <c r="I4164">
        <f t="shared" si="1352"/>
        <v>9.2375107042780229</v>
      </c>
      <c r="J4164">
        <f t="shared" si="1345"/>
        <v>6.4694706498980548</v>
      </c>
      <c r="K4164">
        <f t="shared" si="1353"/>
        <v>1</v>
      </c>
      <c r="L4164">
        <f t="shared" si="1354"/>
        <v>0</v>
      </c>
      <c r="M4164">
        <f t="shared" si="1355"/>
        <v>0</v>
      </c>
      <c r="N4164">
        <f t="shared" ca="1" si="1350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7">ROUNDDOWN(S4163/2000,2)</f>
        <v>0.05</v>
      </c>
      <c r="R4164">
        <f t="shared" ref="R4164:R4227" ca="1" si="1358">O4164</f>
        <v>0</v>
      </c>
      <c r="S4164">
        <f t="shared" ref="S4164:S4227" ca="1" si="1359">S4163+U4164</f>
        <v>101.91040000000014</v>
      </c>
      <c r="T4164">
        <f t="shared" ref="T4164:T4227" ca="1" si="1360">SIGN(R4164)</f>
        <v>0</v>
      </c>
      <c r="U4164">
        <f t="shared" ref="U4164:U4227" ca="1" si="1361">R4164*$V$4*P4164+IF(O4164=0,0,$V$3)</f>
        <v>0</v>
      </c>
      <c r="Z4164">
        <f t="shared" si="1346"/>
        <v>1.1346099999999999</v>
      </c>
      <c r="AA4164">
        <f t="shared" si="1347"/>
        <v>1.12626</v>
      </c>
      <c r="AB4164">
        <f t="shared" si="1351"/>
        <v>25.149700598802717</v>
      </c>
      <c r="AC4164">
        <f t="shared" si="1349"/>
        <v>13.621382554486551</v>
      </c>
      <c r="AE4164">
        <f t="shared" si="1343"/>
        <v>1.133</v>
      </c>
      <c r="AF4164">
        <f t="shared" si="1344"/>
        <v>1.12626</v>
      </c>
      <c r="AG4164">
        <f t="shared" si="1348"/>
        <v>31.157270029673601</v>
      </c>
      <c r="AH4164">
        <f t="shared" si="1342"/>
        <v>17.360605664732038</v>
      </c>
    </row>
    <row r="4165" spans="1:34" x14ac:dyDescent="0.25">
      <c r="A4165" s="1">
        <v>42542.677083333336</v>
      </c>
      <c r="B4165">
        <v>1.1283099999999999</v>
      </c>
      <c r="C4165">
        <v>1.12852</v>
      </c>
      <c r="D4165">
        <v>1.1275500000000001</v>
      </c>
      <c r="E4165">
        <v>1.1282000000000001</v>
      </c>
      <c r="F4165">
        <v>5365</v>
      </c>
      <c r="H4165">
        <f t="shared" si="1356"/>
        <v>6.5000000000003944E-4</v>
      </c>
      <c r="I4165">
        <f t="shared" si="1352"/>
        <v>13.621382554486551</v>
      </c>
      <c r="J4165">
        <f t="shared" si="1345"/>
        <v>17.360605664732038</v>
      </c>
      <c r="K4165">
        <f t="shared" si="1353"/>
        <v>1</v>
      </c>
      <c r="L4165">
        <f t="shared" si="1354"/>
        <v>0</v>
      </c>
      <c r="M4165">
        <f t="shared" si="1355"/>
        <v>0</v>
      </c>
      <c r="N4165">
        <f t="shared" ca="1" si="1350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7"/>
        <v>0.05</v>
      </c>
      <c r="R4165">
        <f t="shared" ca="1" si="1358"/>
        <v>0</v>
      </c>
      <c r="S4165">
        <f t="shared" ca="1" si="1359"/>
        <v>101.91040000000014</v>
      </c>
      <c r="T4165">
        <f t="shared" ca="1" si="1360"/>
        <v>0</v>
      </c>
      <c r="U4165">
        <f t="shared" ca="1" si="1361"/>
        <v>0</v>
      </c>
      <c r="Z4165">
        <f t="shared" si="1346"/>
        <v>1.1346099999999999</v>
      </c>
      <c r="AA4165">
        <f t="shared" si="1347"/>
        <v>1.12626</v>
      </c>
      <c r="AB4165">
        <f t="shared" si="1351"/>
        <v>23.233532934132764</v>
      </c>
      <c r="AC4165">
        <f t="shared" si="1349"/>
        <v>14.228820161542469</v>
      </c>
      <c r="AE4165">
        <f t="shared" si="1343"/>
        <v>1.133</v>
      </c>
      <c r="AF4165">
        <f t="shared" si="1344"/>
        <v>1.12626</v>
      </c>
      <c r="AG4165">
        <f t="shared" si="1348"/>
        <v>28.783382789318431</v>
      </c>
      <c r="AH4165">
        <f t="shared" si="1342"/>
        <v>29.970326409496018</v>
      </c>
    </row>
    <row r="4166" spans="1:34" x14ac:dyDescent="0.25">
      <c r="A4166" s="1">
        <v>42542.6875</v>
      </c>
      <c r="B4166">
        <v>1.1282000000000001</v>
      </c>
      <c r="C4166">
        <v>1.12843</v>
      </c>
      <c r="D4166">
        <v>1.12497</v>
      </c>
      <c r="E4166">
        <v>1.1252899999999999</v>
      </c>
      <c r="F4166">
        <v>6514</v>
      </c>
      <c r="H4166">
        <f t="shared" si="1356"/>
        <v>3.1999999999987594E-4</v>
      </c>
      <c r="I4166">
        <f t="shared" si="1352"/>
        <v>14.228820161542469</v>
      </c>
      <c r="J4166">
        <f t="shared" si="1345"/>
        <v>29.970326409496018</v>
      </c>
      <c r="K4166">
        <f t="shared" si="1353"/>
        <v>1</v>
      </c>
      <c r="L4166">
        <f t="shared" si="1354"/>
        <v>0</v>
      </c>
      <c r="M4166">
        <f t="shared" si="1355"/>
        <v>0</v>
      </c>
      <c r="N4166">
        <f t="shared" ca="1" si="1350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7"/>
        <v>0.05</v>
      </c>
      <c r="R4166">
        <f t="shared" ca="1" si="1358"/>
        <v>0</v>
      </c>
      <c r="S4166">
        <f t="shared" ca="1" si="1359"/>
        <v>101.91040000000014</v>
      </c>
      <c r="T4166">
        <f t="shared" ca="1" si="1360"/>
        <v>0</v>
      </c>
      <c r="U4166">
        <f t="shared" ca="1" si="1361"/>
        <v>0</v>
      </c>
      <c r="Z4166">
        <f t="shared" si="1346"/>
        <v>1.1346099999999999</v>
      </c>
      <c r="AA4166">
        <f t="shared" si="1347"/>
        <v>1.12497</v>
      </c>
      <c r="AB4166">
        <f t="shared" si="1351"/>
        <v>3.3195020746875539</v>
      </c>
      <c r="AC4166">
        <f t="shared" si="1349"/>
        <v>13.570600442118229</v>
      </c>
      <c r="AE4166">
        <f t="shared" si="1343"/>
        <v>1.1319399999999999</v>
      </c>
      <c r="AF4166">
        <f t="shared" si="1344"/>
        <v>1.12497</v>
      </c>
      <c r="AG4166">
        <f t="shared" si="1348"/>
        <v>4.5911047345750298</v>
      </c>
      <c r="AH4166">
        <f t="shared" si="1342"/>
        <v>16.687243761946732</v>
      </c>
    </row>
    <row r="4167" spans="1:34" x14ac:dyDescent="0.25">
      <c r="A4167" s="1">
        <v>42542.697916666664</v>
      </c>
      <c r="B4167">
        <v>1.1253</v>
      </c>
      <c r="C4167">
        <v>1.1254999999999999</v>
      </c>
      <c r="D4167">
        <v>1.12425</v>
      </c>
      <c r="E4167">
        <v>1.1247799999999999</v>
      </c>
      <c r="F4167">
        <v>6152</v>
      </c>
      <c r="H4167">
        <f t="shared" si="1356"/>
        <v>5.2999999999991942E-4</v>
      </c>
      <c r="I4167">
        <f t="shared" si="1352"/>
        <v>13.570600442118229</v>
      </c>
      <c r="J4167">
        <f t="shared" si="1345"/>
        <v>16.687243761946732</v>
      </c>
      <c r="K4167">
        <f t="shared" si="1353"/>
        <v>1</v>
      </c>
      <c r="L4167">
        <f t="shared" si="1354"/>
        <v>0</v>
      </c>
      <c r="M4167">
        <f t="shared" si="1355"/>
        <v>0</v>
      </c>
      <c r="N4167">
        <f t="shared" ca="1" si="1350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7"/>
        <v>0.05</v>
      </c>
      <c r="R4167">
        <f t="shared" ca="1" si="1358"/>
        <v>0</v>
      </c>
      <c r="S4167">
        <f t="shared" ca="1" si="1359"/>
        <v>101.91040000000014</v>
      </c>
      <c r="T4167">
        <f t="shared" ca="1" si="1360"/>
        <v>0</v>
      </c>
      <c r="U4167">
        <f t="shared" ca="1" si="1361"/>
        <v>0</v>
      </c>
      <c r="Z4167">
        <f t="shared" si="1346"/>
        <v>1.1346099999999999</v>
      </c>
      <c r="AA4167">
        <f t="shared" si="1347"/>
        <v>1.12425</v>
      </c>
      <c r="AB4167">
        <f t="shared" si="1351"/>
        <v>5.1158301158293753</v>
      </c>
      <c r="AC4167">
        <f t="shared" si="1349"/>
        <v>14.204641430863102</v>
      </c>
      <c r="AE4167">
        <f t="shared" si="1343"/>
        <v>1.13165</v>
      </c>
      <c r="AF4167">
        <f t="shared" si="1344"/>
        <v>1.12425</v>
      </c>
      <c r="AG4167">
        <f t="shared" si="1348"/>
        <v>7.1621621621610023</v>
      </c>
      <c r="AH4167">
        <f t="shared" si="1342"/>
        <v>5.8766334483680165</v>
      </c>
    </row>
    <row r="4168" spans="1:34" x14ac:dyDescent="0.25">
      <c r="A4168" s="1">
        <v>42542.708333333336</v>
      </c>
      <c r="B4168">
        <v>1.12479</v>
      </c>
      <c r="C4168">
        <v>1.1258900000000001</v>
      </c>
      <c r="D4168">
        <v>1.1243399999999999</v>
      </c>
      <c r="E4168">
        <v>1.1258300000000001</v>
      </c>
      <c r="F4168">
        <v>6644</v>
      </c>
      <c r="H4168">
        <f t="shared" si="1356"/>
        <v>4.5000000000006146E-4</v>
      </c>
      <c r="I4168">
        <f t="shared" si="1352"/>
        <v>14.204641430863102</v>
      </c>
      <c r="J4168">
        <f t="shared" si="1345"/>
        <v>5.8766334483680165</v>
      </c>
      <c r="K4168">
        <f t="shared" si="1353"/>
        <v>1</v>
      </c>
      <c r="L4168">
        <f t="shared" si="1354"/>
        <v>0</v>
      </c>
      <c r="M4168">
        <f t="shared" si="1355"/>
        <v>0</v>
      </c>
      <c r="N4168">
        <f t="shared" ca="1" si="1350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7"/>
        <v>0.05</v>
      </c>
      <c r="R4168">
        <f t="shared" ca="1" si="1358"/>
        <v>0</v>
      </c>
      <c r="S4168">
        <f t="shared" ca="1" si="1359"/>
        <v>101.91040000000014</v>
      </c>
      <c r="T4168">
        <f t="shared" ca="1" si="1360"/>
        <v>0</v>
      </c>
      <c r="U4168">
        <f t="shared" ca="1" si="1361"/>
        <v>0</v>
      </c>
      <c r="Z4168">
        <f t="shared" si="1346"/>
        <v>1.1346099999999999</v>
      </c>
      <c r="AA4168">
        <f t="shared" si="1347"/>
        <v>1.12425</v>
      </c>
      <c r="AB4168">
        <f t="shared" si="1351"/>
        <v>15.250965250966683</v>
      </c>
      <c r="AC4168">
        <f t="shared" si="1349"/>
        <v>11.729957593904093</v>
      </c>
      <c r="AE4168">
        <f t="shared" si="1343"/>
        <v>1.13158</v>
      </c>
      <c r="AF4168">
        <f t="shared" si="1344"/>
        <v>1.12425</v>
      </c>
      <c r="AG4168">
        <f t="shared" si="1348"/>
        <v>21.555252387450537</v>
      </c>
      <c r="AH4168">
        <f t="shared" si="1342"/>
        <v>14.35870727480577</v>
      </c>
    </row>
    <row r="4169" spans="1:34" x14ac:dyDescent="0.25">
      <c r="A4169" s="1">
        <v>42542.71875</v>
      </c>
      <c r="B4169">
        <v>1.12582</v>
      </c>
      <c r="C4169">
        <v>1.1262099999999999</v>
      </c>
      <c r="D4169">
        <v>1.1247799999999999</v>
      </c>
      <c r="E4169">
        <v>1.1252599999999999</v>
      </c>
      <c r="F4169">
        <v>5736</v>
      </c>
      <c r="H4169">
        <f t="shared" si="1356"/>
        <v>4.8000000000003595E-4</v>
      </c>
      <c r="I4169">
        <f t="shared" si="1352"/>
        <v>11.729957593904093</v>
      </c>
      <c r="J4169">
        <f t="shared" si="1345"/>
        <v>14.35870727480577</v>
      </c>
      <c r="K4169">
        <f t="shared" si="1353"/>
        <v>1</v>
      </c>
      <c r="L4169">
        <f t="shared" si="1354"/>
        <v>0</v>
      </c>
      <c r="M4169">
        <f t="shared" si="1355"/>
        <v>0</v>
      </c>
      <c r="N4169">
        <f t="shared" ca="1" si="1350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7"/>
        <v>0.05</v>
      </c>
      <c r="R4169">
        <f t="shared" ca="1" si="1358"/>
        <v>0</v>
      </c>
      <c r="S4169">
        <f t="shared" ca="1" si="1359"/>
        <v>101.91040000000014</v>
      </c>
      <c r="T4169">
        <f t="shared" ca="1" si="1360"/>
        <v>0</v>
      </c>
      <c r="U4169">
        <f t="shared" ca="1" si="1361"/>
        <v>0</v>
      </c>
      <c r="Z4169">
        <f t="shared" si="1346"/>
        <v>1.1346099999999999</v>
      </c>
      <c r="AA4169">
        <f t="shared" si="1347"/>
        <v>1.12425</v>
      </c>
      <c r="AB4169">
        <f t="shared" si="1351"/>
        <v>9.74903474903439</v>
      </c>
      <c r="AC4169">
        <f t="shared" si="1349"/>
        <v>8.3588330476294992</v>
      </c>
      <c r="AE4169">
        <f t="shared" si="1343"/>
        <v>1.13026</v>
      </c>
      <c r="AF4169">
        <f t="shared" si="1344"/>
        <v>1.12425</v>
      </c>
      <c r="AG4169">
        <f t="shared" si="1348"/>
        <v>16.80532445923367</v>
      </c>
      <c r="AH4169">
        <f t="shared" si="1342"/>
        <v>19.180288423342105</v>
      </c>
    </row>
    <row r="4170" spans="1:34" x14ac:dyDescent="0.25">
      <c r="A4170" s="1">
        <v>42542.729166666664</v>
      </c>
      <c r="B4170">
        <v>1.1252599999999999</v>
      </c>
      <c r="C4170">
        <v>1.12801</v>
      </c>
      <c r="D4170">
        <v>1.1252599999999999</v>
      </c>
      <c r="E4170">
        <v>1.12788</v>
      </c>
      <c r="F4170">
        <v>6242</v>
      </c>
      <c r="H4170">
        <f t="shared" si="1356"/>
        <v>0</v>
      </c>
      <c r="I4170">
        <f t="shared" si="1352"/>
        <v>8.3588330476294992</v>
      </c>
      <c r="J4170">
        <f t="shared" si="1345"/>
        <v>19.180288423342105</v>
      </c>
      <c r="K4170">
        <f t="shared" si="1353"/>
        <v>1</v>
      </c>
      <c r="L4170">
        <f t="shared" si="1354"/>
        <v>0</v>
      </c>
      <c r="M4170">
        <f t="shared" si="1355"/>
        <v>0</v>
      </c>
      <c r="N4170">
        <f t="shared" ca="1" si="1350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-1.5700000000000713E-3</v>
      </c>
      <c r="P4170">
        <f t="shared" ca="1" si="1357"/>
        <v>0.05</v>
      </c>
      <c r="R4170">
        <f t="shared" ca="1" si="1358"/>
        <v>-1.5700000000000713E-3</v>
      </c>
      <c r="S4170">
        <f t="shared" ca="1" si="1359"/>
        <v>101.82990000000014</v>
      </c>
      <c r="T4170">
        <f t="shared" ca="1" si="1360"/>
        <v>-1</v>
      </c>
      <c r="U4170">
        <f t="shared" ca="1" si="1361"/>
        <v>-8.0500000000003569E-2</v>
      </c>
      <c r="Z4170">
        <f t="shared" si="1346"/>
        <v>1.1346099999999999</v>
      </c>
      <c r="AA4170">
        <f t="shared" si="1347"/>
        <v>1.12425</v>
      </c>
      <c r="AB4170">
        <f t="shared" si="1351"/>
        <v>35.038610038610507</v>
      </c>
      <c r="AC4170">
        <f t="shared" si="1349"/>
        <v>16.288610038610237</v>
      </c>
      <c r="AE4170">
        <f t="shared" si="1343"/>
        <v>1.1300600000000001</v>
      </c>
      <c r="AF4170">
        <f t="shared" si="1344"/>
        <v>1.12425</v>
      </c>
      <c r="AG4170">
        <f t="shared" si="1348"/>
        <v>62.478485370051018</v>
      </c>
      <c r="AH4170">
        <f t="shared" si="1342"/>
        <v>39.641904914642346</v>
      </c>
    </row>
    <row r="4171" spans="1:34" x14ac:dyDescent="0.25">
      <c r="A4171" s="1">
        <v>42542.739583333336</v>
      </c>
      <c r="B4171">
        <v>1.1278900000000001</v>
      </c>
      <c r="C4171">
        <v>1.1281300000000001</v>
      </c>
      <c r="D4171">
        <v>1.12666</v>
      </c>
      <c r="E4171">
        <v>1.1268199999999999</v>
      </c>
      <c r="F4171">
        <v>5507</v>
      </c>
      <c r="H4171">
        <f t="shared" si="1356"/>
        <v>1.5999999999993797E-4</v>
      </c>
      <c r="I4171">
        <f t="shared" si="1352"/>
        <v>16.288610038610237</v>
      </c>
      <c r="J4171">
        <f t="shared" si="1345"/>
        <v>39.641904914642346</v>
      </c>
      <c r="K4171">
        <f t="shared" si="1353"/>
        <v>1</v>
      </c>
      <c r="L4171">
        <f t="shared" si="1354"/>
        <v>0</v>
      </c>
      <c r="M4171">
        <f t="shared" si="1355"/>
        <v>0</v>
      </c>
      <c r="N4171">
        <f t="shared" ca="1" si="1350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7"/>
        <v>0.05</v>
      </c>
      <c r="R4171">
        <f t="shared" ca="1" si="1358"/>
        <v>0</v>
      </c>
      <c r="S4171">
        <f t="shared" ca="1" si="1359"/>
        <v>101.82990000000014</v>
      </c>
      <c r="T4171">
        <f t="shared" ca="1" si="1360"/>
        <v>0</v>
      </c>
      <c r="U4171">
        <f t="shared" ca="1" si="1361"/>
        <v>0</v>
      </c>
      <c r="Z4171">
        <f t="shared" si="1346"/>
        <v>1.1346099999999999</v>
      </c>
      <c r="AA4171">
        <f t="shared" si="1347"/>
        <v>1.12425</v>
      </c>
      <c r="AB4171">
        <f t="shared" si="1351"/>
        <v>24.806949806949614</v>
      </c>
      <c r="AC4171">
        <f t="shared" si="1349"/>
        <v>21.211389961390299</v>
      </c>
      <c r="AE4171">
        <f t="shared" si="1343"/>
        <v>1.12852</v>
      </c>
      <c r="AF4171">
        <f t="shared" si="1344"/>
        <v>1.12425</v>
      </c>
      <c r="AG4171">
        <f t="shared" si="1348"/>
        <v>60.187353629975725</v>
      </c>
      <c r="AH4171">
        <f t="shared" si="1342"/>
        <v>61.332919500013375</v>
      </c>
    </row>
    <row r="4172" spans="1:34" x14ac:dyDescent="0.25">
      <c r="A4172" s="1">
        <v>42542.75</v>
      </c>
      <c r="B4172">
        <v>1.1268</v>
      </c>
      <c r="C4172">
        <v>1.12782</v>
      </c>
      <c r="D4172">
        <v>1.12653</v>
      </c>
      <c r="E4172">
        <v>1.12697</v>
      </c>
      <c r="F4172">
        <v>5648</v>
      </c>
      <c r="H4172">
        <f t="shared" si="1356"/>
        <v>2.6999999999999247E-4</v>
      </c>
      <c r="I4172">
        <f t="shared" si="1352"/>
        <v>21.211389961390299</v>
      </c>
      <c r="J4172">
        <f t="shared" si="1345"/>
        <v>61.332919500013375</v>
      </c>
      <c r="K4172">
        <f t="shared" si="1353"/>
        <v>1</v>
      </c>
      <c r="L4172">
        <f t="shared" si="1354"/>
        <v>1</v>
      </c>
      <c r="M4172">
        <f t="shared" si="1355"/>
        <v>1</v>
      </c>
      <c r="N4172">
        <f t="shared" ca="1" si="1350"/>
        <v>1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7"/>
        <v>0.05</v>
      </c>
      <c r="R4172">
        <f t="shared" ca="1" si="1358"/>
        <v>0</v>
      </c>
      <c r="S4172">
        <f t="shared" ca="1" si="1359"/>
        <v>101.82990000000014</v>
      </c>
      <c r="T4172">
        <f t="shared" ca="1" si="1360"/>
        <v>0</v>
      </c>
      <c r="U4172">
        <f t="shared" ca="1" si="1361"/>
        <v>0</v>
      </c>
      <c r="Z4172">
        <f t="shared" si="1346"/>
        <v>1.1346099999999999</v>
      </c>
      <c r="AA4172">
        <f t="shared" si="1347"/>
        <v>1.12425</v>
      </c>
      <c r="AB4172">
        <f t="shared" si="1351"/>
        <v>26.254826254826984</v>
      </c>
      <c r="AC4172">
        <f t="shared" si="1349"/>
        <v>23.962355212355373</v>
      </c>
      <c r="AE4172">
        <f t="shared" si="1343"/>
        <v>1.12843</v>
      </c>
      <c r="AF4172">
        <f t="shared" si="1344"/>
        <v>1.12425</v>
      </c>
      <c r="AG4172">
        <f t="shared" si="1348"/>
        <v>65.071770334928431</v>
      </c>
      <c r="AH4172">
        <f t="shared" si="1342"/>
        <v>62.629561982452074</v>
      </c>
    </row>
    <row r="4173" spans="1:34" x14ac:dyDescent="0.25">
      <c r="A4173" s="1">
        <v>42542.760416666664</v>
      </c>
      <c r="B4173">
        <v>1.12697</v>
      </c>
      <c r="C4173">
        <v>1.12798</v>
      </c>
      <c r="D4173">
        <v>1.12605</v>
      </c>
      <c r="E4173">
        <v>1.12605</v>
      </c>
      <c r="F4173">
        <v>5369</v>
      </c>
      <c r="H4173">
        <f t="shared" si="1356"/>
        <v>0</v>
      </c>
      <c r="I4173">
        <f t="shared" si="1352"/>
        <v>23.962355212355373</v>
      </c>
      <c r="J4173">
        <f t="shared" si="1345"/>
        <v>62.629561982452074</v>
      </c>
      <c r="K4173">
        <f t="shared" si="1353"/>
        <v>1</v>
      </c>
      <c r="L4173">
        <f t="shared" si="1354"/>
        <v>1</v>
      </c>
      <c r="M4173">
        <f t="shared" si="1355"/>
        <v>1</v>
      </c>
      <c r="N4173">
        <f t="shared" ca="1" si="1350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7"/>
        <v>0.05</v>
      </c>
      <c r="R4173">
        <f t="shared" ca="1" si="1358"/>
        <v>0</v>
      </c>
      <c r="S4173">
        <f t="shared" ca="1" si="1359"/>
        <v>101.82990000000014</v>
      </c>
      <c r="T4173">
        <f t="shared" ca="1" si="1360"/>
        <v>0</v>
      </c>
      <c r="U4173">
        <f t="shared" ca="1" si="1361"/>
        <v>0</v>
      </c>
      <c r="Z4173">
        <f t="shared" si="1346"/>
        <v>1.1346099999999999</v>
      </c>
      <c r="AA4173">
        <f t="shared" si="1347"/>
        <v>1.12425</v>
      </c>
      <c r="AB4173">
        <f t="shared" si="1351"/>
        <v>17.37451737451773</v>
      </c>
      <c r="AC4173">
        <f t="shared" si="1349"/>
        <v>25.868725868726209</v>
      </c>
      <c r="AE4173">
        <f t="shared" si="1343"/>
        <v>1.1281300000000001</v>
      </c>
      <c r="AF4173">
        <f t="shared" si="1344"/>
        <v>1.12425</v>
      </c>
      <c r="AG4173">
        <f t="shared" si="1348"/>
        <v>46.39175257731894</v>
      </c>
      <c r="AH4173">
        <f t="shared" ref="AH4173:AH4236" si="1362">AVERAGE($AG4172:$AG4173)</f>
        <v>55.731761456123685</v>
      </c>
    </row>
    <row r="4174" spans="1:34" x14ac:dyDescent="0.25">
      <c r="A4174" s="1">
        <v>42542.770833333336</v>
      </c>
      <c r="B4174">
        <v>1.1260399999999999</v>
      </c>
      <c r="C4174">
        <v>1.12662</v>
      </c>
      <c r="D4174">
        <v>1.1254999999999999</v>
      </c>
      <c r="E4174">
        <v>1.1256699999999999</v>
      </c>
      <c r="F4174">
        <v>5144</v>
      </c>
      <c r="H4174">
        <f t="shared" si="1356"/>
        <v>1.7000000000000348E-4</v>
      </c>
      <c r="I4174">
        <f t="shared" si="1352"/>
        <v>25.868725868726209</v>
      </c>
      <c r="J4174">
        <f t="shared" si="1345"/>
        <v>55.731761456123685</v>
      </c>
      <c r="K4174">
        <f t="shared" si="1353"/>
        <v>1</v>
      </c>
      <c r="L4174">
        <f t="shared" si="1354"/>
        <v>0</v>
      </c>
      <c r="M4174">
        <f t="shared" si="1355"/>
        <v>0</v>
      </c>
      <c r="N4174">
        <f t="shared" ca="1" si="1350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7"/>
        <v>0.05</v>
      </c>
      <c r="R4174">
        <f t="shared" ca="1" si="1358"/>
        <v>0</v>
      </c>
      <c r="S4174">
        <f t="shared" ca="1" si="1359"/>
        <v>101.82990000000014</v>
      </c>
      <c r="T4174">
        <f t="shared" ca="1" si="1360"/>
        <v>0</v>
      </c>
      <c r="U4174">
        <f t="shared" ca="1" si="1361"/>
        <v>0</v>
      </c>
      <c r="Z4174">
        <f t="shared" si="1346"/>
        <v>1.1346099999999999</v>
      </c>
      <c r="AA4174">
        <f t="shared" si="1347"/>
        <v>1.12425</v>
      </c>
      <c r="AB4174">
        <f t="shared" si="1351"/>
        <v>13.706563706563582</v>
      </c>
      <c r="AC4174">
        <f t="shared" si="1349"/>
        <v>20.53571428571448</v>
      </c>
      <c r="AE4174">
        <f t="shared" si="1343"/>
        <v>1.1281300000000001</v>
      </c>
      <c r="AF4174">
        <f t="shared" si="1344"/>
        <v>1.1243399999999999</v>
      </c>
      <c r="AG4174">
        <f t="shared" si="1348"/>
        <v>35.092348284960146</v>
      </c>
      <c r="AH4174">
        <f t="shared" si="1362"/>
        <v>40.742050431139546</v>
      </c>
    </row>
    <row r="4175" spans="1:34" x14ac:dyDescent="0.25">
      <c r="A4175" s="1">
        <v>42542.78125</v>
      </c>
      <c r="B4175">
        <v>1.12568</v>
      </c>
      <c r="C4175">
        <v>1.1261699999999999</v>
      </c>
      <c r="D4175">
        <v>1.12521</v>
      </c>
      <c r="E4175">
        <v>1.1260600000000001</v>
      </c>
      <c r="F4175">
        <v>4484</v>
      </c>
      <c r="H4175">
        <f t="shared" si="1356"/>
        <v>4.6999999999997044E-4</v>
      </c>
      <c r="I4175">
        <f t="shared" si="1352"/>
        <v>20.53571428571448</v>
      </c>
      <c r="J4175">
        <f t="shared" si="1345"/>
        <v>40.742050431139546</v>
      </c>
      <c r="K4175">
        <f t="shared" si="1353"/>
        <v>1</v>
      </c>
      <c r="L4175">
        <f t="shared" si="1354"/>
        <v>0</v>
      </c>
      <c r="M4175">
        <f t="shared" si="1355"/>
        <v>0</v>
      </c>
      <c r="N4175">
        <f t="shared" ca="1" si="1350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7"/>
        <v>0.05</v>
      </c>
      <c r="R4175">
        <f t="shared" ca="1" si="1358"/>
        <v>0</v>
      </c>
      <c r="S4175">
        <f t="shared" ca="1" si="1359"/>
        <v>101.82990000000014</v>
      </c>
      <c r="T4175">
        <f t="shared" ca="1" si="1360"/>
        <v>0</v>
      </c>
      <c r="U4175">
        <f t="shared" ca="1" si="1361"/>
        <v>0</v>
      </c>
      <c r="Z4175">
        <f t="shared" si="1346"/>
        <v>1.1341600000000001</v>
      </c>
      <c r="AA4175">
        <f t="shared" si="1347"/>
        <v>1.12425</v>
      </c>
      <c r="AB4175">
        <f t="shared" si="1351"/>
        <v>18.264379414733337</v>
      </c>
      <c r="AC4175">
        <f t="shared" si="1349"/>
        <v>18.900071687660411</v>
      </c>
      <c r="AE4175">
        <f t="shared" si="1343"/>
        <v>1.1281300000000001</v>
      </c>
      <c r="AF4175">
        <f t="shared" si="1344"/>
        <v>1.1247799999999999</v>
      </c>
      <c r="AG4175">
        <f t="shared" si="1348"/>
        <v>38.208955223883542</v>
      </c>
      <c r="AH4175">
        <f t="shared" si="1362"/>
        <v>36.650651754421844</v>
      </c>
    </row>
    <row r="4176" spans="1:34" x14ac:dyDescent="0.25">
      <c r="A4176" s="1">
        <v>42542.791666666664</v>
      </c>
      <c r="B4176">
        <v>1.12605</v>
      </c>
      <c r="C4176">
        <v>1.1263300000000001</v>
      </c>
      <c r="D4176">
        <v>1.12581</v>
      </c>
      <c r="E4176">
        <v>1.1259300000000001</v>
      </c>
      <c r="F4176">
        <v>4162</v>
      </c>
      <c r="H4176">
        <f t="shared" si="1356"/>
        <v>1.2000000000012001E-4</v>
      </c>
      <c r="I4176">
        <f t="shared" si="1352"/>
        <v>18.900071687660411</v>
      </c>
      <c r="J4176">
        <f t="shared" si="1345"/>
        <v>36.650651754421844</v>
      </c>
      <c r="K4176">
        <f t="shared" si="1353"/>
        <v>1</v>
      </c>
      <c r="L4176">
        <f t="shared" si="1354"/>
        <v>0</v>
      </c>
      <c r="M4176">
        <f t="shared" si="1355"/>
        <v>0</v>
      </c>
      <c r="N4176">
        <f t="shared" ca="1" si="1350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7"/>
        <v>0.05</v>
      </c>
      <c r="R4176">
        <f t="shared" ca="1" si="1358"/>
        <v>0</v>
      </c>
      <c r="S4176">
        <f t="shared" ca="1" si="1359"/>
        <v>101.82990000000014</v>
      </c>
      <c r="T4176">
        <f t="shared" ca="1" si="1360"/>
        <v>0</v>
      </c>
      <c r="U4176">
        <f t="shared" ca="1" si="1361"/>
        <v>0</v>
      </c>
      <c r="Z4176">
        <f t="shared" si="1346"/>
        <v>1.13401</v>
      </c>
      <c r="AA4176">
        <f t="shared" si="1347"/>
        <v>1.12425</v>
      </c>
      <c r="AB4176">
        <f t="shared" si="1351"/>
        <v>17.213114754099664</v>
      </c>
      <c r="AC4176">
        <f t="shared" si="1349"/>
        <v>16.639643812478578</v>
      </c>
      <c r="AE4176">
        <f t="shared" si="1343"/>
        <v>1.1281300000000001</v>
      </c>
      <c r="AF4176">
        <f t="shared" si="1344"/>
        <v>1.12521</v>
      </c>
      <c r="AG4176">
        <f t="shared" si="1348"/>
        <v>24.657534246576905</v>
      </c>
      <c r="AH4176">
        <f t="shared" si="1362"/>
        <v>31.433244735230225</v>
      </c>
    </row>
    <row r="4177" spans="1:34" x14ac:dyDescent="0.25">
      <c r="A4177" s="1">
        <v>42542.802083333336</v>
      </c>
      <c r="B4177">
        <v>1.12591</v>
      </c>
      <c r="C4177">
        <v>1.1262099999999999</v>
      </c>
      <c r="D4177">
        <v>1.1250599999999999</v>
      </c>
      <c r="E4177">
        <v>1.1251899999999999</v>
      </c>
      <c r="F4177">
        <v>4252</v>
      </c>
      <c r="H4177">
        <f t="shared" si="1356"/>
        <v>1.2999999999996348E-4</v>
      </c>
      <c r="I4177">
        <f t="shared" si="1352"/>
        <v>16.639643812478578</v>
      </c>
      <c r="J4177">
        <f t="shared" si="1345"/>
        <v>31.433244735230225</v>
      </c>
      <c r="K4177">
        <f t="shared" si="1353"/>
        <v>1</v>
      </c>
      <c r="L4177">
        <f t="shared" si="1354"/>
        <v>0</v>
      </c>
      <c r="M4177">
        <f t="shared" si="1355"/>
        <v>0</v>
      </c>
      <c r="N4177">
        <f t="shared" ca="1" si="1350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7"/>
        <v>0.05</v>
      </c>
      <c r="R4177">
        <f t="shared" ca="1" si="1358"/>
        <v>0</v>
      </c>
      <c r="S4177">
        <f t="shared" ca="1" si="1359"/>
        <v>101.82990000000014</v>
      </c>
      <c r="T4177">
        <f t="shared" ca="1" si="1360"/>
        <v>0</v>
      </c>
      <c r="U4177">
        <f t="shared" ca="1" si="1361"/>
        <v>0</v>
      </c>
      <c r="Z4177">
        <f t="shared" si="1346"/>
        <v>1.133</v>
      </c>
      <c r="AA4177">
        <f t="shared" si="1347"/>
        <v>1.12425</v>
      </c>
      <c r="AB4177">
        <f t="shared" si="1351"/>
        <v>10.742857142856424</v>
      </c>
      <c r="AC4177">
        <f t="shared" si="1349"/>
        <v>14.981728754563251</v>
      </c>
      <c r="AE4177">
        <f t="shared" si="1343"/>
        <v>1.1281300000000001</v>
      </c>
      <c r="AF4177">
        <f t="shared" si="1344"/>
        <v>1.1250599999999999</v>
      </c>
      <c r="AG4177">
        <f t="shared" si="1348"/>
        <v>4.2345276872950501</v>
      </c>
      <c r="AH4177">
        <f t="shared" si="1362"/>
        <v>14.446030966935977</v>
      </c>
    </row>
    <row r="4178" spans="1:34" x14ac:dyDescent="0.25">
      <c r="A4178" s="1">
        <v>42542.8125</v>
      </c>
      <c r="B4178">
        <v>1.1251800000000001</v>
      </c>
      <c r="C4178">
        <v>1.12534</v>
      </c>
      <c r="D4178">
        <v>1.1247400000000001</v>
      </c>
      <c r="E4178">
        <v>1.12523</v>
      </c>
      <c r="F4178">
        <v>4259</v>
      </c>
      <c r="H4178">
        <f t="shared" si="1356"/>
        <v>4.3999999999999595E-4</v>
      </c>
      <c r="I4178">
        <f t="shared" si="1352"/>
        <v>14.981728754563251</v>
      </c>
      <c r="J4178">
        <f t="shared" si="1345"/>
        <v>14.446030966935977</v>
      </c>
      <c r="K4178">
        <f t="shared" si="1353"/>
        <v>1</v>
      </c>
      <c r="L4178">
        <f t="shared" si="1354"/>
        <v>0</v>
      </c>
      <c r="M4178">
        <f t="shared" si="1355"/>
        <v>0</v>
      </c>
      <c r="N4178">
        <f t="shared" ca="1" si="1350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7"/>
        <v>0.05</v>
      </c>
      <c r="R4178">
        <f t="shared" ca="1" si="1358"/>
        <v>0</v>
      </c>
      <c r="S4178">
        <f t="shared" ca="1" si="1359"/>
        <v>101.82990000000014</v>
      </c>
      <c r="T4178">
        <f t="shared" ca="1" si="1360"/>
        <v>0</v>
      </c>
      <c r="U4178">
        <f t="shared" ca="1" si="1361"/>
        <v>0</v>
      </c>
      <c r="Z4178">
        <f t="shared" si="1346"/>
        <v>1.133</v>
      </c>
      <c r="AA4178">
        <f t="shared" si="1347"/>
        <v>1.12425</v>
      </c>
      <c r="AB4178">
        <f t="shared" si="1351"/>
        <v>11.199999999999736</v>
      </c>
      <c r="AC4178">
        <f t="shared" si="1349"/>
        <v>14.35508782792229</v>
      </c>
      <c r="AE4178">
        <f t="shared" si="1343"/>
        <v>1.12798</v>
      </c>
      <c r="AF4178">
        <f t="shared" si="1344"/>
        <v>1.1247400000000001</v>
      </c>
      <c r="AG4178">
        <f t="shared" si="1348"/>
        <v>15.123456790120157</v>
      </c>
      <c r="AH4178">
        <f t="shared" si="1362"/>
        <v>9.6789922387076039</v>
      </c>
    </row>
    <row r="4179" spans="1:34" x14ac:dyDescent="0.25">
      <c r="A4179" s="1">
        <v>42542.822916666664</v>
      </c>
      <c r="B4179">
        <v>1.1252200000000001</v>
      </c>
      <c r="C4179">
        <v>1.1258999999999999</v>
      </c>
      <c r="D4179">
        <v>1.12493</v>
      </c>
      <c r="E4179">
        <v>1.1258300000000001</v>
      </c>
      <c r="F4179">
        <v>4417</v>
      </c>
      <c r="H4179">
        <f t="shared" si="1356"/>
        <v>2.9000000000012349E-4</v>
      </c>
      <c r="I4179">
        <f t="shared" si="1352"/>
        <v>14.35508782792229</v>
      </c>
      <c r="J4179">
        <f t="shared" si="1345"/>
        <v>9.6789922387076039</v>
      </c>
      <c r="K4179">
        <f t="shared" si="1353"/>
        <v>1</v>
      </c>
      <c r="L4179">
        <f t="shared" si="1354"/>
        <v>0</v>
      </c>
      <c r="M4179">
        <f t="shared" si="1355"/>
        <v>0</v>
      </c>
      <c r="N4179">
        <f t="shared" ca="1" si="1350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9">
        <f t="shared" ca="1" si="1357"/>
        <v>0.05</v>
      </c>
      <c r="R4179">
        <f t="shared" ca="1" si="1358"/>
        <v>0</v>
      </c>
      <c r="S4179">
        <f t="shared" ca="1" si="1359"/>
        <v>101.82990000000014</v>
      </c>
      <c r="T4179">
        <f t="shared" ca="1" si="1360"/>
        <v>0</v>
      </c>
      <c r="U4179">
        <f t="shared" ca="1" si="1361"/>
        <v>0</v>
      </c>
      <c r="Z4179">
        <f t="shared" si="1346"/>
        <v>1.133</v>
      </c>
      <c r="AA4179">
        <f t="shared" si="1347"/>
        <v>1.12425</v>
      </c>
      <c r="AB4179">
        <f t="shared" si="1351"/>
        <v>18.057142857144349</v>
      </c>
      <c r="AC4179">
        <f t="shared" si="1349"/>
        <v>14.303278688525042</v>
      </c>
      <c r="AE4179">
        <f t="shared" ref="AE4179:AE4242" si="1363">MAX($C4173:$C4179)</f>
        <v>1.12798</v>
      </c>
      <c r="AF4179">
        <f t="shared" ref="AF4179:AF4242" si="1364">MIN($D4173:$D4179)</f>
        <v>1.1247400000000001</v>
      </c>
      <c r="AG4179">
        <f t="shared" si="1348"/>
        <v>33.641975308644007</v>
      </c>
      <c r="AH4179">
        <f t="shared" si="1362"/>
        <v>24.382716049382083</v>
      </c>
    </row>
    <row r="4180" spans="1:34" x14ac:dyDescent="0.25">
      <c r="A4180" s="1">
        <v>42542.833333333336</v>
      </c>
      <c r="B4180">
        <v>1.1258300000000001</v>
      </c>
      <c r="C4180">
        <v>1.12618</v>
      </c>
      <c r="D4180">
        <v>1.12544</v>
      </c>
      <c r="E4180">
        <v>1.1261099999999999</v>
      </c>
      <c r="F4180">
        <v>4072</v>
      </c>
      <c r="H4180">
        <f t="shared" si="1356"/>
        <v>3.9000000000011248E-4</v>
      </c>
      <c r="I4180">
        <f t="shared" si="1352"/>
        <v>14.303278688525042</v>
      </c>
      <c r="J4180">
        <f t="shared" ref="J4180:J4243" si="1365">AH4179</f>
        <v>24.382716049382083</v>
      </c>
      <c r="K4180">
        <f t="shared" si="1353"/>
        <v>1</v>
      </c>
      <c r="L4180">
        <f t="shared" si="1354"/>
        <v>0</v>
      </c>
      <c r="M4180">
        <f t="shared" si="1355"/>
        <v>0</v>
      </c>
      <c r="N4180">
        <f t="shared" ca="1" si="1350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7"/>
        <v>0.05</v>
      </c>
      <c r="R4180">
        <f t="shared" ca="1" si="1358"/>
        <v>0</v>
      </c>
      <c r="S4180">
        <f t="shared" ca="1" si="1359"/>
        <v>101.82990000000014</v>
      </c>
      <c r="T4180">
        <f t="shared" ca="1" si="1360"/>
        <v>0</v>
      </c>
      <c r="U4180">
        <f t="shared" ca="1" si="1361"/>
        <v>0</v>
      </c>
      <c r="Z4180">
        <f t="shared" si="1346"/>
        <v>1.133</v>
      </c>
      <c r="AA4180">
        <f t="shared" si="1347"/>
        <v>1.12425</v>
      </c>
      <c r="AB4180">
        <f t="shared" si="1351"/>
        <v>21.257142857142462</v>
      </c>
      <c r="AC4180">
        <f t="shared" si="1349"/>
        <v>15.314285714285743</v>
      </c>
      <c r="AE4180">
        <f t="shared" si="1363"/>
        <v>1.12662</v>
      </c>
      <c r="AF4180">
        <f t="shared" si="1364"/>
        <v>1.1247400000000001</v>
      </c>
      <c r="AG4180">
        <f t="shared" si="1348"/>
        <v>72.872340425529657</v>
      </c>
      <c r="AH4180">
        <f t="shared" si="1362"/>
        <v>53.257157867086832</v>
      </c>
    </row>
    <row r="4181" spans="1:34" x14ac:dyDescent="0.25">
      <c r="A4181" s="1">
        <v>42542.84375</v>
      </c>
      <c r="B4181">
        <v>1.12612</v>
      </c>
      <c r="C4181">
        <v>1.1263000000000001</v>
      </c>
      <c r="D4181">
        <v>1.1256600000000001</v>
      </c>
      <c r="E4181">
        <v>1.1262300000000001</v>
      </c>
      <c r="F4181">
        <v>4017</v>
      </c>
      <c r="H4181">
        <f t="shared" si="1356"/>
        <v>4.5999999999990493E-4</v>
      </c>
      <c r="I4181">
        <f t="shared" si="1352"/>
        <v>15.314285714285743</v>
      </c>
      <c r="J4181">
        <f t="shared" si="1365"/>
        <v>53.257157867086832</v>
      </c>
      <c r="K4181">
        <f t="shared" si="1353"/>
        <v>1</v>
      </c>
      <c r="L4181">
        <f t="shared" si="1354"/>
        <v>1</v>
      </c>
      <c r="M4181">
        <f t="shared" si="1355"/>
        <v>1</v>
      </c>
      <c r="N4181">
        <f t="shared" ca="1" si="1350"/>
        <v>0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7"/>
        <v>0.05</v>
      </c>
      <c r="R4181">
        <f t="shared" ca="1" si="1358"/>
        <v>0</v>
      </c>
      <c r="S4181">
        <f t="shared" ca="1" si="1359"/>
        <v>101.82990000000014</v>
      </c>
      <c r="T4181">
        <f t="shared" ca="1" si="1360"/>
        <v>0</v>
      </c>
      <c r="U4181">
        <f t="shared" ca="1" si="1361"/>
        <v>0</v>
      </c>
      <c r="Z4181">
        <f t="shared" si="1346"/>
        <v>1.1319399999999999</v>
      </c>
      <c r="AA4181">
        <f t="shared" si="1347"/>
        <v>1.12425</v>
      </c>
      <c r="AB4181">
        <f t="shared" si="1351"/>
        <v>25.747724317296477</v>
      </c>
      <c r="AC4181">
        <f t="shared" si="1349"/>
        <v>19.065502507895754</v>
      </c>
      <c r="AE4181">
        <f t="shared" si="1363"/>
        <v>1.1263300000000001</v>
      </c>
      <c r="AF4181">
        <f t="shared" si="1364"/>
        <v>1.1247400000000001</v>
      </c>
      <c r="AG4181">
        <f t="shared" si="1348"/>
        <v>93.710691823899978</v>
      </c>
      <c r="AH4181">
        <f t="shared" si="1362"/>
        <v>83.291516124714818</v>
      </c>
    </row>
    <row r="4182" spans="1:34" x14ac:dyDescent="0.25">
      <c r="A4182" s="1">
        <v>42542.854166666664</v>
      </c>
      <c r="B4182">
        <v>1.1262399999999999</v>
      </c>
      <c r="C4182">
        <v>1.12652</v>
      </c>
      <c r="D4182">
        <v>1.1258900000000001</v>
      </c>
      <c r="E4182">
        <v>1.1259300000000001</v>
      </c>
      <c r="F4182">
        <v>4105</v>
      </c>
      <c r="H4182">
        <f t="shared" si="1356"/>
        <v>4.0000000000040004E-5</v>
      </c>
      <c r="I4182">
        <f t="shared" si="1352"/>
        <v>19.065502507895754</v>
      </c>
      <c r="J4182">
        <f t="shared" si="1365"/>
        <v>83.291516124714818</v>
      </c>
      <c r="K4182">
        <f t="shared" si="1353"/>
        <v>1</v>
      </c>
      <c r="L4182">
        <f t="shared" si="1354"/>
        <v>1</v>
      </c>
      <c r="M4182">
        <f t="shared" si="1355"/>
        <v>1</v>
      </c>
      <c r="N4182">
        <f t="shared" ca="1" si="1350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7"/>
        <v>0.05</v>
      </c>
      <c r="R4182">
        <f t="shared" ca="1" si="1358"/>
        <v>0</v>
      </c>
      <c r="S4182">
        <f t="shared" ca="1" si="1359"/>
        <v>101.82990000000014</v>
      </c>
      <c r="T4182">
        <f t="shared" ca="1" si="1360"/>
        <v>0</v>
      </c>
      <c r="U4182">
        <f t="shared" ca="1" si="1361"/>
        <v>0</v>
      </c>
      <c r="Z4182">
        <f t="shared" ref="Z4182:Z4245" si="1366">MAX($C4161:$C4182)</f>
        <v>1.13165</v>
      </c>
      <c r="AA4182">
        <f t="shared" ref="AA4182:AA4245" si="1367">MIN($D4161:$D4182)</f>
        <v>1.12425</v>
      </c>
      <c r="AB4182">
        <f t="shared" si="1351"/>
        <v>22.702702702704176</v>
      </c>
      <c r="AC4182">
        <f t="shared" si="1349"/>
        <v>21.941178183571864</v>
      </c>
      <c r="AE4182">
        <f t="shared" si="1363"/>
        <v>1.12652</v>
      </c>
      <c r="AF4182">
        <f t="shared" si="1364"/>
        <v>1.1247400000000001</v>
      </c>
      <c r="AG4182">
        <f t="shared" si="1348"/>
        <v>66.853932584275057</v>
      </c>
      <c r="AH4182">
        <f t="shared" si="1362"/>
        <v>80.282312204087518</v>
      </c>
    </row>
    <row r="4183" spans="1:34" x14ac:dyDescent="0.25">
      <c r="A4183" s="1">
        <v>42542.864583333336</v>
      </c>
      <c r="B4183">
        <v>1.12595</v>
      </c>
      <c r="C4183">
        <v>1.1266799999999999</v>
      </c>
      <c r="D4183">
        <v>1.12592</v>
      </c>
      <c r="E4183">
        <v>1.1263000000000001</v>
      </c>
      <c r="F4183">
        <v>4060</v>
      </c>
      <c r="H4183">
        <f t="shared" si="1356"/>
        <v>2.9999999999974492E-5</v>
      </c>
      <c r="I4183">
        <f t="shared" si="1352"/>
        <v>21.941178183571864</v>
      </c>
      <c r="J4183">
        <f t="shared" si="1365"/>
        <v>80.282312204087518</v>
      </c>
      <c r="K4183">
        <f t="shared" si="1353"/>
        <v>1</v>
      </c>
      <c r="L4183">
        <f t="shared" si="1354"/>
        <v>1</v>
      </c>
      <c r="M4183">
        <f t="shared" si="1355"/>
        <v>1</v>
      </c>
      <c r="N4183">
        <f t="shared" ca="1" si="1350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7"/>
        <v>0.05</v>
      </c>
      <c r="R4183">
        <f t="shared" ca="1" si="1358"/>
        <v>0</v>
      </c>
      <c r="S4183">
        <f t="shared" ca="1" si="1359"/>
        <v>101.82990000000014</v>
      </c>
      <c r="T4183">
        <f t="shared" ca="1" si="1360"/>
        <v>0</v>
      </c>
      <c r="U4183">
        <f t="shared" ca="1" si="1361"/>
        <v>0</v>
      </c>
      <c r="Z4183">
        <f t="shared" si="1366"/>
        <v>1.13158</v>
      </c>
      <c r="AA4183">
        <f t="shared" si="1367"/>
        <v>1.12425</v>
      </c>
      <c r="AB4183">
        <f t="shared" si="1351"/>
        <v>27.967257844476002</v>
      </c>
      <c r="AC4183">
        <f t="shared" si="1349"/>
        <v>24.418706930404781</v>
      </c>
      <c r="AE4183">
        <f t="shared" si="1363"/>
        <v>1.1266799999999999</v>
      </c>
      <c r="AF4183">
        <f t="shared" si="1364"/>
        <v>1.1247400000000001</v>
      </c>
      <c r="AG4183">
        <f t="shared" ref="AG4183:AG4246" si="1368">($E4183-$AF4183)/($AE4183-$AF4183)*100</f>
        <v>80.412371134027936</v>
      </c>
      <c r="AH4183">
        <f t="shared" si="1362"/>
        <v>73.633151859151496</v>
      </c>
    </row>
    <row r="4184" spans="1:34" x14ac:dyDescent="0.25">
      <c r="A4184" s="1">
        <v>42542.875</v>
      </c>
      <c r="B4184">
        <v>1.12629</v>
      </c>
      <c r="C4184">
        <v>1.12659</v>
      </c>
      <c r="D4184">
        <v>1.1260699999999999</v>
      </c>
      <c r="E4184">
        <v>1.1262099999999999</v>
      </c>
      <c r="F4184">
        <v>4028</v>
      </c>
      <c r="H4184">
        <f t="shared" si="1356"/>
        <v>1.4000000000002899E-4</v>
      </c>
      <c r="I4184">
        <f t="shared" si="1352"/>
        <v>24.418706930404781</v>
      </c>
      <c r="J4184">
        <f t="shared" si="1365"/>
        <v>73.633151859151496</v>
      </c>
      <c r="K4184">
        <f t="shared" si="1353"/>
        <v>1</v>
      </c>
      <c r="L4184">
        <f t="shared" si="1354"/>
        <v>1</v>
      </c>
      <c r="M4184">
        <f t="shared" si="1355"/>
        <v>1</v>
      </c>
      <c r="N4184">
        <f t="shared" ca="1" si="1350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7"/>
        <v>0.05</v>
      </c>
      <c r="R4184">
        <f t="shared" ca="1" si="1358"/>
        <v>0</v>
      </c>
      <c r="S4184">
        <f t="shared" ca="1" si="1359"/>
        <v>101.82990000000014</v>
      </c>
      <c r="T4184">
        <f t="shared" ca="1" si="1360"/>
        <v>0</v>
      </c>
      <c r="U4184">
        <f t="shared" ca="1" si="1361"/>
        <v>0</v>
      </c>
      <c r="Z4184">
        <f t="shared" si="1366"/>
        <v>1.13026</v>
      </c>
      <c r="AA4184">
        <f t="shared" si="1367"/>
        <v>1.12425</v>
      </c>
      <c r="AB4184">
        <f t="shared" si="1351"/>
        <v>32.61231281197901</v>
      </c>
      <c r="AC4184">
        <f t="shared" si="1349"/>
        <v>27.257499419113916</v>
      </c>
      <c r="AE4184">
        <f t="shared" si="1363"/>
        <v>1.1266799999999999</v>
      </c>
      <c r="AF4184">
        <f t="shared" si="1364"/>
        <v>1.1247400000000001</v>
      </c>
      <c r="AG4184">
        <f t="shared" si="1368"/>
        <v>75.773195876288071</v>
      </c>
      <c r="AH4184">
        <f t="shared" si="1362"/>
        <v>78.092783505157996</v>
      </c>
    </row>
    <row r="4185" spans="1:34" x14ac:dyDescent="0.25">
      <c r="A4185" s="1">
        <v>42542.885416666664</v>
      </c>
      <c r="B4185">
        <v>1.1262300000000001</v>
      </c>
      <c r="C4185">
        <v>1.12629</v>
      </c>
      <c r="D4185">
        <v>1.12551</v>
      </c>
      <c r="E4185">
        <v>1.1256200000000001</v>
      </c>
      <c r="F4185">
        <v>4099</v>
      </c>
      <c r="H4185">
        <f t="shared" si="1356"/>
        <v>1.100000000000545E-4</v>
      </c>
      <c r="I4185">
        <f t="shared" si="1352"/>
        <v>27.257499419113916</v>
      </c>
      <c r="J4185">
        <f t="shared" si="1365"/>
        <v>78.092783505157996</v>
      </c>
      <c r="K4185">
        <f t="shared" si="1353"/>
        <v>1</v>
      </c>
      <c r="L4185">
        <f t="shared" si="1354"/>
        <v>1</v>
      </c>
      <c r="M4185">
        <f t="shared" si="1355"/>
        <v>1</v>
      </c>
      <c r="N4185">
        <f t="shared" ca="1" si="1350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7"/>
        <v>0.05</v>
      </c>
      <c r="R4185">
        <f t="shared" ca="1" si="1358"/>
        <v>0</v>
      </c>
      <c r="S4185">
        <f t="shared" ca="1" si="1359"/>
        <v>101.82990000000014</v>
      </c>
      <c r="T4185">
        <f t="shared" ca="1" si="1360"/>
        <v>0</v>
      </c>
      <c r="U4185">
        <f t="shared" ca="1" si="1361"/>
        <v>0</v>
      </c>
      <c r="Z4185">
        <f t="shared" si="1366"/>
        <v>1.1300600000000001</v>
      </c>
      <c r="AA4185">
        <f t="shared" si="1367"/>
        <v>1.12425</v>
      </c>
      <c r="AB4185">
        <f t="shared" si="1351"/>
        <v>23.580034423409145</v>
      </c>
      <c r="AC4185">
        <f t="shared" si="1349"/>
        <v>26.715576945642084</v>
      </c>
      <c r="AE4185">
        <f t="shared" si="1363"/>
        <v>1.1266799999999999</v>
      </c>
      <c r="AF4185">
        <f t="shared" si="1364"/>
        <v>1.12493</v>
      </c>
      <c r="AG4185">
        <f t="shared" si="1368"/>
        <v>39.428571428577811</v>
      </c>
      <c r="AH4185">
        <f t="shared" si="1362"/>
        <v>57.600883652432941</v>
      </c>
    </row>
    <row r="4186" spans="1:34" x14ac:dyDescent="0.25">
      <c r="A4186" s="1">
        <v>42542.895833333336</v>
      </c>
      <c r="B4186">
        <v>1.12561</v>
      </c>
      <c r="C4186">
        <v>1.12612</v>
      </c>
      <c r="D4186">
        <v>1.12551</v>
      </c>
      <c r="E4186">
        <v>1.1257600000000001</v>
      </c>
      <c r="F4186">
        <v>3820</v>
      </c>
      <c r="H4186">
        <f t="shared" si="1356"/>
        <v>9.9999999999988987E-5</v>
      </c>
      <c r="I4186">
        <f t="shared" si="1352"/>
        <v>26.715576945642084</v>
      </c>
      <c r="J4186">
        <f t="shared" si="1365"/>
        <v>57.600883652432941</v>
      </c>
      <c r="K4186">
        <f t="shared" si="1353"/>
        <v>1</v>
      </c>
      <c r="L4186">
        <f t="shared" si="1354"/>
        <v>1</v>
      </c>
      <c r="M4186">
        <f t="shared" si="1355"/>
        <v>1</v>
      </c>
      <c r="N4186">
        <f t="shared" ca="1" si="1350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7"/>
        <v>0.05</v>
      </c>
      <c r="R4186">
        <f t="shared" ca="1" si="1358"/>
        <v>0</v>
      </c>
      <c r="S4186">
        <f t="shared" ca="1" si="1359"/>
        <v>101.82990000000014</v>
      </c>
      <c r="T4186">
        <f t="shared" ca="1" si="1360"/>
        <v>0</v>
      </c>
      <c r="U4186">
        <f t="shared" ca="1" si="1361"/>
        <v>0</v>
      </c>
      <c r="Z4186">
        <f t="shared" si="1366"/>
        <v>1.12852</v>
      </c>
      <c r="AA4186">
        <f t="shared" si="1367"/>
        <v>1.12425</v>
      </c>
      <c r="AB4186">
        <f t="shared" si="1351"/>
        <v>35.36299765808252</v>
      </c>
      <c r="AC4186">
        <f t="shared" ref="AC4186:AC4246" si="1369">AVERAGE(AB4183:AB4186)</f>
        <v>29.880650684486668</v>
      </c>
      <c r="AE4186">
        <f t="shared" si="1363"/>
        <v>1.1266799999999999</v>
      </c>
      <c r="AF4186">
        <f t="shared" si="1364"/>
        <v>1.12544</v>
      </c>
      <c r="AG4186">
        <f t="shared" si="1368"/>
        <v>25.806451612913044</v>
      </c>
      <c r="AH4186">
        <f t="shared" si="1362"/>
        <v>32.617511520745424</v>
      </c>
    </row>
    <row r="4187" spans="1:34" x14ac:dyDescent="0.25">
      <c r="A4187" s="1">
        <v>42542.90625</v>
      </c>
      <c r="B4187">
        <v>1.12574</v>
      </c>
      <c r="C4187">
        <v>1.12601</v>
      </c>
      <c r="D4187">
        <v>1.1253</v>
      </c>
      <c r="E4187">
        <v>1.1257200000000001</v>
      </c>
      <c r="F4187">
        <v>3875</v>
      </c>
      <c r="H4187">
        <f t="shared" si="1356"/>
        <v>4.2000000000008697E-4</v>
      </c>
      <c r="I4187">
        <f t="shared" si="1352"/>
        <v>29.880650684486668</v>
      </c>
      <c r="J4187">
        <f t="shared" si="1365"/>
        <v>32.617511520745424</v>
      </c>
      <c r="K4187">
        <f t="shared" si="1353"/>
        <v>1</v>
      </c>
      <c r="L4187">
        <f t="shared" si="1354"/>
        <v>0</v>
      </c>
      <c r="M4187">
        <f t="shared" si="1355"/>
        <v>0</v>
      </c>
      <c r="N4187">
        <f t="shared" ca="1" si="1350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7"/>
        <v>0.05</v>
      </c>
      <c r="R4187">
        <f t="shared" ca="1" si="1358"/>
        <v>0</v>
      </c>
      <c r="S4187">
        <f t="shared" ca="1" si="1359"/>
        <v>101.82990000000014</v>
      </c>
      <c r="T4187">
        <f t="shared" ca="1" si="1360"/>
        <v>0</v>
      </c>
      <c r="U4187">
        <f t="shared" ca="1" si="1361"/>
        <v>0</v>
      </c>
      <c r="Z4187">
        <f t="shared" si="1366"/>
        <v>1.12843</v>
      </c>
      <c r="AA4187">
        <f t="shared" si="1367"/>
        <v>1.12425</v>
      </c>
      <c r="AB4187">
        <f t="shared" si="1351"/>
        <v>35.167464114833898</v>
      </c>
      <c r="AC4187">
        <f t="shared" si="1369"/>
        <v>31.680702252076145</v>
      </c>
      <c r="AE4187">
        <f t="shared" si="1363"/>
        <v>1.1266799999999999</v>
      </c>
      <c r="AF4187">
        <f t="shared" si="1364"/>
        <v>1.1253</v>
      </c>
      <c r="AG4187">
        <f t="shared" si="1368"/>
        <v>30.434782608703348</v>
      </c>
      <c r="AH4187">
        <f t="shared" si="1362"/>
        <v>28.120617110808197</v>
      </c>
    </row>
    <row r="4188" spans="1:34" x14ac:dyDescent="0.25">
      <c r="A4188" s="1">
        <v>42542.916666666664</v>
      </c>
      <c r="B4188">
        <v>1.1257200000000001</v>
      </c>
      <c r="C4188">
        <v>1.12598</v>
      </c>
      <c r="D4188">
        <v>1.1251599999999999</v>
      </c>
      <c r="E4188">
        <v>1.12521</v>
      </c>
      <c r="F4188">
        <v>3929</v>
      </c>
      <c r="H4188">
        <f t="shared" si="1356"/>
        <v>5.0000000000105516E-5</v>
      </c>
      <c r="I4188">
        <f t="shared" si="1352"/>
        <v>31.680702252076145</v>
      </c>
      <c r="J4188">
        <f t="shared" si="1365"/>
        <v>28.120617110808197</v>
      </c>
      <c r="K4188">
        <f t="shared" si="1353"/>
        <v>0</v>
      </c>
      <c r="L4188">
        <f t="shared" si="1354"/>
        <v>0</v>
      </c>
      <c r="M4188">
        <f t="shared" si="1355"/>
        <v>0</v>
      </c>
      <c r="N4188">
        <f t="shared" ref="N4188:N4246" ca="1" si="1370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7"/>
        <v>0.05</v>
      </c>
      <c r="R4188">
        <f t="shared" ca="1" si="1358"/>
        <v>0</v>
      </c>
      <c r="S4188">
        <f t="shared" ca="1" si="1359"/>
        <v>101.82990000000014</v>
      </c>
      <c r="T4188">
        <f t="shared" ca="1" si="1360"/>
        <v>0</v>
      </c>
      <c r="U4188">
        <f t="shared" ca="1" si="1361"/>
        <v>0</v>
      </c>
      <c r="Z4188">
        <f t="shared" si="1366"/>
        <v>1.1281300000000001</v>
      </c>
      <c r="AA4188">
        <f t="shared" si="1367"/>
        <v>1.12425</v>
      </c>
      <c r="AB4188">
        <f t="shared" si="1351"/>
        <v>24.742268041238294</v>
      </c>
      <c r="AC4188">
        <f t="shared" si="1369"/>
        <v>29.713191059390962</v>
      </c>
      <c r="AE4188">
        <f t="shared" si="1363"/>
        <v>1.1266799999999999</v>
      </c>
      <c r="AF4188">
        <f t="shared" si="1364"/>
        <v>1.1251599999999999</v>
      </c>
      <c r="AG4188">
        <f t="shared" si="1368"/>
        <v>3.2894736842175423</v>
      </c>
      <c r="AH4188">
        <f t="shared" si="1362"/>
        <v>16.862128146460446</v>
      </c>
    </row>
    <row r="4189" spans="1:34" x14ac:dyDescent="0.25">
      <c r="A4189" s="1">
        <v>42542.927083333336</v>
      </c>
      <c r="B4189">
        <v>1.1252200000000001</v>
      </c>
      <c r="C4189">
        <v>1.1259600000000001</v>
      </c>
      <c r="D4189">
        <v>1.1251899999999999</v>
      </c>
      <c r="E4189">
        <v>1.1254500000000001</v>
      </c>
      <c r="F4189">
        <v>4281</v>
      </c>
      <c r="H4189">
        <f t="shared" si="1356"/>
        <v>3.0000000000196536E-5</v>
      </c>
      <c r="I4189">
        <f t="shared" si="1352"/>
        <v>29.713191059390962</v>
      </c>
      <c r="J4189">
        <f t="shared" si="1365"/>
        <v>16.862128146460446</v>
      </c>
      <c r="K4189">
        <f t="shared" si="1353"/>
        <v>0</v>
      </c>
      <c r="L4189">
        <f t="shared" si="1354"/>
        <v>0</v>
      </c>
      <c r="M4189">
        <f t="shared" si="1355"/>
        <v>0</v>
      </c>
      <c r="N4189">
        <f t="shared" ca="1" si="1370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7"/>
        <v>0.05</v>
      </c>
      <c r="R4189">
        <f t="shared" ca="1" si="1358"/>
        <v>0</v>
      </c>
      <c r="S4189">
        <f t="shared" ca="1" si="1359"/>
        <v>101.82990000000014</v>
      </c>
      <c r="T4189">
        <f t="shared" ca="1" si="1360"/>
        <v>0</v>
      </c>
      <c r="U4189">
        <f t="shared" ca="1" si="1361"/>
        <v>0</v>
      </c>
      <c r="Z4189">
        <f t="shared" si="1366"/>
        <v>1.1281300000000001</v>
      </c>
      <c r="AA4189">
        <f t="shared" si="1367"/>
        <v>1.1243399999999999</v>
      </c>
      <c r="AB4189">
        <f t="shared" si="1351"/>
        <v>29.287598944594013</v>
      </c>
      <c r="AC4189">
        <f t="shared" si="1369"/>
        <v>31.140082189687181</v>
      </c>
      <c r="AE4189">
        <f t="shared" si="1363"/>
        <v>1.1266799999999999</v>
      </c>
      <c r="AF4189">
        <f t="shared" si="1364"/>
        <v>1.1251599999999999</v>
      </c>
      <c r="AG4189">
        <f t="shared" si="1368"/>
        <v>19.078947368429606</v>
      </c>
      <c r="AH4189">
        <f t="shared" si="1362"/>
        <v>11.184210526323575</v>
      </c>
    </row>
    <row r="4190" spans="1:34" x14ac:dyDescent="0.25">
      <c r="A4190" s="1">
        <v>42542.9375</v>
      </c>
      <c r="B4190">
        <v>1.1254599999999999</v>
      </c>
      <c r="C4190">
        <v>1.12578</v>
      </c>
      <c r="D4190">
        <v>1.1252800000000001</v>
      </c>
      <c r="E4190">
        <v>1.1256699999999999</v>
      </c>
      <c r="F4190">
        <v>3957</v>
      </c>
      <c r="H4190">
        <f t="shared" si="1356"/>
        <v>1.7999999999984695E-4</v>
      </c>
      <c r="I4190">
        <f t="shared" si="1352"/>
        <v>31.140082189687181</v>
      </c>
      <c r="J4190">
        <f t="shared" si="1365"/>
        <v>11.184210526323575</v>
      </c>
      <c r="K4190">
        <f t="shared" si="1353"/>
        <v>0</v>
      </c>
      <c r="L4190">
        <f t="shared" si="1354"/>
        <v>0</v>
      </c>
      <c r="M4190">
        <f t="shared" si="1355"/>
        <v>0</v>
      </c>
      <c r="N4190">
        <f t="shared" ca="1" si="1370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7"/>
        <v>0.05</v>
      </c>
      <c r="R4190">
        <f t="shared" ca="1" si="1358"/>
        <v>0</v>
      </c>
      <c r="S4190">
        <f t="shared" ca="1" si="1359"/>
        <v>101.82990000000014</v>
      </c>
      <c r="T4190">
        <f t="shared" ca="1" si="1360"/>
        <v>0</v>
      </c>
      <c r="U4190">
        <f t="shared" ca="1" si="1361"/>
        <v>0</v>
      </c>
      <c r="Z4190">
        <f t="shared" si="1366"/>
        <v>1.1281300000000001</v>
      </c>
      <c r="AA4190">
        <f t="shared" si="1367"/>
        <v>1.1247400000000001</v>
      </c>
      <c r="AB4190">
        <f t="shared" si="1351"/>
        <v>27.433628318580361</v>
      </c>
      <c r="AC4190">
        <f t="shared" si="1369"/>
        <v>29.157739854811641</v>
      </c>
      <c r="AE4190">
        <f t="shared" si="1363"/>
        <v>1.12659</v>
      </c>
      <c r="AF4190">
        <f t="shared" si="1364"/>
        <v>1.1251599999999999</v>
      </c>
      <c r="AG4190">
        <f t="shared" si="1368"/>
        <v>35.66433566433534</v>
      </c>
      <c r="AH4190">
        <f t="shared" si="1362"/>
        <v>27.371641516382475</v>
      </c>
    </row>
    <row r="4191" spans="1:34" x14ac:dyDescent="0.25">
      <c r="A4191" s="1">
        <v>42542.947916666664</v>
      </c>
      <c r="B4191">
        <v>1.1256699999999999</v>
      </c>
      <c r="C4191">
        <v>1.1257600000000001</v>
      </c>
      <c r="D4191">
        <v>1.1250899999999999</v>
      </c>
      <c r="E4191">
        <v>1.1251</v>
      </c>
      <c r="F4191">
        <v>3880</v>
      </c>
      <c r="H4191">
        <f t="shared" si="1356"/>
        <v>1.0000000000065512E-5</v>
      </c>
      <c r="I4191">
        <f t="shared" si="1352"/>
        <v>29.157739854811641</v>
      </c>
      <c r="J4191">
        <f t="shared" si="1365"/>
        <v>27.371641516382475</v>
      </c>
      <c r="K4191">
        <f t="shared" si="1353"/>
        <v>0</v>
      </c>
      <c r="L4191">
        <f t="shared" si="1354"/>
        <v>0</v>
      </c>
      <c r="M4191">
        <f t="shared" si="1355"/>
        <v>0</v>
      </c>
      <c r="N4191">
        <f t="shared" ca="1" si="1370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7"/>
        <v>0.05</v>
      </c>
      <c r="R4191">
        <f t="shared" ca="1" si="1358"/>
        <v>0</v>
      </c>
      <c r="S4191">
        <f t="shared" ca="1" si="1359"/>
        <v>101.82990000000014</v>
      </c>
      <c r="T4191">
        <f t="shared" ca="1" si="1360"/>
        <v>0</v>
      </c>
      <c r="U4191">
        <f t="shared" ca="1" si="1361"/>
        <v>0</v>
      </c>
      <c r="Z4191">
        <f t="shared" si="1366"/>
        <v>1.1281300000000001</v>
      </c>
      <c r="AA4191">
        <f t="shared" si="1367"/>
        <v>1.1247400000000001</v>
      </c>
      <c r="AB4191">
        <f t="shared" si="1351"/>
        <v>10.619469026546181</v>
      </c>
      <c r="AC4191">
        <f t="shared" si="1369"/>
        <v>23.020741082739715</v>
      </c>
      <c r="AE4191">
        <f t="shared" si="1363"/>
        <v>1.12629</v>
      </c>
      <c r="AF4191">
        <f t="shared" si="1364"/>
        <v>1.1250899999999999</v>
      </c>
      <c r="AG4191">
        <f t="shared" si="1368"/>
        <v>0.83333333333873028</v>
      </c>
      <c r="AH4191">
        <f t="shared" si="1362"/>
        <v>18.248834498837034</v>
      </c>
    </row>
    <row r="4192" spans="1:34" x14ac:dyDescent="0.25">
      <c r="A4192" s="1">
        <v>42542.958333333336</v>
      </c>
      <c r="B4192">
        <v>1.1251100000000001</v>
      </c>
      <c r="C4192">
        <v>1.12513</v>
      </c>
      <c r="D4192">
        <v>1.1245799999999999</v>
      </c>
      <c r="E4192">
        <v>1.12503</v>
      </c>
      <c r="F4192">
        <v>2760</v>
      </c>
      <c r="H4192">
        <f t="shared" si="1356"/>
        <v>4.5000000000006146E-4</v>
      </c>
      <c r="I4192">
        <f t="shared" si="1352"/>
        <v>23.020741082739715</v>
      </c>
      <c r="J4192">
        <f t="shared" si="1365"/>
        <v>18.248834498837034</v>
      </c>
      <c r="K4192">
        <f t="shared" si="1353"/>
        <v>1</v>
      </c>
      <c r="L4192">
        <f t="shared" si="1354"/>
        <v>0</v>
      </c>
      <c r="M4192">
        <f t="shared" si="1355"/>
        <v>0</v>
      </c>
      <c r="N4192">
        <f t="shared" ca="1" si="1370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7"/>
        <v>0.05</v>
      </c>
      <c r="R4192">
        <f t="shared" ca="1" si="1358"/>
        <v>0</v>
      </c>
      <c r="S4192">
        <f t="shared" ca="1" si="1359"/>
        <v>101.82990000000014</v>
      </c>
      <c r="T4192">
        <f t="shared" ca="1" si="1360"/>
        <v>0</v>
      </c>
      <c r="U4192">
        <f t="shared" ca="1" si="1361"/>
        <v>0</v>
      </c>
      <c r="Z4192">
        <f t="shared" si="1366"/>
        <v>1.1281300000000001</v>
      </c>
      <c r="AA4192">
        <f t="shared" si="1367"/>
        <v>1.1245799999999999</v>
      </c>
      <c r="AB4192">
        <f t="shared" si="1351"/>
        <v>12.676056338029316</v>
      </c>
      <c r="AC4192">
        <f t="shared" si="1369"/>
        <v>20.004188156937467</v>
      </c>
      <c r="AE4192">
        <f t="shared" si="1363"/>
        <v>1.12612</v>
      </c>
      <c r="AF4192">
        <f t="shared" si="1364"/>
        <v>1.1245799999999999</v>
      </c>
      <c r="AG4192">
        <f t="shared" si="1368"/>
        <v>29.220779220781374</v>
      </c>
      <c r="AH4192">
        <f t="shared" si="1362"/>
        <v>15.027056277060051</v>
      </c>
    </row>
    <row r="4193" spans="1:34" x14ac:dyDescent="0.25">
      <c r="A4193" s="1">
        <v>42542.96875</v>
      </c>
      <c r="B4193">
        <v>1.1250199999999999</v>
      </c>
      <c r="C4193">
        <v>1.1256299999999999</v>
      </c>
      <c r="D4193">
        <v>1.1249199999999999</v>
      </c>
      <c r="E4193">
        <v>1.1255299999999999</v>
      </c>
      <c r="F4193">
        <v>2970</v>
      </c>
      <c r="H4193">
        <f t="shared" si="1356"/>
        <v>9.9999999999988987E-5</v>
      </c>
      <c r="I4193">
        <f t="shared" si="1352"/>
        <v>20.004188156937467</v>
      </c>
      <c r="J4193">
        <f t="shared" si="1365"/>
        <v>15.027056277060051</v>
      </c>
      <c r="K4193">
        <f t="shared" si="1353"/>
        <v>1</v>
      </c>
      <c r="L4193">
        <f t="shared" si="1354"/>
        <v>0</v>
      </c>
      <c r="M4193">
        <f t="shared" si="1355"/>
        <v>0</v>
      </c>
      <c r="N4193">
        <f t="shared" ca="1" si="1370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7"/>
        <v>0.05</v>
      </c>
      <c r="R4193">
        <f t="shared" ca="1" si="1358"/>
        <v>0</v>
      </c>
      <c r="S4193">
        <f t="shared" ca="1" si="1359"/>
        <v>101.82990000000014</v>
      </c>
      <c r="T4193">
        <f t="shared" ca="1" si="1360"/>
        <v>0</v>
      </c>
      <c r="U4193">
        <f t="shared" ca="1" si="1361"/>
        <v>0</v>
      </c>
      <c r="Z4193">
        <f t="shared" si="1366"/>
        <v>1.12798</v>
      </c>
      <c r="AA4193">
        <f t="shared" si="1367"/>
        <v>1.1245799999999999</v>
      </c>
      <c r="AB4193">
        <f t="shared" si="1351"/>
        <v>27.941176470587852</v>
      </c>
      <c r="AC4193">
        <f t="shared" si="1369"/>
        <v>19.667582538435926</v>
      </c>
      <c r="AE4193">
        <f t="shared" si="1363"/>
        <v>1.12601</v>
      </c>
      <c r="AF4193">
        <f t="shared" si="1364"/>
        <v>1.1245799999999999</v>
      </c>
      <c r="AG4193">
        <f t="shared" si="1368"/>
        <v>66.43356643356492</v>
      </c>
      <c r="AH4193">
        <f t="shared" si="1362"/>
        <v>47.827172827173143</v>
      </c>
    </row>
    <row r="4194" spans="1:34" x14ac:dyDescent="0.25">
      <c r="A4194" s="1">
        <v>42542.979166666664</v>
      </c>
      <c r="B4194">
        <v>1.1255200000000001</v>
      </c>
      <c r="C4194">
        <v>1.12588</v>
      </c>
      <c r="D4194">
        <v>1.1254999999999999</v>
      </c>
      <c r="E4194">
        <v>1.12581</v>
      </c>
      <c r="F4194">
        <v>2864</v>
      </c>
      <c r="H4194">
        <f t="shared" si="1356"/>
        <v>2.0000000000131024E-5</v>
      </c>
      <c r="I4194">
        <f t="shared" si="1352"/>
        <v>19.667582538435926</v>
      </c>
      <c r="J4194">
        <f t="shared" si="1365"/>
        <v>47.827172827173143</v>
      </c>
      <c r="K4194">
        <f t="shared" si="1353"/>
        <v>1</v>
      </c>
      <c r="L4194">
        <f t="shared" si="1354"/>
        <v>0</v>
      </c>
      <c r="M4194">
        <f t="shared" si="1355"/>
        <v>0</v>
      </c>
      <c r="N4194">
        <f t="shared" ca="1" si="1370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7"/>
        <v>0.05</v>
      </c>
      <c r="R4194">
        <f t="shared" ca="1" si="1358"/>
        <v>0</v>
      </c>
      <c r="S4194">
        <f t="shared" ca="1" si="1359"/>
        <v>101.82990000000014</v>
      </c>
      <c r="T4194">
        <f t="shared" ca="1" si="1360"/>
        <v>0</v>
      </c>
      <c r="U4194">
        <f t="shared" ca="1" si="1361"/>
        <v>0</v>
      </c>
      <c r="Z4194">
        <f t="shared" si="1366"/>
        <v>1.12798</v>
      </c>
      <c r="AA4194">
        <f t="shared" si="1367"/>
        <v>1.1245799999999999</v>
      </c>
      <c r="AB4194">
        <f t="shared" si="1351"/>
        <v>36.176470588236448</v>
      </c>
      <c r="AC4194">
        <f t="shared" si="1369"/>
        <v>21.85329310584995</v>
      </c>
      <c r="AE4194">
        <f t="shared" si="1363"/>
        <v>1.12598</v>
      </c>
      <c r="AF4194">
        <f t="shared" si="1364"/>
        <v>1.1245799999999999</v>
      </c>
      <c r="AG4194">
        <f t="shared" si="1368"/>
        <v>87.857142857143202</v>
      </c>
      <c r="AH4194">
        <f t="shared" si="1362"/>
        <v>77.145354645354061</v>
      </c>
    </row>
    <row r="4195" spans="1:34" x14ac:dyDescent="0.25">
      <c r="A4195" s="1">
        <v>42542.989583333336</v>
      </c>
      <c r="B4195">
        <v>1.12581</v>
      </c>
      <c r="C4195">
        <v>1.1258999999999999</v>
      </c>
      <c r="D4195">
        <v>1.1239300000000001</v>
      </c>
      <c r="E4195">
        <v>1.1239600000000001</v>
      </c>
      <c r="F4195">
        <v>3426</v>
      </c>
      <c r="H4195">
        <f t="shared" si="1356"/>
        <v>2.9999999999974492E-5</v>
      </c>
      <c r="I4195">
        <f t="shared" si="1352"/>
        <v>21.85329310584995</v>
      </c>
      <c r="J4195">
        <f t="shared" si="1365"/>
        <v>77.145354645354061</v>
      </c>
      <c r="K4195">
        <f t="shared" si="1353"/>
        <v>1</v>
      </c>
      <c r="L4195">
        <f t="shared" si="1354"/>
        <v>1</v>
      </c>
      <c r="M4195">
        <f t="shared" si="1355"/>
        <v>1</v>
      </c>
      <c r="N4195">
        <f t="shared" ca="1" si="1370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7"/>
        <v>0.05</v>
      </c>
      <c r="R4195">
        <f t="shared" ca="1" si="1358"/>
        <v>0</v>
      </c>
      <c r="S4195">
        <f t="shared" ca="1" si="1359"/>
        <v>101.82990000000014</v>
      </c>
      <c r="T4195">
        <f t="shared" ca="1" si="1360"/>
        <v>0</v>
      </c>
      <c r="U4195">
        <f t="shared" ca="1" si="1361"/>
        <v>0</v>
      </c>
      <c r="Z4195">
        <f t="shared" si="1366"/>
        <v>1.1266799999999999</v>
      </c>
      <c r="AA4195">
        <f t="shared" si="1367"/>
        <v>1.1239300000000001</v>
      </c>
      <c r="AB4195">
        <f t="shared" si="1351"/>
        <v>1.0909090909082395</v>
      </c>
      <c r="AC4195">
        <f t="shared" si="1369"/>
        <v>19.471153121940464</v>
      </c>
      <c r="AE4195">
        <f t="shared" si="1363"/>
        <v>1.1259600000000001</v>
      </c>
      <c r="AF4195">
        <f t="shared" si="1364"/>
        <v>1.1239300000000001</v>
      </c>
      <c r="AG4195">
        <f t="shared" si="1368"/>
        <v>1.4778325123140317</v>
      </c>
      <c r="AH4195">
        <f t="shared" si="1362"/>
        <v>44.66748768472862</v>
      </c>
    </row>
    <row r="4196" spans="1:34" x14ac:dyDescent="0.25">
      <c r="A4196" s="1">
        <v>42543</v>
      </c>
      <c r="B4196">
        <v>1.1239699999999999</v>
      </c>
      <c r="C4196">
        <v>1.1247</v>
      </c>
      <c r="D4196">
        <v>1.1237999999999999</v>
      </c>
      <c r="E4196">
        <v>1.12443</v>
      </c>
      <c r="F4196">
        <v>1898</v>
      </c>
      <c r="H4196">
        <f t="shared" si="1356"/>
        <v>1.7000000000000348E-4</v>
      </c>
      <c r="I4196">
        <f t="shared" si="1352"/>
        <v>19.471153121940464</v>
      </c>
      <c r="J4196">
        <f t="shared" si="1365"/>
        <v>44.66748768472862</v>
      </c>
      <c r="K4196">
        <f t="shared" si="1353"/>
        <v>1</v>
      </c>
      <c r="L4196">
        <f t="shared" si="1354"/>
        <v>0</v>
      </c>
      <c r="M4196">
        <f t="shared" si="1355"/>
        <v>0</v>
      </c>
      <c r="N4196">
        <f t="shared" ca="1" si="1370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7"/>
        <v>0.05</v>
      </c>
      <c r="R4196">
        <f t="shared" ca="1" si="1358"/>
        <v>0</v>
      </c>
      <c r="S4196">
        <f t="shared" ca="1" si="1359"/>
        <v>101.82990000000014</v>
      </c>
      <c r="T4196">
        <f t="shared" ca="1" si="1360"/>
        <v>0</v>
      </c>
      <c r="U4196">
        <f t="shared" ca="1" si="1361"/>
        <v>0</v>
      </c>
      <c r="Z4196">
        <f t="shared" si="1366"/>
        <v>1.1266799999999999</v>
      </c>
      <c r="AA4196">
        <f t="shared" si="1367"/>
        <v>1.1237999999999999</v>
      </c>
      <c r="AB4196">
        <f t="shared" si="1351"/>
        <v>21.875000000004576</v>
      </c>
      <c r="AC4196">
        <f t="shared" si="1369"/>
        <v>21.77088903743428</v>
      </c>
      <c r="AE4196">
        <f t="shared" si="1363"/>
        <v>1.1258999999999999</v>
      </c>
      <c r="AF4196">
        <f t="shared" si="1364"/>
        <v>1.1237999999999999</v>
      </c>
      <c r="AG4196">
        <f t="shared" si="1368"/>
        <v>30.000000000006345</v>
      </c>
      <c r="AH4196">
        <f t="shared" si="1362"/>
        <v>15.738916256160188</v>
      </c>
    </row>
    <row r="4197" spans="1:34" x14ac:dyDescent="0.25">
      <c r="A4197" s="1">
        <v>42543.010416666664</v>
      </c>
      <c r="B4197">
        <v>1.1244499999999999</v>
      </c>
      <c r="C4197">
        <v>1.12538</v>
      </c>
      <c r="D4197">
        <v>1.12439</v>
      </c>
      <c r="E4197">
        <v>1.12473</v>
      </c>
      <c r="F4197">
        <v>2775</v>
      </c>
      <c r="H4197">
        <f t="shared" si="1356"/>
        <v>5.9999999999948983E-5</v>
      </c>
      <c r="I4197">
        <f t="shared" si="1352"/>
        <v>21.77088903743428</v>
      </c>
      <c r="J4197">
        <f t="shared" si="1365"/>
        <v>15.738916256160188</v>
      </c>
      <c r="K4197">
        <f t="shared" si="1353"/>
        <v>1</v>
      </c>
      <c r="L4197">
        <f t="shared" si="1354"/>
        <v>0</v>
      </c>
      <c r="M4197">
        <f t="shared" si="1355"/>
        <v>0</v>
      </c>
      <c r="N4197">
        <f t="shared" ca="1" si="1370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7"/>
        <v>0.05</v>
      </c>
      <c r="R4197">
        <f t="shared" ca="1" si="1358"/>
        <v>0</v>
      </c>
      <c r="S4197">
        <f t="shared" ca="1" si="1359"/>
        <v>101.82990000000014</v>
      </c>
      <c r="T4197">
        <f t="shared" ca="1" si="1360"/>
        <v>0</v>
      </c>
      <c r="U4197">
        <f t="shared" ca="1" si="1361"/>
        <v>0</v>
      </c>
      <c r="Z4197">
        <f t="shared" si="1366"/>
        <v>1.1266799999999999</v>
      </c>
      <c r="AA4197">
        <f t="shared" si="1367"/>
        <v>1.1237999999999999</v>
      </c>
      <c r="AB4197">
        <f t="shared" si="1351"/>
        <v>32.291666666670125</v>
      </c>
      <c r="AC4197">
        <f t="shared" si="1369"/>
        <v>22.858511586454846</v>
      </c>
      <c r="AE4197">
        <f t="shared" si="1363"/>
        <v>1.1258999999999999</v>
      </c>
      <c r="AF4197">
        <f t="shared" si="1364"/>
        <v>1.1237999999999999</v>
      </c>
      <c r="AG4197">
        <f t="shared" si="1368"/>
        <v>44.285714285719116</v>
      </c>
      <c r="AH4197">
        <f t="shared" si="1362"/>
        <v>37.142857142862731</v>
      </c>
    </row>
    <row r="4198" spans="1:34" x14ac:dyDescent="0.25">
      <c r="A4198" s="1">
        <v>42543.020833333336</v>
      </c>
      <c r="B4198">
        <v>1.12473</v>
      </c>
      <c r="C4198">
        <v>1.1254599999999999</v>
      </c>
      <c r="D4198">
        <v>1.12456</v>
      </c>
      <c r="E4198">
        <v>1.1250500000000001</v>
      </c>
      <c r="F4198">
        <v>2936</v>
      </c>
      <c r="H4198">
        <f t="shared" si="1356"/>
        <v>1.7000000000000348E-4</v>
      </c>
      <c r="I4198">
        <f t="shared" si="1352"/>
        <v>22.858511586454846</v>
      </c>
      <c r="J4198">
        <f t="shared" si="1365"/>
        <v>37.142857142862731</v>
      </c>
      <c r="K4198">
        <f t="shared" si="1353"/>
        <v>1</v>
      </c>
      <c r="L4198">
        <f t="shared" si="1354"/>
        <v>0</v>
      </c>
      <c r="M4198">
        <f t="shared" si="1355"/>
        <v>0</v>
      </c>
      <c r="N4198">
        <f t="shared" ca="1" si="1370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7"/>
        <v>0.05</v>
      </c>
      <c r="R4198">
        <f t="shared" ca="1" si="1358"/>
        <v>0</v>
      </c>
      <c r="S4198">
        <f t="shared" ca="1" si="1359"/>
        <v>101.82990000000014</v>
      </c>
      <c r="T4198">
        <f t="shared" ca="1" si="1360"/>
        <v>0</v>
      </c>
      <c r="U4198">
        <f t="shared" ca="1" si="1361"/>
        <v>0</v>
      </c>
      <c r="Z4198">
        <f t="shared" si="1366"/>
        <v>1.1266799999999999</v>
      </c>
      <c r="AA4198">
        <f t="shared" si="1367"/>
        <v>1.1237999999999999</v>
      </c>
      <c r="AB4198">
        <f t="shared" ref="AB4198:AB4246" si="1371">(E4198-AA4198)/(Z4198-AA4198)*100</f>
        <v>43.402777777784657</v>
      </c>
      <c r="AC4198">
        <f t="shared" si="1369"/>
        <v>24.665088383841898</v>
      </c>
      <c r="AE4198">
        <f t="shared" si="1363"/>
        <v>1.1258999999999999</v>
      </c>
      <c r="AF4198">
        <f t="shared" si="1364"/>
        <v>1.1237999999999999</v>
      </c>
      <c r="AG4198">
        <f t="shared" si="1368"/>
        <v>59.523809523819097</v>
      </c>
      <c r="AH4198">
        <f t="shared" si="1362"/>
        <v>51.904761904769103</v>
      </c>
    </row>
    <row r="4199" spans="1:34" x14ac:dyDescent="0.25">
      <c r="A4199" s="1">
        <v>42543.03125</v>
      </c>
      <c r="B4199">
        <v>1.12504</v>
      </c>
      <c r="C4199">
        <v>1.1250899999999999</v>
      </c>
      <c r="D4199">
        <v>1.1246100000000001</v>
      </c>
      <c r="E4199">
        <v>1.12496</v>
      </c>
      <c r="F4199">
        <v>2827</v>
      </c>
      <c r="H4199">
        <f t="shared" si="1356"/>
        <v>3.4999999999985043E-4</v>
      </c>
      <c r="I4199">
        <f t="shared" si="1352"/>
        <v>24.665088383841898</v>
      </c>
      <c r="J4199">
        <f t="shared" si="1365"/>
        <v>51.904761904769103</v>
      </c>
      <c r="K4199">
        <f t="shared" si="1353"/>
        <v>1</v>
      </c>
      <c r="L4199">
        <f t="shared" si="1354"/>
        <v>0</v>
      </c>
      <c r="M4199">
        <f t="shared" si="1355"/>
        <v>0</v>
      </c>
      <c r="N4199">
        <f t="shared" ca="1" si="1370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7"/>
        <v>0.05</v>
      </c>
      <c r="R4199">
        <f t="shared" ca="1" si="1358"/>
        <v>0</v>
      </c>
      <c r="S4199">
        <f t="shared" ca="1" si="1359"/>
        <v>101.82990000000014</v>
      </c>
      <c r="T4199">
        <f t="shared" ca="1" si="1360"/>
        <v>0</v>
      </c>
      <c r="U4199">
        <f t="shared" ca="1" si="1361"/>
        <v>0</v>
      </c>
      <c r="Z4199">
        <f t="shared" si="1366"/>
        <v>1.1266799999999999</v>
      </c>
      <c r="AA4199">
        <f t="shared" si="1367"/>
        <v>1.1237999999999999</v>
      </c>
      <c r="AB4199">
        <f t="shared" si="1371"/>
        <v>40.277777777779598</v>
      </c>
      <c r="AC4199">
        <f t="shared" si="1369"/>
        <v>34.461805555559735</v>
      </c>
      <c r="AE4199">
        <f t="shared" si="1363"/>
        <v>1.1258999999999999</v>
      </c>
      <c r="AF4199">
        <f t="shared" si="1364"/>
        <v>1.1237999999999999</v>
      </c>
      <c r="AG4199">
        <f t="shared" si="1368"/>
        <v>55.238095238097863</v>
      </c>
      <c r="AH4199">
        <f t="shared" si="1362"/>
        <v>57.380952380958476</v>
      </c>
    </row>
    <row r="4200" spans="1:34" x14ac:dyDescent="0.25">
      <c r="A4200" s="1">
        <v>42543.041666666664</v>
      </c>
      <c r="B4200">
        <v>1.12496</v>
      </c>
      <c r="C4200">
        <v>1.1258300000000001</v>
      </c>
      <c r="D4200">
        <v>1.1248</v>
      </c>
      <c r="E4200">
        <v>1.1254299999999999</v>
      </c>
      <c r="F4200">
        <v>3110</v>
      </c>
      <c r="H4200">
        <f t="shared" si="1356"/>
        <v>1.5999999999993797E-4</v>
      </c>
      <c r="I4200">
        <f t="shared" si="1352"/>
        <v>34.461805555559735</v>
      </c>
      <c r="J4200">
        <f t="shared" si="1365"/>
        <v>57.380952380958476</v>
      </c>
      <c r="K4200">
        <f t="shared" si="1353"/>
        <v>0</v>
      </c>
      <c r="L4200">
        <f t="shared" si="1354"/>
        <v>0</v>
      </c>
      <c r="M4200">
        <f t="shared" si="1355"/>
        <v>0</v>
      </c>
      <c r="N4200">
        <f t="shared" ca="1" si="1370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7"/>
        <v>0.05</v>
      </c>
      <c r="R4200">
        <f t="shared" ca="1" si="1358"/>
        <v>0</v>
      </c>
      <c r="S4200">
        <f t="shared" ca="1" si="1359"/>
        <v>101.82990000000014</v>
      </c>
      <c r="T4200">
        <f t="shared" ca="1" si="1360"/>
        <v>0</v>
      </c>
      <c r="U4200">
        <f t="shared" ca="1" si="1361"/>
        <v>0</v>
      </c>
      <c r="Z4200">
        <f t="shared" si="1366"/>
        <v>1.1266799999999999</v>
      </c>
      <c r="AA4200">
        <f t="shared" si="1367"/>
        <v>1.1237999999999999</v>
      </c>
      <c r="AB4200">
        <f t="shared" si="1371"/>
        <v>56.597222222223053</v>
      </c>
      <c r="AC4200">
        <f t="shared" si="1369"/>
        <v>43.142361111114354</v>
      </c>
      <c r="AE4200">
        <f t="shared" si="1363"/>
        <v>1.1258999999999999</v>
      </c>
      <c r="AF4200">
        <f t="shared" si="1364"/>
        <v>1.1237999999999999</v>
      </c>
      <c r="AG4200">
        <f t="shared" si="1368"/>
        <v>77.619047619048928</v>
      </c>
      <c r="AH4200">
        <f t="shared" si="1362"/>
        <v>66.428571428573392</v>
      </c>
    </row>
    <row r="4201" spans="1:34" x14ac:dyDescent="0.25">
      <c r="A4201" s="1">
        <v>42543.052083333336</v>
      </c>
      <c r="B4201">
        <v>1.1254299999999999</v>
      </c>
      <c r="C4201">
        <v>1.12564</v>
      </c>
      <c r="D4201">
        <v>1.12531</v>
      </c>
      <c r="E4201">
        <v>1.1253200000000001</v>
      </c>
      <c r="F4201">
        <v>2447</v>
      </c>
      <c r="H4201">
        <f t="shared" si="1356"/>
        <v>1.0000000000065512E-5</v>
      </c>
      <c r="I4201">
        <f t="shared" si="1352"/>
        <v>43.142361111114354</v>
      </c>
      <c r="J4201">
        <f t="shared" si="1365"/>
        <v>66.428571428573392</v>
      </c>
      <c r="K4201">
        <f t="shared" si="1353"/>
        <v>0</v>
      </c>
      <c r="L4201">
        <f t="shared" si="1354"/>
        <v>0</v>
      </c>
      <c r="M4201">
        <f t="shared" si="1355"/>
        <v>0</v>
      </c>
      <c r="N4201">
        <f t="shared" ca="1" si="1370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7"/>
        <v>0.05</v>
      </c>
      <c r="R4201">
        <f t="shared" ca="1" si="1358"/>
        <v>0</v>
      </c>
      <c r="S4201">
        <f t="shared" ca="1" si="1359"/>
        <v>101.82990000000014</v>
      </c>
      <c r="T4201">
        <f t="shared" ca="1" si="1360"/>
        <v>0</v>
      </c>
      <c r="U4201">
        <f t="shared" ca="1" si="1361"/>
        <v>0</v>
      </c>
      <c r="Z4201">
        <f t="shared" si="1366"/>
        <v>1.1266799999999999</v>
      </c>
      <c r="AA4201">
        <f t="shared" si="1367"/>
        <v>1.1237999999999999</v>
      </c>
      <c r="AB4201">
        <f t="shared" si="1371"/>
        <v>52.777777777784415</v>
      </c>
      <c r="AC4201">
        <f t="shared" si="1369"/>
        <v>48.263888888892936</v>
      </c>
      <c r="AE4201">
        <f t="shared" si="1363"/>
        <v>1.1258999999999999</v>
      </c>
      <c r="AF4201">
        <f t="shared" si="1364"/>
        <v>1.1237999999999999</v>
      </c>
      <c r="AG4201">
        <f t="shared" si="1368"/>
        <v>72.380952380961645</v>
      </c>
      <c r="AH4201">
        <f t="shared" si="1362"/>
        <v>75.000000000005286</v>
      </c>
    </row>
    <row r="4202" spans="1:34" x14ac:dyDescent="0.25">
      <c r="A4202" s="1">
        <v>42543.0625</v>
      </c>
      <c r="B4202">
        <v>1.12534</v>
      </c>
      <c r="C4202">
        <v>1.12547</v>
      </c>
      <c r="D4202">
        <v>1.1251599999999999</v>
      </c>
      <c r="E4202">
        <v>1.12534</v>
      </c>
      <c r="F4202">
        <v>2560</v>
      </c>
      <c r="H4202">
        <f t="shared" si="1356"/>
        <v>1.8000000000006899E-4</v>
      </c>
      <c r="I4202">
        <f t="shared" si="1352"/>
        <v>48.263888888892936</v>
      </c>
      <c r="J4202">
        <f t="shared" si="1365"/>
        <v>75.000000000005286</v>
      </c>
      <c r="K4202">
        <f t="shared" si="1353"/>
        <v>0</v>
      </c>
      <c r="L4202">
        <f t="shared" si="1354"/>
        <v>0</v>
      </c>
      <c r="M4202">
        <f t="shared" si="1355"/>
        <v>0</v>
      </c>
      <c r="N4202">
        <f t="shared" ca="1" si="1370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7"/>
        <v>0.05</v>
      </c>
      <c r="R4202">
        <f t="shared" ca="1" si="1358"/>
        <v>0</v>
      </c>
      <c r="S4202">
        <f t="shared" ca="1" si="1359"/>
        <v>101.82990000000014</v>
      </c>
      <c r="T4202">
        <f t="shared" ca="1" si="1360"/>
        <v>0</v>
      </c>
      <c r="U4202">
        <f t="shared" ca="1" si="1361"/>
        <v>0</v>
      </c>
      <c r="Z4202">
        <f t="shared" si="1366"/>
        <v>1.1266799999999999</v>
      </c>
      <c r="AA4202">
        <f t="shared" si="1367"/>
        <v>1.1237999999999999</v>
      </c>
      <c r="AB4202">
        <f t="shared" si="1371"/>
        <v>53.47222222222571</v>
      </c>
      <c r="AC4202">
        <f t="shared" si="1369"/>
        <v>50.781250000003197</v>
      </c>
      <c r="AE4202">
        <f t="shared" si="1363"/>
        <v>1.1258300000000001</v>
      </c>
      <c r="AF4202">
        <f t="shared" si="1364"/>
        <v>1.1237999999999999</v>
      </c>
      <c r="AG4202">
        <f t="shared" si="1368"/>
        <v>75.862068965514609</v>
      </c>
      <c r="AH4202">
        <f t="shared" si="1362"/>
        <v>74.121510673238134</v>
      </c>
    </row>
    <row r="4203" spans="1:34" x14ac:dyDescent="0.25">
      <c r="A4203" s="1">
        <v>42543.072916666664</v>
      </c>
      <c r="B4203">
        <v>1.1253299999999999</v>
      </c>
      <c r="C4203">
        <v>1.1257699999999999</v>
      </c>
      <c r="D4203">
        <v>1.1253</v>
      </c>
      <c r="E4203">
        <v>1.1257299999999999</v>
      </c>
      <c r="F4203">
        <v>2451</v>
      </c>
      <c r="H4203">
        <f t="shared" si="1356"/>
        <v>2.9999999999974492E-5</v>
      </c>
      <c r="I4203">
        <f t="shared" si="1352"/>
        <v>50.781250000003197</v>
      </c>
      <c r="J4203">
        <f t="shared" si="1365"/>
        <v>74.121510673238134</v>
      </c>
      <c r="K4203">
        <f t="shared" si="1353"/>
        <v>0</v>
      </c>
      <c r="L4203">
        <f t="shared" si="1354"/>
        <v>0</v>
      </c>
      <c r="M4203">
        <f t="shared" si="1355"/>
        <v>0</v>
      </c>
      <c r="N4203">
        <f t="shared" ca="1" si="1370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7"/>
        <v>0.05</v>
      </c>
      <c r="R4203">
        <f t="shared" ca="1" si="1358"/>
        <v>0</v>
      </c>
      <c r="S4203">
        <f t="shared" ca="1" si="1359"/>
        <v>101.82990000000014</v>
      </c>
      <c r="T4203">
        <f t="shared" ca="1" si="1360"/>
        <v>0</v>
      </c>
      <c r="U4203">
        <f t="shared" ca="1" si="1361"/>
        <v>0</v>
      </c>
      <c r="Z4203">
        <f t="shared" si="1366"/>
        <v>1.1266799999999999</v>
      </c>
      <c r="AA4203">
        <f t="shared" si="1367"/>
        <v>1.1237999999999999</v>
      </c>
      <c r="AB4203">
        <f t="shared" si="1371"/>
        <v>67.013888888888602</v>
      </c>
      <c r="AC4203">
        <f t="shared" si="1369"/>
        <v>57.46527777778045</v>
      </c>
      <c r="AE4203">
        <f t="shared" si="1363"/>
        <v>1.1258300000000001</v>
      </c>
      <c r="AF4203">
        <f t="shared" si="1364"/>
        <v>1.12439</v>
      </c>
      <c r="AG4203">
        <f t="shared" si="1368"/>
        <v>93.055555555541432</v>
      </c>
      <c r="AH4203">
        <f t="shared" si="1362"/>
        <v>84.45881226052802</v>
      </c>
    </row>
    <row r="4204" spans="1:34" x14ac:dyDescent="0.25">
      <c r="A4204" s="1">
        <v>42543.083333333336</v>
      </c>
      <c r="B4204">
        <v>1.1257299999999999</v>
      </c>
      <c r="C4204">
        <v>1.12574</v>
      </c>
      <c r="D4204">
        <v>1.1253500000000001</v>
      </c>
      <c r="E4204">
        <v>1.1253899999999999</v>
      </c>
      <c r="F4204">
        <v>2349</v>
      </c>
      <c r="H4204">
        <f t="shared" si="1356"/>
        <v>3.9999999999817959E-5</v>
      </c>
      <c r="I4204">
        <f t="shared" si="1352"/>
        <v>57.46527777778045</v>
      </c>
      <c r="J4204">
        <f t="shared" si="1365"/>
        <v>84.45881226052802</v>
      </c>
      <c r="K4204">
        <f t="shared" si="1353"/>
        <v>0</v>
      </c>
      <c r="L4204">
        <f t="shared" si="1354"/>
        <v>0</v>
      </c>
      <c r="M4204">
        <f t="shared" si="1355"/>
        <v>0</v>
      </c>
      <c r="N4204">
        <f t="shared" ca="1" si="1370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7"/>
        <v>0.05</v>
      </c>
      <c r="R4204">
        <f t="shared" ca="1" si="1358"/>
        <v>0</v>
      </c>
      <c r="S4204">
        <f t="shared" ca="1" si="1359"/>
        <v>101.82990000000014</v>
      </c>
      <c r="T4204">
        <f t="shared" ca="1" si="1360"/>
        <v>0</v>
      </c>
      <c r="U4204">
        <f t="shared" ca="1" si="1361"/>
        <v>0</v>
      </c>
      <c r="Z4204">
        <f t="shared" si="1366"/>
        <v>1.1266799999999999</v>
      </c>
      <c r="AA4204">
        <f t="shared" si="1367"/>
        <v>1.1237999999999999</v>
      </c>
      <c r="AB4204">
        <f t="shared" si="1371"/>
        <v>55.208333333332774</v>
      </c>
      <c r="AC4204">
        <f t="shared" si="1369"/>
        <v>57.118055555557874</v>
      </c>
      <c r="AE4204">
        <f t="shared" si="1363"/>
        <v>1.1258300000000001</v>
      </c>
      <c r="AF4204">
        <f t="shared" si="1364"/>
        <v>1.12456</v>
      </c>
      <c r="AG4204">
        <f t="shared" si="1368"/>
        <v>65.354330708647097</v>
      </c>
      <c r="AH4204">
        <f t="shared" si="1362"/>
        <v>79.204943132094257</v>
      </c>
    </row>
    <row r="4205" spans="1:34" x14ac:dyDescent="0.25">
      <c r="A4205" s="1">
        <v>42543.09375</v>
      </c>
      <c r="B4205">
        <v>1.1253899999999999</v>
      </c>
      <c r="C4205">
        <v>1.1254500000000001</v>
      </c>
      <c r="D4205">
        <v>1.12466</v>
      </c>
      <c r="E4205">
        <v>1.1247400000000001</v>
      </c>
      <c r="F4205">
        <v>2702</v>
      </c>
      <c r="H4205">
        <f t="shared" si="1356"/>
        <v>8.0000000000080007E-5</v>
      </c>
      <c r="I4205">
        <f t="shared" si="1352"/>
        <v>57.118055555557874</v>
      </c>
      <c r="J4205">
        <f t="shared" si="1365"/>
        <v>79.204943132094257</v>
      </c>
      <c r="K4205">
        <f t="shared" si="1353"/>
        <v>0</v>
      </c>
      <c r="L4205">
        <f t="shared" si="1354"/>
        <v>0</v>
      </c>
      <c r="M4205">
        <f t="shared" si="1355"/>
        <v>0</v>
      </c>
      <c r="N4205">
        <f t="shared" ca="1" si="1370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7"/>
        <v>0.05</v>
      </c>
      <c r="R4205">
        <f t="shared" ca="1" si="1358"/>
        <v>0</v>
      </c>
      <c r="S4205">
        <f t="shared" ca="1" si="1359"/>
        <v>101.82990000000014</v>
      </c>
      <c r="T4205">
        <f t="shared" ca="1" si="1360"/>
        <v>0</v>
      </c>
      <c r="U4205">
        <f t="shared" ca="1" si="1361"/>
        <v>0</v>
      </c>
      <c r="Z4205">
        <f t="shared" si="1366"/>
        <v>1.12659</v>
      </c>
      <c r="AA4205">
        <f t="shared" si="1367"/>
        <v>1.1237999999999999</v>
      </c>
      <c r="AB4205">
        <f t="shared" si="1371"/>
        <v>33.691756272406423</v>
      </c>
      <c r="AC4205">
        <f t="shared" si="1369"/>
        <v>52.346550179213374</v>
      </c>
      <c r="AE4205">
        <f t="shared" si="1363"/>
        <v>1.1258300000000001</v>
      </c>
      <c r="AF4205">
        <f t="shared" si="1364"/>
        <v>1.1246100000000001</v>
      </c>
      <c r="AG4205">
        <f t="shared" si="1368"/>
        <v>10.655737704915049</v>
      </c>
      <c r="AH4205">
        <f t="shared" si="1362"/>
        <v>38.005034206781076</v>
      </c>
    </row>
    <row r="4206" spans="1:34" x14ac:dyDescent="0.25">
      <c r="A4206" s="1">
        <v>42543.104166666664</v>
      </c>
      <c r="B4206">
        <v>1.1247499999999999</v>
      </c>
      <c r="C4206">
        <v>1.1250599999999999</v>
      </c>
      <c r="D4206">
        <v>1.12473</v>
      </c>
      <c r="E4206">
        <v>1.1250199999999999</v>
      </c>
      <c r="F4206">
        <v>2602</v>
      </c>
      <c r="H4206">
        <f t="shared" si="1356"/>
        <v>1.9999999999908979E-5</v>
      </c>
      <c r="I4206">
        <f t="shared" si="1352"/>
        <v>52.346550179213374</v>
      </c>
      <c r="J4206">
        <f t="shared" si="1365"/>
        <v>38.005034206781076</v>
      </c>
      <c r="K4206">
        <f t="shared" si="1353"/>
        <v>0</v>
      </c>
      <c r="L4206">
        <f t="shared" si="1354"/>
        <v>0</v>
      </c>
      <c r="M4206">
        <f t="shared" si="1355"/>
        <v>0</v>
      </c>
      <c r="N4206">
        <f t="shared" ca="1" si="1370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7"/>
        <v>0.05</v>
      </c>
      <c r="R4206">
        <f t="shared" ca="1" si="1358"/>
        <v>0</v>
      </c>
      <c r="S4206">
        <f t="shared" ca="1" si="1359"/>
        <v>101.82990000000014</v>
      </c>
      <c r="T4206">
        <f t="shared" ca="1" si="1360"/>
        <v>0</v>
      </c>
      <c r="U4206">
        <f t="shared" ca="1" si="1361"/>
        <v>0</v>
      </c>
      <c r="Z4206">
        <f t="shared" si="1366"/>
        <v>1.12629</v>
      </c>
      <c r="AA4206">
        <f t="shared" si="1367"/>
        <v>1.1237999999999999</v>
      </c>
      <c r="AB4206">
        <f t="shared" si="1371"/>
        <v>48.995983935740895</v>
      </c>
      <c r="AC4206">
        <f t="shared" si="1369"/>
        <v>51.227490607592173</v>
      </c>
      <c r="AE4206">
        <f t="shared" si="1363"/>
        <v>1.1258300000000001</v>
      </c>
      <c r="AF4206">
        <f t="shared" si="1364"/>
        <v>1.12466</v>
      </c>
      <c r="AG4206">
        <f t="shared" si="1368"/>
        <v>30.769230769220552</v>
      </c>
      <c r="AH4206">
        <f t="shared" si="1362"/>
        <v>20.712484237067802</v>
      </c>
    </row>
    <row r="4207" spans="1:34" x14ac:dyDescent="0.25">
      <c r="A4207" s="1">
        <v>42543.114583333336</v>
      </c>
      <c r="B4207">
        <v>1.1250100000000001</v>
      </c>
      <c r="C4207">
        <v>1.1250800000000001</v>
      </c>
      <c r="D4207">
        <v>1.12486</v>
      </c>
      <c r="E4207">
        <v>1.1249</v>
      </c>
      <c r="F4207">
        <v>2756</v>
      </c>
      <c r="H4207">
        <f t="shared" si="1356"/>
        <v>4.0000000000040004E-5</v>
      </c>
      <c r="I4207">
        <f t="shared" si="1352"/>
        <v>51.227490607592173</v>
      </c>
      <c r="J4207">
        <f t="shared" si="1365"/>
        <v>20.712484237067802</v>
      </c>
      <c r="K4207">
        <f t="shared" si="1353"/>
        <v>0</v>
      </c>
      <c r="L4207">
        <f t="shared" si="1354"/>
        <v>-1</v>
      </c>
      <c r="M4207">
        <f t="shared" si="1355"/>
        <v>0</v>
      </c>
      <c r="N4207">
        <f t="shared" ca="1" si="1370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7"/>
        <v>0.05</v>
      </c>
      <c r="R4207">
        <f t="shared" ca="1" si="1358"/>
        <v>0</v>
      </c>
      <c r="S4207">
        <f t="shared" ca="1" si="1359"/>
        <v>101.82990000000014</v>
      </c>
      <c r="T4207">
        <f t="shared" ca="1" si="1360"/>
        <v>0</v>
      </c>
      <c r="U4207">
        <f t="shared" ca="1" si="1361"/>
        <v>0</v>
      </c>
      <c r="Z4207">
        <f t="shared" si="1366"/>
        <v>1.12612</v>
      </c>
      <c r="AA4207">
        <f t="shared" si="1367"/>
        <v>1.1237999999999999</v>
      </c>
      <c r="AB4207">
        <f t="shared" si="1371"/>
        <v>47.413793103450587</v>
      </c>
      <c r="AC4207">
        <f t="shared" si="1369"/>
        <v>46.32746666123267</v>
      </c>
      <c r="AE4207">
        <f t="shared" si="1363"/>
        <v>1.1257699999999999</v>
      </c>
      <c r="AF4207">
        <f t="shared" si="1364"/>
        <v>1.12466</v>
      </c>
      <c r="AG4207">
        <f t="shared" si="1368"/>
        <v>21.621621621624325</v>
      </c>
      <c r="AH4207">
        <f t="shared" si="1362"/>
        <v>26.195426195422439</v>
      </c>
    </row>
    <row r="4208" spans="1:34" x14ac:dyDescent="0.25">
      <c r="A4208" s="1">
        <v>42543.125</v>
      </c>
      <c r="B4208">
        <v>1.1249100000000001</v>
      </c>
      <c r="C4208">
        <v>1.1250800000000001</v>
      </c>
      <c r="D4208">
        <v>1.12466</v>
      </c>
      <c r="E4208">
        <v>1.1247100000000001</v>
      </c>
      <c r="F4208">
        <v>3033</v>
      </c>
      <c r="H4208">
        <f t="shared" si="1356"/>
        <v>5.0000000000105516E-5</v>
      </c>
      <c r="I4208">
        <f t="shared" si="1352"/>
        <v>46.32746666123267</v>
      </c>
      <c r="J4208">
        <f t="shared" si="1365"/>
        <v>26.195426195422439</v>
      </c>
      <c r="K4208">
        <f t="shared" si="1353"/>
        <v>0</v>
      </c>
      <c r="L4208">
        <f t="shared" si="1354"/>
        <v>0</v>
      </c>
      <c r="M4208">
        <f t="shared" si="1355"/>
        <v>0</v>
      </c>
      <c r="N4208">
        <f t="shared" ca="1" si="1370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7"/>
        <v>0.05</v>
      </c>
      <c r="R4208">
        <f t="shared" ca="1" si="1358"/>
        <v>0</v>
      </c>
      <c r="S4208">
        <f t="shared" ca="1" si="1359"/>
        <v>101.82990000000014</v>
      </c>
      <c r="T4208">
        <f t="shared" ca="1" si="1360"/>
        <v>0</v>
      </c>
      <c r="U4208">
        <f t="shared" ca="1" si="1361"/>
        <v>0</v>
      </c>
      <c r="Z4208">
        <f t="shared" si="1366"/>
        <v>1.12601</v>
      </c>
      <c r="AA4208">
        <f t="shared" si="1367"/>
        <v>1.1237999999999999</v>
      </c>
      <c r="AB4208">
        <f t="shared" si="1371"/>
        <v>41.176470588242978</v>
      </c>
      <c r="AC4208">
        <f t="shared" si="1369"/>
        <v>42.819500974960221</v>
      </c>
      <c r="AE4208">
        <f t="shared" si="1363"/>
        <v>1.1257699999999999</v>
      </c>
      <c r="AF4208">
        <f t="shared" si="1364"/>
        <v>1.12466</v>
      </c>
      <c r="AG4208">
        <f t="shared" si="1368"/>
        <v>4.5045045045142365</v>
      </c>
      <c r="AH4208">
        <f t="shared" si="1362"/>
        <v>13.063063063069281</v>
      </c>
    </row>
    <row r="4209" spans="1:34" x14ac:dyDescent="0.25">
      <c r="A4209" s="1">
        <v>42543.135416666664</v>
      </c>
      <c r="B4209">
        <v>1.12469</v>
      </c>
      <c r="C4209">
        <v>1.12493</v>
      </c>
      <c r="D4209">
        <v>1.1245499999999999</v>
      </c>
      <c r="E4209">
        <v>1.1248100000000001</v>
      </c>
      <c r="F4209">
        <v>3063</v>
      </c>
      <c r="H4209">
        <f t="shared" si="1356"/>
        <v>1.4000000000002899E-4</v>
      </c>
      <c r="I4209">
        <f t="shared" si="1352"/>
        <v>42.819500974960221</v>
      </c>
      <c r="J4209">
        <f t="shared" si="1365"/>
        <v>13.063063063069281</v>
      </c>
      <c r="K4209">
        <f t="shared" si="1353"/>
        <v>0</v>
      </c>
      <c r="L4209">
        <f t="shared" si="1354"/>
        <v>-1</v>
      </c>
      <c r="M4209">
        <f t="shared" si="1355"/>
        <v>0</v>
      </c>
      <c r="N4209">
        <f t="shared" ca="1" si="1370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7"/>
        <v>0.05</v>
      </c>
      <c r="R4209">
        <f t="shared" ca="1" si="1358"/>
        <v>0</v>
      </c>
      <c r="S4209">
        <f t="shared" ca="1" si="1359"/>
        <v>101.82990000000014</v>
      </c>
      <c r="T4209">
        <f t="shared" ca="1" si="1360"/>
        <v>0</v>
      </c>
      <c r="U4209">
        <f t="shared" ca="1" si="1361"/>
        <v>0</v>
      </c>
      <c r="Z4209">
        <f t="shared" si="1366"/>
        <v>1.12598</v>
      </c>
      <c r="AA4209">
        <f t="shared" si="1367"/>
        <v>1.1237999999999999</v>
      </c>
      <c r="AB4209">
        <f t="shared" si="1371"/>
        <v>46.330275229364432</v>
      </c>
      <c r="AC4209">
        <f t="shared" si="1369"/>
        <v>45.979130714199727</v>
      </c>
      <c r="AE4209">
        <f t="shared" si="1363"/>
        <v>1.1257699999999999</v>
      </c>
      <c r="AF4209">
        <f t="shared" si="1364"/>
        <v>1.1245499999999999</v>
      </c>
      <c r="AG4209">
        <f t="shared" si="1368"/>
        <v>21.311475409848299</v>
      </c>
      <c r="AH4209">
        <f t="shared" si="1362"/>
        <v>12.907989957181268</v>
      </c>
    </row>
    <row r="4210" spans="1:34" x14ac:dyDescent="0.25">
      <c r="A4210" s="1">
        <v>42543.145833333336</v>
      </c>
      <c r="B4210">
        <v>1.1248</v>
      </c>
      <c r="C4210">
        <v>1.1249100000000001</v>
      </c>
      <c r="D4210">
        <v>1.1245400000000001</v>
      </c>
      <c r="E4210">
        <v>1.1245499999999999</v>
      </c>
      <c r="F4210">
        <v>3133</v>
      </c>
      <c r="H4210">
        <f t="shared" si="1356"/>
        <v>9.9999999998434674E-6</v>
      </c>
      <c r="I4210">
        <f t="shared" si="1352"/>
        <v>45.979130714199727</v>
      </c>
      <c r="J4210">
        <f t="shared" si="1365"/>
        <v>12.907989957181268</v>
      </c>
      <c r="K4210">
        <f t="shared" si="1353"/>
        <v>0</v>
      </c>
      <c r="L4210">
        <f t="shared" si="1354"/>
        <v>-1</v>
      </c>
      <c r="M4210">
        <f t="shared" si="1355"/>
        <v>0</v>
      </c>
      <c r="N4210">
        <f t="shared" ca="1" si="1370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7"/>
        <v>0.05</v>
      </c>
      <c r="R4210">
        <f t="shared" ca="1" si="1358"/>
        <v>0</v>
      </c>
      <c r="S4210">
        <f t="shared" ca="1" si="1359"/>
        <v>101.82990000000014</v>
      </c>
      <c r="T4210">
        <f t="shared" ca="1" si="1360"/>
        <v>0</v>
      </c>
      <c r="U4210">
        <f t="shared" ca="1" si="1361"/>
        <v>0</v>
      </c>
      <c r="Z4210">
        <f t="shared" si="1366"/>
        <v>1.1259600000000001</v>
      </c>
      <c r="AA4210">
        <f t="shared" si="1367"/>
        <v>1.1237999999999999</v>
      </c>
      <c r="AB4210">
        <f t="shared" si="1371"/>
        <v>34.722222222220935</v>
      </c>
      <c r="AC4210">
        <f t="shared" si="1369"/>
        <v>42.410690285819726</v>
      </c>
      <c r="AE4210">
        <f t="shared" si="1363"/>
        <v>1.12574</v>
      </c>
      <c r="AF4210">
        <f t="shared" si="1364"/>
        <v>1.1245400000000001</v>
      </c>
      <c r="AG4210">
        <f t="shared" si="1368"/>
        <v>0.83333333332038062</v>
      </c>
      <c r="AH4210">
        <f t="shared" si="1362"/>
        <v>11.072404371584339</v>
      </c>
    </row>
    <row r="4211" spans="1:34" x14ac:dyDescent="0.25">
      <c r="A4211" s="1">
        <v>42543.15625</v>
      </c>
      <c r="B4211">
        <v>1.12453</v>
      </c>
      <c r="C4211">
        <v>1.1245400000000001</v>
      </c>
      <c r="D4211">
        <v>1.12361</v>
      </c>
      <c r="E4211">
        <v>1.1242300000000001</v>
      </c>
      <c r="F4211">
        <v>3850</v>
      </c>
      <c r="H4211">
        <f t="shared" si="1356"/>
        <v>6.2000000000006494E-4</v>
      </c>
      <c r="I4211">
        <f t="shared" si="1352"/>
        <v>42.410690285819726</v>
      </c>
      <c r="J4211">
        <f t="shared" si="1365"/>
        <v>11.072404371584339</v>
      </c>
      <c r="K4211">
        <f t="shared" si="1353"/>
        <v>0</v>
      </c>
      <c r="L4211">
        <f t="shared" si="1354"/>
        <v>-1</v>
      </c>
      <c r="M4211">
        <f t="shared" si="1355"/>
        <v>0</v>
      </c>
      <c r="N4211">
        <f t="shared" ca="1" si="1370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7"/>
        <v>0.05</v>
      </c>
      <c r="R4211">
        <f t="shared" ca="1" si="1358"/>
        <v>0</v>
      </c>
      <c r="S4211">
        <f t="shared" ca="1" si="1359"/>
        <v>101.82990000000014</v>
      </c>
      <c r="T4211">
        <f t="shared" ca="1" si="1360"/>
        <v>0</v>
      </c>
      <c r="U4211">
        <f t="shared" ca="1" si="1361"/>
        <v>0</v>
      </c>
      <c r="Z4211">
        <f t="shared" si="1366"/>
        <v>1.1258999999999999</v>
      </c>
      <c r="AA4211">
        <f t="shared" si="1367"/>
        <v>1.12361</v>
      </c>
      <c r="AB4211">
        <f t="shared" si="1371"/>
        <v>27.074235807864245</v>
      </c>
      <c r="AC4211">
        <f t="shared" si="1369"/>
        <v>37.32580096192315</v>
      </c>
      <c r="AE4211">
        <f t="shared" si="1363"/>
        <v>1.1254500000000001</v>
      </c>
      <c r="AF4211">
        <f t="shared" si="1364"/>
        <v>1.12361</v>
      </c>
      <c r="AG4211">
        <f t="shared" si="1368"/>
        <v>33.695652173915406</v>
      </c>
      <c r="AH4211">
        <f t="shared" si="1362"/>
        <v>17.264492753617894</v>
      </c>
    </row>
    <row r="4212" spans="1:34" x14ac:dyDescent="0.25">
      <c r="A4212" s="1">
        <v>42543.166666666664</v>
      </c>
      <c r="B4212">
        <v>1.1242099999999999</v>
      </c>
      <c r="C4212">
        <v>1.1246700000000001</v>
      </c>
      <c r="D4212">
        <v>1.12412</v>
      </c>
      <c r="E4212">
        <v>1.1245400000000001</v>
      </c>
      <c r="F4212">
        <v>3713</v>
      </c>
      <c r="H4212">
        <f t="shared" si="1356"/>
        <v>8.9999999999923475E-5</v>
      </c>
      <c r="I4212">
        <f t="shared" si="1352"/>
        <v>37.32580096192315</v>
      </c>
      <c r="J4212">
        <f t="shared" si="1365"/>
        <v>17.264492753617894</v>
      </c>
      <c r="K4212">
        <f t="shared" si="1353"/>
        <v>0</v>
      </c>
      <c r="L4212">
        <f t="shared" si="1354"/>
        <v>0</v>
      </c>
      <c r="M4212">
        <f t="shared" si="1355"/>
        <v>0</v>
      </c>
      <c r="N4212">
        <f t="shared" ca="1" si="1370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7"/>
        <v>0.05</v>
      </c>
      <c r="R4212">
        <f t="shared" ca="1" si="1358"/>
        <v>0</v>
      </c>
      <c r="S4212">
        <f t="shared" ca="1" si="1359"/>
        <v>101.82990000000014</v>
      </c>
      <c r="T4212">
        <f t="shared" ca="1" si="1360"/>
        <v>0</v>
      </c>
      <c r="U4212">
        <f t="shared" ca="1" si="1361"/>
        <v>0</v>
      </c>
      <c r="Z4212">
        <f t="shared" si="1366"/>
        <v>1.1258999999999999</v>
      </c>
      <c r="AA4212">
        <f t="shared" si="1367"/>
        <v>1.12361</v>
      </c>
      <c r="AB4212">
        <f t="shared" si="1371"/>
        <v>40.611353711796362</v>
      </c>
      <c r="AC4212">
        <f t="shared" si="1369"/>
        <v>37.184521742811491</v>
      </c>
      <c r="AE4212">
        <f t="shared" si="1363"/>
        <v>1.1250800000000001</v>
      </c>
      <c r="AF4212">
        <f t="shared" si="1364"/>
        <v>1.12361</v>
      </c>
      <c r="AG4212">
        <f t="shared" si="1368"/>
        <v>63.26530612245206</v>
      </c>
      <c r="AH4212">
        <f t="shared" si="1362"/>
        <v>48.480479148183733</v>
      </c>
    </row>
    <row r="4213" spans="1:34" x14ac:dyDescent="0.25">
      <c r="A4213" s="1">
        <v>42543.177083333336</v>
      </c>
      <c r="B4213">
        <v>1.1245499999999999</v>
      </c>
      <c r="C4213">
        <v>1.1246799999999999</v>
      </c>
      <c r="D4213">
        <v>1.1242399999999999</v>
      </c>
      <c r="E4213">
        <v>1.1243700000000001</v>
      </c>
      <c r="F4213">
        <v>3628</v>
      </c>
      <c r="H4213">
        <f t="shared" si="1356"/>
        <v>1.3000000000018552E-4</v>
      </c>
      <c r="I4213">
        <f t="shared" si="1352"/>
        <v>37.184521742811491</v>
      </c>
      <c r="J4213">
        <f t="shared" si="1365"/>
        <v>48.480479148183733</v>
      </c>
      <c r="K4213">
        <f t="shared" si="1353"/>
        <v>0</v>
      </c>
      <c r="L4213">
        <f t="shared" si="1354"/>
        <v>0</v>
      </c>
      <c r="M4213">
        <f t="shared" si="1355"/>
        <v>0</v>
      </c>
      <c r="N4213">
        <f t="shared" ca="1" si="1370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7"/>
        <v>0.05</v>
      </c>
      <c r="R4213">
        <f t="shared" ca="1" si="1358"/>
        <v>0</v>
      </c>
      <c r="S4213">
        <f t="shared" ca="1" si="1359"/>
        <v>101.82990000000014</v>
      </c>
      <c r="T4213">
        <f t="shared" ca="1" si="1360"/>
        <v>0</v>
      </c>
      <c r="U4213">
        <f t="shared" ca="1" si="1361"/>
        <v>0</v>
      </c>
      <c r="Z4213">
        <f t="shared" si="1366"/>
        <v>1.1258999999999999</v>
      </c>
      <c r="AA4213">
        <f t="shared" si="1367"/>
        <v>1.12361</v>
      </c>
      <c r="AB4213">
        <f t="shared" si="1371"/>
        <v>33.1877729257697</v>
      </c>
      <c r="AC4213">
        <f t="shared" si="1369"/>
        <v>33.898896166912813</v>
      </c>
      <c r="AE4213">
        <f t="shared" si="1363"/>
        <v>1.1250800000000001</v>
      </c>
      <c r="AF4213">
        <f t="shared" si="1364"/>
        <v>1.12361</v>
      </c>
      <c r="AG4213">
        <f t="shared" si="1368"/>
        <v>51.700680272112344</v>
      </c>
      <c r="AH4213">
        <f t="shared" si="1362"/>
        <v>57.482993197282198</v>
      </c>
    </row>
    <row r="4214" spans="1:34" x14ac:dyDescent="0.25">
      <c r="A4214" s="1">
        <v>42543.1875</v>
      </c>
      <c r="B4214">
        <v>1.1243799999999999</v>
      </c>
      <c r="C4214">
        <v>1.1245000000000001</v>
      </c>
      <c r="D4214">
        <v>1.12416</v>
      </c>
      <c r="E4214">
        <v>1.12418</v>
      </c>
      <c r="F4214">
        <v>3795</v>
      </c>
      <c r="H4214">
        <f t="shared" si="1356"/>
        <v>1.9999999999908979E-5</v>
      </c>
      <c r="I4214">
        <f t="shared" si="1352"/>
        <v>33.898896166912813</v>
      </c>
      <c r="J4214">
        <f t="shared" si="1365"/>
        <v>57.482993197282198</v>
      </c>
      <c r="K4214">
        <f t="shared" si="1353"/>
        <v>0</v>
      </c>
      <c r="L4214">
        <f t="shared" si="1354"/>
        <v>0</v>
      </c>
      <c r="M4214">
        <f t="shared" si="1355"/>
        <v>0</v>
      </c>
      <c r="N4214">
        <f t="shared" ca="1" si="1370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7"/>
        <v>0.05</v>
      </c>
      <c r="R4214">
        <f t="shared" ca="1" si="1358"/>
        <v>0</v>
      </c>
      <c r="S4214">
        <f t="shared" ca="1" si="1359"/>
        <v>101.82990000000014</v>
      </c>
      <c r="T4214">
        <f t="shared" ca="1" si="1360"/>
        <v>0</v>
      </c>
      <c r="U4214">
        <f t="shared" ca="1" si="1361"/>
        <v>0</v>
      </c>
      <c r="Z4214">
        <f t="shared" si="1366"/>
        <v>1.1258999999999999</v>
      </c>
      <c r="AA4214">
        <f t="shared" si="1367"/>
        <v>1.12361</v>
      </c>
      <c r="AB4214">
        <f t="shared" si="1371"/>
        <v>24.890829694322424</v>
      </c>
      <c r="AC4214">
        <f t="shared" si="1369"/>
        <v>31.441048034938181</v>
      </c>
      <c r="AE4214">
        <f t="shared" si="1363"/>
        <v>1.1250800000000001</v>
      </c>
      <c r="AF4214">
        <f t="shared" si="1364"/>
        <v>1.12361</v>
      </c>
      <c r="AG4214">
        <f t="shared" si="1368"/>
        <v>38.775510204076703</v>
      </c>
      <c r="AH4214">
        <f t="shared" si="1362"/>
        <v>45.238095238094523</v>
      </c>
    </row>
    <row r="4215" spans="1:34" x14ac:dyDescent="0.25">
      <c r="A4215" s="1">
        <v>42543.197916666664</v>
      </c>
      <c r="B4215">
        <v>1.1241699999999999</v>
      </c>
      <c r="C4215">
        <v>1.1250100000000001</v>
      </c>
      <c r="D4215">
        <v>1.1241699999999999</v>
      </c>
      <c r="E4215">
        <v>1.1247</v>
      </c>
      <c r="F4215">
        <v>3515</v>
      </c>
      <c r="H4215">
        <f t="shared" si="1356"/>
        <v>0</v>
      </c>
      <c r="I4215">
        <f t="shared" si="1352"/>
        <v>31.441048034938181</v>
      </c>
      <c r="J4215">
        <f t="shared" si="1365"/>
        <v>45.238095238094523</v>
      </c>
      <c r="K4215">
        <f t="shared" si="1353"/>
        <v>0</v>
      </c>
      <c r="L4215">
        <f t="shared" si="1354"/>
        <v>0</v>
      </c>
      <c r="M4215">
        <f t="shared" si="1355"/>
        <v>0</v>
      </c>
      <c r="N4215">
        <f t="shared" ca="1" si="1370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7"/>
        <v>0.05</v>
      </c>
      <c r="R4215">
        <f t="shared" ca="1" si="1358"/>
        <v>0</v>
      </c>
      <c r="S4215">
        <f t="shared" ca="1" si="1359"/>
        <v>101.82990000000014</v>
      </c>
      <c r="T4215">
        <f t="shared" ca="1" si="1360"/>
        <v>0</v>
      </c>
      <c r="U4215">
        <f t="shared" ca="1" si="1361"/>
        <v>0</v>
      </c>
      <c r="Z4215">
        <f t="shared" si="1366"/>
        <v>1.1258999999999999</v>
      </c>
      <c r="AA4215">
        <f t="shared" si="1367"/>
        <v>1.12361</v>
      </c>
      <c r="AB4215">
        <f t="shared" si="1371"/>
        <v>47.598253275112725</v>
      </c>
      <c r="AC4215">
        <f t="shared" si="1369"/>
        <v>36.572052401750298</v>
      </c>
      <c r="AE4215">
        <f t="shared" si="1363"/>
        <v>1.1250100000000001</v>
      </c>
      <c r="AF4215">
        <f t="shared" si="1364"/>
        <v>1.12361</v>
      </c>
      <c r="AG4215">
        <f t="shared" si="1368"/>
        <v>77.857142857141611</v>
      </c>
      <c r="AH4215">
        <f t="shared" si="1362"/>
        <v>58.31632653060916</v>
      </c>
    </row>
    <row r="4216" spans="1:34" x14ac:dyDescent="0.25">
      <c r="A4216" s="1">
        <v>42543.208333333336</v>
      </c>
      <c r="B4216">
        <v>1.1247100000000001</v>
      </c>
      <c r="C4216">
        <v>1.1251800000000001</v>
      </c>
      <c r="D4216">
        <v>1.12469</v>
      </c>
      <c r="E4216">
        <v>1.1250500000000001</v>
      </c>
      <c r="F4216">
        <v>3430</v>
      </c>
      <c r="H4216">
        <f t="shared" si="1356"/>
        <v>2.0000000000131024E-5</v>
      </c>
      <c r="I4216">
        <f t="shared" si="1352"/>
        <v>36.572052401750298</v>
      </c>
      <c r="J4216">
        <f t="shared" si="1365"/>
        <v>58.31632653060916</v>
      </c>
      <c r="K4216">
        <f t="shared" si="1353"/>
        <v>0</v>
      </c>
      <c r="L4216">
        <f t="shared" si="1354"/>
        <v>0</v>
      </c>
      <c r="M4216">
        <f t="shared" si="1355"/>
        <v>0</v>
      </c>
      <c r="N4216">
        <f t="shared" ca="1" si="1370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7"/>
        <v>0.05</v>
      </c>
      <c r="R4216">
        <f t="shared" ca="1" si="1358"/>
        <v>0</v>
      </c>
      <c r="S4216">
        <f t="shared" ca="1" si="1359"/>
        <v>101.82990000000014</v>
      </c>
      <c r="T4216">
        <f t="shared" ca="1" si="1360"/>
        <v>0</v>
      </c>
      <c r="U4216">
        <f t="shared" ca="1" si="1361"/>
        <v>0</v>
      </c>
      <c r="Z4216">
        <f t="shared" si="1366"/>
        <v>1.1258999999999999</v>
      </c>
      <c r="AA4216">
        <f t="shared" si="1367"/>
        <v>1.12361</v>
      </c>
      <c r="AB4216">
        <f t="shared" si="1371"/>
        <v>62.882096069876361</v>
      </c>
      <c r="AC4216">
        <f t="shared" si="1369"/>
        <v>42.139737991270302</v>
      </c>
      <c r="AE4216">
        <f t="shared" si="1363"/>
        <v>1.1251800000000001</v>
      </c>
      <c r="AF4216">
        <f t="shared" si="1364"/>
        <v>1.12361</v>
      </c>
      <c r="AG4216">
        <f t="shared" si="1368"/>
        <v>91.71974522293263</v>
      </c>
      <c r="AH4216">
        <f t="shared" si="1362"/>
        <v>84.78844404003712</v>
      </c>
    </row>
    <row r="4217" spans="1:34" x14ac:dyDescent="0.25">
      <c r="A4217" s="1">
        <v>42543.21875</v>
      </c>
      <c r="B4217">
        <v>1.1250599999999999</v>
      </c>
      <c r="C4217">
        <v>1.1254</v>
      </c>
      <c r="D4217">
        <v>1.1249899999999999</v>
      </c>
      <c r="E4217">
        <v>1.12523</v>
      </c>
      <c r="F4217">
        <v>3484</v>
      </c>
      <c r="H4217">
        <f t="shared" si="1356"/>
        <v>7.0000000000014495E-5</v>
      </c>
      <c r="I4217">
        <f t="shared" si="1352"/>
        <v>42.139737991270302</v>
      </c>
      <c r="J4217">
        <f t="shared" si="1365"/>
        <v>84.78844404003712</v>
      </c>
      <c r="K4217">
        <f t="shared" si="1353"/>
        <v>0</v>
      </c>
      <c r="L4217">
        <f t="shared" si="1354"/>
        <v>1</v>
      </c>
      <c r="M4217">
        <f t="shared" si="1355"/>
        <v>0</v>
      </c>
      <c r="N4217">
        <f t="shared" ca="1" si="1370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7"/>
        <v>0.05</v>
      </c>
      <c r="R4217">
        <f t="shared" ca="1" si="1358"/>
        <v>0</v>
      </c>
      <c r="S4217">
        <f t="shared" ca="1" si="1359"/>
        <v>101.82990000000014</v>
      </c>
      <c r="T4217">
        <f t="shared" ca="1" si="1360"/>
        <v>0</v>
      </c>
      <c r="U4217">
        <f t="shared" ca="1" si="1361"/>
        <v>0</v>
      </c>
      <c r="Z4217">
        <f t="shared" si="1366"/>
        <v>1.1258300000000001</v>
      </c>
      <c r="AA4217">
        <f t="shared" si="1367"/>
        <v>1.12361</v>
      </c>
      <c r="AB4217">
        <f t="shared" si="1371"/>
        <v>72.972972972967298</v>
      </c>
      <c r="AC4217">
        <f t="shared" si="1369"/>
        <v>52.086038003069703</v>
      </c>
      <c r="AE4217">
        <f t="shared" si="1363"/>
        <v>1.1254</v>
      </c>
      <c r="AF4217">
        <f t="shared" si="1364"/>
        <v>1.12361</v>
      </c>
      <c r="AG4217">
        <f t="shared" si="1368"/>
        <v>90.502793296088967</v>
      </c>
      <c r="AH4217">
        <f t="shared" si="1362"/>
        <v>91.111269259510806</v>
      </c>
    </row>
    <row r="4218" spans="1:34" x14ac:dyDescent="0.25">
      <c r="A4218" s="1">
        <v>42543.229166666664</v>
      </c>
      <c r="B4218">
        <v>1.12524</v>
      </c>
      <c r="C4218">
        <v>1.1256699999999999</v>
      </c>
      <c r="D4218">
        <v>1.1251599999999999</v>
      </c>
      <c r="E4218">
        <v>1.12558</v>
      </c>
      <c r="F4218">
        <v>3414</v>
      </c>
      <c r="H4218">
        <f t="shared" si="1356"/>
        <v>8.0000000000080007E-5</v>
      </c>
      <c r="I4218">
        <f t="shared" si="1352"/>
        <v>52.086038003069703</v>
      </c>
      <c r="J4218">
        <f t="shared" si="1365"/>
        <v>91.111269259510806</v>
      </c>
      <c r="K4218">
        <f t="shared" si="1353"/>
        <v>0</v>
      </c>
      <c r="L4218">
        <f t="shared" si="1354"/>
        <v>1</v>
      </c>
      <c r="M4218">
        <f t="shared" si="1355"/>
        <v>0</v>
      </c>
      <c r="N4218">
        <f t="shared" ca="1" si="1370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7"/>
        <v>0.05</v>
      </c>
      <c r="R4218">
        <f t="shared" ca="1" si="1358"/>
        <v>0</v>
      </c>
      <c r="S4218">
        <f t="shared" ca="1" si="1359"/>
        <v>101.82990000000014</v>
      </c>
      <c r="T4218">
        <f t="shared" ca="1" si="1360"/>
        <v>0</v>
      </c>
      <c r="U4218">
        <f t="shared" ca="1" si="1361"/>
        <v>0</v>
      </c>
      <c r="Z4218">
        <f t="shared" si="1366"/>
        <v>1.1258300000000001</v>
      </c>
      <c r="AA4218">
        <f t="shared" si="1367"/>
        <v>1.12361</v>
      </c>
      <c r="AB4218">
        <f t="shared" si="1371"/>
        <v>88.738738738735549</v>
      </c>
      <c r="AC4218">
        <f t="shared" si="1369"/>
        <v>68.048015264172989</v>
      </c>
      <c r="AE4218">
        <f t="shared" si="1363"/>
        <v>1.1256699999999999</v>
      </c>
      <c r="AF4218">
        <f t="shared" si="1364"/>
        <v>1.12412</v>
      </c>
      <c r="AG4218">
        <f t="shared" si="1368"/>
        <v>94.193548387101487</v>
      </c>
      <c r="AH4218">
        <f t="shared" si="1362"/>
        <v>92.34817084159522</v>
      </c>
    </row>
    <row r="4219" spans="1:34" x14ac:dyDescent="0.25">
      <c r="A4219" s="1">
        <v>42543.239583333336</v>
      </c>
      <c r="B4219">
        <v>1.12558</v>
      </c>
      <c r="C4219">
        <v>1.12642</v>
      </c>
      <c r="D4219">
        <v>1.1255299999999999</v>
      </c>
      <c r="E4219">
        <v>1.12635</v>
      </c>
      <c r="F4219">
        <v>3732</v>
      </c>
      <c r="H4219">
        <f t="shared" si="1356"/>
        <v>5.0000000000105516E-5</v>
      </c>
      <c r="I4219">
        <f t="shared" si="1352"/>
        <v>68.048015264172989</v>
      </c>
      <c r="J4219">
        <f t="shared" si="1365"/>
        <v>92.34817084159522</v>
      </c>
      <c r="K4219">
        <f t="shared" si="1353"/>
        <v>0</v>
      </c>
      <c r="L4219">
        <f t="shared" si="1354"/>
        <v>0</v>
      </c>
      <c r="M4219">
        <f t="shared" si="1355"/>
        <v>0</v>
      </c>
      <c r="N4219">
        <f t="shared" ca="1" si="1370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7"/>
        <v>0.05</v>
      </c>
      <c r="R4219">
        <f t="shared" ca="1" si="1358"/>
        <v>0</v>
      </c>
      <c r="S4219">
        <f t="shared" ca="1" si="1359"/>
        <v>101.82990000000014</v>
      </c>
      <c r="T4219">
        <f t="shared" ca="1" si="1360"/>
        <v>0</v>
      </c>
      <c r="U4219">
        <f t="shared" ca="1" si="1361"/>
        <v>0</v>
      </c>
      <c r="Z4219">
        <f t="shared" si="1366"/>
        <v>1.12642</v>
      </c>
      <c r="AA4219">
        <f t="shared" si="1367"/>
        <v>1.12361</v>
      </c>
      <c r="AB4219">
        <f t="shared" si="1371"/>
        <v>97.508896797152488</v>
      </c>
      <c r="AC4219">
        <f t="shared" si="1369"/>
        <v>80.525676144682933</v>
      </c>
      <c r="AE4219">
        <f t="shared" si="1363"/>
        <v>1.12642</v>
      </c>
      <c r="AF4219">
        <f t="shared" si="1364"/>
        <v>1.12416</v>
      </c>
      <c r="AG4219">
        <f t="shared" si="1368"/>
        <v>96.902654867255904</v>
      </c>
      <c r="AH4219">
        <f t="shared" si="1362"/>
        <v>95.548101627178696</v>
      </c>
    </row>
    <row r="4220" spans="1:34" x14ac:dyDescent="0.25">
      <c r="A4220" s="1">
        <v>42543.25</v>
      </c>
      <c r="B4220">
        <v>1.12635</v>
      </c>
      <c r="C4220">
        <v>1.1269499999999999</v>
      </c>
      <c r="D4220">
        <v>1.1263300000000001</v>
      </c>
      <c r="E4220">
        <v>1.12676</v>
      </c>
      <c r="F4220">
        <v>3833</v>
      </c>
      <c r="H4220">
        <f t="shared" si="1356"/>
        <v>1.9999999999908979E-5</v>
      </c>
      <c r="I4220">
        <f t="shared" si="1352"/>
        <v>80.525676144682933</v>
      </c>
      <c r="J4220">
        <f t="shared" si="1365"/>
        <v>95.548101627178696</v>
      </c>
      <c r="K4220">
        <f t="shared" si="1353"/>
        <v>0</v>
      </c>
      <c r="L4220">
        <f t="shared" si="1354"/>
        <v>0</v>
      </c>
      <c r="M4220">
        <f t="shared" si="1355"/>
        <v>0</v>
      </c>
      <c r="N4220">
        <f t="shared" ca="1" si="1370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7"/>
        <v>0.05</v>
      </c>
      <c r="R4220">
        <f t="shared" ca="1" si="1358"/>
        <v>0</v>
      </c>
      <c r="S4220">
        <f t="shared" ca="1" si="1359"/>
        <v>101.82990000000014</v>
      </c>
      <c r="T4220">
        <f t="shared" ca="1" si="1360"/>
        <v>0</v>
      </c>
      <c r="U4220">
        <f t="shared" ca="1" si="1361"/>
        <v>0</v>
      </c>
      <c r="Z4220">
        <f t="shared" si="1366"/>
        <v>1.1269499999999999</v>
      </c>
      <c r="AA4220">
        <f t="shared" si="1367"/>
        <v>1.12361</v>
      </c>
      <c r="AB4220">
        <f t="shared" si="1371"/>
        <v>94.311377245511423</v>
      </c>
      <c r="AC4220">
        <f t="shared" si="1369"/>
        <v>88.38299643859169</v>
      </c>
      <c r="AE4220">
        <f t="shared" si="1363"/>
        <v>1.1269499999999999</v>
      </c>
      <c r="AF4220">
        <f t="shared" si="1364"/>
        <v>1.12416</v>
      </c>
      <c r="AG4220">
        <f t="shared" si="1368"/>
        <v>93.189964157708857</v>
      </c>
      <c r="AH4220">
        <f t="shared" si="1362"/>
        <v>95.046309512482381</v>
      </c>
    </row>
    <row r="4221" spans="1:34" x14ac:dyDescent="0.25">
      <c r="A4221" s="1">
        <v>42543.260416666664</v>
      </c>
      <c r="B4221">
        <v>1.1267499999999999</v>
      </c>
      <c r="C4221">
        <v>1.1268199999999999</v>
      </c>
      <c r="D4221">
        <v>1.12653</v>
      </c>
      <c r="E4221">
        <v>1.1265700000000001</v>
      </c>
      <c r="F4221">
        <v>3478</v>
      </c>
      <c r="H4221">
        <f t="shared" si="1356"/>
        <v>4.0000000000040004E-5</v>
      </c>
      <c r="I4221">
        <f t="shared" si="1352"/>
        <v>88.38299643859169</v>
      </c>
      <c r="J4221">
        <f t="shared" si="1365"/>
        <v>95.046309512482381</v>
      </c>
      <c r="K4221">
        <f t="shared" si="1353"/>
        <v>-1</v>
      </c>
      <c r="L4221">
        <f t="shared" si="1354"/>
        <v>0</v>
      </c>
      <c r="M4221">
        <f t="shared" si="1355"/>
        <v>0</v>
      </c>
      <c r="N4221">
        <f t="shared" ca="1" si="1370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7"/>
        <v>0.05</v>
      </c>
      <c r="R4221">
        <f t="shared" ca="1" si="1358"/>
        <v>0</v>
      </c>
      <c r="S4221">
        <f t="shared" ca="1" si="1359"/>
        <v>101.82990000000014</v>
      </c>
      <c r="T4221">
        <f t="shared" ca="1" si="1360"/>
        <v>0</v>
      </c>
      <c r="U4221">
        <f t="shared" ca="1" si="1361"/>
        <v>0</v>
      </c>
      <c r="Z4221">
        <f t="shared" si="1366"/>
        <v>1.1269499999999999</v>
      </c>
      <c r="AA4221">
        <f t="shared" si="1367"/>
        <v>1.12361</v>
      </c>
      <c r="AB4221">
        <f t="shared" si="1371"/>
        <v>88.62275449102286</v>
      </c>
      <c r="AC4221">
        <f t="shared" si="1369"/>
        <v>92.295441818105587</v>
      </c>
      <c r="AE4221">
        <f t="shared" si="1363"/>
        <v>1.1269499999999999</v>
      </c>
      <c r="AF4221">
        <f t="shared" si="1364"/>
        <v>1.1241699999999999</v>
      </c>
      <c r="AG4221">
        <f t="shared" si="1368"/>
        <v>86.330935251804888</v>
      </c>
      <c r="AH4221">
        <f t="shared" si="1362"/>
        <v>89.760449704756866</v>
      </c>
    </row>
    <row r="4222" spans="1:34" x14ac:dyDescent="0.25">
      <c r="A4222" s="1">
        <v>42543.270833333336</v>
      </c>
      <c r="B4222">
        <v>1.1265799999999999</v>
      </c>
      <c r="C4222">
        <v>1.12687</v>
      </c>
      <c r="D4222">
        <v>1.12632</v>
      </c>
      <c r="E4222">
        <v>1.12683</v>
      </c>
      <c r="F4222">
        <v>3463</v>
      </c>
      <c r="H4222">
        <f t="shared" si="1356"/>
        <v>2.5999999999992696E-4</v>
      </c>
      <c r="I4222">
        <f t="shared" si="1352"/>
        <v>92.295441818105587</v>
      </c>
      <c r="J4222">
        <f t="shared" si="1365"/>
        <v>89.760449704756866</v>
      </c>
      <c r="K4222">
        <f t="shared" si="1353"/>
        <v>-1</v>
      </c>
      <c r="L4222">
        <f t="shared" si="1354"/>
        <v>0</v>
      </c>
      <c r="M4222">
        <f t="shared" si="1355"/>
        <v>0</v>
      </c>
      <c r="N4222">
        <f t="shared" ca="1" si="1370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7"/>
        <v>0.05</v>
      </c>
      <c r="R4222">
        <f t="shared" ca="1" si="1358"/>
        <v>0</v>
      </c>
      <c r="S4222">
        <f t="shared" ca="1" si="1359"/>
        <v>101.82990000000014</v>
      </c>
      <c r="T4222">
        <f t="shared" ca="1" si="1360"/>
        <v>0</v>
      </c>
      <c r="U4222">
        <f t="shared" ca="1" si="1361"/>
        <v>0</v>
      </c>
      <c r="Z4222">
        <f t="shared" si="1366"/>
        <v>1.1269499999999999</v>
      </c>
      <c r="AA4222">
        <f t="shared" si="1367"/>
        <v>1.12361</v>
      </c>
      <c r="AB4222">
        <f t="shared" si="1371"/>
        <v>96.407185628745466</v>
      </c>
      <c r="AC4222">
        <f t="shared" si="1369"/>
        <v>94.21255354060807</v>
      </c>
      <c r="AE4222">
        <f t="shared" si="1363"/>
        <v>1.1269499999999999</v>
      </c>
      <c r="AF4222">
        <f t="shared" si="1364"/>
        <v>1.12469</v>
      </c>
      <c r="AG4222">
        <f t="shared" si="1368"/>
        <v>94.690265486730013</v>
      </c>
      <c r="AH4222">
        <f t="shared" si="1362"/>
        <v>90.510600369267451</v>
      </c>
    </row>
    <row r="4223" spans="1:34" x14ac:dyDescent="0.25">
      <c r="A4223" s="1">
        <v>42543.28125</v>
      </c>
      <c r="B4223">
        <v>1.1268199999999999</v>
      </c>
      <c r="C4223">
        <v>1.12686</v>
      </c>
      <c r="D4223">
        <v>1.1266</v>
      </c>
      <c r="E4223">
        <v>1.1267</v>
      </c>
      <c r="F4223">
        <v>3444</v>
      </c>
      <c r="H4223">
        <f t="shared" si="1356"/>
        <v>9.9999999999988987E-5</v>
      </c>
      <c r="I4223">
        <f t="shared" si="1352"/>
        <v>94.21255354060807</v>
      </c>
      <c r="J4223">
        <f t="shared" si="1365"/>
        <v>90.510600369267451</v>
      </c>
      <c r="K4223">
        <f t="shared" si="1353"/>
        <v>-1</v>
      </c>
      <c r="L4223">
        <f t="shared" si="1354"/>
        <v>0</v>
      </c>
      <c r="M4223">
        <f t="shared" si="1355"/>
        <v>0</v>
      </c>
      <c r="N4223">
        <f t="shared" ca="1" si="1370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7"/>
        <v>0.05</v>
      </c>
      <c r="R4223">
        <f t="shared" ca="1" si="1358"/>
        <v>0</v>
      </c>
      <c r="S4223">
        <f t="shared" ca="1" si="1359"/>
        <v>101.82990000000014</v>
      </c>
      <c r="T4223">
        <f t="shared" ca="1" si="1360"/>
        <v>0</v>
      </c>
      <c r="U4223">
        <f t="shared" ca="1" si="1361"/>
        <v>0</v>
      </c>
      <c r="Z4223">
        <f t="shared" si="1366"/>
        <v>1.1269499999999999</v>
      </c>
      <c r="AA4223">
        <f t="shared" si="1367"/>
        <v>1.12361</v>
      </c>
      <c r="AB4223">
        <f t="shared" si="1371"/>
        <v>92.514970059884163</v>
      </c>
      <c r="AC4223">
        <f t="shared" si="1369"/>
        <v>92.964071856290971</v>
      </c>
      <c r="AE4223">
        <f t="shared" si="1363"/>
        <v>1.1269499999999999</v>
      </c>
      <c r="AF4223">
        <f t="shared" si="1364"/>
        <v>1.1249899999999999</v>
      </c>
      <c r="AG4223">
        <f t="shared" si="1368"/>
        <v>87.244897959190496</v>
      </c>
      <c r="AH4223">
        <f t="shared" si="1362"/>
        <v>90.967581722960261</v>
      </c>
    </row>
    <row r="4224" spans="1:34" x14ac:dyDescent="0.25">
      <c r="A4224" s="1">
        <v>42543.291666666664</v>
      </c>
      <c r="B4224">
        <v>1.1267</v>
      </c>
      <c r="C4224">
        <v>1.12679</v>
      </c>
      <c r="D4224">
        <v>1.1265000000000001</v>
      </c>
      <c r="E4224">
        <v>1.1265400000000001</v>
      </c>
      <c r="F4224">
        <v>3253</v>
      </c>
      <c r="H4224">
        <f t="shared" si="1356"/>
        <v>4.0000000000040004E-5</v>
      </c>
      <c r="I4224">
        <f t="shared" si="1352"/>
        <v>92.964071856290971</v>
      </c>
      <c r="J4224">
        <f t="shared" si="1365"/>
        <v>90.967581722960261</v>
      </c>
      <c r="K4224">
        <f t="shared" si="1353"/>
        <v>-1</v>
      </c>
      <c r="L4224">
        <f t="shared" si="1354"/>
        <v>0</v>
      </c>
      <c r="M4224">
        <f t="shared" si="1355"/>
        <v>0</v>
      </c>
      <c r="N4224">
        <f t="shared" ca="1" si="1370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7"/>
        <v>0.05</v>
      </c>
      <c r="R4224">
        <f t="shared" ca="1" si="1358"/>
        <v>0</v>
      </c>
      <c r="S4224">
        <f t="shared" ca="1" si="1359"/>
        <v>101.82990000000014</v>
      </c>
      <c r="T4224">
        <f t="shared" ca="1" si="1360"/>
        <v>0</v>
      </c>
      <c r="U4224">
        <f t="shared" ca="1" si="1361"/>
        <v>0</v>
      </c>
      <c r="Z4224">
        <f t="shared" si="1366"/>
        <v>1.1269499999999999</v>
      </c>
      <c r="AA4224">
        <f t="shared" si="1367"/>
        <v>1.12361</v>
      </c>
      <c r="AB4224">
        <f t="shared" si="1371"/>
        <v>87.72455089820923</v>
      </c>
      <c r="AC4224">
        <f t="shared" si="1369"/>
        <v>91.317365269465427</v>
      </c>
      <c r="AE4224">
        <f t="shared" si="1363"/>
        <v>1.1269499999999999</v>
      </c>
      <c r="AF4224">
        <f t="shared" si="1364"/>
        <v>1.1251599999999999</v>
      </c>
      <c r="AG4224">
        <f t="shared" si="1368"/>
        <v>77.094972067049781</v>
      </c>
      <c r="AH4224">
        <f t="shared" si="1362"/>
        <v>82.169935013120138</v>
      </c>
    </row>
    <row r="4225" spans="1:34" x14ac:dyDescent="0.25">
      <c r="A4225" s="1">
        <v>42543.302083333336</v>
      </c>
      <c r="B4225">
        <v>1.12656</v>
      </c>
      <c r="C4225">
        <v>1.1266799999999999</v>
      </c>
      <c r="D4225">
        <v>1.1264799999999999</v>
      </c>
      <c r="E4225">
        <v>1.12663</v>
      </c>
      <c r="F4225">
        <v>3592</v>
      </c>
      <c r="H4225">
        <f t="shared" si="1356"/>
        <v>8.0000000000080007E-5</v>
      </c>
      <c r="I4225">
        <f t="shared" si="1352"/>
        <v>91.317365269465427</v>
      </c>
      <c r="J4225">
        <f t="shared" si="1365"/>
        <v>82.169935013120138</v>
      </c>
      <c r="K4225">
        <f t="shared" si="1353"/>
        <v>-1</v>
      </c>
      <c r="L4225">
        <f t="shared" si="1354"/>
        <v>0</v>
      </c>
      <c r="M4225">
        <f t="shared" si="1355"/>
        <v>0</v>
      </c>
      <c r="N4225">
        <f t="shared" ca="1" si="1370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1.100000000000545E-4</v>
      </c>
      <c r="P4225">
        <f t="shared" ca="1" si="1357"/>
        <v>0.05</v>
      </c>
      <c r="R4225">
        <f t="shared" ca="1" si="1358"/>
        <v>1.100000000000545E-4</v>
      </c>
      <c r="S4225">
        <f t="shared" ca="1" si="1359"/>
        <v>101.83340000000014</v>
      </c>
      <c r="T4225">
        <f t="shared" ca="1" si="1360"/>
        <v>1</v>
      </c>
      <c r="U4225">
        <f t="shared" ca="1" si="1361"/>
        <v>3.5000000000027249E-3</v>
      </c>
      <c r="Z4225">
        <f t="shared" si="1366"/>
        <v>1.1269499999999999</v>
      </c>
      <c r="AA4225">
        <f t="shared" si="1367"/>
        <v>1.12361</v>
      </c>
      <c r="AB4225">
        <f t="shared" si="1371"/>
        <v>90.419161676650134</v>
      </c>
      <c r="AC4225">
        <f t="shared" si="1369"/>
        <v>91.766467065872234</v>
      </c>
      <c r="AE4225">
        <f t="shared" si="1363"/>
        <v>1.1269499999999999</v>
      </c>
      <c r="AF4225">
        <f t="shared" si="1364"/>
        <v>1.1255299999999999</v>
      </c>
      <c r="AG4225">
        <f t="shared" si="1368"/>
        <v>77.464788732402738</v>
      </c>
      <c r="AH4225">
        <f t="shared" si="1362"/>
        <v>77.279880399726267</v>
      </c>
    </row>
    <row r="4226" spans="1:34" x14ac:dyDescent="0.25">
      <c r="A4226" s="1">
        <v>42543.3125</v>
      </c>
      <c r="B4226">
        <v>1.12662</v>
      </c>
      <c r="C4226">
        <v>1.1267100000000001</v>
      </c>
      <c r="D4226">
        <v>1.1263799999999999</v>
      </c>
      <c r="E4226">
        <v>1.1265700000000001</v>
      </c>
      <c r="F4226">
        <v>3550</v>
      </c>
      <c r="H4226">
        <f t="shared" si="1356"/>
        <v>1.9000000000013451E-4</v>
      </c>
      <c r="I4226">
        <f t="shared" ref="I4226:I4246" si="1372">AC4225</f>
        <v>91.766467065872234</v>
      </c>
      <c r="J4226">
        <f t="shared" si="1365"/>
        <v>77.279880399726267</v>
      </c>
      <c r="K4226">
        <f t="shared" ref="K4226:K4246" si="1373">IF(AND($I4226&gt;$Y$4,$I4225&gt;$Y$4),-1,IF(AND($I4226&lt;$Y$5,$I4225&lt;$Y$5),1,0))</f>
        <v>-1</v>
      </c>
      <c r="L4226">
        <f t="shared" si="1354"/>
        <v>0</v>
      </c>
      <c r="M4226">
        <f t="shared" si="1355"/>
        <v>0</v>
      </c>
      <c r="N4226">
        <f t="shared" ca="1" si="1370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7"/>
        <v>0.05</v>
      </c>
      <c r="R4226">
        <f t="shared" ca="1" si="1358"/>
        <v>0</v>
      </c>
      <c r="S4226">
        <f t="shared" ca="1" si="1359"/>
        <v>101.83340000000014</v>
      </c>
      <c r="T4226">
        <f t="shared" ca="1" si="1360"/>
        <v>0</v>
      </c>
      <c r="U4226">
        <f t="shared" ca="1" si="1361"/>
        <v>0</v>
      </c>
      <c r="Z4226">
        <f t="shared" si="1366"/>
        <v>1.1269499999999999</v>
      </c>
      <c r="AA4226">
        <f t="shared" si="1367"/>
        <v>1.12361</v>
      </c>
      <c r="AB4226">
        <f t="shared" si="1371"/>
        <v>88.62275449102286</v>
      </c>
      <c r="AC4226">
        <f t="shared" si="1369"/>
        <v>89.820359281441597</v>
      </c>
      <c r="AE4226">
        <f t="shared" si="1363"/>
        <v>1.1269499999999999</v>
      </c>
      <c r="AF4226">
        <f t="shared" si="1364"/>
        <v>1.12632</v>
      </c>
      <c r="AG4226">
        <f t="shared" si="1368"/>
        <v>39.682539682558705</v>
      </c>
      <c r="AH4226">
        <f t="shared" si="1362"/>
        <v>58.573664207480718</v>
      </c>
    </row>
    <row r="4227" spans="1:34" x14ac:dyDescent="0.25">
      <c r="A4227" s="1">
        <v>42543.322916666664</v>
      </c>
      <c r="B4227">
        <v>1.12659</v>
      </c>
      <c r="C4227">
        <v>1.1267100000000001</v>
      </c>
      <c r="D4227">
        <v>1.12635</v>
      </c>
      <c r="E4227">
        <v>1.1263700000000001</v>
      </c>
      <c r="F4227">
        <v>3269</v>
      </c>
      <c r="H4227">
        <f t="shared" si="1356"/>
        <v>2.0000000000131024E-5</v>
      </c>
      <c r="I4227">
        <f t="shared" si="1372"/>
        <v>89.820359281441597</v>
      </c>
      <c r="J4227">
        <f t="shared" si="1365"/>
        <v>58.573664207480718</v>
      </c>
      <c r="K4227">
        <f t="shared" si="1373"/>
        <v>-1</v>
      </c>
      <c r="L4227">
        <f t="shared" ref="L4227:L4246" si="1374">IF(AND($I4227-$J4227&gt;$Y$6),-1,IF(AND($I4227-$J4227&lt;-$Y$5),1,0))</f>
        <v>-1</v>
      </c>
      <c r="M4227">
        <f t="shared" ref="M4227:M4246" si="1375">IF(AND(K4227=1,L4227=1),1,IF(AND(K4227=-1,L4227=-1),-1,0))</f>
        <v>-1</v>
      </c>
      <c r="N4227">
        <f t="shared" ca="1" si="1370"/>
        <v>-1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7"/>
        <v>0.05</v>
      </c>
      <c r="R4227">
        <f t="shared" ca="1" si="1358"/>
        <v>0</v>
      </c>
      <c r="S4227">
        <f t="shared" ca="1" si="1359"/>
        <v>101.83340000000014</v>
      </c>
      <c r="T4227">
        <f t="shared" ca="1" si="1360"/>
        <v>0</v>
      </c>
      <c r="U4227">
        <f t="shared" ca="1" si="1361"/>
        <v>0</v>
      </c>
      <c r="Z4227">
        <f t="shared" si="1366"/>
        <v>1.1269499999999999</v>
      </c>
      <c r="AA4227">
        <f t="shared" si="1367"/>
        <v>1.12361</v>
      </c>
      <c r="AB4227">
        <f t="shared" si="1371"/>
        <v>82.634730538927528</v>
      </c>
      <c r="AC4227">
        <f t="shared" si="1369"/>
        <v>87.350299401202449</v>
      </c>
      <c r="AE4227">
        <f t="shared" si="1363"/>
        <v>1.12687</v>
      </c>
      <c r="AF4227">
        <f t="shared" si="1364"/>
        <v>1.12632</v>
      </c>
      <c r="AG4227">
        <f t="shared" si="1368"/>
        <v>9.0909090909274415</v>
      </c>
      <c r="AH4227">
        <f t="shared" si="1362"/>
        <v>24.386724386743072</v>
      </c>
    </row>
    <row r="4228" spans="1:34" x14ac:dyDescent="0.25">
      <c r="A4228" s="1">
        <v>42543.333333333336</v>
      </c>
      <c r="B4228">
        <v>1.12639</v>
      </c>
      <c r="C4228">
        <v>1.1265000000000001</v>
      </c>
      <c r="D4228">
        <v>1.1260300000000001</v>
      </c>
      <c r="E4228">
        <v>1.12612</v>
      </c>
      <c r="F4228">
        <v>3527</v>
      </c>
      <c r="H4228">
        <f t="shared" ref="H4228:H4246" si="1376">MIN(E4228,B4228) - D4228</f>
        <v>8.9999999999923475E-5</v>
      </c>
      <c r="I4228">
        <f t="shared" si="1372"/>
        <v>87.350299401202449</v>
      </c>
      <c r="J4228">
        <f t="shared" si="1365"/>
        <v>24.386724386743072</v>
      </c>
      <c r="K4228">
        <f t="shared" si="1373"/>
        <v>-1</v>
      </c>
      <c r="L4228">
        <f t="shared" si="1374"/>
        <v>-1</v>
      </c>
      <c r="M4228">
        <f t="shared" si="1375"/>
        <v>-1</v>
      </c>
      <c r="N4228">
        <f t="shared" ca="1" si="1370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7">ROUNDDOWN(S4227/2000,2)</f>
        <v>0.05</v>
      </c>
      <c r="R4228">
        <f t="shared" ref="R4228:R4246" ca="1" si="1378">O4228</f>
        <v>0</v>
      </c>
      <c r="S4228">
        <f t="shared" ref="S4228:S4246" ca="1" si="1379">S4227+U4228</f>
        <v>101.83340000000014</v>
      </c>
      <c r="T4228">
        <f t="shared" ref="T4228:T4246" ca="1" si="1380">SIGN(R4228)</f>
        <v>0</v>
      </c>
      <c r="U4228">
        <f t="shared" ref="U4228:U4246" ca="1" si="1381">R4228*$V$4*P4228+IF(O4228=0,0,$V$3)</f>
        <v>0</v>
      </c>
      <c r="Z4228">
        <f t="shared" si="1366"/>
        <v>1.1269499999999999</v>
      </c>
      <c r="AA4228">
        <f t="shared" si="1367"/>
        <v>1.12361</v>
      </c>
      <c r="AB4228">
        <f t="shared" si="1371"/>
        <v>75.14970059880504</v>
      </c>
      <c r="AC4228">
        <f t="shared" si="1369"/>
        <v>84.206586826351398</v>
      </c>
      <c r="AE4228">
        <f t="shared" si="1363"/>
        <v>1.12687</v>
      </c>
      <c r="AF4228">
        <f t="shared" si="1364"/>
        <v>1.1260300000000001</v>
      </c>
      <c r="AG4228">
        <f t="shared" si="1368"/>
        <v>10.714285714277217</v>
      </c>
      <c r="AH4228">
        <f t="shared" si="1362"/>
        <v>9.9025974026023285</v>
      </c>
    </row>
    <row r="4229" spans="1:34" x14ac:dyDescent="0.25">
      <c r="A4229" s="1">
        <v>42543.34375</v>
      </c>
      <c r="B4229">
        <v>1.1261399999999999</v>
      </c>
      <c r="C4229">
        <v>1.1261399999999999</v>
      </c>
      <c r="D4229">
        <v>1.1255999999999999</v>
      </c>
      <c r="E4229">
        <v>1.1256900000000001</v>
      </c>
      <c r="F4229">
        <v>3820</v>
      </c>
      <c r="H4229">
        <f t="shared" si="1376"/>
        <v>9.0000000000145519E-5</v>
      </c>
      <c r="I4229">
        <f t="shared" si="1372"/>
        <v>84.206586826351398</v>
      </c>
      <c r="J4229">
        <f t="shared" si="1365"/>
        <v>9.9025974026023285</v>
      </c>
      <c r="K4229">
        <f t="shared" si="1373"/>
        <v>-1</v>
      </c>
      <c r="L4229">
        <f t="shared" si="1374"/>
        <v>-1</v>
      </c>
      <c r="M4229">
        <f t="shared" si="1375"/>
        <v>-1</v>
      </c>
      <c r="N4229">
        <f t="shared" ca="1" si="1370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7"/>
        <v>0.05</v>
      </c>
      <c r="R4229">
        <f t="shared" ca="1" si="1378"/>
        <v>0</v>
      </c>
      <c r="S4229">
        <f t="shared" ca="1" si="1379"/>
        <v>101.83340000000014</v>
      </c>
      <c r="T4229">
        <f t="shared" ca="1" si="1380"/>
        <v>0</v>
      </c>
      <c r="U4229">
        <f t="shared" ca="1" si="1381"/>
        <v>0</v>
      </c>
      <c r="Z4229">
        <f t="shared" si="1366"/>
        <v>1.1269499999999999</v>
      </c>
      <c r="AA4229">
        <f t="shared" si="1367"/>
        <v>1.12361</v>
      </c>
      <c r="AB4229">
        <f t="shared" si="1371"/>
        <v>62.275449101800753</v>
      </c>
      <c r="AC4229">
        <f t="shared" si="1369"/>
        <v>77.170658682639043</v>
      </c>
      <c r="AE4229">
        <f t="shared" si="1363"/>
        <v>1.12686</v>
      </c>
      <c r="AF4229">
        <f t="shared" si="1364"/>
        <v>1.1255999999999999</v>
      </c>
      <c r="AG4229">
        <f t="shared" si="1368"/>
        <v>7.142857142868472</v>
      </c>
      <c r="AH4229">
        <f t="shared" si="1362"/>
        <v>8.9285714285728446</v>
      </c>
    </row>
    <row r="4230" spans="1:34" x14ac:dyDescent="0.25">
      <c r="A4230" s="1">
        <v>42543.354166666664</v>
      </c>
      <c r="B4230">
        <v>1.1256999999999999</v>
      </c>
      <c r="C4230">
        <v>1.12584</v>
      </c>
      <c r="D4230">
        <v>1.1254999999999999</v>
      </c>
      <c r="E4230">
        <v>1.1257999999999999</v>
      </c>
      <c r="F4230">
        <v>3785</v>
      </c>
      <c r="H4230">
        <f t="shared" si="1376"/>
        <v>1.9999999999997797E-4</v>
      </c>
      <c r="I4230">
        <f t="shared" si="1372"/>
        <v>77.170658682639043</v>
      </c>
      <c r="J4230">
        <f t="shared" si="1365"/>
        <v>8.9285714285728446</v>
      </c>
      <c r="K4230">
        <f t="shared" si="1373"/>
        <v>-1</v>
      </c>
      <c r="L4230">
        <f t="shared" si="1374"/>
        <v>-1</v>
      </c>
      <c r="M4230">
        <f t="shared" si="1375"/>
        <v>-1</v>
      </c>
      <c r="N4230">
        <f t="shared" ca="1" si="1370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7"/>
        <v>0.05</v>
      </c>
      <c r="R4230">
        <f t="shared" ca="1" si="1378"/>
        <v>0</v>
      </c>
      <c r="S4230">
        <f t="shared" ca="1" si="1379"/>
        <v>101.83340000000014</v>
      </c>
      <c r="T4230">
        <f t="shared" ca="1" si="1380"/>
        <v>0</v>
      </c>
      <c r="U4230">
        <f t="shared" ca="1" si="1381"/>
        <v>0</v>
      </c>
      <c r="Z4230">
        <f t="shared" si="1366"/>
        <v>1.1269499999999999</v>
      </c>
      <c r="AA4230">
        <f t="shared" si="1367"/>
        <v>1.12361</v>
      </c>
      <c r="AB4230">
        <f t="shared" si="1371"/>
        <v>65.568862275448524</v>
      </c>
      <c r="AC4230">
        <f t="shared" si="1369"/>
        <v>71.407185628745452</v>
      </c>
      <c r="AE4230">
        <f t="shared" si="1363"/>
        <v>1.12679</v>
      </c>
      <c r="AF4230">
        <f t="shared" si="1364"/>
        <v>1.1254999999999999</v>
      </c>
      <c r="AG4230">
        <f t="shared" si="1368"/>
        <v>23.255813953485571</v>
      </c>
      <c r="AH4230">
        <f t="shared" si="1362"/>
        <v>15.199335548177022</v>
      </c>
    </row>
    <row r="4231" spans="1:34" x14ac:dyDescent="0.25">
      <c r="A4231" s="1">
        <v>42543.364583333336</v>
      </c>
      <c r="B4231">
        <v>1.1257999999999999</v>
      </c>
      <c r="C4231">
        <v>1.1258699999999999</v>
      </c>
      <c r="D4231">
        <v>1.12548</v>
      </c>
      <c r="E4231">
        <v>1.1256200000000001</v>
      </c>
      <c r="F4231">
        <v>3784</v>
      </c>
      <c r="H4231">
        <f t="shared" si="1376"/>
        <v>1.4000000000002899E-4</v>
      </c>
      <c r="I4231">
        <f t="shared" si="1372"/>
        <v>71.407185628745452</v>
      </c>
      <c r="J4231">
        <f t="shared" si="1365"/>
        <v>15.199335548177022</v>
      </c>
      <c r="K4231">
        <f t="shared" si="1373"/>
        <v>0</v>
      </c>
      <c r="L4231">
        <f t="shared" si="1374"/>
        <v>-1</v>
      </c>
      <c r="M4231">
        <f t="shared" si="1375"/>
        <v>0</v>
      </c>
      <c r="N4231">
        <f t="shared" ca="1" si="1370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7"/>
        <v>0.05</v>
      </c>
      <c r="R4231">
        <f t="shared" ca="1" si="1378"/>
        <v>0</v>
      </c>
      <c r="S4231">
        <f t="shared" ca="1" si="1379"/>
        <v>101.83340000000014</v>
      </c>
      <c r="T4231">
        <f t="shared" ca="1" si="1380"/>
        <v>0</v>
      </c>
      <c r="U4231">
        <f t="shared" ca="1" si="1381"/>
        <v>0</v>
      </c>
      <c r="Z4231">
        <f t="shared" si="1366"/>
        <v>1.1269499999999999</v>
      </c>
      <c r="AA4231">
        <f t="shared" si="1367"/>
        <v>1.12361</v>
      </c>
      <c r="AB4231">
        <f t="shared" si="1371"/>
        <v>60.179640718566716</v>
      </c>
      <c r="AC4231">
        <f t="shared" si="1369"/>
        <v>65.793413173655253</v>
      </c>
      <c r="AE4231">
        <f t="shared" si="1363"/>
        <v>1.1267100000000001</v>
      </c>
      <c r="AF4231">
        <f t="shared" si="1364"/>
        <v>1.12548</v>
      </c>
      <c r="AG4231">
        <f t="shared" si="1368"/>
        <v>11.382113821139972</v>
      </c>
      <c r="AH4231">
        <f t="shared" si="1362"/>
        <v>17.318963887312773</v>
      </c>
    </row>
    <row r="4232" spans="1:34" x14ac:dyDescent="0.25">
      <c r="A4232" s="1">
        <v>42543.375</v>
      </c>
      <c r="B4232">
        <v>1.1256299999999999</v>
      </c>
      <c r="C4232">
        <v>1.12642</v>
      </c>
      <c r="D4232">
        <v>1.12537</v>
      </c>
      <c r="E4232">
        <v>1.1262399999999999</v>
      </c>
      <c r="F4232">
        <v>4204</v>
      </c>
      <c r="H4232">
        <f t="shared" si="1376"/>
        <v>2.5999999999992696E-4</v>
      </c>
      <c r="I4232">
        <f t="shared" si="1372"/>
        <v>65.793413173655253</v>
      </c>
      <c r="J4232">
        <f t="shared" si="1365"/>
        <v>17.318963887312773</v>
      </c>
      <c r="K4232">
        <f t="shared" si="1373"/>
        <v>0</v>
      </c>
      <c r="L4232">
        <f t="shared" si="1374"/>
        <v>-1</v>
      </c>
      <c r="M4232">
        <f t="shared" si="1375"/>
        <v>0</v>
      </c>
      <c r="N4232">
        <f t="shared" ca="1" si="1370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7"/>
        <v>0.05</v>
      </c>
      <c r="R4232">
        <f t="shared" ca="1" si="1378"/>
        <v>0</v>
      </c>
      <c r="S4232">
        <f t="shared" ca="1" si="1379"/>
        <v>101.83340000000014</v>
      </c>
      <c r="T4232">
        <f t="shared" ca="1" si="1380"/>
        <v>0</v>
      </c>
      <c r="U4232">
        <f t="shared" ca="1" si="1381"/>
        <v>0</v>
      </c>
      <c r="Z4232">
        <f t="shared" si="1366"/>
        <v>1.1269499999999999</v>
      </c>
      <c r="AA4232">
        <f t="shared" si="1367"/>
        <v>1.12361</v>
      </c>
      <c r="AB4232">
        <f t="shared" si="1371"/>
        <v>78.742514970059588</v>
      </c>
      <c r="AC4232">
        <f t="shared" si="1369"/>
        <v>66.691616766468897</v>
      </c>
      <c r="AE4232">
        <f t="shared" si="1363"/>
        <v>1.1267100000000001</v>
      </c>
      <c r="AF4232">
        <f t="shared" si="1364"/>
        <v>1.12537</v>
      </c>
      <c r="AG4232">
        <f t="shared" si="1368"/>
        <v>64.925373134317113</v>
      </c>
      <c r="AH4232">
        <f t="shared" si="1362"/>
        <v>38.15374347772854</v>
      </c>
    </row>
    <row r="4233" spans="1:34" x14ac:dyDescent="0.25">
      <c r="A4233" s="1">
        <v>42543.385416666664</v>
      </c>
      <c r="B4233">
        <v>1.12626</v>
      </c>
      <c r="C4233">
        <v>1.1265400000000001</v>
      </c>
      <c r="D4233">
        <v>1.1256900000000001</v>
      </c>
      <c r="E4233">
        <v>1.1259399999999999</v>
      </c>
      <c r="F4233">
        <v>4331</v>
      </c>
      <c r="H4233">
        <f t="shared" si="1376"/>
        <v>2.4999999999986144E-4</v>
      </c>
      <c r="I4233">
        <f t="shared" si="1372"/>
        <v>66.691616766468897</v>
      </c>
      <c r="J4233">
        <f t="shared" si="1365"/>
        <v>38.15374347772854</v>
      </c>
      <c r="K4233">
        <f t="shared" si="1373"/>
        <v>0</v>
      </c>
      <c r="L4233">
        <f t="shared" si="1374"/>
        <v>-1</v>
      </c>
      <c r="M4233">
        <f t="shared" si="1375"/>
        <v>0</v>
      </c>
      <c r="N4233">
        <f t="shared" ca="1" si="1370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7"/>
        <v>0.05</v>
      </c>
      <c r="R4233">
        <f t="shared" ca="1" si="1378"/>
        <v>0</v>
      </c>
      <c r="S4233">
        <f t="shared" ca="1" si="1379"/>
        <v>101.83340000000014</v>
      </c>
      <c r="T4233">
        <f t="shared" ca="1" si="1380"/>
        <v>0</v>
      </c>
      <c r="U4233">
        <f t="shared" ca="1" si="1381"/>
        <v>0</v>
      </c>
      <c r="Z4233">
        <f t="shared" si="1366"/>
        <v>1.1269499999999999</v>
      </c>
      <c r="AA4233">
        <f t="shared" si="1367"/>
        <v>1.12412</v>
      </c>
      <c r="AB4233">
        <f t="shared" si="1371"/>
        <v>64.310954063604413</v>
      </c>
      <c r="AC4233">
        <f t="shared" si="1369"/>
        <v>67.200493006919814</v>
      </c>
      <c r="AE4233">
        <f t="shared" si="1363"/>
        <v>1.1267100000000001</v>
      </c>
      <c r="AF4233">
        <f t="shared" si="1364"/>
        <v>1.12537</v>
      </c>
      <c r="AG4233">
        <f t="shared" si="1368"/>
        <v>42.537313432829023</v>
      </c>
      <c r="AH4233">
        <f t="shared" si="1362"/>
        <v>53.731343283573068</v>
      </c>
    </row>
    <row r="4234" spans="1:34" x14ac:dyDescent="0.25">
      <c r="A4234" s="1">
        <v>42543.395833333336</v>
      </c>
      <c r="B4234">
        <v>1.12595</v>
      </c>
      <c r="C4234">
        <v>1.12662</v>
      </c>
      <c r="D4234">
        <v>1.1253</v>
      </c>
      <c r="E4234">
        <v>1.1264799999999999</v>
      </c>
      <c r="F4234">
        <v>4405</v>
      </c>
      <c r="H4234">
        <f t="shared" si="1376"/>
        <v>6.5000000000003944E-4</v>
      </c>
      <c r="I4234">
        <f t="shared" si="1372"/>
        <v>67.200493006919814</v>
      </c>
      <c r="J4234">
        <f t="shared" si="1365"/>
        <v>53.731343283573068</v>
      </c>
      <c r="K4234">
        <f t="shared" si="1373"/>
        <v>0</v>
      </c>
      <c r="L4234">
        <f t="shared" si="1374"/>
        <v>0</v>
      </c>
      <c r="M4234">
        <f t="shared" si="1375"/>
        <v>0</v>
      </c>
      <c r="N4234">
        <f t="shared" ca="1" si="1370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7"/>
        <v>0.05</v>
      </c>
      <c r="R4234">
        <f t="shared" ca="1" si="1378"/>
        <v>0</v>
      </c>
      <c r="S4234">
        <f t="shared" ca="1" si="1379"/>
        <v>101.83340000000014</v>
      </c>
      <c r="T4234">
        <f t="shared" ca="1" si="1380"/>
        <v>0</v>
      </c>
      <c r="U4234">
        <f t="shared" ca="1" si="1381"/>
        <v>0</v>
      </c>
      <c r="Z4234">
        <f t="shared" si="1366"/>
        <v>1.1269499999999999</v>
      </c>
      <c r="AA4234">
        <f t="shared" si="1367"/>
        <v>1.12416</v>
      </c>
      <c r="AB4234">
        <f t="shared" si="1371"/>
        <v>83.154121863799418</v>
      </c>
      <c r="AC4234">
        <f t="shared" si="1369"/>
        <v>71.596807904007534</v>
      </c>
      <c r="AE4234">
        <f t="shared" si="1363"/>
        <v>1.12662</v>
      </c>
      <c r="AF4234">
        <f t="shared" si="1364"/>
        <v>1.1253</v>
      </c>
      <c r="AG4234">
        <f t="shared" si="1368"/>
        <v>89.393939393937103</v>
      </c>
      <c r="AH4234">
        <f t="shared" si="1362"/>
        <v>65.965626413383063</v>
      </c>
    </row>
    <row r="4235" spans="1:34" x14ac:dyDescent="0.25">
      <c r="A4235" s="1">
        <v>42543.40625</v>
      </c>
      <c r="B4235">
        <v>1.1264700000000001</v>
      </c>
      <c r="C4235">
        <v>1.12741</v>
      </c>
      <c r="D4235">
        <v>1.12639</v>
      </c>
      <c r="E4235">
        <v>1.12706</v>
      </c>
      <c r="F4235">
        <v>4609</v>
      </c>
      <c r="H4235">
        <f t="shared" si="1376"/>
        <v>8.0000000000080007E-5</v>
      </c>
      <c r="I4235">
        <f t="shared" si="1372"/>
        <v>71.596807904007534</v>
      </c>
      <c r="J4235">
        <f t="shared" si="1365"/>
        <v>65.965626413383063</v>
      </c>
      <c r="K4235">
        <f t="shared" si="1373"/>
        <v>0</v>
      </c>
      <c r="L4235">
        <f t="shared" si="1374"/>
        <v>0</v>
      </c>
      <c r="M4235">
        <f t="shared" si="1375"/>
        <v>0</v>
      </c>
      <c r="N4235">
        <f t="shared" ca="1" si="1370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7"/>
        <v>0.05</v>
      </c>
      <c r="R4235">
        <f t="shared" ca="1" si="1378"/>
        <v>0</v>
      </c>
      <c r="S4235">
        <f t="shared" ca="1" si="1379"/>
        <v>101.83340000000014</v>
      </c>
      <c r="T4235">
        <f t="shared" ca="1" si="1380"/>
        <v>0</v>
      </c>
      <c r="U4235">
        <f t="shared" ca="1" si="1381"/>
        <v>0</v>
      </c>
      <c r="Z4235">
        <f t="shared" si="1366"/>
        <v>1.12741</v>
      </c>
      <c r="AA4235">
        <f t="shared" si="1367"/>
        <v>1.12416</v>
      </c>
      <c r="AB4235">
        <f t="shared" si="1371"/>
        <v>89.23076923076691</v>
      </c>
      <c r="AC4235">
        <f t="shared" si="1369"/>
        <v>78.859590032057582</v>
      </c>
      <c r="AE4235">
        <f t="shared" si="1363"/>
        <v>1.12741</v>
      </c>
      <c r="AF4235">
        <f t="shared" si="1364"/>
        <v>1.1253</v>
      </c>
      <c r="AG4235">
        <f t="shared" si="1368"/>
        <v>83.41232227487852</v>
      </c>
      <c r="AH4235">
        <f t="shared" si="1362"/>
        <v>86.403130834407818</v>
      </c>
    </row>
    <row r="4236" spans="1:34" x14ac:dyDescent="0.25">
      <c r="A4236" s="1">
        <v>42543.416666666664</v>
      </c>
      <c r="B4236">
        <v>1.1270800000000001</v>
      </c>
      <c r="C4236">
        <v>1.12737</v>
      </c>
      <c r="D4236">
        <v>1.1263000000000001</v>
      </c>
      <c r="E4236">
        <v>1.12646</v>
      </c>
      <c r="F4236">
        <v>4651</v>
      </c>
      <c r="H4236">
        <f t="shared" si="1376"/>
        <v>1.5999999999993797E-4</v>
      </c>
      <c r="I4236">
        <f t="shared" si="1372"/>
        <v>78.859590032057582</v>
      </c>
      <c r="J4236">
        <f t="shared" si="1365"/>
        <v>86.403130834407818</v>
      </c>
      <c r="K4236">
        <f t="shared" si="1373"/>
        <v>0</v>
      </c>
      <c r="L4236">
        <f t="shared" si="1374"/>
        <v>0</v>
      </c>
      <c r="M4236">
        <f t="shared" si="1375"/>
        <v>0</v>
      </c>
      <c r="N4236">
        <f t="shared" ca="1" si="1370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7"/>
        <v>0.05</v>
      </c>
      <c r="R4236">
        <f t="shared" ca="1" si="1378"/>
        <v>0</v>
      </c>
      <c r="S4236">
        <f t="shared" ca="1" si="1379"/>
        <v>101.83340000000014</v>
      </c>
      <c r="T4236">
        <f t="shared" ca="1" si="1380"/>
        <v>0</v>
      </c>
      <c r="U4236">
        <f t="shared" ca="1" si="1381"/>
        <v>0</v>
      </c>
      <c r="Z4236">
        <f t="shared" si="1366"/>
        <v>1.12741</v>
      </c>
      <c r="AA4236">
        <f t="shared" si="1367"/>
        <v>1.1241699999999999</v>
      </c>
      <c r="AB4236">
        <f t="shared" si="1371"/>
        <v>70.679012345680007</v>
      </c>
      <c r="AC4236">
        <f t="shared" si="1369"/>
        <v>76.843714375962691</v>
      </c>
      <c r="AE4236">
        <f t="shared" si="1363"/>
        <v>1.12741</v>
      </c>
      <c r="AF4236">
        <f t="shared" si="1364"/>
        <v>1.1253</v>
      </c>
      <c r="AG4236">
        <f t="shared" si="1368"/>
        <v>54.976303317536448</v>
      </c>
      <c r="AH4236">
        <f t="shared" si="1362"/>
        <v>69.194312796207484</v>
      </c>
    </row>
    <row r="4237" spans="1:34" x14ac:dyDescent="0.25">
      <c r="A4237" s="1">
        <v>42543.427083333336</v>
      </c>
      <c r="B4237">
        <v>1.12645</v>
      </c>
      <c r="C4237">
        <v>1.1275500000000001</v>
      </c>
      <c r="D4237">
        <v>1.12642</v>
      </c>
      <c r="E4237">
        <v>1.12731</v>
      </c>
      <c r="F4237">
        <v>5214</v>
      </c>
      <c r="H4237">
        <f t="shared" si="1376"/>
        <v>2.9999999999974492E-5</v>
      </c>
      <c r="I4237">
        <f t="shared" si="1372"/>
        <v>76.843714375962691</v>
      </c>
      <c r="J4237">
        <f t="shared" si="1365"/>
        <v>69.194312796207484</v>
      </c>
      <c r="K4237">
        <f t="shared" si="1373"/>
        <v>-1</v>
      </c>
      <c r="L4237">
        <f t="shared" si="1374"/>
        <v>0</v>
      </c>
      <c r="M4237">
        <f t="shared" si="1375"/>
        <v>0</v>
      </c>
      <c r="N4237">
        <f t="shared" ca="1" si="1370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7"/>
        <v>0.05</v>
      </c>
      <c r="R4237">
        <f t="shared" ca="1" si="1378"/>
        <v>0</v>
      </c>
      <c r="S4237">
        <f t="shared" ca="1" si="1379"/>
        <v>101.83340000000014</v>
      </c>
      <c r="T4237">
        <f t="shared" ca="1" si="1380"/>
        <v>0</v>
      </c>
      <c r="U4237">
        <f t="shared" ca="1" si="1381"/>
        <v>0</v>
      </c>
      <c r="Z4237">
        <f t="shared" si="1366"/>
        <v>1.1275500000000001</v>
      </c>
      <c r="AA4237">
        <f t="shared" si="1367"/>
        <v>1.12469</v>
      </c>
      <c r="AB4237">
        <f t="shared" si="1371"/>
        <v>91.60839160839123</v>
      </c>
      <c r="AC4237">
        <f t="shared" si="1369"/>
        <v>83.668073762159395</v>
      </c>
      <c r="AE4237">
        <f t="shared" si="1363"/>
        <v>1.1275500000000001</v>
      </c>
      <c r="AF4237">
        <f t="shared" si="1364"/>
        <v>1.1253</v>
      </c>
      <c r="AG4237">
        <f t="shared" si="1368"/>
        <v>89.333333333332945</v>
      </c>
      <c r="AH4237">
        <f t="shared" ref="AH4237:AH4246" si="1382">AVERAGE($AG4236:$AG4237)</f>
        <v>72.15481832543469</v>
      </c>
    </row>
    <row r="4238" spans="1:34" x14ac:dyDescent="0.25">
      <c r="A4238" s="1">
        <v>42543.4375</v>
      </c>
      <c r="B4238">
        <v>1.1273</v>
      </c>
      <c r="C4238">
        <v>1.12738</v>
      </c>
      <c r="D4238">
        <v>1.12626</v>
      </c>
      <c r="E4238">
        <v>1.12646</v>
      </c>
      <c r="F4238">
        <v>4995</v>
      </c>
      <c r="H4238">
        <f t="shared" si="1376"/>
        <v>1.9999999999997797E-4</v>
      </c>
      <c r="I4238">
        <f t="shared" si="1372"/>
        <v>83.668073762159395</v>
      </c>
      <c r="J4238">
        <f t="shared" si="1365"/>
        <v>72.15481832543469</v>
      </c>
      <c r="K4238">
        <f t="shared" si="1373"/>
        <v>-1</v>
      </c>
      <c r="L4238">
        <f t="shared" si="1374"/>
        <v>0</v>
      </c>
      <c r="M4238">
        <f t="shared" si="1375"/>
        <v>0</v>
      </c>
      <c r="N4238">
        <f t="shared" ca="1" si="1370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7"/>
        <v>0.05</v>
      </c>
      <c r="R4238">
        <f t="shared" ca="1" si="1378"/>
        <v>0</v>
      </c>
      <c r="S4238">
        <f t="shared" ca="1" si="1379"/>
        <v>101.83340000000014</v>
      </c>
      <c r="T4238">
        <f t="shared" ca="1" si="1380"/>
        <v>0</v>
      </c>
      <c r="U4238">
        <f t="shared" ca="1" si="1381"/>
        <v>0</v>
      </c>
      <c r="Z4238">
        <f t="shared" si="1366"/>
        <v>1.1275500000000001</v>
      </c>
      <c r="AA4238">
        <f t="shared" si="1367"/>
        <v>1.1249899999999999</v>
      </c>
      <c r="AB4238">
        <f t="shared" si="1371"/>
        <v>57.421875000000576</v>
      </c>
      <c r="AC4238">
        <f t="shared" si="1369"/>
        <v>77.235012046209675</v>
      </c>
      <c r="AE4238">
        <f t="shared" si="1363"/>
        <v>1.1275500000000001</v>
      </c>
      <c r="AF4238">
        <f t="shared" si="1364"/>
        <v>1.1253</v>
      </c>
      <c r="AG4238">
        <f t="shared" si="1368"/>
        <v>51.55555555555582</v>
      </c>
      <c r="AH4238">
        <f t="shared" si="1382"/>
        <v>70.444444444444386</v>
      </c>
    </row>
    <row r="4239" spans="1:34" x14ac:dyDescent="0.25">
      <c r="A4239" s="1">
        <v>42543.447916666664</v>
      </c>
      <c r="B4239">
        <v>1.12646</v>
      </c>
      <c r="C4239">
        <v>1.12757</v>
      </c>
      <c r="D4239">
        <v>1.1262000000000001</v>
      </c>
      <c r="E4239">
        <v>1.1273299999999999</v>
      </c>
      <c r="F4239">
        <v>4885</v>
      </c>
      <c r="H4239">
        <f t="shared" si="1376"/>
        <v>2.5999999999992696E-4</v>
      </c>
      <c r="I4239">
        <f t="shared" si="1372"/>
        <v>77.235012046209675</v>
      </c>
      <c r="J4239">
        <f t="shared" si="1365"/>
        <v>70.444444444444386</v>
      </c>
      <c r="K4239">
        <f t="shared" si="1373"/>
        <v>-1</v>
      </c>
      <c r="L4239">
        <f t="shared" si="1374"/>
        <v>0</v>
      </c>
      <c r="M4239">
        <f t="shared" si="1375"/>
        <v>0</v>
      </c>
      <c r="N4239">
        <f t="shared" ca="1" si="1370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7"/>
        <v>0.05</v>
      </c>
      <c r="R4239">
        <f t="shared" ca="1" si="1378"/>
        <v>0</v>
      </c>
      <c r="S4239">
        <f t="shared" ca="1" si="1379"/>
        <v>101.83340000000014</v>
      </c>
      <c r="T4239">
        <f t="shared" ca="1" si="1380"/>
        <v>0</v>
      </c>
      <c r="U4239">
        <f t="shared" ca="1" si="1381"/>
        <v>0</v>
      </c>
      <c r="Z4239">
        <f t="shared" si="1366"/>
        <v>1.12757</v>
      </c>
      <c r="AA4239">
        <f t="shared" si="1367"/>
        <v>1.1251599999999999</v>
      </c>
      <c r="AB4239">
        <f t="shared" si="1371"/>
        <v>90.041493775932963</v>
      </c>
      <c r="AC4239">
        <f t="shared" si="1369"/>
        <v>77.437693182501192</v>
      </c>
      <c r="AE4239">
        <f t="shared" si="1363"/>
        <v>1.12757</v>
      </c>
      <c r="AF4239">
        <f t="shared" si="1364"/>
        <v>1.1253</v>
      </c>
      <c r="AG4239">
        <f t="shared" si="1368"/>
        <v>89.427312775329582</v>
      </c>
      <c r="AH4239">
        <f t="shared" si="1382"/>
        <v>70.491434165442698</v>
      </c>
    </row>
    <row r="4240" spans="1:34" x14ac:dyDescent="0.25">
      <c r="A4240" s="1">
        <v>42543.458333333336</v>
      </c>
      <c r="B4240">
        <v>1.1273299999999999</v>
      </c>
      <c r="C4240">
        <v>1.1276999999999999</v>
      </c>
      <c r="D4240">
        <v>1.1271500000000001</v>
      </c>
      <c r="E4240">
        <v>1.1274599999999999</v>
      </c>
      <c r="F4240">
        <v>5079</v>
      </c>
      <c r="H4240">
        <f t="shared" si="1376"/>
        <v>1.7999999999984695E-4</v>
      </c>
      <c r="I4240">
        <f t="shared" si="1372"/>
        <v>77.437693182501192</v>
      </c>
      <c r="J4240">
        <f t="shared" si="1365"/>
        <v>70.491434165442698</v>
      </c>
      <c r="K4240">
        <f t="shared" si="1373"/>
        <v>-1</v>
      </c>
      <c r="L4240">
        <f t="shared" si="1374"/>
        <v>0</v>
      </c>
      <c r="M4240">
        <f t="shared" si="1375"/>
        <v>0</v>
      </c>
      <c r="N4240">
        <f t="shared" ca="1" si="1370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7"/>
        <v>0.05</v>
      </c>
      <c r="R4240">
        <f t="shared" ca="1" si="1378"/>
        <v>0</v>
      </c>
      <c r="S4240">
        <f t="shared" ca="1" si="1379"/>
        <v>101.83340000000014</v>
      </c>
      <c r="T4240">
        <f t="shared" ca="1" si="1380"/>
        <v>0</v>
      </c>
      <c r="U4240">
        <f t="shared" ca="1" si="1381"/>
        <v>0</v>
      </c>
      <c r="Z4240">
        <f t="shared" si="1366"/>
        <v>1.1276999999999999</v>
      </c>
      <c r="AA4240">
        <f t="shared" si="1367"/>
        <v>1.1253</v>
      </c>
      <c r="AB4240">
        <f t="shared" si="1371"/>
        <v>89.999999999999076</v>
      </c>
      <c r="AC4240">
        <f t="shared" si="1369"/>
        <v>82.267940096080963</v>
      </c>
      <c r="AE4240">
        <f t="shared" si="1363"/>
        <v>1.1276999999999999</v>
      </c>
      <c r="AF4240">
        <f t="shared" si="1364"/>
        <v>1.1253</v>
      </c>
      <c r="AG4240">
        <f t="shared" si="1368"/>
        <v>89.999999999999076</v>
      </c>
      <c r="AH4240">
        <f t="shared" si="1382"/>
        <v>89.713656387664329</v>
      </c>
    </row>
    <row r="4241" spans="1:34" x14ac:dyDescent="0.25">
      <c r="A4241" s="1">
        <v>42543.46875</v>
      </c>
      <c r="B4241">
        <v>1.12747</v>
      </c>
      <c r="C4241">
        <v>1.12774</v>
      </c>
      <c r="D4241">
        <v>1.1272200000000001</v>
      </c>
      <c r="E4241">
        <v>1.12731</v>
      </c>
      <c r="F4241">
        <v>4690</v>
      </c>
      <c r="H4241">
        <f t="shared" si="1376"/>
        <v>8.9999999999923475E-5</v>
      </c>
      <c r="I4241">
        <f t="shared" si="1372"/>
        <v>82.267940096080963</v>
      </c>
      <c r="J4241">
        <f t="shared" si="1365"/>
        <v>89.713656387664329</v>
      </c>
      <c r="K4241">
        <f t="shared" si="1373"/>
        <v>-1</v>
      </c>
      <c r="L4241">
        <f t="shared" si="1374"/>
        <v>0</v>
      </c>
      <c r="M4241">
        <f t="shared" si="1375"/>
        <v>0</v>
      </c>
      <c r="N4241">
        <f t="shared" ca="1" si="1370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7"/>
        <v>0.05</v>
      </c>
      <c r="R4241">
        <f t="shared" ca="1" si="1378"/>
        <v>0</v>
      </c>
      <c r="S4241">
        <f t="shared" ca="1" si="1379"/>
        <v>101.83340000000014</v>
      </c>
      <c r="T4241">
        <f t="shared" ca="1" si="1380"/>
        <v>0</v>
      </c>
      <c r="U4241">
        <f t="shared" ca="1" si="1381"/>
        <v>0</v>
      </c>
      <c r="Z4241">
        <f t="shared" si="1366"/>
        <v>1.12774</v>
      </c>
      <c r="AA4241">
        <f t="shared" si="1367"/>
        <v>1.1253</v>
      </c>
      <c r="AB4241">
        <f t="shared" si="1371"/>
        <v>82.377049180330715</v>
      </c>
      <c r="AC4241">
        <f t="shared" si="1369"/>
        <v>79.960104489065827</v>
      </c>
      <c r="AE4241">
        <f t="shared" si="1363"/>
        <v>1.12774</v>
      </c>
      <c r="AF4241">
        <f t="shared" si="1364"/>
        <v>1.1262000000000001</v>
      </c>
      <c r="AG4241">
        <f t="shared" si="1368"/>
        <v>72.077922077924327</v>
      </c>
      <c r="AH4241">
        <f t="shared" si="1382"/>
        <v>81.038961038961702</v>
      </c>
    </row>
    <row r="4242" spans="1:34" x14ac:dyDescent="0.25">
      <c r="A4242" s="1">
        <v>42543.479166666664</v>
      </c>
      <c r="B4242">
        <v>1.1273</v>
      </c>
      <c r="C4242">
        <v>1.12764</v>
      </c>
      <c r="D4242">
        <v>1.1270199999999999</v>
      </c>
      <c r="E4242">
        <v>1.1275500000000001</v>
      </c>
      <c r="F4242">
        <v>4846</v>
      </c>
      <c r="H4242">
        <f t="shared" si="1376"/>
        <v>2.8000000000005798E-4</v>
      </c>
      <c r="I4242">
        <f t="shared" si="1372"/>
        <v>79.960104489065827</v>
      </c>
      <c r="J4242">
        <f t="shared" si="1365"/>
        <v>81.038961038961702</v>
      </c>
      <c r="K4242">
        <f t="shared" si="1373"/>
        <v>-1</v>
      </c>
      <c r="L4242">
        <f t="shared" si="1374"/>
        <v>0</v>
      </c>
      <c r="M4242">
        <f t="shared" si="1375"/>
        <v>0</v>
      </c>
      <c r="N4242">
        <f t="shared" ca="1" si="1370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7"/>
        <v>0.05</v>
      </c>
      <c r="R4242">
        <f t="shared" ca="1" si="1378"/>
        <v>0</v>
      </c>
      <c r="S4242">
        <f t="shared" ca="1" si="1379"/>
        <v>101.83340000000014</v>
      </c>
      <c r="T4242">
        <f t="shared" ca="1" si="1380"/>
        <v>0</v>
      </c>
      <c r="U4242">
        <f t="shared" ca="1" si="1381"/>
        <v>0</v>
      </c>
      <c r="Z4242">
        <f t="shared" si="1366"/>
        <v>1.12774</v>
      </c>
      <c r="AA4242">
        <f t="shared" si="1367"/>
        <v>1.1253</v>
      </c>
      <c r="AB4242">
        <f t="shared" si="1371"/>
        <v>92.213114754101937</v>
      </c>
      <c r="AC4242">
        <f t="shared" si="1369"/>
        <v>88.657914427591166</v>
      </c>
      <c r="AE4242">
        <f t="shared" si="1363"/>
        <v>1.12774</v>
      </c>
      <c r="AF4242">
        <f t="shared" si="1364"/>
        <v>1.1262000000000001</v>
      </c>
      <c r="AG4242">
        <f t="shared" si="1368"/>
        <v>87.662337662342352</v>
      </c>
      <c r="AH4242">
        <f t="shared" si="1382"/>
        <v>79.87012987013334</v>
      </c>
    </row>
    <row r="4243" spans="1:34" x14ac:dyDescent="0.25">
      <c r="A4243" s="1">
        <v>42543.489583333336</v>
      </c>
      <c r="B4243">
        <v>1.12754</v>
      </c>
      <c r="C4243">
        <v>1.1277600000000001</v>
      </c>
      <c r="D4243">
        <v>1.1270100000000001</v>
      </c>
      <c r="E4243">
        <v>1.1272200000000001</v>
      </c>
      <c r="F4243">
        <v>4797</v>
      </c>
      <c r="H4243">
        <f t="shared" si="1376"/>
        <v>2.1000000000004349E-4</v>
      </c>
      <c r="I4243">
        <f t="shared" si="1372"/>
        <v>88.657914427591166</v>
      </c>
      <c r="J4243">
        <f t="shared" si="1365"/>
        <v>79.87012987013334</v>
      </c>
      <c r="K4243">
        <f t="shared" si="1373"/>
        <v>-1</v>
      </c>
      <c r="L4243">
        <f t="shared" si="1374"/>
        <v>0</v>
      </c>
      <c r="M4243">
        <f t="shared" si="1375"/>
        <v>0</v>
      </c>
      <c r="N4243">
        <f t="shared" ca="1" si="1370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7"/>
        <v>0.05</v>
      </c>
      <c r="R4243">
        <f t="shared" ca="1" si="1378"/>
        <v>0</v>
      </c>
      <c r="S4243">
        <f t="shared" ca="1" si="1379"/>
        <v>101.83340000000014</v>
      </c>
      <c r="T4243">
        <f t="shared" ca="1" si="1380"/>
        <v>0</v>
      </c>
      <c r="U4243">
        <f t="shared" ca="1" si="1381"/>
        <v>0</v>
      </c>
      <c r="Z4243">
        <f t="shared" si="1366"/>
        <v>1.1277600000000001</v>
      </c>
      <c r="AA4243">
        <f t="shared" si="1367"/>
        <v>1.1253</v>
      </c>
      <c r="AB4243">
        <f t="shared" si="1371"/>
        <v>78.048780487806638</v>
      </c>
      <c r="AC4243">
        <f t="shared" si="1369"/>
        <v>85.659736105559588</v>
      </c>
      <c r="AE4243">
        <f t="shared" ref="AE4243:AE4246" si="1383">MAX($C4237:$C4243)</f>
        <v>1.1277600000000001</v>
      </c>
      <c r="AF4243">
        <f t="shared" ref="AF4243:AF4246" si="1384">MIN($D4237:$D4243)</f>
        <v>1.1262000000000001</v>
      </c>
      <c r="AG4243">
        <f t="shared" si="1368"/>
        <v>65.384615384616481</v>
      </c>
      <c r="AH4243">
        <f t="shared" si="1382"/>
        <v>76.523476523479417</v>
      </c>
    </row>
    <row r="4244" spans="1:34" x14ac:dyDescent="0.25">
      <c r="A4244" s="1">
        <v>42543.5</v>
      </c>
      <c r="B4244">
        <v>1.1272200000000001</v>
      </c>
      <c r="C4244">
        <v>1.12724</v>
      </c>
      <c r="D4244">
        <v>1.12649</v>
      </c>
      <c r="E4244">
        <v>1.127</v>
      </c>
      <c r="F4244">
        <v>4968</v>
      </c>
      <c r="H4244">
        <f t="shared" si="1376"/>
        <v>5.1000000000001044E-4</v>
      </c>
      <c r="I4244">
        <f t="shared" si="1372"/>
        <v>85.659736105559588</v>
      </c>
      <c r="J4244">
        <f t="shared" ref="J4244:J4246" si="1385">AH4243</f>
        <v>76.523476523479417</v>
      </c>
      <c r="K4244">
        <f t="shared" si="1373"/>
        <v>-1</v>
      </c>
      <c r="L4244">
        <f t="shared" si="1374"/>
        <v>0</v>
      </c>
      <c r="M4244">
        <f t="shared" si="1375"/>
        <v>0</v>
      </c>
      <c r="N4244">
        <f t="shared" ca="1" si="1370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7"/>
        <v>0.05</v>
      </c>
      <c r="R4244">
        <f t="shared" ca="1" si="1378"/>
        <v>0</v>
      </c>
      <c r="S4244">
        <f t="shared" ca="1" si="1379"/>
        <v>101.83340000000014</v>
      </c>
      <c r="T4244">
        <f t="shared" ca="1" si="1380"/>
        <v>0</v>
      </c>
      <c r="U4244">
        <f t="shared" ca="1" si="1381"/>
        <v>0</v>
      </c>
      <c r="Z4244">
        <f t="shared" si="1366"/>
        <v>1.1277600000000001</v>
      </c>
      <c r="AA4244">
        <f t="shared" si="1367"/>
        <v>1.1253</v>
      </c>
      <c r="AB4244">
        <f t="shared" si="1371"/>
        <v>69.10569105690837</v>
      </c>
      <c r="AC4244">
        <f t="shared" si="1369"/>
        <v>80.436158869786922</v>
      </c>
      <c r="AE4244">
        <f t="shared" si="1383"/>
        <v>1.1277600000000001</v>
      </c>
      <c r="AF4244">
        <f t="shared" si="1384"/>
        <v>1.1262000000000001</v>
      </c>
      <c r="AG4244">
        <f t="shared" si="1368"/>
        <v>51.282051282045437</v>
      </c>
      <c r="AH4244">
        <f t="shared" si="1382"/>
        <v>58.333333333330955</v>
      </c>
    </row>
    <row r="4245" spans="1:34" x14ac:dyDescent="0.25">
      <c r="A4245" s="1">
        <v>42543.510416666664</v>
      </c>
      <c r="B4245">
        <v>1.127</v>
      </c>
      <c r="C4245">
        <v>1.1273299999999999</v>
      </c>
      <c r="D4245">
        <v>1.1268800000000001</v>
      </c>
      <c r="E4245">
        <v>1.1270899999999999</v>
      </c>
      <c r="F4245">
        <v>4654</v>
      </c>
      <c r="H4245">
        <f t="shared" si="1376"/>
        <v>1.1999999999989797E-4</v>
      </c>
      <c r="I4245">
        <f t="shared" si="1372"/>
        <v>80.436158869786922</v>
      </c>
      <c r="J4245">
        <f t="shared" si="1385"/>
        <v>58.333333333330955</v>
      </c>
      <c r="K4245">
        <f t="shared" si="1373"/>
        <v>-1</v>
      </c>
      <c r="L4245">
        <f t="shared" si="1374"/>
        <v>0</v>
      </c>
      <c r="M4245">
        <f t="shared" si="1375"/>
        <v>0</v>
      </c>
      <c r="N4245">
        <f t="shared" ca="1" si="1370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7"/>
        <v>0.05</v>
      </c>
      <c r="R4245">
        <f t="shared" ca="1" si="1378"/>
        <v>0</v>
      </c>
      <c r="S4245">
        <f t="shared" ca="1" si="1379"/>
        <v>101.83340000000014</v>
      </c>
      <c r="T4245">
        <f t="shared" ca="1" si="1380"/>
        <v>0</v>
      </c>
      <c r="U4245">
        <f t="shared" ca="1" si="1381"/>
        <v>0</v>
      </c>
      <c r="Z4245">
        <f t="shared" si="1366"/>
        <v>1.1277600000000001</v>
      </c>
      <c r="AA4245">
        <f t="shared" si="1367"/>
        <v>1.1253</v>
      </c>
      <c r="AB4245">
        <f t="shared" si="1371"/>
        <v>72.764227642270924</v>
      </c>
      <c r="AC4245">
        <f t="shared" si="1369"/>
        <v>78.032953485271975</v>
      </c>
      <c r="AE4245">
        <f t="shared" si="1383"/>
        <v>1.1277600000000001</v>
      </c>
      <c r="AF4245">
        <f t="shared" si="1384"/>
        <v>1.1262000000000001</v>
      </c>
      <c r="AG4245">
        <f t="shared" si="1368"/>
        <v>57.051282051271279</v>
      </c>
      <c r="AH4245">
        <f t="shared" si="1382"/>
        <v>54.166666666658358</v>
      </c>
    </row>
    <row r="4246" spans="1:34" x14ac:dyDescent="0.25">
      <c r="A4246" s="1">
        <v>42543.520833333336</v>
      </c>
      <c r="B4246">
        <v>1.1270800000000001</v>
      </c>
      <c r="C4246">
        <v>1.12764</v>
      </c>
      <c r="D4246">
        <v>1.12683</v>
      </c>
      <c r="E4246">
        <v>1.1275999999999999</v>
      </c>
      <c r="F4246">
        <v>4619</v>
      </c>
      <c r="H4246">
        <f t="shared" si="1376"/>
        <v>2.5000000000008349E-4</v>
      </c>
      <c r="I4246">
        <f t="shared" si="1372"/>
        <v>78.032953485271975</v>
      </c>
      <c r="J4246">
        <f t="shared" si="1385"/>
        <v>54.166666666658358</v>
      </c>
      <c r="K4246">
        <f t="shared" si="1373"/>
        <v>-1</v>
      </c>
      <c r="L4246">
        <f t="shared" si="1374"/>
        <v>0</v>
      </c>
      <c r="M4246">
        <f t="shared" si="1375"/>
        <v>0</v>
      </c>
      <c r="N4246">
        <f t="shared" ca="1" si="1370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7"/>
        <v>0.05</v>
      </c>
      <c r="R4246">
        <f t="shared" ca="1" si="1378"/>
        <v>0</v>
      </c>
      <c r="S4246">
        <f t="shared" ca="1" si="1379"/>
        <v>101.83340000000014</v>
      </c>
      <c r="T4246">
        <f t="shared" ca="1" si="1380"/>
        <v>0</v>
      </c>
      <c r="U4246">
        <f t="shared" ca="1" si="1381"/>
        <v>0</v>
      </c>
      <c r="Z4246">
        <f t="shared" ref="Z4246" si="1386">MAX($C4225:$C4246)</f>
        <v>1.1277600000000001</v>
      </c>
      <c r="AA4246">
        <f t="shared" ref="AA4246" si="1387">MIN($D4225:$D4246)</f>
        <v>1.1253</v>
      </c>
      <c r="AB4246">
        <f t="shared" si="1371"/>
        <v>93.49593495934343</v>
      </c>
      <c r="AC4246">
        <f t="shared" si="1369"/>
        <v>78.353658536582344</v>
      </c>
      <c r="AE4246">
        <f t="shared" si="1383"/>
        <v>1.1277600000000001</v>
      </c>
      <c r="AF4246">
        <f t="shared" si="1384"/>
        <v>1.12649</v>
      </c>
      <c r="AG4246">
        <f t="shared" si="1368"/>
        <v>87.401574803138033</v>
      </c>
      <c r="AH4246">
        <f t="shared" si="1382"/>
        <v>72.226428427204652</v>
      </c>
    </row>
    <row r="4247" spans="1:34" x14ac:dyDescent="0.25">
      <c r="A4247" s="1">
        <v>42543.53125</v>
      </c>
      <c r="B4247">
        <v>1.1275900000000001</v>
      </c>
      <c r="C4247">
        <v>1.12921</v>
      </c>
      <c r="D4247">
        <v>1.12754</v>
      </c>
      <c r="E4247">
        <v>1.12876</v>
      </c>
      <c r="F4247">
        <v>4960</v>
      </c>
    </row>
    <row r="4248" spans="1:34" x14ac:dyDescent="0.25">
      <c r="A4248" s="1">
        <v>42543.541666666664</v>
      </c>
      <c r="B4248">
        <v>1.1287700000000001</v>
      </c>
      <c r="C4248">
        <v>1.1292199999999999</v>
      </c>
      <c r="D4248">
        <v>1.12856</v>
      </c>
      <c r="E4248">
        <v>1.1291800000000001</v>
      </c>
      <c r="F4248">
        <v>4543</v>
      </c>
    </row>
    <row r="4249" spans="1:34" x14ac:dyDescent="0.25">
      <c r="A4249" s="1">
        <v>42543.552083333336</v>
      </c>
      <c r="B4249">
        <v>1.1291800000000001</v>
      </c>
      <c r="C4249">
        <v>1.1296299999999999</v>
      </c>
      <c r="D4249">
        <v>1.1288899999999999</v>
      </c>
      <c r="E4249">
        <v>1.1291899999999999</v>
      </c>
      <c r="F4249">
        <v>4617</v>
      </c>
    </row>
    <row r="4250" spans="1:34" x14ac:dyDescent="0.25">
      <c r="A4250" s="1">
        <v>42543.5625</v>
      </c>
      <c r="B4250">
        <v>1.12917</v>
      </c>
      <c r="C4250">
        <v>1.1295200000000001</v>
      </c>
      <c r="D4250">
        <v>1.1287700000000001</v>
      </c>
      <c r="E4250">
        <v>1.1289899999999999</v>
      </c>
      <c r="F4250">
        <v>3788</v>
      </c>
    </row>
    <row r="4251" spans="1:34" x14ac:dyDescent="0.25">
      <c r="A4251" s="1">
        <v>42543.572916666664</v>
      </c>
      <c r="B4251">
        <v>1.1290100000000001</v>
      </c>
      <c r="C4251">
        <v>1.1299300000000001</v>
      </c>
      <c r="D4251">
        <v>1.1289100000000001</v>
      </c>
      <c r="E4251">
        <v>1.1290100000000001</v>
      </c>
      <c r="F4251">
        <v>4024</v>
      </c>
    </row>
    <row r="4252" spans="1:34" x14ac:dyDescent="0.25">
      <c r="A4252" s="1">
        <v>42543.583333333336</v>
      </c>
      <c r="B4252">
        <v>1.1290100000000001</v>
      </c>
      <c r="C4252">
        <v>1.12999</v>
      </c>
      <c r="D4252">
        <v>1.1289899999999999</v>
      </c>
      <c r="E4252">
        <v>1.12944</v>
      </c>
      <c r="F4252">
        <v>4101</v>
      </c>
    </row>
    <row r="4253" spans="1:34" x14ac:dyDescent="0.25">
      <c r="A4253" s="1">
        <v>42543.59375</v>
      </c>
      <c r="B4253">
        <v>1.1294299999999999</v>
      </c>
      <c r="C4253">
        <v>1.12975</v>
      </c>
      <c r="D4253">
        <v>1.1286499999999999</v>
      </c>
      <c r="E4253">
        <v>1.1290199999999999</v>
      </c>
      <c r="F4253">
        <v>4015</v>
      </c>
    </row>
    <row r="4254" spans="1:34" x14ac:dyDescent="0.25">
      <c r="A4254" s="1">
        <v>42543.604166666664</v>
      </c>
      <c r="B4254">
        <v>1.12903</v>
      </c>
      <c r="C4254">
        <v>1.12904</v>
      </c>
      <c r="D4254">
        <v>1.12825</v>
      </c>
      <c r="E4254">
        <v>1.12862</v>
      </c>
      <c r="F4254">
        <v>4167</v>
      </c>
    </row>
    <row r="4255" spans="1:34" x14ac:dyDescent="0.25">
      <c r="A4255" s="1">
        <v>42543.614583333336</v>
      </c>
      <c r="B4255">
        <v>1.12863</v>
      </c>
      <c r="C4255">
        <v>1.1290500000000001</v>
      </c>
      <c r="D4255">
        <v>1.1280399999999999</v>
      </c>
      <c r="E4255">
        <v>1.12815</v>
      </c>
      <c r="F4255">
        <v>4218</v>
      </c>
    </row>
    <row r="4256" spans="1:34" x14ac:dyDescent="0.25">
      <c r="A4256" s="1">
        <v>42543.625</v>
      </c>
      <c r="B4256">
        <v>1.1281600000000001</v>
      </c>
      <c r="C4256">
        <v>1.1285700000000001</v>
      </c>
      <c r="D4256">
        <v>1.1276600000000001</v>
      </c>
      <c r="E4256">
        <v>1.1282099999999999</v>
      </c>
      <c r="F4256">
        <v>4559</v>
      </c>
    </row>
    <row r="4257" spans="1:6" x14ac:dyDescent="0.25">
      <c r="A4257" s="1">
        <v>42543.635416666664</v>
      </c>
      <c r="B4257">
        <v>1.1282300000000001</v>
      </c>
      <c r="C4257">
        <v>1.1291199999999999</v>
      </c>
      <c r="D4257">
        <v>1.1279600000000001</v>
      </c>
      <c r="E4257">
        <v>1.12842</v>
      </c>
      <c r="F4257">
        <v>4436</v>
      </c>
    </row>
    <row r="4258" spans="1:6" x14ac:dyDescent="0.25">
      <c r="A4258" s="1">
        <v>42543.645833333336</v>
      </c>
      <c r="B4258">
        <v>1.12843</v>
      </c>
      <c r="C4258">
        <v>1.13059</v>
      </c>
      <c r="D4258">
        <v>1.12843</v>
      </c>
      <c r="E4258">
        <v>1.1305700000000001</v>
      </c>
      <c r="F4258">
        <v>4448</v>
      </c>
    </row>
    <row r="4259" spans="1:6" x14ac:dyDescent="0.25">
      <c r="A4259" s="1">
        <v>42543.65625</v>
      </c>
      <c r="B4259">
        <v>1.13056</v>
      </c>
      <c r="C4259">
        <v>1.1313</v>
      </c>
      <c r="D4259">
        <v>1.13039</v>
      </c>
      <c r="E4259">
        <v>1.1312899999999999</v>
      </c>
      <c r="F4259">
        <v>4689</v>
      </c>
    </row>
    <row r="4260" spans="1:6" x14ac:dyDescent="0.25">
      <c r="A4260" s="1">
        <v>42543.666666666664</v>
      </c>
      <c r="B4260">
        <v>1.1312899999999999</v>
      </c>
      <c r="C4260">
        <v>1.1321399999999999</v>
      </c>
      <c r="D4260">
        <v>1.13096</v>
      </c>
      <c r="E4260">
        <v>1.1311599999999999</v>
      </c>
      <c r="F4260">
        <v>4951</v>
      </c>
    </row>
    <row r="4261" spans="1:6" x14ac:dyDescent="0.25">
      <c r="A4261" s="1">
        <v>42543.677083333336</v>
      </c>
      <c r="B4261">
        <v>1.13117</v>
      </c>
      <c r="C4261">
        <v>1.1314599999999999</v>
      </c>
      <c r="D4261">
        <v>1.1304399999999999</v>
      </c>
      <c r="E4261">
        <v>1.13063</v>
      </c>
      <c r="F4261">
        <v>4902</v>
      </c>
    </row>
    <row r="4262" spans="1:6" x14ac:dyDescent="0.25">
      <c r="A4262" s="1">
        <v>42543.6875</v>
      </c>
      <c r="B4262">
        <v>1.13062</v>
      </c>
      <c r="C4262">
        <v>1.13086</v>
      </c>
      <c r="D4262">
        <v>1.1297600000000001</v>
      </c>
      <c r="E4262">
        <v>1.13026</v>
      </c>
      <c r="F4262">
        <v>5413</v>
      </c>
    </row>
    <row r="4263" spans="1:6" x14ac:dyDescent="0.25">
      <c r="A4263" s="1">
        <v>42543.697916666664</v>
      </c>
      <c r="B4263">
        <v>1.1302700000000001</v>
      </c>
      <c r="C4263">
        <v>1.1319600000000001</v>
      </c>
      <c r="D4263">
        <v>1.1299399999999999</v>
      </c>
      <c r="E4263">
        <v>1.1315900000000001</v>
      </c>
      <c r="F4263">
        <v>5290</v>
      </c>
    </row>
    <row r="4264" spans="1:6" x14ac:dyDescent="0.25">
      <c r="A4264" s="1">
        <v>42543.708333333336</v>
      </c>
      <c r="B4264">
        <v>1.1315599999999999</v>
      </c>
      <c r="C4264">
        <v>1.13371</v>
      </c>
      <c r="D4264">
        <v>1.1314599999999999</v>
      </c>
      <c r="E4264">
        <v>1.1322099999999999</v>
      </c>
      <c r="F4264">
        <v>6727</v>
      </c>
    </row>
    <row r="4265" spans="1:6" x14ac:dyDescent="0.25">
      <c r="A4265" s="1">
        <v>42543.71875</v>
      </c>
      <c r="B4265">
        <v>1.1322300000000001</v>
      </c>
      <c r="C4265">
        <v>1.1327700000000001</v>
      </c>
      <c r="D4265">
        <v>1.13087</v>
      </c>
      <c r="E4265">
        <v>1.1311199999999999</v>
      </c>
      <c r="F4265">
        <v>6070</v>
      </c>
    </row>
    <row r="4266" spans="1:6" x14ac:dyDescent="0.25">
      <c r="A4266" s="1">
        <v>42543.729166666664</v>
      </c>
      <c r="B4266">
        <v>1.13114</v>
      </c>
      <c r="C4266">
        <v>1.13123</v>
      </c>
      <c r="D4266">
        <v>1.1299600000000001</v>
      </c>
      <c r="E4266">
        <v>1.1299699999999999</v>
      </c>
      <c r="F4266">
        <v>5649</v>
      </c>
    </row>
    <row r="4267" spans="1:6" x14ac:dyDescent="0.25">
      <c r="A4267" s="1">
        <v>42543.739583333336</v>
      </c>
      <c r="B4267">
        <v>1.12998</v>
      </c>
      <c r="C4267">
        <v>1.13012</v>
      </c>
      <c r="D4267">
        <v>1.1278900000000001</v>
      </c>
      <c r="E4267">
        <v>1.12809</v>
      </c>
      <c r="F4267">
        <v>5373</v>
      </c>
    </row>
    <row r="4268" spans="1:6" x14ac:dyDescent="0.25">
      <c r="A4268" s="1">
        <v>42543.75</v>
      </c>
      <c r="B4268">
        <v>1.1281099999999999</v>
      </c>
      <c r="C4268">
        <v>1.1286799999999999</v>
      </c>
      <c r="D4268">
        <v>1.12764</v>
      </c>
      <c r="E4268">
        <v>1.12845</v>
      </c>
      <c r="F4268">
        <v>5521</v>
      </c>
    </row>
    <row r="4269" spans="1:6" x14ac:dyDescent="0.25">
      <c r="A4269" s="1">
        <v>42543.760416666664</v>
      </c>
      <c r="B4269">
        <v>1.1284700000000001</v>
      </c>
      <c r="C4269">
        <v>1.1290800000000001</v>
      </c>
      <c r="D4269">
        <v>1.12801</v>
      </c>
      <c r="E4269">
        <v>1.12818</v>
      </c>
      <c r="F4269">
        <v>4793</v>
      </c>
    </row>
    <row r="4270" spans="1:6" x14ac:dyDescent="0.25">
      <c r="A4270" s="1">
        <v>42543.770833333336</v>
      </c>
      <c r="B4270">
        <v>1.12819</v>
      </c>
      <c r="C4270">
        <v>1.1285099999999999</v>
      </c>
      <c r="D4270">
        <v>1.12687</v>
      </c>
      <c r="E4270">
        <v>1.1283099999999999</v>
      </c>
      <c r="F4270">
        <v>6014</v>
      </c>
    </row>
    <row r="4271" spans="1:6" x14ac:dyDescent="0.25">
      <c r="A4271" s="1">
        <v>42543.78125</v>
      </c>
      <c r="B4271">
        <v>1.1283300000000001</v>
      </c>
      <c r="C4271">
        <v>1.12869</v>
      </c>
      <c r="D4271">
        <v>1.1274999999999999</v>
      </c>
      <c r="E4271">
        <v>1.12862</v>
      </c>
      <c r="F4271">
        <v>5037</v>
      </c>
    </row>
    <row r="4272" spans="1:6" x14ac:dyDescent="0.25">
      <c r="A4272" s="1">
        <v>42543.791666666664</v>
      </c>
      <c r="B4272">
        <v>1.1285499999999999</v>
      </c>
      <c r="C4272">
        <v>1.1293800000000001</v>
      </c>
      <c r="D4272">
        <v>1.12845</v>
      </c>
      <c r="E4272">
        <v>1.1293800000000001</v>
      </c>
      <c r="F4272">
        <v>4706</v>
      </c>
    </row>
    <row r="4273" spans="1:6" x14ac:dyDescent="0.25">
      <c r="A4273" s="1">
        <v>42543.802083333336</v>
      </c>
      <c r="B4273">
        <v>1.12937</v>
      </c>
      <c r="C4273">
        <v>1.13079</v>
      </c>
      <c r="D4273">
        <v>1.1292800000000001</v>
      </c>
      <c r="E4273">
        <v>1.13079</v>
      </c>
      <c r="F4273">
        <v>4322</v>
      </c>
    </row>
    <row r="4274" spans="1:6" x14ac:dyDescent="0.25">
      <c r="A4274" s="1">
        <v>42543.8125</v>
      </c>
      <c r="B4274">
        <v>1.1308100000000001</v>
      </c>
      <c r="C4274">
        <v>1.1318900000000001</v>
      </c>
      <c r="D4274">
        <v>1.13056</v>
      </c>
      <c r="E4274">
        <v>1.1307499999999999</v>
      </c>
      <c r="F4274">
        <v>4816</v>
      </c>
    </row>
    <row r="4275" spans="1:6" x14ac:dyDescent="0.25">
      <c r="A4275" s="1">
        <v>42543.822916666664</v>
      </c>
      <c r="B4275">
        <v>1.1307400000000001</v>
      </c>
      <c r="C4275">
        <v>1.1312800000000001</v>
      </c>
      <c r="D4275">
        <v>1.1302000000000001</v>
      </c>
      <c r="E4275">
        <v>1.1302399999999999</v>
      </c>
      <c r="F4275">
        <v>4091</v>
      </c>
    </row>
    <row r="4276" spans="1:6" x14ac:dyDescent="0.25">
      <c r="A4276" s="1">
        <v>42543.833333333336</v>
      </c>
      <c r="B4276">
        <v>1.13026</v>
      </c>
      <c r="C4276">
        <v>1.1307</v>
      </c>
      <c r="D4276">
        <v>1.12961</v>
      </c>
      <c r="E4276">
        <v>1.1298699999999999</v>
      </c>
      <c r="F4276">
        <v>4702</v>
      </c>
    </row>
    <row r="4277" spans="1:6" x14ac:dyDescent="0.25">
      <c r="A4277" s="1">
        <v>42543.84375</v>
      </c>
      <c r="B4277">
        <v>1.12984</v>
      </c>
      <c r="C4277">
        <v>1.1312899999999999</v>
      </c>
      <c r="D4277">
        <v>1.1295200000000001</v>
      </c>
      <c r="E4277">
        <v>1.1308</v>
      </c>
      <c r="F4277">
        <v>4428</v>
      </c>
    </row>
    <row r="4278" spans="1:6" x14ac:dyDescent="0.25">
      <c r="A4278" s="1">
        <v>42543.854166666664</v>
      </c>
      <c r="B4278">
        <v>1.1308100000000001</v>
      </c>
      <c r="C4278">
        <v>1.1309899999999999</v>
      </c>
      <c r="D4278">
        <v>1.1292199999999999</v>
      </c>
      <c r="E4278">
        <v>1.12924</v>
      </c>
      <c r="F4278">
        <v>4556</v>
      </c>
    </row>
    <row r="4279" spans="1:6" x14ac:dyDescent="0.25">
      <c r="A4279" s="1">
        <v>42543.864583333336</v>
      </c>
      <c r="B4279">
        <v>1.12923</v>
      </c>
      <c r="C4279">
        <v>1.1297900000000001</v>
      </c>
      <c r="D4279">
        <v>1.12873</v>
      </c>
      <c r="E4279">
        <v>1.1296999999999999</v>
      </c>
      <c r="F4279">
        <v>4648</v>
      </c>
    </row>
    <row r="4280" spans="1:6" x14ac:dyDescent="0.25">
      <c r="A4280" s="1">
        <v>42543.875</v>
      </c>
      <c r="B4280">
        <v>1.12971</v>
      </c>
      <c r="C4280">
        <v>1.1302700000000001</v>
      </c>
      <c r="D4280">
        <v>1.1289100000000001</v>
      </c>
      <c r="E4280">
        <v>1.13018</v>
      </c>
      <c r="F4280">
        <v>4194</v>
      </c>
    </row>
    <row r="4281" spans="1:6" x14ac:dyDescent="0.25">
      <c r="A4281" s="1">
        <v>42543.885416666664</v>
      </c>
      <c r="B4281">
        <v>1.13019</v>
      </c>
      <c r="C4281">
        <v>1.13042</v>
      </c>
      <c r="D4281">
        <v>1.1295500000000001</v>
      </c>
      <c r="E4281">
        <v>1.1304000000000001</v>
      </c>
      <c r="F4281">
        <v>4179</v>
      </c>
    </row>
    <row r="4282" spans="1:6" x14ac:dyDescent="0.25">
      <c r="A4282" s="1">
        <v>42543.895833333336</v>
      </c>
      <c r="B4282">
        <v>1.1304099999999999</v>
      </c>
      <c r="C4282">
        <v>1.13069</v>
      </c>
      <c r="D4282">
        <v>1.1297200000000001</v>
      </c>
      <c r="E4282">
        <v>1.12974</v>
      </c>
      <c r="F4282">
        <v>3777</v>
      </c>
    </row>
    <row r="4283" spans="1:6" x14ac:dyDescent="0.25">
      <c r="A4283" s="1">
        <v>42543.90625</v>
      </c>
      <c r="B4283">
        <v>1.12978</v>
      </c>
      <c r="C4283">
        <v>1.13096</v>
      </c>
      <c r="D4283">
        <v>1.1295900000000001</v>
      </c>
      <c r="E4283">
        <v>1.1307799999999999</v>
      </c>
      <c r="F4283">
        <v>4049</v>
      </c>
    </row>
    <row r="4284" spans="1:6" x14ac:dyDescent="0.25">
      <c r="A4284" s="1">
        <v>42543.916666666664</v>
      </c>
      <c r="B4284">
        <v>1.13079</v>
      </c>
      <c r="C4284">
        <v>1.131</v>
      </c>
      <c r="D4284">
        <v>1.1304399999999999</v>
      </c>
      <c r="E4284">
        <v>1.1306799999999999</v>
      </c>
      <c r="F4284">
        <v>4233</v>
      </c>
    </row>
    <row r="4285" spans="1:6" x14ac:dyDescent="0.25">
      <c r="A4285" s="1">
        <v>42543.927083333336</v>
      </c>
      <c r="B4285">
        <v>1.1306499999999999</v>
      </c>
      <c r="C4285">
        <v>1.13089</v>
      </c>
      <c r="D4285">
        <v>1.13019</v>
      </c>
      <c r="E4285">
        <v>1.1303000000000001</v>
      </c>
      <c r="F4285">
        <v>3739</v>
      </c>
    </row>
    <row r="4286" spans="1:6" x14ac:dyDescent="0.25">
      <c r="A4286" s="1">
        <v>42543.9375</v>
      </c>
      <c r="B4286">
        <v>1.1303099999999999</v>
      </c>
      <c r="C4286">
        <v>1.1307400000000001</v>
      </c>
      <c r="D4286">
        <v>1.1299999999999999</v>
      </c>
      <c r="E4286">
        <v>1.1307199999999999</v>
      </c>
      <c r="F4286">
        <v>3759</v>
      </c>
    </row>
    <row r="4287" spans="1:6" x14ac:dyDescent="0.25">
      <c r="A4287" s="1">
        <v>42543.947916666664</v>
      </c>
      <c r="B4287">
        <v>1.1307199999999999</v>
      </c>
      <c r="C4287">
        <v>1.1307400000000001</v>
      </c>
      <c r="D4287">
        <v>1.12988</v>
      </c>
      <c r="E4287">
        <v>1.1300699999999999</v>
      </c>
      <c r="F4287">
        <v>4263</v>
      </c>
    </row>
    <row r="4288" spans="1:6" x14ac:dyDescent="0.25">
      <c r="A4288" s="1">
        <v>42543.958333333336</v>
      </c>
      <c r="B4288">
        <v>1.1300600000000001</v>
      </c>
      <c r="C4288">
        <v>1.1301300000000001</v>
      </c>
      <c r="D4288">
        <v>1.12954</v>
      </c>
      <c r="E4288">
        <v>1.12964</v>
      </c>
      <c r="F4288">
        <v>3072</v>
      </c>
    </row>
    <row r="4289" spans="1:6" x14ac:dyDescent="0.25">
      <c r="A4289" s="1">
        <v>42543.96875</v>
      </c>
      <c r="B4289">
        <v>1.1296299999999999</v>
      </c>
      <c r="C4289">
        <v>1.12965</v>
      </c>
      <c r="D4289">
        <v>1.1293299999999999</v>
      </c>
      <c r="E4289">
        <v>1.1293800000000001</v>
      </c>
      <c r="F4289">
        <v>2932</v>
      </c>
    </row>
    <row r="4290" spans="1:6" x14ac:dyDescent="0.25">
      <c r="A4290" s="1">
        <v>42543.979166666664</v>
      </c>
      <c r="B4290">
        <v>1.1293899999999999</v>
      </c>
      <c r="C4290">
        <v>1.1302000000000001</v>
      </c>
      <c r="D4290">
        <v>1.1293599999999999</v>
      </c>
      <c r="E4290">
        <v>1.1301300000000001</v>
      </c>
      <c r="F4290">
        <v>2834</v>
      </c>
    </row>
    <row r="4291" spans="1:6" x14ac:dyDescent="0.25">
      <c r="A4291" s="1">
        <v>42543.989583333336</v>
      </c>
      <c r="B4291">
        <v>1.13012</v>
      </c>
      <c r="C4291">
        <v>1.13032</v>
      </c>
      <c r="D4291">
        <v>1.12931</v>
      </c>
      <c r="E4291">
        <v>1.1294</v>
      </c>
      <c r="F4291">
        <v>2990</v>
      </c>
    </row>
    <row r="4292" spans="1:6" x14ac:dyDescent="0.25">
      <c r="A4292" s="1">
        <v>42544</v>
      </c>
      <c r="B4292">
        <v>1.12941</v>
      </c>
      <c r="C4292">
        <v>1.1328100000000001</v>
      </c>
      <c r="D4292">
        <v>1.1293500000000001</v>
      </c>
      <c r="E4292">
        <v>1.1317600000000001</v>
      </c>
      <c r="F4292">
        <v>3107</v>
      </c>
    </row>
    <row r="4293" spans="1:6" x14ac:dyDescent="0.25">
      <c r="A4293" s="1">
        <v>42544.010416666664</v>
      </c>
      <c r="B4293">
        <v>1.1317600000000001</v>
      </c>
      <c r="C4293">
        <v>1.13337</v>
      </c>
      <c r="D4293">
        <v>1.13113</v>
      </c>
      <c r="E4293">
        <v>1.1333599999999999</v>
      </c>
      <c r="F4293">
        <v>3551</v>
      </c>
    </row>
    <row r="4294" spans="1:6" x14ac:dyDescent="0.25">
      <c r="A4294" s="1">
        <v>42544.020833333336</v>
      </c>
      <c r="B4294">
        <v>1.13337</v>
      </c>
      <c r="C4294">
        <v>1.13473</v>
      </c>
      <c r="D4294">
        <v>1.1319900000000001</v>
      </c>
      <c r="E4294">
        <v>1.13232</v>
      </c>
      <c r="F4294">
        <v>4261</v>
      </c>
    </row>
    <row r="4295" spans="1:6" x14ac:dyDescent="0.25">
      <c r="A4295" s="1">
        <v>42544.03125</v>
      </c>
      <c r="B4295">
        <v>1.13232</v>
      </c>
      <c r="C4295">
        <v>1.1335999999999999</v>
      </c>
      <c r="D4295">
        <v>1.1319600000000001</v>
      </c>
      <c r="E4295">
        <v>1.1331800000000001</v>
      </c>
      <c r="F4295">
        <v>3793</v>
      </c>
    </row>
    <row r="4296" spans="1:6" x14ac:dyDescent="0.25">
      <c r="A4296" s="1">
        <v>42544.041666666664</v>
      </c>
      <c r="B4296">
        <v>1.1332199999999999</v>
      </c>
      <c r="C4296">
        <v>1.1337999999999999</v>
      </c>
      <c r="D4296">
        <v>1.1320600000000001</v>
      </c>
      <c r="E4296">
        <v>1.1337699999999999</v>
      </c>
      <c r="F4296">
        <v>4983</v>
      </c>
    </row>
    <row r="4297" spans="1:6" x14ac:dyDescent="0.25">
      <c r="A4297" s="1">
        <v>42544.052083333336</v>
      </c>
      <c r="B4297">
        <v>1.13378</v>
      </c>
      <c r="C4297">
        <v>1.13411</v>
      </c>
      <c r="D4297">
        <v>1.13283</v>
      </c>
      <c r="E4297">
        <v>1.13287</v>
      </c>
      <c r="F4297">
        <v>3703</v>
      </c>
    </row>
    <row r="4298" spans="1:6" x14ac:dyDescent="0.25">
      <c r="A4298" s="1">
        <v>42544.0625</v>
      </c>
      <c r="B4298">
        <v>1.13289</v>
      </c>
      <c r="C4298">
        <v>1.1332</v>
      </c>
      <c r="D4298">
        <v>1.1327</v>
      </c>
      <c r="E4298">
        <v>1.1330100000000001</v>
      </c>
      <c r="F4298">
        <v>3272</v>
      </c>
    </row>
    <row r="4299" spans="1:6" x14ac:dyDescent="0.25">
      <c r="A4299" s="1">
        <v>42544.072916666664</v>
      </c>
      <c r="B4299">
        <v>1.1329899999999999</v>
      </c>
      <c r="C4299">
        <v>1.1333200000000001</v>
      </c>
      <c r="D4299">
        <v>1.1329400000000001</v>
      </c>
      <c r="E4299">
        <v>1.1330800000000001</v>
      </c>
      <c r="F4299">
        <v>3178</v>
      </c>
    </row>
    <row r="4300" spans="1:6" x14ac:dyDescent="0.25">
      <c r="A4300" s="1">
        <v>42544.083333333336</v>
      </c>
      <c r="B4300">
        <v>1.1330800000000001</v>
      </c>
      <c r="C4300">
        <v>1.1337900000000001</v>
      </c>
      <c r="D4300">
        <v>1.13303</v>
      </c>
      <c r="E4300">
        <v>1.1335200000000001</v>
      </c>
      <c r="F4300">
        <v>3136</v>
      </c>
    </row>
    <row r="4301" spans="1:6" x14ac:dyDescent="0.25">
      <c r="A4301" s="1">
        <v>42544.09375</v>
      </c>
      <c r="B4301">
        <v>1.1335299999999999</v>
      </c>
      <c r="C4301">
        <v>1.13365</v>
      </c>
      <c r="D4301">
        <v>1.1331100000000001</v>
      </c>
      <c r="E4301">
        <v>1.1333200000000001</v>
      </c>
      <c r="F4301">
        <v>3303</v>
      </c>
    </row>
    <row r="4302" spans="1:6" x14ac:dyDescent="0.25">
      <c r="A4302" s="1">
        <v>42544.104166666664</v>
      </c>
      <c r="B4302">
        <v>1.1333299999999999</v>
      </c>
      <c r="C4302">
        <v>1.1333599999999999</v>
      </c>
      <c r="D4302">
        <v>1.1328100000000001</v>
      </c>
      <c r="E4302">
        <v>1.13297</v>
      </c>
      <c r="F4302">
        <v>3237</v>
      </c>
    </row>
    <row r="4303" spans="1:6" x14ac:dyDescent="0.25">
      <c r="A4303" s="1">
        <v>42544.114583333336</v>
      </c>
      <c r="B4303">
        <v>1.1329800000000001</v>
      </c>
      <c r="C4303">
        <v>1.13307</v>
      </c>
      <c r="D4303">
        <v>1.1324399999999999</v>
      </c>
      <c r="E4303">
        <v>1.1325099999999999</v>
      </c>
      <c r="F4303">
        <v>3132</v>
      </c>
    </row>
    <row r="4304" spans="1:6" x14ac:dyDescent="0.25">
      <c r="A4304" s="1">
        <v>42544.125</v>
      </c>
      <c r="B4304">
        <v>1.1325099999999999</v>
      </c>
      <c r="C4304">
        <v>1.13276</v>
      </c>
      <c r="D4304">
        <v>1.13195</v>
      </c>
      <c r="E4304">
        <v>1.13215</v>
      </c>
      <c r="F4304">
        <v>3774</v>
      </c>
    </row>
    <row r="4305" spans="1:6" x14ac:dyDescent="0.25">
      <c r="A4305" s="1">
        <v>42544.135416666664</v>
      </c>
      <c r="B4305">
        <v>1.1321399999999999</v>
      </c>
      <c r="C4305">
        <v>1.13226</v>
      </c>
      <c r="D4305">
        <v>1.1317999999999999</v>
      </c>
      <c r="E4305">
        <v>1.1320300000000001</v>
      </c>
      <c r="F4305">
        <v>3532</v>
      </c>
    </row>
    <row r="4306" spans="1:6" x14ac:dyDescent="0.25">
      <c r="A4306" s="1">
        <v>42544.145833333336</v>
      </c>
      <c r="B4306">
        <v>1.1320399999999999</v>
      </c>
      <c r="C4306">
        <v>1.1331</v>
      </c>
      <c r="D4306">
        <v>1.13202</v>
      </c>
      <c r="E4306">
        <v>1.13304</v>
      </c>
      <c r="F4306">
        <v>3775</v>
      </c>
    </row>
    <row r="4307" spans="1:6" x14ac:dyDescent="0.25">
      <c r="A4307" s="1">
        <v>42544.15625</v>
      </c>
      <c r="B4307">
        <v>1.1330499999999999</v>
      </c>
      <c r="C4307">
        <v>1.13347</v>
      </c>
      <c r="D4307">
        <v>1.13279</v>
      </c>
      <c r="E4307">
        <v>1.13306</v>
      </c>
      <c r="F4307">
        <v>3710</v>
      </c>
    </row>
    <row r="4308" spans="1:6" x14ac:dyDescent="0.25">
      <c r="A4308" s="1">
        <v>42544.166666666664</v>
      </c>
      <c r="B4308">
        <v>1.1330800000000001</v>
      </c>
      <c r="C4308">
        <v>1.1330899999999999</v>
      </c>
      <c r="D4308">
        <v>1.13249</v>
      </c>
      <c r="E4308">
        <v>1.13287</v>
      </c>
      <c r="F4308">
        <v>3509</v>
      </c>
    </row>
    <row r="4309" spans="1:6" x14ac:dyDescent="0.25">
      <c r="A4309" s="1">
        <v>42544.177083333336</v>
      </c>
      <c r="B4309">
        <v>1.13286</v>
      </c>
      <c r="C4309">
        <v>1.1331500000000001</v>
      </c>
      <c r="D4309">
        <v>1.1327799999999999</v>
      </c>
      <c r="E4309">
        <v>1.1331100000000001</v>
      </c>
      <c r="F4309">
        <v>3271</v>
      </c>
    </row>
    <row r="4310" spans="1:6" x14ac:dyDescent="0.25">
      <c r="A4310" s="1">
        <v>42544.1875</v>
      </c>
      <c r="B4310">
        <v>1.1331199999999999</v>
      </c>
      <c r="C4310">
        <v>1.1338299999999999</v>
      </c>
      <c r="D4310">
        <v>1.1329800000000001</v>
      </c>
      <c r="E4310">
        <v>1.1337900000000001</v>
      </c>
      <c r="F4310">
        <v>3670</v>
      </c>
    </row>
    <row r="4311" spans="1:6" x14ac:dyDescent="0.25">
      <c r="A4311" s="1">
        <v>42544.197916666664</v>
      </c>
      <c r="B4311">
        <v>1.1337999999999999</v>
      </c>
      <c r="C4311">
        <v>1.13411</v>
      </c>
      <c r="D4311">
        <v>1.1327499999999999</v>
      </c>
      <c r="E4311">
        <v>1.1327799999999999</v>
      </c>
      <c r="F4311">
        <v>4066</v>
      </c>
    </row>
    <row r="4312" spans="1:6" x14ac:dyDescent="0.25">
      <c r="A4312" s="1">
        <v>42544.208333333336</v>
      </c>
      <c r="B4312">
        <v>1.1327400000000001</v>
      </c>
      <c r="C4312">
        <v>1.13371</v>
      </c>
      <c r="D4312">
        <v>1.1327</v>
      </c>
      <c r="E4312">
        <v>1.1336599999999999</v>
      </c>
      <c r="F4312">
        <v>3581</v>
      </c>
    </row>
    <row r="4313" spans="1:6" x14ac:dyDescent="0.25">
      <c r="A4313" s="1">
        <v>42544.21875</v>
      </c>
      <c r="B4313">
        <v>1.1336599999999999</v>
      </c>
      <c r="C4313">
        <v>1.13408</v>
      </c>
      <c r="D4313">
        <v>1.1334299999999999</v>
      </c>
      <c r="E4313">
        <v>1.1334500000000001</v>
      </c>
      <c r="F4313">
        <v>3517</v>
      </c>
    </row>
    <row r="4314" spans="1:6" x14ac:dyDescent="0.25">
      <c r="A4314" s="1">
        <v>42544.229166666664</v>
      </c>
      <c r="B4314">
        <v>1.1334599999999999</v>
      </c>
      <c r="C4314">
        <v>1.1342000000000001</v>
      </c>
      <c r="D4314">
        <v>1.1333599999999999</v>
      </c>
      <c r="E4314">
        <v>1.1338900000000001</v>
      </c>
      <c r="F4314">
        <v>3796</v>
      </c>
    </row>
    <row r="4315" spans="1:6" x14ac:dyDescent="0.25">
      <c r="A4315" s="1">
        <v>42544.239583333336</v>
      </c>
      <c r="B4315">
        <v>1.13388</v>
      </c>
      <c r="C4315">
        <v>1.13411</v>
      </c>
      <c r="D4315">
        <v>1.1337999999999999</v>
      </c>
      <c r="E4315">
        <v>1.1339399999999999</v>
      </c>
      <c r="F4315">
        <v>3456</v>
      </c>
    </row>
    <row r="4316" spans="1:6" x14ac:dyDescent="0.25">
      <c r="A4316" s="1">
        <v>42544.25</v>
      </c>
      <c r="B4316">
        <v>1.13395</v>
      </c>
      <c r="C4316">
        <v>1.1342000000000001</v>
      </c>
      <c r="D4316">
        <v>1.1337600000000001</v>
      </c>
      <c r="E4316">
        <v>1.13391</v>
      </c>
      <c r="F4316">
        <v>3399</v>
      </c>
    </row>
    <row r="4317" spans="1:6" x14ac:dyDescent="0.25">
      <c r="A4317" s="1">
        <v>42544.260416666664</v>
      </c>
      <c r="B4317">
        <v>1.13391</v>
      </c>
      <c r="C4317">
        <v>1.1344799999999999</v>
      </c>
      <c r="D4317">
        <v>1.1338999999999999</v>
      </c>
      <c r="E4317">
        <v>1.1342000000000001</v>
      </c>
      <c r="F4317">
        <v>3275</v>
      </c>
    </row>
    <row r="4318" spans="1:6" x14ac:dyDescent="0.25">
      <c r="A4318" s="1">
        <v>42544.270833333336</v>
      </c>
      <c r="B4318">
        <v>1.13419</v>
      </c>
      <c r="C4318">
        <v>1.1349</v>
      </c>
      <c r="D4318">
        <v>1.1341399999999999</v>
      </c>
      <c r="E4318">
        <v>1.13487</v>
      </c>
      <c r="F4318">
        <v>3358</v>
      </c>
    </row>
    <row r="4319" spans="1:6" x14ac:dyDescent="0.25">
      <c r="A4319" s="1">
        <v>42544.28125</v>
      </c>
      <c r="B4319">
        <v>1.1348800000000001</v>
      </c>
      <c r="C4319">
        <v>1.1349400000000001</v>
      </c>
      <c r="D4319">
        <v>1.1343799999999999</v>
      </c>
      <c r="E4319">
        <v>1.1344799999999999</v>
      </c>
      <c r="F4319">
        <v>3380</v>
      </c>
    </row>
    <row r="4320" spans="1:6" x14ac:dyDescent="0.25">
      <c r="A4320" s="1">
        <v>42544.291666666664</v>
      </c>
      <c r="B4320">
        <v>1.13446</v>
      </c>
      <c r="C4320">
        <v>1.1345099999999999</v>
      </c>
      <c r="D4320">
        <v>1.13392</v>
      </c>
      <c r="E4320">
        <v>1.13411</v>
      </c>
      <c r="F4320">
        <v>3371</v>
      </c>
    </row>
    <row r="4321" spans="1:6" x14ac:dyDescent="0.25">
      <c r="A4321" s="1">
        <v>42544.302083333336</v>
      </c>
      <c r="B4321">
        <v>1.13412</v>
      </c>
      <c r="C4321">
        <v>1.13429</v>
      </c>
      <c r="D4321">
        <v>1.1339999999999999</v>
      </c>
      <c r="E4321">
        <v>1.1341600000000001</v>
      </c>
      <c r="F4321">
        <v>3120</v>
      </c>
    </row>
    <row r="4322" spans="1:6" x14ac:dyDescent="0.25">
      <c r="A4322" s="1">
        <v>42544.3125</v>
      </c>
      <c r="B4322">
        <v>1.1341699999999999</v>
      </c>
      <c r="C4322">
        <v>1.13418</v>
      </c>
      <c r="D4322">
        <v>1.13357</v>
      </c>
      <c r="E4322">
        <v>1.13371</v>
      </c>
      <c r="F4322">
        <v>3259</v>
      </c>
    </row>
    <row r="4323" spans="1:6" x14ac:dyDescent="0.25">
      <c r="A4323" s="1">
        <v>42544.322916666664</v>
      </c>
      <c r="B4323">
        <v>1.1337200000000001</v>
      </c>
      <c r="C4323">
        <v>1.1337999999999999</v>
      </c>
      <c r="D4323">
        <v>1.1333200000000001</v>
      </c>
      <c r="E4323">
        <v>1.1335999999999999</v>
      </c>
      <c r="F4323">
        <v>3270</v>
      </c>
    </row>
    <row r="4324" spans="1:6" x14ac:dyDescent="0.25">
      <c r="A4324" s="1">
        <v>42544.333333333336</v>
      </c>
      <c r="B4324">
        <v>1.1335900000000001</v>
      </c>
      <c r="C4324">
        <v>1.13392</v>
      </c>
      <c r="D4324">
        <v>1.1334299999999999</v>
      </c>
      <c r="E4324">
        <v>1.1338999999999999</v>
      </c>
      <c r="F4324">
        <v>3197</v>
      </c>
    </row>
    <row r="4325" spans="1:6" x14ac:dyDescent="0.25">
      <c r="A4325" s="1">
        <v>42544.34375</v>
      </c>
      <c r="B4325">
        <v>1.1338900000000001</v>
      </c>
      <c r="C4325">
        <v>1.1339699999999999</v>
      </c>
      <c r="D4325">
        <v>1.1335999999999999</v>
      </c>
      <c r="E4325">
        <v>1.13365</v>
      </c>
      <c r="F4325">
        <v>3190</v>
      </c>
    </row>
    <row r="4326" spans="1:6" x14ac:dyDescent="0.25">
      <c r="A4326" s="1">
        <v>42544.354166666664</v>
      </c>
      <c r="B4326">
        <v>1.13365</v>
      </c>
      <c r="C4326">
        <v>1.13446</v>
      </c>
      <c r="D4326">
        <v>1.13364</v>
      </c>
      <c r="E4326">
        <v>1.1341399999999999</v>
      </c>
      <c r="F4326">
        <v>3532</v>
      </c>
    </row>
    <row r="4327" spans="1:6" x14ac:dyDescent="0.25">
      <c r="A4327" s="1">
        <v>42544.364583333336</v>
      </c>
      <c r="B4327">
        <v>1.1341300000000001</v>
      </c>
      <c r="C4327">
        <v>1.13476</v>
      </c>
      <c r="D4327">
        <v>1.1341000000000001</v>
      </c>
      <c r="E4327">
        <v>1.13466</v>
      </c>
      <c r="F4327">
        <v>3389</v>
      </c>
    </row>
    <row r="4328" spans="1:6" x14ac:dyDescent="0.25">
      <c r="A4328" s="1">
        <v>42544.375</v>
      </c>
      <c r="B4328">
        <v>1.1346400000000001</v>
      </c>
      <c r="C4328">
        <v>1.1348800000000001</v>
      </c>
      <c r="D4328">
        <v>1.13344</v>
      </c>
      <c r="E4328">
        <v>1.1334900000000001</v>
      </c>
      <c r="F4328">
        <v>5239</v>
      </c>
    </row>
    <row r="4329" spans="1:6" x14ac:dyDescent="0.25">
      <c r="A4329" s="1">
        <v>42544.385416666664</v>
      </c>
      <c r="B4329">
        <v>1.1334900000000001</v>
      </c>
      <c r="C4329">
        <v>1.1347400000000001</v>
      </c>
      <c r="D4329">
        <v>1.1331899999999999</v>
      </c>
      <c r="E4329">
        <v>1.13435</v>
      </c>
      <c r="F4329">
        <v>4482</v>
      </c>
    </row>
    <row r="4330" spans="1:6" x14ac:dyDescent="0.25">
      <c r="A4330" s="1">
        <v>42544.395833333336</v>
      </c>
      <c r="B4330">
        <v>1.13436</v>
      </c>
      <c r="C4330">
        <v>1.13456</v>
      </c>
      <c r="D4330">
        <v>1.13384</v>
      </c>
      <c r="E4330">
        <v>1.1343799999999999</v>
      </c>
      <c r="F4330">
        <v>4196</v>
      </c>
    </row>
    <row r="4331" spans="1:6" x14ac:dyDescent="0.25">
      <c r="A4331" s="1">
        <v>42544.40625</v>
      </c>
      <c r="B4331">
        <v>1.1343799999999999</v>
      </c>
      <c r="C4331">
        <v>1.13456</v>
      </c>
      <c r="D4331">
        <v>1.1333599999999999</v>
      </c>
      <c r="E4331">
        <v>1.1339999999999999</v>
      </c>
      <c r="F4331">
        <v>4484</v>
      </c>
    </row>
    <row r="4332" spans="1:6" x14ac:dyDescent="0.25">
      <c r="A4332" s="1">
        <v>42544.416666666664</v>
      </c>
      <c r="B4332">
        <v>1.13375</v>
      </c>
      <c r="C4332">
        <v>1.1342300000000001</v>
      </c>
      <c r="D4332">
        <v>1.1334</v>
      </c>
      <c r="E4332">
        <v>1.13344</v>
      </c>
      <c r="F4332">
        <v>4297</v>
      </c>
    </row>
    <row r="4333" spans="1:6" x14ac:dyDescent="0.25">
      <c r="A4333" s="1">
        <v>42544.427083333336</v>
      </c>
      <c r="B4333">
        <v>1.1334299999999999</v>
      </c>
      <c r="C4333">
        <v>1.1340399999999999</v>
      </c>
      <c r="D4333">
        <v>1.1332599999999999</v>
      </c>
      <c r="E4333">
        <v>1.1333800000000001</v>
      </c>
      <c r="F4333">
        <v>4162</v>
      </c>
    </row>
    <row r="4334" spans="1:6" x14ac:dyDescent="0.25">
      <c r="A4334" s="1">
        <v>42544.4375</v>
      </c>
      <c r="B4334">
        <v>1.1333899999999999</v>
      </c>
      <c r="C4334">
        <v>1.13378</v>
      </c>
      <c r="D4334">
        <v>1.1325499999999999</v>
      </c>
      <c r="E4334">
        <v>1.1330199999999999</v>
      </c>
      <c r="F4334">
        <v>4770</v>
      </c>
    </row>
    <row r="4335" spans="1:6" x14ac:dyDescent="0.25">
      <c r="A4335" s="1">
        <v>42544.447916666664</v>
      </c>
      <c r="B4335">
        <v>1.1330100000000001</v>
      </c>
      <c r="C4335">
        <v>1.13344</v>
      </c>
      <c r="D4335">
        <v>1.13174</v>
      </c>
      <c r="E4335">
        <v>1.13188</v>
      </c>
      <c r="F4335">
        <v>4307</v>
      </c>
    </row>
    <row r="4336" spans="1:6" x14ac:dyDescent="0.25">
      <c r="A4336" s="1">
        <v>42544.458333333336</v>
      </c>
      <c r="B4336">
        <v>1.1318900000000001</v>
      </c>
      <c r="C4336">
        <v>1.1323300000000001</v>
      </c>
      <c r="D4336">
        <v>1.13161</v>
      </c>
      <c r="E4336">
        <v>1.13201</v>
      </c>
      <c r="F4336">
        <v>4871</v>
      </c>
    </row>
    <row r="4337" spans="1:6" x14ac:dyDescent="0.25">
      <c r="A4337" s="1">
        <v>42544.46875</v>
      </c>
      <c r="B4337">
        <v>1.1320300000000001</v>
      </c>
      <c r="C4337">
        <v>1.1334900000000001</v>
      </c>
      <c r="D4337">
        <v>1.13195</v>
      </c>
      <c r="E4337">
        <v>1.1332500000000001</v>
      </c>
      <c r="F4337">
        <v>5269</v>
      </c>
    </row>
    <row r="4338" spans="1:6" x14ac:dyDescent="0.25">
      <c r="A4338" s="1">
        <v>42544.479166666664</v>
      </c>
      <c r="B4338">
        <v>1.13324</v>
      </c>
      <c r="C4338">
        <v>1.1338699999999999</v>
      </c>
      <c r="D4338">
        <v>1.1329199999999999</v>
      </c>
      <c r="E4338">
        <v>1.1335999999999999</v>
      </c>
      <c r="F4338">
        <v>4849</v>
      </c>
    </row>
    <row r="4339" spans="1:6" x14ac:dyDescent="0.25">
      <c r="A4339" s="1">
        <v>42544.489583333336</v>
      </c>
      <c r="B4339">
        <v>1.1336200000000001</v>
      </c>
      <c r="C4339">
        <v>1.1354299999999999</v>
      </c>
      <c r="D4339">
        <v>1.13354</v>
      </c>
      <c r="E4339">
        <v>1.1353599999999999</v>
      </c>
      <c r="F4339">
        <v>5208</v>
      </c>
    </row>
    <row r="4340" spans="1:6" x14ac:dyDescent="0.25">
      <c r="A4340" s="1">
        <v>42544.5</v>
      </c>
      <c r="B4340">
        <v>1.13537</v>
      </c>
      <c r="C4340">
        <v>1.1365799999999999</v>
      </c>
      <c r="D4340">
        <v>1.1344799999999999</v>
      </c>
      <c r="E4340">
        <v>1.1362399999999999</v>
      </c>
      <c r="F4340">
        <v>5300</v>
      </c>
    </row>
    <row r="4341" spans="1:6" x14ac:dyDescent="0.25">
      <c r="A4341" s="1">
        <v>42544.510416666664</v>
      </c>
      <c r="B4341">
        <v>1.13625</v>
      </c>
      <c r="C4341">
        <v>1.13994</v>
      </c>
      <c r="D4341">
        <v>1.1361300000000001</v>
      </c>
      <c r="E4341">
        <v>1.1378699999999999</v>
      </c>
      <c r="F4341">
        <v>6911</v>
      </c>
    </row>
    <row r="4342" spans="1:6" x14ac:dyDescent="0.25">
      <c r="A4342" s="1">
        <v>42544.520833333336</v>
      </c>
      <c r="B4342">
        <v>1.1378999999999999</v>
      </c>
      <c r="C4342">
        <v>1.1383300000000001</v>
      </c>
      <c r="D4342">
        <v>1.1368100000000001</v>
      </c>
      <c r="E4342">
        <v>1.1377200000000001</v>
      </c>
      <c r="F4342">
        <v>5904</v>
      </c>
    </row>
    <row r="4343" spans="1:6" x14ac:dyDescent="0.25">
      <c r="A4343" s="1">
        <v>42544.53125</v>
      </c>
      <c r="B4343">
        <v>1.1377200000000001</v>
      </c>
      <c r="C4343">
        <v>1.1389</v>
      </c>
      <c r="D4343">
        <v>1.1375900000000001</v>
      </c>
      <c r="E4343">
        <v>1.13853</v>
      </c>
      <c r="F4343">
        <v>5314</v>
      </c>
    </row>
    <row r="4344" spans="1:6" x14ac:dyDescent="0.25">
      <c r="A4344" s="1">
        <v>42544.541666666664</v>
      </c>
      <c r="B4344">
        <v>1.13852</v>
      </c>
      <c r="C4344">
        <v>1.1402099999999999</v>
      </c>
      <c r="D4344">
        <v>1.1381699999999999</v>
      </c>
      <c r="E4344">
        <v>1.1393899999999999</v>
      </c>
      <c r="F4344">
        <v>5889</v>
      </c>
    </row>
    <row r="4345" spans="1:6" x14ac:dyDescent="0.25">
      <c r="A4345" s="1">
        <v>42544.552083333336</v>
      </c>
      <c r="B4345">
        <v>1.1393800000000001</v>
      </c>
      <c r="C4345">
        <v>1.13947</v>
      </c>
      <c r="D4345">
        <v>1.1382399999999999</v>
      </c>
      <c r="E4345">
        <v>1.139</v>
      </c>
      <c r="F4345">
        <v>6170</v>
      </c>
    </row>
    <row r="4346" spans="1:6" x14ac:dyDescent="0.25">
      <c r="A4346" s="1">
        <v>42544.5625</v>
      </c>
      <c r="B4346">
        <v>1.1390100000000001</v>
      </c>
      <c r="C4346">
        <v>1.14208</v>
      </c>
      <c r="D4346">
        <v>1.1389100000000001</v>
      </c>
      <c r="E4346">
        <v>1.1416599999999999</v>
      </c>
      <c r="F4346">
        <v>6256</v>
      </c>
    </row>
    <row r="4347" spans="1:6" x14ac:dyDescent="0.25">
      <c r="A4347" s="1">
        <v>42544.572916666664</v>
      </c>
      <c r="B4347">
        <v>1.1416299999999999</v>
      </c>
      <c r="C4347">
        <v>1.1420399999999999</v>
      </c>
      <c r="D4347">
        <v>1.139</v>
      </c>
      <c r="E4347">
        <v>1.13971</v>
      </c>
      <c r="F4347">
        <v>6579</v>
      </c>
    </row>
    <row r="4348" spans="1:6" x14ac:dyDescent="0.25">
      <c r="A4348" s="1">
        <v>42544.583333333336</v>
      </c>
      <c r="B4348">
        <v>1.13971</v>
      </c>
      <c r="C4348">
        <v>1.1409400000000001</v>
      </c>
      <c r="D4348">
        <v>1.1375200000000001</v>
      </c>
      <c r="E4348">
        <v>1.1387799999999999</v>
      </c>
      <c r="F4348">
        <v>6249</v>
      </c>
    </row>
    <row r="4349" spans="1:6" x14ac:dyDescent="0.25">
      <c r="A4349" s="1">
        <v>42544.59375</v>
      </c>
      <c r="B4349">
        <v>1.13879</v>
      </c>
      <c r="C4349">
        <v>1.1394599999999999</v>
      </c>
      <c r="D4349">
        <v>1.1383300000000001</v>
      </c>
      <c r="E4349">
        <v>1.13933</v>
      </c>
      <c r="F4349">
        <v>5495</v>
      </c>
    </row>
    <row r="4350" spans="1:6" x14ac:dyDescent="0.25">
      <c r="A4350" s="1">
        <v>42544.604166666664</v>
      </c>
      <c r="B4350">
        <v>1.1393200000000001</v>
      </c>
      <c r="C4350">
        <v>1.1394899999999999</v>
      </c>
      <c r="D4350">
        <v>1.1383300000000001</v>
      </c>
      <c r="E4350">
        <v>1.1387799999999999</v>
      </c>
      <c r="F4350">
        <v>5076</v>
      </c>
    </row>
    <row r="4351" spans="1:6" x14ac:dyDescent="0.25">
      <c r="A4351" s="1">
        <v>42544.614583333336</v>
      </c>
      <c r="B4351">
        <v>1.1388</v>
      </c>
      <c r="C4351">
        <v>1.1389800000000001</v>
      </c>
      <c r="D4351">
        <v>1.1380999999999999</v>
      </c>
      <c r="E4351">
        <v>1.13889</v>
      </c>
      <c r="F4351">
        <v>5045</v>
      </c>
    </row>
    <row r="4352" spans="1:6" x14ac:dyDescent="0.25">
      <c r="A4352" s="1">
        <v>42544.625</v>
      </c>
      <c r="B4352">
        <v>1.1389</v>
      </c>
      <c r="C4352">
        <v>1.13995</v>
      </c>
      <c r="D4352">
        <v>1.1386000000000001</v>
      </c>
      <c r="E4352">
        <v>1.1387799999999999</v>
      </c>
      <c r="F4352">
        <v>5329</v>
      </c>
    </row>
    <row r="4353" spans="1:6" x14ac:dyDescent="0.25">
      <c r="A4353" s="1">
        <v>42544.635416666664</v>
      </c>
      <c r="B4353">
        <v>1.1388</v>
      </c>
      <c r="C4353">
        <v>1.1400300000000001</v>
      </c>
      <c r="D4353">
        <v>1.13852</v>
      </c>
      <c r="E4353">
        <v>1.1398900000000001</v>
      </c>
      <c r="F4353">
        <v>5033</v>
      </c>
    </row>
    <row r="4354" spans="1:6" x14ac:dyDescent="0.25">
      <c r="A4354" s="1">
        <v>42544.645833333336</v>
      </c>
      <c r="B4354">
        <v>1.1397900000000001</v>
      </c>
      <c r="C4354">
        <v>1.1405000000000001</v>
      </c>
      <c r="D4354">
        <v>1.1385799999999999</v>
      </c>
      <c r="E4354">
        <v>1.13893</v>
      </c>
      <c r="F4354">
        <v>5317</v>
      </c>
    </row>
    <row r="4355" spans="1:6" x14ac:dyDescent="0.25">
      <c r="A4355" s="1">
        <v>42544.65625</v>
      </c>
      <c r="B4355">
        <v>1.1389400000000001</v>
      </c>
      <c r="C4355">
        <v>1.13941</v>
      </c>
      <c r="D4355">
        <v>1.1383399999999999</v>
      </c>
      <c r="E4355">
        <v>1.1390899999999999</v>
      </c>
      <c r="F4355">
        <v>5153</v>
      </c>
    </row>
    <row r="4356" spans="1:6" x14ac:dyDescent="0.25">
      <c r="A4356" s="1">
        <v>42544.666666666664</v>
      </c>
      <c r="B4356">
        <v>1.13907</v>
      </c>
      <c r="C4356">
        <v>1.1391899999999999</v>
      </c>
      <c r="D4356">
        <v>1.1384099999999999</v>
      </c>
      <c r="E4356">
        <v>1.1386099999999999</v>
      </c>
      <c r="F4356">
        <v>4755</v>
      </c>
    </row>
    <row r="4357" spans="1:6" x14ac:dyDescent="0.25">
      <c r="A4357" s="1">
        <v>42544.677083333336</v>
      </c>
      <c r="B4357">
        <v>1.13862</v>
      </c>
      <c r="C4357">
        <v>1.13917</v>
      </c>
      <c r="D4357">
        <v>1.13809</v>
      </c>
      <c r="E4357">
        <v>1.13913</v>
      </c>
      <c r="F4357">
        <v>4569</v>
      </c>
    </row>
    <row r="4358" spans="1:6" x14ac:dyDescent="0.25">
      <c r="A4358" s="1">
        <v>42544.6875</v>
      </c>
      <c r="B4358">
        <v>1.1391199999999999</v>
      </c>
      <c r="C4358">
        <v>1.1391800000000001</v>
      </c>
      <c r="D4358">
        <v>1.1378900000000001</v>
      </c>
      <c r="E4358">
        <v>1.1383099999999999</v>
      </c>
      <c r="F4358">
        <v>5519</v>
      </c>
    </row>
    <row r="4359" spans="1:6" x14ac:dyDescent="0.25">
      <c r="A4359" s="1">
        <v>42544.697916666664</v>
      </c>
      <c r="B4359">
        <v>1.13829</v>
      </c>
      <c r="C4359">
        <v>1.1385799999999999</v>
      </c>
      <c r="D4359">
        <v>1.1362300000000001</v>
      </c>
      <c r="E4359">
        <v>1.13798</v>
      </c>
      <c r="F4359">
        <v>6603</v>
      </c>
    </row>
    <row r="4360" spans="1:6" x14ac:dyDescent="0.25">
      <c r="A4360" s="1">
        <v>42544.708333333336</v>
      </c>
      <c r="B4360">
        <v>1.13798</v>
      </c>
      <c r="C4360">
        <v>1.1392100000000001</v>
      </c>
      <c r="D4360">
        <v>1.1377900000000001</v>
      </c>
      <c r="E4360">
        <v>1.13845</v>
      </c>
      <c r="F4360">
        <v>5983</v>
      </c>
    </row>
    <row r="4361" spans="1:6" x14ac:dyDescent="0.25">
      <c r="A4361" s="1">
        <v>42544.71875</v>
      </c>
      <c r="B4361">
        <v>1.1384399999999999</v>
      </c>
      <c r="C4361">
        <v>1.1386099999999999</v>
      </c>
      <c r="D4361">
        <v>1.13676</v>
      </c>
      <c r="E4361">
        <v>1.1368499999999999</v>
      </c>
      <c r="F4361">
        <v>6026</v>
      </c>
    </row>
    <row r="4362" spans="1:6" x14ac:dyDescent="0.25">
      <c r="A4362" s="1">
        <v>42544.729166666664</v>
      </c>
      <c r="B4362">
        <v>1.13683</v>
      </c>
      <c r="C4362">
        <v>1.1371899999999999</v>
      </c>
      <c r="D4362">
        <v>1.1356999999999999</v>
      </c>
      <c r="E4362">
        <v>1.1364700000000001</v>
      </c>
      <c r="F4362">
        <v>6305</v>
      </c>
    </row>
    <row r="4363" spans="1:6" x14ac:dyDescent="0.25">
      <c r="A4363" s="1">
        <v>42544.739583333336</v>
      </c>
      <c r="B4363">
        <v>1.13645</v>
      </c>
      <c r="C4363">
        <v>1.1369899999999999</v>
      </c>
      <c r="D4363">
        <v>1.1346499999999999</v>
      </c>
      <c r="E4363">
        <v>1.13486</v>
      </c>
      <c r="F4363">
        <v>6098</v>
      </c>
    </row>
    <row r="4364" spans="1:6" x14ac:dyDescent="0.25">
      <c r="A4364" s="1">
        <v>42544.75</v>
      </c>
      <c r="B4364">
        <v>1.1348499999999999</v>
      </c>
      <c r="C4364">
        <v>1.13513</v>
      </c>
      <c r="D4364">
        <v>1.1339900000000001</v>
      </c>
      <c r="E4364">
        <v>1.13506</v>
      </c>
      <c r="F4364">
        <v>5664</v>
      </c>
    </row>
    <row r="4365" spans="1:6" x14ac:dyDescent="0.25">
      <c r="A4365" s="1">
        <v>42544.760416666664</v>
      </c>
      <c r="B4365">
        <v>1.13506</v>
      </c>
      <c r="C4365">
        <v>1.1360300000000001</v>
      </c>
      <c r="D4365">
        <v>1.13506</v>
      </c>
      <c r="E4365">
        <v>1.1360300000000001</v>
      </c>
      <c r="F4365">
        <v>5735</v>
      </c>
    </row>
    <row r="4366" spans="1:6" x14ac:dyDescent="0.25">
      <c r="A4366" s="1">
        <v>42544.770833333336</v>
      </c>
      <c r="B4366">
        <v>1.1360300000000001</v>
      </c>
      <c r="C4366">
        <v>1.13825</v>
      </c>
      <c r="D4366">
        <v>1.13601</v>
      </c>
      <c r="E4366">
        <v>1.1373500000000001</v>
      </c>
      <c r="F4366">
        <v>5728</v>
      </c>
    </row>
    <row r="4367" spans="1:6" x14ac:dyDescent="0.25">
      <c r="A4367" s="1">
        <v>42544.78125</v>
      </c>
      <c r="B4367">
        <v>1.1373599999999999</v>
      </c>
      <c r="C4367">
        <v>1.13774</v>
      </c>
      <c r="D4367">
        <v>1.1366400000000001</v>
      </c>
      <c r="E4367">
        <v>1.1369400000000001</v>
      </c>
      <c r="F4367">
        <v>4744</v>
      </c>
    </row>
    <row r="4368" spans="1:6" x14ac:dyDescent="0.25">
      <c r="A4368" s="1">
        <v>42544.791666666664</v>
      </c>
      <c r="B4368">
        <v>1.13693</v>
      </c>
      <c r="C4368">
        <v>1.1373500000000001</v>
      </c>
      <c r="D4368">
        <v>1.1357900000000001</v>
      </c>
      <c r="E4368">
        <v>1.13588</v>
      </c>
      <c r="F4368">
        <v>4714</v>
      </c>
    </row>
    <row r="4369" spans="1:6" x14ac:dyDescent="0.25">
      <c r="A4369" s="1">
        <v>42544.802083333336</v>
      </c>
      <c r="B4369">
        <v>1.1358999999999999</v>
      </c>
      <c r="C4369">
        <v>1.13629</v>
      </c>
      <c r="D4369">
        <v>1.13487</v>
      </c>
      <c r="E4369">
        <v>1.1351100000000001</v>
      </c>
      <c r="F4369">
        <v>4973</v>
      </c>
    </row>
    <row r="4370" spans="1:6" x14ac:dyDescent="0.25">
      <c r="A4370" s="1">
        <v>42544.8125</v>
      </c>
      <c r="B4370">
        <v>1.13513</v>
      </c>
      <c r="C4370">
        <v>1.1354500000000001</v>
      </c>
      <c r="D4370">
        <v>1.1347100000000001</v>
      </c>
      <c r="E4370">
        <v>1.1354299999999999</v>
      </c>
      <c r="F4370">
        <v>4646</v>
      </c>
    </row>
    <row r="4371" spans="1:6" x14ac:dyDescent="0.25">
      <c r="A4371" s="1">
        <v>42544.822916666664</v>
      </c>
      <c r="B4371">
        <v>1.13544</v>
      </c>
      <c r="C4371">
        <v>1.13575</v>
      </c>
      <c r="D4371">
        <v>1.1351</v>
      </c>
      <c r="E4371">
        <v>1.1352800000000001</v>
      </c>
      <c r="F4371">
        <v>4667</v>
      </c>
    </row>
    <row r="4372" spans="1:6" x14ac:dyDescent="0.25">
      <c r="A4372" s="1">
        <v>42544.833333333336</v>
      </c>
      <c r="B4372">
        <v>1.1352800000000001</v>
      </c>
      <c r="C4372">
        <v>1.1366000000000001</v>
      </c>
      <c r="D4372">
        <v>1.1350899999999999</v>
      </c>
      <c r="E4372">
        <v>1.13636</v>
      </c>
      <c r="F4372">
        <v>4525</v>
      </c>
    </row>
    <row r="4373" spans="1:6" x14ac:dyDescent="0.25">
      <c r="A4373" s="1">
        <v>42544.84375</v>
      </c>
      <c r="B4373">
        <v>1.13635</v>
      </c>
      <c r="C4373">
        <v>1.13652</v>
      </c>
      <c r="D4373">
        <v>1.13548</v>
      </c>
      <c r="E4373">
        <v>1.1356999999999999</v>
      </c>
      <c r="F4373">
        <v>4236</v>
      </c>
    </row>
    <row r="4374" spans="1:6" x14ac:dyDescent="0.25">
      <c r="A4374" s="1">
        <v>42544.854166666664</v>
      </c>
      <c r="B4374">
        <v>1.1357299999999999</v>
      </c>
      <c r="C4374">
        <v>1.13612</v>
      </c>
      <c r="D4374">
        <v>1.13537</v>
      </c>
      <c r="E4374">
        <v>1.13548</v>
      </c>
      <c r="F4374">
        <v>4061</v>
      </c>
    </row>
    <row r="4375" spans="1:6" x14ac:dyDescent="0.25">
      <c r="A4375" s="1">
        <v>42544.864583333336</v>
      </c>
      <c r="B4375">
        <v>1.1355</v>
      </c>
      <c r="C4375">
        <v>1.1361600000000001</v>
      </c>
      <c r="D4375">
        <v>1.13517</v>
      </c>
      <c r="E4375">
        <v>1.1358600000000001</v>
      </c>
      <c r="F4375">
        <v>4216</v>
      </c>
    </row>
    <row r="4376" spans="1:6" x14ac:dyDescent="0.25">
      <c r="A4376" s="1">
        <v>42544.875</v>
      </c>
      <c r="B4376">
        <v>1.13585</v>
      </c>
      <c r="C4376">
        <v>1.1358999999999999</v>
      </c>
      <c r="D4376">
        <v>1.1346000000000001</v>
      </c>
      <c r="E4376">
        <v>1.1346799999999999</v>
      </c>
      <c r="F4376">
        <v>4170</v>
      </c>
    </row>
    <row r="4377" spans="1:6" x14ac:dyDescent="0.25">
      <c r="A4377" s="1">
        <v>42544.885416666664</v>
      </c>
      <c r="B4377">
        <v>1.1346700000000001</v>
      </c>
      <c r="C4377">
        <v>1.13578</v>
      </c>
      <c r="D4377">
        <v>1.1346700000000001</v>
      </c>
      <c r="E4377">
        <v>1.13548</v>
      </c>
      <c r="F4377">
        <v>4200</v>
      </c>
    </row>
    <row r="4378" spans="1:6" x14ac:dyDescent="0.25">
      <c r="A4378" s="1">
        <v>42544.895833333336</v>
      </c>
      <c r="B4378">
        <v>1.1354900000000001</v>
      </c>
      <c r="C4378">
        <v>1.13554</v>
      </c>
      <c r="D4378">
        <v>1.1349100000000001</v>
      </c>
      <c r="E4378">
        <v>1.1351</v>
      </c>
      <c r="F4378">
        <v>4089</v>
      </c>
    </row>
    <row r="4379" spans="1:6" x14ac:dyDescent="0.25">
      <c r="A4379" s="1">
        <v>42544.90625</v>
      </c>
      <c r="B4379">
        <v>1.1350899999999999</v>
      </c>
      <c r="C4379">
        <v>1.13581</v>
      </c>
      <c r="D4379">
        <v>1.1350800000000001</v>
      </c>
      <c r="E4379">
        <v>1.1353800000000001</v>
      </c>
      <c r="F4379">
        <v>4261</v>
      </c>
    </row>
    <row r="4380" spans="1:6" x14ac:dyDescent="0.25">
      <c r="A4380" s="1">
        <v>42544.916666666664</v>
      </c>
      <c r="B4380">
        <v>1.1354</v>
      </c>
      <c r="C4380">
        <v>1.1354900000000001</v>
      </c>
      <c r="D4380">
        <v>1.13496</v>
      </c>
      <c r="E4380">
        <v>1.1350800000000001</v>
      </c>
      <c r="F4380">
        <v>3932</v>
      </c>
    </row>
    <row r="4381" spans="1:6" x14ac:dyDescent="0.25">
      <c r="A4381" s="1">
        <v>42544.927083333336</v>
      </c>
      <c r="B4381">
        <v>1.13507</v>
      </c>
      <c r="C4381">
        <v>1.1351199999999999</v>
      </c>
      <c r="D4381">
        <v>1.13412</v>
      </c>
      <c r="E4381">
        <v>1.1347100000000001</v>
      </c>
      <c r="F4381">
        <v>3952</v>
      </c>
    </row>
    <row r="4382" spans="1:6" x14ac:dyDescent="0.25">
      <c r="A4382" s="1">
        <v>42544.9375</v>
      </c>
      <c r="B4382">
        <v>1.13472</v>
      </c>
      <c r="C4382">
        <v>1.13612</v>
      </c>
      <c r="D4382">
        <v>1.1342699999999999</v>
      </c>
      <c r="E4382">
        <v>1.1358200000000001</v>
      </c>
      <c r="F4382">
        <v>4476</v>
      </c>
    </row>
    <row r="4383" spans="1:6" x14ac:dyDescent="0.25">
      <c r="A4383" s="1">
        <v>42544.947916666664</v>
      </c>
      <c r="B4383">
        <v>1.13584</v>
      </c>
      <c r="C4383">
        <v>1.13931</v>
      </c>
      <c r="D4383">
        <v>1.1357600000000001</v>
      </c>
      <c r="E4383">
        <v>1.1381600000000001</v>
      </c>
      <c r="F4383">
        <v>4999</v>
      </c>
    </row>
    <row r="4384" spans="1:6" x14ac:dyDescent="0.25">
      <c r="A4384" s="1">
        <v>42544.958333333336</v>
      </c>
      <c r="B4384">
        <v>1.1381600000000001</v>
      </c>
      <c r="C4384">
        <v>1.1384399999999999</v>
      </c>
      <c r="D4384">
        <v>1.13632</v>
      </c>
      <c r="E4384">
        <v>1.1381399999999999</v>
      </c>
      <c r="F4384">
        <v>3784</v>
      </c>
    </row>
    <row r="4385" spans="1:6" x14ac:dyDescent="0.25">
      <c r="A4385" s="1">
        <v>42544.96875</v>
      </c>
      <c r="B4385">
        <v>1.1381399999999999</v>
      </c>
      <c r="C4385">
        <v>1.1397999999999999</v>
      </c>
      <c r="D4385">
        <v>1.1378999999999999</v>
      </c>
      <c r="E4385">
        <v>1.1385799999999999</v>
      </c>
      <c r="F4385">
        <v>3714</v>
      </c>
    </row>
    <row r="4386" spans="1:6" x14ac:dyDescent="0.25">
      <c r="A4386" s="1">
        <v>42544.979166666664</v>
      </c>
      <c r="B4386">
        <v>1.1385700000000001</v>
      </c>
      <c r="C4386">
        <v>1.1389199999999999</v>
      </c>
      <c r="D4386">
        <v>1.1372899999999999</v>
      </c>
      <c r="E4386">
        <v>1.1382000000000001</v>
      </c>
      <c r="F4386">
        <v>4031</v>
      </c>
    </row>
    <row r="4387" spans="1:6" x14ac:dyDescent="0.25">
      <c r="A4387" s="1">
        <v>42544.989583333336</v>
      </c>
      <c r="B4387">
        <v>1.1382099999999999</v>
      </c>
      <c r="C4387">
        <v>1.1394200000000001</v>
      </c>
      <c r="D4387">
        <v>1.13778</v>
      </c>
      <c r="E4387">
        <v>1.13852</v>
      </c>
      <c r="F4387">
        <v>4654</v>
      </c>
    </row>
    <row r="4388" spans="1:6" x14ac:dyDescent="0.25">
      <c r="A4388" s="1">
        <v>42545</v>
      </c>
      <c r="B4388">
        <v>1.1382699999999999</v>
      </c>
      <c r="C4388">
        <v>1.1425399999999999</v>
      </c>
      <c r="D4388">
        <v>1.13724</v>
      </c>
      <c r="E4388">
        <v>1.1422000000000001</v>
      </c>
      <c r="F4388">
        <v>4169</v>
      </c>
    </row>
    <row r="4389" spans="1:6" x14ac:dyDescent="0.25">
      <c r="A4389" s="1">
        <v>42545.010416666664</v>
      </c>
      <c r="B4389">
        <v>1.1422000000000001</v>
      </c>
      <c r="C4389">
        <v>1.1425700000000001</v>
      </c>
      <c r="D4389">
        <v>1.13889</v>
      </c>
      <c r="E4389">
        <v>1.1389100000000001</v>
      </c>
      <c r="F4389">
        <v>5586</v>
      </c>
    </row>
    <row r="4390" spans="1:6" x14ac:dyDescent="0.25">
      <c r="A4390" s="1">
        <v>42545.020833333336</v>
      </c>
      <c r="B4390">
        <v>1.1389100000000001</v>
      </c>
      <c r="C4390">
        <v>1.1405799999999999</v>
      </c>
      <c r="D4390">
        <v>1.1376299999999999</v>
      </c>
      <c r="E4390">
        <v>1.1400999999999999</v>
      </c>
      <c r="F4390">
        <v>5452</v>
      </c>
    </row>
    <row r="4391" spans="1:6" x14ac:dyDescent="0.25">
      <c r="A4391" s="1">
        <v>42545.03125</v>
      </c>
      <c r="B4391">
        <v>1.14011</v>
      </c>
      <c r="C4391">
        <v>1.14273</v>
      </c>
      <c r="D4391">
        <v>1.1400600000000001</v>
      </c>
      <c r="E4391">
        <v>1.1423300000000001</v>
      </c>
      <c r="F4391">
        <v>4698</v>
      </c>
    </row>
    <row r="4392" spans="1:6" x14ac:dyDescent="0.25">
      <c r="A4392" s="1">
        <v>42545.041666666664</v>
      </c>
      <c r="B4392">
        <v>1.1422099999999999</v>
      </c>
      <c r="C4392">
        <v>1.1422099999999999</v>
      </c>
      <c r="D4392">
        <v>1.1401399999999999</v>
      </c>
      <c r="E4392">
        <v>1.1410400000000001</v>
      </c>
      <c r="F4392">
        <v>5091</v>
      </c>
    </row>
    <row r="4393" spans="1:6" x14ac:dyDescent="0.25">
      <c r="A4393" s="1">
        <v>42545.052083333336</v>
      </c>
      <c r="B4393">
        <v>1.1410400000000001</v>
      </c>
      <c r="C4393">
        <v>1.14134</v>
      </c>
      <c r="D4393">
        <v>1.13974</v>
      </c>
      <c r="E4393">
        <v>1.1402099999999999</v>
      </c>
      <c r="F4393">
        <v>4299</v>
      </c>
    </row>
    <row r="4394" spans="1:6" x14ac:dyDescent="0.25">
      <c r="A4394" s="1">
        <v>42545.0625</v>
      </c>
      <c r="B4394">
        <v>1.1402000000000001</v>
      </c>
      <c r="C4394">
        <v>1.14035</v>
      </c>
      <c r="D4394">
        <v>1.1390800000000001</v>
      </c>
      <c r="E4394">
        <v>1.13927</v>
      </c>
      <c r="F4394">
        <v>4186</v>
      </c>
    </row>
    <row r="4395" spans="1:6" x14ac:dyDescent="0.25">
      <c r="A4395" s="1">
        <v>42545.072916666664</v>
      </c>
      <c r="B4395">
        <v>1.1392599999999999</v>
      </c>
      <c r="C4395">
        <v>1.1394299999999999</v>
      </c>
      <c r="D4395">
        <v>1.1365499999999999</v>
      </c>
      <c r="E4395">
        <v>1.1374899999999999</v>
      </c>
      <c r="F4395">
        <v>5136</v>
      </c>
    </row>
    <row r="4396" spans="1:6" x14ac:dyDescent="0.25">
      <c r="A4396" s="1">
        <v>42545.083333333336</v>
      </c>
      <c r="B4396">
        <v>1.13747</v>
      </c>
      <c r="C4396">
        <v>1.13748</v>
      </c>
      <c r="D4396">
        <v>1.1311500000000001</v>
      </c>
      <c r="E4396">
        <v>1.1367499999999999</v>
      </c>
      <c r="F4396">
        <v>6359</v>
      </c>
    </row>
    <row r="4397" spans="1:6" x14ac:dyDescent="0.25">
      <c r="A4397" s="1">
        <v>42545.09375</v>
      </c>
      <c r="B4397">
        <v>1.13676</v>
      </c>
      <c r="C4397">
        <v>1.1368400000000001</v>
      </c>
      <c r="D4397">
        <v>1.1268800000000001</v>
      </c>
      <c r="E4397">
        <v>1.13432</v>
      </c>
      <c r="F4397">
        <v>8478</v>
      </c>
    </row>
    <row r="4398" spans="1:6" x14ac:dyDescent="0.25">
      <c r="A4398" s="1">
        <v>42545.104166666664</v>
      </c>
      <c r="B4398">
        <v>1.1343000000000001</v>
      </c>
      <c r="C4398">
        <v>1.1355</v>
      </c>
      <c r="D4398">
        <v>1.1294</v>
      </c>
      <c r="E4398">
        <v>1.13002</v>
      </c>
      <c r="F4398">
        <v>7425</v>
      </c>
    </row>
    <row r="4399" spans="1:6" x14ac:dyDescent="0.25">
      <c r="A4399" s="1">
        <v>42545.114583333336</v>
      </c>
      <c r="B4399">
        <v>1.1300600000000001</v>
      </c>
      <c r="C4399">
        <v>1.1334599999999999</v>
      </c>
      <c r="D4399">
        <v>1.12975</v>
      </c>
      <c r="E4399">
        <v>1.1332899999999999</v>
      </c>
      <c r="F4399">
        <v>5869</v>
      </c>
    </row>
    <row r="4400" spans="1:6" x14ac:dyDescent="0.25">
      <c r="A4400" s="1">
        <v>42545.125</v>
      </c>
      <c r="B4400">
        <v>1.1333</v>
      </c>
      <c r="C4400">
        <v>1.13371</v>
      </c>
      <c r="D4400">
        <v>1.1310500000000001</v>
      </c>
      <c r="E4400">
        <v>1.13171</v>
      </c>
      <c r="F4400">
        <v>6556</v>
      </c>
    </row>
    <row r="4401" spans="1:6" x14ac:dyDescent="0.25">
      <c r="A4401" s="1">
        <v>42545.135416666664</v>
      </c>
      <c r="B4401">
        <v>1.13198</v>
      </c>
      <c r="C4401">
        <v>1.1331899999999999</v>
      </c>
      <c r="D4401">
        <v>1.13063</v>
      </c>
      <c r="E4401">
        <v>1.13104</v>
      </c>
      <c r="F4401">
        <v>3169</v>
      </c>
    </row>
    <row r="4402" spans="1:6" x14ac:dyDescent="0.25">
      <c r="A4402" s="1">
        <v>42545.145833333336</v>
      </c>
      <c r="B4402">
        <v>1.1310500000000001</v>
      </c>
      <c r="C4402">
        <v>1.13124</v>
      </c>
      <c r="D4402">
        <v>1.1284000000000001</v>
      </c>
      <c r="E4402">
        <v>1.1303399999999999</v>
      </c>
      <c r="F4402">
        <v>2215</v>
      </c>
    </row>
    <row r="4403" spans="1:6" x14ac:dyDescent="0.25">
      <c r="A4403" s="1">
        <v>42545.15625</v>
      </c>
      <c r="B4403">
        <v>1.1303399999999999</v>
      </c>
      <c r="C4403">
        <v>1.13314</v>
      </c>
      <c r="D4403">
        <v>1.12662</v>
      </c>
      <c r="E4403">
        <v>1.12744</v>
      </c>
      <c r="F4403">
        <v>2823</v>
      </c>
    </row>
    <row r="4404" spans="1:6" x14ac:dyDescent="0.25">
      <c r="A4404" s="1">
        <v>42545.166666666664</v>
      </c>
      <c r="B4404">
        <v>1.1274200000000001</v>
      </c>
      <c r="C4404">
        <v>1.1289199999999999</v>
      </c>
      <c r="D4404">
        <v>1.1175900000000001</v>
      </c>
      <c r="E4404">
        <v>1.12127</v>
      </c>
      <c r="F4404">
        <v>5322</v>
      </c>
    </row>
    <row r="4405" spans="1:6" x14ac:dyDescent="0.25">
      <c r="A4405" s="1">
        <v>42545.177083333336</v>
      </c>
      <c r="B4405">
        <v>1.1211</v>
      </c>
      <c r="C4405">
        <v>1.1282399999999999</v>
      </c>
      <c r="D4405">
        <v>1.11978</v>
      </c>
      <c r="E4405">
        <v>1.12626</v>
      </c>
      <c r="F4405">
        <v>4429</v>
      </c>
    </row>
    <row r="4406" spans="1:6" x14ac:dyDescent="0.25">
      <c r="A4406" s="1">
        <v>42545.1875</v>
      </c>
      <c r="B4406">
        <v>1.12626</v>
      </c>
      <c r="C4406">
        <v>1.12934</v>
      </c>
      <c r="D4406">
        <v>1.1256299999999999</v>
      </c>
      <c r="E4406">
        <v>1.1279399999999999</v>
      </c>
      <c r="F4406">
        <v>2842</v>
      </c>
    </row>
    <row r="4407" spans="1:6" x14ac:dyDescent="0.25">
      <c r="A4407" s="1">
        <v>42545.197916666664</v>
      </c>
      <c r="B4407">
        <v>1.1279699999999999</v>
      </c>
      <c r="C4407">
        <v>1.12852</v>
      </c>
      <c r="D4407">
        <v>1.12466</v>
      </c>
      <c r="E4407">
        <v>1.1258999999999999</v>
      </c>
      <c r="F4407">
        <v>2066</v>
      </c>
    </row>
    <row r="4408" spans="1:6" x14ac:dyDescent="0.25">
      <c r="A4408" s="1">
        <v>42545.208333333336</v>
      </c>
      <c r="B4408">
        <v>1.12602</v>
      </c>
      <c r="C4408">
        <v>1.1270800000000001</v>
      </c>
      <c r="D4408">
        <v>1.1196999999999999</v>
      </c>
      <c r="E4408">
        <v>1.1203700000000001</v>
      </c>
      <c r="F4408">
        <v>3004</v>
      </c>
    </row>
    <row r="4409" spans="1:6" x14ac:dyDescent="0.25">
      <c r="A4409" s="1">
        <v>42545.21875</v>
      </c>
      <c r="B4409">
        <v>1.1203700000000001</v>
      </c>
      <c r="C4409">
        <v>1.1219699999999999</v>
      </c>
      <c r="D4409">
        <v>1.11283</v>
      </c>
      <c r="E4409">
        <v>1.1152500000000001</v>
      </c>
      <c r="F4409">
        <v>5161</v>
      </c>
    </row>
    <row r="4410" spans="1:6" x14ac:dyDescent="0.25">
      <c r="A4410" s="1">
        <v>42545.229166666664</v>
      </c>
      <c r="B4410">
        <v>1.1152599999999999</v>
      </c>
      <c r="C4410">
        <v>1.1202700000000001</v>
      </c>
      <c r="D4410">
        <v>1.10476</v>
      </c>
      <c r="E4410">
        <v>1.10547</v>
      </c>
      <c r="F4410">
        <v>5991</v>
      </c>
    </row>
    <row r="4411" spans="1:6" x14ac:dyDescent="0.25">
      <c r="A4411" s="1">
        <v>42545.239583333336</v>
      </c>
      <c r="B4411">
        <v>1.10554</v>
      </c>
      <c r="C4411">
        <v>1.1134599999999999</v>
      </c>
      <c r="D4411">
        <v>1.1020799999999999</v>
      </c>
      <c r="E4411">
        <v>1.1030199999999999</v>
      </c>
      <c r="F4411">
        <v>6747</v>
      </c>
    </row>
    <row r="4412" spans="1:6" x14ac:dyDescent="0.25">
      <c r="A4412" s="1">
        <v>42545.25</v>
      </c>
      <c r="B4412">
        <v>1.10307</v>
      </c>
      <c r="C4412">
        <v>1.1064799999999999</v>
      </c>
      <c r="D4412">
        <v>1.10154</v>
      </c>
      <c r="E4412">
        <v>1.1043799999999999</v>
      </c>
      <c r="F4412">
        <v>5535</v>
      </c>
    </row>
    <row r="4413" spans="1:6" x14ac:dyDescent="0.25">
      <c r="A4413" s="1">
        <v>42545.260416666664</v>
      </c>
      <c r="B4413">
        <v>1.10436</v>
      </c>
      <c r="C4413">
        <v>1.1045700000000001</v>
      </c>
      <c r="D4413">
        <v>1.09954</v>
      </c>
      <c r="E4413">
        <v>1.0998600000000001</v>
      </c>
      <c r="F4413">
        <v>5582</v>
      </c>
    </row>
    <row r="4414" spans="1:6" x14ac:dyDescent="0.25">
      <c r="A4414" s="1">
        <v>42545.270833333336</v>
      </c>
      <c r="B4414">
        <v>1.0998600000000001</v>
      </c>
      <c r="C4414">
        <v>1.10318</v>
      </c>
      <c r="D4414">
        <v>1.0927199999999999</v>
      </c>
      <c r="E4414">
        <v>1.09423</v>
      </c>
      <c r="F4414">
        <v>5633</v>
      </c>
    </row>
    <row r="4415" spans="1:6" x14ac:dyDescent="0.25">
      <c r="A4415" s="1">
        <v>42545.28125</v>
      </c>
      <c r="B4415">
        <v>1.09422</v>
      </c>
      <c r="C4415">
        <v>1.1024400000000001</v>
      </c>
      <c r="D4415">
        <v>1.0908100000000001</v>
      </c>
      <c r="E4415">
        <v>1.09711</v>
      </c>
      <c r="F4415">
        <v>6043</v>
      </c>
    </row>
    <row r="4416" spans="1:6" x14ac:dyDescent="0.25">
      <c r="A4416" s="1">
        <v>42545.291666666664</v>
      </c>
      <c r="B4416">
        <v>1.09711</v>
      </c>
      <c r="C4416">
        <v>1.10311</v>
      </c>
      <c r="D4416">
        <v>1.09632</v>
      </c>
      <c r="E4416">
        <v>1.1028199999999999</v>
      </c>
      <c r="F4416">
        <v>4579</v>
      </c>
    </row>
    <row r="4417" spans="1:6" x14ac:dyDescent="0.25">
      <c r="A4417" s="1">
        <v>42545.302083333336</v>
      </c>
      <c r="B4417">
        <v>1.1028500000000001</v>
      </c>
      <c r="C4417">
        <v>1.10371</v>
      </c>
      <c r="D4417">
        <v>1.09884</v>
      </c>
      <c r="E4417">
        <v>1.0999399999999999</v>
      </c>
      <c r="F4417">
        <v>4652</v>
      </c>
    </row>
    <row r="4418" spans="1:6" x14ac:dyDescent="0.25">
      <c r="A4418" s="1">
        <v>42545.3125</v>
      </c>
      <c r="B4418">
        <v>1.0998600000000001</v>
      </c>
      <c r="C4418">
        <v>1.1048899999999999</v>
      </c>
      <c r="D4418">
        <v>1.0998300000000001</v>
      </c>
      <c r="E4418">
        <v>1.1007499999999999</v>
      </c>
      <c r="F4418">
        <v>4399</v>
      </c>
    </row>
    <row r="4419" spans="1:6" x14ac:dyDescent="0.25">
      <c r="A4419" s="1">
        <v>42545.322916666664</v>
      </c>
      <c r="B4419">
        <v>1.1007499999999999</v>
      </c>
      <c r="C4419">
        <v>1.1009199999999999</v>
      </c>
      <c r="D4419">
        <v>1.09426</v>
      </c>
      <c r="E4419">
        <v>1.0944799999999999</v>
      </c>
      <c r="F4419">
        <v>5223</v>
      </c>
    </row>
    <row r="4420" spans="1:6" x14ac:dyDescent="0.25">
      <c r="A4420" s="1">
        <v>42545.333333333336</v>
      </c>
      <c r="B4420">
        <v>1.0944799999999999</v>
      </c>
      <c r="C4420">
        <v>1.0976300000000001</v>
      </c>
      <c r="D4420">
        <v>1.0932200000000001</v>
      </c>
      <c r="E4420">
        <v>1.0956300000000001</v>
      </c>
      <c r="F4420">
        <v>3908</v>
      </c>
    </row>
    <row r="4421" spans="1:6" x14ac:dyDescent="0.25">
      <c r="A4421" s="1">
        <v>42545.34375</v>
      </c>
      <c r="B4421">
        <v>1.0956699999999999</v>
      </c>
      <c r="C4421">
        <v>1.09816</v>
      </c>
      <c r="D4421">
        <v>1.0946800000000001</v>
      </c>
      <c r="E4421">
        <v>1.0979099999999999</v>
      </c>
      <c r="F4421">
        <v>3003</v>
      </c>
    </row>
    <row r="4422" spans="1:6" x14ac:dyDescent="0.25">
      <c r="A4422" s="1">
        <v>42545.354166666664</v>
      </c>
      <c r="B4422">
        <v>1.0979099999999999</v>
      </c>
      <c r="C4422">
        <v>1.1009199999999999</v>
      </c>
      <c r="D4422">
        <v>1.0975200000000001</v>
      </c>
      <c r="E4422">
        <v>1.1002099999999999</v>
      </c>
      <c r="F4422">
        <v>3572</v>
      </c>
    </row>
    <row r="4423" spans="1:6" x14ac:dyDescent="0.25">
      <c r="A4423" s="1">
        <v>42545.364583333336</v>
      </c>
      <c r="B4423">
        <v>1.1002099999999999</v>
      </c>
      <c r="C4423">
        <v>1.1020799999999999</v>
      </c>
      <c r="D4423">
        <v>1.09754</v>
      </c>
      <c r="E4423">
        <v>1.10172</v>
      </c>
      <c r="F4423">
        <v>3428</v>
      </c>
    </row>
    <row r="4424" spans="1:6" x14ac:dyDescent="0.25">
      <c r="A4424" s="1">
        <v>42545.375</v>
      </c>
      <c r="B4424">
        <v>1.1017399999999999</v>
      </c>
      <c r="C4424">
        <v>1.10487</v>
      </c>
      <c r="D4424">
        <v>1.0996699999999999</v>
      </c>
      <c r="E4424">
        <v>1.1040399999999999</v>
      </c>
      <c r="F4424">
        <v>3993</v>
      </c>
    </row>
    <row r="4425" spans="1:6" x14ac:dyDescent="0.25">
      <c r="A4425" s="1">
        <v>42545.385416666664</v>
      </c>
      <c r="B4425">
        <v>1.1040399999999999</v>
      </c>
      <c r="C4425">
        <v>1.10823</v>
      </c>
      <c r="D4425">
        <v>1.10107</v>
      </c>
      <c r="E4425">
        <v>1.10138</v>
      </c>
      <c r="F4425">
        <v>5026</v>
      </c>
    </row>
    <row r="4426" spans="1:6" x14ac:dyDescent="0.25">
      <c r="A4426" s="1">
        <v>42545.395833333336</v>
      </c>
      <c r="B4426">
        <v>1.10138</v>
      </c>
      <c r="C4426">
        <v>1.10816</v>
      </c>
      <c r="D4426">
        <v>1.1005</v>
      </c>
      <c r="E4426">
        <v>1.1068</v>
      </c>
      <c r="F4426">
        <v>4576</v>
      </c>
    </row>
    <row r="4427" spans="1:6" x14ac:dyDescent="0.25">
      <c r="A4427" s="1">
        <v>42545.40625</v>
      </c>
      <c r="B4427">
        <v>1.1068199999999999</v>
      </c>
      <c r="C4427">
        <v>1.10856</v>
      </c>
      <c r="D4427">
        <v>1.1026100000000001</v>
      </c>
      <c r="E4427">
        <v>1.10311</v>
      </c>
      <c r="F4427">
        <v>4315</v>
      </c>
    </row>
    <row r="4428" spans="1:6" x14ac:dyDescent="0.25">
      <c r="A4428" s="1">
        <v>42545.416666666664</v>
      </c>
      <c r="B4428">
        <v>1.1031299999999999</v>
      </c>
      <c r="C4428">
        <v>1.1075200000000001</v>
      </c>
      <c r="D4428">
        <v>1.1026499999999999</v>
      </c>
      <c r="E4428">
        <v>1.10731</v>
      </c>
      <c r="F4428">
        <v>7073</v>
      </c>
    </row>
    <row r="4429" spans="1:6" x14ac:dyDescent="0.25">
      <c r="A4429" s="1">
        <v>42545.427083333336</v>
      </c>
      <c r="B4429">
        <v>1.10731</v>
      </c>
      <c r="C4429">
        <v>1.1073599999999999</v>
      </c>
      <c r="D4429">
        <v>1.1031899999999999</v>
      </c>
      <c r="E4429">
        <v>1.1069899999999999</v>
      </c>
      <c r="F4429">
        <v>7057</v>
      </c>
    </row>
    <row r="4430" spans="1:6" x14ac:dyDescent="0.25">
      <c r="A4430" s="1">
        <v>42545.4375</v>
      </c>
      <c r="B4430">
        <v>1.107</v>
      </c>
      <c r="C4430">
        <v>1.11517</v>
      </c>
      <c r="D4430">
        <v>1.10673</v>
      </c>
      <c r="E4430">
        <v>1.1148899999999999</v>
      </c>
      <c r="F4430">
        <v>6975</v>
      </c>
    </row>
    <row r="4431" spans="1:6" x14ac:dyDescent="0.25">
      <c r="A4431" s="1">
        <v>42545.447916666664</v>
      </c>
      <c r="B4431">
        <v>1.1148899999999999</v>
      </c>
      <c r="C4431">
        <v>1.1189199999999999</v>
      </c>
      <c r="D4431">
        <v>1.11283</v>
      </c>
      <c r="E4431">
        <v>1.1154299999999999</v>
      </c>
      <c r="F4431">
        <v>7348</v>
      </c>
    </row>
    <row r="4432" spans="1:6" x14ac:dyDescent="0.25">
      <c r="A4432" s="1">
        <v>42545.458333333336</v>
      </c>
      <c r="B4432">
        <v>1.1154599999999999</v>
      </c>
      <c r="C4432">
        <v>1.1163799999999999</v>
      </c>
      <c r="D4432">
        <v>1.1134999999999999</v>
      </c>
      <c r="E4432">
        <v>1.1135699999999999</v>
      </c>
      <c r="F4432">
        <v>3659</v>
      </c>
    </row>
    <row r="4433" spans="1:6" x14ac:dyDescent="0.25">
      <c r="A4433" s="1">
        <v>42545.46875</v>
      </c>
      <c r="B4433">
        <v>1.11358</v>
      </c>
      <c r="C4433">
        <v>1.11557</v>
      </c>
      <c r="D4433">
        <v>1.1113200000000001</v>
      </c>
      <c r="E4433">
        <v>1.11496</v>
      </c>
      <c r="F4433">
        <v>6456</v>
      </c>
    </row>
    <row r="4434" spans="1:6" x14ac:dyDescent="0.25">
      <c r="A4434" s="1">
        <v>42545.479166666664</v>
      </c>
      <c r="B4434">
        <v>1.1149500000000001</v>
      </c>
      <c r="C4434">
        <v>1.1179699999999999</v>
      </c>
      <c r="D4434">
        <v>1.1126199999999999</v>
      </c>
      <c r="E4434">
        <v>1.1147499999999999</v>
      </c>
      <c r="F4434">
        <v>6630</v>
      </c>
    </row>
    <row r="4435" spans="1:6" x14ac:dyDescent="0.25">
      <c r="A4435" s="1">
        <v>42545.489583333336</v>
      </c>
      <c r="B4435">
        <v>1.1147400000000001</v>
      </c>
      <c r="C4435">
        <v>1.11626</v>
      </c>
      <c r="D4435">
        <v>1.1126799999999999</v>
      </c>
      <c r="E4435">
        <v>1.1127</v>
      </c>
      <c r="F4435">
        <v>5921</v>
      </c>
    </row>
    <row r="4436" spans="1:6" x14ac:dyDescent="0.25">
      <c r="A4436" s="1">
        <v>42545.5</v>
      </c>
      <c r="B4436">
        <v>1.11269</v>
      </c>
      <c r="C4436">
        <v>1.1141099999999999</v>
      </c>
      <c r="D4436">
        <v>1.11128</v>
      </c>
      <c r="E4436">
        <v>1.1113900000000001</v>
      </c>
      <c r="F4436">
        <v>6137</v>
      </c>
    </row>
    <row r="4437" spans="1:6" x14ac:dyDescent="0.25">
      <c r="A4437" s="1">
        <v>42545.510416666664</v>
      </c>
      <c r="B4437">
        <v>1.1114200000000001</v>
      </c>
      <c r="C4437">
        <v>1.1133</v>
      </c>
      <c r="D4437">
        <v>1.1110500000000001</v>
      </c>
      <c r="E4437">
        <v>1.11286</v>
      </c>
      <c r="F4437">
        <v>5738</v>
      </c>
    </row>
    <row r="4438" spans="1:6" x14ac:dyDescent="0.25">
      <c r="A4438" s="1">
        <v>42545.520833333336</v>
      </c>
      <c r="B4438">
        <v>1.1128499999999999</v>
      </c>
      <c r="C4438">
        <v>1.1130500000000001</v>
      </c>
      <c r="D4438">
        <v>1.11059</v>
      </c>
      <c r="E4438">
        <v>1.1120000000000001</v>
      </c>
      <c r="F4438">
        <v>5975</v>
      </c>
    </row>
    <row r="4439" spans="1:6" x14ac:dyDescent="0.25">
      <c r="A4439" s="1">
        <v>42545.53125</v>
      </c>
      <c r="B4439">
        <v>1.11199</v>
      </c>
      <c r="C4439">
        <v>1.1133299999999999</v>
      </c>
      <c r="D4439">
        <v>1.11076</v>
      </c>
      <c r="E4439">
        <v>1.1114299999999999</v>
      </c>
      <c r="F4439">
        <v>6214</v>
      </c>
    </row>
    <row r="4440" spans="1:6" x14ac:dyDescent="0.25">
      <c r="A4440" s="1">
        <v>42545.541666666664</v>
      </c>
      <c r="B4440">
        <v>1.1114200000000001</v>
      </c>
      <c r="C4440">
        <v>1.11212</v>
      </c>
      <c r="D4440">
        <v>1.1096699999999999</v>
      </c>
      <c r="E4440">
        <v>1.1101099999999999</v>
      </c>
      <c r="F4440">
        <v>6430</v>
      </c>
    </row>
    <row r="4441" spans="1:6" x14ac:dyDescent="0.25">
      <c r="A4441" s="1">
        <v>42545.552083333336</v>
      </c>
      <c r="B4441">
        <v>1.1101300000000001</v>
      </c>
      <c r="C4441">
        <v>1.1102000000000001</v>
      </c>
      <c r="D4441">
        <v>1.10606</v>
      </c>
      <c r="E4441">
        <v>1.10731</v>
      </c>
      <c r="F4441">
        <v>6519</v>
      </c>
    </row>
    <row r="4442" spans="1:6" x14ac:dyDescent="0.25">
      <c r="A4442" s="1">
        <v>42545.5625</v>
      </c>
      <c r="B4442">
        <v>1.1072900000000001</v>
      </c>
      <c r="C4442">
        <v>1.1074600000000001</v>
      </c>
      <c r="D4442">
        <v>1.10564</v>
      </c>
      <c r="E4442">
        <v>1.1067100000000001</v>
      </c>
      <c r="F4442">
        <v>5791</v>
      </c>
    </row>
    <row r="4443" spans="1:6" x14ac:dyDescent="0.25">
      <c r="A4443" s="1">
        <v>42545.572916666664</v>
      </c>
      <c r="B4443">
        <v>1.1067100000000001</v>
      </c>
      <c r="C4443">
        <v>1.10673</v>
      </c>
      <c r="D4443">
        <v>1.1049199999999999</v>
      </c>
      <c r="E4443">
        <v>1.1051200000000001</v>
      </c>
      <c r="F4443">
        <v>6158</v>
      </c>
    </row>
    <row r="4444" spans="1:6" x14ac:dyDescent="0.25">
      <c r="A4444" s="1">
        <v>42545.583333333336</v>
      </c>
      <c r="B4444">
        <v>1.10511</v>
      </c>
      <c r="C4444">
        <v>1.1074299999999999</v>
      </c>
      <c r="D4444">
        <v>1.10504</v>
      </c>
      <c r="E4444">
        <v>1.1066</v>
      </c>
      <c r="F4444">
        <v>6051</v>
      </c>
    </row>
    <row r="4445" spans="1:6" x14ac:dyDescent="0.25">
      <c r="A4445" s="1">
        <v>42545.59375</v>
      </c>
      <c r="B4445">
        <v>1.1066100000000001</v>
      </c>
      <c r="C4445">
        <v>1.10731</v>
      </c>
      <c r="D4445">
        <v>1.10598</v>
      </c>
      <c r="E4445">
        <v>1.1062000000000001</v>
      </c>
      <c r="F4445">
        <v>5845</v>
      </c>
    </row>
    <row r="4446" spans="1:6" x14ac:dyDescent="0.25">
      <c r="A4446" s="1">
        <v>42545.604166666664</v>
      </c>
      <c r="B4446">
        <v>1.1061700000000001</v>
      </c>
      <c r="C4446">
        <v>1.10642</v>
      </c>
      <c r="D4446">
        <v>1.1043400000000001</v>
      </c>
      <c r="E4446">
        <v>1.10554</v>
      </c>
      <c r="F4446">
        <v>6122</v>
      </c>
    </row>
    <row r="4447" spans="1:6" x14ac:dyDescent="0.25">
      <c r="A4447" s="1">
        <v>42545.614583333336</v>
      </c>
      <c r="B4447">
        <v>1.10551</v>
      </c>
      <c r="C4447">
        <v>1.1056900000000001</v>
      </c>
      <c r="D4447">
        <v>1.1043000000000001</v>
      </c>
      <c r="E4447">
        <v>1.1049199999999999</v>
      </c>
      <c r="F4447">
        <v>5464</v>
      </c>
    </row>
    <row r="4448" spans="1:6" x14ac:dyDescent="0.25">
      <c r="A4448" s="1">
        <v>42545.625</v>
      </c>
      <c r="B4448">
        <v>1.1049</v>
      </c>
      <c r="C4448">
        <v>1.1070899999999999</v>
      </c>
      <c r="D4448">
        <v>1.10398</v>
      </c>
      <c r="E4448">
        <v>1.10642</v>
      </c>
      <c r="F4448">
        <v>6205</v>
      </c>
    </row>
    <row r="4449" spans="1:6" x14ac:dyDescent="0.25">
      <c r="A4449" s="1">
        <v>42545.635416666664</v>
      </c>
      <c r="B4449">
        <v>1.10643</v>
      </c>
      <c r="C4449">
        <v>1.1084000000000001</v>
      </c>
      <c r="D4449">
        <v>1.1061799999999999</v>
      </c>
      <c r="E4449">
        <v>1.1082799999999999</v>
      </c>
      <c r="F4449">
        <v>6324</v>
      </c>
    </row>
    <row r="4450" spans="1:6" x14ac:dyDescent="0.25">
      <c r="A4450" s="1">
        <v>42545.645833333336</v>
      </c>
      <c r="B4450">
        <v>1.1082799999999999</v>
      </c>
      <c r="C4450">
        <v>1.10938</v>
      </c>
      <c r="D4450">
        <v>1.10686</v>
      </c>
      <c r="E4450">
        <v>1.10721</v>
      </c>
      <c r="F4450">
        <v>6487</v>
      </c>
    </row>
    <row r="4451" spans="1:6" x14ac:dyDescent="0.25">
      <c r="A4451" s="1">
        <v>42545.65625</v>
      </c>
      <c r="B4451">
        <v>1.1072</v>
      </c>
      <c r="C4451">
        <v>1.1083499999999999</v>
      </c>
      <c r="D4451">
        <v>1.1042799999999999</v>
      </c>
      <c r="E4451">
        <v>1.1050800000000001</v>
      </c>
      <c r="F4451">
        <v>6097</v>
      </c>
    </row>
    <row r="4452" spans="1:6" x14ac:dyDescent="0.25">
      <c r="A4452" s="1">
        <v>42545.666666666664</v>
      </c>
      <c r="B4452">
        <v>1.1051</v>
      </c>
      <c r="C4452">
        <v>1.1055200000000001</v>
      </c>
      <c r="D4452">
        <v>1.1034299999999999</v>
      </c>
      <c r="E4452">
        <v>1.10545</v>
      </c>
      <c r="F4452">
        <v>6189</v>
      </c>
    </row>
    <row r="4453" spans="1:6" x14ac:dyDescent="0.25">
      <c r="A4453" s="1">
        <v>42545.677083333336</v>
      </c>
      <c r="B4453">
        <v>1.1054600000000001</v>
      </c>
      <c r="C4453">
        <v>1.10663</v>
      </c>
      <c r="D4453">
        <v>1.10436</v>
      </c>
      <c r="E4453">
        <v>1.10456</v>
      </c>
      <c r="F4453">
        <v>5925</v>
      </c>
    </row>
    <row r="4454" spans="1:6" x14ac:dyDescent="0.25">
      <c r="A4454" s="1">
        <v>42545.6875</v>
      </c>
      <c r="B4454">
        <v>1.1045700000000001</v>
      </c>
      <c r="C4454">
        <v>1.10938</v>
      </c>
      <c r="D4454">
        <v>1.10423</v>
      </c>
      <c r="E4454">
        <v>1.10832</v>
      </c>
      <c r="F4454">
        <v>6963</v>
      </c>
    </row>
    <row r="4455" spans="1:6" x14ac:dyDescent="0.25">
      <c r="A4455" s="1">
        <v>42545.697916666664</v>
      </c>
      <c r="B4455">
        <v>1.1083400000000001</v>
      </c>
      <c r="C4455">
        <v>1.11052</v>
      </c>
      <c r="D4455">
        <v>1.10585</v>
      </c>
      <c r="E4455">
        <v>1.10588</v>
      </c>
      <c r="F4455">
        <v>7089</v>
      </c>
    </row>
    <row r="4456" spans="1:6" x14ac:dyDescent="0.25">
      <c r="A4456" s="1">
        <v>42545.708333333336</v>
      </c>
      <c r="B4456">
        <v>1.10589</v>
      </c>
      <c r="C4456">
        <v>1.1109800000000001</v>
      </c>
      <c r="D4456">
        <v>1.1047800000000001</v>
      </c>
      <c r="E4456">
        <v>1.1099300000000001</v>
      </c>
      <c r="F4456">
        <v>7585</v>
      </c>
    </row>
    <row r="4457" spans="1:6" x14ac:dyDescent="0.25">
      <c r="A4457" s="1">
        <v>42545.71875</v>
      </c>
      <c r="B4457">
        <v>1.10995</v>
      </c>
      <c r="C4457">
        <v>1.11036</v>
      </c>
      <c r="D4457">
        <v>1.1071500000000001</v>
      </c>
      <c r="E4457">
        <v>1.10947</v>
      </c>
      <c r="F4457">
        <v>5984</v>
      </c>
    </row>
    <row r="4458" spans="1:6" x14ac:dyDescent="0.25">
      <c r="A4458" s="1">
        <v>42545.729166666664</v>
      </c>
      <c r="B4458">
        <v>1.1094599999999999</v>
      </c>
      <c r="C4458">
        <v>1.1134200000000001</v>
      </c>
      <c r="D4458">
        <v>1.1094599999999999</v>
      </c>
      <c r="E4458">
        <v>1.11134</v>
      </c>
      <c r="F4458">
        <v>6249</v>
      </c>
    </row>
    <row r="4459" spans="1:6" x14ac:dyDescent="0.25">
      <c r="A4459" s="1">
        <v>42545.739583333336</v>
      </c>
      <c r="B4459">
        <v>1.1113500000000001</v>
      </c>
      <c r="C4459">
        <v>1.1128499999999999</v>
      </c>
      <c r="D4459">
        <v>1.1101799999999999</v>
      </c>
      <c r="E4459">
        <v>1.1115900000000001</v>
      </c>
      <c r="F4459">
        <v>6278</v>
      </c>
    </row>
    <row r="4460" spans="1:6" x14ac:dyDescent="0.25">
      <c r="A4460" s="1">
        <v>42545.75</v>
      </c>
      <c r="B4460">
        <v>1.11158</v>
      </c>
      <c r="C4460">
        <v>1.113</v>
      </c>
      <c r="D4460">
        <v>1.1108199999999999</v>
      </c>
      <c r="E4460">
        <v>1.1114999999999999</v>
      </c>
      <c r="F4460">
        <v>6342</v>
      </c>
    </row>
    <row r="4461" spans="1:6" x14ac:dyDescent="0.25">
      <c r="A4461" s="1">
        <v>42545.760416666664</v>
      </c>
      <c r="B4461">
        <v>1.1114999999999999</v>
      </c>
      <c r="C4461">
        <v>1.1123000000000001</v>
      </c>
      <c r="D4461">
        <v>1.1087</v>
      </c>
      <c r="E4461">
        <v>1.11208</v>
      </c>
      <c r="F4461">
        <v>6436</v>
      </c>
    </row>
    <row r="4462" spans="1:6" x14ac:dyDescent="0.25">
      <c r="A4462" s="1">
        <v>42545.770833333336</v>
      </c>
      <c r="B4462">
        <v>1.11209</v>
      </c>
      <c r="C4462">
        <v>1.1133599999999999</v>
      </c>
      <c r="D4462">
        <v>1.1107899999999999</v>
      </c>
      <c r="E4462">
        <v>1.1108800000000001</v>
      </c>
      <c r="F4462">
        <v>5884</v>
      </c>
    </row>
    <row r="4463" spans="1:6" x14ac:dyDescent="0.25">
      <c r="A4463" s="1">
        <v>42545.78125</v>
      </c>
      <c r="B4463">
        <v>1.1108899999999999</v>
      </c>
      <c r="C4463">
        <v>1.11327</v>
      </c>
      <c r="D4463">
        <v>1.1105100000000001</v>
      </c>
      <c r="E4463">
        <v>1.11208</v>
      </c>
      <c r="F4463">
        <v>5368</v>
      </c>
    </row>
    <row r="4464" spans="1:6" x14ac:dyDescent="0.25">
      <c r="A4464" s="1">
        <v>42545.791666666664</v>
      </c>
      <c r="B4464">
        <v>1.1120699999999999</v>
      </c>
      <c r="C4464">
        <v>1.11446</v>
      </c>
      <c r="D4464">
        <v>1.1115600000000001</v>
      </c>
      <c r="E4464">
        <v>1.11185</v>
      </c>
      <c r="F4464">
        <v>5638</v>
      </c>
    </row>
    <row r="4465" spans="1:6" x14ac:dyDescent="0.25">
      <c r="A4465" s="1">
        <v>42545.802083333336</v>
      </c>
      <c r="B4465">
        <v>1.1118600000000001</v>
      </c>
      <c r="C4465">
        <v>1.1127800000000001</v>
      </c>
      <c r="D4465">
        <v>1.1099000000000001</v>
      </c>
      <c r="E4465">
        <v>1.11151</v>
      </c>
      <c r="F4465">
        <v>5498</v>
      </c>
    </row>
    <row r="4466" spans="1:6" x14ac:dyDescent="0.25">
      <c r="A4466" s="1">
        <v>42545.8125</v>
      </c>
      <c r="B4466">
        <v>1.11154</v>
      </c>
      <c r="C4466">
        <v>1.1137999999999999</v>
      </c>
      <c r="D4466">
        <v>1.1112</v>
      </c>
      <c r="E4466">
        <v>1.1137999999999999</v>
      </c>
      <c r="F4466">
        <v>5159</v>
      </c>
    </row>
    <row r="4467" spans="1:6" x14ac:dyDescent="0.25">
      <c r="A4467" s="1">
        <v>42545.822916666664</v>
      </c>
      <c r="B4467">
        <v>1.11378</v>
      </c>
      <c r="C4467">
        <v>1.11757</v>
      </c>
      <c r="D4467">
        <v>1.1133500000000001</v>
      </c>
      <c r="E4467">
        <v>1.11653</v>
      </c>
      <c r="F4467">
        <v>5666</v>
      </c>
    </row>
    <row r="4468" spans="1:6" x14ac:dyDescent="0.25">
      <c r="A4468" s="1">
        <v>42545.833333333336</v>
      </c>
      <c r="B4468">
        <v>1.1165</v>
      </c>
      <c r="C4468">
        <v>1.11653</v>
      </c>
      <c r="D4468">
        <v>1.11463</v>
      </c>
      <c r="E4468">
        <v>1.1153299999999999</v>
      </c>
      <c r="F4468">
        <v>4871</v>
      </c>
    </row>
    <row r="4469" spans="1:6" x14ac:dyDescent="0.25">
      <c r="A4469" s="1">
        <v>42545.84375</v>
      </c>
      <c r="B4469">
        <v>1.1153200000000001</v>
      </c>
      <c r="C4469">
        <v>1.11707</v>
      </c>
      <c r="D4469">
        <v>1.1151599999999999</v>
      </c>
      <c r="E4469">
        <v>1.1167800000000001</v>
      </c>
      <c r="F4469">
        <v>4877</v>
      </c>
    </row>
    <row r="4470" spans="1:6" x14ac:dyDescent="0.25">
      <c r="A4470" s="1">
        <v>42545.854166666664</v>
      </c>
      <c r="B4470">
        <v>1.1167800000000001</v>
      </c>
      <c r="C4470">
        <v>1.1179399999999999</v>
      </c>
      <c r="D4470">
        <v>1.1167100000000001</v>
      </c>
      <c r="E4470">
        <v>1.1176900000000001</v>
      </c>
      <c r="F4470">
        <v>4715</v>
      </c>
    </row>
    <row r="4471" spans="1:6" x14ac:dyDescent="0.25">
      <c r="A4471" s="1">
        <v>42545.864583333336</v>
      </c>
      <c r="B4471">
        <v>1.1176600000000001</v>
      </c>
      <c r="C4471">
        <v>1.11772</v>
      </c>
      <c r="D4471">
        <v>1.11527</v>
      </c>
      <c r="E4471">
        <v>1.1160600000000001</v>
      </c>
      <c r="F4471">
        <v>4833</v>
      </c>
    </row>
    <row r="4472" spans="1:6" x14ac:dyDescent="0.25">
      <c r="A4472" s="1">
        <v>42545.875</v>
      </c>
      <c r="B4472">
        <v>1.1160699999999999</v>
      </c>
      <c r="C4472">
        <v>1.11669</v>
      </c>
      <c r="D4472">
        <v>1.1148400000000001</v>
      </c>
      <c r="E4472">
        <v>1.1151199999999999</v>
      </c>
      <c r="F4472">
        <v>4724</v>
      </c>
    </row>
    <row r="4473" spans="1:6" x14ac:dyDescent="0.25">
      <c r="A4473" s="1">
        <v>42545.885416666664</v>
      </c>
      <c r="B4473">
        <v>1.11513</v>
      </c>
      <c r="C4473">
        <v>1.1154200000000001</v>
      </c>
      <c r="D4473">
        <v>1.1134299999999999</v>
      </c>
      <c r="E4473">
        <v>1.11344</v>
      </c>
      <c r="F4473">
        <v>5030</v>
      </c>
    </row>
    <row r="4474" spans="1:6" x14ac:dyDescent="0.25">
      <c r="A4474" s="1">
        <v>42545.895833333336</v>
      </c>
      <c r="B4474">
        <v>1.11334</v>
      </c>
      <c r="C4474">
        <v>1.11412</v>
      </c>
      <c r="D4474">
        <v>1.1116699999999999</v>
      </c>
      <c r="E4474">
        <v>1.1116900000000001</v>
      </c>
      <c r="F4474">
        <v>4982</v>
      </c>
    </row>
    <row r="4475" spans="1:6" x14ac:dyDescent="0.25">
      <c r="A4475" s="1">
        <v>42545.90625</v>
      </c>
      <c r="B4475">
        <v>1.11168</v>
      </c>
      <c r="C4475">
        <v>1.1132599999999999</v>
      </c>
      <c r="D4475">
        <v>1.1114200000000001</v>
      </c>
      <c r="E4475">
        <v>1.11198</v>
      </c>
      <c r="F4475">
        <v>5555</v>
      </c>
    </row>
    <row r="4476" spans="1:6" x14ac:dyDescent="0.25">
      <c r="A4476" s="1">
        <v>42545.916666666664</v>
      </c>
      <c r="B4476">
        <v>1.11195</v>
      </c>
      <c r="C4476">
        <v>1.11347</v>
      </c>
      <c r="D4476">
        <v>1.1117999999999999</v>
      </c>
      <c r="E4476">
        <v>1.1128199999999999</v>
      </c>
      <c r="F4476">
        <v>4644</v>
      </c>
    </row>
    <row r="4477" spans="1:6" x14ac:dyDescent="0.25">
      <c r="A4477" s="1">
        <v>42545.927083333336</v>
      </c>
      <c r="B4477">
        <v>1.1128199999999999</v>
      </c>
      <c r="C4477">
        <v>1.1128800000000001</v>
      </c>
      <c r="D4477">
        <v>1.1115299999999999</v>
      </c>
      <c r="E4477">
        <v>1.1117900000000001</v>
      </c>
      <c r="F4477">
        <v>4528</v>
      </c>
    </row>
    <row r="4478" spans="1:6" x14ac:dyDescent="0.25">
      <c r="A4478" s="1">
        <v>42545.9375</v>
      </c>
      <c r="B4478">
        <v>1.1117999999999999</v>
      </c>
      <c r="C4478">
        <v>1.1131800000000001</v>
      </c>
      <c r="D4478">
        <v>1.1107100000000001</v>
      </c>
      <c r="E4478">
        <v>1.11212</v>
      </c>
      <c r="F4478">
        <v>5048</v>
      </c>
    </row>
    <row r="4479" spans="1:6" x14ac:dyDescent="0.25">
      <c r="A4479" s="1">
        <v>42545.947916666664</v>
      </c>
      <c r="B4479">
        <v>1.11212</v>
      </c>
      <c r="C4479">
        <v>1.1128100000000001</v>
      </c>
      <c r="D4479">
        <v>1.1086100000000001</v>
      </c>
      <c r="E4479">
        <v>1.1086499999999999</v>
      </c>
      <c r="F4479">
        <v>5299</v>
      </c>
    </row>
    <row r="4480" spans="1:6" x14ac:dyDescent="0.25">
      <c r="A4480" s="1">
        <v>42545.958333333336</v>
      </c>
      <c r="B4480">
        <v>1.10866</v>
      </c>
      <c r="C4480">
        <v>1.11121</v>
      </c>
      <c r="D4480">
        <v>1.1085100000000001</v>
      </c>
      <c r="E4480">
        <v>1.11086</v>
      </c>
      <c r="F4480">
        <v>4880</v>
      </c>
    </row>
    <row r="4481" spans="1:6" x14ac:dyDescent="0.25">
      <c r="A4481" s="1">
        <v>42545.96875</v>
      </c>
      <c r="B4481">
        <v>1.11086</v>
      </c>
      <c r="C4481">
        <v>1.1114900000000001</v>
      </c>
      <c r="D4481">
        <v>1.1095699999999999</v>
      </c>
      <c r="E4481">
        <v>1.1105</v>
      </c>
      <c r="F4481">
        <v>4103</v>
      </c>
    </row>
    <row r="4482" spans="1:6" x14ac:dyDescent="0.25">
      <c r="A4482" s="1">
        <v>42545.979166666664</v>
      </c>
      <c r="B4482">
        <v>1.1105100000000001</v>
      </c>
      <c r="C4482">
        <v>1.1106400000000001</v>
      </c>
      <c r="D4482">
        <v>1.1085799999999999</v>
      </c>
      <c r="E4482">
        <v>1.10866</v>
      </c>
      <c r="F4482">
        <v>4226</v>
      </c>
    </row>
    <row r="4483" spans="1:6" x14ac:dyDescent="0.25">
      <c r="A4483" s="1">
        <v>42545.989583333336</v>
      </c>
      <c r="B4483">
        <v>1.1086800000000001</v>
      </c>
      <c r="C4483">
        <v>1.1118300000000001</v>
      </c>
      <c r="D4483">
        <v>1.1080000000000001</v>
      </c>
      <c r="E4483">
        <v>1.1080000000000001</v>
      </c>
      <c r="F4483">
        <v>4928</v>
      </c>
    </row>
    <row r="4484" spans="1:6" x14ac:dyDescent="0.25">
      <c r="A4484" s="1">
        <v>42547.958333333336</v>
      </c>
      <c r="B4484">
        <v>1.1011899999999999</v>
      </c>
      <c r="C4484">
        <v>1.1022799999999999</v>
      </c>
      <c r="D4484">
        <v>1.1007</v>
      </c>
      <c r="E4484">
        <v>1.10188</v>
      </c>
      <c r="F4484">
        <v>1748</v>
      </c>
    </row>
    <row r="4485" spans="1:6" x14ac:dyDescent="0.25">
      <c r="A4485" s="1">
        <v>42547.96875</v>
      </c>
      <c r="B4485">
        <v>1.1019000000000001</v>
      </c>
      <c r="C4485">
        <v>1.10324</v>
      </c>
      <c r="D4485">
        <v>1.1008</v>
      </c>
      <c r="E4485">
        <v>1.10232</v>
      </c>
      <c r="F4485">
        <v>2276</v>
      </c>
    </row>
    <row r="4486" spans="1:6" x14ac:dyDescent="0.25">
      <c r="A4486" s="1">
        <v>42547.979166666664</v>
      </c>
      <c r="B4486">
        <v>1.1023099999999999</v>
      </c>
      <c r="C4486">
        <v>1.1029</v>
      </c>
      <c r="D4486">
        <v>1.10162</v>
      </c>
      <c r="E4486">
        <v>1.10195</v>
      </c>
      <c r="F4486">
        <v>2438</v>
      </c>
    </row>
    <row r="4487" spans="1:6" x14ac:dyDescent="0.25">
      <c r="A4487" s="1">
        <v>42547.989583333336</v>
      </c>
      <c r="B4487">
        <v>1.10206</v>
      </c>
      <c r="C4487">
        <v>1.10209</v>
      </c>
      <c r="D4487">
        <v>1.1001000000000001</v>
      </c>
      <c r="E4487">
        <v>1.1009500000000001</v>
      </c>
      <c r="F4487">
        <v>3545</v>
      </c>
    </row>
    <row r="4488" spans="1:6" x14ac:dyDescent="0.25">
      <c r="A4488" s="1">
        <v>42548</v>
      </c>
      <c r="B4488">
        <v>1.1010800000000001</v>
      </c>
      <c r="C4488">
        <v>1.10328</v>
      </c>
      <c r="D4488">
        <v>1.10076</v>
      </c>
      <c r="E4488">
        <v>1.1028800000000001</v>
      </c>
      <c r="F4488">
        <v>2812</v>
      </c>
    </row>
    <row r="4489" spans="1:6" x14ac:dyDescent="0.25">
      <c r="A4489" s="1">
        <v>42548.010416666664</v>
      </c>
      <c r="B4489">
        <v>1.1028800000000001</v>
      </c>
      <c r="C4489">
        <v>1.1047899999999999</v>
      </c>
      <c r="D4489">
        <v>1.1025</v>
      </c>
      <c r="E4489">
        <v>1.1045100000000001</v>
      </c>
      <c r="F4489">
        <v>3195</v>
      </c>
    </row>
    <row r="4490" spans="1:6" x14ac:dyDescent="0.25">
      <c r="A4490" s="1">
        <v>42548.020833333336</v>
      </c>
      <c r="B4490">
        <v>1.10466</v>
      </c>
      <c r="C4490">
        <v>1.1047400000000001</v>
      </c>
      <c r="D4490">
        <v>1.1030199999999999</v>
      </c>
      <c r="E4490">
        <v>1.1030800000000001</v>
      </c>
      <c r="F4490">
        <v>2943</v>
      </c>
    </row>
    <row r="4491" spans="1:6" x14ac:dyDescent="0.25">
      <c r="A4491" s="1">
        <v>42548.03125</v>
      </c>
      <c r="B4491">
        <v>1.1032500000000001</v>
      </c>
      <c r="C4491">
        <v>1.1052999999999999</v>
      </c>
      <c r="D4491">
        <v>1.1030599999999999</v>
      </c>
      <c r="E4491">
        <v>1.1040000000000001</v>
      </c>
      <c r="F4491">
        <v>3433</v>
      </c>
    </row>
    <row r="4492" spans="1:6" x14ac:dyDescent="0.25">
      <c r="A4492" s="1">
        <v>42548.041666666664</v>
      </c>
      <c r="B4492">
        <v>1.10436</v>
      </c>
      <c r="C4492">
        <v>1.10551</v>
      </c>
      <c r="D4492">
        <v>1.10324</v>
      </c>
      <c r="E4492">
        <v>1.1051299999999999</v>
      </c>
      <c r="F4492">
        <v>7370</v>
      </c>
    </row>
    <row r="4493" spans="1:6" x14ac:dyDescent="0.25">
      <c r="A4493" s="1">
        <v>42548.052083333336</v>
      </c>
      <c r="B4493">
        <v>1.1051599999999999</v>
      </c>
      <c r="C4493">
        <v>1.1068899999999999</v>
      </c>
      <c r="D4493">
        <v>1.10511</v>
      </c>
      <c r="E4493">
        <v>1.10561</v>
      </c>
      <c r="F4493">
        <v>5324</v>
      </c>
    </row>
    <row r="4494" spans="1:6" x14ac:dyDescent="0.25">
      <c r="A4494" s="1">
        <v>42548.0625</v>
      </c>
      <c r="B4494">
        <v>1.10564</v>
      </c>
      <c r="C4494">
        <v>1.1071599999999999</v>
      </c>
      <c r="D4494">
        <v>1.10561</v>
      </c>
      <c r="E4494">
        <v>1.1068199999999999</v>
      </c>
      <c r="F4494">
        <v>5046</v>
      </c>
    </row>
    <row r="4495" spans="1:6" x14ac:dyDescent="0.25">
      <c r="A4495" s="1">
        <v>42548.072916666664</v>
      </c>
      <c r="B4495">
        <v>1.10683</v>
      </c>
      <c r="C4495">
        <v>1.10738</v>
      </c>
      <c r="D4495">
        <v>1.1060300000000001</v>
      </c>
      <c r="E4495">
        <v>1.1072</v>
      </c>
      <c r="F4495">
        <v>4114</v>
      </c>
    </row>
    <row r="4496" spans="1:6" x14ac:dyDescent="0.25">
      <c r="A4496" s="1">
        <v>42548.083333333336</v>
      </c>
      <c r="B4496">
        <v>1.1071899999999999</v>
      </c>
      <c r="C4496">
        <v>1.1074200000000001</v>
      </c>
      <c r="D4496">
        <v>1.10538</v>
      </c>
      <c r="E4496">
        <v>1.1056900000000001</v>
      </c>
      <c r="F4496">
        <v>4490</v>
      </c>
    </row>
    <row r="4497" spans="1:6" x14ac:dyDescent="0.25">
      <c r="A4497" s="1">
        <v>42548.09375</v>
      </c>
      <c r="B4497">
        <v>1.1056999999999999</v>
      </c>
      <c r="C4497">
        <v>1.1058300000000001</v>
      </c>
      <c r="D4497">
        <v>1.10423</v>
      </c>
      <c r="E4497">
        <v>1.10429</v>
      </c>
      <c r="F4497">
        <v>4684</v>
      </c>
    </row>
    <row r="4498" spans="1:6" x14ac:dyDescent="0.25">
      <c r="A4498" s="1">
        <v>42548.104166666664</v>
      </c>
      <c r="B4498">
        <v>1.1043000000000001</v>
      </c>
      <c r="C4498">
        <v>1.10459</v>
      </c>
      <c r="D4498">
        <v>1.10202</v>
      </c>
      <c r="E4498">
        <v>1.10277</v>
      </c>
      <c r="F4498">
        <v>4804</v>
      </c>
    </row>
    <row r="4499" spans="1:6" x14ac:dyDescent="0.25">
      <c r="A4499" s="1">
        <v>42548.114583333336</v>
      </c>
      <c r="B4499">
        <v>1.1027899999999999</v>
      </c>
      <c r="C4499">
        <v>1.1040300000000001</v>
      </c>
      <c r="D4499">
        <v>1.1014900000000001</v>
      </c>
      <c r="E4499">
        <v>1.1039300000000001</v>
      </c>
      <c r="F4499">
        <v>5017</v>
      </c>
    </row>
    <row r="4500" spans="1:6" x14ac:dyDescent="0.25">
      <c r="A4500" s="1">
        <v>42548.125</v>
      </c>
      <c r="B4500">
        <v>1.1039399999999999</v>
      </c>
      <c r="C4500">
        <v>1.1049199999999999</v>
      </c>
      <c r="D4500">
        <v>1.1029899999999999</v>
      </c>
      <c r="E4500">
        <v>1.1033500000000001</v>
      </c>
      <c r="F4500">
        <v>5704</v>
      </c>
    </row>
    <row r="4501" spans="1:6" x14ac:dyDescent="0.25">
      <c r="A4501" s="1">
        <v>42548.135416666664</v>
      </c>
      <c r="B4501">
        <v>1.1033599999999999</v>
      </c>
      <c r="C4501">
        <v>1.1037399999999999</v>
      </c>
      <c r="D4501">
        <v>1.10287</v>
      </c>
      <c r="E4501">
        <v>1.10301</v>
      </c>
      <c r="F4501">
        <v>4600</v>
      </c>
    </row>
    <row r="4502" spans="1:6" x14ac:dyDescent="0.25">
      <c r="A4502" s="1">
        <v>42548.145833333336</v>
      </c>
      <c r="B4502">
        <v>1.10301</v>
      </c>
      <c r="C4502">
        <v>1.1030800000000001</v>
      </c>
      <c r="D4502">
        <v>1.1019300000000001</v>
      </c>
      <c r="E4502">
        <v>1.10198</v>
      </c>
      <c r="F4502">
        <v>4532</v>
      </c>
    </row>
    <row r="4503" spans="1:6" x14ac:dyDescent="0.25">
      <c r="A4503" s="1">
        <v>42548.15625</v>
      </c>
      <c r="B4503">
        <v>1.1019699999999999</v>
      </c>
      <c r="C4503">
        <v>1.1020300000000001</v>
      </c>
      <c r="D4503">
        <v>1.10042</v>
      </c>
      <c r="E4503">
        <v>1.1011599999999999</v>
      </c>
      <c r="F4503">
        <v>5465</v>
      </c>
    </row>
    <row r="4504" spans="1:6" x14ac:dyDescent="0.25">
      <c r="A4504" s="1">
        <v>42548.166666666664</v>
      </c>
      <c r="B4504">
        <v>1.1011500000000001</v>
      </c>
      <c r="C4504">
        <v>1.10144</v>
      </c>
      <c r="D4504">
        <v>1.1000399999999999</v>
      </c>
      <c r="E4504">
        <v>1.1005799999999999</v>
      </c>
      <c r="F4504">
        <v>4404</v>
      </c>
    </row>
    <row r="4505" spans="1:6" x14ac:dyDescent="0.25">
      <c r="A4505" s="1">
        <v>42548.177083333336</v>
      </c>
      <c r="B4505">
        <v>1.1005799999999999</v>
      </c>
      <c r="C4505">
        <v>1.1011500000000001</v>
      </c>
      <c r="D4505">
        <v>1.0998300000000001</v>
      </c>
      <c r="E4505">
        <v>1.1011200000000001</v>
      </c>
      <c r="F4505">
        <v>4750</v>
      </c>
    </row>
    <row r="4506" spans="1:6" x14ac:dyDescent="0.25">
      <c r="A4506" s="1">
        <v>42548.1875</v>
      </c>
      <c r="B4506">
        <v>1.1011200000000001</v>
      </c>
      <c r="C4506">
        <v>1.10117</v>
      </c>
      <c r="D4506">
        <v>1.09972</v>
      </c>
      <c r="E4506">
        <v>1.09975</v>
      </c>
      <c r="F4506">
        <v>5343</v>
      </c>
    </row>
    <row r="4507" spans="1:6" x14ac:dyDescent="0.25">
      <c r="A4507" s="1">
        <v>42548.197916666664</v>
      </c>
      <c r="B4507">
        <v>1.0997399999999999</v>
      </c>
      <c r="C4507">
        <v>1.10012</v>
      </c>
      <c r="D4507">
        <v>1.0993299999999999</v>
      </c>
      <c r="E4507">
        <v>1.09985</v>
      </c>
      <c r="F4507">
        <v>4495</v>
      </c>
    </row>
    <row r="4508" spans="1:6" x14ac:dyDescent="0.25">
      <c r="A4508" s="1">
        <v>42548.208333333336</v>
      </c>
      <c r="B4508">
        <v>1.09985</v>
      </c>
      <c r="C4508">
        <v>1.1010200000000001</v>
      </c>
      <c r="D4508">
        <v>1.09979</v>
      </c>
      <c r="E4508">
        <v>1.1001799999999999</v>
      </c>
      <c r="F4508">
        <v>4662</v>
      </c>
    </row>
    <row r="4509" spans="1:6" x14ac:dyDescent="0.25">
      <c r="A4509" s="1">
        <v>42548.21875</v>
      </c>
      <c r="B4509">
        <v>1.1001700000000001</v>
      </c>
      <c r="C4509">
        <v>1.1002400000000001</v>
      </c>
      <c r="D4509">
        <v>1.0983700000000001</v>
      </c>
      <c r="E4509">
        <v>1.0989500000000001</v>
      </c>
      <c r="F4509">
        <v>4466</v>
      </c>
    </row>
    <row r="4510" spans="1:6" x14ac:dyDescent="0.25">
      <c r="A4510" s="1">
        <v>42548.229166666664</v>
      </c>
      <c r="B4510">
        <v>1.0989500000000001</v>
      </c>
      <c r="C4510">
        <v>1.09982</v>
      </c>
      <c r="D4510">
        <v>1.0985799999999999</v>
      </c>
      <c r="E4510">
        <v>1.0996300000000001</v>
      </c>
      <c r="F4510">
        <v>4295</v>
      </c>
    </row>
    <row r="4511" spans="1:6" x14ac:dyDescent="0.25">
      <c r="A4511" s="1">
        <v>42548.239583333336</v>
      </c>
      <c r="B4511">
        <v>1.09964</v>
      </c>
      <c r="C4511">
        <v>1.10049</v>
      </c>
      <c r="D4511">
        <v>1.09962</v>
      </c>
      <c r="E4511">
        <v>1.10005</v>
      </c>
      <c r="F4511">
        <v>4092</v>
      </c>
    </row>
    <row r="4512" spans="1:6" x14ac:dyDescent="0.25">
      <c r="A4512" s="1">
        <v>42548.25</v>
      </c>
      <c r="B4512">
        <v>1.1000399999999999</v>
      </c>
      <c r="C4512">
        <v>1.10178</v>
      </c>
      <c r="D4512">
        <v>1.1000300000000001</v>
      </c>
      <c r="E4512">
        <v>1.1011599999999999</v>
      </c>
      <c r="F4512">
        <v>4579</v>
      </c>
    </row>
    <row r="4513" spans="1:6" x14ac:dyDescent="0.25">
      <c r="A4513" s="1">
        <v>42548.260416666664</v>
      </c>
      <c r="B4513">
        <v>1.10117</v>
      </c>
      <c r="C4513">
        <v>1.1020799999999999</v>
      </c>
      <c r="D4513">
        <v>1.1008</v>
      </c>
      <c r="E4513">
        <v>1.1014299999999999</v>
      </c>
      <c r="F4513">
        <v>4267</v>
      </c>
    </row>
    <row r="4514" spans="1:6" x14ac:dyDescent="0.25">
      <c r="A4514" s="1">
        <v>42548.270833333336</v>
      </c>
      <c r="B4514">
        <v>1.1014299999999999</v>
      </c>
      <c r="C4514">
        <v>1.1024099999999999</v>
      </c>
      <c r="D4514">
        <v>1.10141</v>
      </c>
      <c r="E4514">
        <v>1.1022700000000001</v>
      </c>
      <c r="F4514">
        <v>3951</v>
      </c>
    </row>
    <row r="4515" spans="1:6" x14ac:dyDescent="0.25">
      <c r="A4515" s="1">
        <v>42548.28125</v>
      </c>
      <c r="B4515">
        <v>1.10226</v>
      </c>
      <c r="C4515">
        <v>1.10297</v>
      </c>
      <c r="D4515">
        <v>1.10199</v>
      </c>
      <c r="E4515">
        <v>1.1028199999999999</v>
      </c>
      <c r="F4515">
        <v>4328</v>
      </c>
    </row>
    <row r="4516" spans="1:6" x14ac:dyDescent="0.25">
      <c r="A4516" s="1">
        <v>42548.291666666664</v>
      </c>
      <c r="B4516">
        <v>1.1028199999999999</v>
      </c>
      <c r="C4516">
        <v>1.1032500000000001</v>
      </c>
      <c r="D4516">
        <v>1.10256</v>
      </c>
      <c r="E4516">
        <v>1.10286</v>
      </c>
      <c r="F4516">
        <v>3966</v>
      </c>
    </row>
    <row r="4517" spans="1:6" x14ac:dyDescent="0.25">
      <c r="A4517" s="1">
        <v>42548.302083333336</v>
      </c>
      <c r="B4517">
        <v>1.10287</v>
      </c>
      <c r="C4517">
        <v>1.1030199999999999</v>
      </c>
      <c r="D4517">
        <v>1.1017300000000001</v>
      </c>
      <c r="E4517">
        <v>1.1017300000000001</v>
      </c>
      <c r="F4517">
        <v>4159</v>
      </c>
    </row>
    <row r="4518" spans="1:6" x14ac:dyDescent="0.25">
      <c r="A4518" s="1">
        <v>42548.3125</v>
      </c>
      <c r="B4518">
        <v>1.1017399999999999</v>
      </c>
      <c r="C4518">
        <v>1.10192</v>
      </c>
      <c r="D4518">
        <v>1.09995</v>
      </c>
      <c r="E4518">
        <v>1.1007800000000001</v>
      </c>
      <c r="F4518">
        <v>4758</v>
      </c>
    </row>
    <row r="4519" spans="1:6" x14ac:dyDescent="0.25">
      <c r="A4519" s="1">
        <v>42548.322916666664</v>
      </c>
      <c r="B4519">
        <v>1.1007899999999999</v>
      </c>
      <c r="C4519">
        <v>1.10151</v>
      </c>
      <c r="D4519">
        <v>1.1007199999999999</v>
      </c>
      <c r="E4519">
        <v>1.10134</v>
      </c>
      <c r="F4519">
        <v>3848</v>
      </c>
    </row>
    <row r="4520" spans="1:6" x14ac:dyDescent="0.25">
      <c r="A4520" s="1">
        <v>42548.333333333336</v>
      </c>
      <c r="B4520">
        <v>1.1013500000000001</v>
      </c>
      <c r="C4520">
        <v>1.10273</v>
      </c>
      <c r="D4520">
        <v>1.1013500000000001</v>
      </c>
      <c r="E4520">
        <v>1.1027100000000001</v>
      </c>
      <c r="F4520">
        <v>3499</v>
      </c>
    </row>
    <row r="4521" spans="1:6" x14ac:dyDescent="0.25">
      <c r="A4521" s="1">
        <v>42548.34375</v>
      </c>
      <c r="B4521">
        <v>1.1027</v>
      </c>
      <c r="C4521">
        <v>1.1029800000000001</v>
      </c>
      <c r="D4521">
        <v>1.1022400000000001</v>
      </c>
      <c r="E4521">
        <v>1.1025199999999999</v>
      </c>
      <c r="F4521">
        <v>3523</v>
      </c>
    </row>
    <row r="4522" spans="1:6" x14ac:dyDescent="0.25">
      <c r="A4522" s="1">
        <v>42548.354166666664</v>
      </c>
      <c r="B4522">
        <v>1.1025499999999999</v>
      </c>
      <c r="C4522">
        <v>1.10293</v>
      </c>
      <c r="D4522">
        <v>1.1018300000000001</v>
      </c>
      <c r="E4522">
        <v>1.1025799999999999</v>
      </c>
      <c r="F4522">
        <v>3451</v>
      </c>
    </row>
    <row r="4523" spans="1:6" x14ac:dyDescent="0.25">
      <c r="A4523" s="1">
        <v>42548.364583333336</v>
      </c>
      <c r="B4523">
        <v>1.10259</v>
      </c>
      <c r="C4523">
        <v>1.1040000000000001</v>
      </c>
      <c r="D4523">
        <v>1.10246</v>
      </c>
      <c r="E4523">
        <v>1.1038699999999999</v>
      </c>
      <c r="F4523">
        <v>4303</v>
      </c>
    </row>
    <row r="4524" spans="1:6" x14ac:dyDescent="0.25">
      <c r="A4524" s="1">
        <v>42548.375</v>
      </c>
      <c r="B4524">
        <v>1.1038699999999999</v>
      </c>
      <c r="C4524">
        <v>1.1039099999999999</v>
      </c>
      <c r="D4524">
        <v>1.1014299999999999</v>
      </c>
      <c r="E4524">
        <v>1.1031299999999999</v>
      </c>
      <c r="F4524">
        <v>5811</v>
      </c>
    </row>
    <row r="4525" spans="1:6" x14ac:dyDescent="0.25">
      <c r="A4525" s="1">
        <v>42548.385416666664</v>
      </c>
      <c r="B4525">
        <v>1.1031299999999999</v>
      </c>
      <c r="C4525">
        <v>1.1054299999999999</v>
      </c>
      <c r="D4525">
        <v>1.10266</v>
      </c>
      <c r="E4525">
        <v>1.1047100000000001</v>
      </c>
      <c r="F4525">
        <v>6160</v>
      </c>
    </row>
    <row r="4526" spans="1:6" x14ac:dyDescent="0.25">
      <c r="A4526" s="1">
        <v>42548.395833333336</v>
      </c>
      <c r="B4526">
        <v>1.1047199999999999</v>
      </c>
      <c r="C4526">
        <v>1.1059099999999999</v>
      </c>
      <c r="D4526">
        <v>1.1040300000000001</v>
      </c>
      <c r="E4526">
        <v>1.1048199999999999</v>
      </c>
      <c r="F4526">
        <v>5528</v>
      </c>
    </row>
    <row r="4527" spans="1:6" x14ac:dyDescent="0.25">
      <c r="A4527" s="1">
        <v>42548.40625</v>
      </c>
      <c r="B4527">
        <v>1.1048</v>
      </c>
      <c r="C4527">
        <v>1.1049800000000001</v>
      </c>
      <c r="D4527">
        <v>1.10372</v>
      </c>
      <c r="E4527">
        <v>1.1041000000000001</v>
      </c>
      <c r="F4527">
        <v>5393</v>
      </c>
    </row>
    <row r="4528" spans="1:6" x14ac:dyDescent="0.25">
      <c r="A4528" s="1">
        <v>42548.416666666664</v>
      </c>
      <c r="B4528">
        <v>1.10408</v>
      </c>
      <c r="C4528">
        <v>1.1063099999999999</v>
      </c>
      <c r="D4528">
        <v>1.10405</v>
      </c>
      <c r="E4528">
        <v>1.1047100000000001</v>
      </c>
      <c r="F4528">
        <v>6483</v>
      </c>
    </row>
    <row r="4529" spans="1:6" x14ac:dyDescent="0.25">
      <c r="A4529" s="1">
        <v>42548.427083333336</v>
      </c>
      <c r="B4529">
        <v>1.1046899999999999</v>
      </c>
      <c r="C4529">
        <v>1.10598</v>
      </c>
      <c r="D4529">
        <v>1.10442</v>
      </c>
      <c r="E4529">
        <v>1.1049599999999999</v>
      </c>
      <c r="F4529">
        <v>5773</v>
      </c>
    </row>
    <row r="4530" spans="1:6" x14ac:dyDescent="0.25">
      <c r="A4530" s="1">
        <v>42548.4375</v>
      </c>
      <c r="B4530">
        <v>1.1049599999999999</v>
      </c>
      <c r="C4530">
        <v>1.1057900000000001</v>
      </c>
      <c r="D4530">
        <v>1.1044799999999999</v>
      </c>
      <c r="E4530">
        <v>1.1049100000000001</v>
      </c>
      <c r="F4530">
        <v>5747</v>
      </c>
    </row>
    <row r="4531" spans="1:6" x14ac:dyDescent="0.25">
      <c r="A4531" s="1">
        <v>42548.447916666664</v>
      </c>
      <c r="B4531">
        <v>1.1049100000000001</v>
      </c>
      <c r="C4531">
        <v>1.10673</v>
      </c>
      <c r="D4531">
        <v>1.1048</v>
      </c>
      <c r="E4531">
        <v>1.1064400000000001</v>
      </c>
      <c r="F4531">
        <v>5730</v>
      </c>
    </row>
    <row r="4532" spans="1:6" x14ac:dyDescent="0.25">
      <c r="A4532" s="1">
        <v>42548.458333333336</v>
      </c>
      <c r="B4532">
        <v>1.1064499999999999</v>
      </c>
      <c r="C4532">
        <v>1.1083000000000001</v>
      </c>
      <c r="D4532">
        <v>1.1064099999999999</v>
      </c>
      <c r="E4532">
        <v>1.1070800000000001</v>
      </c>
      <c r="F4532">
        <v>5798</v>
      </c>
    </row>
    <row r="4533" spans="1:6" x14ac:dyDescent="0.25">
      <c r="A4533" s="1">
        <v>42548.46875</v>
      </c>
      <c r="B4533">
        <v>1.1070899999999999</v>
      </c>
      <c r="C4533">
        <v>1.1074900000000001</v>
      </c>
      <c r="D4533">
        <v>1.10571</v>
      </c>
      <c r="E4533">
        <v>1.1057600000000001</v>
      </c>
      <c r="F4533">
        <v>5651</v>
      </c>
    </row>
    <row r="4534" spans="1:6" x14ac:dyDescent="0.25">
      <c r="A4534" s="1">
        <v>42548.479166666664</v>
      </c>
      <c r="B4534">
        <v>1.1057699999999999</v>
      </c>
      <c r="C4534">
        <v>1.10599</v>
      </c>
      <c r="D4534">
        <v>1.1032900000000001</v>
      </c>
      <c r="E4534">
        <v>1.1036600000000001</v>
      </c>
      <c r="F4534">
        <v>6391</v>
      </c>
    </row>
    <row r="4535" spans="1:6" x14ac:dyDescent="0.25">
      <c r="A4535" s="1">
        <v>42548.489583333336</v>
      </c>
      <c r="B4535">
        <v>1.1036600000000001</v>
      </c>
      <c r="C4535">
        <v>1.1050899999999999</v>
      </c>
      <c r="D4535">
        <v>1.1034600000000001</v>
      </c>
      <c r="E4535">
        <v>1.1050599999999999</v>
      </c>
      <c r="F4535">
        <v>5870</v>
      </c>
    </row>
    <row r="4536" spans="1:6" x14ac:dyDescent="0.25">
      <c r="A4536" s="1">
        <v>42548.5</v>
      </c>
      <c r="B4536">
        <v>1.10504</v>
      </c>
      <c r="C4536">
        <v>1.1050800000000001</v>
      </c>
      <c r="D4536">
        <v>1.1034900000000001</v>
      </c>
      <c r="E4536">
        <v>1.10439</v>
      </c>
      <c r="F4536">
        <v>6231</v>
      </c>
    </row>
    <row r="4537" spans="1:6" x14ac:dyDescent="0.25">
      <c r="A4537" s="1">
        <v>42548.510416666664</v>
      </c>
      <c r="B4537">
        <v>1.1044099999999999</v>
      </c>
      <c r="C4537">
        <v>1.1047</v>
      </c>
      <c r="D4537">
        <v>1.1018300000000001</v>
      </c>
      <c r="E4537">
        <v>1.1018300000000001</v>
      </c>
      <c r="F4537">
        <v>6250</v>
      </c>
    </row>
    <row r="4538" spans="1:6" x14ac:dyDescent="0.25">
      <c r="A4538" s="1">
        <v>42548.520833333336</v>
      </c>
      <c r="B4538">
        <v>1.1018300000000001</v>
      </c>
      <c r="C4538">
        <v>1.10415</v>
      </c>
      <c r="D4538">
        <v>1.1017999999999999</v>
      </c>
      <c r="E4538">
        <v>1.1037600000000001</v>
      </c>
      <c r="F4538">
        <v>5776</v>
      </c>
    </row>
    <row r="4539" spans="1:6" x14ac:dyDescent="0.25">
      <c r="A4539" s="1">
        <v>42548.53125</v>
      </c>
      <c r="B4539">
        <v>1.1037699999999999</v>
      </c>
      <c r="C4539">
        <v>1.1039300000000001</v>
      </c>
      <c r="D4539">
        <v>1.1027800000000001</v>
      </c>
      <c r="E4539">
        <v>1.1032900000000001</v>
      </c>
      <c r="F4539">
        <v>6282</v>
      </c>
    </row>
    <row r="4540" spans="1:6" x14ac:dyDescent="0.25">
      <c r="A4540" s="1">
        <v>42548.541666666664</v>
      </c>
      <c r="B4540">
        <v>1.1032999999999999</v>
      </c>
      <c r="C4540">
        <v>1.10345</v>
      </c>
      <c r="D4540">
        <v>1.1020000000000001</v>
      </c>
      <c r="E4540">
        <v>1.1032900000000001</v>
      </c>
      <c r="F4540">
        <v>6019</v>
      </c>
    </row>
    <row r="4541" spans="1:6" x14ac:dyDescent="0.25">
      <c r="A4541" s="1">
        <v>42548.552083333336</v>
      </c>
      <c r="B4541">
        <v>1.10327</v>
      </c>
      <c r="C4541">
        <v>1.1032999999999999</v>
      </c>
      <c r="D4541">
        <v>1.10164</v>
      </c>
      <c r="E4541">
        <v>1.10181</v>
      </c>
      <c r="F4541">
        <v>5817</v>
      </c>
    </row>
    <row r="4542" spans="1:6" x14ac:dyDescent="0.25">
      <c r="A4542" s="1">
        <v>42548.5625</v>
      </c>
      <c r="B4542">
        <v>1.10182</v>
      </c>
      <c r="C4542">
        <v>1.10249</v>
      </c>
      <c r="D4542">
        <v>1.1012299999999999</v>
      </c>
      <c r="E4542">
        <v>1.1015200000000001</v>
      </c>
      <c r="F4542">
        <v>5502</v>
      </c>
    </row>
    <row r="4543" spans="1:6" x14ac:dyDescent="0.25">
      <c r="A4543" s="1">
        <v>42548.572916666664</v>
      </c>
      <c r="B4543">
        <v>1.1015299999999999</v>
      </c>
      <c r="C4543">
        <v>1.10198</v>
      </c>
      <c r="D4543">
        <v>1.1002400000000001</v>
      </c>
      <c r="E4543">
        <v>1.1013200000000001</v>
      </c>
      <c r="F4543">
        <v>5826</v>
      </c>
    </row>
    <row r="4544" spans="1:6" x14ac:dyDescent="0.25">
      <c r="A4544" s="1">
        <v>42548.583333333336</v>
      </c>
      <c r="B4544">
        <v>1.1013299999999999</v>
      </c>
      <c r="C4544">
        <v>1.1020099999999999</v>
      </c>
      <c r="D4544">
        <v>1.10036</v>
      </c>
      <c r="E4544">
        <v>1.1008100000000001</v>
      </c>
      <c r="F4544">
        <v>5618</v>
      </c>
    </row>
    <row r="4545" spans="1:6" x14ac:dyDescent="0.25">
      <c r="A4545" s="1">
        <v>42548.59375</v>
      </c>
      <c r="B4545">
        <v>1.1008100000000001</v>
      </c>
      <c r="C4545">
        <v>1.1008199999999999</v>
      </c>
      <c r="D4545">
        <v>1.10006</v>
      </c>
      <c r="E4545">
        <v>1.10029</v>
      </c>
      <c r="F4545">
        <v>5131</v>
      </c>
    </row>
    <row r="4546" spans="1:6" x14ac:dyDescent="0.25">
      <c r="A4546" s="1">
        <v>42548.604166666664</v>
      </c>
      <c r="B4546">
        <v>1.1002799999999999</v>
      </c>
      <c r="C4546">
        <v>1.1005199999999999</v>
      </c>
      <c r="D4546">
        <v>1.0993200000000001</v>
      </c>
      <c r="E4546">
        <v>1.0994900000000001</v>
      </c>
      <c r="F4546">
        <v>4976</v>
      </c>
    </row>
    <row r="4547" spans="1:6" x14ac:dyDescent="0.25">
      <c r="A4547" s="1">
        <v>42548.614583333336</v>
      </c>
      <c r="B4547">
        <v>1.0994999999999999</v>
      </c>
      <c r="C4547">
        <v>1.0995999999999999</v>
      </c>
      <c r="D4547">
        <v>1.0981099999999999</v>
      </c>
      <c r="E4547">
        <v>1.09924</v>
      </c>
      <c r="F4547">
        <v>6175</v>
      </c>
    </row>
    <row r="4548" spans="1:6" x14ac:dyDescent="0.25">
      <c r="A4548" s="1">
        <v>42548.625</v>
      </c>
      <c r="B4548">
        <v>1.0992500000000001</v>
      </c>
      <c r="C4548">
        <v>1.10043</v>
      </c>
      <c r="D4548">
        <v>1.0986400000000001</v>
      </c>
      <c r="E4548">
        <v>1.0998600000000001</v>
      </c>
      <c r="F4548">
        <v>6332</v>
      </c>
    </row>
    <row r="4549" spans="1:6" x14ac:dyDescent="0.25">
      <c r="A4549" s="1">
        <v>42548.635416666664</v>
      </c>
      <c r="B4549">
        <v>1.0998699999999999</v>
      </c>
      <c r="C4549">
        <v>1.1001000000000001</v>
      </c>
      <c r="D4549">
        <v>1.0971299999999999</v>
      </c>
      <c r="E4549">
        <v>1.0973200000000001</v>
      </c>
      <c r="F4549">
        <v>6252</v>
      </c>
    </row>
    <row r="4550" spans="1:6" x14ac:dyDescent="0.25">
      <c r="A4550" s="1">
        <v>42548.645833333336</v>
      </c>
      <c r="B4550">
        <v>1.0973299999999999</v>
      </c>
      <c r="C4550">
        <v>1.09883</v>
      </c>
      <c r="D4550">
        <v>1.0971900000000001</v>
      </c>
      <c r="E4550">
        <v>1.0976399999999999</v>
      </c>
      <c r="F4550">
        <v>6163</v>
      </c>
    </row>
    <row r="4551" spans="1:6" x14ac:dyDescent="0.25">
      <c r="A4551" s="1">
        <v>42548.65625</v>
      </c>
      <c r="B4551">
        <v>1.09765</v>
      </c>
      <c r="C4551">
        <v>1.0994900000000001</v>
      </c>
      <c r="D4551">
        <v>1.09704</v>
      </c>
      <c r="E4551">
        <v>1.09917</v>
      </c>
      <c r="F4551">
        <v>5718</v>
      </c>
    </row>
    <row r="4552" spans="1:6" x14ac:dyDescent="0.25">
      <c r="A4552" s="1">
        <v>42548.666666666664</v>
      </c>
      <c r="B4552">
        <v>1.0991599999999999</v>
      </c>
      <c r="C4552">
        <v>1.1015699999999999</v>
      </c>
      <c r="D4552">
        <v>1.09874</v>
      </c>
      <c r="E4552">
        <v>1.10154</v>
      </c>
      <c r="F4552">
        <v>6320</v>
      </c>
    </row>
    <row r="4553" spans="1:6" x14ac:dyDescent="0.25">
      <c r="A4553" s="1">
        <v>42548.677083333336</v>
      </c>
      <c r="B4553">
        <v>1.10155</v>
      </c>
      <c r="C4553">
        <v>1.10209</v>
      </c>
      <c r="D4553">
        <v>1.1003700000000001</v>
      </c>
      <c r="E4553">
        <v>1.1009899999999999</v>
      </c>
      <c r="F4553">
        <v>5650</v>
      </c>
    </row>
    <row r="4554" spans="1:6" x14ac:dyDescent="0.25">
      <c r="A4554" s="1">
        <v>42548.6875</v>
      </c>
      <c r="B4554">
        <v>1.101</v>
      </c>
      <c r="C4554">
        <v>1.1019099999999999</v>
      </c>
      <c r="D4554">
        <v>1.10033</v>
      </c>
      <c r="E4554">
        <v>1.10057</v>
      </c>
      <c r="F4554">
        <v>6119</v>
      </c>
    </row>
    <row r="4555" spans="1:6" x14ac:dyDescent="0.25">
      <c r="A4555" s="1">
        <v>42548.697916666664</v>
      </c>
      <c r="B4555">
        <v>1.1005799999999999</v>
      </c>
      <c r="C4555">
        <v>1.1014200000000001</v>
      </c>
      <c r="D4555">
        <v>1.0988899999999999</v>
      </c>
      <c r="E4555">
        <v>1.1013999999999999</v>
      </c>
      <c r="F4555">
        <v>6447</v>
      </c>
    </row>
    <row r="4556" spans="1:6" x14ac:dyDescent="0.25">
      <c r="A4556" s="1">
        <v>42548.708333333336</v>
      </c>
      <c r="B4556">
        <v>1.10138</v>
      </c>
      <c r="C4556">
        <v>1.10283</v>
      </c>
      <c r="D4556">
        <v>1.10103</v>
      </c>
      <c r="E4556">
        <v>1.1012599999999999</v>
      </c>
      <c r="F4556">
        <v>6257</v>
      </c>
    </row>
    <row r="4557" spans="1:6" x14ac:dyDescent="0.25">
      <c r="A4557" s="1">
        <v>42548.71875</v>
      </c>
      <c r="B4557">
        <v>1.1012599999999999</v>
      </c>
      <c r="C4557">
        <v>1.1012999999999999</v>
      </c>
      <c r="D4557">
        <v>1.0996999999999999</v>
      </c>
      <c r="E4557">
        <v>1.09979</v>
      </c>
      <c r="F4557">
        <v>5373</v>
      </c>
    </row>
    <row r="4558" spans="1:6" x14ac:dyDescent="0.25">
      <c r="A4558" s="1">
        <v>42548.729166666664</v>
      </c>
      <c r="B4558">
        <v>1.0998000000000001</v>
      </c>
      <c r="C4558">
        <v>1.10032</v>
      </c>
      <c r="D4558">
        <v>1.09853</v>
      </c>
      <c r="E4558">
        <v>1.09893</v>
      </c>
      <c r="F4558">
        <v>5697</v>
      </c>
    </row>
    <row r="4559" spans="1:6" x14ac:dyDescent="0.25">
      <c r="A4559" s="1">
        <v>42548.739583333336</v>
      </c>
      <c r="B4559">
        <v>1.09893</v>
      </c>
      <c r="C4559">
        <v>1.0991899999999999</v>
      </c>
      <c r="D4559">
        <v>1.09717</v>
      </c>
      <c r="E4559">
        <v>1.0972200000000001</v>
      </c>
      <c r="F4559">
        <v>6189</v>
      </c>
    </row>
    <row r="4560" spans="1:6" x14ac:dyDescent="0.25">
      <c r="A4560" s="1">
        <v>42548.75</v>
      </c>
      <c r="B4560">
        <v>1.0972500000000001</v>
      </c>
      <c r="C4560">
        <v>1.09958</v>
      </c>
      <c r="D4560">
        <v>1.0971500000000001</v>
      </c>
      <c r="E4560">
        <v>1.0988</v>
      </c>
      <c r="F4560">
        <v>6595</v>
      </c>
    </row>
    <row r="4561" spans="1:6" x14ac:dyDescent="0.25">
      <c r="A4561" s="1">
        <v>42548.760416666664</v>
      </c>
      <c r="B4561">
        <v>1.0988</v>
      </c>
      <c r="C4561">
        <v>1.09999</v>
      </c>
      <c r="D4561">
        <v>1.0974600000000001</v>
      </c>
      <c r="E4561">
        <v>1.09985</v>
      </c>
      <c r="F4561">
        <v>5797</v>
      </c>
    </row>
    <row r="4562" spans="1:6" x14ac:dyDescent="0.25">
      <c r="A4562" s="1">
        <v>42548.770833333336</v>
      </c>
      <c r="B4562">
        <v>1.0998399999999999</v>
      </c>
      <c r="C4562">
        <v>1.1016600000000001</v>
      </c>
      <c r="D4562">
        <v>1.0991599999999999</v>
      </c>
      <c r="E4562">
        <v>1.1014900000000001</v>
      </c>
      <c r="F4562">
        <v>7294</v>
      </c>
    </row>
    <row r="4563" spans="1:6" x14ac:dyDescent="0.25">
      <c r="A4563" s="1">
        <v>42548.78125</v>
      </c>
      <c r="B4563">
        <v>1.1014999999999999</v>
      </c>
      <c r="C4563">
        <v>1.1023000000000001</v>
      </c>
      <c r="D4563">
        <v>1.10114</v>
      </c>
      <c r="E4563">
        <v>1.1021700000000001</v>
      </c>
      <c r="F4563">
        <v>6152</v>
      </c>
    </row>
    <row r="4564" spans="1:6" x14ac:dyDescent="0.25">
      <c r="A4564" s="1">
        <v>42548.791666666664</v>
      </c>
      <c r="B4564">
        <v>1.1021799999999999</v>
      </c>
      <c r="C4564">
        <v>1.10321</v>
      </c>
      <c r="D4564">
        <v>1.10164</v>
      </c>
      <c r="E4564">
        <v>1.10236</v>
      </c>
      <c r="F4564">
        <v>6678</v>
      </c>
    </row>
    <row r="4565" spans="1:6" x14ac:dyDescent="0.25">
      <c r="A4565" s="1">
        <v>42548.802083333336</v>
      </c>
      <c r="B4565">
        <v>1.10239</v>
      </c>
      <c r="C4565">
        <v>1.10328</v>
      </c>
      <c r="D4565">
        <v>1.10189</v>
      </c>
      <c r="E4565">
        <v>1.1025499999999999</v>
      </c>
      <c r="F4565">
        <v>6360</v>
      </c>
    </row>
    <row r="4566" spans="1:6" x14ac:dyDescent="0.25">
      <c r="A4566" s="1">
        <v>42548.8125</v>
      </c>
      <c r="B4566">
        <v>1.10256</v>
      </c>
      <c r="C4566">
        <v>1.10311</v>
      </c>
      <c r="D4566">
        <v>1.10189</v>
      </c>
      <c r="E4566">
        <v>1.1019399999999999</v>
      </c>
      <c r="F4566">
        <v>6395</v>
      </c>
    </row>
    <row r="4567" spans="1:6" x14ac:dyDescent="0.25">
      <c r="A4567" s="1">
        <v>42548.822916666664</v>
      </c>
      <c r="B4567">
        <v>1.1019600000000001</v>
      </c>
      <c r="C4567">
        <v>1.10439</v>
      </c>
      <c r="D4567">
        <v>1.10188</v>
      </c>
      <c r="E4567">
        <v>1.1037399999999999</v>
      </c>
      <c r="F4567">
        <v>6985</v>
      </c>
    </row>
    <row r="4568" spans="1:6" x14ac:dyDescent="0.25">
      <c r="A4568" s="1">
        <v>42548.833333333336</v>
      </c>
      <c r="B4568">
        <v>1.1037300000000001</v>
      </c>
      <c r="C4568">
        <v>1.10395</v>
      </c>
      <c r="D4568">
        <v>1.1026499999999999</v>
      </c>
      <c r="E4568">
        <v>1.10293</v>
      </c>
      <c r="F4568">
        <v>6225</v>
      </c>
    </row>
    <row r="4569" spans="1:6" x14ac:dyDescent="0.25">
      <c r="A4569" s="1">
        <v>42548.84375</v>
      </c>
      <c r="B4569">
        <v>1.10294</v>
      </c>
      <c r="C4569">
        <v>1.1034299999999999</v>
      </c>
      <c r="D4569">
        <v>1.10226</v>
      </c>
      <c r="E4569">
        <v>1.1024799999999999</v>
      </c>
      <c r="F4569">
        <v>5707</v>
      </c>
    </row>
    <row r="4570" spans="1:6" x14ac:dyDescent="0.25">
      <c r="A4570" s="1">
        <v>42548.854166666664</v>
      </c>
      <c r="B4570">
        <v>1.1024700000000001</v>
      </c>
      <c r="C4570">
        <v>1.1024700000000001</v>
      </c>
      <c r="D4570">
        <v>1.1004700000000001</v>
      </c>
      <c r="E4570">
        <v>1.1007</v>
      </c>
      <c r="F4570">
        <v>6567</v>
      </c>
    </row>
    <row r="4571" spans="1:6" x14ac:dyDescent="0.25">
      <c r="A4571" s="1">
        <v>42548.864583333336</v>
      </c>
      <c r="B4571">
        <v>1.1007100000000001</v>
      </c>
      <c r="C4571">
        <v>1.1013299999999999</v>
      </c>
      <c r="D4571">
        <v>1.1000399999999999</v>
      </c>
      <c r="E4571">
        <v>1.1005100000000001</v>
      </c>
      <c r="F4571">
        <v>6340</v>
      </c>
    </row>
    <row r="4572" spans="1:6" x14ac:dyDescent="0.25">
      <c r="A4572" s="1">
        <v>42548.875</v>
      </c>
      <c r="B4572">
        <v>1.1005199999999999</v>
      </c>
      <c r="C4572">
        <v>1.1015600000000001</v>
      </c>
      <c r="D4572">
        <v>1.0999699999999999</v>
      </c>
      <c r="E4572">
        <v>1.1000000000000001</v>
      </c>
      <c r="F4572">
        <v>5766</v>
      </c>
    </row>
    <row r="4573" spans="1:6" x14ac:dyDescent="0.25">
      <c r="A4573" s="1">
        <v>42548.885416666664</v>
      </c>
      <c r="B4573">
        <v>1.1000099999999999</v>
      </c>
      <c r="C4573">
        <v>1.1019399999999999</v>
      </c>
      <c r="D4573">
        <v>1.0995299999999999</v>
      </c>
      <c r="E4573">
        <v>1.1016900000000001</v>
      </c>
      <c r="F4573">
        <v>5909</v>
      </c>
    </row>
    <row r="4574" spans="1:6" x14ac:dyDescent="0.25">
      <c r="A4574" s="1">
        <v>42548.895833333336</v>
      </c>
      <c r="B4574">
        <v>1.1016999999999999</v>
      </c>
      <c r="C4574">
        <v>1.1022799999999999</v>
      </c>
      <c r="D4574">
        <v>1.1013200000000001</v>
      </c>
      <c r="E4574">
        <v>1.1015600000000001</v>
      </c>
      <c r="F4574">
        <v>6096</v>
      </c>
    </row>
    <row r="4575" spans="1:6" x14ac:dyDescent="0.25">
      <c r="A4575" s="1">
        <v>42548.90625</v>
      </c>
      <c r="B4575">
        <v>1.10158</v>
      </c>
      <c r="C4575">
        <v>1.10165</v>
      </c>
      <c r="D4575">
        <v>1.1001000000000001</v>
      </c>
      <c r="E4575">
        <v>1.1002700000000001</v>
      </c>
      <c r="F4575">
        <v>6404</v>
      </c>
    </row>
    <row r="4576" spans="1:6" x14ac:dyDescent="0.25">
      <c r="A4576" s="1">
        <v>42548.916666666664</v>
      </c>
      <c r="B4576">
        <v>1.1002700000000001</v>
      </c>
      <c r="C4576">
        <v>1.1015600000000001</v>
      </c>
      <c r="D4576">
        <v>1.09995</v>
      </c>
      <c r="E4576">
        <v>1.10118</v>
      </c>
      <c r="F4576">
        <v>6297</v>
      </c>
    </row>
    <row r="4577" spans="1:6" x14ac:dyDescent="0.25">
      <c r="A4577" s="1">
        <v>42548.927083333336</v>
      </c>
      <c r="B4577">
        <v>1.1011899999999999</v>
      </c>
      <c r="C4577">
        <v>1.1020000000000001</v>
      </c>
      <c r="D4577">
        <v>1.1009100000000001</v>
      </c>
      <c r="E4577">
        <v>1.10164</v>
      </c>
      <c r="F4577">
        <v>5611</v>
      </c>
    </row>
    <row r="4578" spans="1:6" x14ac:dyDescent="0.25">
      <c r="A4578" s="1">
        <v>42548.9375</v>
      </c>
      <c r="B4578">
        <v>1.10165</v>
      </c>
      <c r="C4578">
        <v>1.1016999999999999</v>
      </c>
      <c r="D4578">
        <v>1.1004400000000001</v>
      </c>
      <c r="E4578">
        <v>1.1012999999999999</v>
      </c>
      <c r="F4578">
        <v>5895</v>
      </c>
    </row>
    <row r="4579" spans="1:6" x14ac:dyDescent="0.25">
      <c r="A4579" s="1">
        <v>42548.947916666664</v>
      </c>
      <c r="B4579">
        <v>1.1013200000000001</v>
      </c>
      <c r="C4579">
        <v>1.1017600000000001</v>
      </c>
      <c r="D4579">
        <v>1.101</v>
      </c>
      <c r="E4579">
        <v>1.1016600000000001</v>
      </c>
      <c r="F4579">
        <v>5979</v>
      </c>
    </row>
    <row r="4580" spans="1:6" x14ac:dyDescent="0.25">
      <c r="A4580" s="1">
        <v>42548.958333333336</v>
      </c>
      <c r="B4580">
        <v>1.10164</v>
      </c>
      <c r="C4580">
        <v>1.1021300000000001</v>
      </c>
      <c r="D4580">
        <v>1.1014200000000001</v>
      </c>
      <c r="E4580">
        <v>1.1021000000000001</v>
      </c>
      <c r="F4580">
        <v>4441</v>
      </c>
    </row>
    <row r="4581" spans="1:6" x14ac:dyDescent="0.25">
      <c r="A4581" s="1">
        <v>42548.96875</v>
      </c>
      <c r="B4581">
        <v>1.1021000000000001</v>
      </c>
      <c r="C4581">
        <v>1.10233</v>
      </c>
      <c r="D4581">
        <v>1.10168</v>
      </c>
      <c r="E4581">
        <v>1.10179</v>
      </c>
      <c r="F4581">
        <v>4627</v>
      </c>
    </row>
    <row r="4582" spans="1:6" x14ac:dyDescent="0.25">
      <c r="A4582" s="1">
        <v>42548.979166666664</v>
      </c>
      <c r="B4582">
        <v>1.10178</v>
      </c>
      <c r="C4582">
        <v>1.1025199999999999</v>
      </c>
      <c r="D4582">
        <v>1.10141</v>
      </c>
      <c r="E4582">
        <v>1.1021300000000001</v>
      </c>
      <c r="F4582">
        <v>5286</v>
      </c>
    </row>
    <row r="4583" spans="1:6" x14ac:dyDescent="0.25">
      <c r="A4583" s="1">
        <v>42548.989583333336</v>
      </c>
      <c r="B4583">
        <v>1.1021099999999999</v>
      </c>
      <c r="C4583">
        <v>1.10246</v>
      </c>
      <c r="D4583">
        <v>1.1017999999999999</v>
      </c>
      <c r="E4583">
        <v>1.10226</v>
      </c>
      <c r="F4583">
        <v>5418</v>
      </c>
    </row>
    <row r="4584" spans="1:6" x14ac:dyDescent="0.25">
      <c r="A4584" s="1">
        <v>42549</v>
      </c>
      <c r="B4584">
        <v>1.10223</v>
      </c>
      <c r="C4584">
        <v>1.1028500000000001</v>
      </c>
      <c r="D4584">
        <v>1.10205</v>
      </c>
      <c r="E4584">
        <v>1.1027400000000001</v>
      </c>
      <c r="F4584">
        <v>2194</v>
      </c>
    </row>
    <row r="4585" spans="1:6" x14ac:dyDescent="0.25">
      <c r="A4585" s="1">
        <v>42549.010416666664</v>
      </c>
      <c r="B4585">
        <v>1.1027400000000001</v>
      </c>
      <c r="C4585">
        <v>1.10277</v>
      </c>
      <c r="D4585">
        <v>1.1019300000000001</v>
      </c>
      <c r="E4585">
        <v>1.1019399999999999</v>
      </c>
      <c r="F4585">
        <v>2601</v>
      </c>
    </row>
    <row r="4586" spans="1:6" x14ac:dyDescent="0.25">
      <c r="A4586" s="1">
        <v>42549.020833333336</v>
      </c>
      <c r="B4586">
        <v>1.1019600000000001</v>
      </c>
      <c r="C4586">
        <v>1.10232</v>
      </c>
      <c r="D4586">
        <v>1.10172</v>
      </c>
      <c r="E4586">
        <v>1.10185</v>
      </c>
      <c r="F4586">
        <v>2436</v>
      </c>
    </row>
    <row r="4587" spans="1:6" x14ac:dyDescent="0.25">
      <c r="A4587" s="1">
        <v>42549.03125</v>
      </c>
      <c r="B4587">
        <v>1.10185</v>
      </c>
      <c r="C4587">
        <v>1.1020799999999999</v>
      </c>
      <c r="D4587">
        <v>1.1017600000000001</v>
      </c>
      <c r="E4587">
        <v>1.10205</v>
      </c>
      <c r="F4587">
        <v>2202</v>
      </c>
    </row>
    <row r="4588" spans="1:6" x14ac:dyDescent="0.25">
      <c r="A4588" s="1">
        <v>42549.041666666664</v>
      </c>
      <c r="B4588">
        <v>1.10206</v>
      </c>
      <c r="C4588">
        <v>1.10246</v>
      </c>
      <c r="D4588">
        <v>1.1018600000000001</v>
      </c>
      <c r="E4588">
        <v>1.1019099999999999</v>
      </c>
      <c r="F4588">
        <v>3071</v>
      </c>
    </row>
    <row r="4589" spans="1:6" x14ac:dyDescent="0.25">
      <c r="A4589" s="1">
        <v>42549.052083333336</v>
      </c>
      <c r="B4589">
        <v>1.1019000000000001</v>
      </c>
      <c r="C4589">
        <v>1.1019399999999999</v>
      </c>
      <c r="D4589">
        <v>1.10145</v>
      </c>
      <c r="E4589">
        <v>1.1015699999999999</v>
      </c>
      <c r="F4589">
        <v>3455</v>
      </c>
    </row>
    <row r="4590" spans="1:6" x14ac:dyDescent="0.25">
      <c r="A4590" s="1">
        <v>42549.0625</v>
      </c>
      <c r="B4590">
        <v>1.10158</v>
      </c>
      <c r="C4590">
        <v>1.1019300000000001</v>
      </c>
      <c r="D4590">
        <v>1.1010599999999999</v>
      </c>
      <c r="E4590">
        <v>1.1012200000000001</v>
      </c>
      <c r="F4590">
        <v>3397</v>
      </c>
    </row>
    <row r="4591" spans="1:6" x14ac:dyDescent="0.25">
      <c r="A4591" s="1">
        <v>42549.072916666664</v>
      </c>
      <c r="B4591">
        <v>1.10121</v>
      </c>
      <c r="C4591">
        <v>1.10148</v>
      </c>
      <c r="D4591">
        <v>1.1009800000000001</v>
      </c>
      <c r="E4591">
        <v>1.101</v>
      </c>
      <c r="F4591">
        <v>3154</v>
      </c>
    </row>
    <row r="4592" spans="1:6" x14ac:dyDescent="0.25">
      <c r="A4592" s="1">
        <v>42549.083333333336</v>
      </c>
      <c r="B4592">
        <v>1.10101</v>
      </c>
      <c r="C4592">
        <v>1.10141</v>
      </c>
      <c r="D4592">
        <v>1.1009899999999999</v>
      </c>
      <c r="E4592">
        <v>1.1013299999999999</v>
      </c>
      <c r="F4592">
        <v>3093</v>
      </c>
    </row>
    <row r="4593" spans="1:6" x14ac:dyDescent="0.25">
      <c r="A4593" s="1">
        <v>42549.09375</v>
      </c>
      <c r="B4593">
        <v>1.1013200000000001</v>
      </c>
      <c r="C4593">
        <v>1.1017999999999999</v>
      </c>
      <c r="D4593">
        <v>1.1013200000000001</v>
      </c>
      <c r="E4593">
        <v>1.1016999999999999</v>
      </c>
      <c r="F4593">
        <v>3215</v>
      </c>
    </row>
    <row r="4594" spans="1:6" x14ac:dyDescent="0.25">
      <c r="A4594" s="1">
        <v>42549.104166666664</v>
      </c>
      <c r="B4594">
        <v>1.10171</v>
      </c>
      <c r="C4594">
        <v>1.1018300000000001</v>
      </c>
      <c r="D4594">
        <v>1.1013299999999999</v>
      </c>
      <c r="E4594">
        <v>1.10148</v>
      </c>
      <c r="F4594">
        <v>3234</v>
      </c>
    </row>
    <row r="4595" spans="1:6" x14ac:dyDescent="0.25">
      <c r="A4595" s="1">
        <v>42549.114583333336</v>
      </c>
      <c r="B4595">
        <v>1.1014900000000001</v>
      </c>
      <c r="C4595">
        <v>1.1015200000000001</v>
      </c>
      <c r="D4595">
        <v>1.10127</v>
      </c>
      <c r="E4595">
        <v>1.1013200000000001</v>
      </c>
      <c r="F4595">
        <v>3238</v>
      </c>
    </row>
    <row r="4596" spans="1:6" x14ac:dyDescent="0.25">
      <c r="A4596" s="1">
        <v>42549.125</v>
      </c>
      <c r="B4596">
        <v>1.1013299999999999</v>
      </c>
      <c r="C4596">
        <v>1.10212</v>
      </c>
      <c r="D4596">
        <v>1.10124</v>
      </c>
      <c r="E4596">
        <v>1.1020300000000001</v>
      </c>
      <c r="F4596">
        <v>3915</v>
      </c>
    </row>
    <row r="4597" spans="1:6" x14ac:dyDescent="0.25">
      <c r="A4597" s="1">
        <v>42549.135416666664</v>
      </c>
      <c r="B4597">
        <v>1.1020399999999999</v>
      </c>
      <c r="C4597">
        <v>1.10233</v>
      </c>
      <c r="D4597">
        <v>1.10199</v>
      </c>
      <c r="E4597">
        <v>1.10225</v>
      </c>
      <c r="F4597">
        <v>3419</v>
      </c>
    </row>
    <row r="4598" spans="1:6" x14ac:dyDescent="0.25">
      <c r="A4598" s="1">
        <v>42549.145833333336</v>
      </c>
      <c r="B4598">
        <v>1.10226</v>
      </c>
      <c r="C4598">
        <v>1.1024099999999999</v>
      </c>
      <c r="D4598">
        <v>1.1018300000000001</v>
      </c>
      <c r="E4598">
        <v>1.10222</v>
      </c>
      <c r="F4598">
        <v>3506</v>
      </c>
    </row>
    <row r="4599" spans="1:6" x14ac:dyDescent="0.25">
      <c r="A4599" s="1">
        <v>42549.15625</v>
      </c>
      <c r="B4599">
        <v>1.10222</v>
      </c>
      <c r="C4599">
        <v>1.1025199999999999</v>
      </c>
      <c r="D4599">
        <v>1.10172</v>
      </c>
      <c r="E4599">
        <v>1.10192</v>
      </c>
      <c r="F4599">
        <v>4144</v>
      </c>
    </row>
    <row r="4600" spans="1:6" x14ac:dyDescent="0.25">
      <c r="A4600" s="1">
        <v>42549.166666666664</v>
      </c>
      <c r="B4600">
        <v>1.1019300000000001</v>
      </c>
      <c r="C4600">
        <v>1.1020799999999999</v>
      </c>
      <c r="D4600">
        <v>1.10171</v>
      </c>
      <c r="E4600">
        <v>1.1017300000000001</v>
      </c>
      <c r="F4600">
        <v>3874</v>
      </c>
    </row>
    <row r="4601" spans="1:6" x14ac:dyDescent="0.25">
      <c r="A4601" s="1">
        <v>42549.177083333336</v>
      </c>
      <c r="B4601">
        <v>1.10175</v>
      </c>
      <c r="C4601">
        <v>1.1034999999999999</v>
      </c>
      <c r="D4601">
        <v>1.10172</v>
      </c>
      <c r="E4601">
        <v>1.1032500000000001</v>
      </c>
      <c r="F4601">
        <v>4590</v>
      </c>
    </row>
    <row r="4602" spans="1:6" x14ac:dyDescent="0.25">
      <c r="A4602" s="1">
        <v>42549.1875</v>
      </c>
      <c r="B4602">
        <v>1.1032599999999999</v>
      </c>
      <c r="C4602">
        <v>1.10388</v>
      </c>
      <c r="D4602">
        <v>1.10277</v>
      </c>
      <c r="E4602">
        <v>1.10364</v>
      </c>
      <c r="F4602">
        <v>4342</v>
      </c>
    </row>
    <row r="4603" spans="1:6" x14ac:dyDescent="0.25">
      <c r="A4603" s="1">
        <v>42549.197916666664</v>
      </c>
      <c r="B4603">
        <v>1.10362</v>
      </c>
      <c r="C4603">
        <v>1.10528</v>
      </c>
      <c r="D4603">
        <v>1.10362</v>
      </c>
      <c r="E4603">
        <v>1.10422</v>
      </c>
      <c r="F4603">
        <v>5431</v>
      </c>
    </row>
    <row r="4604" spans="1:6" x14ac:dyDescent="0.25">
      <c r="A4604" s="1">
        <v>42549.208333333336</v>
      </c>
      <c r="B4604">
        <v>1.10423</v>
      </c>
      <c r="C4604">
        <v>1.1049199999999999</v>
      </c>
      <c r="D4604">
        <v>1.10405</v>
      </c>
      <c r="E4604">
        <v>1.10406</v>
      </c>
      <c r="F4604">
        <v>4046</v>
      </c>
    </row>
    <row r="4605" spans="1:6" x14ac:dyDescent="0.25">
      <c r="A4605" s="1">
        <v>42549.21875</v>
      </c>
      <c r="B4605">
        <v>1.1040700000000001</v>
      </c>
      <c r="C4605">
        <v>1.10459</v>
      </c>
      <c r="D4605">
        <v>1.1039399999999999</v>
      </c>
      <c r="E4605">
        <v>1.1045799999999999</v>
      </c>
      <c r="F4605">
        <v>4280</v>
      </c>
    </row>
    <row r="4606" spans="1:6" x14ac:dyDescent="0.25">
      <c r="A4606" s="1">
        <v>42549.229166666664</v>
      </c>
      <c r="B4606">
        <v>1.10459</v>
      </c>
      <c r="C4606">
        <v>1.10588</v>
      </c>
      <c r="D4606">
        <v>1.1043799999999999</v>
      </c>
      <c r="E4606">
        <v>1.1051899999999999</v>
      </c>
      <c r="F4606">
        <v>4585</v>
      </c>
    </row>
    <row r="4607" spans="1:6" x14ac:dyDescent="0.25">
      <c r="A4607" s="1">
        <v>42549.239583333336</v>
      </c>
      <c r="B4607">
        <v>1.1051899999999999</v>
      </c>
      <c r="C4607">
        <v>1.10578</v>
      </c>
      <c r="D4607">
        <v>1.1043499999999999</v>
      </c>
      <c r="E4607">
        <v>1.1050500000000001</v>
      </c>
      <c r="F4607">
        <v>4067</v>
      </c>
    </row>
    <row r="4608" spans="1:6" x14ac:dyDescent="0.25">
      <c r="A4608" s="1">
        <v>42549.25</v>
      </c>
      <c r="B4608">
        <v>1.10504</v>
      </c>
      <c r="C4608">
        <v>1.10507</v>
      </c>
      <c r="D4608">
        <v>1.10426</v>
      </c>
      <c r="E4608">
        <v>1.1047899999999999</v>
      </c>
      <c r="F4608">
        <v>4055</v>
      </c>
    </row>
    <row r="4609" spans="1:6" x14ac:dyDescent="0.25">
      <c r="A4609" s="1">
        <v>42549.260416666664</v>
      </c>
      <c r="B4609">
        <v>1.1047800000000001</v>
      </c>
      <c r="C4609">
        <v>1.1049100000000001</v>
      </c>
      <c r="D4609">
        <v>1.1045400000000001</v>
      </c>
      <c r="E4609">
        <v>1.1048800000000001</v>
      </c>
      <c r="F4609">
        <v>3711</v>
      </c>
    </row>
    <row r="4610" spans="1:6" x14ac:dyDescent="0.25">
      <c r="A4610" s="1">
        <v>42549.270833333336</v>
      </c>
      <c r="B4610">
        <v>1.1048500000000001</v>
      </c>
      <c r="C4610">
        <v>1.1053200000000001</v>
      </c>
      <c r="D4610">
        <v>1.1048500000000001</v>
      </c>
      <c r="E4610">
        <v>1.1051800000000001</v>
      </c>
      <c r="F4610">
        <v>3851</v>
      </c>
    </row>
    <row r="4611" spans="1:6" x14ac:dyDescent="0.25">
      <c r="A4611" s="1">
        <v>42549.28125</v>
      </c>
      <c r="B4611">
        <v>1.1051800000000001</v>
      </c>
      <c r="C4611">
        <v>1.1056699999999999</v>
      </c>
      <c r="D4611">
        <v>1.1050199999999999</v>
      </c>
      <c r="E4611">
        <v>1.1055900000000001</v>
      </c>
      <c r="F4611">
        <v>4050</v>
      </c>
    </row>
    <row r="4612" spans="1:6" x14ac:dyDescent="0.25">
      <c r="A4612" s="1">
        <v>42549.291666666664</v>
      </c>
      <c r="B4612">
        <v>1.1055999999999999</v>
      </c>
      <c r="C4612">
        <v>1.1058399999999999</v>
      </c>
      <c r="D4612">
        <v>1.10537</v>
      </c>
      <c r="E4612">
        <v>1.1056900000000001</v>
      </c>
      <c r="F4612">
        <v>3945</v>
      </c>
    </row>
    <row r="4613" spans="1:6" x14ac:dyDescent="0.25">
      <c r="A4613" s="1">
        <v>42549.302083333336</v>
      </c>
      <c r="B4613">
        <v>1.1056900000000001</v>
      </c>
      <c r="C4613">
        <v>1.1063799999999999</v>
      </c>
      <c r="D4613">
        <v>1.10568</v>
      </c>
      <c r="E4613">
        <v>1.10598</v>
      </c>
      <c r="F4613">
        <v>4082</v>
      </c>
    </row>
    <row r="4614" spans="1:6" x14ac:dyDescent="0.25">
      <c r="A4614" s="1">
        <v>42549.3125</v>
      </c>
      <c r="B4614">
        <v>1.10599</v>
      </c>
      <c r="C4614">
        <v>1.1062000000000001</v>
      </c>
      <c r="D4614">
        <v>1.10555</v>
      </c>
      <c r="E4614">
        <v>1.10564</v>
      </c>
      <c r="F4614">
        <v>4084</v>
      </c>
    </row>
    <row r="4615" spans="1:6" x14ac:dyDescent="0.25">
      <c r="A4615" s="1">
        <v>42549.322916666664</v>
      </c>
      <c r="B4615">
        <v>1.10565</v>
      </c>
      <c r="C4615">
        <v>1.10616</v>
      </c>
      <c r="D4615">
        <v>1.1056299999999999</v>
      </c>
      <c r="E4615">
        <v>1.1061300000000001</v>
      </c>
      <c r="F4615">
        <v>3955</v>
      </c>
    </row>
    <row r="4616" spans="1:6" x14ac:dyDescent="0.25">
      <c r="A4616" s="1">
        <v>42549.333333333336</v>
      </c>
      <c r="B4616">
        <v>1.1061399999999999</v>
      </c>
      <c r="C4616">
        <v>1.1062799999999999</v>
      </c>
      <c r="D4616">
        <v>1.1057300000000001</v>
      </c>
      <c r="E4616">
        <v>1.1060300000000001</v>
      </c>
      <c r="F4616">
        <v>4124</v>
      </c>
    </row>
    <row r="4617" spans="1:6" x14ac:dyDescent="0.25">
      <c r="A4617" s="1">
        <v>42549.34375</v>
      </c>
      <c r="B4617">
        <v>1.10602</v>
      </c>
      <c r="C4617">
        <v>1.10632</v>
      </c>
      <c r="D4617">
        <v>1.1052999999999999</v>
      </c>
      <c r="E4617">
        <v>1.1055200000000001</v>
      </c>
      <c r="F4617">
        <v>4270</v>
      </c>
    </row>
    <row r="4618" spans="1:6" x14ac:dyDescent="0.25">
      <c r="A4618" s="1">
        <v>42549.354166666664</v>
      </c>
      <c r="B4618">
        <v>1.1055299999999999</v>
      </c>
      <c r="C4618">
        <v>1.1056999999999999</v>
      </c>
      <c r="D4618">
        <v>1.1052299999999999</v>
      </c>
      <c r="E4618">
        <v>1.1056699999999999</v>
      </c>
      <c r="F4618">
        <v>4095</v>
      </c>
    </row>
    <row r="4619" spans="1:6" x14ac:dyDescent="0.25">
      <c r="A4619" s="1">
        <v>42549.364583333336</v>
      </c>
      <c r="B4619">
        <v>1.1056699999999999</v>
      </c>
      <c r="C4619">
        <v>1.1061399999999999</v>
      </c>
      <c r="D4619">
        <v>1.10547</v>
      </c>
      <c r="E4619">
        <v>1.1060700000000001</v>
      </c>
      <c r="F4619">
        <v>4445</v>
      </c>
    </row>
    <row r="4620" spans="1:6" x14ac:dyDescent="0.25">
      <c r="A4620" s="1">
        <v>42549.375</v>
      </c>
      <c r="B4620">
        <v>1.1061099999999999</v>
      </c>
      <c r="C4620">
        <v>1.1061099999999999</v>
      </c>
      <c r="D4620">
        <v>1.1047100000000001</v>
      </c>
      <c r="E4620">
        <v>1.1055299999999999</v>
      </c>
      <c r="F4620">
        <v>4895</v>
      </c>
    </row>
    <row r="4621" spans="1:6" x14ac:dyDescent="0.25">
      <c r="A4621" s="1">
        <v>42549.385416666664</v>
      </c>
      <c r="B4621">
        <v>1.10554</v>
      </c>
      <c r="C4621">
        <v>1.1066199999999999</v>
      </c>
      <c r="D4621">
        <v>1.1052599999999999</v>
      </c>
      <c r="E4621">
        <v>1.10646</v>
      </c>
      <c r="F4621">
        <v>5226</v>
      </c>
    </row>
    <row r="4622" spans="1:6" x14ac:dyDescent="0.25">
      <c r="A4622" s="1">
        <v>42549.395833333336</v>
      </c>
      <c r="B4622">
        <v>1.1064499999999999</v>
      </c>
      <c r="C4622">
        <v>1.10747</v>
      </c>
      <c r="D4622">
        <v>1.1060300000000001</v>
      </c>
      <c r="E4622">
        <v>1.107</v>
      </c>
      <c r="F4622">
        <v>5019</v>
      </c>
    </row>
    <row r="4623" spans="1:6" x14ac:dyDescent="0.25">
      <c r="A4623" s="1">
        <v>42549.40625</v>
      </c>
      <c r="B4623">
        <v>1.1070199999999999</v>
      </c>
      <c r="C4623">
        <v>1.10731</v>
      </c>
      <c r="D4623">
        <v>1.1059399999999999</v>
      </c>
      <c r="E4623">
        <v>1.10701</v>
      </c>
      <c r="F4623">
        <v>5467</v>
      </c>
    </row>
    <row r="4624" spans="1:6" x14ac:dyDescent="0.25">
      <c r="A4624" s="1">
        <v>42549.416666666664</v>
      </c>
      <c r="B4624">
        <v>1.107</v>
      </c>
      <c r="C4624">
        <v>1.1071</v>
      </c>
      <c r="D4624">
        <v>1.1053500000000001</v>
      </c>
      <c r="E4624">
        <v>1.1056699999999999</v>
      </c>
      <c r="F4624">
        <v>5907</v>
      </c>
    </row>
    <row r="4625" spans="1:6" x14ac:dyDescent="0.25">
      <c r="A4625" s="1">
        <v>42549.427083333336</v>
      </c>
      <c r="B4625">
        <v>1.1056900000000001</v>
      </c>
      <c r="C4625">
        <v>1.1061700000000001</v>
      </c>
      <c r="D4625">
        <v>1.10534</v>
      </c>
      <c r="E4625">
        <v>1.1058600000000001</v>
      </c>
      <c r="F4625">
        <v>5574</v>
      </c>
    </row>
    <row r="4626" spans="1:6" x14ac:dyDescent="0.25">
      <c r="A4626" s="1">
        <v>42549.4375</v>
      </c>
      <c r="B4626">
        <v>1.1058699999999999</v>
      </c>
      <c r="C4626">
        <v>1.1076699999999999</v>
      </c>
      <c r="D4626">
        <v>1.1057900000000001</v>
      </c>
      <c r="E4626">
        <v>1.10663</v>
      </c>
      <c r="F4626">
        <v>5943</v>
      </c>
    </row>
    <row r="4627" spans="1:6" x14ac:dyDescent="0.25">
      <c r="A4627" s="1">
        <v>42549.447916666664</v>
      </c>
      <c r="B4627">
        <v>1.1066199999999999</v>
      </c>
      <c r="C4627">
        <v>1.1075299999999999</v>
      </c>
      <c r="D4627">
        <v>1.10625</v>
      </c>
      <c r="E4627">
        <v>1.10686</v>
      </c>
      <c r="F4627">
        <v>5786</v>
      </c>
    </row>
    <row r="4628" spans="1:6" x14ac:dyDescent="0.25">
      <c r="A4628" s="1">
        <v>42549.458333333336</v>
      </c>
      <c r="B4628">
        <v>1.10686</v>
      </c>
      <c r="C4628">
        <v>1.10788</v>
      </c>
      <c r="D4628">
        <v>1.10684</v>
      </c>
      <c r="E4628">
        <v>1.10734</v>
      </c>
      <c r="F4628">
        <v>5298</v>
      </c>
    </row>
    <row r="4629" spans="1:6" x14ac:dyDescent="0.25">
      <c r="A4629" s="1">
        <v>42549.46875</v>
      </c>
      <c r="B4629">
        <v>1.1073500000000001</v>
      </c>
      <c r="C4629">
        <v>1.1075299999999999</v>
      </c>
      <c r="D4629">
        <v>1.1068</v>
      </c>
      <c r="E4629">
        <v>1.1070500000000001</v>
      </c>
      <c r="F4629">
        <v>4942</v>
      </c>
    </row>
    <row r="4630" spans="1:6" x14ac:dyDescent="0.25">
      <c r="A4630" s="1">
        <v>42549.479166666664</v>
      </c>
      <c r="B4630">
        <v>1.1070599999999999</v>
      </c>
      <c r="C4630">
        <v>1.1076600000000001</v>
      </c>
      <c r="D4630">
        <v>1.1067400000000001</v>
      </c>
      <c r="E4630">
        <v>1.1069599999999999</v>
      </c>
      <c r="F4630">
        <v>4960</v>
      </c>
    </row>
    <row r="4631" spans="1:6" x14ac:dyDescent="0.25">
      <c r="A4631" s="1">
        <v>42549.489583333336</v>
      </c>
      <c r="B4631">
        <v>1.1069500000000001</v>
      </c>
      <c r="C4631">
        <v>1.1069800000000001</v>
      </c>
      <c r="D4631">
        <v>1.1052599999999999</v>
      </c>
      <c r="E4631">
        <v>1.1052999999999999</v>
      </c>
      <c r="F4631">
        <v>5631</v>
      </c>
    </row>
    <row r="4632" spans="1:6" x14ac:dyDescent="0.25">
      <c r="A4632" s="1">
        <v>42549.5</v>
      </c>
      <c r="B4632">
        <v>1.10528</v>
      </c>
      <c r="C4632">
        <v>1.10606</v>
      </c>
      <c r="D4632">
        <v>1.10528</v>
      </c>
      <c r="E4632">
        <v>1.1056900000000001</v>
      </c>
      <c r="F4632">
        <v>5042</v>
      </c>
    </row>
    <row r="4633" spans="1:6" x14ac:dyDescent="0.25">
      <c r="A4633" s="1">
        <v>42549.510416666664</v>
      </c>
      <c r="B4633">
        <v>1.10568</v>
      </c>
      <c r="C4633">
        <v>1.10629</v>
      </c>
      <c r="D4633">
        <v>1.1052999999999999</v>
      </c>
      <c r="E4633">
        <v>1.1062399999999999</v>
      </c>
      <c r="F4633">
        <v>4568</v>
      </c>
    </row>
    <row r="4634" spans="1:6" x14ac:dyDescent="0.25">
      <c r="A4634" s="1">
        <v>42549.520833333336</v>
      </c>
      <c r="B4634">
        <v>1.1062399999999999</v>
      </c>
      <c r="C4634">
        <v>1.1073999999999999</v>
      </c>
      <c r="D4634">
        <v>1.10623</v>
      </c>
      <c r="E4634">
        <v>1.1073200000000001</v>
      </c>
      <c r="F4634">
        <v>4626</v>
      </c>
    </row>
    <row r="4635" spans="1:6" x14ac:dyDescent="0.25">
      <c r="A4635" s="1">
        <v>42549.53125</v>
      </c>
      <c r="B4635">
        <v>1.1073299999999999</v>
      </c>
      <c r="C4635">
        <v>1.10931</v>
      </c>
      <c r="D4635">
        <v>1.10727</v>
      </c>
      <c r="E4635">
        <v>1.1092200000000001</v>
      </c>
      <c r="F4635">
        <v>5239</v>
      </c>
    </row>
    <row r="4636" spans="1:6" x14ac:dyDescent="0.25">
      <c r="A4636" s="1">
        <v>42549.541666666664</v>
      </c>
      <c r="B4636">
        <v>1.1092299999999999</v>
      </c>
      <c r="C4636">
        <v>1.11111</v>
      </c>
      <c r="D4636">
        <v>1.1091899999999999</v>
      </c>
      <c r="E4636">
        <v>1.1097900000000001</v>
      </c>
      <c r="F4636">
        <v>5544</v>
      </c>
    </row>
    <row r="4637" spans="1:6" x14ac:dyDescent="0.25">
      <c r="A4637" s="1">
        <v>42549.552083333336</v>
      </c>
      <c r="B4637">
        <v>1.1097600000000001</v>
      </c>
      <c r="C4637">
        <v>1.1097999999999999</v>
      </c>
      <c r="D4637">
        <v>1.10867</v>
      </c>
      <c r="E4637">
        <v>1.10869</v>
      </c>
      <c r="F4637">
        <v>5370</v>
      </c>
    </row>
    <row r="4638" spans="1:6" x14ac:dyDescent="0.25">
      <c r="A4638" s="1">
        <v>42549.5625</v>
      </c>
      <c r="B4638">
        <v>1.10866</v>
      </c>
      <c r="C4638">
        <v>1.1095699999999999</v>
      </c>
      <c r="D4638">
        <v>1.1085100000000001</v>
      </c>
      <c r="E4638">
        <v>1.1087899999999999</v>
      </c>
      <c r="F4638">
        <v>4436</v>
      </c>
    </row>
    <row r="4639" spans="1:6" x14ac:dyDescent="0.25">
      <c r="A4639" s="1">
        <v>42549.572916666664</v>
      </c>
      <c r="B4639">
        <v>1.1088</v>
      </c>
      <c r="C4639">
        <v>1.10964</v>
      </c>
      <c r="D4639">
        <v>1.1086499999999999</v>
      </c>
      <c r="E4639">
        <v>1.10886</v>
      </c>
      <c r="F4639">
        <v>4522</v>
      </c>
    </row>
    <row r="4640" spans="1:6" x14ac:dyDescent="0.25">
      <c r="A4640" s="1">
        <v>42549.583333333336</v>
      </c>
      <c r="B4640">
        <v>1.10886</v>
      </c>
      <c r="C4640">
        <v>1.1091599999999999</v>
      </c>
      <c r="D4640">
        <v>1.10846</v>
      </c>
      <c r="E4640">
        <v>1.1086400000000001</v>
      </c>
      <c r="F4640">
        <v>4607</v>
      </c>
    </row>
    <row r="4641" spans="1:6" x14ac:dyDescent="0.25">
      <c r="A4641" s="1">
        <v>42549.59375</v>
      </c>
      <c r="B4641">
        <v>1.10863</v>
      </c>
      <c r="C4641">
        <v>1.1092</v>
      </c>
      <c r="D4641">
        <v>1.1082700000000001</v>
      </c>
      <c r="E4641">
        <v>1.1086800000000001</v>
      </c>
      <c r="F4641">
        <v>4436</v>
      </c>
    </row>
    <row r="4642" spans="1:6" x14ac:dyDescent="0.25">
      <c r="A4642" s="1">
        <v>42549.604166666664</v>
      </c>
      <c r="B4642">
        <v>1.10867</v>
      </c>
      <c r="C4642">
        <v>1.10867</v>
      </c>
      <c r="D4642">
        <v>1.1071299999999999</v>
      </c>
      <c r="E4642">
        <v>1.10745</v>
      </c>
      <c r="F4642">
        <v>4817</v>
      </c>
    </row>
    <row r="4643" spans="1:6" x14ac:dyDescent="0.25">
      <c r="A4643" s="1">
        <v>42549.614583333336</v>
      </c>
      <c r="B4643">
        <v>1.10744</v>
      </c>
      <c r="C4643">
        <v>1.1076299999999999</v>
      </c>
      <c r="D4643">
        <v>1.107</v>
      </c>
      <c r="E4643">
        <v>1.10703</v>
      </c>
      <c r="F4643">
        <v>4519</v>
      </c>
    </row>
    <row r="4644" spans="1:6" x14ac:dyDescent="0.25">
      <c r="A4644" s="1">
        <v>42549.625</v>
      </c>
      <c r="B4644">
        <v>1.1070199999999999</v>
      </c>
      <c r="C4644">
        <v>1.10778</v>
      </c>
      <c r="D4644">
        <v>1.1063099999999999</v>
      </c>
      <c r="E4644">
        <v>1.1071599999999999</v>
      </c>
      <c r="F4644">
        <v>5500</v>
      </c>
    </row>
    <row r="4645" spans="1:6" x14ac:dyDescent="0.25">
      <c r="A4645" s="1">
        <v>42549.635416666664</v>
      </c>
      <c r="B4645">
        <v>1.10717</v>
      </c>
      <c r="C4645">
        <v>1.1081399999999999</v>
      </c>
      <c r="D4645">
        <v>1.1070599999999999</v>
      </c>
      <c r="E4645">
        <v>1.10789</v>
      </c>
      <c r="F4645">
        <v>5213</v>
      </c>
    </row>
    <row r="4646" spans="1:6" x14ac:dyDescent="0.25">
      <c r="A4646" s="1">
        <v>42549.645833333336</v>
      </c>
      <c r="B4646">
        <v>1.10791</v>
      </c>
      <c r="C4646">
        <v>1.1084099999999999</v>
      </c>
      <c r="D4646">
        <v>1.10748</v>
      </c>
      <c r="E4646">
        <v>1.1082099999999999</v>
      </c>
      <c r="F4646">
        <v>5522</v>
      </c>
    </row>
    <row r="4647" spans="1:6" x14ac:dyDescent="0.25">
      <c r="A4647" s="1">
        <v>42549.65625</v>
      </c>
      <c r="B4647">
        <v>1.1082000000000001</v>
      </c>
      <c r="C4647">
        <v>1.1083700000000001</v>
      </c>
      <c r="D4647">
        <v>1.1070800000000001</v>
      </c>
      <c r="E4647">
        <v>1.10711</v>
      </c>
      <c r="F4647">
        <v>5149</v>
      </c>
    </row>
    <row r="4648" spans="1:6" x14ac:dyDescent="0.25">
      <c r="A4648" s="1">
        <v>42549.666666666664</v>
      </c>
      <c r="B4648">
        <v>1.1071200000000001</v>
      </c>
      <c r="C4648">
        <v>1.10717</v>
      </c>
      <c r="D4648">
        <v>1.1060700000000001</v>
      </c>
      <c r="E4648">
        <v>1.1069899999999999</v>
      </c>
      <c r="F4648">
        <v>5572</v>
      </c>
    </row>
    <row r="4649" spans="1:6" x14ac:dyDescent="0.25">
      <c r="A4649" s="1">
        <v>42549.677083333336</v>
      </c>
      <c r="B4649">
        <v>1.1069899999999999</v>
      </c>
      <c r="C4649">
        <v>1.1071299999999999</v>
      </c>
      <c r="D4649">
        <v>1.1051800000000001</v>
      </c>
      <c r="E4649">
        <v>1.1060399999999999</v>
      </c>
      <c r="F4649">
        <v>5385</v>
      </c>
    </row>
    <row r="4650" spans="1:6" x14ac:dyDescent="0.25">
      <c r="A4650" s="1">
        <v>42549.6875</v>
      </c>
      <c r="B4650">
        <v>1.1060399999999999</v>
      </c>
      <c r="C4650">
        <v>1.1065400000000001</v>
      </c>
      <c r="D4650">
        <v>1.1054200000000001</v>
      </c>
      <c r="E4650">
        <v>1.10589</v>
      </c>
      <c r="F4650">
        <v>5610</v>
      </c>
    </row>
    <row r="4651" spans="1:6" x14ac:dyDescent="0.25">
      <c r="A4651" s="1">
        <v>42549.697916666664</v>
      </c>
      <c r="B4651">
        <v>1.1059099999999999</v>
      </c>
      <c r="C4651">
        <v>1.1065499999999999</v>
      </c>
      <c r="D4651">
        <v>1.10565</v>
      </c>
      <c r="E4651">
        <v>1.10578</v>
      </c>
      <c r="F4651">
        <v>5229</v>
      </c>
    </row>
    <row r="4652" spans="1:6" x14ac:dyDescent="0.25">
      <c r="A4652" s="1">
        <v>42549.708333333336</v>
      </c>
      <c r="B4652">
        <v>1.1057900000000001</v>
      </c>
      <c r="C4652">
        <v>1.1062799999999999</v>
      </c>
      <c r="D4652">
        <v>1.1052500000000001</v>
      </c>
      <c r="E4652">
        <v>1.10581</v>
      </c>
      <c r="F4652">
        <v>5518</v>
      </c>
    </row>
    <row r="4653" spans="1:6" x14ac:dyDescent="0.25">
      <c r="A4653" s="1">
        <v>42549.71875</v>
      </c>
      <c r="B4653">
        <v>1.1057999999999999</v>
      </c>
      <c r="C4653">
        <v>1.1071899999999999</v>
      </c>
      <c r="D4653">
        <v>1.10562</v>
      </c>
      <c r="E4653">
        <v>1.1060399999999999</v>
      </c>
      <c r="F4653">
        <v>5522</v>
      </c>
    </row>
    <row r="4654" spans="1:6" x14ac:dyDescent="0.25">
      <c r="A4654" s="1">
        <v>42549.729166666664</v>
      </c>
      <c r="B4654">
        <v>1.1060099999999999</v>
      </c>
      <c r="C4654">
        <v>1.10666</v>
      </c>
      <c r="D4654">
        <v>1.1058399999999999</v>
      </c>
      <c r="E4654">
        <v>1.1061399999999999</v>
      </c>
      <c r="F4654">
        <v>5521</v>
      </c>
    </row>
    <row r="4655" spans="1:6" x14ac:dyDescent="0.25">
      <c r="A4655" s="1">
        <v>42549.739583333336</v>
      </c>
      <c r="B4655">
        <v>1.10615</v>
      </c>
      <c r="C4655">
        <v>1.1066800000000001</v>
      </c>
      <c r="D4655">
        <v>1.1047800000000001</v>
      </c>
      <c r="E4655">
        <v>1.1050899999999999</v>
      </c>
      <c r="F4655">
        <v>5672</v>
      </c>
    </row>
    <row r="4656" spans="1:6" x14ac:dyDescent="0.25">
      <c r="A4656" s="1">
        <v>42549.75</v>
      </c>
      <c r="B4656">
        <v>1.1050800000000001</v>
      </c>
      <c r="C4656">
        <v>1.1052900000000001</v>
      </c>
      <c r="D4656">
        <v>1.10426</v>
      </c>
      <c r="E4656">
        <v>1.10459</v>
      </c>
      <c r="F4656">
        <v>5883</v>
      </c>
    </row>
    <row r="4657" spans="1:6" x14ac:dyDescent="0.25">
      <c r="A4657" s="1">
        <v>42549.760416666664</v>
      </c>
      <c r="B4657">
        <v>1.1046</v>
      </c>
      <c r="C4657">
        <v>1.1059300000000001</v>
      </c>
      <c r="D4657">
        <v>1.1043099999999999</v>
      </c>
      <c r="E4657">
        <v>1.1048</v>
      </c>
      <c r="F4657">
        <v>5406</v>
      </c>
    </row>
    <row r="4658" spans="1:6" x14ac:dyDescent="0.25">
      <c r="A4658" s="1">
        <v>42549.770833333336</v>
      </c>
      <c r="B4658">
        <v>1.1048100000000001</v>
      </c>
      <c r="C4658">
        <v>1.1050199999999999</v>
      </c>
      <c r="D4658">
        <v>1.10355</v>
      </c>
      <c r="E4658">
        <v>1.1047400000000001</v>
      </c>
      <c r="F4658">
        <v>5572</v>
      </c>
    </row>
    <row r="4659" spans="1:6" x14ac:dyDescent="0.25">
      <c r="A4659" s="1">
        <v>42549.78125</v>
      </c>
      <c r="B4659">
        <v>1.10473</v>
      </c>
      <c r="C4659">
        <v>1.10544</v>
      </c>
      <c r="D4659">
        <v>1.10436</v>
      </c>
      <c r="E4659">
        <v>1.1051800000000001</v>
      </c>
      <c r="F4659">
        <v>5262</v>
      </c>
    </row>
    <row r="4660" spans="1:6" x14ac:dyDescent="0.25">
      <c r="A4660" s="1">
        <v>42549.791666666664</v>
      </c>
      <c r="B4660">
        <v>1.1052</v>
      </c>
      <c r="C4660">
        <v>1.10538</v>
      </c>
      <c r="D4660">
        <v>1.10443</v>
      </c>
      <c r="E4660">
        <v>1.10501</v>
      </c>
      <c r="F4660">
        <v>4823</v>
      </c>
    </row>
    <row r="4661" spans="1:6" x14ac:dyDescent="0.25">
      <c r="A4661" s="1">
        <v>42549.802083333336</v>
      </c>
      <c r="B4661">
        <v>1.1050199999999999</v>
      </c>
      <c r="C4661">
        <v>1.1062000000000001</v>
      </c>
      <c r="D4661">
        <v>1.105</v>
      </c>
      <c r="E4661">
        <v>1.1060700000000001</v>
      </c>
      <c r="F4661">
        <v>4609</v>
      </c>
    </row>
    <row r="4662" spans="1:6" x14ac:dyDescent="0.25">
      <c r="A4662" s="1">
        <v>42549.8125</v>
      </c>
      <c r="B4662">
        <v>1.1060399999999999</v>
      </c>
      <c r="C4662">
        <v>1.1066199999999999</v>
      </c>
      <c r="D4662">
        <v>1.1049599999999999</v>
      </c>
      <c r="E4662">
        <v>1.1054299999999999</v>
      </c>
      <c r="F4662">
        <v>4799</v>
      </c>
    </row>
    <row r="4663" spans="1:6" x14ac:dyDescent="0.25">
      <c r="A4663" s="1">
        <v>42549.822916666664</v>
      </c>
      <c r="B4663">
        <v>1.10544</v>
      </c>
      <c r="C4663">
        <v>1.1058600000000001</v>
      </c>
      <c r="D4663">
        <v>1.10442</v>
      </c>
      <c r="E4663">
        <v>1.1052</v>
      </c>
      <c r="F4663">
        <v>4734</v>
      </c>
    </row>
    <row r="4664" spans="1:6" x14ac:dyDescent="0.25">
      <c r="A4664" s="1">
        <v>42549.833333333336</v>
      </c>
      <c r="B4664">
        <v>1.1052</v>
      </c>
      <c r="C4664">
        <v>1.1055900000000001</v>
      </c>
      <c r="D4664">
        <v>1.1046800000000001</v>
      </c>
      <c r="E4664">
        <v>1.10476</v>
      </c>
      <c r="F4664">
        <v>4274</v>
      </c>
    </row>
    <row r="4665" spans="1:6" x14ac:dyDescent="0.25">
      <c r="A4665" s="1">
        <v>42549.84375</v>
      </c>
      <c r="B4665">
        <v>1.10477</v>
      </c>
      <c r="C4665">
        <v>1.1055999999999999</v>
      </c>
      <c r="D4665">
        <v>1.10459</v>
      </c>
      <c r="E4665">
        <v>1.1054900000000001</v>
      </c>
      <c r="F4665">
        <v>4010</v>
      </c>
    </row>
    <row r="4666" spans="1:6" x14ac:dyDescent="0.25">
      <c r="A4666" s="1">
        <v>42549.854166666664</v>
      </c>
      <c r="B4666">
        <v>1.10548</v>
      </c>
      <c r="C4666">
        <v>1.1054999999999999</v>
      </c>
      <c r="D4666">
        <v>1.1043499999999999</v>
      </c>
      <c r="E4666">
        <v>1.10442</v>
      </c>
      <c r="F4666">
        <v>4139</v>
      </c>
    </row>
    <row r="4667" spans="1:6" x14ac:dyDescent="0.25">
      <c r="A4667" s="1">
        <v>42549.864583333336</v>
      </c>
      <c r="B4667">
        <v>1.10442</v>
      </c>
      <c r="C4667">
        <v>1.1047199999999999</v>
      </c>
      <c r="D4667">
        <v>1.1039699999999999</v>
      </c>
      <c r="E4667">
        <v>1.1040099999999999</v>
      </c>
      <c r="F4667">
        <v>4060</v>
      </c>
    </row>
    <row r="4668" spans="1:6" x14ac:dyDescent="0.25">
      <c r="A4668" s="1">
        <v>42549.875</v>
      </c>
      <c r="B4668">
        <v>1.10402</v>
      </c>
      <c r="C4668">
        <v>1.1040700000000001</v>
      </c>
      <c r="D4668">
        <v>1.1034200000000001</v>
      </c>
      <c r="E4668">
        <v>1.10351</v>
      </c>
      <c r="F4668">
        <v>4074</v>
      </c>
    </row>
    <row r="4669" spans="1:6" x14ac:dyDescent="0.25">
      <c r="A4669" s="1">
        <v>42549.885416666664</v>
      </c>
      <c r="B4669">
        <v>1.1034999999999999</v>
      </c>
      <c r="C4669">
        <v>1.10429</v>
      </c>
      <c r="D4669">
        <v>1.10347</v>
      </c>
      <c r="E4669">
        <v>1.10405</v>
      </c>
      <c r="F4669">
        <v>3927</v>
      </c>
    </row>
    <row r="4670" spans="1:6" x14ac:dyDescent="0.25">
      <c r="A4670" s="1">
        <v>42549.895833333336</v>
      </c>
      <c r="B4670">
        <v>1.10405</v>
      </c>
      <c r="C4670">
        <v>1.1048199999999999</v>
      </c>
      <c r="D4670">
        <v>1.10364</v>
      </c>
      <c r="E4670">
        <v>1.1044700000000001</v>
      </c>
      <c r="F4670">
        <v>3910</v>
      </c>
    </row>
    <row r="4671" spans="1:6" x14ac:dyDescent="0.25">
      <c r="A4671" s="1">
        <v>42549.90625</v>
      </c>
      <c r="B4671">
        <v>1.1044799999999999</v>
      </c>
      <c r="C4671">
        <v>1.1055200000000001</v>
      </c>
      <c r="D4671">
        <v>1.1043700000000001</v>
      </c>
      <c r="E4671">
        <v>1.10463</v>
      </c>
      <c r="F4671">
        <v>4451</v>
      </c>
    </row>
    <row r="4672" spans="1:6" x14ac:dyDescent="0.25">
      <c r="A4672" s="1">
        <v>42549.916666666664</v>
      </c>
      <c r="B4672">
        <v>1.1046100000000001</v>
      </c>
      <c r="C4672">
        <v>1.1057300000000001</v>
      </c>
      <c r="D4672">
        <v>1.1045499999999999</v>
      </c>
      <c r="E4672">
        <v>1.1056600000000001</v>
      </c>
      <c r="F4672">
        <v>4531</v>
      </c>
    </row>
    <row r="4673" spans="1:6" x14ac:dyDescent="0.25">
      <c r="A4673" s="1">
        <v>42549.927083333336</v>
      </c>
      <c r="B4673">
        <v>1.1056699999999999</v>
      </c>
      <c r="C4673">
        <v>1.1064499999999999</v>
      </c>
      <c r="D4673">
        <v>1.1053500000000001</v>
      </c>
      <c r="E4673">
        <v>1.1063499999999999</v>
      </c>
      <c r="F4673">
        <v>4437</v>
      </c>
    </row>
    <row r="4674" spans="1:6" x14ac:dyDescent="0.25">
      <c r="A4674" s="1">
        <v>42549.9375</v>
      </c>
      <c r="B4674">
        <v>1.1063499999999999</v>
      </c>
      <c r="C4674">
        <v>1.1067100000000001</v>
      </c>
      <c r="D4674">
        <v>1.10605</v>
      </c>
      <c r="E4674">
        <v>1.1065700000000001</v>
      </c>
      <c r="F4674">
        <v>4256</v>
      </c>
    </row>
    <row r="4675" spans="1:6" x14ac:dyDescent="0.25">
      <c r="A4675" s="1">
        <v>42549.947916666664</v>
      </c>
      <c r="B4675">
        <v>1.10656</v>
      </c>
      <c r="C4675">
        <v>1.10792</v>
      </c>
      <c r="D4675">
        <v>1.1065400000000001</v>
      </c>
      <c r="E4675">
        <v>1.1077399999999999</v>
      </c>
      <c r="F4675">
        <v>4671</v>
      </c>
    </row>
    <row r="4676" spans="1:6" x14ac:dyDescent="0.25">
      <c r="A4676" s="1">
        <v>42549.958333333336</v>
      </c>
      <c r="B4676">
        <v>1.10775</v>
      </c>
      <c r="C4676">
        <v>1.109</v>
      </c>
      <c r="D4676">
        <v>1.10771</v>
      </c>
      <c r="E4676">
        <v>1.10869</v>
      </c>
      <c r="F4676">
        <v>3366</v>
      </c>
    </row>
    <row r="4677" spans="1:6" x14ac:dyDescent="0.25">
      <c r="A4677" s="1">
        <v>42549.96875</v>
      </c>
      <c r="B4677">
        <v>1.1086800000000001</v>
      </c>
      <c r="C4677">
        <v>1.10903</v>
      </c>
      <c r="D4677">
        <v>1.10808</v>
      </c>
      <c r="E4677">
        <v>1.1084799999999999</v>
      </c>
      <c r="F4677">
        <v>3191</v>
      </c>
    </row>
    <row r="4678" spans="1:6" x14ac:dyDescent="0.25">
      <c r="A4678" s="1">
        <v>42549.979166666664</v>
      </c>
      <c r="B4678">
        <v>1.1084700000000001</v>
      </c>
      <c r="C4678">
        <v>1.10849</v>
      </c>
      <c r="D4678">
        <v>1.10701</v>
      </c>
      <c r="E4678">
        <v>1.1071500000000001</v>
      </c>
      <c r="F4678">
        <v>3405</v>
      </c>
    </row>
    <row r="4679" spans="1:6" x14ac:dyDescent="0.25">
      <c r="A4679" s="1">
        <v>42549.989583333336</v>
      </c>
      <c r="B4679">
        <v>1.1071500000000001</v>
      </c>
      <c r="C4679">
        <v>1.1072</v>
      </c>
      <c r="D4679">
        <v>1.10612</v>
      </c>
      <c r="E4679">
        <v>1.10619</v>
      </c>
      <c r="F4679">
        <v>3464</v>
      </c>
    </row>
    <row r="4680" spans="1:6" x14ac:dyDescent="0.25">
      <c r="A4680" s="1">
        <v>42550</v>
      </c>
      <c r="B4680">
        <v>1.10625</v>
      </c>
      <c r="C4680">
        <v>1.1067199999999999</v>
      </c>
      <c r="D4680">
        <v>1.1061700000000001</v>
      </c>
      <c r="E4680">
        <v>1.1064400000000001</v>
      </c>
      <c r="F4680">
        <v>2289</v>
      </c>
    </row>
    <row r="4681" spans="1:6" x14ac:dyDescent="0.25">
      <c r="A4681" s="1">
        <v>42550.010416666664</v>
      </c>
      <c r="B4681">
        <v>1.1064499999999999</v>
      </c>
      <c r="C4681">
        <v>1.1067499999999999</v>
      </c>
      <c r="D4681">
        <v>1.1060399999999999</v>
      </c>
      <c r="E4681">
        <v>1.10646</v>
      </c>
      <c r="F4681">
        <v>2872</v>
      </c>
    </row>
    <row r="4682" spans="1:6" x14ac:dyDescent="0.25">
      <c r="A4682" s="1">
        <v>42550.020833333336</v>
      </c>
      <c r="B4682">
        <v>1.1064799999999999</v>
      </c>
      <c r="C4682">
        <v>1.1069800000000001</v>
      </c>
      <c r="D4682">
        <v>1.1061700000000001</v>
      </c>
      <c r="E4682">
        <v>1.1069100000000001</v>
      </c>
      <c r="F4682">
        <v>3654</v>
      </c>
    </row>
    <row r="4683" spans="1:6" x14ac:dyDescent="0.25">
      <c r="A4683" s="1">
        <v>42550.03125</v>
      </c>
      <c r="B4683">
        <v>1.1069599999999999</v>
      </c>
      <c r="C4683">
        <v>1.10822</v>
      </c>
      <c r="D4683">
        <v>1.1067100000000001</v>
      </c>
      <c r="E4683">
        <v>1.1077699999999999</v>
      </c>
      <c r="F4683">
        <v>4077</v>
      </c>
    </row>
    <row r="4684" spans="1:6" x14ac:dyDescent="0.25">
      <c r="A4684" s="1">
        <v>42550.041666666664</v>
      </c>
      <c r="B4684">
        <v>1.1077699999999999</v>
      </c>
      <c r="C4684">
        <v>1.10788</v>
      </c>
      <c r="D4684">
        <v>1.1071899999999999</v>
      </c>
      <c r="E4684">
        <v>1.1074900000000001</v>
      </c>
      <c r="F4684">
        <v>3986</v>
      </c>
    </row>
    <row r="4685" spans="1:6" x14ac:dyDescent="0.25">
      <c r="A4685" s="1">
        <v>42550.052083333336</v>
      </c>
      <c r="B4685">
        <v>1.1074900000000001</v>
      </c>
      <c r="C4685">
        <v>1.1075200000000001</v>
      </c>
      <c r="D4685">
        <v>1.10693</v>
      </c>
      <c r="E4685">
        <v>1.1074299999999999</v>
      </c>
      <c r="F4685">
        <v>3245</v>
      </c>
    </row>
    <row r="4686" spans="1:6" x14ac:dyDescent="0.25">
      <c r="A4686" s="1">
        <v>42550.0625</v>
      </c>
      <c r="B4686">
        <v>1.10744</v>
      </c>
      <c r="C4686">
        <v>1.10748</v>
      </c>
      <c r="D4686">
        <v>1.10714</v>
      </c>
      <c r="E4686">
        <v>1.1072299999999999</v>
      </c>
      <c r="F4686">
        <v>3195</v>
      </c>
    </row>
    <row r="4687" spans="1:6" x14ac:dyDescent="0.25">
      <c r="A4687" s="1">
        <v>42550.072916666664</v>
      </c>
      <c r="B4687">
        <v>1.1072200000000001</v>
      </c>
      <c r="C4687">
        <v>1.10751</v>
      </c>
      <c r="D4687">
        <v>1.1071599999999999</v>
      </c>
      <c r="E4687">
        <v>1.1072500000000001</v>
      </c>
      <c r="F4687">
        <v>3144</v>
      </c>
    </row>
    <row r="4688" spans="1:6" x14ac:dyDescent="0.25">
      <c r="A4688" s="1">
        <v>42550.083333333336</v>
      </c>
      <c r="B4688">
        <v>1.1072599999999999</v>
      </c>
      <c r="C4688">
        <v>1.1074600000000001</v>
      </c>
      <c r="D4688">
        <v>1.1072599999999999</v>
      </c>
      <c r="E4688">
        <v>1.1073500000000001</v>
      </c>
      <c r="F4688">
        <v>2956</v>
      </c>
    </row>
    <row r="4689" spans="1:6" x14ac:dyDescent="0.25">
      <c r="A4689" s="1">
        <v>42550.09375</v>
      </c>
      <c r="B4689">
        <v>1.10734</v>
      </c>
      <c r="C4689">
        <v>1.10754</v>
      </c>
      <c r="D4689">
        <v>1.1073299999999999</v>
      </c>
      <c r="E4689">
        <v>1.1074999999999999</v>
      </c>
      <c r="F4689">
        <v>2709</v>
      </c>
    </row>
    <row r="4690" spans="1:6" x14ac:dyDescent="0.25">
      <c r="A4690" s="1">
        <v>42550.104166666664</v>
      </c>
      <c r="B4690">
        <v>1.1074999999999999</v>
      </c>
      <c r="C4690">
        <v>1.10755</v>
      </c>
      <c r="D4690">
        <v>1.1071299999999999</v>
      </c>
      <c r="E4690">
        <v>1.1072299999999999</v>
      </c>
      <c r="F4690">
        <v>3014</v>
      </c>
    </row>
    <row r="4691" spans="1:6" x14ac:dyDescent="0.25">
      <c r="A4691" s="1">
        <v>42550.114583333336</v>
      </c>
      <c r="B4691">
        <v>1.10724</v>
      </c>
      <c r="C4691">
        <v>1.1076299999999999</v>
      </c>
      <c r="D4691">
        <v>1.1071899999999999</v>
      </c>
      <c r="E4691">
        <v>1.1074999999999999</v>
      </c>
      <c r="F4691">
        <v>3057</v>
      </c>
    </row>
    <row r="4692" spans="1:6" x14ac:dyDescent="0.25">
      <c r="A4692" s="1">
        <v>42550.125</v>
      </c>
      <c r="B4692">
        <v>1.1075200000000001</v>
      </c>
      <c r="C4692">
        <v>1.10762</v>
      </c>
      <c r="D4692">
        <v>1.10727</v>
      </c>
      <c r="E4692">
        <v>1.10737</v>
      </c>
      <c r="F4692">
        <v>3547</v>
      </c>
    </row>
    <row r="4693" spans="1:6" x14ac:dyDescent="0.25">
      <c r="A4693" s="1">
        <v>42550.135416666664</v>
      </c>
      <c r="B4693">
        <v>1.1073599999999999</v>
      </c>
      <c r="C4693">
        <v>1.1075900000000001</v>
      </c>
      <c r="D4693">
        <v>1.1066100000000001</v>
      </c>
      <c r="E4693">
        <v>1.1066499999999999</v>
      </c>
      <c r="F4693">
        <v>3760</v>
      </c>
    </row>
    <row r="4694" spans="1:6" x14ac:dyDescent="0.25">
      <c r="A4694" s="1">
        <v>42550.145833333336</v>
      </c>
      <c r="B4694">
        <v>1.10666</v>
      </c>
      <c r="C4694">
        <v>1.1072500000000001</v>
      </c>
      <c r="D4694">
        <v>1.1066199999999999</v>
      </c>
      <c r="E4694">
        <v>1.1068199999999999</v>
      </c>
      <c r="F4694">
        <v>3726</v>
      </c>
    </row>
    <row r="4695" spans="1:6" x14ac:dyDescent="0.25">
      <c r="A4695" s="1">
        <v>42550.15625</v>
      </c>
      <c r="B4695">
        <v>1.1068</v>
      </c>
      <c r="C4695">
        <v>1.10686</v>
      </c>
      <c r="D4695">
        <v>1.1058699999999999</v>
      </c>
      <c r="E4695">
        <v>1.1061799999999999</v>
      </c>
      <c r="F4695">
        <v>3874</v>
      </c>
    </row>
    <row r="4696" spans="1:6" x14ac:dyDescent="0.25">
      <c r="A4696" s="1">
        <v>42550.166666666664</v>
      </c>
      <c r="B4696">
        <v>1.10616</v>
      </c>
      <c r="C4696">
        <v>1.10666</v>
      </c>
      <c r="D4696">
        <v>1.1052900000000001</v>
      </c>
      <c r="E4696">
        <v>1.1053200000000001</v>
      </c>
      <c r="F4696">
        <v>4215</v>
      </c>
    </row>
    <row r="4697" spans="1:6" x14ac:dyDescent="0.25">
      <c r="A4697" s="1">
        <v>42550.177083333336</v>
      </c>
      <c r="B4697">
        <v>1.10534</v>
      </c>
      <c r="C4697">
        <v>1.1053999999999999</v>
      </c>
      <c r="D4697">
        <v>1.10487</v>
      </c>
      <c r="E4697">
        <v>1.10503</v>
      </c>
      <c r="F4697">
        <v>4143</v>
      </c>
    </row>
    <row r="4698" spans="1:6" x14ac:dyDescent="0.25">
      <c r="A4698" s="1">
        <v>42550.1875</v>
      </c>
      <c r="B4698">
        <v>1.10504</v>
      </c>
      <c r="C4698">
        <v>1.1056299999999999</v>
      </c>
      <c r="D4698">
        <v>1.1050199999999999</v>
      </c>
      <c r="E4698">
        <v>1.1054600000000001</v>
      </c>
      <c r="F4698">
        <v>4122</v>
      </c>
    </row>
    <row r="4699" spans="1:6" x14ac:dyDescent="0.25">
      <c r="A4699" s="1">
        <v>42550.197916666664</v>
      </c>
      <c r="B4699">
        <v>1.10547</v>
      </c>
      <c r="C4699">
        <v>1.1056999999999999</v>
      </c>
      <c r="D4699">
        <v>1.10501</v>
      </c>
      <c r="E4699">
        <v>1.1051299999999999</v>
      </c>
      <c r="F4699">
        <v>4193</v>
      </c>
    </row>
    <row r="4700" spans="1:6" x14ac:dyDescent="0.25">
      <c r="A4700" s="1">
        <v>42550.208333333336</v>
      </c>
      <c r="B4700">
        <v>1.1051500000000001</v>
      </c>
      <c r="C4700">
        <v>1.1056600000000001</v>
      </c>
      <c r="D4700">
        <v>1.1048899999999999</v>
      </c>
      <c r="E4700">
        <v>1.1055299999999999</v>
      </c>
      <c r="F4700">
        <v>4169</v>
      </c>
    </row>
    <row r="4701" spans="1:6" x14ac:dyDescent="0.25">
      <c r="A4701" s="1">
        <v>42550.21875</v>
      </c>
      <c r="B4701">
        <v>1.10554</v>
      </c>
      <c r="C4701">
        <v>1.1059399999999999</v>
      </c>
      <c r="D4701">
        <v>1.10534</v>
      </c>
      <c r="E4701">
        <v>1.1059099999999999</v>
      </c>
      <c r="F4701">
        <v>4141</v>
      </c>
    </row>
    <row r="4702" spans="1:6" x14ac:dyDescent="0.25">
      <c r="A4702" s="1">
        <v>42550.229166666664</v>
      </c>
      <c r="B4702">
        <v>1.1059099999999999</v>
      </c>
      <c r="C4702">
        <v>1.10623</v>
      </c>
      <c r="D4702">
        <v>1.10562</v>
      </c>
      <c r="E4702">
        <v>1.1061700000000001</v>
      </c>
      <c r="F4702">
        <v>4050</v>
      </c>
    </row>
    <row r="4703" spans="1:6" x14ac:dyDescent="0.25">
      <c r="A4703" s="1">
        <v>42550.239583333336</v>
      </c>
      <c r="B4703">
        <v>1.10615</v>
      </c>
      <c r="C4703">
        <v>1.10649</v>
      </c>
      <c r="D4703">
        <v>1.10598</v>
      </c>
      <c r="E4703">
        <v>1.1064700000000001</v>
      </c>
      <c r="F4703">
        <v>4030</v>
      </c>
    </row>
    <row r="4704" spans="1:6" x14ac:dyDescent="0.25">
      <c r="A4704" s="1">
        <v>42550.25</v>
      </c>
      <c r="B4704">
        <v>1.10646</v>
      </c>
      <c r="C4704">
        <v>1.1068800000000001</v>
      </c>
      <c r="D4704">
        <v>1.1064099999999999</v>
      </c>
      <c r="E4704">
        <v>1.1064799999999999</v>
      </c>
      <c r="F4704">
        <v>4098</v>
      </c>
    </row>
    <row r="4705" spans="1:6" x14ac:dyDescent="0.25">
      <c r="A4705" s="1">
        <v>42550.260416666664</v>
      </c>
      <c r="B4705">
        <v>1.1064799999999999</v>
      </c>
      <c r="C4705">
        <v>1.10653</v>
      </c>
      <c r="D4705">
        <v>1.1061700000000001</v>
      </c>
      <c r="E4705">
        <v>1.1063000000000001</v>
      </c>
      <c r="F4705">
        <v>3986</v>
      </c>
    </row>
    <row r="4706" spans="1:6" x14ac:dyDescent="0.25">
      <c r="A4706" s="1">
        <v>42550.270833333336</v>
      </c>
      <c r="B4706">
        <v>1.1063099999999999</v>
      </c>
      <c r="C4706">
        <v>1.10684</v>
      </c>
      <c r="D4706">
        <v>1.1062099999999999</v>
      </c>
      <c r="E4706">
        <v>1.1066499999999999</v>
      </c>
      <c r="F4706">
        <v>4030</v>
      </c>
    </row>
    <row r="4707" spans="1:6" x14ac:dyDescent="0.25">
      <c r="A4707" s="1">
        <v>42550.28125</v>
      </c>
      <c r="B4707">
        <v>1.10666</v>
      </c>
      <c r="C4707">
        <v>1.10686</v>
      </c>
      <c r="D4707">
        <v>1.1065700000000001</v>
      </c>
      <c r="E4707">
        <v>1.10669</v>
      </c>
      <c r="F4707">
        <v>3672</v>
      </c>
    </row>
    <row r="4708" spans="1:6" x14ac:dyDescent="0.25">
      <c r="A4708" s="1">
        <v>42550.291666666664</v>
      </c>
      <c r="B4708">
        <v>1.1067100000000001</v>
      </c>
      <c r="C4708">
        <v>1.1068100000000001</v>
      </c>
      <c r="D4708">
        <v>1.1063499999999999</v>
      </c>
      <c r="E4708">
        <v>1.1064000000000001</v>
      </c>
      <c r="F4708">
        <v>3654</v>
      </c>
    </row>
    <row r="4709" spans="1:6" x14ac:dyDescent="0.25">
      <c r="A4709" s="1">
        <v>42550.302083333336</v>
      </c>
      <c r="B4709">
        <v>1.10639</v>
      </c>
      <c r="C4709">
        <v>1.1066100000000001</v>
      </c>
      <c r="D4709">
        <v>1.10619</v>
      </c>
      <c r="E4709">
        <v>1.1063400000000001</v>
      </c>
      <c r="F4709">
        <v>3775</v>
      </c>
    </row>
    <row r="4710" spans="1:6" x14ac:dyDescent="0.25">
      <c r="A4710" s="1">
        <v>42550.3125</v>
      </c>
      <c r="B4710">
        <v>1.1063400000000001</v>
      </c>
      <c r="C4710">
        <v>1.1066100000000001</v>
      </c>
      <c r="D4710">
        <v>1.1063000000000001</v>
      </c>
      <c r="E4710">
        <v>1.1065499999999999</v>
      </c>
      <c r="F4710">
        <v>3395</v>
      </c>
    </row>
    <row r="4711" spans="1:6" x14ac:dyDescent="0.25">
      <c r="A4711" s="1">
        <v>42550.322916666664</v>
      </c>
      <c r="B4711">
        <v>1.10656</v>
      </c>
      <c r="C4711">
        <v>1.10676</v>
      </c>
      <c r="D4711">
        <v>1.10649</v>
      </c>
      <c r="E4711">
        <v>1.1067100000000001</v>
      </c>
      <c r="F4711">
        <v>3642</v>
      </c>
    </row>
    <row r="4712" spans="1:6" x14ac:dyDescent="0.25">
      <c r="A4712" s="1">
        <v>42550.333333333336</v>
      </c>
      <c r="B4712">
        <v>1.1067100000000001</v>
      </c>
      <c r="C4712">
        <v>1.1069100000000001</v>
      </c>
      <c r="D4712">
        <v>1.10632</v>
      </c>
      <c r="E4712">
        <v>1.1066400000000001</v>
      </c>
      <c r="F4712">
        <v>3588</v>
      </c>
    </row>
    <row r="4713" spans="1:6" x14ac:dyDescent="0.25">
      <c r="A4713" s="1">
        <v>42550.34375</v>
      </c>
      <c r="B4713">
        <v>1.1066499999999999</v>
      </c>
      <c r="C4713">
        <v>1.1069100000000001</v>
      </c>
      <c r="D4713">
        <v>1.1064099999999999</v>
      </c>
      <c r="E4713">
        <v>1.1067499999999999</v>
      </c>
      <c r="F4713">
        <v>3625</v>
      </c>
    </row>
    <row r="4714" spans="1:6" x14ac:dyDescent="0.25">
      <c r="A4714" s="1">
        <v>42550.354166666664</v>
      </c>
      <c r="B4714">
        <v>1.1067400000000001</v>
      </c>
      <c r="C4714">
        <v>1.10686</v>
      </c>
      <c r="D4714">
        <v>1.1056699999999999</v>
      </c>
      <c r="E4714">
        <v>1.10568</v>
      </c>
      <c r="F4714">
        <v>4280</v>
      </c>
    </row>
    <row r="4715" spans="1:6" x14ac:dyDescent="0.25">
      <c r="A4715" s="1">
        <v>42550.364583333336</v>
      </c>
      <c r="B4715">
        <v>1.1056699999999999</v>
      </c>
      <c r="C4715">
        <v>1.1061000000000001</v>
      </c>
      <c r="D4715">
        <v>1.1054200000000001</v>
      </c>
      <c r="E4715">
        <v>1.1055900000000001</v>
      </c>
      <c r="F4715">
        <v>4575</v>
      </c>
    </row>
    <row r="4716" spans="1:6" x14ac:dyDescent="0.25">
      <c r="A4716" s="1">
        <v>42550.375</v>
      </c>
      <c r="B4716">
        <v>1.1055900000000001</v>
      </c>
      <c r="C4716">
        <v>1.1061099999999999</v>
      </c>
      <c r="D4716">
        <v>1.1052299999999999</v>
      </c>
      <c r="E4716">
        <v>1.10575</v>
      </c>
      <c r="F4716">
        <v>4614</v>
      </c>
    </row>
    <row r="4717" spans="1:6" x14ac:dyDescent="0.25">
      <c r="A4717" s="1">
        <v>42550.385416666664</v>
      </c>
      <c r="B4717">
        <v>1.1057399999999999</v>
      </c>
      <c r="C4717">
        <v>1.1065400000000001</v>
      </c>
      <c r="D4717">
        <v>1.1056900000000001</v>
      </c>
      <c r="E4717">
        <v>1.1061300000000001</v>
      </c>
      <c r="F4717">
        <v>4706</v>
      </c>
    </row>
    <row r="4718" spans="1:6" x14ac:dyDescent="0.25">
      <c r="A4718" s="1">
        <v>42550.395833333336</v>
      </c>
      <c r="B4718">
        <v>1.1061399999999999</v>
      </c>
      <c r="C4718">
        <v>1.10788</v>
      </c>
      <c r="D4718">
        <v>1.1060700000000001</v>
      </c>
      <c r="E4718">
        <v>1.10764</v>
      </c>
      <c r="F4718">
        <v>5233</v>
      </c>
    </row>
    <row r="4719" spans="1:6" x14ac:dyDescent="0.25">
      <c r="A4719" s="1">
        <v>42550.40625</v>
      </c>
      <c r="B4719">
        <v>1.1076600000000001</v>
      </c>
      <c r="C4719">
        <v>1.1079600000000001</v>
      </c>
      <c r="D4719">
        <v>1.1067499999999999</v>
      </c>
      <c r="E4719">
        <v>1.10694</v>
      </c>
      <c r="F4719">
        <v>4840</v>
      </c>
    </row>
    <row r="4720" spans="1:6" x14ac:dyDescent="0.25">
      <c r="A4720" s="1">
        <v>42550.416666666664</v>
      </c>
      <c r="B4720">
        <v>1.1069599999999999</v>
      </c>
      <c r="C4720">
        <v>1.10887</v>
      </c>
      <c r="D4720">
        <v>1.1061399999999999</v>
      </c>
      <c r="E4720">
        <v>1.10867</v>
      </c>
      <c r="F4720">
        <v>6025</v>
      </c>
    </row>
    <row r="4721" spans="1:6" x14ac:dyDescent="0.25">
      <c r="A4721" s="1">
        <v>42550.427083333336</v>
      </c>
      <c r="B4721">
        <v>1.1086800000000001</v>
      </c>
      <c r="C4721">
        <v>1.11029</v>
      </c>
      <c r="D4721">
        <v>1.1080300000000001</v>
      </c>
      <c r="E4721">
        <v>1.1099699999999999</v>
      </c>
      <c r="F4721">
        <v>5824</v>
      </c>
    </row>
    <row r="4722" spans="1:6" x14ac:dyDescent="0.25">
      <c r="A4722" s="1">
        <v>42550.4375</v>
      </c>
      <c r="B4722">
        <v>1.1099699999999999</v>
      </c>
      <c r="C4722">
        <v>1.11006</v>
      </c>
      <c r="D4722">
        <v>1.1084400000000001</v>
      </c>
      <c r="E4722">
        <v>1.1084799999999999</v>
      </c>
      <c r="F4722">
        <v>5680</v>
      </c>
    </row>
    <row r="4723" spans="1:6" x14ac:dyDescent="0.25">
      <c r="A4723" s="1">
        <v>42550.447916666664</v>
      </c>
      <c r="B4723">
        <v>1.1084799999999999</v>
      </c>
      <c r="C4723">
        <v>1.10887</v>
      </c>
      <c r="D4723">
        <v>1.1069800000000001</v>
      </c>
      <c r="E4723">
        <v>1.1071500000000001</v>
      </c>
      <c r="F4723">
        <v>5266</v>
      </c>
    </row>
    <row r="4724" spans="1:6" x14ac:dyDescent="0.25">
      <c r="A4724" s="1">
        <v>42550.458333333336</v>
      </c>
      <c r="B4724">
        <v>1.1071599999999999</v>
      </c>
      <c r="C4724">
        <v>1.10764</v>
      </c>
      <c r="D4724">
        <v>1.1069</v>
      </c>
      <c r="E4724">
        <v>1.1071500000000001</v>
      </c>
      <c r="F4724">
        <v>5076</v>
      </c>
    </row>
    <row r="4725" spans="1:6" x14ac:dyDescent="0.25">
      <c r="A4725" s="1">
        <v>42550.46875</v>
      </c>
      <c r="B4725">
        <v>1.1071299999999999</v>
      </c>
      <c r="C4725">
        <v>1.1077300000000001</v>
      </c>
      <c r="D4725">
        <v>1.1059699999999999</v>
      </c>
      <c r="E4725">
        <v>1.1060000000000001</v>
      </c>
      <c r="F4725">
        <v>4984</v>
      </c>
    </row>
    <row r="4726" spans="1:6" x14ac:dyDescent="0.25">
      <c r="A4726" s="1">
        <v>42550.479166666664</v>
      </c>
      <c r="B4726">
        <v>1.1060000000000001</v>
      </c>
      <c r="C4726">
        <v>1.1072500000000001</v>
      </c>
      <c r="D4726">
        <v>1.1059099999999999</v>
      </c>
      <c r="E4726">
        <v>1.10693</v>
      </c>
      <c r="F4726">
        <v>5059</v>
      </c>
    </row>
    <row r="4727" spans="1:6" x14ac:dyDescent="0.25">
      <c r="A4727" s="1">
        <v>42550.489583333336</v>
      </c>
      <c r="B4727">
        <v>1.1069</v>
      </c>
      <c r="C4727">
        <v>1.1074600000000001</v>
      </c>
      <c r="D4727">
        <v>1.1060700000000001</v>
      </c>
      <c r="E4727">
        <v>1.10612</v>
      </c>
      <c r="F4727">
        <v>5215</v>
      </c>
    </row>
    <row r="4728" spans="1:6" x14ac:dyDescent="0.25">
      <c r="A4728" s="1">
        <v>42550.5</v>
      </c>
      <c r="B4728">
        <v>1.1061399999999999</v>
      </c>
      <c r="C4728">
        <v>1.10669</v>
      </c>
      <c r="D4728">
        <v>1.10551</v>
      </c>
      <c r="E4728">
        <v>1.1064000000000001</v>
      </c>
      <c r="F4728">
        <v>5591</v>
      </c>
    </row>
    <row r="4729" spans="1:6" x14ac:dyDescent="0.25">
      <c r="A4729" s="1">
        <v>42550.510416666664</v>
      </c>
      <c r="B4729">
        <v>1.10639</v>
      </c>
      <c r="C4729">
        <v>1.1067499999999999</v>
      </c>
      <c r="D4729">
        <v>1.10544</v>
      </c>
      <c r="E4729">
        <v>1.10588</v>
      </c>
      <c r="F4729">
        <v>5094</v>
      </c>
    </row>
    <row r="4730" spans="1:6" x14ac:dyDescent="0.25">
      <c r="A4730" s="1">
        <v>42550.520833333336</v>
      </c>
      <c r="B4730">
        <v>1.10589</v>
      </c>
      <c r="C4730">
        <v>1.10599</v>
      </c>
      <c r="D4730">
        <v>1.10511</v>
      </c>
      <c r="E4730">
        <v>1.1057300000000001</v>
      </c>
      <c r="F4730">
        <v>5027</v>
      </c>
    </row>
    <row r="4731" spans="1:6" x14ac:dyDescent="0.25">
      <c r="A4731" s="1">
        <v>42550.53125</v>
      </c>
      <c r="B4731">
        <v>1.1057300000000001</v>
      </c>
      <c r="C4731">
        <v>1.1066400000000001</v>
      </c>
      <c r="D4731">
        <v>1.1056600000000001</v>
      </c>
      <c r="E4731">
        <v>1.1064000000000001</v>
      </c>
      <c r="F4731">
        <v>5263</v>
      </c>
    </row>
    <row r="4732" spans="1:6" x14ac:dyDescent="0.25">
      <c r="A4732" s="1">
        <v>42550.541666666664</v>
      </c>
      <c r="B4732">
        <v>1.1064099999999999</v>
      </c>
      <c r="C4732">
        <v>1.10877</v>
      </c>
      <c r="D4732">
        <v>1.1063099999999999</v>
      </c>
      <c r="E4732">
        <v>1.1083499999999999</v>
      </c>
      <c r="F4732">
        <v>5884</v>
      </c>
    </row>
    <row r="4733" spans="1:6" x14ac:dyDescent="0.25">
      <c r="A4733" s="1">
        <v>42550.552083333336</v>
      </c>
      <c r="B4733">
        <v>1.10836</v>
      </c>
      <c r="C4733">
        <v>1.1096299999999999</v>
      </c>
      <c r="D4733">
        <v>1.1083499999999999</v>
      </c>
      <c r="E4733">
        <v>1.1089100000000001</v>
      </c>
      <c r="F4733">
        <v>4532</v>
      </c>
    </row>
    <row r="4734" spans="1:6" x14ac:dyDescent="0.25">
      <c r="A4734" s="1">
        <v>42550.5625</v>
      </c>
      <c r="B4734">
        <v>1.1089</v>
      </c>
      <c r="C4734">
        <v>1.1092599999999999</v>
      </c>
      <c r="D4734">
        <v>1.1084400000000001</v>
      </c>
      <c r="E4734">
        <v>1.10849</v>
      </c>
      <c r="F4734">
        <v>4167</v>
      </c>
    </row>
    <row r="4735" spans="1:6" x14ac:dyDescent="0.25">
      <c r="A4735" s="1">
        <v>42550.572916666664</v>
      </c>
      <c r="B4735">
        <v>1.1085100000000001</v>
      </c>
      <c r="C4735">
        <v>1.1091500000000001</v>
      </c>
      <c r="D4735">
        <v>1.10819</v>
      </c>
      <c r="E4735">
        <v>1.1088499999999999</v>
      </c>
      <c r="F4735">
        <v>4630</v>
      </c>
    </row>
    <row r="4736" spans="1:6" x14ac:dyDescent="0.25">
      <c r="A4736" s="1">
        <v>42550.583333333336</v>
      </c>
      <c r="B4736">
        <v>1.10884</v>
      </c>
      <c r="C4736">
        <v>1.1095600000000001</v>
      </c>
      <c r="D4736">
        <v>1.10839</v>
      </c>
      <c r="E4736">
        <v>1.1085400000000001</v>
      </c>
      <c r="F4736">
        <v>5336</v>
      </c>
    </row>
    <row r="4737" spans="1:6" x14ac:dyDescent="0.25">
      <c r="A4737" s="1">
        <v>42550.59375</v>
      </c>
      <c r="B4737">
        <v>1.1085499999999999</v>
      </c>
      <c r="C4737">
        <v>1.1087499999999999</v>
      </c>
      <c r="D4737">
        <v>1.10737</v>
      </c>
      <c r="E4737">
        <v>1.1085799999999999</v>
      </c>
      <c r="F4737">
        <v>5286</v>
      </c>
    </row>
    <row r="4738" spans="1:6" x14ac:dyDescent="0.25">
      <c r="A4738" s="1">
        <v>42550.604166666664</v>
      </c>
      <c r="B4738">
        <v>1.1086</v>
      </c>
      <c r="C4738">
        <v>1.10867</v>
      </c>
      <c r="D4738">
        <v>1.10727</v>
      </c>
      <c r="E4738">
        <v>1.10727</v>
      </c>
      <c r="F4738">
        <v>4921</v>
      </c>
    </row>
    <row r="4739" spans="1:6" x14ac:dyDescent="0.25">
      <c r="A4739" s="1">
        <v>42550.614583333336</v>
      </c>
      <c r="B4739">
        <v>1.1073</v>
      </c>
      <c r="C4739">
        <v>1.10886</v>
      </c>
      <c r="D4739">
        <v>1.1069100000000001</v>
      </c>
      <c r="E4739">
        <v>1.1085700000000001</v>
      </c>
      <c r="F4739">
        <v>5110</v>
      </c>
    </row>
    <row r="4740" spans="1:6" x14ac:dyDescent="0.25">
      <c r="A4740" s="1">
        <v>42550.625</v>
      </c>
      <c r="B4740">
        <v>1.1085799999999999</v>
      </c>
      <c r="C4740">
        <v>1.1091599999999999</v>
      </c>
      <c r="D4740">
        <v>1.1079699999999999</v>
      </c>
      <c r="E4740">
        <v>1.1087199999999999</v>
      </c>
      <c r="F4740">
        <v>5215</v>
      </c>
    </row>
    <row r="4741" spans="1:6" x14ac:dyDescent="0.25">
      <c r="A4741" s="1">
        <v>42550.635416666664</v>
      </c>
      <c r="B4741">
        <v>1.1087100000000001</v>
      </c>
      <c r="C4741">
        <v>1.1098300000000001</v>
      </c>
      <c r="D4741">
        <v>1.10815</v>
      </c>
      <c r="E4741">
        <v>1.1091200000000001</v>
      </c>
      <c r="F4741">
        <v>5186</v>
      </c>
    </row>
    <row r="4742" spans="1:6" x14ac:dyDescent="0.25">
      <c r="A4742" s="1">
        <v>42550.645833333336</v>
      </c>
      <c r="B4742">
        <v>1.1091299999999999</v>
      </c>
      <c r="C4742">
        <v>1.1110800000000001</v>
      </c>
      <c r="D4742">
        <v>1.1080700000000001</v>
      </c>
      <c r="E4742">
        <v>1.1110800000000001</v>
      </c>
      <c r="F4742">
        <v>6371</v>
      </c>
    </row>
    <row r="4743" spans="1:6" x14ac:dyDescent="0.25">
      <c r="A4743" s="1">
        <v>42550.65625</v>
      </c>
      <c r="B4743">
        <v>1.1110599999999999</v>
      </c>
      <c r="C4743">
        <v>1.1111200000000001</v>
      </c>
      <c r="D4743">
        <v>1.10809</v>
      </c>
      <c r="E4743">
        <v>1.1082000000000001</v>
      </c>
      <c r="F4743">
        <v>5867</v>
      </c>
    </row>
    <row r="4744" spans="1:6" x14ac:dyDescent="0.25">
      <c r="A4744" s="1">
        <v>42550.666666666664</v>
      </c>
      <c r="B4744">
        <v>1.1081799999999999</v>
      </c>
      <c r="C4744">
        <v>1.1117300000000001</v>
      </c>
      <c r="D4744">
        <v>1.1073599999999999</v>
      </c>
      <c r="E4744">
        <v>1.11127</v>
      </c>
      <c r="F4744">
        <v>6433</v>
      </c>
    </row>
    <row r="4745" spans="1:6" x14ac:dyDescent="0.25">
      <c r="A4745" s="1">
        <v>42550.677083333336</v>
      </c>
      <c r="B4745">
        <v>1.1112500000000001</v>
      </c>
      <c r="C4745">
        <v>1.1112599999999999</v>
      </c>
      <c r="D4745">
        <v>1.10917</v>
      </c>
      <c r="E4745">
        <v>1.1103799999999999</v>
      </c>
      <c r="F4745">
        <v>5678</v>
      </c>
    </row>
    <row r="4746" spans="1:6" x14ac:dyDescent="0.25">
      <c r="A4746" s="1">
        <v>42550.6875</v>
      </c>
      <c r="B4746">
        <v>1.1104000000000001</v>
      </c>
      <c r="C4746">
        <v>1.11147</v>
      </c>
      <c r="D4746">
        <v>1.1097900000000001</v>
      </c>
      <c r="E4746">
        <v>1.1103000000000001</v>
      </c>
      <c r="F4746">
        <v>6103</v>
      </c>
    </row>
    <row r="4747" spans="1:6" x14ac:dyDescent="0.25">
      <c r="A4747" s="1">
        <v>42550.697916666664</v>
      </c>
      <c r="B4747">
        <v>1.1103099999999999</v>
      </c>
      <c r="C4747">
        <v>1.1119300000000001</v>
      </c>
      <c r="D4747">
        <v>1.1100399999999999</v>
      </c>
      <c r="E4747">
        <v>1.11182</v>
      </c>
      <c r="F4747">
        <v>5902</v>
      </c>
    </row>
    <row r="4748" spans="1:6" x14ac:dyDescent="0.25">
      <c r="A4748" s="1">
        <v>42550.708333333336</v>
      </c>
      <c r="B4748">
        <v>1.1118300000000001</v>
      </c>
      <c r="C4748">
        <v>1.1129899999999999</v>
      </c>
      <c r="D4748">
        <v>1.11144</v>
      </c>
      <c r="E4748">
        <v>1.11189</v>
      </c>
      <c r="F4748">
        <v>6094</v>
      </c>
    </row>
    <row r="4749" spans="1:6" x14ac:dyDescent="0.25">
      <c r="A4749" s="1">
        <v>42550.71875</v>
      </c>
      <c r="B4749">
        <v>1.1118699999999999</v>
      </c>
      <c r="C4749">
        <v>1.11206</v>
      </c>
      <c r="D4749">
        <v>1.11005</v>
      </c>
      <c r="E4749">
        <v>1.11005</v>
      </c>
      <c r="F4749">
        <v>4738</v>
      </c>
    </row>
    <row r="4750" spans="1:6" x14ac:dyDescent="0.25">
      <c r="A4750" s="1">
        <v>42550.729166666664</v>
      </c>
      <c r="B4750">
        <v>1.1100399999999999</v>
      </c>
      <c r="C4750">
        <v>1.11114</v>
      </c>
      <c r="D4750">
        <v>1.1093900000000001</v>
      </c>
      <c r="E4750">
        <v>1.1096999999999999</v>
      </c>
      <c r="F4750">
        <v>6044</v>
      </c>
    </row>
    <row r="4751" spans="1:6" x14ac:dyDescent="0.25">
      <c r="A4751" s="1">
        <v>42550.739583333336</v>
      </c>
      <c r="B4751">
        <v>1.1096900000000001</v>
      </c>
      <c r="C4751">
        <v>1.11042</v>
      </c>
      <c r="D4751">
        <v>1.1089500000000001</v>
      </c>
      <c r="E4751">
        <v>1.1103099999999999</v>
      </c>
      <c r="F4751">
        <v>6279</v>
      </c>
    </row>
    <row r="4752" spans="1:6" x14ac:dyDescent="0.25">
      <c r="A4752" s="1">
        <v>42550.75</v>
      </c>
      <c r="B4752">
        <v>1.1103000000000001</v>
      </c>
      <c r="C4752">
        <v>1.1112899999999999</v>
      </c>
      <c r="D4752">
        <v>1.10998</v>
      </c>
      <c r="E4752">
        <v>1.11113</v>
      </c>
      <c r="F4752">
        <v>5769</v>
      </c>
    </row>
    <row r="4753" spans="1:6" x14ac:dyDescent="0.25">
      <c r="A4753" s="1">
        <v>42550.760416666664</v>
      </c>
      <c r="B4753">
        <v>1.11113</v>
      </c>
      <c r="C4753">
        <v>1.11236</v>
      </c>
      <c r="D4753">
        <v>1.11097</v>
      </c>
      <c r="E4753">
        <v>1.11114</v>
      </c>
      <c r="F4753">
        <v>5937</v>
      </c>
    </row>
    <row r="4754" spans="1:6" x14ac:dyDescent="0.25">
      <c r="A4754" s="1">
        <v>42550.770833333336</v>
      </c>
      <c r="B4754">
        <v>1.11113</v>
      </c>
      <c r="C4754">
        <v>1.1116699999999999</v>
      </c>
      <c r="D4754">
        <v>1.1101000000000001</v>
      </c>
      <c r="E4754">
        <v>1.11026</v>
      </c>
      <c r="F4754">
        <v>5369</v>
      </c>
    </row>
    <row r="4755" spans="1:6" x14ac:dyDescent="0.25">
      <c r="A4755" s="1">
        <v>42550.78125</v>
      </c>
      <c r="B4755">
        <v>1.1102700000000001</v>
      </c>
      <c r="C4755">
        <v>1.11191</v>
      </c>
      <c r="D4755">
        <v>1.11006</v>
      </c>
      <c r="E4755">
        <v>1.11161</v>
      </c>
      <c r="F4755">
        <v>5271</v>
      </c>
    </row>
    <row r="4756" spans="1:6" x14ac:dyDescent="0.25">
      <c r="A4756" s="1">
        <v>42550.791666666664</v>
      </c>
      <c r="B4756">
        <v>1.1115900000000001</v>
      </c>
      <c r="C4756">
        <v>1.1115900000000001</v>
      </c>
      <c r="D4756">
        <v>1.1106799999999999</v>
      </c>
      <c r="E4756">
        <v>1.1111500000000001</v>
      </c>
      <c r="F4756">
        <v>4617</v>
      </c>
    </row>
    <row r="4757" spans="1:6" x14ac:dyDescent="0.25">
      <c r="A4757" s="1">
        <v>42550.802083333336</v>
      </c>
      <c r="B4757">
        <v>1.1111599999999999</v>
      </c>
      <c r="C4757">
        <v>1.11128</v>
      </c>
      <c r="D4757">
        <v>1.1098600000000001</v>
      </c>
      <c r="E4757">
        <v>1.1102799999999999</v>
      </c>
      <c r="F4757">
        <v>4874</v>
      </c>
    </row>
    <row r="4758" spans="1:6" x14ac:dyDescent="0.25">
      <c r="A4758" s="1">
        <v>42550.8125</v>
      </c>
      <c r="B4758">
        <v>1.11026</v>
      </c>
      <c r="C4758">
        <v>1.1105700000000001</v>
      </c>
      <c r="D4758">
        <v>1.11009</v>
      </c>
      <c r="E4758">
        <v>1.1105400000000001</v>
      </c>
      <c r="F4758">
        <v>4432</v>
      </c>
    </row>
    <row r="4759" spans="1:6" x14ac:dyDescent="0.25">
      <c r="A4759" s="1">
        <v>42550.822916666664</v>
      </c>
      <c r="B4759">
        <v>1.1105499999999999</v>
      </c>
      <c r="C4759">
        <v>1.1106100000000001</v>
      </c>
      <c r="D4759">
        <v>1.1093</v>
      </c>
      <c r="E4759">
        <v>1.10972</v>
      </c>
      <c r="F4759">
        <v>4609</v>
      </c>
    </row>
    <row r="4760" spans="1:6" x14ac:dyDescent="0.25">
      <c r="A4760" s="1">
        <v>42550.833333333336</v>
      </c>
      <c r="B4760">
        <v>1.1097300000000001</v>
      </c>
      <c r="C4760">
        <v>1.1099699999999999</v>
      </c>
      <c r="D4760">
        <v>1.10911</v>
      </c>
      <c r="E4760">
        <v>1.1095299999999999</v>
      </c>
      <c r="F4760">
        <v>4544</v>
      </c>
    </row>
    <row r="4761" spans="1:6" x14ac:dyDescent="0.25">
      <c r="A4761" s="1">
        <v>42550.84375</v>
      </c>
      <c r="B4761">
        <v>1.1095299999999999</v>
      </c>
      <c r="C4761">
        <v>1.1103099999999999</v>
      </c>
      <c r="D4761">
        <v>1.1095299999999999</v>
      </c>
      <c r="E4761">
        <v>1.1096699999999999</v>
      </c>
      <c r="F4761">
        <v>4608</v>
      </c>
    </row>
    <row r="4762" spans="1:6" x14ac:dyDescent="0.25">
      <c r="A4762" s="1">
        <v>42550.854166666664</v>
      </c>
      <c r="B4762">
        <v>1.1096600000000001</v>
      </c>
      <c r="C4762">
        <v>1.11104</v>
      </c>
      <c r="D4762">
        <v>1.1096299999999999</v>
      </c>
      <c r="E4762">
        <v>1.11086</v>
      </c>
      <c r="F4762">
        <v>4331</v>
      </c>
    </row>
    <row r="4763" spans="1:6" x14ac:dyDescent="0.25">
      <c r="A4763" s="1">
        <v>42550.864583333336</v>
      </c>
      <c r="B4763">
        <v>1.11086</v>
      </c>
      <c r="C4763">
        <v>1.1114200000000001</v>
      </c>
      <c r="D4763">
        <v>1.1108100000000001</v>
      </c>
      <c r="E4763">
        <v>1.1113500000000001</v>
      </c>
      <c r="F4763">
        <v>4205</v>
      </c>
    </row>
    <row r="4764" spans="1:6" x14ac:dyDescent="0.25">
      <c r="A4764" s="1">
        <v>42550.875</v>
      </c>
      <c r="B4764">
        <v>1.11134</v>
      </c>
      <c r="C4764">
        <v>1.1113900000000001</v>
      </c>
      <c r="D4764">
        <v>1.11083</v>
      </c>
      <c r="E4764">
        <v>1.1111500000000001</v>
      </c>
      <c r="F4764">
        <v>3946</v>
      </c>
    </row>
    <row r="4765" spans="1:6" x14ac:dyDescent="0.25">
      <c r="A4765" s="1">
        <v>42550.885416666664</v>
      </c>
      <c r="B4765">
        <v>1.11117</v>
      </c>
      <c r="C4765">
        <v>1.1112</v>
      </c>
      <c r="D4765">
        <v>1.1105400000000001</v>
      </c>
      <c r="E4765">
        <v>1.1107199999999999</v>
      </c>
      <c r="F4765">
        <v>4135</v>
      </c>
    </row>
    <row r="4766" spans="1:6" x14ac:dyDescent="0.25">
      <c r="A4766" s="1">
        <v>42550.895833333336</v>
      </c>
      <c r="B4766">
        <v>1.1107199999999999</v>
      </c>
      <c r="C4766">
        <v>1.1110800000000001</v>
      </c>
      <c r="D4766">
        <v>1.1103499999999999</v>
      </c>
      <c r="E4766">
        <v>1.11036</v>
      </c>
      <c r="F4766">
        <v>3979</v>
      </c>
    </row>
    <row r="4767" spans="1:6" x14ac:dyDescent="0.25">
      <c r="A4767" s="1">
        <v>42550.90625</v>
      </c>
      <c r="B4767">
        <v>1.11036</v>
      </c>
      <c r="C4767">
        <v>1.1109199999999999</v>
      </c>
      <c r="D4767">
        <v>1.1103499999999999</v>
      </c>
      <c r="E4767">
        <v>1.11063</v>
      </c>
      <c r="F4767">
        <v>4166</v>
      </c>
    </row>
    <row r="4768" spans="1:6" x14ac:dyDescent="0.25">
      <c r="A4768" s="1">
        <v>42550.916666666664</v>
      </c>
      <c r="B4768">
        <v>1.1106400000000001</v>
      </c>
      <c r="C4768">
        <v>1.1108499999999999</v>
      </c>
      <c r="D4768">
        <v>1.1104499999999999</v>
      </c>
      <c r="E4768">
        <v>1.1105</v>
      </c>
      <c r="F4768">
        <v>4132</v>
      </c>
    </row>
    <row r="4769" spans="1:6" x14ac:dyDescent="0.25">
      <c r="A4769" s="1">
        <v>42550.927083333336</v>
      </c>
      <c r="B4769">
        <v>1.1105100000000001</v>
      </c>
      <c r="C4769">
        <v>1.1109899999999999</v>
      </c>
      <c r="D4769">
        <v>1.10999</v>
      </c>
      <c r="E4769">
        <v>1.11042</v>
      </c>
      <c r="F4769">
        <v>4181</v>
      </c>
    </row>
    <row r="4770" spans="1:6" x14ac:dyDescent="0.25">
      <c r="A4770" s="1">
        <v>42550.9375</v>
      </c>
      <c r="B4770">
        <v>1.11042</v>
      </c>
      <c r="C4770">
        <v>1.1108100000000001</v>
      </c>
      <c r="D4770">
        <v>1.1101399999999999</v>
      </c>
      <c r="E4770">
        <v>1.1107</v>
      </c>
      <c r="F4770">
        <v>3968</v>
      </c>
    </row>
    <row r="4771" spans="1:6" x14ac:dyDescent="0.25">
      <c r="A4771" s="1">
        <v>42550.947916666664</v>
      </c>
      <c r="B4771">
        <v>1.1106799999999999</v>
      </c>
      <c r="C4771">
        <v>1.1107</v>
      </c>
      <c r="D4771">
        <v>1.1096600000000001</v>
      </c>
      <c r="E4771">
        <v>1.11019</v>
      </c>
      <c r="F4771">
        <v>4624</v>
      </c>
    </row>
    <row r="4772" spans="1:6" x14ac:dyDescent="0.25">
      <c r="A4772" s="1">
        <v>42550.958333333336</v>
      </c>
      <c r="B4772">
        <v>1.1102000000000001</v>
      </c>
      <c r="C4772">
        <v>1.11103</v>
      </c>
      <c r="D4772">
        <v>1.10998</v>
      </c>
      <c r="E4772">
        <v>1.1110100000000001</v>
      </c>
      <c r="F4772">
        <v>3690</v>
      </c>
    </row>
    <row r="4773" spans="1:6" x14ac:dyDescent="0.25">
      <c r="A4773" s="1">
        <v>42550.96875</v>
      </c>
      <c r="B4773">
        <v>1.1110100000000001</v>
      </c>
      <c r="C4773">
        <v>1.11236</v>
      </c>
      <c r="D4773">
        <v>1.1109899999999999</v>
      </c>
      <c r="E4773">
        <v>1.1122700000000001</v>
      </c>
      <c r="F4773">
        <v>3932</v>
      </c>
    </row>
    <row r="4774" spans="1:6" x14ac:dyDescent="0.25">
      <c r="A4774" s="1">
        <v>42550.979166666664</v>
      </c>
      <c r="B4774">
        <v>1.1122799999999999</v>
      </c>
      <c r="C4774">
        <v>1.1122799999999999</v>
      </c>
      <c r="D4774">
        <v>1.11168</v>
      </c>
      <c r="E4774">
        <v>1.1121300000000001</v>
      </c>
      <c r="F4774">
        <v>3491</v>
      </c>
    </row>
    <row r="4775" spans="1:6" x14ac:dyDescent="0.25">
      <c r="A4775" s="1">
        <v>42550.989583333336</v>
      </c>
      <c r="B4775">
        <v>1.1121300000000001</v>
      </c>
      <c r="C4775">
        <v>1.11243</v>
      </c>
      <c r="D4775">
        <v>1.1119399999999999</v>
      </c>
      <c r="E4775">
        <v>1.11215</v>
      </c>
      <c r="F4775">
        <v>3379</v>
      </c>
    </row>
    <row r="4776" spans="1:6" x14ac:dyDescent="0.25">
      <c r="A4776" s="1">
        <v>42551</v>
      </c>
      <c r="B4776">
        <v>1.1121799999999999</v>
      </c>
      <c r="C4776">
        <v>1.11252</v>
      </c>
      <c r="D4776">
        <v>1.11117</v>
      </c>
      <c r="E4776">
        <v>1.1118600000000001</v>
      </c>
      <c r="F4776">
        <v>2079</v>
      </c>
    </row>
    <row r="4777" spans="1:6" x14ac:dyDescent="0.25">
      <c r="A4777" s="1">
        <v>42551.010416666664</v>
      </c>
      <c r="B4777">
        <v>1.11185</v>
      </c>
      <c r="C4777">
        <v>1.1126</v>
      </c>
      <c r="D4777">
        <v>1.1116200000000001</v>
      </c>
      <c r="E4777">
        <v>1.1119600000000001</v>
      </c>
      <c r="F4777">
        <v>3180</v>
      </c>
    </row>
    <row r="4778" spans="1:6" x14ac:dyDescent="0.25">
      <c r="A4778" s="1">
        <v>42551.020833333336</v>
      </c>
      <c r="B4778">
        <v>1.1119699999999999</v>
      </c>
      <c r="C4778">
        <v>1.1125499999999999</v>
      </c>
      <c r="D4778">
        <v>1.1117999999999999</v>
      </c>
      <c r="E4778">
        <v>1.1123700000000001</v>
      </c>
      <c r="F4778">
        <v>2756</v>
      </c>
    </row>
    <row r="4779" spans="1:6" x14ac:dyDescent="0.25">
      <c r="A4779" s="1">
        <v>42551.03125</v>
      </c>
      <c r="B4779">
        <v>1.11239</v>
      </c>
      <c r="C4779">
        <v>1.11263</v>
      </c>
      <c r="D4779">
        <v>1.11229</v>
      </c>
      <c r="E4779">
        <v>1.1126</v>
      </c>
      <c r="F4779">
        <v>3178</v>
      </c>
    </row>
    <row r="4780" spans="1:6" x14ac:dyDescent="0.25">
      <c r="A4780" s="1">
        <v>42551.041666666664</v>
      </c>
      <c r="B4780">
        <v>1.1126100000000001</v>
      </c>
      <c r="C4780">
        <v>1.1126799999999999</v>
      </c>
      <c r="D4780">
        <v>1.1124000000000001</v>
      </c>
      <c r="E4780">
        <v>1.1124700000000001</v>
      </c>
      <c r="F4780">
        <v>3505</v>
      </c>
    </row>
    <row r="4781" spans="1:6" x14ac:dyDescent="0.25">
      <c r="A4781" s="1">
        <v>42551.052083333336</v>
      </c>
      <c r="B4781">
        <v>1.1124799999999999</v>
      </c>
      <c r="C4781">
        <v>1.11266</v>
      </c>
      <c r="D4781">
        <v>1.1121700000000001</v>
      </c>
      <c r="E4781">
        <v>1.1125</v>
      </c>
      <c r="F4781">
        <v>3436</v>
      </c>
    </row>
    <row r="4782" spans="1:6" x14ac:dyDescent="0.25">
      <c r="A4782" s="1">
        <v>42551.0625</v>
      </c>
      <c r="B4782">
        <v>1.1125100000000001</v>
      </c>
      <c r="C4782">
        <v>1.1125400000000001</v>
      </c>
      <c r="D4782">
        <v>1.1120000000000001</v>
      </c>
      <c r="E4782">
        <v>1.1121399999999999</v>
      </c>
      <c r="F4782">
        <v>2908</v>
      </c>
    </row>
    <row r="4783" spans="1:6" x14ac:dyDescent="0.25">
      <c r="A4783" s="1">
        <v>42551.072916666664</v>
      </c>
      <c r="B4783">
        <v>1.1123700000000001</v>
      </c>
      <c r="C4783">
        <v>1.1124000000000001</v>
      </c>
      <c r="D4783">
        <v>1.1122300000000001</v>
      </c>
      <c r="E4783">
        <v>1.11229</v>
      </c>
      <c r="F4783">
        <v>795</v>
      </c>
    </row>
    <row r="4784" spans="1:6" x14ac:dyDescent="0.25">
      <c r="A4784" s="1">
        <v>42551.083333333336</v>
      </c>
      <c r="B4784">
        <v>1.1122799999999999</v>
      </c>
      <c r="C4784">
        <v>1.11232</v>
      </c>
      <c r="D4784">
        <v>1.1119000000000001</v>
      </c>
      <c r="E4784">
        <v>1.11226</v>
      </c>
      <c r="F4784">
        <v>3333</v>
      </c>
    </row>
    <row r="4785" spans="1:6" x14ac:dyDescent="0.25">
      <c r="A4785" s="1">
        <v>42551.09375</v>
      </c>
      <c r="B4785">
        <v>1.1122700000000001</v>
      </c>
      <c r="C4785">
        <v>1.1126799999999999</v>
      </c>
      <c r="D4785">
        <v>1.1122399999999999</v>
      </c>
      <c r="E4785">
        <v>1.1124400000000001</v>
      </c>
      <c r="F4785">
        <v>3447</v>
      </c>
    </row>
    <row r="4786" spans="1:6" x14ac:dyDescent="0.25">
      <c r="A4786" s="1">
        <v>42551.104166666664</v>
      </c>
      <c r="B4786">
        <v>1.11243</v>
      </c>
      <c r="C4786">
        <v>1.1124499999999999</v>
      </c>
      <c r="D4786">
        <v>1.11195</v>
      </c>
      <c r="E4786">
        <v>1.11209</v>
      </c>
      <c r="F4786">
        <v>3544</v>
      </c>
    </row>
    <row r="4787" spans="1:6" x14ac:dyDescent="0.25">
      <c r="A4787" s="1">
        <v>42551.114583333336</v>
      </c>
      <c r="B4787">
        <v>1.1121000000000001</v>
      </c>
      <c r="C4787">
        <v>1.11252</v>
      </c>
      <c r="D4787">
        <v>1.1119600000000001</v>
      </c>
      <c r="E4787">
        <v>1.11215</v>
      </c>
      <c r="F4787">
        <v>3712</v>
      </c>
    </row>
    <row r="4788" spans="1:6" x14ac:dyDescent="0.25">
      <c r="A4788" s="1">
        <v>42551.125</v>
      </c>
      <c r="B4788">
        <v>1.1121399999999999</v>
      </c>
      <c r="C4788">
        <v>1.1123400000000001</v>
      </c>
      <c r="D4788">
        <v>1.11158</v>
      </c>
      <c r="E4788">
        <v>1.11168</v>
      </c>
      <c r="F4788">
        <v>4067</v>
      </c>
    </row>
    <row r="4789" spans="1:6" x14ac:dyDescent="0.25">
      <c r="A4789" s="1">
        <v>42551.135416666664</v>
      </c>
      <c r="B4789">
        <v>1.1116900000000001</v>
      </c>
      <c r="C4789">
        <v>1.1116999999999999</v>
      </c>
      <c r="D4789">
        <v>1.11121</v>
      </c>
      <c r="E4789">
        <v>1.1115200000000001</v>
      </c>
      <c r="F4789">
        <v>4126</v>
      </c>
    </row>
    <row r="4790" spans="1:6" x14ac:dyDescent="0.25">
      <c r="A4790" s="1">
        <v>42551.145833333336</v>
      </c>
      <c r="B4790">
        <v>1.11151</v>
      </c>
      <c r="C4790">
        <v>1.1116900000000001</v>
      </c>
      <c r="D4790">
        <v>1.1112200000000001</v>
      </c>
      <c r="E4790">
        <v>1.11131</v>
      </c>
      <c r="F4790">
        <v>3695</v>
      </c>
    </row>
    <row r="4791" spans="1:6" x14ac:dyDescent="0.25">
      <c r="A4791" s="1">
        <v>42551.15625</v>
      </c>
      <c r="B4791">
        <v>1.1113200000000001</v>
      </c>
      <c r="C4791">
        <v>1.1115900000000001</v>
      </c>
      <c r="D4791">
        <v>1.11083</v>
      </c>
      <c r="E4791">
        <v>1.1108899999999999</v>
      </c>
      <c r="F4791">
        <v>4181</v>
      </c>
    </row>
    <row r="4792" spans="1:6" x14ac:dyDescent="0.25">
      <c r="A4792" s="1">
        <v>42551.166666666664</v>
      </c>
      <c r="B4792">
        <v>1.1109100000000001</v>
      </c>
      <c r="C4792">
        <v>1.11121</v>
      </c>
      <c r="D4792">
        <v>1.11043</v>
      </c>
      <c r="E4792">
        <v>1.1105499999999999</v>
      </c>
      <c r="F4792">
        <v>3809</v>
      </c>
    </row>
    <row r="4793" spans="1:6" x14ac:dyDescent="0.25">
      <c r="A4793" s="1">
        <v>42551.177083333336</v>
      </c>
      <c r="B4793">
        <v>1.1105499999999999</v>
      </c>
      <c r="C4793">
        <v>1.11103</v>
      </c>
      <c r="D4793">
        <v>1.1105400000000001</v>
      </c>
      <c r="E4793">
        <v>1.111</v>
      </c>
      <c r="F4793">
        <v>3770</v>
      </c>
    </row>
    <row r="4794" spans="1:6" x14ac:dyDescent="0.25">
      <c r="A4794" s="1">
        <v>42551.1875</v>
      </c>
      <c r="B4794">
        <v>1.1110100000000001</v>
      </c>
      <c r="C4794">
        <v>1.1110199999999999</v>
      </c>
      <c r="D4794">
        <v>1.1105100000000001</v>
      </c>
      <c r="E4794">
        <v>1.1108</v>
      </c>
      <c r="F4794">
        <v>3671</v>
      </c>
    </row>
    <row r="4795" spans="1:6" x14ac:dyDescent="0.25">
      <c r="A4795" s="1">
        <v>42551.197916666664</v>
      </c>
      <c r="B4795">
        <v>1.1108</v>
      </c>
      <c r="C4795">
        <v>1.11084</v>
      </c>
      <c r="D4795">
        <v>1.11049</v>
      </c>
      <c r="E4795">
        <v>1.11077</v>
      </c>
      <c r="F4795">
        <v>3580</v>
      </c>
    </row>
    <row r="4796" spans="1:6" x14ac:dyDescent="0.25">
      <c r="A4796" s="1">
        <v>42551.208333333336</v>
      </c>
      <c r="B4796">
        <v>1.1107499999999999</v>
      </c>
      <c r="C4796">
        <v>1.1115200000000001</v>
      </c>
      <c r="D4796">
        <v>1.1107499999999999</v>
      </c>
      <c r="E4796">
        <v>1.11151</v>
      </c>
      <c r="F4796">
        <v>3774</v>
      </c>
    </row>
    <row r="4797" spans="1:6" x14ac:dyDescent="0.25">
      <c r="A4797" s="1">
        <v>42551.21875</v>
      </c>
      <c r="B4797">
        <v>1.1115200000000001</v>
      </c>
      <c r="C4797">
        <v>1.11192</v>
      </c>
      <c r="D4797">
        <v>1.11128</v>
      </c>
      <c r="E4797">
        <v>1.11158</v>
      </c>
      <c r="F4797">
        <v>4179</v>
      </c>
    </row>
    <row r="4798" spans="1:6" x14ac:dyDescent="0.25">
      <c r="A4798" s="1">
        <v>42551.229166666664</v>
      </c>
      <c r="B4798">
        <v>1.1115900000000001</v>
      </c>
      <c r="C4798">
        <v>1.1115900000000001</v>
      </c>
      <c r="D4798">
        <v>1.1108199999999999</v>
      </c>
      <c r="E4798">
        <v>1.11097</v>
      </c>
      <c r="F4798">
        <v>3673</v>
      </c>
    </row>
    <row r="4799" spans="1:6" x14ac:dyDescent="0.25">
      <c r="A4799" s="1">
        <v>42551.239583333336</v>
      </c>
      <c r="B4799">
        <v>1.1109599999999999</v>
      </c>
      <c r="C4799">
        <v>1.1110599999999999</v>
      </c>
      <c r="D4799">
        <v>1.1105100000000001</v>
      </c>
      <c r="E4799">
        <v>1.1107499999999999</v>
      </c>
      <c r="F4799">
        <v>3699</v>
      </c>
    </row>
    <row r="4800" spans="1:6" x14ac:dyDescent="0.25">
      <c r="A4800" s="1">
        <v>42551.25</v>
      </c>
      <c r="B4800">
        <v>1.11076</v>
      </c>
      <c r="C4800">
        <v>1.111</v>
      </c>
      <c r="D4800">
        <v>1.11042</v>
      </c>
      <c r="E4800">
        <v>1.11066</v>
      </c>
      <c r="F4800">
        <v>3824</v>
      </c>
    </row>
    <row r="4801" spans="1:6" x14ac:dyDescent="0.25">
      <c r="A4801" s="1">
        <v>42551.260416666664</v>
      </c>
      <c r="B4801">
        <v>1.1106499999999999</v>
      </c>
      <c r="C4801">
        <v>1.11084</v>
      </c>
      <c r="D4801">
        <v>1.1104000000000001</v>
      </c>
      <c r="E4801">
        <v>1.1104400000000001</v>
      </c>
      <c r="F4801">
        <v>3899</v>
      </c>
    </row>
    <row r="4802" spans="1:6" x14ac:dyDescent="0.25">
      <c r="A4802" s="1">
        <v>42551.270833333336</v>
      </c>
      <c r="B4802">
        <v>1.1104400000000001</v>
      </c>
      <c r="C4802">
        <v>1.1106</v>
      </c>
      <c r="D4802">
        <v>1.1098399999999999</v>
      </c>
      <c r="E4802">
        <v>1.1100300000000001</v>
      </c>
      <c r="F4802">
        <v>4124</v>
      </c>
    </row>
    <row r="4803" spans="1:6" x14ac:dyDescent="0.25">
      <c r="A4803" s="1">
        <v>42551.28125</v>
      </c>
      <c r="B4803">
        <v>1.1100399999999999</v>
      </c>
      <c r="C4803">
        <v>1.1102799999999999</v>
      </c>
      <c r="D4803">
        <v>1.1099300000000001</v>
      </c>
      <c r="E4803">
        <v>1.11025</v>
      </c>
      <c r="F4803">
        <v>3766</v>
      </c>
    </row>
    <row r="4804" spans="1:6" x14ac:dyDescent="0.25">
      <c r="A4804" s="1">
        <v>42551.291666666664</v>
      </c>
      <c r="B4804">
        <v>1.11025</v>
      </c>
      <c r="C4804">
        <v>1.11032</v>
      </c>
      <c r="D4804">
        <v>1.1099600000000001</v>
      </c>
      <c r="E4804">
        <v>1.11005</v>
      </c>
      <c r="F4804">
        <v>3790</v>
      </c>
    </row>
    <row r="4805" spans="1:6" x14ac:dyDescent="0.25">
      <c r="A4805" s="1">
        <v>42551.302083333336</v>
      </c>
      <c r="B4805">
        <v>1.1100699999999999</v>
      </c>
      <c r="C4805">
        <v>1.11042</v>
      </c>
      <c r="D4805">
        <v>1.1099699999999999</v>
      </c>
      <c r="E4805">
        <v>1.1104000000000001</v>
      </c>
      <c r="F4805">
        <v>3618</v>
      </c>
    </row>
    <row r="4806" spans="1:6" x14ac:dyDescent="0.25">
      <c r="A4806" s="1">
        <v>42551.3125</v>
      </c>
      <c r="B4806">
        <v>1.1104000000000001</v>
      </c>
      <c r="C4806">
        <v>1.1107899999999999</v>
      </c>
      <c r="D4806">
        <v>1.1103099999999999</v>
      </c>
      <c r="E4806">
        <v>1.1104099999999999</v>
      </c>
      <c r="F4806">
        <v>3460</v>
      </c>
    </row>
    <row r="4807" spans="1:6" x14ac:dyDescent="0.25">
      <c r="A4807" s="1">
        <v>42551.322916666664</v>
      </c>
      <c r="B4807">
        <v>1.1104099999999999</v>
      </c>
      <c r="C4807">
        <v>1.1104499999999999</v>
      </c>
      <c r="D4807">
        <v>1.1100000000000001</v>
      </c>
      <c r="E4807">
        <v>1.11009</v>
      </c>
      <c r="F4807">
        <v>3390</v>
      </c>
    </row>
    <row r="4808" spans="1:6" x14ac:dyDescent="0.25">
      <c r="A4808" s="1">
        <v>42551.333333333336</v>
      </c>
      <c r="B4808">
        <v>1.11008</v>
      </c>
      <c r="C4808">
        <v>1.11019</v>
      </c>
      <c r="D4808">
        <v>1.10971</v>
      </c>
      <c r="E4808">
        <v>1.1100300000000001</v>
      </c>
      <c r="F4808">
        <v>4256</v>
      </c>
    </row>
    <row r="4809" spans="1:6" x14ac:dyDescent="0.25">
      <c r="A4809" s="1">
        <v>42551.34375</v>
      </c>
      <c r="B4809">
        <v>1.11002</v>
      </c>
      <c r="C4809">
        <v>1.1101000000000001</v>
      </c>
      <c r="D4809">
        <v>1.1091899999999999</v>
      </c>
      <c r="E4809">
        <v>1.1093</v>
      </c>
      <c r="F4809">
        <v>3952</v>
      </c>
    </row>
    <row r="4810" spans="1:6" x14ac:dyDescent="0.25">
      <c r="A4810" s="1">
        <v>42551.354166666664</v>
      </c>
      <c r="B4810">
        <v>1.1093</v>
      </c>
      <c r="C4810">
        <v>1.1096999999999999</v>
      </c>
      <c r="D4810">
        <v>1.1089100000000001</v>
      </c>
      <c r="E4810">
        <v>1.1096600000000001</v>
      </c>
      <c r="F4810">
        <v>3856</v>
      </c>
    </row>
    <row r="4811" spans="1:6" x14ac:dyDescent="0.25">
      <c r="A4811" s="1">
        <v>42551.364583333336</v>
      </c>
      <c r="B4811">
        <v>1.10964</v>
      </c>
      <c r="C4811">
        <v>1.1096999999999999</v>
      </c>
      <c r="D4811">
        <v>1.1084799999999999</v>
      </c>
      <c r="E4811">
        <v>1.1085499999999999</v>
      </c>
      <c r="F4811">
        <v>4381</v>
      </c>
    </row>
    <row r="4812" spans="1:6" x14ac:dyDescent="0.25">
      <c r="A4812" s="1">
        <v>42551.375</v>
      </c>
      <c r="B4812">
        <v>1.1085400000000001</v>
      </c>
      <c r="C4812">
        <v>1.1098300000000001</v>
      </c>
      <c r="D4812">
        <v>1.1084799999999999</v>
      </c>
      <c r="E4812">
        <v>1.1097699999999999</v>
      </c>
      <c r="F4812">
        <v>4815</v>
      </c>
    </row>
    <row r="4813" spans="1:6" x14ac:dyDescent="0.25">
      <c r="A4813" s="1">
        <v>42551.385416666664</v>
      </c>
      <c r="B4813">
        <v>1.10978</v>
      </c>
      <c r="C4813">
        <v>1.11025</v>
      </c>
      <c r="D4813">
        <v>1.10945</v>
      </c>
      <c r="E4813">
        <v>1.1095600000000001</v>
      </c>
      <c r="F4813">
        <v>4665</v>
      </c>
    </row>
    <row r="4814" spans="1:6" x14ac:dyDescent="0.25">
      <c r="A4814" s="1">
        <v>42551.395833333336</v>
      </c>
      <c r="B4814">
        <v>1.1095600000000001</v>
      </c>
      <c r="C4814">
        <v>1.1109500000000001</v>
      </c>
      <c r="D4814">
        <v>1.1094299999999999</v>
      </c>
      <c r="E4814">
        <v>1.1109199999999999</v>
      </c>
      <c r="F4814">
        <v>3686</v>
      </c>
    </row>
    <row r="4815" spans="1:6" x14ac:dyDescent="0.25">
      <c r="A4815" s="1">
        <v>42551.40625</v>
      </c>
      <c r="B4815">
        <v>1.1109100000000001</v>
      </c>
      <c r="C4815">
        <v>1.11131</v>
      </c>
      <c r="D4815">
        <v>1.1104799999999999</v>
      </c>
      <c r="E4815">
        <v>1.11067</v>
      </c>
      <c r="F4815">
        <v>4615</v>
      </c>
    </row>
    <row r="4816" spans="1:6" x14ac:dyDescent="0.25">
      <c r="A4816" s="1">
        <v>42551.416666666664</v>
      </c>
      <c r="B4816">
        <v>1.11066</v>
      </c>
      <c r="C4816">
        <v>1.1109100000000001</v>
      </c>
      <c r="D4816">
        <v>1.1091800000000001</v>
      </c>
      <c r="E4816">
        <v>1.10944</v>
      </c>
      <c r="F4816">
        <v>4736</v>
      </c>
    </row>
    <row r="4817" spans="1:6" x14ac:dyDescent="0.25">
      <c r="A4817" s="1">
        <v>42551.427083333336</v>
      </c>
      <c r="B4817">
        <v>1.1094299999999999</v>
      </c>
      <c r="C4817">
        <v>1.11032</v>
      </c>
      <c r="D4817">
        <v>1.1086199999999999</v>
      </c>
      <c r="E4817">
        <v>1.1099399999999999</v>
      </c>
      <c r="F4817">
        <v>5563</v>
      </c>
    </row>
    <row r="4818" spans="1:6" x14ac:dyDescent="0.25">
      <c r="A4818" s="1">
        <v>42551.4375</v>
      </c>
      <c r="B4818">
        <v>1.1099399999999999</v>
      </c>
      <c r="C4818">
        <v>1.1116900000000001</v>
      </c>
      <c r="D4818">
        <v>1.1094200000000001</v>
      </c>
      <c r="E4818">
        <v>1.1111200000000001</v>
      </c>
      <c r="F4818">
        <v>5907</v>
      </c>
    </row>
    <row r="4819" spans="1:6" x14ac:dyDescent="0.25">
      <c r="A4819" s="1">
        <v>42551.447916666664</v>
      </c>
      <c r="B4819">
        <v>1.11113</v>
      </c>
      <c r="C4819">
        <v>1.1119399999999999</v>
      </c>
      <c r="D4819">
        <v>1.11087</v>
      </c>
      <c r="E4819">
        <v>1.11151</v>
      </c>
      <c r="F4819">
        <v>5361</v>
      </c>
    </row>
    <row r="4820" spans="1:6" x14ac:dyDescent="0.25">
      <c r="A4820" s="1">
        <v>42551.458333333336</v>
      </c>
      <c r="B4820">
        <v>1.1114900000000001</v>
      </c>
      <c r="C4820">
        <v>1.11347</v>
      </c>
      <c r="D4820">
        <v>1.1111</v>
      </c>
      <c r="E4820">
        <v>1.1125799999999999</v>
      </c>
      <c r="F4820">
        <v>5389</v>
      </c>
    </row>
    <row r="4821" spans="1:6" x14ac:dyDescent="0.25">
      <c r="A4821" s="1">
        <v>42551.46875</v>
      </c>
      <c r="B4821">
        <v>1.1125700000000001</v>
      </c>
      <c r="C4821">
        <v>1.1129599999999999</v>
      </c>
      <c r="D4821">
        <v>1.1117300000000001</v>
      </c>
      <c r="E4821">
        <v>1.1119300000000001</v>
      </c>
      <c r="F4821">
        <v>5067</v>
      </c>
    </row>
    <row r="4822" spans="1:6" x14ac:dyDescent="0.25">
      <c r="A4822" s="1">
        <v>42551.479166666664</v>
      </c>
      <c r="B4822">
        <v>1.1119399999999999</v>
      </c>
      <c r="C4822">
        <v>1.1120399999999999</v>
      </c>
      <c r="D4822">
        <v>1.1109899999999999</v>
      </c>
      <c r="E4822">
        <v>1.1110199999999999</v>
      </c>
      <c r="F4822">
        <v>5211</v>
      </c>
    </row>
    <row r="4823" spans="1:6" x14ac:dyDescent="0.25">
      <c r="A4823" s="1">
        <v>42551.489583333336</v>
      </c>
      <c r="B4823">
        <v>1.11103</v>
      </c>
      <c r="C4823">
        <v>1.1122000000000001</v>
      </c>
      <c r="D4823">
        <v>1.1109500000000001</v>
      </c>
      <c r="E4823">
        <v>1.1120699999999999</v>
      </c>
      <c r="F4823">
        <v>4863</v>
      </c>
    </row>
    <row r="4824" spans="1:6" x14ac:dyDescent="0.25">
      <c r="A4824" s="1">
        <v>42551.5</v>
      </c>
      <c r="B4824">
        <v>1.1120300000000001</v>
      </c>
      <c r="C4824">
        <v>1.11286</v>
      </c>
      <c r="D4824">
        <v>1.1109500000000001</v>
      </c>
      <c r="E4824">
        <v>1.11161</v>
      </c>
      <c r="F4824">
        <v>5574</v>
      </c>
    </row>
    <row r="4825" spans="1:6" x14ac:dyDescent="0.25">
      <c r="A4825" s="1">
        <v>42551.510416666664</v>
      </c>
      <c r="B4825">
        <v>1.1115999999999999</v>
      </c>
      <c r="C4825">
        <v>1.11297</v>
      </c>
      <c r="D4825">
        <v>1.1115699999999999</v>
      </c>
      <c r="E4825">
        <v>1.11249</v>
      </c>
      <c r="F4825">
        <v>5447</v>
      </c>
    </row>
    <row r="4826" spans="1:6" x14ac:dyDescent="0.25">
      <c r="A4826" s="1">
        <v>42551.520833333336</v>
      </c>
      <c r="B4826">
        <v>1.1124799999999999</v>
      </c>
      <c r="C4826">
        <v>1.11374</v>
      </c>
      <c r="D4826">
        <v>1.1124799999999999</v>
      </c>
      <c r="E4826">
        <v>1.1129899999999999</v>
      </c>
      <c r="F4826">
        <v>5150</v>
      </c>
    </row>
    <row r="4827" spans="1:6" x14ac:dyDescent="0.25">
      <c r="A4827" s="1">
        <v>42551.53125</v>
      </c>
      <c r="B4827">
        <v>1.11303</v>
      </c>
      <c r="C4827">
        <v>1.11328</v>
      </c>
      <c r="D4827">
        <v>1.1117900000000001</v>
      </c>
      <c r="E4827">
        <v>1.11263</v>
      </c>
      <c r="F4827">
        <v>5349</v>
      </c>
    </row>
    <row r="4828" spans="1:6" x14ac:dyDescent="0.25">
      <c r="A4828" s="1">
        <v>42551.541666666664</v>
      </c>
      <c r="B4828">
        <v>1.1126100000000001</v>
      </c>
      <c r="C4828">
        <v>1.1136600000000001</v>
      </c>
      <c r="D4828">
        <v>1.1125799999999999</v>
      </c>
      <c r="E4828">
        <v>1.11355</v>
      </c>
      <c r="F4828">
        <v>4817</v>
      </c>
    </row>
    <row r="4829" spans="1:6" x14ac:dyDescent="0.25">
      <c r="A4829" s="1">
        <v>42551.552083333336</v>
      </c>
      <c r="B4829">
        <v>1.11355</v>
      </c>
      <c r="C4829">
        <v>1.1140000000000001</v>
      </c>
      <c r="D4829">
        <v>1.1134299999999999</v>
      </c>
      <c r="E4829">
        <v>1.11385</v>
      </c>
      <c r="F4829">
        <v>4632</v>
      </c>
    </row>
    <row r="4830" spans="1:6" x14ac:dyDescent="0.25">
      <c r="A4830" s="1">
        <v>42551.5625</v>
      </c>
      <c r="B4830">
        <v>1.1138399999999999</v>
      </c>
      <c r="C4830">
        <v>1.1153900000000001</v>
      </c>
      <c r="D4830">
        <v>1.1137999999999999</v>
      </c>
      <c r="E4830">
        <v>1.11493</v>
      </c>
      <c r="F4830">
        <v>5038</v>
      </c>
    </row>
    <row r="4831" spans="1:6" x14ac:dyDescent="0.25">
      <c r="A4831" s="1">
        <v>42551.572916666664</v>
      </c>
      <c r="B4831">
        <v>1.11494</v>
      </c>
      <c r="C4831">
        <v>1.11527</v>
      </c>
      <c r="D4831">
        <v>1.1143400000000001</v>
      </c>
      <c r="E4831">
        <v>1.1144000000000001</v>
      </c>
      <c r="F4831">
        <v>5156</v>
      </c>
    </row>
    <row r="4832" spans="1:6" x14ac:dyDescent="0.25">
      <c r="A4832" s="1">
        <v>42551.583333333336</v>
      </c>
      <c r="B4832">
        <v>1.1144099999999999</v>
      </c>
      <c r="C4832">
        <v>1.11494</v>
      </c>
      <c r="D4832">
        <v>1.1139699999999999</v>
      </c>
      <c r="E4832">
        <v>1.1145</v>
      </c>
      <c r="F4832">
        <v>4786</v>
      </c>
    </row>
    <row r="4833" spans="1:6" x14ac:dyDescent="0.25">
      <c r="A4833" s="1">
        <v>42551.59375</v>
      </c>
      <c r="B4833">
        <v>1.1145099999999999</v>
      </c>
      <c r="C4833">
        <v>1.1153599999999999</v>
      </c>
      <c r="D4833">
        <v>1.1136900000000001</v>
      </c>
      <c r="E4833">
        <v>1.1142099999999999</v>
      </c>
      <c r="F4833">
        <v>4798</v>
      </c>
    </row>
    <row r="4834" spans="1:6" x14ac:dyDescent="0.25">
      <c r="A4834" s="1">
        <v>42551.604166666664</v>
      </c>
      <c r="B4834">
        <v>1.1142399999999999</v>
      </c>
      <c r="C4834">
        <v>1.11425</v>
      </c>
      <c r="D4834">
        <v>1.1120000000000001</v>
      </c>
      <c r="E4834">
        <v>1.11249</v>
      </c>
      <c r="F4834">
        <v>5359</v>
      </c>
    </row>
    <row r="4835" spans="1:6" x14ac:dyDescent="0.25">
      <c r="A4835" s="1">
        <v>42551.614583333336</v>
      </c>
      <c r="B4835">
        <v>1.1124799999999999</v>
      </c>
      <c r="C4835">
        <v>1.1125</v>
      </c>
      <c r="D4835">
        <v>1.1097699999999999</v>
      </c>
      <c r="E4835">
        <v>1.1103700000000001</v>
      </c>
      <c r="F4835">
        <v>5713</v>
      </c>
    </row>
    <row r="4836" spans="1:6" x14ac:dyDescent="0.25">
      <c r="A4836" s="1">
        <v>42551.625</v>
      </c>
      <c r="B4836">
        <v>1.1103499999999999</v>
      </c>
      <c r="C4836">
        <v>1.1106100000000001</v>
      </c>
      <c r="D4836">
        <v>1.1090199999999999</v>
      </c>
      <c r="E4836">
        <v>1.11015</v>
      </c>
      <c r="F4836">
        <v>5933</v>
      </c>
    </row>
    <row r="4837" spans="1:6" x14ac:dyDescent="0.25">
      <c r="A4837" s="1">
        <v>42551.635416666664</v>
      </c>
      <c r="B4837">
        <v>1.1101300000000001</v>
      </c>
      <c r="C4837">
        <v>1.1112599999999999</v>
      </c>
      <c r="D4837">
        <v>1.1096299999999999</v>
      </c>
      <c r="E4837">
        <v>1.10989</v>
      </c>
      <c r="F4837">
        <v>5380</v>
      </c>
    </row>
    <row r="4838" spans="1:6" x14ac:dyDescent="0.25">
      <c r="A4838" s="1">
        <v>42551.645833333336</v>
      </c>
      <c r="B4838">
        <v>1.10989</v>
      </c>
      <c r="C4838">
        <v>1.1103799999999999</v>
      </c>
      <c r="D4838">
        <v>1.10758</v>
      </c>
      <c r="E4838">
        <v>1.1103499999999999</v>
      </c>
      <c r="F4838">
        <v>6001</v>
      </c>
    </row>
    <row r="4839" spans="1:6" x14ac:dyDescent="0.25">
      <c r="A4839" s="1">
        <v>42551.65625</v>
      </c>
      <c r="B4839">
        <v>1.1103499999999999</v>
      </c>
      <c r="C4839">
        <v>1.11178</v>
      </c>
      <c r="D4839">
        <v>1.1101799999999999</v>
      </c>
      <c r="E4839">
        <v>1.1111800000000001</v>
      </c>
      <c r="F4839">
        <v>5009</v>
      </c>
    </row>
    <row r="4840" spans="1:6" x14ac:dyDescent="0.25">
      <c r="A4840" s="1">
        <v>42551.666666666664</v>
      </c>
      <c r="B4840">
        <v>1.1111800000000001</v>
      </c>
      <c r="C4840">
        <v>1.1113200000000001</v>
      </c>
      <c r="D4840">
        <v>1.1094900000000001</v>
      </c>
      <c r="E4840">
        <v>1.1099000000000001</v>
      </c>
      <c r="F4840">
        <v>5202</v>
      </c>
    </row>
    <row r="4841" spans="1:6" x14ac:dyDescent="0.25">
      <c r="A4841" s="1">
        <v>42551.677083333336</v>
      </c>
      <c r="B4841">
        <v>1.10991</v>
      </c>
      <c r="C4841">
        <v>1.1104799999999999</v>
      </c>
      <c r="D4841">
        <v>1.1091899999999999</v>
      </c>
      <c r="E4841">
        <v>1.1103000000000001</v>
      </c>
      <c r="F4841">
        <v>5533</v>
      </c>
    </row>
    <row r="4842" spans="1:6" x14ac:dyDescent="0.25">
      <c r="A4842" s="1">
        <v>42551.6875</v>
      </c>
      <c r="B4842">
        <v>1.1103099999999999</v>
      </c>
      <c r="C4842">
        <v>1.1106400000000001</v>
      </c>
      <c r="D4842">
        <v>1.1089599999999999</v>
      </c>
      <c r="E4842">
        <v>1.1091</v>
      </c>
      <c r="F4842">
        <v>5717</v>
      </c>
    </row>
    <row r="4843" spans="1:6" x14ac:dyDescent="0.25">
      <c r="A4843" s="1">
        <v>42551.697916666664</v>
      </c>
      <c r="B4843">
        <v>1.1090800000000001</v>
      </c>
      <c r="C4843">
        <v>1.11188</v>
      </c>
      <c r="D4843">
        <v>1.1090599999999999</v>
      </c>
      <c r="E4843">
        <v>1.11155</v>
      </c>
      <c r="F4843">
        <v>5764</v>
      </c>
    </row>
    <row r="4844" spans="1:6" x14ac:dyDescent="0.25">
      <c r="A4844" s="1">
        <v>42551.708333333336</v>
      </c>
      <c r="B4844">
        <v>1.1115600000000001</v>
      </c>
      <c r="C4844">
        <v>1.11202</v>
      </c>
      <c r="D4844">
        <v>1.10938</v>
      </c>
      <c r="E4844">
        <v>1.10964</v>
      </c>
      <c r="F4844">
        <v>5757</v>
      </c>
    </row>
    <row r="4845" spans="1:6" x14ac:dyDescent="0.25">
      <c r="A4845" s="1">
        <v>42551.71875</v>
      </c>
      <c r="B4845">
        <v>1.1096299999999999</v>
      </c>
      <c r="C4845">
        <v>1.1106799999999999</v>
      </c>
      <c r="D4845">
        <v>1.10951</v>
      </c>
      <c r="E4845">
        <v>1.1097900000000001</v>
      </c>
      <c r="F4845">
        <v>5702</v>
      </c>
    </row>
    <row r="4846" spans="1:6" x14ac:dyDescent="0.25">
      <c r="A4846" s="1">
        <v>42551.729166666664</v>
      </c>
      <c r="B4846">
        <v>1.1097900000000001</v>
      </c>
      <c r="C4846">
        <v>1.11059</v>
      </c>
      <c r="D4846">
        <v>1.10893</v>
      </c>
      <c r="E4846">
        <v>1.1102700000000001</v>
      </c>
      <c r="F4846">
        <v>5461</v>
      </c>
    </row>
    <row r="4847" spans="1:6" x14ac:dyDescent="0.25">
      <c r="A4847" s="1">
        <v>42551.739583333336</v>
      </c>
      <c r="B4847">
        <v>1.1102799999999999</v>
      </c>
      <c r="C4847">
        <v>1.1123400000000001</v>
      </c>
      <c r="D4847">
        <v>1.1101799999999999</v>
      </c>
      <c r="E4847">
        <v>1.1117300000000001</v>
      </c>
      <c r="F4847">
        <v>6220</v>
      </c>
    </row>
    <row r="4848" spans="1:6" x14ac:dyDescent="0.25">
      <c r="A4848" s="1">
        <v>42551.75</v>
      </c>
      <c r="B4848">
        <v>1.1117699999999999</v>
      </c>
      <c r="C4848">
        <v>1.1117699999999999</v>
      </c>
      <c r="D4848">
        <v>1.10832</v>
      </c>
      <c r="E4848">
        <v>1.11069</v>
      </c>
      <c r="F4848">
        <v>8556</v>
      </c>
    </row>
    <row r="4849" spans="1:6" x14ac:dyDescent="0.25">
      <c r="A4849" s="1">
        <v>42551.760416666664</v>
      </c>
      <c r="B4849">
        <v>1.1107100000000001</v>
      </c>
      <c r="C4849">
        <v>1.1119600000000001</v>
      </c>
      <c r="D4849">
        <v>1.1097699999999999</v>
      </c>
      <c r="E4849">
        <v>1.1104499999999999</v>
      </c>
      <c r="F4849">
        <v>6906</v>
      </c>
    </row>
    <row r="4850" spans="1:6" x14ac:dyDescent="0.25">
      <c r="A4850" s="1">
        <v>42551.770833333336</v>
      </c>
      <c r="B4850">
        <v>1.1104799999999999</v>
      </c>
      <c r="C4850">
        <v>1.1115200000000001</v>
      </c>
      <c r="D4850">
        <v>1.10958</v>
      </c>
      <c r="E4850">
        <v>1.1102000000000001</v>
      </c>
      <c r="F4850">
        <v>6576</v>
      </c>
    </row>
    <row r="4851" spans="1:6" x14ac:dyDescent="0.25">
      <c r="A4851" s="1">
        <v>42551.78125</v>
      </c>
      <c r="B4851">
        <v>1.1102000000000001</v>
      </c>
      <c r="C4851">
        <v>1.1105</v>
      </c>
      <c r="D4851">
        <v>1.1030800000000001</v>
      </c>
      <c r="E4851">
        <v>1.1033299999999999</v>
      </c>
      <c r="F4851">
        <v>6328</v>
      </c>
    </row>
    <row r="4852" spans="1:6" x14ac:dyDescent="0.25">
      <c r="A4852" s="1">
        <v>42551.791666666664</v>
      </c>
      <c r="B4852">
        <v>1.10334</v>
      </c>
      <c r="C4852">
        <v>1.10829</v>
      </c>
      <c r="D4852">
        <v>1.10233</v>
      </c>
      <c r="E4852">
        <v>1.10761</v>
      </c>
      <c r="F4852">
        <v>9122</v>
      </c>
    </row>
    <row r="4853" spans="1:6" x14ac:dyDescent="0.25">
      <c r="A4853" s="1">
        <v>42551.802083333336</v>
      </c>
      <c r="B4853">
        <v>1.10758</v>
      </c>
      <c r="C4853">
        <v>1.10791</v>
      </c>
      <c r="D4853">
        <v>1.1043700000000001</v>
      </c>
      <c r="E4853">
        <v>1.10588</v>
      </c>
      <c r="F4853">
        <v>7079</v>
      </c>
    </row>
    <row r="4854" spans="1:6" x14ac:dyDescent="0.25">
      <c r="A4854" s="1">
        <v>42551.8125</v>
      </c>
      <c r="B4854">
        <v>1.1059000000000001</v>
      </c>
      <c r="C4854">
        <v>1.1073599999999999</v>
      </c>
      <c r="D4854">
        <v>1.1055900000000001</v>
      </c>
      <c r="E4854">
        <v>1.1060300000000001</v>
      </c>
      <c r="F4854">
        <v>6422</v>
      </c>
    </row>
    <row r="4855" spans="1:6" x14ac:dyDescent="0.25">
      <c r="A4855" s="1">
        <v>42551.822916666664</v>
      </c>
      <c r="B4855">
        <v>1.10606</v>
      </c>
      <c r="C4855">
        <v>1.1077699999999999</v>
      </c>
      <c r="D4855">
        <v>1.10578</v>
      </c>
      <c r="E4855">
        <v>1.1072200000000001</v>
      </c>
      <c r="F4855">
        <v>5765</v>
      </c>
    </row>
    <row r="4856" spans="1:6" x14ac:dyDescent="0.25">
      <c r="A4856" s="1">
        <v>42551.833333333336</v>
      </c>
      <c r="B4856">
        <v>1.10724</v>
      </c>
      <c r="C4856">
        <v>1.10775</v>
      </c>
      <c r="D4856">
        <v>1.1051299999999999</v>
      </c>
      <c r="E4856">
        <v>1.1052999999999999</v>
      </c>
      <c r="F4856">
        <v>5997</v>
      </c>
    </row>
    <row r="4857" spans="1:6" x14ac:dyDescent="0.25">
      <c r="A4857" s="1">
        <v>42551.84375</v>
      </c>
      <c r="B4857">
        <v>1.1052999999999999</v>
      </c>
      <c r="C4857">
        <v>1.10619</v>
      </c>
      <c r="D4857">
        <v>1.1045799999999999</v>
      </c>
      <c r="E4857">
        <v>1.10514</v>
      </c>
      <c r="F4857">
        <v>4733</v>
      </c>
    </row>
    <row r="4858" spans="1:6" x14ac:dyDescent="0.25">
      <c r="A4858" s="1">
        <v>42551.854166666664</v>
      </c>
      <c r="B4858">
        <v>1.1051299999999999</v>
      </c>
      <c r="C4858">
        <v>1.10537</v>
      </c>
      <c r="D4858">
        <v>1.10347</v>
      </c>
      <c r="E4858">
        <v>1.1039399999999999</v>
      </c>
      <c r="F4858">
        <v>4954</v>
      </c>
    </row>
    <row r="4859" spans="1:6" x14ac:dyDescent="0.25">
      <c r="A4859" s="1">
        <v>42551.864583333336</v>
      </c>
      <c r="B4859">
        <v>1.1039300000000001</v>
      </c>
      <c r="C4859">
        <v>1.1050800000000001</v>
      </c>
      <c r="D4859">
        <v>1.10382</v>
      </c>
      <c r="E4859">
        <v>1.10501</v>
      </c>
      <c r="F4859">
        <v>4805</v>
      </c>
    </row>
    <row r="4860" spans="1:6" x14ac:dyDescent="0.25">
      <c r="A4860" s="1">
        <v>42551.875</v>
      </c>
      <c r="B4860">
        <v>1.1050199999999999</v>
      </c>
      <c r="C4860">
        <v>1.1063499999999999</v>
      </c>
      <c r="D4860">
        <v>1.1048</v>
      </c>
      <c r="E4860">
        <v>1.1054900000000001</v>
      </c>
      <c r="F4860">
        <v>5453</v>
      </c>
    </row>
    <row r="4861" spans="1:6" x14ac:dyDescent="0.25">
      <c r="A4861" s="1">
        <v>42551.885416666664</v>
      </c>
      <c r="B4861">
        <v>1.1054900000000001</v>
      </c>
      <c r="C4861">
        <v>1.10693</v>
      </c>
      <c r="D4861">
        <v>1.10524</v>
      </c>
      <c r="E4861">
        <v>1.1065</v>
      </c>
      <c r="F4861">
        <v>4817</v>
      </c>
    </row>
    <row r="4862" spans="1:6" x14ac:dyDescent="0.25">
      <c r="A4862" s="1">
        <v>42551.895833333336</v>
      </c>
      <c r="B4862">
        <v>1.1065100000000001</v>
      </c>
      <c r="C4862">
        <v>1.10758</v>
      </c>
      <c r="D4862">
        <v>1.1064499999999999</v>
      </c>
      <c r="E4862">
        <v>1.1075299999999999</v>
      </c>
      <c r="F4862">
        <v>4622</v>
      </c>
    </row>
    <row r="4863" spans="1:6" x14ac:dyDescent="0.25">
      <c r="A4863" s="1">
        <v>42551.90625</v>
      </c>
      <c r="B4863">
        <v>1.10754</v>
      </c>
      <c r="C4863">
        <v>1.1081399999999999</v>
      </c>
      <c r="D4863">
        <v>1.1071200000000001</v>
      </c>
      <c r="E4863">
        <v>1.10795</v>
      </c>
      <c r="F4863">
        <v>4907</v>
      </c>
    </row>
    <row r="4864" spans="1:6" x14ac:dyDescent="0.25">
      <c r="A4864" s="1">
        <v>42551.916666666664</v>
      </c>
      <c r="B4864">
        <v>1.10792</v>
      </c>
      <c r="C4864">
        <v>1.1088800000000001</v>
      </c>
      <c r="D4864">
        <v>1.1075900000000001</v>
      </c>
      <c r="E4864">
        <v>1.1087800000000001</v>
      </c>
      <c r="F4864">
        <v>4902</v>
      </c>
    </row>
    <row r="4865" spans="1:6" x14ac:dyDescent="0.25">
      <c r="A4865" s="1">
        <v>42551.927083333336</v>
      </c>
      <c r="B4865">
        <v>1.1087800000000001</v>
      </c>
      <c r="C4865">
        <v>1.1092500000000001</v>
      </c>
      <c r="D4865">
        <v>1.1086100000000001</v>
      </c>
      <c r="E4865">
        <v>1.10897</v>
      </c>
      <c r="F4865">
        <v>4245</v>
      </c>
    </row>
    <row r="4866" spans="1:6" x14ac:dyDescent="0.25">
      <c r="A4866" s="1">
        <v>42551.9375</v>
      </c>
      <c r="B4866">
        <v>1.1089599999999999</v>
      </c>
      <c r="C4866">
        <v>1.1093200000000001</v>
      </c>
      <c r="D4866">
        <v>1.1085799999999999</v>
      </c>
      <c r="E4866">
        <v>1.1088</v>
      </c>
      <c r="F4866">
        <v>4078</v>
      </c>
    </row>
    <row r="4867" spans="1:6" x14ac:dyDescent="0.25">
      <c r="A4867" s="1">
        <v>42551.947916666664</v>
      </c>
      <c r="B4867">
        <v>1.1088100000000001</v>
      </c>
      <c r="C4867">
        <v>1.10989</v>
      </c>
      <c r="D4867">
        <v>1.10853</v>
      </c>
      <c r="E4867">
        <v>1.10934</v>
      </c>
      <c r="F4867">
        <v>4388</v>
      </c>
    </row>
    <row r="4868" spans="1:6" x14ac:dyDescent="0.25">
      <c r="A4868" s="1">
        <v>42551.958333333336</v>
      </c>
      <c r="B4868">
        <v>1.1093599999999999</v>
      </c>
      <c r="C4868">
        <v>1.1105100000000001</v>
      </c>
      <c r="D4868">
        <v>1.1093200000000001</v>
      </c>
      <c r="E4868">
        <v>1.11026</v>
      </c>
      <c r="F4868">
        <v>3790</v>
      </c>
    </row>
    <row r="4869" spans="1:6" x14ac:dyDescent="0.25">
      <c r="A4869" s="1">
        <v>42551.96875</v>
      </c>
      <c r="B4869">
        <v>1.1102700000000001</v>
      </c>
      <c r="C4869">
        <v>1.11029</v>
      </c>
      <c r="D4869">
        <v>1.1096699999999999</v>
      </c>
      <c r="E4869">
        <v>1.1101799999999999</v>
      </c>
      <c r="F4869">
        <v>3243</v>
      </c>
    </row>
    <row r="4870" spans="1:6" x14ac:dyDescent="0.25">
      <c r="A4870" s="1">
        <v>42551.979166666664</v>
      </c>
      <c r="B4870">
        <v>1.1101799999999999</v>
      </c>
      <c r="C4870">
        <v>1.1103000000000001</v>
      </c>
      <c r="D4870">
        <v>1.10981</v>
      </c>
      <c r="E4870">
        <v>1.10982</v>
      </c>
      <c r="F4870">
        <v>2943</v>
      </c>
    </row>
    <row r="4871" spans="1:6" x14ac:dyDescent="0.25">
      <c r="A4871" s="1">
        <v>42551.989583333336</v>
      </c>
      <c r="B4871">
        <v>1.10982</v>
      </c>
      <c r="C4871">
        <v>1.1106100000000001</v>
      </c>
      <c r="D4871">
        <v>1.1087100000000001</v>
      </c>
      <c r="E4871">
        <v>1.11049</v>
      </c>
      <c r="F4871">
        <v>3863</v>
      </c>
    </row>
    <row r="4872" spans="1:6" x14ac:dyDescent="0.25">
      <c r="A4872" s="1">
        <v>42552</v>
      </c>
      <c r="B4872">
        <v>1.11039</v>
      </c>
      <c r="C4872">
        <v>1.1107400000000001</v>
      </c>
      <c r="D4872">
        <v>1.1094599999999999</v>
      </c>
      <c r="E4872">
        <v>1.1107</v>
      </c>
      <c r="F4872">
        <v>2015</v>
      </c>
    </row>
    <row r="4873" spans="1:6" x14ac:dyDescent="0.25">
      <c r="A4873" s="1">
        <v>42552.010416666664</v>
      </c>
      <c r="B4873">
        <v>1.1107</v>
      </c>
      <c r="C4873">
        <v>1.1107</v>
      </c>
      <c r="D4873">
        <v>1.10999</v>
      </c>
      <c r="E4873">
        <v>1.11033</v>
      </c>
      <c r="F4873">
        <v>2803</v>
      </c>
    </row>
    <row r="4874" spans="1:6" x14ac:dyDescent="0.25">
      <c r="A4874" s="1">
        <v>42552.020833333336</v>
      </c>
      <c r="B4874">
        <v>1.1103499999999999</v>
      </c>
      <c r="C4874">
        <v>1.1104400000000001</v>
      </c>
      <c r="D4874">
        <v>1.10955</v>
      </c>
      <c r="E4874">
        <v>1.1097699999999999</v>
      </c>
      <c r="F4874">
        <v>3075</v>
      </c>
    </row>
    <row r="4875" spans="1:6" x14ac:dyDescent="0.25">
      <c r="A4875" s="1">
        <v>42552.03125</v>
      </c>
      <c r="B4875">
        <v>1.1097699999999999</v>
      </c>
      <c r="C4875">
        <v>1.1104400000000001</v>
      </c>
      <c r="D4875">
        <v>1.1096299999999999</v>
      </c>
      <c r="E4875">
        <v>1.11026</v>
      </c>
      <c r="F4875">
        <v>3075</v>
      </c>
    </row>
    <row r="4876" spans="1:6" x14ac:dyDescent="0.25">
      <c r="A4876" s="1">
        <v>42552.041666666664</v>
      </c>
      <c r="B4876">
        <v>1.11025</v>
      </c>
      <c r="C4876">
        <v>1.1102700000000001</v>
      </c>
      <c r="D4876">
        <v>1.1097300000000001</v>
      </c>
      <c r="E4876">
        <v>1.1101099999999999</v>
      </c>
      <c r="F4876">
        <v>3603</v>
      </c>
    </row>
    <row r="4877" spans="1:6" x14ac:dyDescent="0.25">
      <c r="A4877" s="1">
        <v>42552.052083333336</v>
      </c>
      <c r="B4877">
        <v>1.11012</v>
      </c>
      <c r="C4877">
        <v>1.1107899999999999</v>
      </c>
      <c r="D4877">
        <v>1.1101000000000001</v>
      </c>
      <c r="E4877">
        <v>1.11025</v>
      </c>
      <c r="F4877">
        <v>3636</v>
      </c>
    </row>
    <row r="4878" spans="1:6" x14ac:dyDescent="0.25">
      <c r="A4878" s="1">
        <v>42552.0625</v>
      </c>
      <c r="B4878">
        <v>1.1102300000000001</v>
      </c>
      <c r="C4878">
        <v>1.11032</v>
      </c>
      <c r="D4878">
        <v>1.1094200000000001</v>
      </c>
      <c r="E4878">
        <v>1.10999</v>
      </c>
      <c r="F4878">
        <v>3829</v>
      </c>
    </row>
    <row r="4879" spans="1:6" x14ac:dyDescent="0.25">
      <c r="A4879" s="1">
        <v>42552.072916666664</v>
      </c>
      <c r="B4879">
        <v>1.10998</v>
      </c>
      <c r="C4879">
        <v>1.11006</v>
      </c>
      <c r="D4879">
        <v>1.10972</v>
      </c>
      <c r="E4879">
        <v>1.1099300000000001</v>
      </c>
      <c r="F4879">
        <v>3479</v>
      </c>
    </row>
    <row r="4880" spans="1:6" x14ac:dyDescent="0.25">
      <c r="A4880" s="1">
        <v>42552.083333333336</v>
      </c>
      <c r="B4880">
        <v>1.10991</v>
      </c>
      <c r="C4880">
        <v>1.11077</v>
      </c>
      <c r="D4880">
        <v>1.1097399999999999</v>
      </c>
      <c r="E4880">
        <v>1.1104799999999999</v>
      </c>
      <c r="F4880">
        <v>3665</v>
      </c>
    </row>
    <row r="4881" spans="1:6" x14ac:dyDescent="0.25">
      <c r="A4881" s="1">
        <v>42552.09375</v>
      </c>
      <c r="B4881">
        <v>1.11046</v>
      </c>
      <c r="C4881">
        <v>1.1106</v>
      </c>
      <c r="D4881">
        <v>1.11026</v>
      </c>
      <c r="E4881">
        <v>1.1104700000000001</v>
      </c>
      <c r="F4881">
        <v>3744</v>
      </c>
    </row>
    <row r="4882" spans="1:6" x14ac:dyDescent="0.25">
      <c r="A4882" s="1">
        <v>42552.104166666664</v>
      </c>
      <c r="B4882">
        <v>1.1104700000000001</v>
      </c>
      <c r="C4882">
        <v>1.1106400000000001</v>
      </c>
      <c r="D4882">
        <v>1.11036</v>
      </c>
      <c r="E4882">
        <v>1.1106199999999999</v>
      </c>
      <c r="F4882">
        <v>3506</v>
      </c>
    </row>
    <row r="4883" spans="1:6" x14ac:dyDescent="0.25">
      <c r="A4883" s="1">
        <v>42552.114583333336</v>
      </c>
      <c r="B4883">
        <v>1.1106100000000001</v>
      </c>
      <c r="C4883">
        <v>1.11073</v>
      </c>
      <c r="D4883">
        <v>1.1102300000000001</v>
      </c>
      <c r="E4883">
        <v>1.1102399999999999</v>
      </c>
      <c r="F4883">
        <v>3675</v>
      </c>
    </row>
    <row r="4884" spans="1:6" x14ac:dyDescent="0.25">
      <c r="A4884" s="1">
        <v>42552.125</v>
      </c>
      <c r="B4884">
        <v>1.11022</v>
      </c>
      <c r="C4884">
        <v>1.1110500000000001</v>
      </c>
      <c r="D4884">
        <v>1.11009</v>
      </c>
      <c r="E4884">
        <v>1.11069</v>
      </c>
      <c r="F4884">
        <v>4202</v>
      </c>
    </row>
    <row r="4885" spans="1:6" x14ac:dyDescent="0.25">
      <c r="A4885" s="1">
        <v>42552.135416666664</v>
      </c>
      <c r="B4885">
        <v>1.1107</v>
      </c>
      <c r="C4885">
        <v>1.1115699999999999</v>
      </c>
      <c r="D4885">
        <v>1.11063</v>
      </c>
      <c r="E4885">
        <v>1.1113299999999999</v>
      </c>
      <c r="F4885">
        <v>4109</v>
      </c>
    </row>
    <row r="4886" spans="1:6" x14ac:dyDescent="0.25">
      <c r="A4886" s="1">
        <v>42552.145833333336</v>
      </c>
      <c r="B4886">
        <v>1.1113200000000001</v>
      </c>
      <c r="C4886">
        <v>1.1114200000000001</v>
      </c>
      <c r="D4886">
        <v>1.1111800000000001</v>
      </c>
      <c r="E4886">
        <v>1.11127</v>
      </c>
      <c r="F4886">
        <v>3831</v>
      </c>
    </row>
    <row r="4887" spans="1:6" x14ac:dyDescent="0.25">
      <c r="A4887" s="1">
        <v>42552.15625</v>
      </c>
      <c r="B4887">
        <v>1.11127</v>
      </c>
      <c r="C4887">
        <v>1.1113299999999999</v>
      </c>
      <c r="D4887">
        <v>1.1107800000000001</v>
      </c>
      <c r="E4887">
        <v>1.1112</v>
      </c>
      <c r="F4887">
        <v>4278</v>
      </c>
    </row>
    <row r="4888" spans="1:6" x14ac:dyDescent="0.25">
      <c r="A4888" s="1">
        <v>42552.166666666664</v>
      </c>
      <c r="B4888">
        <v>1.1111800000000001</v>
      </c>
      <c r="C4888">
        <v>1.1115999999999999</v>
      </c>
      <c r="D4888">
        <v>1.11113</v>
      </c>
      <c r="E4888">
        <v>1.1112500000000001</v>
      </c>
      <c r="F4888">
        <v>4055</v>
      </c>
    </row>
    <row r="4889" spans="1:6" x14ac:dyDescent="0.25">
      <c r="A4889" s="1">
        <v>42552.177083333336</v>
      </c>
      <c r="B4889">
        <v>1.11127</v>
      </c>
      <c r="C4889">
        <v>1.11138</v>
      </c>
      <c r="D4889">
        <v>1.11087</v>
      </c>
      <c r="E4889">
        <v>1.1108899999999999</v>
      </c>
      <c r="F4889">
        <v>3518</v>
      </c>
    </row>
    <row r="4890" spans="1:6" x14ac:dyDescent="0.25">
      <c r="A4890" s="1">
        <v>42552.1875</v>
      </c>
      <c r="B4890">
        <v>1.1108800000000001</v>
      </c>
      <c r="C4890">
        <v>1.1112</v>
      </c>
      <c r="D4890">
        <v>1.1106799999999999</v>
      </c>
      <c r="E4890">
        <v>1.11077</v>
      </c>
      <c r="F4890">
        <v>3566</v>
      </c>
    </row>
    <row r="4891" spans="1:6" x14ac:dyDescent="0.25">
      <c r="A4891" s="1">
        <v>42552.197916666664</v>
      </c>
      <c r="B4891">
        <v>1.1107499999999999</v>
      </c>
      <c r="C4891">
        <v>1.1111599999999999</v>
      </c>
      <c r="D4891">
        <v>1.1103000000000001</v>
      </c>
      <c r="E4891">
        <v>1.11032</v>
      </c>
      <c r="F4891">
        <v>3693</v>
      </c>
    </row>
    <row r="4892" spans="1:6" x14ac:dyDescent="0.25">
      <c r="A4892" s="1">
        <v>42552.208333333336</v>
      </c>
      <c r="B4892">
        <v>1.11033</v>
      </c>
      <c r="C4892">
        <v>1.1105400000000001</v>
      </c>
      <c r="D4892">
        <v>1.11005</v>
      </c>
      <c r="E4892">
        <v>1.11009</v>
      </c>
      <c r="F4892">
        <v>3320</v>
      </c>
    </row>
    <row r="4893" spans="1:6" x14ac:dyDescent="0.25">
      <c r="A4893" s="1">
        <v>42552.21875</v>
      </c>
      <c r="B4893">
        <v>1.11008</v>
      </c>
      <c r="C4893">
        <v>1.11046</v>
      </c>
      <c r="D4893">
        <v>1.1100399999999999</v>
      </c>
      <c r="E4893">
        <v>1.11006</v>
      </c>
      <c r="F4893">
        <v>3442</v>
      </c>
    </row>
    <row r="4894" spans="1:6" x14ac:dyDescent="0.25">
      <c r="A4894" s="1">
        <v>42552.229166666664</v>
      </c>
      <c r="B4894">
        <v>1.11006</v>
      </c>
      <c r="C4894">
        <v>1.1103400000000001</v>
      </c>
      <c r="D4894">
        <v>1.11005</v>
      </c>
      <c r="E4894">
        <v>1.11009</v>
      </c>
      <c r="F4894">
        <v>3525</v>
      </c>
    </row>
    <row r="4895" spans="1:6" x14ac:dyDescent="0.25">
      <c r="A4895" s="1">
        <v>42552.239583333336</v>
      </c>
      <c r="B4895">
        <v>1.1101000000000001</v>
      </c>
      <c r="C4895">
        <v>1.11032</v>
      </c>
      <c r="D4895">
        <v>1.10995</v>
      </c>
      <c r="E4895">
        <v>1.1102799999999999</v>
      </c>
      <c r="F4895">
        <v>3697</v>
      </c>
    </row>
    <row r="4896" spans="1:6" x14ac:dyDescent="0.25">
      <c r="A4896" s="1">
        <v>42552.25</v>
      </c>
      <c r="B4896">
        <v>1.11029</v>
      </c>
      <c r="C4896">
        <v>1.1105</v>
      </c>
      <c r="D4896">
        <v>1.1102399999999999</v>
      </c>
      <c r="E4896">
        <v>1.1103000000000001</v>
      </c>
      <c r="F4896">
        <v>3645</v>
      </c>
    </row>
    <row r="4897" spans="1:6" x14ac:dyDescent="0.25">
      <c r="A4897" s="1">
        <v>42552.260416666664</v>
      </c>
      <c r="B4897">
        <v>1.1103099999999999</v>
      </c>
      <c r="C4897">
        <v>1.1103499999999999</v>
      </c>
      <c r="D4897">
        <v>1.10964</v>
      </c>
      <c r="E4897">
        <v>1.1097399999999999</v>
      </c>
      <c r="F4897">
        <v>3623</v>
      </c>
    </row>
    <row r="4898" spans="1:6" x14ac:dyDescent="0.25">
      <c r="A4898" s="1">
        <v>42552.270833333336</v>
      </c>
      <c r="B4898">
        <v>1.10975</v>
      </c>
      <c r="C4898">
        <v>1.10989</v>
      </c>
      <c r="D4898">
        <v>1.1091599999999999</v>
      </c>
      <c r="E4898">
        <v>1.1092200000000001</v>
      </c>
      <c r="F4898">
        <v>3715</v>
      </c>
    </row>
    <row r="4899" spans="1:6" x14ac:dyDescent="0.25">
      <c r="A4899" s="1">
        <v>42552.28125</v>
      </c>
      <c r="B4899">
        <v>1.10921</v>
      </c>
      <c r="C4899">
        <v>1.10931</v>
      </c>
      <c r="D4899">
        <v>1.1089100000000001</v>
      </c>
      <c r="E4899">
        <v>1.1089599999999999</v>
      </c>
      <c r="F4899">
        <v>3379</v>
      </c>
    </row>
    <row r="4900" spans="1:6" x14ac:dyDescent="0.25">
      <c r="A4900" s="1">
        <v>42552.291666666664</v>
      </c>
      <c r="B4900">
        <v>1.1089500000000001</v>
      </c>
      <c r="C4900">
        <v>1.1090500000000001</v>
      </c>
      <c r="D4900">
        <v>1.10867</v>
      </c>
      <c r="E4900">
        <v>1.10893</v>
      </c>
      <c r="F4900">
        <v>3216</v>
      </c>
    </row>
    <row r="4901" spans="1:6" x14ac:dyDescent="0.25">
      <c r="A4901" s="1">
        <v>42552.302083333336</v>
      </c>
      <c r="B4901">
        <v>1.10893</v>
      </c>
      <c r="C4901">
        <v>1.10931</v>
      </c>
      <c r="D4901">
        <v>1.10883</v>
      </c>
      <c r="E4901">
        <v>1.10927</v>
      </c>
      <c r="F4901">
        <v>3217</v>
      </c>
    </row>
    <row r="4902" spans="1:6" x14ac:dyDescent="0.25">
      <c r="A4902" s="1">
        <v>42552.3125</v>
      </c>
      <c r="B4902">
        <v>1.10927</v>
      </c>
      <c r="C4902">
        <v>1.10954</v>
      </c>
      <c r="D4902">
        <v>1.10921</v>
      </c>
      <c r="E4902">
        <v>1.1093999999999999</v>
      </c>
      <c r="F4902">
        <v>3355</v>
      </c>
    </row>
    <row r="4903" spans="1:6" x14ac:dyDescent="0.25">
      <c r="A4903" s="1">
        <v>42552.322916666664</v>
      </c>
      <c r="B4903">
        <v>1.10941</v>
      </c>
      <c r="C4903">
        <v>1.10999</v>
      </c>
      <c r="D4903">
        <v>1.10937</v>
      </c>
      <c r="E4903">
        <v>1.1099399999999999</v>
      </c>
      <c r="F4903">
        <v>3339</v>
      </c>
    </row>
    <row r="4904" spans="1:6" x14ac:dyDescent="0.25">
      <c r="A4904" s="1">
        <v>42552.333333333336</v>
      </c>
      <c r="B4904">
        <v>1.1099399999999999</v>
      </c>
      <c r="C4904">
        <v>1.10998</v>
      </c>
      <c r="D4904">
        <v>1.10937</v>
      </c>
      <c r="E4904">
        <v>1.1095900000000001</v>
      </c>
      <c r="F4904">
        <v>3404</v>
      </c>
    </row>
    <row r="4905" spans="1:6" x14ac:dyDescent="0.25">
      <c r="A4905" s="1">
        <v>42552.34375</v>
      </c>
      <c r="B4905">
        <v>1.1095900000000001</v>
      </c>
      <c r="C4905">
        <v>1.10971</v>
      </c>
      <c r="D4905">
        <v>1.1090599999999999</v>
      </c>
      <c r="E4905">
        <v>1.10911</v>
      </c>
      <c r="F4905">
        <v>3505</v>
      </c>
    </row>
    <row r="4906" spans="1:6" x14ac:dyDescent="0.25">
      <c r="A4906" s="1">
        <v>42552.354166666664</v>
      </c>
      <c r="B4906">
        <v>1.10911</v>
      </c>
      <c r="C4906">
        <v>1.1093999999999999</v>
      </c>
      <c r="D4906">
        <v>1.1090100000000001</v>
      </c>
      <c r="E4906">
        <v>1.10903</v>
      </c>
      <c r="F4906">
        <v>3741</v>
      </c>
    </row>
    <row r="4907" spans="1:6" x14ac:dyDescent="0.25">
      <c r="A4907" s="1">
        <v>42552.364583333336</v>
      </c>
      <c r="B4907">
        <v>1.10903</v>
      </c>
      <c r="C4907">
        <v>1.10904</v>
      </c>
      <c r="D4907">
        <v>1.1078300000000001</v>
      </c>
      <c r="E4907">
        <v>1.1079699999999999</v>
      </c>
      <c r="F4907">
        <v>4688</v>
      </c>
    </row>
    <row r="4908" spans="1:6" x14ac:dyDescent="0.25">
      <c r="A4908" s="1">
        <v>42552.375</v>
      </c>
      <c r="B4908">
        <v>1.1079699999999999</v>
      </c>
      <c r="C4908">
        <v>1.10842</v>
      </c>
      <c r="D4908">
        <v>1.1074900000000001</v>
      </c>
      <c r="E4908">
        <v>1.1081799999999999</v>
      </c>
      <c r="F4908">
        <v>4861</v>
      </c>
    </row>
    <row r="4909" spans="1:6" x14ac:dyDescent="0.25">
      <c r="A4909" s="1">
        <v>42552.385416666664</v>
      </c>
      <c r="B4909">
        <v>1.1082000000000001</v>
      </c>
      <c r="C4909">
        <v>1.1084400000000001</v>
      </c>
      <c r="D4909">
        <v>1.1071500000000001</v>
      </c>
      <c r="E4909">
        <v>1.1080000000000001</v>
      </c>
      <c r="F4909">
        <v>5036</v>
      </c>
    </row>
    <row r="4910" spans="1:6" x14ac:dyDescent="0.25">
      <c r="A4910" s="1">
        <v>42552.395833333336</v>
      </c>
      <c r="B4910">
        <v>1.10799</v>
      </c>
      <c r="C4910">
        <v>1.1093500000000001</v>
      </c>
      <c r="D4910">
        <v>1.1079000000000001</v>
      </c>
      <c r="E4910">
        <v>1.1091</v>
      </c>
      <c r="F4910">
        <v>4643</v>
      </c>
    </row>
    <row r="4911" spans="1:6" x14ac:dyDescent="0.25">
      <c r="A4911" s="1">
        <v>42552.40625</v>
      </c>
      <c r="B4911">
        <v>1.1090800000000001</v>
      </c>
      <c r="C4911">
        <v>1.1094299999999999</v>
      </c>
      <c r="D4911">
        <v>1.1085199999999999</v>
      </c>
      <c r="E4911">
        <v>1.1087899999999999</v>
      </c>
      <c r="F4911">
        <v>4712</v>
      </c>
    </row>
    <row r="4912" spans="1:6" x14ac:dyDescent="0.25">
      <c r="A4912" s="1">
        <v>42552.416666666664</v>
      </c>
      <c r="B4912">
        <v>1.1088100000000001</v>
      </c>
      <c r="C4912">
        <v>1.1099000000000001</v>
      </c>
      <c r="D4912">
        <v>1.1084799999999999</v>
      </c>
      <c r="E4912">
        <v>1.10961</v>
      </c>
      <c r="F4912">
        <v>4612</v>
      </c>
    </row>
    <row r="4913" spans="1:6" x14ac:dyDescent="0.25">
      <c r="A4913" s="1">
        <v>42552.427083333336</v>
      </c>
      <c r="B4913">
        <v>1.10961</v>
      </c>
      <c r="C4913">
        <v>1.10968</v>
      </c>
      <c r="D4913">
        <v>1.1087100000000001</v>
      </c>
      <c r="E4913">
        <v>1.1088499999999999</v>
      </c>
      <c r="F4913">
        <v>4759</v>
      </c>
    </row>
    <row r="4914" spans="1:6" x14ac:dyDescent="0.25">
      <c r="A4914" s="1">
        <v>42552.4375</v>
      </c>
      <c r="B4914">
        <v>1.10883</v>
      </c>
      <c r="C4914">
        <v>1.11165</v>
      </c>
      <c r="D4914">
        <v>1.10883</v>
      </c>
      <c r="E4914">
        <v>1.11138</v>
      </c>
      <c r="F4914">
        <v>5666</v>
      </c>
    </row>
    <row r="4915" spans="1:6" x14ac:dyDescent="0.25">
      <c r="A4915" s="1">
        <v>42552.447916666664</v>
      </c>
      <c r="B4915">
        <v>1.11137</v>
      </c>
      <c r="C4915">
        <v>1.11161</v>
      </c>
      <c r="D4915">
        <v>1.1102099999999999</v>
      </c>
      <c r="E4915">
        <v>1.11066</v>
      </c>
      <c r="F4915">
        <v>5358</v>
      </c>
    </row>
    <row r="4916" spans="1:6" x14ac:dyDescent="0.25">
      <c r="A4916" s="1">
        <v>42552.458333333336</v>
      </c>
      <c r="B4916">
        <v>1.11066</v>
      </c>
      <c r="C4916">
        <v>1.11127</v>
      </c>
      <c r="D4916">
        <v>1.1101300000000001</v>
      </c>
      <c r="E4916">
        <v>1.11049</v>
      </c>
      <c r="F4916">
        <v>5177</v>
      </c>
    </row>
    <row r="4917" spans="1:6" x14ac:dyDescent="0.25">
      <c r="A4917" s="1">
        <v>42552.46875</v>
      </c>
      <c r="B4917">
        <v>1.1104700000000001</v>
      </c>
      <c r="C4917">
        <v>1.11145</v>
      </c>
      <c r="D4917">
        <v>1.11032</v>
      </c>
      <c r="E4917">
        <v>1.11083</v>
      </c>
      <c r="F4917">
        <v>4975</v>
      </c>
    </row>
    <row r="4918" spans="1:6" x14ac:dyDescent="0.25">
      <c r="A4918" s="1">
        <v>42552.479166666664</v>
      </c>
      <c r="B4918">
        <v>1.11086</v>
      </c>
      <c r="C4918">
        <v>1.1110899999999999</v>
      </c>
      <c r="D4918">
        <v>1.1097600000000001</v>
      </c>
      <c r="E4918">
        <v>1.1098699999999999</v>
      </c>
      <c r="F4918">
        <v>5339</v>
      </c>
    </row>
    <row r="4919" spans="1:6" x14ac:dyDescent="0.25">
      <c r="A4919" s="1">
        <v>42552.489583333336</v>
      </c>
      <c r="B4919">
        <v>1.1098699999999999</v>
      </c>
      <c r="C4919">
        <v>1.1107800000000001</v>
      </c>
      <c r="D4919">
        <v>1.10938</v>
      </c>
      <c r="E4919">
        <v>1.1105400000000001</v>
      </c>
      <c r="F4919">
        <v>4925</v>
      </c>
    </row>
    <row r="4920" spans="1:6" x14ac:dyDescent="0.25">
      <c r="A4920" s="1">
        <v>42552.5</v>
      </c>
      <c r="B4920">
        <v>1.11053</v>
      </c>
      <c r="C4920">
        <v>1.11104</v>
      </c>
      <c r="D4920">
        <v>1.1102799999999999</v>
      </c>
      <c r="E4920">
        <v>1.1106799999999999</v>
      </c>
      <c r="F4920">
        <v>4856</v>
      </c>
    </row>
    <row r="4921" spans="1:6" x14ac:dyDescent="0.25">
      <c r="A4921" s="1">
        <v>42552.510416666664</v>
      </c>
      <c r="B4921">
        <v>1.11067</v>
      </c>
      <c r="C4921">
        <v>1.1110199999999999</v>
      </c>
      <c r="D4921">
        <v>1.11006</v>
      </c>
      <c r="E4921">
        <v>1.11032</v>
      </c>
      <c r="F4921">
        <v>4710</v>
      </c>
    </row>
    <row r="4922" spans="1:6" x14ac:dyDescent="0.25">
      <c r="A4922" s="1">
        <v>42552.520833333336</v>
      </c>
      <c r="B4922">
        <v>1.11032</v>
      </c>
      <c r="C4922">
        <v>1.1112</v>
      </c>
      <c r="D4922">
        <v>1.1100699999999999</v>
      </c>
      <c r="E4922">
        <v>1.1109899999999999</v>
      </c>
      <c r="F4922">
        <v>4776</v>
      </c>
    </row>
    <row r="4923" spans="1:6" x14ac:dyDescent="0.25">
      <c r="A4923" s="1">
        <v>42552.53125</v>
      </c>
      <c r="B4923">
        <v>1.111</v>
      </c>
      <c r="C4923">
        <v>1.1113500000000001</v>
      </c>
      <c r="D4923">
        <v>1.1105700000000001</v>
      </c>
      <c r="E4923">
        <v>1.1105799999999999</v>
      </c>
      <c r="F4923">
        <v>4771</v>
      </c>
    </row>
    <row r="4924" spans="1:6" x14ac:dyDescent="0.25">
      <c r="A4924" s="1">
        <v>42552.541666666664</v>
      </c>
      <c r="B4924">
        <v>1.11059</v>
      </c>
      <c r="C4924">
        <v>1.11117</v>
      </c>
      <c r="D4924">
        <v>1.11015</v>
      </c>
      <c r="E4924">
        <v>1.1108199999999999</v>
      </c>
      <c r="F4924">
        <v>5032</v>
      </c>
    </row>
    <row r="4925" spans="1:6" x14ac:dyDescent="0.25">
      <c r="A4925" s="1">
        <v>42552.552083333336</v>
      </c>
      <c r="B4925">
        <v>1.1108100000000001</v>
      </c>
      <c r="C4925">
        <v>1.11113</v>
      </c>
      <c r="D4925">
        <v>1.11046</v>
      </c>
      <c r="E4925">
        <v>1.11052</v>
      </c>
      <c r="F4925">
        <v>4767</v>
      </c>
    </row>
    <row r="4926" spans="1:6" x14ac:dyDescent="0.25">
      <c r="A4926" s="1">
        <v>42552.5625</v>
      </c>
      <c r="B4926">
        <v>1.1105100000000001</v>
      </c>
      <c r="C4926">
        <v>1.1111800000000001</v>
      </c>
      <c r="D4926">
        <v>1.11046</v>
      </c>
      <c r="E4926">
        <v>1.1111500000000001</v>
      </c>
      <c r="F4926">
        <v>4653</v>
      </c>
    </row>
    <row r="4927" spans="1:6" x14ac:dyDescent="0.25">
      <c r="A4927" s="1">
        <v>42552.572916666664</v>
      </c>
      <c r="B4927">
        <v>1.1111500000000001</v>
      </c>
      <c r="C4927">
        <v>1.11239</v>
      </c>
      <c r="D4927">
        <v>1.1110899999999999</v>
      </c>
      <c r="E4927">
        <v>1.1122700000000001</v>
      </c>
      <c r="F4927">
        <v>4791</v>
      </c>
    </row>
    <row r="4928" spans="1:6" x14ac:dyDescent="0.25">
      <c r="A4928" s="1">
        <v>42552.583333333336</v>
      </c>
      <c r="B4928">
        <v>1.1122799999999999</v>
      </c>
      <c r="C4928">
        <v>1.1127499999999999</v>
      </c>
      <c r="D4928">
        <v>1.1114599999999999</v>
      </c>
      <c r="E4928">
        <v>1.11168</v>
      </c>
      <c r="F4928">
        <v>5210</v>
      </c>
    </row>
    <row r="4929" spans="1:6" x14ac:dyDescent="0.25">
      <c r="A4929" s="1">
        <v>42552.59375</v>
      </c>
      <c r="B4929">
        <v>1.1116600000000001</v>
      </c>
      <c r="C4929">
        <v>1.1127400000000001</v>
      </c>
      <c r="D4929">
        <v>1.11147</v>
      </c>
      <c r="E4929">
        <v>1.11269</v>
      </c>
      <c r="F4929">
        <v>4775</v>
      </c>
    </row>
    <row r="4930" spans="1:6" x14ac:dyDescent="0.25">
      <c r="A4930" s="1">
        <v>42552.604166666664</v>
      </c>
      <c r="B4930">
        <v>1.11269</v>
      </c>
      <c r="C4930">
        <v>1.1129100000000001</v>
      </c>
      <c r="D4930">
        <v>1.11232</v>
      </c>
      <c r="E4930">
        <v>1.1128899999999999</v>
      </c>
      <c r="F4930">
        <v>4634</v>
      </c>
    </row>
    <row r="4931" spans="1:6" x14ac:dyDescent="0.25">
      <c r="A4931" s="1">
        <v>42552.614583333336</v>
      </c>
      <c r="B4931">
        <v>1.1128800000000001</v>
      </c>
      <c r="C4931">
        <v>1.11381</v>
      </c>
      <c r="D4931">
        <v>1.1118699999999999</v>
      </c>
      <c r="E4931">
        <v>1.1119300000000001</v>
      </c>
      <c r="F4931">
        <v>5072</v>
      </c>
    </row>
    <row r="4932" spans="1:6" x14ac:dyDescent="0.25">
      <c r="A4932" s="1">
        <v>42552.625</v>
      </c>
      <c r="B4932">
        <v>1.1119300000000001</v>
      </c>
      <c r="C4932">
        <v>1.1136699999999999</v>
      </c>
      <c r="D4932">
        <v>1.1118600000000001</v>
      </c>
      <c r="E4932">
        <v>1.11347</v>
      </c>
      <c r="F4932">
        <v>5279</v>
      </c>
    </row>
    <row r="4933" spans="1:6" x14ac:dyDescent="0.25">
      <c r="A4933" s="1">
        <v>42552.635416666664</v>
      </c>
      <c r="B4933">
        <v>1.1134900000000001</v>
      </c>
      <c r="C4933">
        <v>1.11378</v>
      </c>
      <c r="D4933">
        <v>1.1129599999999999</v>
      </c>
      <c r="E4933">
        <v>1.11348</v>
      </c>
      <c r="F4933">
        <v>4657</v>
      </c>
    </row>
    <row r="4934" spans="1:6" x14ac:dyDescent="0.25">
      <c r="A4934" s="1">
        <v>42552.645833333336</v>
      </c>
      <c r="B4934">
        <v>1.1134999999999999</v>
      </c>
      <c r="C4934">
        <v>1.1143799999999999</v>
      </c>
      <c r="D4934">
        <v>1.1134599999999999</v>
      </c>
      <c r="E4934">
        <v>1.11389</v>
      </c>
      <c r="F4934">
        <v>5489</v>
      </c>
    </row>
    <row r="4935" spans="1:6" x14ac:dyDescent="0.25">
      <c r="A4935" s="1">
        <v>42552.65625</v>
      </c>
      <c r="B4935">
        <v>1.1138999999999999</v>
      </c>
      <c r="C4935">
        <v>1.1139300000000001</v>
      </c>
      <c r="D4935">
        <v>1.1130100000000001</v>
      </c>
      <c r="E4935">
        <v>1.1131599999999999</v>
      </c>
      <c r="F4935">
        <v>4620</v>
      </c>
    </row>
    <row r="4936" spans="1:6" x14ac:dyDescent="0.25">
      <c r="A4936" s="1">
        <v>42552.666666666664</v>
      </c>
      <c r="B4936">
        <v>1.11317</v>
      </c>
      <c r="C4936">
        <v>1.11483</v>
      </c>
      <c r="D4936">
        <v>1.1131500000000001</v>
      </c>
      <c r="E4936">
        <v>1.11466</v>
      </c>
      <c r="F4936">
        <v>4721</v>
      </c>
    </row>
    <row r="4937" spans="1:6" x14ac:dyDescent="0.25">
      <c r="A4937" s="1">
        <v>42552.677083333336</v>
      </c>
      <c r="B4937">
        <v>1.1146499999999999</v>
      </c>
      <c r="C4937">
        <v>1.1168899999999999</v>
      </c>
      <c r="D4937">
        <v>1.11443</v>
      </c>
      <c r="E4937">
        <v>1.1158300000000001</v>
      </c>
      <c r="F4937">
        <v>5731</v>
      </c>
    </row>
    <row r="4938" spans="1:6" x14ac:dyDescent="0.25">
      <c r="A4938" s="1">
        <v>42552.6875</v>
      </c>
      <c r="B4938">
        <v>1.1158399999999999</v>
      </c>
      <c r="C4938">
        <v>1.1160600000000001</v>
      </c>
      <c r="D4938">
        <v>1.1149899999999999</v>
      </c>
      <c r="E4938">
        <v>1.1160399999999999</v>
      </c>
      <c r="F4938">
        <v>5542</v>
      </c>
    </row>
    <row r="4939" spans="1:6" x14ac:dyDescent="0.25">
      <c r="A4939" s="1">
        <v>42552.697916666664</v>
      </c>
      <c r="B4939">
        <v>1.1160699999999999</v>
      </c>
      <c r="C4939">
        <v>1.1161399999999999</v>
      </c>
      <c r="D4939">
        <v>1.11476</v>
      </c>
      <c r="E4939">
        <v>1.1148199999999999</v>
      </c>
      <c r="F4939">
        <v>5416</v>
      </c>
    </row>
    <row r="4940" spans="1:6" x14ac:dyDescent="0.25">
      <c r="A4940" s="1">
        <v>42552.708333333336</v>
      </c>
      <c r="B4940">
        <v>1.1152500000000001</v>
      </c>
      <c r="C4940">
        <v>1.1155200000000001</v>
      </c>
      <c r="D4940">
        <v>1.1135600000000001</v>
      </c>
      <c r="E4940">
        <v>1.1136999999999999</v>
      </c>
      <c r="F4940">
        <v>6607</v>
      </c>
    </row>
    <row r="4941" spans="1:6" x14ac:dyDescent="0.25">
      <c r="A4941" s="1">
        <v>42552.71875</v>
      </c>
      <c r="B4941">
        <v>1.11371</v>
      </c>
      <c r="C4941">
        <v>1.1143000000000001</v>
      </c>
      <c r="D4941">
        <v>1.1128499999999999</v>
      </c>
      <c r="E4941">
        <v>1.11354</v>
      </c>
      <c r="F4941">
        <v>5590</v>
      </c>
    </row>
    <row r="4942" spans="1:6" x14ac:dyDescent="0.25">
      <c r="A4942" s="1">
        <v>42552.729166666664</v>
      </c>
      <c r="B4942">
        <v>1.1135299999999999</v>
      </c>
      <c r="C4942">
        <v>1.11371</v>
      </c>
      <c r="D4942">
        <v>1.1116600000000001</v>
      </c>
      <c r="E4942">
        <v>1.11246</v>
      </c>
      <c r="F4942">
        <v>5332</v>
      </c>
    </row>
    <row r="4943" spans="1:6" x14ac:dyDescent="0.25">
      <c r="A4943" s="1">
        <v>42552.739583333336</v>
      </c>
      <c r="B4943">
        <v>1.11246</v>
      </c>
      <c r="C4943">
        <v>1.1133299999999999</v>
      </c>
      <c r="D4943">
        <v>1.1111899999999999</v>
      </c>
      <c r="E4943">
        <v>1.1131899999999999</v>
      </c>
      <c r="F4943">
        <v>5732</v>
      </c>
    </row>
    <row r="4944" spans="1:6" x14ac:dyDescent="0.25">
      <c r="A4944" s="1">
        <v>42552.75</v>
      </c>
      <c r="B4944">
        <v>1.1132</v>
      </c>
      <c r="C4944">
        <v>1.11521</v>
      </c>
      <c r="D4944">
        <v>1.11303</v>
      </c>
      <c r="E4944">
        <v>1.1152</v>
      </c>
      <c r="F4944">
        <v>6009</v>
      </c>
    </row>
    <row r="4945" spans="1:6" x14ac:dyDescent="0.25">
      <c r="A4945" s="1">
        <v>42552.760416666664</v>
      </c>
      <c r="B4945">
        <v>1.1152200000000001</v>
      </c>
      <c r="C4945">
        <v>1.1152299999999999</v>
      </c>
      <c r="D4945">
        <v>1.11425</v>
      </c>
      <c r="E4945">
        <v>1.11429</v>
      </c>
      <c r="F4945">
        <v>5267</v>
      </c>
    </row>
    <row r="4946" spans="1:6" x14ac:dyDescent="0.25">
      <c r="A4946" s="1">
        <v>42552.770833333336</v>
      </c>
      <c r="B4946">
        <v>1.11429</v>
      </c>
      <c r="C4946">
        <v>1.11517</v>
      </c>
      <c r="D4946">
        <v>1.1141099999999999</v>
      </c>
      <c r="E4946">
        <v>1.11452</v>
      </c>
      <c r="F4946">
        <v>4871</v>
      </c>
    </row>
    <row r="4947" spans="1:6" x14ac:dyDescent="0.25">
      <c r="A4947" s="1">
        <v>42552.78125</v>
      </c>
      <c r="B4947">
        <v>1.1145</v>
      </c>
      <c r="C4947">
        <v>1.11452</v>
      </c>
      <c r="D4947">
        <v>1.1134200000000001</v>
      </c>
      <c r="E4947">
        <v>1.1143799999999999</v>
      </c>
      <c r="F4947">
        <v>4520</v>
      </c>
    </row>
    <row r="4948" spans="1:6" x14ac:dyDescent="0.25">
      <c r="A4948" s="1">
        <v>42552.791666666664</v>
      </c>
      <c r="B4948">
        <v>1.1143799999999999</v>
      </c>
      <c r="C4948">
        <v>1.1154900000000001</v>
      </c>
      <c r="D4948">
        <v>1.11405</v>
      </c>
      <c r="E4948">
        <v>1.11412</v>
      </c>
      <c r="F4948">
        <v>4541</v>
      </c>
    </row>
    <row r="4949" spans="1:6" x14ac:dyDescent="0.25">
      <c r="A4949" s="1">
        <v>42552.802083333336</v>
      </c>
      <c r="B4949">
        <v>1.11412</v>
      </c>
      <c r="C4949">
        <v>1.1143400000000001</v>
      </c>
      <c r="D4949">
        <v>1.1133599999999999</v>
      </c>
      <c r="E4949">
        <v>1.1141799999999999</v>
      </c>
      <c r="F4949">
        <v>4364</v>
      </c>
    </row>
    <row r="4950" spans="1:6" x14ac:dyDescent="0.25">
      <c r="A4950" s="1">
        <v>42552.8125</v>
      </c>
      <c r="B4950">
        <v>1.11419</v>
      </c>
      <c r="C4950">
        <v>1.11544</v>
      </c>
      <c r="D4950">
        <v>1.11395</v>
      </c>
      <c r="E4950">
        <v>1.1152899999999999</v>
      </c>
      <c r="F4950">
        <v>4106</v>
      </c>
    </row>
    <row r="4951" spans="1:6" x14ac:dyDescent="0.25">
      <c r="A4951" s="1">
        <v>42552.822916666664</v>
      </c>
      <c r="B4951">
        <v>1.11528</v>
      </c>
      <c r="C4951">
        <v>1.1154299999999999</v>
      </c>
      <c r="D4951">
        <v>1.1132</v>
      </c>
      <c r="E4951">
        <v>1.11351</v>
      </c>
      <c r="F4951">
        <v>4962</v>
      </c>
    </row>
    <row r="4952" spans="1:6" x14ac:dyDescent="0.25">
      <c r="A4952" s="1">
        <v>42552.833333333336</v>
      </c>
      <c r="B4952">
        <v>1.11354</v>
      </c>
      <c r="C4952">
        <v>1.1148100000000001</v>
      </c>
      <c r="D4952">
        <v>1.11354</v>
      </c>
      <c r="E4952">
        <v>1.11422</v>
      </c>
      <c r="F4952">
        <v>4809</v>
      </c>
    </row>
    <row r="4953" spans="1:6" x14ac:dyDescent="0.25">
      <c r="A4953" s="1">
        <v>42552.84375</v>
      </c>
      <c r="B4953">
        <v>1.1142399999999999</v>
      </c>
      <c r="C4953">
        <v>1.1144400000000001</v>
      </c>
      <c r="D4953">
        <v>1.1136299999999999</v>
      </c>
      <c r="E4953">
        <v>1.11389</v>
      </c>
      <c r="F4953">
        <v>4126</v>
      </c>
    </row>
    <row r="4954" spans="1:6" x14ac:dyDescent="0.25">
      <c r="A4954" s="1">
        <v>42552.854166666664</v>
      </c>
      <c r="B4954">
        <v>1.1138699999999999</v>
      </c>
      <c r="C4954">
        <v>1.1144000000000001</v>
      </c>
      <c r="D4954">
        <v>1.1134299999999999</v>
      </c>
      <c r="E4954">
        <v>1.1134999999999999</v>
      </c>
      <c r="F4954">
        <v>3894</v>
      </c>
    </row>
    <row r="4955" spans="1:6" x14ac:dyDescent="0.25">
      <c r="A4955" s="1">
        <v>42552.864583333336</v>
      </c>
      <c r="B4955">
        <v>1.1134999999999999</v>
      </c>
      <c r="C4955">
        <v>1.11368</v>
      </c>
      <c r="D4955">
        <v>1.1124700000000001</v>
      </c>
      <c r="E4955">
        <v>1.1126100000000001</v>
      </c>
      <c r="F4955">
        <v>4066</v>
      </c>
    </row>
    <row r="4956" spans="1:6" x14ac:dyDescent="0.25">
      <c r="A4956" s="1">
        <v>42552.875</v>
      </c>
      <c r="B4956">
        <v>1.1126199999999999</v>
      </c>
      <c r="C4956">
        <v>1.1128899999999999</v>
      </c>
      <c r="D4956">
        <v>1.11198</v>
      </c>
      <c r="E4956">
        <v>1.1128400000000001</v>
      </c>
      <c r="F4956">
        <v>3978</v>
      </c>
    </row>
    <row r="4957" spans="1:6" x14ac:dyDescent="0.25">
      <c r="A4957" s="1">
        <v>42552.885416666664</v>
      </c>
      <c r="B4957">
        <v>1.1128400000000001</v>
      </c>
      <c r="C4957">
        <v>1.1129199999999999</v>
      </c>
      <c r="D4957">
        <v>1.1119699999999999</v>
      </c>
      <c r="E4957">
        <v>1.1120399999999999</v>
      </c>
      <c r="F4957">
        <v>3762</v>
      </c>
    </row>
    <row r="4958" spans="1:6" x14ac:dyDescent="0.25">
      <c r="A4958" s="1">
        <v>42552.895833333336</v>
      </c>
      <c r="B4958">
        <v>1.1120300000000001</v>
      </c>
      <c r="C4958">
        <v>1.11246</v>
      </c>
      <c r="D4958">
        <v>1.1117300000000001</v>
      </c>
      <c r="E4958">
        <v>1.1124000000000001</v>
      </c>
      <c r="F4958">
        <v>3722</v>
      </c>
    </row>
    <row r="4959" spans="1:6" x14ac:dyDescent="0.25">
      <c r="A4959" s="1">
        <v>42552.90625</v>
      </c>
      <c r="B4959">
        <v>1.1124099999999999</v>
      </c>
      <c r="C4959">
        <v>1.1130800000000001</v>
      </c>
      <c r="D4959">
        <v>1.11215</v>
      </c>
      <c r="E4959">
        <v>1.11249</v>
      </c>
      <c r="F4959">
        <v>3623</v>
      </c>
    </row>
    <row r="4960" spans="1:6" x14ac:dyDescent="0.25">
      <c r="A4960" s="1">
        <v>42552.916666666664</v>
      </c>
      <c r="B4960">
        <v>1.1124799999999999</v>
      </c>
      <c r="C4960">
        <v>1.1133599999999999</v>
      </c>
      <c r="D4960">
        <v>1.1122300000000001</v>
      </c>
      <c r="E4960">
        <v>1.1132200000000001</v>
      </c>
      <c r="F4960">
        <v>3693</v>
      </c>
    </row>
    <row r="4961" spans="1:6" x14ac:dyDescent="0.25">
      <c r="A4961" s="1">
        <v>42552.927083333336</v>
      </c>
      <c r="B4961">
        <v>1.11321</v>
      </c>
      <c r="C4961">
        <v>1.1138699999999999</v>
      </c>
      <c r="D4961">
        <v>1.113</v>
      </c>
      <c r="E4961">
        <v>1.1138699999999999</v>
      </c>
      <c r="F4961">
        <v>4051</v>
      </c>
    </row>
    <row r="4962" spans="1:6" x14ac:dyDescent="0.25">
      <c r="A4962" s="1">
        <v>42552.9375</v>
      </c>
      <c r="B4962">
        <v>1.11388</v>
      </c>
      <c r="C4962">
        <v>1.1139600000000001</v>
      </c>
      <c r="D4962">
        <v>1.11313</v>
      </c>
      <c r="E4962">
        <v>1.1133200000000001</v>
      </c>
      <c r="F4962">
        <v>3666</v>
      </c>
    </row>
    <row r="4963" spans="1:6" x14ac:dyDescent="0.25">
      <c r="A4963" s="1">
        <v>42552.947916666664</v>
      </c>
      <c r="B4963">
        <v>1.1133200000000001</v>
      </c>
      <c r="C4963">
        <v>1.1138399999999999</v>
      </c>
      <c r="D4963">
        <v>1.1130899999999999</v>
      </c>
      <c r="E4963">
        <v>1.1133999999999999</v>
      </c>
      <c r="F4963">
        <v>3553</v>
      </c>
    </row>
    <row r="4964" spans="1:6" x14ac:dyDescent="0.25">
      <c r="A4964" s="1">
        <v>42552.958333333336</v>
      </c>
      <c r="B4964">
        <v>1.1133999999999999</v>
      </c>
      <c r="C4964">
        <v>1.1134200000000001</v>
      </c>
      <c r="D4964">
        <v>1.1125100000000001</v>
      </c>
      <c r="E4964">
        <v>1.1128499999999999</v>
      </c>
      <c r="F4964">
        <v>2840</v>
      </c>
    </row>
    <row r="4965" spans="1:6" x14ac:dyDescent="0.25">
      <c r="A4965" s="1">
        <v>42552.96875</v>
      </c>
      <c r="B4965">
        <v>1.1128400000000001</v>
      </c>
      <c r="C4965">
        <v>1.11327</v>
      </c>
      <c r="D4965">
        <v>1.1127499999999999</v>
      </c>
      <c r="E4965">
        <v>1.1132</v>
      </c>
      <c r="F4965">
        <v>2794</v>
      </c>
    </row>
    <row r="4966" spans="1:6" x14ac:dyDescent="0.25">
      <c r="A4966" s="1">
        <v>42552.979166666664</v>
      </c>
      <c r="B4966">
        <v>1.1132</v>
      </c>
      <c r="C4966">
        <v>1.1139399999999999</v>
      </c>
      <c r="D4966">
        <v>1.1131899999999999</v>
      </c>
      <c r="E4966">
        <v>1.11385</v>
      </c>
      <c r="F4966">
        <v>3110</v>
      </c>
    </row>
    <row r="4967" spans="1:6" x14ac:dyDescent="0.25">
      <c r="A4967" s="1">
        <v>42552.989583333336</v>
      </c>
      <c r="B4967">
        <v>1.1138699999999999</v>
      </c>
      <c r="C4967">
        <v>1.1142700000000001</v>
      </c>
      <c r="D4967">
        <v>1.1135900000000001</v>
      </c>
      <c r="E4967">
        <v>1.11375</v>
      </c>
      <c r="F4967">
        <v>3365</v>
      </c>
    </row>
    <row r="4968" spans="1:6" x14ac:dyDescent="0.25">
      <c r="A4968" s="1">
        <v>42554.958333333336</v>
      </c>
      <c r="B4968">
        <v>1.1130199999999999</v>
      </c>
      <c r="C4968">
        <v>1.1133200000000001</v>
      </c>
      <c r="D4968">
        <v>1.11182</v>
      </c>
      <c r="E4968">
        <v>1.11317</v>
      </c>
      <c r="F4968">
        <v>1714</v>
      </c>
    </row>
    <row r="4969" spans="1:6" x14ac:dyDescent="0.25">
      <c r="A4969" s="1">
        <v>42554.96875</v>
      </c>
      <c r="B4969">
        <v>1.1131599999999999</v>
      </c>
      <c r="C4969">
        <v>1.11358</v>
      </c>
      <c r="D4969">
        <v>1.1125</v>
      </c>
      <c r="E4969">
        <v>1.11341</v>
      </c>
      <c r="F4969">
        <v>1934</v>
      </c>
    </row>
    <row r="4970" spans="1:6" x14ac:dyDescent="0.25">
      <c r="A4970" s="1">
        <v>42554.979166666664</v>
      </c>
      <c r="B4970">
        <v>1.1134200000000001</v>
      </c>
      <c r="C4970">
        <v>1.11347</v>
      </c>
      <c r="D4970">
        <v>1.1125</v>
      </c>
      <c r="E4970">
        <v>1.11331</v>
      </c>
      <c r="F4970">
        <v>2207</v>
      </c>
    </row>
    <row r="4971" spans="1:6" x14ac:dyDescent="0.25">
      <c r="A4971" s="1">
        <v>42554.989583333336</v>
      </c>
      <c r="B4971">
        <v>1.1133</v>
      </c>
      <c r="C4971">
        <v>1.1133299999999999</v>
      </c>
      <c r="D4971">
        <v>1.1125</v>
      </c>
      <c r="E4971">
        <v>1.1129800000000001</v>
      </c>
      <c r="F4971">
        <v>1972</v>
      </c>
    </row>
    <row r="4972" spans="1:6" x14ac:dyDescent="0.25">
      <c r="A4972" s="1">
        <v>42555</v>
      </c>
      <c r="B4972">
        <v>1.1130100000000001</v>
      </c>
      <c r="C4972">
        <v>1.1137300000000001</v>
      </c>
      <c r="D4972">
        <v>1.1125499999999999</v>
      </c>
      <c r="E4972">
        <v>1.11361</v>
      </c>
      <c r="F4972">
        <v>1769</v>
      </c>
    </row>
    <row r="4973" spans="1:6" x14ac:dyDescent="0.25">
      <c r="A4973" s="1">
        <v>42555.010416666664</v>
      </c>
      <c r="B4973">
        <v>1.1134200000000001</v>
      </c>
      <c r="C4973">
        <v>1.1136600000000001</v>
      </c>
      <c r="D4973">
        <v>1.11252</v>
      </c>
      <c r="E4973">
        <v>1.11286</v>
      </c>
      <c r="F4973">
        <v>2453</v>
      </c>
    </row>
    <row r="4974" spans="1:6" x14ac:dyDescent="0.25">
      <c r="A4974" s="1">
        <v>42555.020833333336</v>
      </c>
      <c r="B4974">
        <v>1.1130199999999999</v>
      </c>
      <c r="C4974">
        <v>1.1132200000000001</v>
      </c>
      <c r="D4974">
        <v>1.11286</v>
      </c>
      <c r="E4974">
        <v>1.1131</v>
      </c>
      <c r="F4974">
        <v>2592</v>
      </c>
    </row>
    <row r="4975" spans="1:6" x14ac:dyDescent="0.25">
      <c r="A4975" s="1">
        <v>42555.03125</v>
      </c>
      <c r="B4975">
        <v>1.1131</v>
      </c>
      <c r="C4975">
        <v>1.1133299999999999</v>
      </c>
      <c r="D4975">
        <v>1.1126799999999999</v>
      </c>
      <c r="E4975">
        <v>1.1132899999999999</v>
      </c>
      <c r="F4975">
        <v>2819</v>
      </c>
    </row>
    <row r="4976" spans="1:6" x14ac:dyDescent="0.25">
      <c r="A4976" s="1">
        <v>42555.041666666664</v>
      </c>
      <c r="B4976">
        <v>1.11327</v>
      </c>
      <c r="C4976">
        <v>1.1135999999999999</v>
      </c>
      <c r="D4976">
        <v>1.1129599999999999</v>
      </c>
      <c r="E4976">
        <v>1.1133</v>
      </c>
      <c r="F4976">
        <v>4123</v>
      </c>
    </row>
    <row r="4977" spans="1:6" x14ac:dyDescent="0.25">
      <c r="A4977" s="1">
        <v>42555.052083333336</v>
      </c>
      <c r="B4977">
        <v>1.1133200000000001</v>
      </c>
      <c r="C4977">
        <v>1.1136600000000001</v>
      </c>
      <c r="D4977">
        <v>1.1130599999999999</v>
      </c>
      <c r="E4977">
        <v>1.1136200000000001</v>
      </c>
      <c r="F4977">
        <v>3328</v>
      </c>
    </row>
    <row r="4978" spans="1:6" x14ac:dyDescent="0.25">
      <c r="A4978" s="1">
        <v>42555.0625</v>
      </c>
      <c r="B4978">
        <v>1.1136200000000001</v>
      </c>
      <c r="C4978">
        <v>1.1136600000000001</v>
      </c>
      <c r="D4978">
        <v>1.1125100000000001</v>
      </c>
      <c r="E4978">
        <v>1.11297</v>
      </c>
      <c r="F4978">
        <v>3649</v>
      </c>
    </row>
    <row r="4979" spans="1:6" x14ac:dyDescent="0.25">
      <c r="A4979" s="1">
        <v>42555.072916666664</v>
      </c>
      <c r="B4979">
        <v>1.1129899999999999</v>
      </c>
      <c r="C4979">
        <v>1.1130199999999999</v>
      </c>
      <c r="D4979">
        <v>1.1127899999999999</v>
      </c>
      <c r="E4979">
        <v>1.11293</v>
      </c>
      <c r="F4979">
        <v>2778</v>
      </c>
    </row>
    <row r="4980" spans="1:6" x14ac:dyDescent="0.25">
      <c r="A4980" s="1">
        <v>42555.083333333336</v>
      </c>
      <c r="B4980">
        <v>1.11293</v>
      </c>
      <c r="C4980">
        <v>1.1133299999999999</v>
      </c>
      <c r="D4980">
        <v>1.1127400000000001</v>
      </c>
      <c r="E4980">
        <v>1.1132899999999999</v>
      </c>
      <c r="F4980">
        <v>2884</v>
      </c>
    </row>
    <row r="4981" spans="1:6" x14ac:dyDescent="0.25">
      <c r="A4981" s="1">
        <v>42555.09375</v>
      </c>
      <c r="B4981">
        <v>1.1132899999999999</v>
      </c>
      <c r="C4981">
        <v>1.11354</v>
      </c>
      <c r="D4981">
        <v>1.1131200000000001</v>
      </c>
      <c r="E4981">
        <v>1.1135299999999999</v>
      </c>
      <c r="F4981">
        <v>2748</v>
      </c>
    </row>
    <row r="4982" spans="1:6" x14ac:dyDescent="0.25">
      <c r="A4982" s="1">
        <v>42555.104166666664</v>
      </c>
      <c r="B4982">
        <v>1.1135299999999999</v>
      </c>
      <c r="C4982">
        <v>1.11368</v>
      </c>
      <c r="D4982">
        <v>1.1132</v>
      </c>
      <c r="E4982">
        <v>1.1133900000000001</v>
      </c>
      <c r="F4982">
        <v>2920</v>
      </c>
    </row>
    <row r="4983" spans="1:6" x14ac:dyDescent="0.25">
      <c r="A4983" s="1">
        <v>42555.114583333336</v>
      </c>
      <c r="B4983">
        <v>1.1133999999999999</v>
      </c>
      <c r="C4983">
        <v>1.11344</v>
      </c>
      <c r="D4983">
        <v>1.1125499999999999</v>
      </c>
      <c r="E4983">
        <v>1.1127199999999999</v>
      </c>
      <c r="F4983">
        <v>2752</v>
      </c>
    </row>
    <row r="4984" spans="1:6" x14ac:dyDescent="0.25">
      <c r="A4984" s="1">
        <v>42555.125</v>
      </c>
      <c r="B4984">
        <v>1.1127100000000001</v>
      </c>
      <c r="C4984">
        <v>1.1129899999999999</v>
      </c>
      <c r="D4984">
        <v>1.1126</v>
      </c>
      <c r="E4984">
        <v>1.1127800000000001</v>
      </c>
      <c r="F4984">
        <v>3749</v>
      </c>
    </row>
    <row r="4985" spans="1:6" x14ac:dyDescent="0.25">
      <c r="A4985" s="1">
        <v>42555.135416666664</v>
      </c>
      <c r="B4985">
        <v>1.11277</v>
      </c>
      <c r="C4985">
        <v>1.1132599999999999</v>
      </c>
      <c r="D4985">
        <v>1.11276</v>
      </c>
      <c r="E4985">
        <v>1.1129800000000001</v>
      </c>
      <c r="F4985">
        <v>3366</v>
      </c>
    </row>
    <row r="4986" spans="1:6" x14ac:dyDescent="0.25">
      <c r="A4986" s="1">
        <v>42555.145833333336</v>
      </c>
      <c r="B4986">
        <v>1.11297</v>
      </c>
      <c r="C4986">
        <v>1.11303</v>
      </c>
      <c r="D4986">
        <v>1.1127100000000001</v>
      </c>
      <c r="E4986">
        <v>1.11283</v>
      </c>
      <c r="F4986">
        <v>3291</v>
      </c>
    </row>
    <row r="4987" spans="1:6" x14ac:dyDescent="0.25">
      <c r="A4987" s="1">
        <v>42555.15625</v>
      </c>
      <c r="B4987">
        <v>1.1128199999999999</v>
      </c>
      <c r="C4987">
        <v>1.1129800000000001</v>
      </c>
      <c r="D4987">
        <v>1.1124799999999999</v>
      </c>
      <c r="E4987">
        <v>1.11286</v>
      </c>
      <c r="F4987">
        <v>3729</v>
      </c>
    </row>
    <row r="4988" spans="1:6" x14ac:dyDescent="0.25">
      <c r="A4988" s="1">
        <v>42555.166666666664</v>
      </c>
      <c r="B4988">
        <v>1.1128800000000001</v>
      </c>
      <c r="C4988">
        <v>1.11314</v>
      </c>
      <c r="D4988">
        <v>1.1126799999999999</v>
      </c>
      <c r="E4988">
        <v>1.11304</v>
      </c>
      <c r="F4988">
        <v>3455</v>
      </c>
    </row>
    <row r="4989" spans="1:6" x14ac:dyDescent="0.25">
      <c r="A4989" s="1">
        <v>42555.177083333336</v>
      </c>
      <c r="B4989">
        <v>1.11303</v>
      </c>
      <c r="C4989">
        <v>1.1133299999999999</v>
      </c>
      <c r="D4989">
        <v>1.11297</v>
      </c>
      <c r="E4989">
        <v>1.11307</v>
      </c>
      <c r="F4989">
        <v>3390</v>
      </c>
    </row>
    <row r="4990" spans="1:6" x14ac:dyDescent="0.25">
      <c r="A4990" s="1">
        <v>42555.1875</v>
      </c>
      <c r="B4990">
        <v>1.1130800000000001</v>
      </c>
      <c r="C4990">
        <v>1.1133599999999999</v>
      </c>
      <c r="D4990">
        <v>1.1130599999999999</v>
      </c>
      <c r="E4990">
        <v>1.1133</v>
      </c>
      <c r="F4990">
        <v>3361</v>
      </c>
    </row>
    <row r="4991" spans="1:6" x14ac:dyDescent="0.25">
      <c r="A4991" s="1">
        <v>42555.197916666664</v>
      </c>
      <c r="B4991">
        <v>1.1133</v>
      </c>
      <c r="C4991">
        <v>1.11375</v>
      </c>
      <c r="D4991">
        <v>1.11317</v>
      </c>
      <c r="E4991">
        <v>1.11347</v>
      </c>
      <c r="F4991">
        <v>3652</v>
      </c>
    </row>
    <row r="4992" spans="1:6" x14ac:dyDescent="0.25">
      <c r="A4992" s="1">
        <v>42555.208333333336</v>
      </c>
      <c r="B4992">
        <v>1.11347</v>
      </c>
      <c r="C4992">
        <v>1.11419</v>
      </c>
      <c r="D4992">
        <v>1.1134500000000001</v>
      </c>
      <c r="E4992">
        <v>1.1140399999999999</v>
      </c>
      <c r="F4992">
        <v>3599</v>
      </c>
    </row>
    <row r="4993" spans="1:6" x14ac:dyDescent="0.25">
      <c r="A4993" s="1">
        <v>42555.21875</v>
      </c>
      <c r="B4993">
        <v>1.1140300000000001</v>
      </c>
      <c r="C4993">
        <v>1.1143799999999999</v>
      </c>
      <c r="D4993">
        <v>1.11395</v>
      </c>
      <c r="E4993">
        <v>1.11405</v>
      </c>
      <c r="F4993">
        <v>3672</v>
      </c>
    </row>
    <row r="4994" spans="1:6" x14ac:dyDescent="0.25">
      <c r="A4994" s="1">
        <v>42555.229166666664</v>
      </c>
      <c r="B4994">
        <v>1.1140399999999999</v>
      </c>
      <c r="C4994">
        <v>1.11416</v>
      </c>
      <c r="D4994">
        <v>1.11372</v>
      </c>
      <c r="E4994">
        <v>1.1137900000000001</v>
      </c>
      <c r="F4994">
        <v>3686</v>
      </c>
    </row>
    <row r="4995" spans="1:6" x14ac:dyDescent="0.25">
      <c r="A4995" s="1">
        <v>42555.239583333336</v>
      </c>
      <c r="B4995">
        <v>1.11381</v>
      </c>
      <c r="C4995">
        <v>1.1140000000000001</v>
      </c>
      <c r="D4995">
        <v>1.11361</v>
      </c>
      <c r="E4995">
        <v>1.11371</v>
      </c>
      <c r="F4995">
        <v>3615</v>
      </c>
    </row>
    <row r="4996" spans="1:6" x14ac:dyDescent="0.25">
      <c r="A4996" s="1">
        <v>42555.25</v>
      </c>
      <c r="B4996">
        <v>1.1136999999999999</v>
      </c>
      <c r="C4996">
        <v>1.1138999999999999</v>
      </c>
      <c r="D4996">
        <v>1.1136200000000001</v>
      </c>
      <c r="E4996">
        <v>1.11372</v>
      </c>
      <c r="F4996">
        <v>3188</v>
      </c>
    </row>
    <row r="4997" spans="1:6" x14ac:dyDescent="0.25">
      <c r="A4997" s="1">
        <v>42555.260416666664</v>
      </c>
      <c r="B4997">
        <v>1.11371</v>
      </c>
      <c r="C4997">
        <v>1.1138300000000001</v>
      </c>
      <c r="D4997">
        <v>1.11361</v>
      </c>
      <c r="E4997">
        <v>1.1136900000000001</v>
      </c>
      <c r="F4997">
        <v>3206</v>
      </c>
    </row>
    <row r="4998" spans="1:6" x14ac:dyDescent="0.25">
      <c r="A4998" s="1">
        <v>42555.270833333336</v>
      </c>
      <c r="B4998">
        <v>1.1136999999999999</v>
      </c>
      <c r="C4998">
        <v>1.1138999999999999</v>
      </c>
      <c r="D4998">
        <v>1.11365</v>
      </c>
      <c r="E4998">
        <v>1.11372</v>
      </c>
      <c r="F4998">
        <v>3227</v>
      </c>
    </row>
    <row r="4999" spans="1:6" x14ac:dyDescent="0.25">
      <c r="A4999" s="1">
        <v>42555.28125</v>
      </c>
      <c r="B4999">
        <v>1.11372</v>
      </c>
      <c r="C4999">
        <v>1.1137999999999999</v>
      </c>
      <c r="D4999">
        <v>1.1136200000000001</v>
      </c>
      <c r="E4999">
        <v>1.1136999999999999</v>
      </c>
      <c r="F4999">
        <v>3146</v>
      </c>
    </row>
    <row r="5000" spans="1:6" x14ac:dyDescent="0.25">
      <c r="A5000" s="1">
        <v>42555.291666666664</v>
      </c>
      <c r="B5000">
        <v>1.11372</v>
      </c>
      <c r="C5000">
        <v>1.11381</v>
      </c>
      <c r="D5000">
        <v>1.1136200000000001</v>
      </c>
      <c r="E5000">
        <v>1.1137900000000001</v>
      </c>
      <c r="F5000">
        <v>3420</v>
      </c>
    </row>
    <row r="5001" spans="1:6" x14ac:dyDescent="0.25">
      <c r="A5001" s="1">
        <v>42555.302083333336</v>
      </c>
      <c r="B5001">
        <v>1.1137999999999999</v>
      </c>
      <c r="C5001">
        <v>1.1138600000000001</v>
      </c>
      <c r="D5001">
        <v>1.1136200000000001</v>
      </c>
      <c r="E5001">
        <v>1.1137999999999999</v>
      </c>
      <c r="F5001">
        <v>3441</v>
      </c>
    </row>
    <row r="5002" spans="1:6" x14ac:dyDescent="0.25">
      <c r="A5002" s="1">
        <v>42555.3125</v>
      </c>
      <c r="B5002">
        <v>1.11381</v>
      </c>
      <c r="C5002">
        <v>1.11381</v>
      </c>
      <c r="D5002">
        <v>1.11341</v>
      </c>
      <c r="E5002">
        <v>1.11348</v>
      </c>
      <c r="F5002">
        <v>3110</v>
      </c>
    </row>
    <row r="5003" spans="1:6" x14ac:dyDescent="0.25">
      <c r="A5003" s="1">
        <v>42555.322916666664</v>
      </c>
      <c r="B5003">
        <v>1.1134900000000001</v>
      </c>
      <c r="C5003">
        <v>1.11355</v>
      </c>
      <c r="D5003">
        <v>1.11344</v>
      </c>
      <c r="E5003">
        <v>1.1134900000000001</v>
      </c>
      <c r="F5003">
        <v>3055</v>
      </c>
    </row>
    <row r="5004" spans="1:6" x14ac:dyDescent="0.25">
      <c r="A5004" s="1">
        <v>42555.333333333336</v>
      </c>
      <c r="B5004">
        <v>1.1134900000000001</v>
      </c>
      <c r="C5004">
        <v>1.1137300000000001</v>
      </c>
      <c r="D5004">
        <v>1.11327</v>
      </c>
      <c r="E5004">
        <v>1.1136600000000001</v>
      </c>
      <c r="F5004">
        <v>3121</v>
      </c>
    </row>
    <row r="5005" spans="1:6" x14ac:dyDescent="0.25">
      <c r="A5005" s="1">
        <v>42555.34375</v>
      </c>
      <c r="B5005">
        <v>1.1136699999999999</v>
      </c>
      <c r="C5005">
        <v>1.1141399999999999</v>
      </c>
      <c r="D5005">
        <v>1.11364</v>
      </c>
      <c r="E5005">
        <v>1.1141099999999999</v>
      </c>
      <c r="F5005">
        <v>3317</v>
      </c>
    </row>
    <row r="5006" spans="1:6" x14ac:dyDescent="0.25">
      <c r="A5006" s="1">
        <v>42555.354166666664</v>
      </c>
      <c r="B5006">
        <v>1.1141399999999999</v>
      </c>
      <c r="C5006">
        <v>1.1143099999999999</v>
      </c>
      <c r="D5006">
        <v>1.11402</v>
      </c>
      <c r="E5006">
        <v>1.1141300000000001</v>
      </c>
      <c r="F5006">
        <v>3265</v>
      </c>
    </row>
    <row r="5007" spans="1:6" x14ac:dyDescent="0.25">
      <c r="A5007" s="1">
        <v>42555.364583333336</v>
      </c>
      <c r="B5007">
        <v>1.11412</v>
      </c>
      <c r="C5007">
        <v>1.1143799999999999</v>
      </c>
      <c r="D5007">
        <v>1.1134599999999999</v>
      </c>
      <c r="E5007">
        <v>1.1135299999999999</v>
      </c>
      <c r="F5007">
        <v>3522</v>
      </c>
    </row>
    <row r="5008" spans="1:6" x14ac:dyDescent="0.25">
      <c r="A5008" s="1">
        <v>42555.375</v>
      </c>
      <c r="B5008">
        <v>1.1135200000000001</v>
      </c>
      <c r="C5008">
        <v>1.1136200000000001</v>
      </c>
      <c r="D5008">
        <v>1.1130100000000001</v>
      </c>
      <c r="E5008">
        <v>1.1132599999999999</v>
      </c>
      <c r="F5008">
        <v>3888</v>
      </c>
    </row>
    <row r="5009" spans="1:6" x14ac:dyDescent="0.25">
      <c r="A5009" s="1">
        <v>42555.385416666664</v>
      </c>
      <c r="B5009">
        <v>1.11327</v>
      </c>
      <c r="C5009">
        <v>1.1141799999999999</v>
      </c>
      <c r="D5009">
        <v>1.11303</v>
      </c>
      <c r="E5009">
        <v>1.11405</v>
      </c>
      <c r="F5009">
        <v>3933</v>
      </c>
    </row>
    <row r="5010" spans="1:6" x14ac:dyDescent="0.25">
      <c r="A5010" s="1">
        <v>42555.395833333336</v>
      </c>
      <c r="B5010">
        <v>1.1140600000000001</v>
      </c>
      <c r="C5010">
        <v>1.1140600000000001</v>
      </c>
      <c r="D5010">
        <v>1.1133599999999999</v>
      </c>
      <c r="E5010">
        <v>1.11341</v>
      </c>
      <c r="F5010">
        <v>3608</v>
      </c>
    </row>
    <row r="5011" spans="1:6" x14ac:dyDescent="0.25">
      <c r="A5011" s="1">
        <v>42555.40625</v>
      </c>
      <c r="B5011">
        <v>1.1134299999999999</v>
      </c>
      <c r="C5011">
        <v>1.1140699999999999</v>
      </c>
      <c r="D5011">
        <v>1.1118600000000001</v>
      </c>
      <c r="E5011">
        <v>1.11192</v>
      </c>
      <c r="F5011">
        <v>3941</v>
      </c>
    </row>
    <row r="5012" spans="1:6" x14ac:dyDescent="0.25">
      <c r="A5012" s="1">
        <v>42555.416666666664</v>
      </c>
      <c r="B5012">
        <v>1.1119399999999999</v>
      </c>
      <c r="C5012">
        <v>1.1134299999999999</v>
      </c>
      <c r="D5012">
        <v>1.11182</v>
      </c>
      <c r="E5012">
        <v>1.11317</v>
      </c>
      <c r="F5012">
        <v>4470</v>
      </c>
    </row>
    <row r="5013" spans="1:6" x14ac:dyDescent="0.25">
      <c r="A5013" s="1">
        <v>42555.427083333336</v>
      </c>
      <c r="B5013">
        <v>1.1131800000000001</v>
      </c>
      <c r="C5013">
        <v>1.11344</v>
      </c>
      <c r="D5013">
        <v>1.11263</v>
      </c>
      <c r="E5013">
        <v>1.1128</v>
      </c>
      <c r="F5013">
        <v>4311</v>
      </c>
    </row>
    <row r="5014" spans="1:6" x14ac:dyDescent="0.25">
      <c r="A5014" s="1">
        <v>42555.4375</v>
      </c>
      <c r="B5014">
        <v>1.1128100000000001</v>
      </c>
      <c r="C5014">
        <v>1.1133599999999999</v>
      </c>
      <c r="D5014">
        <v>1.11267</v>
      </c>
      <c r="E5014">
        <v>1.1129800000000001</v>
      </c>
      <c r="F5014">
        <v>4107</v>
      </c>
    </row>
    <row r="5015" spans="1:6" x14ac:dyDescent="0.25">
      <c r="A5015" s="1">
        <v>42555.447916666664</v>
      </c>
      <c r="B5015">
        <v>1.1129899999999999</v>
      </c>
      <c r="C5015">
        <v>1.1132200000000001</v>
      </c>
      <c r="D5015">
        <v>1.11225</v>
      </c>
      <c r="E5015">
        <v>1.11225</v>
      </c>
      <c r="F5015">
        <v>4108</v>
      </c>
    </row>
    <row r="5016" spans="1:6" x14ac:dyDescent="0.25">
      <c r="A5016" s="1">
        <v>42555.458333333336</v>
      </c>
      <c r="B5016">
        <v>1.1122099999999999</v>
      </c>
      <c r="C5016">
        <v>1.1126100000000001</v>
      </c>
      <c r="D5016">
        <v>1.11121</v>
      </c>
      <c r="E5016">
        <v>1.11171</v>
      </c>
      <c r="F5016">
        <v>4330</v>
      </c>
    </row>
    <row r="5017" spans="1:6" x14ac:dyDescent="0.25">
      <c r="A5017" s="1">
        <v>42555.46875</v>
      </c>
      <c r="B5017">
        <v>1.11171</v>
      </c>
      <c r="C5017">
        <v>1.11182</v>
      </c>
      <c r="D5017">
        <v>1.1105700000000001</v>
      </c>
      <c r="E5017">
        <v>1.1106400000000001</v>
      </c>
      <c r="F5017">
        <v>4187</v>
      </c>
    </row>
    <row r="5018" spans="1:6" x14ac:dyDescent="0.25">
      <c r="A5018" s="1">
        <v>42555.479166666664</v>
      </c>
      <c r="B5018">
        <v>1.1106400000000001</v>
      </c>
      <c r="C5018">
        <v>1.1106799999999999</v>
      </c>
      <c r="D5018">
        <v>1.10972</v>
      </c>
      <c r="E5018">
        <v>1.1100699999999999</v>
      </c>
      <c r="F5018">
        <v>4418</v>
      </c>
    </row>
    <row r="5019" spans="1:6" x14ac:dyDescent="0.25">
      <c r="A5019" s="1">
        <v>42555.489583333336</v>
      </c>
      <c r="B5019">
        <v>1.11008</v>
      </c>
      <c r="C5019">
        <v>1.11086</v>
      </c>
      <c r="D5019">
        <v>1.10995</v>
      </c>
      <c r="E5019">
        <v>1.11084</v>
      </c>
      <c r="F5019">
        <v>4086</v>
      </c>
    </row>
    <row r="5020" spans="1:6" x14ac:dyDescent="0.25">
      <c r="A5020" s="1">
        <v>42555.5</v>
      </c>
      <c r="B5020">
        <v>1.11084</v>
      </c>
      <c r="C5020">
        <v>1.1114299999999999</v>
      </c>
      <c r="D5020">
        <v>1.11036</v>
      </c>
      <c r="E5020">
        <v>1.11127</v>
      </c>
      <c r="F5020">
        <v>4075</v>
      </c>
    </row>
    <row r="5021" spans="1:6" x14ac:dyDescent="0.25">
      <c r="A5021" s="1">
        <v>42555.510416666664</v>
      </c>
      <c r="B5021">
        <v>1.11127</v>
      </c>
      <c r="C5021">
        <v>1.1120099999999999</v>
      </c>
      <c r="D5021">
        <v>1.11093</v>
      </c>
      <c r="E5021">
        <v>1.1117600000000001</v>
      </c>
      <c r="F5021">
        <v>3973</v>
      </c>
    </row>
    <row r="5022" spans="1:6" x14ac:dyDescent="0.25">
      <c r="A5022" s="1">
        <v>42555.520833333336</v>
      </c>
      <c r="B5022">
        <v>1.11178</v>
      </c>
      <c r="C5022">
        <v>1.11324</v>
      </c>
      <c r="D5022">
        <v>1.11158</v>
      </c>
      <c r="E5022">
        <v>1.1129</v>
      </c>
      <c r="F5022">
        <v>4059</v>
      </c>
    </row>
    <row r="5023" spans="1:6" x14ac:dyDescent="0.25">
      <c r="A5023" s="1">
        <v>42555.53125</v>
      </c>
      <c r="B5023">
        <v>1.1128899999999999</v>
      </c>
      <c r="C5023">
        <v>1.1130899999999999</v>
      </c>
      <c r="D5023">
        <v>1.11263</v>
      </c>
      <c r="E5023">
        <v>1.1128899999999999</v>
      </c>
      <c r="F5023">
        <v>4167</v>
      </c>
    </row>
    <row r="5024" spans="1:6" x14ac:dyDescent="0.25">
      <c r="A5024" s="1">
        <v>42555.541666666664</v>
      </c>
      <c r="B5024">
        <v>1.1128800000000001</v>
      </c>
      <c r="C5024">
        <v>1.11311</v>
      </c>
      <c r="D5024">
        <v>1.11277</v>
      </c>
      <c r="E5024">
        <v>1.1128499999999999</v>
      </c>
      <c r="F5024">
        <v>3631</v>
      </c>
    </row>
    <row r="5025" spans="1:6" x14ac:dyDescent="0.25">
      <c r="A5025" s="1">
        <v>42555.552083333336</v>
      </c>
      <c r="B5025">
        <v>1.1128499999999999</v>
      </c>
      <c r="C5025">
        <v>1.1133</v>
      </c>
      <c r="D5025">
        <v>1.1127199999999999</v>
      </c>
      <c r="E5025">
        <v>1.1130199999999999</v>
      </c>
      <c r="F5025">
        <v>3257</v>
      </c>
    </row>
    <row r="5026" spans="1:6" x14ac:dyDescent="0.25">
      <c r="A5026" s="1">
        <v>42555.5625</v>
      </c>
      <c r="B5026">
        <v>1.11303</v>
      </c>
      <c r="C5026">
        <v>1.1131599999999999</v>
      </c>
      <c r="D5026">
        <v>1.11293</v>
      </c>
      <c r="E5026">
        <v>1.1131</v>
      </c>
      <c r="F5026">
        <v>3456</v>
      </c>
    </row>
    <row r="5027" spans="1:6" x14ac:dyDescent="0.25">
      <c r="A5027" s="1">
        <v>42555.572916666664</v>
      </c>
      <c r="B5027">
        <v>1.11311</v>
      </c>
      <c r="C5027">
        <v>1.1132299999999999</v>
      </c>
      <c r="D5027">
        <v>1.11212</v>
      </c>
      <c r="E5027">
        <v>1.1122000000000001</v>
      </c>
      <c r="F5027">
        <v>4138</v>
      </c>
    </row>
    <row r="5028" spans="1:6" x14ac:dyDescent="0.25">
      <c r="A5028" s="1">
        <v>42555.583333333336</v>
      </c>
      <c r="B5028">
        <v>1.1122000000000001</v>
      </c>
      <c r="C5028">
        <v>1.1126100000000001</v>
      </c>
      <c r="D5028">
        <v>1.11206</v>
      </c>
      <c r="E5028">
        <v>1.1125</v>
      </c>
      <c r="F5028">
        <v>4078</v>
      </c>
    </row>
    <row r="5029" spans="1:6" x14ac:dyDescent="0.25">
      <c r="A5029" s="1">
        <v>42555.59375</v>
      </c>
      <c r="B5029">
        <v>1.11249</v>
      </c>
      <c r="C5029">
        <v>1.11294</v>
      </c>
      <c r="D5029">
        <v>1.1123099999999999</v>
      </c>
      <c r="E5029">
        <v>1.1128199999999999</v>
      </c>
      <c r="F5029">
        <v>3672</v>
      </c>
    </row>
    <row r="5030" spans="1:6" x14ac:dyDescent="0.25">
      <c r="A5030" s="1">
        <v>42555.604166666664</v>
      </c>
      <c r="B5030">
        <v>1.1128100000000001</v>
      </c>
      <c r="C5030">
        <v>1.11395</v>
      </c>
      <c r="D5030">
        <v>1.11276</v>
      </c>
      <c r="E5030">
        <v>1.1137300000000001</v>
      </c>
      <c r="F5030">
        <v>4009</v>
      </c>
    </row>
    <row r="5031" spans="1:6" x14ac:dyDescent="0.25">
      <c r="A5031" s="1">
        <v>42555.614583333336</v>
      </c>
      <c r="B5031">
        <v>1.1137300000000001</v>
      </c>
      <c r="C5031">
        <v>1.11382</v>
      </c>
      <c r="D5031">
        <v>1.1135200000000001</v>
      </c>
      <c r="E5031">
        <v>1.1135699999999999</v>
      </c>
      <c r="F5031">
        <v>3921</v>
      </c>
    </row>
    <row r="5032" spans="1:6" x14ac:dyDescent="0.25">
      <c r="A5032" s="1">
        <v>42555.625</v>
      </c>
      <c r="B5032">
        <v>1.1135600000000001</v>
      </c>
      <c r="C5032">
        <v>1.1137999999999999</v>
      </c>
      <c r="D5032">
        <v>1.1131200000000001</v>
      </c>
      <c r="E5032">
        <v>1.1136999999999999</v>
      </c>
      <c r="F5032">
        <v>4154</v>
      </c>
    </row>
    <row r="5033" spans="1:6" x14ac:dyDescent="0.25">
      <c r="A5033" s="1">
        <v>42555.635416666664</v>
      </c>
      <c r="B5033">
        <v>1.1136900000000001</v>
      </c>
      <c r="C5033">
        <v>1.1147400000000001</v>
      </c>
      <c r="D5033">
        <v>1.1136900000000001</v>
      </c>
      <c r="E5033">
        <v>1.1143400000000001</v>
      </c>
      <c r="F5033">
        <v>4202</v>
      </c>
    </row>
    <row r="5034" spans="1:6" x14ac:dyDescent="0.25">
      <c r="A5034" s="1">
        <v>42555.645833333336</v>
      </c>
      <c r="B5034">
        <v>1.11433</v>
      </c>
      <c r="C5034">
        <v>1.1143400000000001</v>
      </c>
      <c r="D5034">
        <v>1.1138699999999999</v>
      </c>
      <c r="E5034">
        <v>1.11391</v>
      </c>
      <c r="F5034">
        <v>4026</v>
      </c>
    </row>
    <row r="5035" spans="1:6" x14ac:dyDescent="0.25">
      <c r="A5035" s="1">
        <v>42555.65625</v>
      </c>
      <c r="B5035">
        <v>1.1138999999999999</v>
      </c>
      <c r="C5035">
        <v>1.1144099999999999</v>
      </c>
      <c r="D5035">
        <v>1.1135999999999999</v>
      </c>
      <c r="E5035">
        <v>1.1143700000000001</v>
      </c>
      <c r="F5035">
        <v>4200</v>
      </c>
    </row>
    <row r="5036" spans="1:6" x14ac:dyDescent="0.25">
      <c r="A5036" s="1">
        <v>42555.666666666664</v>
      </c>
      <c r="B5036">
        <v>1.1143700000000001</v>
      </c>
      <c r="C5036">
        <v>1.1144000000000001</v>
      </c>
      <c r="D5036">
        <v>1.1134599999999999</v>
      </c>
      <c r="E5036">
        <v>1.11368</v>
      </c>
      <c r="F5036">
        <v>4244</v>
      </c>
    </row>
    <row r="5037" spans="1:6" x14ac:dyDescent="0.25">
      <c r="A5037" s="1">
        <v>42555.677083333336</v>
      </c>
      <c r="B5037">
        <v>1.1136999999999999</v>
      </c>
      <c r="C5037">
        <v>1.11408</v>
      </c>
      <c r="D5037">
        <v>1.1128499999999999</v>
      </c>
      <c r="E5037">
        <v>1.1133599999999999</v>
      </c>
      <c r="F5037">
        <v>4190</v>
      </c>
    </row>
    <row r="5038" spans="1:6" x14ac:dyDescent="0.25">
      <c r="A5038" s="1">
        <v>42555.6875</v>
      </c>
      <c r="B5038">
        <v>1.1133599999999999</v>
      </c>
      <c r="C5038">
        <v>1.1140000000000001</v>
      </c>
      <c r="D5038">
        <v>1.11324</v>
      </c>
      <c r="E5038">
        <v>1.1139300000000001</v>
      </c>
      <c r="F5038">
        <v>3992</v>
      </c>
    </row>
    <row r="5039" spans="1:6" x14ac:dyDescent="0.25">
      <c r="A5039" s="1">
        <v>42555.697916666664</v>
      </c>
      <c r="B5039">
        <v>1.11391</v>
      </c>
      <c r="C5039">
        <v>1.1142700000000001</v>
      </c>
      <c r="D5039">
        <v>1.11304</v>
      </c>
      <c r="E5039">
        <v>1.11313</v>
      </c>
      <c r="F5039">
        <v>4410</v>
      </c>
    </row>
    <row r="5040" spans="1:6" x14ac:dyDescent="0.25">
      <c r="A5040" s="1">
        <v>42555.708333333336</v>
      </c>
      <c r="B5040">
        <v>1.1131200000000001</v>
      </c>
      <c r="C5040">
        <v>1.1138699999999999</v>
      </c>
      <c r="D5040">
        <v>1.11304</v>
      </c>
      <c r="E5040">
        <v>1.11372</v>
      </c>
      <c r="F5040">
        <v>3758</v>
      </c>
    </row>
    <row r="5041" spans="1:6" x14ac:dyDescent="0.25">
      <c r="A5041" s="1">
        <v>42555.71875</v>
      </c>
      <c r="B5041">
        <v>1.11372</v>
      </c>
      <c r="C5041">
        <v>1.1140000000000001</v>
      </c>
      <c r="D5041">
        <v>1.11331</v>
      </c>
      <c r="E5041">
        <v>1.11351</v>
      </c>
      <c r="F5041">
        <v>4004</v>
      </c>
    </row>
    <row r="5042" spans="1:6" x14ac:dyDescent="0.25">
      <c r="A5042" s="1">
        <v>42555.729166666664</v>
      </c>
      <c r="B5042">
        <v>1.11351</v>
      </c>
      <c r="C5042">
        <v>1.1144000000000001</v>
      </c>
      <c r="D5042">
        <v>1.11351</v>
      </c>
      <c r="E5042">
        <v>1.11395</v>
      </c>
      <c r="F5042">
        <v>4257</v>
      </c>
    </row>
    <row r="5043" spans="1:6" x14ac:dyDescent="0.25">
      <c r="A5043" s="1">
        <v>42555.739583333336</v>
      </c>
      <c r="B5043">
        <v>1.1139600000000001</v>
      </c>
      <c r="C5043">
        <v>1.1143400000000001</v>
      </c>
      <c r="D5043">
        <v>1.11344</v>
      </c>
      <c r="E5043">
        <v>1.11372</v>
      </c>
      <c r="F5043">
        <v>4359</v>
      </c>
    </row>
    <row r="5044" spans="1:6" x14ac:dyDescent="0.25">
      <c r="A5044" s="1">
        <v>42555.75</v>
      </c>
      <c r="B5044">
        <v>1.1137300000000001</v>
      </c>
      <c r="C5044">
        <v>1.11412</v>
      </c>
      <c r="D5044">
        <v>1.11328</v>
      </c>
      <c r="E5044">
        <v>1.11368</v>
      </c>
      <c r="F5044">
        <v>4233</v>
      </c>
    </row>
    <row r="5045" spans="1:6" x14ac:dyDescent="0.25">
      <c r="A5045" s="1">
        <v>42555.760416666664</v>
      </c>
      <c r="B5045">
        <v>1.1136900000000001</v>
      </c>
      <c r="C5045">
        <v>1.1145799999999999</v>
      </c>
      <c r="D5045">
        <v>1.1133900000000001</v>
      </c>
      <c r="E5045">
        <v>1.1144799999999999</v>
      </c>
      <c r="F5045">
        <v>4324</v>
      </c>
    </row>
    <row r="5046" spans="1:6" x14ac:dyDescent="0.25">
      <c r="A5046" s="1">
        <v>42555.770833333336</v>
      </c>
      <c r="B5046">
        <v>1.11446</v>
      </c>
      <c r="C5046">
        <v>1.1145700000000001</v>
      </c>
      <c r="D5046">
        <v>1.11395</v>
      </c>
      <c r="E5046">
        <v>1.1139699999999999</v>
      </c>
      <c r="F5046">
        <v>4162</v>
      </c>
    </row>
    <row r="5047" spans="1:6" x14ac:dyDescent="0.25">
      <c r="A5047" s="1">
        <v>42555.78125</v>
      </c>
      <c r="B5047">
        <v>1.1139600000000001</v>
      </c>
      <c r="C5047">
        <v>1.1145700000000001</v>
      </c>
      <c r="D5047">
        <v>1.1139300000000001</v>
      </c>
      <c r="E5047">
        <v>1.1142700000000001</v>
      </c>
      <c r="F5047">
        <v>3760</v>
      </c>
    </row>
    <row r="5048" spans="1:6" x14ac:dyDescent="0.25">
      <c r="A5048" s="1">
        <v>42555.791666666664</v>
      </c>
      <c r="B5048">
        <v>1.1142700000000001</v>
      </c>
      <c r="C5048">
        <v>1.1147800000000001</v>
      </c>
      <c r="D5048">
        <v>1.11419</v>
      </c>
      <c r="E5048">
        <v>1.1142300000000001</v>
      </c>
      <c r="F5048">
        <v>3651</v>
      </c>
    </row>
    <row r="5049" spans="1:6" x14ac:dyDescent="0.25">
      <c r="A5049" s="1">
        <v>42555.802083333336</v>
      </c>
      <c r="B5049">
        <v>1.1142399999999999</v>
      </c>
      <c r="C5049">
        <v>1.1145799999999999</v>
      </c>
      <c r="D5049">
        <v>1.11422</v>
      </c>
      <c r="E5049">
        <v>1.1143700000000001</v>
      </c>
      <c r="F5049">
        <v>3474</v>
      </c>
    </row>
    <row r="5050" spans="1:6" x14ac:dyDescent="0.25">
      <c r="A5050" s="1">
        <v>42555.8125</v>
      </c>
      <c r="B5050">
        <v>1.11436</v>
      </c>
      <c r="C5050">
        <v>1.1144400000000001</v>
      </c>
      <c r="D5050">
        <v>1.11426</v>
      </c>
      <c r="E5050">
        <v>1.1144000000000001</v>
      </c>
      <c r="F5050">
        <v>3598</v>
      </c>
    </row>
    <row r="5051" spans="1:6" x14ac:dyDescent="0.25">
      <c r="A5051" s="1">
        <v>42555.822916666664</v>
      </c>
      <c r="B5051">
        <v>1.1144099999999999</v>
      </c>
      <c r="C5051">
        <v>1.1147899999999999</v>
      </c>
      <c r="D5051">
        <v>1.11436</v>
      </c>
      <c r="E5051">
        <v>1.11473</v>
      </c>
      <c r="F5051">
        <v>3631</v>
      </c>
    </row>
    <row r="5052" spans="1:6" x14ac:dyDescent="0.25">
      <c r="A5052" s="1">
        <v>42555.833333333336</v>
      </c>
      <c r="B5052">
        <v>1.1147400000000001</v>
      </c>
      <c r="C5052">
        <v>1.11507</v>
      </c>
      <c r="D5052">
        <v>1.1147199999999999</v>
      </c>
      <c r="E5052">
        <v>1.1150599999999999</v>
      </c>
      <c r="F5052">
        <v>3577</v>
      </c>
    </row>
    <row r="5053" spans="1:6" x14ac:dyDescent="0.25">
      <c r="A5053" s="1">
        <v>42555.84375</v>
      </c>
      <c r="B5053">
        <v>1.1150599999999999</v>
      </c>
      <c r="C5053">
        <v>1.11527</v>
      </c>
      <c r="D5053">
        <v>1.11486</v>
      </c>
      <c r="E5053">
        <v>1.1151899999999999</v>
      </c>
      <c r="F5053">
        <v>4289</v>
      </c>
    </row>
    <row r="5054" spans="1:6" x14ac:dyDescent="0.25">
      <c r="A5054" s="1">
        <v>42555.854166666664</v>
      </c>
      <c r="B5054">
        <v>1.1152</v>
      </c>
      <c r="C5054">
        <v>1.1154200000000001</v>
      </c>
      <c r="D5054">
        <v>1.11507</v>
      </c>
      <c r="E5054">
        <v>1.1152200000000001</v>
      </c>
      <c r="F5054">
        <v>4325</v>
      </c>
    </row>
    <row r="5055" spans="1:6" x14ac:dyDescent="0.25">
      <c r="A5055" s="1">
        <v>42555.864583333336</v>
      </c>
      <c r="B5055">
        <v>1.1152200000000001</v>
      </c>
      <c r="C5055">
        <v>1.11554</v>
      </c>
      <c r="D5055">
        <v>1.1150800000000001</v>
      </c>
      <c r="E5055">
        <v>1.1153900000000001</v>
      </c>
      <c r="F5055">
        <v>3508</v>
      </c>
    </row>
    <row r="5056" spans="1:6" x14ac:dyDescent="0.25">
      <c r="A5056" s="1">
        <v>42555.875</v>
      </c>
      <c r="B5056">
        <v>1.1153999999999999</v>
      </c>
      <c r="C5056">
        <v>1.11551</v>
      </c>
      <c r="D5056">
        <v>1.1150899999999999</v>
      </c>
      <c r="E5056">
        <v>1.1154299999999999</v>
      </c>
      <c r="F5056">
        <v>3619</v>
      </c>
    </row>
    <row r="5057" spans="1:6" x14ac:dyDescent="0.25">
      <c r="A5057" s="1">
        <v>42555.885416666664</v>
      </c>
      <c r="B5057">
        <v>1.1154299999999999</v>
      </c>
      <c r="C5057">
        <v>1.11551</v>
      </c>
      <c r="D5057">
        <v>1.1152899999999999</v>
      </c>
      <c r="E5057">
        <v>1.1153</v>
      </c>
      <c r="F5057">
        <v>3307</v>
      </c>
    </row>
    <row r="5058" spans="1:6" x14ac:dyDescent="0.25">
      <c r="A5058" s="1">
        <v>42555.895833333336</v>
      </c>
      <c r="B5058">
        <v>1.1152899999999999</v>
      </c>
      <c r="C5058">
        <v>1.1154500000000001</v>
      </c>
      <c r="D5058">
        <v>1.1151800000000001</v>
      </c>
      <c r="E5058">
        <v>1.1153</v>
      </c>
      <c r="F5058">
        <v>3288</v>
      </c>
    </row>
    <row r="5059" spans="1:6" x14ac:dyDescent="0.25">
      <c r="A5059" s="1">
        <v>42555.90625</v>
      </c>
      <c r="B5059">
        <v>1.11531</v>
      </c>
      <c r="C5059">
        <v>1.1158999999999999</v>
      </c>
      <c r="D5059">
        <v>1.11521</v>
      </c>
      <c r="E5059">
        <v>1.1158699999999999</v>
      </c>
      <c r="F5059">
        <v>3372</v>
      </c>
    </row>
    <row r="5060" spans="1:6" x14ac:dyDescent="0.25">
      <c r="A5060" s="1">
        <v>42555.916666666664</v>
      </c>
      <c r="B5060">
        <v>1.1158600000000001</v>
      </c>
      <c r="C5060">
        <v>1.11588</v>
      </c>
      <c r="D5060">
        <v>1.1155200000000001</v>
      </c>
      <c r="E5060">
        <v>1.11565</v>
      </c>
      <c r="F5060">
        <v>3359</v>
      </c>
    </row>
    <row r="5061" spans="1:6" x14ac:dyDescent="0.25">
      <c r="A5061" s="1">
        <v>42555.927083333336</v>
      </c>
      <c r="B5061">
        <v>1.1156299999999999</v>
      </c>
      <c r="C5061">
        <v>1.11589</v>
      </c>
      <c r="D5061">
        <v>1.1155299999999999</v>
      </c>
      <c r="E5061">
        <v>1.1157600000000001</v>
      </c>
      <c r="F5061">
        <v>3264</v>
      </c>
    </row>
    <row r="5062" spans="1:6" x14ac:dyDescent="0.25">
      <c r="A5062" s="1">
        <v>42555.9375</v>
      </c>
      <c r="B5062">
        <v>1.1157600000000001</v>
      </c>
      <c r="C5062">
        <v>1.11581</v>
      </c>
      <c r="D5062">
        <v>1.11571</v>
      </c>
      <c r="E5062">
        <v>1.11575</v>
      </c>
      <c r="F5062">
        <v>3046</v>
      </c>
    </row>
    <row r="5063" spans="1:6" x14ac:dyDescent="0.25">
      <c r="A5063" s="1">
        <v>42555.947916666664</v>
      </c>
      <c r="B5063">
        <v>1.1157600000000001</v>
      </c>
      <c r="C5063">
        <v>1.1157999999999999</v>
      </c>
      <c r="D5063">
        <v>1.11547</v>
      </c>
      <c r="E5063">
        <v>1.1154900000000001</v>
      </c>
      <c r="F5063">
        <v>2989</v>
      </c>
    </row>
    <row r="5064" spans="1:6" x14ac:dyDescent="0.25">
      <c r="A5064" s="1">
        <v>42555.958333333336</v>
      </c>
      <c r="B5064">
        <v>1.11547</v>
      </c>
      <c r="C5064">
        <v>1.1157999999999999</v>
      </c>
      <c r="D5064">
        <v>1.1154500000000001</v>
      </c>
      <c r="E5064">
        <v>1.1156999999999999</v>
      </c>
      <c r="F5064">
        <v>2273</v>
      </c>
    </row>
    <row r="5065" spans="1:6" x14ac:dyDescent="0.25">
      <c r="A5065" s="1">
        <v>42555.96875</v>
      </c>
      <c r="B5065">
        <v>1.1156900000000001</v>
      </c>
      <c r="C5065">
        <v>1.1158399999999999</v>
      </c>
      <c r="D5065">
        <v>1.1154200000000001</v>
      </c>
      <c r="E5065">
        <v>1.1155999999999999</v>
      </c>
      <c r="F5065">
        <v>2666</v>
      </c>
    </row>
    <row r="5066" spans="1:6" x14ac:dyDescent="0.25">
      <c r="A5066" s="1">
        <v>42555.979166666664</v>
      </c>
      <c r="B5066">
        <v>1.1155900000000001</v>
      </c>
      <c r="C5066">
        <v>1.11568</v>
      </c>
      <c r="D5066">
        <v>1.11538</v>
      </c>
      <c r="E5066">
        <v>1.11541</v>
      </c>
      <c r="F5066">
        <v>2941</v>
      </c>
    </row>
    <row r="5067" spans="1:6" x14ac:dyDescent="0.25">
      <c r="A5067" s="1">
        <v>42555.989583333336</v>
      </c>
      <c r="B5067">
        <v>1.1153999999999999</v>
      </c>
      <c r="C5067">
        <v>1.1155299999999999</v>
      </c>
      <c r="D5067">
        <v>1.11514</v>
      </c>
      <c r="E5067">
        <v>1.1152500000000001</v>
      </c>
      <c r="F5067">
        <v>2704</v>
      </c>
    </row>
    <row r="5068" spans="1:6" x14ac:dyDescent="0.25">
      <c r="A5068" s="1">
        <v>42556</v>
      </c>
      <c r="B5068">
        <v>1.1152299999999999</v>
      </c>
      <c r="C5068">
        <v>1.1154900000000001</v>
      </c>
      <c r="D5068">
        <v>1.1151800000000001</v>
      </c>
      <c r="E5068">
        <v>1.1152</v>
      </c>
      <c r="F5068">
        <v>1598</v>
      </c>
    </row>
    <row r="5069" spans="1:6" x14ac:dyDescent="0.25">
      <c r="A5069" s="1">
        <v>42556.010416666664</v>
      </c>
      <c r="B5069">
        <v>1.11521</v>
      </c>
      <c r="C5069">
        <v>1.11524</v>
      </c>
      <c r="D5069">
        <v>1.1150599999999999</v>
      </c>
      <c r="E5069">
        <v>1.11511</v>
      </c>
      <c r="F5069">
        <v>2280</v>
      </c>
    </row>
    <row r="5070" spans="1:6" x14ac:dyDescent="0.25">
      <c r="A5070" s="1">
        <v>42556.020833333336</v>
      </c>
      <c r="B5070">
        <v>1.1151</v>
      </c>
      <c r="C5070">
        <v>1.1151599999999999</v>
      </c>
      <c r="D5070">
        <v>1.1149800000000001</v>
      </c>
      <c r="E5070">
        <v>1.11504</v>
      </c>
      <c r="F5070">
        <v>2732</v>
      </c>
    </row>
    <row r="5071" spans="1:6" x14ac:dyDescent="0.25">
      <c r="A5071" s="1">
        <v>42556.03125</v>
      </c>
      <c r="B5071">
        <v>1.1150500000000001</v>
      </c>
      <c r="C5071">
        <v>1.1150599999999999</v>
      </c>
      <c r="D5071">
        <v>1.1147800000000001</v>
      </c>
      <c r="E5071">
        <v>1.1147899999999999</v>
      </c>
      <c r="F5071">
        <v>2824</v>
      </c>
    </row>
    <row r="5072" spans="1:6" x14ac:dyDescent="0.25">
      <c r="A5072" s="1">
        <v>42556.041666666664</v>
      </c>
      <c r="B5072">
        <v>1.1147800000000001</v>
      </c>
      <c r="C5072">
        <v>1.11503</v>
      </c>
      <c r="D5072">
        <v>1.1146199999999999</v>
      </c>
      <c r="E5072">
        <v>1.1147499999999999</v>
      </c>
      <c r="F5072">
        <v>3292</v>
      </c>
    </row>
    <row r="5073" spans="1:6" x14ac:dyDescent="0.25">
      <c r="A5073" s="1">
        <v>42556.052083333336</v>
      </c>
      <c r="B5073">
        <v>1.11476</v>
      </c>
      <c r="C5073">
        <v>1.1148</v>
      </c>
      <c r="D5073">
        <v>1.1146</v>
      </c>
      <c r="E5073">
        <v>1.11467</v>
      </c>
      <c r="F5073">
        <v>3154</v>
      </c>
    </row>
    <row r="5074" spans="1:6" x14ac:dyDescent="0.25">
      <c r="A5074" s="1">
        <v>42556.0625</v>
      </c>
      <c r="B5074">
        <v>1.11466</v>
      </c>
      <c r="C5074">
        <v>1.1148899999999999</v>
      </c>
      <c r="D5074">
        <v>1.1145499999999999</v>
      </c>
      <c r="E5074">
        <v>1.1145499999999999</v>
      </c>
      <c r="F5074">
        <v>1638</v>
      </c>
    </row>
    <row r="5075" spans="1:6" x14ac:dyDescent="0.25">
      <c r="A5075" s="1">
        <v>42556.072916666664</v>
      </c>
      <c r="B5075">
        <v>1.11453</v>
      </c>
      <c r="C5075">
        <v>1.11487</v>
      </c>
      <c r="D5075">
        <v>1.1144499999999999</v>
      </c>
      <c r="E5075">
        <v>1.11453</v>
      </c>
      <c r="F5075">
        <v>648</v>
      </c>
    </row>
    <row r="5076" spans="1:6" x14ac:dyDescent="0.25">
      <c r="A5076" s="1">
        <v>42556.083333333336</v>
      </c>
      <c r="B5076">
        <v>1.11452</v>
      </c>
      <c r="C5076">
        <v>1.1148</v>
      </c>
      <c r="D5076">
        <v>1.11436</v>
      </c>
      <c r="E5076">
        <v>1.1147</v>
      </c>
      <c r="F5076">
        <v>626</v>
      </c>
    </row>
    <row r="5077" spans="1:6" x14ac:dyDescent="0.25">
      <c r="A5077" s="1">
        <v>42556.09375</v>
      </c>
      <c r="B5077">
        <v>1.11466</v>
      </c>
      <c r="C5077">
        <v>1.11466</v>
      </c>
      <c r="D5077">
        <v>1.1142300000000001</v>
      </c>
      <c r="E5077">
        <v>1.11439</v>
      </c>
      <c r="F5077">
        <v>492</v>
      </c>
    </row>
    <row r="5078" spans="1:6" x14ac:dyDescent="0.25">
      <c r="A5078" s="1">
        <v>42556.104166666664</v>
      </c>
      <c r="B5078">
        <v>1.1143799999999999</v>
      </c>
      <c r="C5078">
        <v>1.1145499999999999</v>
      </c>
      <c r="D5078">
        <v>1.11426</v>
      </c>
      <c r="E5078">
        <v>1.1144799999999999</v>
      </c>
      <c r="F5078">
        <v>197</v>
      </c>
    </row>
    <row r="5079" spans="1:6" x14ac:dyDescent="0.25">
      <c r="A5079" s="1">
        <v>42556.114583333336</v>
      </c>
      <c r="B5079">
        <v>1.1144700000000001</v>
      </c>
      <c r="C5079">
        <v>1.1144700000000001</v>
      </c>
      <c r="D5079">
        <v>1.11422</v>
      </c>
      <c r="E5079">
        <v>1.1143799999999999</v>
      </c>
      <c r="F5079">
        <v>168</v>
      </c>
    </row>
    <row r="5080" spans="1:6" x14ac:dyDescent="0.25">
      <c r="A5080" s="1">
        <v>42556.125</v>
      </c>
      <c r="B5080">
        <v>1.1143700000000001</v>
      </c>
      <c r="C5080">
        <v>1.11442</v>
      </c>
      <c r="D5080">
        <v>1.11382</v>
      </c>
      <c r="E5080">
        <v>1.1139399999999999</v>
      </c>
      <c r="F5080">
        <v>441</v>
      </c>
    </row>
    <row r="5081" spans="1:6" x14ac:dyDescent="0.25">
      <c r="A5081" s="1">
        <v>42556.135416666664</v>
      </c>
      <c r="B5081">
        <v>1.1139399999999999</v>
      </c>
      <c r="C5081">
        <v>1.1140000000000001</v>
      </c>
      <c r="D5081">
        <v>1.11375</v>
      </c>
      <c r="E5081">
        <v>1.1138600000000001</v>
      </c>
      <c r="F5081">
        <v>341</v>
      </c>
    </row>
    <row r="5082" spans="1:6" x14ac:dyDescent="0.25">
      <c r="A5082" s="1">
        <v>42556.145833333336</v>
      </c>
      <c r="B5082">
        <v>1.11385</v>
      </c>
      <c r="C5082">
        <v>1.1140000000000001</v>
      </c>
      <c r="D5082">
        <v>1.1134900000000001</v>
      </c>
      <c r="E5082">
        <v>1.1135299999999999</v>
      </c>
      <c r="F5082">
        <v>429</v>
      </c>
    </row>
    <row r="5083" spans="1:6" x14ac:dyDescent="0.25">
      <c r="A5083" s="1">
        <v>42556.15625</v>
      </c>
      <c r="B5083">
        <v>1.1135200000000001</v>
      </c>
      <c r="C5083">
        <v>1.11371</v>
      </c>
      <c r="D5083">
        <v>1.1132599999999999</v>
      </c>
      <c r="E5083">
        <v>1.1133</v>
      </c>
      <c r="F5083">
        <v>375</v>
      </c>
    </row>
    <row r="5084" spans="1:6" x14ac:dyDescent="0.25">
      <c r="A5084" s="1">
        <v>42556.166666666664</v>
      </c>
      <c r="B5084">
        <v>1.11331</v>
      </c>
      <c r="C5084">
        <v>1.1134999999999999</v>
      </c>
      <c r="D5084">
        <v>1.11327</v>
      </c>
      <c r="E5084">
        <v>1.11327</v>
      </c>
      <c r="F5084">
        <v>282</v>
      </c>
    </row>
    <row r="5085" spans="1:6" x14ac:dyDescent="0.25">
      <c r="A5085" s="1">
        <v>42556.177083333336</v>
      </c>
      <c r="B5085">
        <v>1.11328</v>
      </c>
      <c r="C5085">
        <v>1.1132899999999999</v>
      </c>
      <c r="D5085">
        <v>1.11286</v>
      </c>
      <c r="E5085">
        <v>1.11317</v>
      </c>
      <c r="F5085">
        <v>585</v>
      </c>
    </row>
    <row r="5086" spans="1:6" x14ac:dyDescent="0.25">
      <c r="A5086" s="1">
        <v>42556.1875</v>
      </c>
      <c r="B5086">
        <v>1.1131800000000001</v>
      </c>
      <c r="C5086">
        <v>1.1133999999999999</v>
      </c>
      <c r="D5086">
        <v>1.1127199999999999</v>
      </c>
      <c r="E5086">
        <v>1.1133900000000001</v>
      </c>
      <c r="F5086">
        <v>586</v>
      </c>
    </row>
    <row r="5087" spans="1:6" x14ac:dyDescent="0.25">
      <c r="A5087" s="1">
        <v>42556.197916666664</v>
      </c>
      <c r="B5087">
        <v>1.11338</v>
      </c>
      <c r="C5087">
        <v>1.11348</v>
      </c>
      <c r="D5087">
        <v>1.1124799999999999</v>
      </c>
      <c r="E5087">
        <v>1.1126499999999999</v>
      </c>
      <c r="F5087">
        <v>496</v>
      </c>
    </row>
    <row r="5088" spans="1:6" x14ac:dyDescent="0.25">
      <c r="A5088" s="1">
        <v>42556.208333333336</v>
      </c>
      <c r="B5088">
        <v>1.11266</v>
      </c>
      <c r="C5088">
        <v>1.11277</v>
      </c>
      <c r="D5088">
        <v>1.1124400000000001</v>
      </c>
      <c r="E5088">
        <v>1.11256</v>
      </c>
      <c r="F5088">
        <v>316</v>
      </c>
    </row>
    <row r="5089" spans="1:6" x14ac:dyDescent="0.25">
      <c r="A5089" s="1">
        <v>42556.21875</v>
      </c>
      <c r="B5089">
        <v>1.1125499999999999</v>
      </c>
      <c r="C5089">
        <v>1.1130500000000001</v>
      </c>
      <c r="D5089">
        <v>1.1125</v>
      </c>
      <c r="E5089">
        <v>1.1130100000000001</v>
      </c>
      <c r="F5089">
        <v>240</v>
      </c>
    </row>
    <row r="5090" spans="1:6" x14ac:dyDescent="0.25">
      <c r="A5090" s="1">
        <v>42556.229166666664</v>
      </c>
      <c r="B5090">
        <v>1.1130199999999999</v>
      </c>
      <c r="C5090">
        <v>1.11327</v>
      </c>
      <c r="D5090">
        <v>1.1129199999999999</v>
      </c>
      <c r="E5090">
        <v>1.11297</v>
      </c>
      <c r="F5090">
        <v>263</v>
      </c>
    </row>
    <row r="5091" spans="1:6" x14ac:dyDescent="0.25">
      <c r="A5091" s="1">
        <v>42556.239583333336</v>
      </c>
      <c r="B5091">
        <v>1.11297</v>
      </c>
      <c r="C5091">
        <v>1.1131800000000001</v>
      </c>
      <c r="D5091">
        <v>1.11297</v>
      </c>
      <c r="E5091">
        <v>1.11311</v>
      </c>
      <c r="F5091">
        <v>174</v>
      </c>
    </row>
    <row r="5092" spans="1:6" x14ac:dyDescent="0.25">
      <c r="A5092" s="1">
        <v>42556.25</v>
      </c>
      <c r="B5092">
        <v>1.1131</v>
      </c>
      <c r="C5092">
        <v>1.11338</v>
      </c>
      <c r="D5092">
        <v>1.1129899999999999</v>
      </c>
      <c r="E5092">
        <v>1.1130199999999999</v>
      </c>
      <c r="F5092">
        <v>244</v>
      </c>
    </row>
    <row r="5093" spans="1:6" x14ac:dyDescent="0.25">
      <c r="A5093" s="1">
        <v>42556.260416666664</v>
      </c>
      <c r="B5093">
        <v>1.1130199999999999</v>
      </c>
      <c r="C5093">
        <v>1.11317</v>
      </c>
      <c r="D5093">
        <v>1.11277</v>
      </c>
      <c r="E5093">
        <v>1.11317</v>
      </c>
      <c r="F5093">
        <v>317</v>
      </c>
    </row>
    <row r="5094" spans="1:6" x14ac:dyDescent="0.25">
      <c r="A5094" s="1">
        <v>42556.270833333336</v>
      </c>
      <c r="B5094">
        <v>1.1131599999999999</v>
      </c>
      <c r="C5094">
        <v>1.1133999999999999</v>
      </c>
      <c r="D5094">
        <v>1.1131599999999999</v>
      </c>
      <c r="E5094">
        <v>1.11328</v>
      </c>
      <c r="F5094">
        <v>244</v>
      </c>
    </row>
    <row r="5095" spans="1:6" x14ac:dyDescent="0.25">
      <c r="A5095" s="1">
        <v>42556.28125</v>
      </c>
      <c r="B5095">
        <v>1.11327</v>
      </c>
      <c r="C5095">
        <v>1.1132899999999999</v>
      </c>
      <c r="D5095">
        <v>1.11313</v>
      </c>
      <c r="E5095">
        <v>1.1131800000000001</v>
      </c>
      <c r="F5095">
        <v>155</v>
      </c>
    </row>
    <row r="5096" spans="1:6" x14ac:dyDescent="0.25">
      <c r="A5096" s="1">
        <v>42556.291666666664</v>
      </c>
      <c r="B5096">
        <v>1.11317</v>
      </c>
      <c r="C5096">
        <v>1.1135200000000001</v>
      </c>
      <c r="D5096">
        <v>1.11317</v>
      </c>
      <c r="E5096">
        <v>1.11337</v>
      </c>
      <c r="F5096">
        <v>248</v>
      </c>
    </row>
    <row r="5097" spans="1:6" x14ac:dyDescent="0.25">
      <c r="A5097" s="1">
        <v>42556.302083333336</v>
      </c>
      <c r="B5097">
        <v>1.1133599999999999</v>
      </c>
      <c r="C5097">
        <v>1.1134500000000001</v>
      </c>
      <c r="D5097">
        <v>1.1128199999999999</v>
      </c>
      <c r="E5097">
        <v>1.1130100000000001</v>
      </c>
      <c r="F5097">
        <v>285</v>
      </c>
    </row>
    <row r="5098" spans="1:6" x14ac:dyDescent="0.25">
      <c r="A5098" s="1">
        <v>42556.3125</v>
      </c>
      <c r="B5098">
        <v>1.11303</v>
      </c>
      <c r="C5098">
        <v>1.11328</v>
      </c>
      <c r="D5098">
        <v>1.11269</v>
      </c>
      <c r="E5098">
        <v>1.1127199999999999</v>
      </c>
      <c r="F5098">
        <v>410</v>
      </c>
    </row>
    <row r="5099" spans="1:6" x14ac:dyDescent="0.25">
      <c r="A5099" s="1">
        <v>42556.322916666664</v>
      </c>
      <c r="B5099">
        <v>1.1127100000000001</v>
      </c>
      <c r="C5099">
        <v>1.1130599999999999</v>
      </c>
      <c r="D5099">
        <v>1.11226</v>
      </c>
      <c r="E5099">
        <v>1.1123000000000001</v>
      </c>
      <c r="F5099">
        <v>466</v>
      </c>
    </row>
    <row r="5100" spans="1:6" x14ac:dyDescent="0.25">
      <c r="A5100" s="1">
        <v>42556.333333333336</v>
      </c>
      <c r="B5100">
        <v>1.1123099999999999</v>
      </c>
      <c r="C5100">
        <v>1.1128</v>
      </c>
      <c r="D5100">
        <v>1.1122300000000001</v>
      </c>
      <c r="E5100">
        <v>1.1126199999999999</v>
      </c>
      <c r="F5100">
        <v>395</v>
      </c>
    </row>
    <row r="5101" spans="1:6" x14ac:dyDescent="0.25">
      <c r="A5101" s="1">
        <v>42556.34375</v>
      </c>
      <c r="B5101">
        <v>1.1126100000000001</v>
      </c>
      <c r="C5101">
        <v>1.1129</v>
      </c>
      <c r="D5101">
        <v>1.1126100000000001</v>
      </c>
      <c r="E5101">
        <v>1.1128</v>
      </c>
      <c r="F5101">
        <v>173</v>
      </c>
    </row>
    <row r="5102" spans="1:6" x14ac:dyDescent="0.25">
      <c r="A5102" s="1">
        <v>42556.354166666664</v>
      </c>
      <c r="B5102">
        <v>1.1127899999999999</v>
      </c>
      <c r="C5102">
        <v>1.1133500000000001</v>
      </c>
      <c r="D5102">
        <v>1.1122799999999999</v>
      </c>
      <c r="E5102">
        <v>1.1132899999999999</v>
      </c>
      <c r="F5102">
        <v>450</v>
      </c>
    </row>
    <row r="5103" spans="1:6" x14ac:dyDescent="0.25">
      <c r="A5103" s="1">
        <v>42556.364583333336</v>
      </c>
      <c r="B5103">
        <v>1.1133</v>
      </c>
      <c r="C5103">
        <v>1.11331</v>
      </c>
      <c r="D5103">
        <v>1.11266</v>
      </c>
      <c r="E5103">
        <v>1.11266</v>
      </c>
      <c r="F5103">
        <v>372</v>
      </c>
    </row>
    <row r="5104" spans="1:6" x14ac:dyDescent="0.25">
      <c r="A5104" s="1">
        <v>42556.375</v>
      </c>
      <c r="B5104">
        <v>1.1127</v>
      </c>
      <c r="C5104">
        <v>1.1131</v>
      </c>
      <c r="D5104">
        <v>1.11208</v>
      </c>
      <c r="E5104">
        <v>1.11239</v>
      </c>
      <c r="F5104">
        <v>840</v>
      </c>
    </row>
    <row r="5105" spans="1:6" x14ac:dyDescent="0.25">
      <c r="A5105" s="1">
        <v>42556.385416666664</v>
      </c>
      <c r="B5105">
        <v>1.1123799999999999</v>
      </c>
      <c r="C5105">
        <v>1.11269</v>
      </c>
      <c r="D5105">
        <v>1.11189</v>
      </c>
      <c r="E5105">
        <v>1.1125400000000001</v>
      </c>
      <c r="F5105">
        <v>848</v>
      </c>
    </row>
    <row r="5106" spans="1:6" x14ac:dyDescent="0.25">
      <c r="A5106" s="1">
        <v>42556.395833333336</v>
      </c>
      <c r="B5106">
        <v>1.1125100000000001</v>
      </c>
      <c r="C5106">
        <v>1.1138999999999999</v>
      </c>
      <c r="D5106">
        <v>1.11232</v>
      </c>
      <c r="E5106">
        <v>1.11389</v>
      </c>
      <c r="F5106">
        <v>845</v>
      </c>
    </row>
    <row r="5107" spans="1:6" x14ac:dyDescent="0.25">
      <c r="A5107" s="1">
        <v>42556.40625</v>
      </c>
      <c r="B5107">
        <v>1.11388</v>
      </c>
      <c r="C5107">
        <v>1.11398</v>
      </c>
      <c r="D5107">
        <v>1.1127100000000001</v>
      </c>
      <c r="E5107">
        <v>1.1127899999999999</v>
      </c>
      <c r="F5107">
        <v>961</v>
      </c>
    </row>
    <row r="5108" spans="1:6" x14ac:dyDescent="0.25">
      <c r="A5108" s="1">
        <v>42556.416666666664</v>
      </c>
      <c r="B5108">
        <v>1.1128</v>
      </c>
      <c r="C5108">
        <v>1.1140399999999999</v>
      </c>
      <c r="D5108">
        <v>1.11249</v>
      </c>
      <c r="E5108">
        <v>1.11399</v>
      </c>
      <c r="F5108">
        <v>1050</v>
      </c>
    </row>
    <row r="5109" spans="1:6" x14ac:dyDescent="0.25">
      <c r="A5109" s="1">
        <v>42556.427083333336</v>
      </c>
      <c r="B5109">
        <v>1.1140000000000001</v>
      </c>
      <c r="C5109">
        <v>1.1179399999999999</v>
      </c>
      <c r="D5109">
        <v>1.11381</v>
      </c>
      <c r="E5109">
        <v>1.1162700000000001</v>
      </c>
      <c r="F5109">
        <v>1139</v>
      </c>
    </row>
    <row r="5110" spans="1:6" x14ac:dyDescent="0.25">
      <c r="A5110" s="1">
        <v>42556.4375</v>
      </c>
      <c r="B5110">
        <v>1.11622</v>
      </c>
      <c r="C5110">
        <v>1.11849</v>
      </c>
      <c r="D5110">
        <v>1.11599</v>
      </c>
      <c r="E5110">
        <v>1.1164700000000001</v>
      </c>
      <c r="F5110">
        <v>1756</v>
      </c>
    </row>
    <row r="5111" spans="1:6" x14ac:dyDescent="0.25">
      <c r="A5111" s="1">
        <v>42556.447916666664</v>
      </c>
      <c r="B5111">
        <v>1.1164799999999999</v>
      </c>
      <c r="C5111">
        <v>1.1166499999999999</v>
      </c>
      <c r="D5111">
        <v>1.1153599999999999</v>
      </c>
      <c r="E5111">
        <v>1.1154299999999999</v>
      </c>
      <c r="F5111">
        <v>1217</v>
      </c>
    </row>
    <row r="5112" spans="1:6" x14ac:dyDescent="0.25">
      <c r="A5112" s="1">
        <v>42556.458333333336</v>
      </c>
      <c r="B5112">
        <v>1.1153900000000001</v>
      </c>
      <c r="C5112">
        <v>1.11564</v>
      </c>
      <c r="D5112">
        <v>1.11467</v>
      </c>
      <c r="E5112">
        <v>1.1147499999999999</v>
      </c>
      <c r="F5112">
        <v>923</v>
      </c>
    </row>
    <row r="5113" spans="1:6" x14ac:dyDescent="0.25">
      <c r="A5113" s="1">
        <v>42556.46875</v>
      </c>
      <c r="B5113">
        <v>1.1147100000000001</v>
      </c>
      <c r="C5113">
        <v>1.11547</v>
      </c>
      <c r="D5113">
        <v>1.1142700000000001</v>
      </c>
      <c r="E5113">
        <v>1.11544</v>
      </c>
      <c r="F5113">
        <v>1062</v>
      </c>
    </row>
    <row r="5114" spans="1:6" x14ac:dyDescent="0.25">
      <c r="A5114" s="1">
        <v>42556.479166666664</v>
      </c>
      <c r="B5114">
        <v>1.1154299999999999</v>
      </c>
      <c r="C5114">
        <v>1.1157699999999999</v>
      </c>
      <c r="D5114">
        <v>1.11467</v>
      </c>
      <c r="E5114">
        <v>1.1148</v>
      </c>
      <c r="F5114">
        <v>1124</v>
      </c>
    </row>
    <row r="5115" spans="1:6" x14ac:dyDescent="0.25">
      <c r="A5115" s="1">
        <v>42556.489583333336</v>
      </c>
      <c r="B5115">
        <v>1.1148100000000001</v>
      </c>
      <c r="C5115">
        <v>1.1148199999999999</v>
      </c>
      <c r="D5115">
        <v>1.1129899999999999</v>
      </c>
      <c r="E5115">
        <v>1.1135699999999999</v>
      </c>
      <c r="F5115">
        <v>1201</v>
      </c>
    </row>
    <row r="5116" spans="1:6" x14ac:dyDescent="0.25">
      <c r="A5116" s="1">
        <v>42556.5</v>
      </c>
      <c r="B5116">
        <v>1.1135699999999999</v>
      </c>
      <c r="C5116">
        <v>1.1142399999999999</v>
      </c>
      <c r="D5116">
        <v>1.1132299999999999</v>
      </c>
      <c r="E5116">
        <v>1.11388</v>
      </c>
      <c r="F5116">
        <v>880</v>
      </c>
    </row>
    <row r="5117" spans="1:6" x14ac:dyDescent="0.25">
      <c r="A5117" s="1">
        <v>42556.510416666664</v>
      </c>
      <c r="B5117">
        <v>1.1138699999999999</v>
      </c>
      <c r="C5117">
        <v>1.1145700000000001</v>
      </c>
      <c r="D5117">
        <v>1.11371</v>
      </c>
      <c r="E5117">
        <v>1.11408</v>
      </c>
      <c r="F5117">
        <v>822</v>
      </c>
    </row>
    <row r="5118" spans="1:6" x14ac:dyDescent="0.25">
      <c r="A5118" s="1">
        <v>42556.520833333336</v>
      </c>
      <c r="B5118">
        <v>1.1140699999999999</v>
      </c>
      <c r="C5118">
        <v>1.11459</v>
      </c>
      <c r="D5118">
        <v>1.11365</v>
      </c>
      <c r="E5118">
        <v>1.1145799999999999</v>
      </c>
      <c r="F5118">
        <v>769</v>
      </c>
    </row>
    <row r="5119" spans="1:6" x14ac:dyDescent="0.25">
      <c r="A5119" s="1">
        <v>42556.53125</v>
      </c>
      <c r="B5119">
        <v>1.1146400000000001</v>
      </c>
      <c r="C5119">
        <v>1.1151899999999999</v>
      </c>
      <c r="D5119">
        <v>1.1142300000000001</v>
      </c>
      <c r="E5119">
        <v>1.1142300000000001</v>
      </c>
      <c r="F5119">
        <v>690</v>
      </c>
    </row>
    <row r="5120" spans="1:6" x14ac:dyDescent="0.25">
      <c r="A5120" s="1">
        <v>42556.541666666664</v>
      </c>
      <c r="B5120">
        <v>1.11425</v>
      </c>
      <c r="C5120">
        <v>1.1150800000000001</v>
      </c>
      <c r="D5120">
        <v>1.1141399999999999</v>
      </c>
      <c r="E5120">
        <v>1.11504</v>
      </c>
      <c r="F5120">
        <v>773</v>
      </c>
    </row>
    <row r="5121" spans="1:6" x14ac:dyDescent="0.25">
      <c r="A5121" s="1">
        <v>42556.552083333336</v>
      </c>
      <c r="B5121">
        <v>1.1150500000000001</v>
      </c>
      <c r="C5121">
        <v>1.11521</v>
      </c>
      <c r="D5121">
        <v>1.1145</v>
      </c>
      <c r="E5121">
        <v>1.11503</v>
      </c>
      <c r="F5121">
        <v>642</v>
      </c>
    </row>
    <row r="5122" spans="1:6" x14ac:dyDescent="0.25">
      <c r="A5122" s="1">
        <v>42556.5625</v>
      </c>
      <c r="B5122">
        <v>1.11504</v>
      </c>
      <c r="C5122">
        <v>1.1160099999999999</v>
      </c>
      <c r="D5122">
        <v>1.11503</v>
      </c>
      <c r="E5122">
        <v>1.11568</v>
      </c>
      <c r="F5122">
        <v>731</v>
      </c>
    </row>
    <row r="5123" spans="1:6" x14ac:dyDescent="0.25">
      <c r="A5123" s="1">
        <v>42556.572916666664</v>
      </c>
      <c r="B5123">
        <v>1.1156699999999999</v>
      </c>
      <c r="C5123">
        <v>1.1163799999999999</v>
      </c>
      <c r="D5123">
        <v>1.11538</v>
      </c>
      <c r="E5123">
        <v>1.11538</v>
      </c>
      <c r="F5123">
        <v>905</v>
      </c>
    </row>
    <row r="5124" spans="1:6" x14ac:dyDescent="0.25">
      <c r="A5124" s="1">
        <v>42556.583333333336</v>
      </c>
      <c r="B5124">
        <v>1.11534</v>
      </c>
      <c r="C5124">
        <v>1.1154999999999999</v>
      </c>
      <c r="D5124">
        <v>1.11511</v>
      </c>
      <c r="E5124">
        <v>1.11511</v>
      </c>
      <c r="F5124">
        <v>614</v>
      </c>
    </row>
    <row r="5125" spans="1:6" x14ac:dyDescent="0.25">
      <c r="A5125" s="1">
        <v>42556.59375</v>
      </c>
      <c r="B5125">
        <v>1.1151199999999999</v>
      </c>
      <c r="C5125">
        <v>1.1157699999999999</v>
      </c>
      <c r="D5125">
        <v>1.1148499999999999</v>
      </c>
      <c r="E5125">
        <v>1.1157699999999999</v>
      </c>
      <c r="F5125">
        <v>883</v>
      </c>
    </row>
    <row r="5126" spans="1:6" x14ac:dyDescent="0.25">
      <c r="A5126" s="1">
        <v>42556.604166666664</v>
      </c>
      <c r="B5126">
        <v>1.1157900000000001</v>
      </c>
      <c r="C5126">
        <v>1.1160600000000001</v>
      </c>
      <c r="D5126">
        <v>1.1151500000000001</v>
      </c>
      <c r="E5126">
        <v>1.1151599999999999</v>
      </c>
      <c r="F5126">
        <v>881</v>
      </c>
    </row>
    <row r="5127" spans="1:6" x14ac:dyDescent="0.25">
      <c r="A5127" s="1">
        <v>42556.614583333336</v>
      </c>
      <c r="B5127">
        <v>1.1151500000000001</v>
      </c>
      <c r="C5127">
        <v>1.1153200000000001</v>
      </c>
      <c r="D5127">
        <v>1.1137999999999999</v>
      </c>
      <c r="E5127">
        <v>1.11429</v>
      </c>
      <c r="F5127">
        <v>921</v>
      </c>
    </row>
    <row r="5128" spans="1:6" x14ac:dyDescent="0.25">
      <c r="A5128" s="1">
        <v>42556.625</v>
      </c>
      <c r="B5128">
        <v>1.1142799999999999</v>
      </c>
      <c r="C5128">
        <v>1.1148899999999999</v>
      </c>
      <c r="D5128">
        <v>1.1142799999999999</v>
      </c>
      <c r="E5128">
        <v>1.1146400000000001</v>
      </c>
      <c r="F5128">
        <v>1237</v>
      </c>
    </row>
    <row r="5129" spans="1:6" x14ac:dyDescent="0.25">
      <c r="A5129" s="1">
        <v>42556.635416666664</v>
      </c>
      <c r="B5129">
        <v>1.1146499999999999</v>
      </c>
      <c r="C5129">
        <v>1.11496</v>
      </c>
      <c r="D5129">
        <v>1.1133500000000001</v>
      </c>
      <c r="E5129">
        <v>1.1134200000000001</v>
      </c>
      <c r="F5129">
        <v>1063</v>
      </c>
    </row>
    <row r="5130" spans="1:6" x14ac:dyDescent="0.25">
      <c r="A5130" s="1">
        <v>42556.645833333336</v>
      </c>
      <c r="B5130">
        <v>1.11348</v>
      </c>
      <c r="C5130">
        <v>1.1151800000000001</v>
      </c>
      <c r="D5130">
        <v>1.11293</v>
      </c>
      <c r="E5130">
        <v>1.1151800000000001</v>
      </c>
      <c r="F5130">
        <v>1273</v>
      </c>
    </row>
    <row r="5131" spans="1:6" x14ac:dyDescent="0.25">
      <c r="A5131" s="1">
        <v>42556.65625</v>
      </c>
      <c r="B5131">
        <v>1.1151500000000001</v>
      </c>
      <c r="C5131">
        <v>1.1158600000000001</v>
      </c>
      <c r="D5131">
        <v>1.1146799999999999</v>
      </c>
      <c r="E5131">
        <v>1.11537</v>
      </c>
      <c r="F5131">
        <v>1305</v>
      </c>
    </row>
    <row r="5132" spans="1:6" x14ac:dyDescent="0.25">
      <c r="A5132" s="1">
        <v>42556.666666666664</v>
      </c>
      <c r="B5132">
        <v>1.1153900000000001</v>
      </c>
      <c r="C5132">
        <v>1.11666</v>
      </c>
      <c r="D5132">
        <v>1.1153599999999999</v>
      </c>
      <c r="E5132">
        <v>1.11541</v>
      </c>
      <c r="F5132">
        <v>1354</v>
      </c>
    </row>
    <row r="5133" spans="1:6" x14ac:dyDescent="0.25">
      <c r="A5133" s="1">
        <v>42556.677083333336</v>
      </c>
      <c r="B5133">
        <v>1.1154200000000001</v>
      </c>
      <c r="C5133">
        <v>1.1154200000000001</v>
      </c>
      <c r="D5133">
        <v>1.1148499999999999</v>
      </c>
      <c r="E5133">
        <v>1.11528</v>
      </c>
      <c r="F5133">
        <v>912</v>
      </c>
    </row>
    <row r="5134" spans="1:6" x14ac:dyDescent="0.25">
      <c r="A5134" s="1">
        <v>42556.6875</v>
      </c>
      <c r="B5134">
        <v>1.11527</v>
      </c>
      <c r="C5134">
        <v>1.1153599999999999</v>
      </c>
      <c r="D5134">
        <v>1.1141799999999999</v>
      </c>
      <c r="E5134">
        <v>1.11534</v>
      </c>
      <c r="F5134">
        <v>1002</v>
      </c>
    </row>
    <row r="5135" spans="1:6" x14ac:dyDescent="0.25">
      <c r="A5135" s="1">
        <v>42556.697916666664</v>
      </c>
      <c r="B5135">
        <v>1.1153500000000001</v>
      </c>
      <c r="C5135">
        <v>1.1158699999999999</v>
      </c>
      <c r="D5135">
        <v>1.1141300000000001</v>
      </c>
      <c r="E5135">
        <v>1.1147800000000001</v>
      </c>
      <c r="F5135">
        <v>1549</v>
      </c>
    </row>
    <row r="5136" spans="1:6" x14ac:dyDescent="0.25">
      <c r="A5136" s="1">
        <v>42556.708333333336</v>
      </c>
      <c r="B5136">
        <v>1.11477</v>
      </c>
      <c r="C5136">
        <v>1.1150800000000001</v>
      </c>
      <c r="D5136">
        <v>1.1139399999999999</v>
      </c>
      <c r="E5136">
        <v>1.1139600000000001</v>
      </c>
      <c r="F5136">
        <v>1086</v>
      </c>
    </row>
    <row r="5137" spans="1:6" x14ac:dyDescent="0.25">
      <c r="A5137" s="1">
        <v>42556.71875</v>
      </c>
      <c r="B5137">
        <v>1.1139699999999999</v>
      </c>
      <c r="C5137">
        <v>1.11405</v>
      </c>
      <c r="D5137">
        <v>1.1127499999999999</v>
      </c>
      <c r="E5137">
        <v>1.1129800000000001</v>
      </c>
      <c r="F5137">
        <v>1037</v>
      </c>
    </row>
    <row r="5138" spans="1:6" x14ac:dyDescent="0.25">
      <c r="A5138" s="1">
        <v>42556.729166666664</v>
      </c>
      <c r="B5138">
        <v>1.1129899999999999</v>
      </c>
      <c r="C5138">
        <v>1.1135200000000001</v>
      </c>
      <c r="D5138">
        <v>1.1123000000000001</v>
      </c>
      <c r="E5138">
        <v>1.11252</v>
      </c>
      <c r="F5138">
        <v>978</v>
      </c>
    </row>
    <row r="5139" spans="1:6" x14ac:dyDescent="0.25">
      <c r="A5139" s="1">
        <v>42556.739583333336</v>
      </c>
      <c r="B5139">
        <v>1.11253</v>
      </c>
      <c r="C5139">
        <v>1.1133299999999999</v>
      </c>
      <c r="D5139">
        <v>1.11046</v>
      </c>
      <c r="E5139">
        <v>1.1105</v>
      </c>
      <c r="F5139">
        <v>1303</v>
      </c>
    </row>
    <row r="5140" spans="1:6" x14ac:dyDescent="0.25">
      <c r="A5140" s="1">
        <v>42556.75</v>
      </c>
      <c r="B5140">
        <v>1.11053</v>
      </c>
      <c r="C5140">
        <v>1.1111</v>
      </c>
      <c r="D5140">
        <v>1.1100099999999999</v>
      </c>
      <c r="E5140">
        <v>1.11022</v>
      </c>
      <c r="F5140">
        <v>1832</v>
      </c>
    </row>
    <row r="5141" spans="1:6" x14ac:dyDescent="0.25">
      <c r="A5141" s="1">
        <v>42556.760416666664</v>
      </c>
      <c r="B5141">
        <v>1.1102300000000001</v>
      </c>
      <c r="C5141">
        <v>1.11066</v>
      </c>
      <c r="D5141">
        <v>1.1091800000000001</v>
      </c>
      <c r="E5141">
        <v>1.10968</v>
      </c>
      <c r="F5141">
        <v>1285</v>
      </c>
    </row>
    <row r="5142" spans="1:6" x14ac:dyDescent="0.25">
      <c r="A5142" s="1">
        <v>42556.770833333336</v>
      </c>
      <c r="B5142">
        <v>1.1096900000000001</v>
      </c>
      <c r="C5142">
        <v>1.1097699999999999</v>
      </c>
      <c r="D5142">
        <v>1.10808</v>
      </c>
      <c r="E5142">
        <v>1.1092500000000001</v>
      </c>
      <c r="F5142">
        <v>1178</v>
      </c>
    </row>
    <row r="5143" spans="1:6" x14ac:dyDescent="0.25">
      <c r="A5143" s="1">
        <v>42556.78125</v>
      </c>
      <c r="B5143">
        <v>1.1092599999999999</v>
      </c>
      <c r="C5143">
        <v>1.10927</v>
      </c>
      <c r="D5143">
        <v>1.1073</v>
      </c>
      <c r="E5143">
        <v>1.10789</v>
      </c>
      <c r="F5143">
        <v>1436</v>
      </c>
    </row>
    <row r="5144" spans="1:6" x14ac:dyDescent="0.25">
      <c r="A5144" s="1">
        <v>42556.791666666664</v>
      </c>
      <c r="B5144">
        <v>1.10788</v>
      </c>
      <c r="C5144">
        <v>1.1079300000000001</v>
      </c>
      <c r="D5144">
        <v>1.10656</v>
      </c>
      <c r="E5144">
        <v>1.10768</v>
      </c>
      <c r="F5144">
        <v>1586</v>
      </c>
    </row>
    <row r="5145" spans="1:6" x14ac:dyDescent="0.25">
      <c r="A5145" s="1">
        <v>42556.802083333336</v>
      </c>
      <c r="B5145">
        <v>1.1076600000000001</v>
      </c>
      <c r="C5145">
        <v>1.1090800000000001</v>
      </c>
      <c r="D5145">
        <v>1.10761</v>
      </c>
      <c r="E5145">
        <v>1.1090800000000001</v>
      </c>
      <c r="F5145">
        <v>1038</v>
      </c>
    </row>
    <row r="5146" spans="1:6" x14ac:dyDescent="0.25">
      <c r="A5146" s="1">
        <v>42556.8125</v>
      </c>
      <c r="B5146">
        <v>1.1090800000000001</v>
      </c>
      <c r="C5146">
        <v>1.1093299999999999</v>
      </c>
      <c r="D5146">
        <v>1.1080399999999999</v>
      </c>
      <c r="E5146">
        <v>1.1083499999999999</v>
      </c>
      <c r="F5146">
        <v>879</v>
      </c>
    </row>
    <row r="5147" spans="1:6" x14ac:dyDescent="0.25">
      <c r="A5147" s="1">
        <v>42556.822916666664</v>
      </c>
      <c r="B5147">
        <v>1.10836</v>
      </c>
      <c r="C5147">
        <v>1.10938</v>
      </c>
      <c r="D5147">
        <v>1.10833</v>
      </c>
      <c r="E5147">
        <v>1.1089599999999999</v>
      </c>
      <c r="F5147">
        <v>929</v>
      </c>
    </row>
    <row r="5148" spans="1:6" x14ac:dyDescent="0.25">
      <c r="A5148" s="1">
        <v>42556.833333333336</v>
      </c>
      <c r="B5148">
        <v>1.10894</v>
      </c>
      <c r="C5148">
        <v>1.1092500000000001</v>
      </c>
      <c r="D5148">
        <v>1.1086199999999999</v>
      </c>
      <c r="E5148">
        <v>1.10873</v>
      </c>
      <c r="F5148">
        <v>686</v>
      </c>
    </row>
    <row r="5149" spans="1:6" x14ac:dyDescent="0.25">
      <c r="A5149" s="1">
        <v>42556.84375</v>
      </c>
      <c r="B5149">
        <v>1.1087400000000001</v>
      </c>
      <c r="C5149">
        <v>1.1089</v>
      </c>
      <c r="D5149">
        <v>1.10802</v>
      </c>
      <c r="E5149">
        <v>1.1084099999999999</v>
      </c>
      <c r="F5149">
        <v>400</v>
      </c>
    </row>
    <row r="5150" spans="1:6" x14ac:dyDescent="0.25">
      <c r="A5150" s="1">
        <v>42556.854166666664</v>
      </c>
      <c r="B5150">
        <v>1.10839</v>
      </c>
      <c r="C5150">
        <v>1.1090899999999999</v>
      </c>
      <c r="D5150">
        <v>1.1081000000000001</v>
      </c>
      <c r="E5150">
        <v>1.10877</v>
      </c>
      <c r="F5150">
        <v>643</v>
      </c>
    </row>
    <row r="5151" spans="1:6" x14ac:dyDescent="0.25">
      <c r="A5151" s="1">
        <v>42556.864583333336</v>
      </c>
      <c r="B5151">
        <v>1.10876</v>
      </c>
      <c r="C5151">
        <v>1.10877</v>
      </c>
      <c r="D5151">
        <v>1.10805</v>
      </c>
      <c r="E5151">
        <v>1.10809</v>
      </c>
      <c r="F5151">
        <v>489</v>
      </c>
    </row>
    <row r="5152" spans="1:6" x14ac:dyDescent="0.25">
      <c r="A5152" s="1">
        <v>42556.875</v>
      </c>
      <c r="B5152">
        <v>1.1081000000000001</v>
      </c>
      <c r="C5152">
        <v>1.1081300000000001</v>
      </c>
      <c r="D5152">
        <v>1.10748</v>
      </c>
      <c r="E5152">
        <v>1.1076600000000001</v>
      </c>
      <c r="F5152">
        <v>638</v>
      </c>
    </row>
    <row r="5153" spans="1:6" x14ac:dyDescent="0.25">
      <c r="A5153" s="1">
        <v>42556.885416666664</v>
      </c>
      <c r="B5153">
        <v>1.1076699999999999</v>
      </c>
      <c r="C5153">
        <v>1.10785</v>
      </c>
      <c r="D5153">
        <v>1.1073999999999999</v>
      </c>
      <c r="E5153">
        <v>1.10778</v>
      </c>
      <c r="F5153">
        <v>638</v>
      </c>
    </row>
    <row r="5154" spans="1:6" x14ac:dyDescent="0.25">
      <c r="A5154" s="1">
        <v>42556.895833333336</v>
      </c>
      <c r="B5154">
        <v>1.1077999999999999</v>
      </c>
      <c r="C5154">
        <v>1.10833</v>
      </c>
      <c r="D5154">
        <v>1.10748</v>
      </c>
      <c r="E5154">
        <v>1.1076900000000001</v>
      </c>
      <c r="F5154">
        <v>486</v>
      </c>
    </row>
    <row r="5155" spans="1:6" x14ac:dyDescent="0.25">
      <c r="A5155" s="1">
        <v>42556.90625</v>
      </c>
      <c r="B5155">
        <v>1.10768</v>
      </c>
      <c r="C5155">
        <v>1.10789</v>
      </c>
      <c r="D5155">
        <v>1.1070199999999999</v>
      </c>
      <c r="E5155">
        <v>1.1071800000000001</v>
      </c>
      <c r="F5155">
        <v>685</v>
      </c>
    </row>
    <row r="5156" spans="1:6" x14ac:dyDescent="0.25">
      <c r="A5156" s="1">
        <v>42556.916666666664</v>
      </c>
      <c r="B5156">
        <v>1.10717</v>
      </c>
      <c r="C5156">
        <v>1.10745</v>
      </c>
      <c r="D5156">
        <v>1.1067</v>
      </c>
      <c r="E5156">
        <v>1.1072900000000001</v>
      </c>
      <c r="F5156">
        <v>484</v>
      </c>
    </row>
    <row r="5157" spans="1:6" x14ac:dyDescent="0.25">
      <c r="A5157" s="1">
        <v>42556.927083333336</v>
      </c>
      <c r="B5157">
        <v>1.1073</v>
      </c>
      <c r="C5157">
        <v>1.1074999999999999</v>
      </c>
      <c r="D5157">
        <v>1.10659</v>
      </c>
      <c r="E5157">
        <v>1.1067499999999999</v>
      </c>
      <c r="F5157">
        <v>464</v>
      </c>
    </row>
    <row r="5158" spans="1:6" x14ac:dyDescent="0.25">
      <c r="A5158" s="1">
        <v>42556.9375</v>
      </c>
      <c r="B5158">
        <v>1.1067400000000001</v>
      </c>
      <c r="C5158">
        <v>1.1069199999999999</v>
      </c>
      <c r="D5158">
        <v>1.10619</v>
      </c>
      <c r="E5158">
        <v>1.1066</v>
      </c>
      <c r="F5158">
        <v>548</v>
      </c>
    </row>
    <row r="5159" spans="1:6" x14ac:dyDescent="0.25">
      <c r="A5159" s="1">
        <v>42556.947916666664</v>
      </c>
      <c r="B5159">
        <v>1.1066100000000001</v>
      </c>
      <c r="C5159">
        <v>1.10711</v>
      </c>
      <c r="D5159">
        <v>1.1065199999999999</v>
      </c>
      <c r="E5159">
        <v>1.1067400000000001</v>
      </c>
      <c r="F5159">
        <v>573</v>
      </c>
    </row>
    <row r="5160" spans="1:6" x14ac:dyDescent="0.25">
      <c r="A5160" s="1">
        <v>42556.958333333336</v>
      </c>
      <c r="B5160">
        <v>1.1067499999999999</v>
      </c>
      <c r="C5160">
        <v>1.1072</v>
      </c>
      <c r="D5160">
        <v>1.1067199999999999</v>
      </c>
      <c r="E5160">
        <v>1.10704</v>
      </c>
      <c r="F5160">
        <v>435</v>
      </c>
    </row>
    <row r="5161" spans="1:6" x14ac:dyDescent="0.25">
      <c r="A5161" s="1">
        <v>42556.96875</v>
      </c>
      <c r="B5161">
        <v>1.1070500000000001</v>
      </c>
      <c r="C5161">
        <v>1.10738</v>
      </c>
      <c r="D5161">
        <v>1.1069</v>
      </c>
      <c r="E5161">
        <v>1.10717</v>
      </c>
      <c r="F5161">
        <v>306</v>
      </c>
    </row>
    <row r="5162" spans="1:6" x14ac:dyDescent="0.25">
      <c r="A5162" s="1">
        <v>42556.979166666664</v>
      </c>
      <c r="B5162">
        <v>1.1071800000000001</v>
      </c>
      <c r="C5162">
        <v>1.1073</v>
      </c>
      <c r="D5162">
        <v>1.1070500000000001</v>
      </c>
      <c r="E5162">
        <v>1.1073</v>
      </c>
      <c r="F5162">
        <v>249</v>
      </c>
    </row>
    <row r="5163" spans="1:6" x14ac:dyDescent="0.25">
      <c r="A5163" s="1">
        <v>42556.989583333336</v>
      </c>
      <c r="B5163">
        <v>1.10731</v>
      </c>
      <c r="C5163">
        <v>1.1075600000000001</v>
      </c>
      <c r="D5163">
        <v>1.10728</v>
      </c>
      <c r="E5163">
        <v>1.10751</v>
      </c>
      <c r="F5163">
        <v>438</v>
      </c>
    </row>
    <row r="5164" spans="1:6" x14ac:dyDescent="0.25">
      <c r="A5164" s="1">
        <v>42557</v>
      </c>
      <c r="B5164">
        <v>1.10751</v>
      </c>
      <c r="C5164">
        <v>1.10751</v>
      </c>
      <c r="D5164">
        <v>1.10687</v>
      </c>
      <c r="E5164">
        <v>1.1069800000000001</v>
      </c>
      <c r="F5164">
        <v>353</v>
      </c>
    </row>
    <row r="5165" spans="1:6" x14ac:dyDescent="0.25">
      <c r="A5165" s="1">
        <v>42557.010416666664</v>
      </c>
      <c r="B5165">
        <v>1.10697</v>
      </c>
      <c r="C5165">
        <v>1.1071599999999999</v>
      </c>
      <c r="D5165">
        <v>1.10667</v>
      </c>
      <c r="E5165">
        <v>1.1069899999999999</v>
      </c>
      <c r="F5165">
        <v>371</v>
      </c>
    </row>
    <row r="5166" spans="1:6" x14ac:dyDescent="0.25">
      <c r="A5166" s="1">
        <v>42557.020833333336</v>
      </c>
      <c r="B5166">
        <v>1.1069800000000001</v>
      </c>
      <c r="C5166">
        <v>1.1070800000000001</v>
      </c>
      <c r="D5166">
        <v>1.10686</v>
      </c>
      <c r="E5166">
        <v>1.1069500000000001</v>
      </c>
      <c r="F5166">
        <v>447</v>
      </c>
    </row>
    <row r="5167" spans="1:6" x14ac:dyDescent="0.25">
      <c r="A5167" s="1">
        <v>42557.03125</v>
      </c>
      <c r="B5167">
        <v>1.10694</v>
      </c>
      <c r="C5167">
        <v>1.10694</v>
      </c>
      <c r="D5167">
        <v>1.1061099999999999</v>
      </c>
      <c r="E5167">
        <v>1.1066</v>
      </c>
      <c r="F5167">
        <v>876</v>
      </c>
    </row>
    <row r="5168" spans="1:6" x14ac:dyDescent="0.25">
      <c r="A5168" s="1">
        <v>42557.041666666664</v>
      </c>
      <c r="B5168">
        <v>1.1065799999999999</v>
      </c>
      <c r="C5168">
        <v>1.1069899999999999</v>
      </c>
      <c r="D5168">
        <v>1.1065700000000001</v>
      </c>
      <c r="E5168">
        <v>1.1069</v>
      </c>
      <c r="F5168">
        <v>938</v>
      </c>
    </row>
    <row r="5169" spans="1:6" x14ac:dyDescent="0.25">
      <c r="A5169" s="1">
        <v>42557.052083333336</v>
      </c>
      <c r="B5169">
        <v>1.1069100000000001</v>
      </c>
      <c r="C5169">
        <v>1.10697</v>
      </c>
      <c r="D5169">
        <v>1.1068499999999999</v>
      </c>
      <c r="E5169">
        <v>1.1069199999999999</v>
      </c>
      <c r="F5169">
        <v>221</v>
      </c>
    </row>
    <row r="5170" spans="1:6" x14ac:dyDescent="0.25">
      <c r="A5170" s="1">
        <v>42557.0625</v>
      </c>
      <c r="B5170">
        <v>1.1069199999999999</v>
      </c>
      <c r="C5170">
        <v>1.10693</v>
      </c>
      <c r="D5170">
        <v>1.10683</v>
      </c>
      <c r="E5170">
        <v>1.1068499999999999</v>
      </c>
      <c r="F5170">
        <v>131</v>
      </c>
    </row>
    <row r="5171" spans="1:6" x14ac:dyDescent="0.25">
      <c r="A5171" s="1">
        <v>42557.072916666664</v>
      </c>
      <c r="B5171">
        <v>1.10684</v>
      </c>
      <c r="C5171">
        <v>1.1068499999999999</v>
      </c>
      <c r="D5171">
        <v>1.10608</v>
      </c>
      <c r="E5171">
        <v>1.1061799999999999</v>
      </c>
      <c r="F5171">
        <v>637</v>
      </c>
    </row>
    <row r="5172" spans="1:6" x14ac:dyDescent="0.25">
      <c r="A5172" s="1">
        <v>42557.083333333336</v>
      </c>
      <c r="B5172">
        <v>1.1061700000000001</v>
      </c>
      <c r="C5172">
        <v>1.10659</v>
      </c>
      <c r="D5172">
        <v>1.10578</v>
      </c>
      <c r="E5172">
        <v>1.1065</v>
      </c>
      <c r="F5172">
        <v>701</v>
      </c>
    </row>
    <row r="5173" spans="1:6" x14ac:dyDescent="0.25">
      <c r="A5173" s="1">
        <v>42557.09375</v>
      </c>
      <c r="B5173">
        <v>1.10649</v>
      </c>
      <c r="C5173">
        <v>1.1068100000000001</v>
      </c>
      <c r="D5173">
        <v>1.10612</v>
      </c>
      <c r="E5173">
        <v>1.1063700000000001</v>
      </c>
      <c r="F5173">
        <v>746</v>
      </c>
    </row>
    <row r="5174" spans="1:6" x14ac:dyDescent="0.25">
      <c r="A5174" s="1">
        <v>42557.104166666664</v>
      </c>
      <c r="B5174">
        <v>1.1063799999999999</v>
      </c>
      <c r="C5174">
        <v>1.10646</v>
      </c>
      <c r="D5174">
        <v>1.1060700000000001</v>
      </c>
      <c r="E5174">
        <v>1.1062000000000001</v>
      </c>
      <c r="F5174">
        <v>842</v>
      </c>
    </row>
    <row r="5175" spans="1:6" x14ac:dyDescent="0.25">
      <c r="A5175" s="1">
        <v>42557.114583333336</v>
      </c>
      <c r="B5175">
        <v>1.1062000000000001</v>
      </c>
      <c r="C5175">
        <v>1.1065199999999999</v>
      </c>
      <c r="D5175">
        <v>1.1059300000000001</v>
      </c>
      <c r="E5175">
        <v>1.1063099999999999</v>
      </c>
      <c r="F5175">
        <v>342</v>
      </c>
    </row>
    <row r="5176" spans="1:6" x14ac:dyDescent="0.25">
      <c r="A5176" s="1">
        <v>42557.125</v>
      </c>
      <c r="B5176">
        <v>1.1063000000000001</v>
      </c>
      <c r="C5176">
        <v>1.1068</v>
      </c>
      <c r="D5176">
        <v>1.10545</v>
      </c>
      <c r="E5176">
        <v>1.10548</v>
      </c>
      <c r="F5176">
        <v>745</v>
      </c>
    </row>
    <row r="5177" spans="1:6" x14ac:dyDescent="0.25">
      <c r="A5177" s="1">
        <v>42557.135416666664</v>
      </c>
      <c r="B5177">
        <v>1.10548</v>
      </c>
      <c r="C5177">
        <v>1.1055999999999999</v>
      </c>
      <c r="D5177">
        <v>1.10484</v>
      </c>
      <c r="E5177">
        <v>1.1049899999999999</v>
      </c>
      <c r="F5177">
        <v>584</v>
      </c>
    </row>
    <row r="5178" spans="1:6" x14ac:dyDescent="0.25">
      <c r="A5178" s="1">
        <v>42557.145833333336</v>
      </c>
      <c r="B5178">
        <v>1.105</v>
      </c>
      <c r="C5178">
        <v>1.10598</v>
      </c>
      <c r="D5178">
        <v>1.1049199999999999</v>
      </c>
      <c r="E5178">
        <v>1.10595</v>
      </c>
      <c r="F5178">
        <v>639</v>
      </c>
    </row>
    <row r="5179" spans="1:6" x14ac:dyDescent="0.25">
      <c r="A5179" s="1">
        <v>42557.15625</v>
      </c>
      <c r="B5179">
        <v>1.1059399999999999</v>
      </c>
      <c r="C5179">
        <v>1.10605</v>
      </c>
      <c r="D5179">
        <v>1.1047199999999999</v>
      </c>
      <c r="E5179">
        <v>1.10494</v>
      </c>
      <c r="F5179">
        <v>829</v>
      </c>
    </row>
    <row r="5180" spans="1:6" x14ac:dyDescent="0.25">
      <c r="A5180" s="1">
        <v>42557.166666666664</v>
      </c>
      <c r="B5180">
        <v>1.1049199999999999</v>
      </c>
      <c r="C5180">
        <v>1.1057300000000001</v>
      </c>
      <c r="D5180">
        <v>1.1046100000000001</v>
      </c>
      <c r="E5180">
        <v>1.1048100000000001</v>
      </c>
      <c r="F5180">
        <v>1054</v>
      </c>
    </row>
    <row r="5181" spans="1:6" x14ac:dyDescent="0.25">
      <c r="A5181" s="1">
        <v>42557.177083333336</v>
      </c>
      <c r="B5181">
        <v>1.1048199999999999</v>
      </c>
      <c r="C5181">
        <v>1.10545</v>
      </c>
      <c r="D5181">
        <v>1.10415</v>
      </c>
      <c r="E5181">
        <v>1.10416</v>
      </c>
      <c r="F5181">
        <v>1165</v>
      </c>
    </row>
    <row r="5182" spans="1:6" x14ac:dyDescent="0.25">
      <c r="A5182" s="1">
        <v>42557.1875</v>
      </c>
      <c r="B5182">
        <v>1.10415</v>
      </c>
      <c r="C5182">
        <v>1.1053200000000001</v>
      </c>
      <c r="D5182">
        <v>1.10415</v>
      </c>
      <c r="E5182">
        <v>1.10521</v>
      </c>
      <c r="F5182">
        <v>968</v>
      </c>
    </row>
    <row r="5183" spans="1:6" x14ac:dyDescent="0.25">
      <c r="A5183" s="1">
        <v>42557.197916666664</v>
      </c>
      <c r="B5183">
        <v>1.1052200000000001</v>
      </c>
      <c r="C5183">
        <v>1.10528</v>
      </c>
      <c r="D5183">
        <v>1.1040399999999999</v>
      </c>
      <c r="E5183">
        <v>1.1041799999999999</v>
      </c>
      <c r="F5183">
        <v>924</v>
      </c>
    </row>
    <row r="5184" spans="1:6" x14ac:dyDescent="0.25">
      <c r="A5184" s="1">
        <v>42557.208333333336</v>
      </c>
      <c r="B5184">
        <v>1.10419</v>
      </c>
      <c r="C5184">
        <v>1.1045</v>
      </c>
      <c r="D5184">
        <v>1.10365</v>
      </c>
      <c r="E5184">
        <v>1.1042000000000001</v>
      </c>
      <c r="F5184">
        <v>1752</v>
      </c>
    </row>
    <row r="5185" spans="1:6" x14ac:dyDescent="0.25">
      <c r="A5185" s="1">
        <v>42557.21875</v>
      </c>
      <c r="B5185">
        <v>1.1042099999999999</v>
      </c>
      <c r="C5185">
        <v>1.10463</v>
      </c>
      <c r="D5185">
        <v>1.10354</v>
      </c>
      <c r="E5185">
        <v>1.1045499999999999</v>
      </c>
      <c r="F5185">
        <v>1264</v>
      </c>
    </row>
    <row r="5186" spans="1:6" x14ac:dyDescent="0.25">
      <c r="A5186" s="1">
        <v>42557.229166666664</v>
      </c>
      <c r="B5186">
        <v>1.1045400000000001</v>
      </c>
      <c r="C5186">
        <v>1.10538</v>
      </c>
      <c r="D5186">
        <v>1.1042000000000001</v>
      </c>
      <c r="E5186">
        <v>1.1052999999999999</v>
      </c>
      <c r="F5186">
        <v>937</v>
      </c>
    </row>
    <row r="5187" spans="1:6" x14ac:dyDescent="0.25">
      <c r="A5187" s="1">
        <v>42557.239583333336</v>
      </c>
      <c r="B5187">
        <v>1.10531</v>
      </c>
      <c r="C5187">
        <v>1.1053900000000001</v>
      </c>
      <c r="D5187">
        <v>1.10385</v>
      </c>
      <c r="E5187">
        <v>1.10388</v>
      </c>
      <c r="F5187">
        <v>1034</v>
      </c>
    </row>
    <row r="5188" spans="1:6" x14ac:dyDescent="0.25">
      <c r="A5188" s="1">
        <v>42557.25</v>
      </c>
      <c r="B5188">
        <v>1.10389</v>
      </c>
      <c r="C5188">
        <v>1.1047400000000001</v>
      </c>
      <c r="D5188">
        <v>1.10371</v>
      </c>
      <c r="E5188">
        <v>1.10473</v>
      </c>
      <c r="F5188">
        <v>730</v>
      </c>
    </row>
    <row r="5189" spans="1:6" x14ac:dyDescent="0.25">
      <c r="A5189" s="1">
        <v>42557.260416666664</v>
      </c>
      <c r="B5189">
        <v>1.1047400000000001</v>
      </c>
      <c r="C5189">
        <v>1.1051</v>
      </c>
      <c r="D5189">
        <v>1.1041399999999999</v>
      </c>
      <c r="E5189">
        <v>1.1045</v>
      </c>
      <c r="F5189">
        <v>824</v>
      </c>
    </row>
    <row r="5190" spans="1:6" x14ac:dyDescent="0.25">
      <c r="A5190" s="1">
        <v>42557.270833333336</v>
      </c>
      <c r="B5190">
        <v>1.10449</v>
      </c>
      <c r="C5190">
        <v>1.1054600000000001</v>
      </c>
      <c r="D5190">
        <v>1.10439</v>
      </c>
      <c r="E5190">
        <v>1.1047800000000001</v>
      </c>
      <c r="F5190">
        <v>1132</v>
      </c>
    </row>
    <row r="5191" spans="1:6" x14ac:dyDescent="0.25">
      <c r="A5191" s="1">
        <v>42557.28125</v>
      </c>
      <c r="B5191">
        <v>1.10477</v>
      </c>
      <c r="C5191">
        <v>1.10514</v>
      </c>
      <c r="D5191">
        <v>1.1044499999999999</v>
      </c>
      <c r="E5191">
        <v>1.1051</v>
      </c>
      <c r="F5191">
        <v>504</v>
      </c>
    </row>
    <row r="5192" spans="1:6" x14ac:dyDescent="0.25">
      <c r="A5192" s="1">
        <v>42557.291666666664</v>
      </c>
      <c r="B5192">
        <v>1.10511</v>
      </c>
      <c r="C5192">
        <v>1.10524</v>
      </c>
      <c r="D5192">
        <v>1.1048199999999999</v>
      </c>
      <c r="E5192">
        <v>1.1051899999999999</v>
      </c>
      <c r="F5192">
        <v>450</v>
      </c>
    </row>
    <row r="5193" spans="1:6" x14ac:dyDescent="0.25">
      <c r="A5193" s="1">
        <v>42557.302083333336</v>
      </c>
      <c r="B5193">
        <v>1.1051800000000001</v>
      </c>
      <c r="C5193">
        <v>1.1051800000000001</v>
      </c>
      <c r="D5193">
        <v>1.1043700000000001</v>
      </c>
      <c r="E5193">
        <v>1.1046199999999999</v>
      </c>
      <c r="F5193">
        <v>521</v>
      </c>
    </row>
    <row r="5194" spans="1:6" x14ac:dyDescent="0.25">
      <c r="A5194" s="1">
        <v>42557.3125</v>
      </c>
      <c r="B5194">
        <v>1.1046100000000001</v>
      </c>
      <c r="C5194">
        <v>1.10487</v>
      </c>
      <c r="D5194">
        <v>1.1043499999999999</v>
      </c>
      <c r="E5194">
        <v>1.1048500000000001</v>
      </c>
      <c r="F5194">
        <v>328</v>
      </c>
    </row>
    <row r="5195" spans="1:6" x14ac:dyDescent="0.25">
      <c r="A5195" s="1">
        <v>42557.322916666664</v>
      </c>
      <c r="B5195">
        <v>1.10484</v>
      </c>
      <c r="C5195">
        <v>1.10527</v>
      </c>
      <c r="D5195">
        <v>1.10477</v>
      </c>
      <c r="E5195">
        <v>1.1052500000000001</v>
      </c>
      <c r="F5195">
        <v>353</v>
      </c>
    </row>
    <row r="5196" spans="1:6" x14ac:dyDescent="0.25">
      <c r="A5196" s="1">
        <v>42557.333333333336</v>
      </c>
      <c r="B5196">
        <v>1.10524</v>
      </c>
      <c r="C5196">
        <v>1.10575</v>
      </c>
      <c r="D5196">
        <v>1.1050899999999999</v>
      </c>
      <c r="E5196">
        <v>1.10537</v>
      </c>
      <c r="F5196">
        <v>500</v>
      </c>
    </row>
    <row r="5197" spans="1:6" x14ac:dyDescent="0.25">
      <c r="A5197" s="1">
        <v>42557.34375</v>
      </c>
      <c r="B5197">
        <v>1.10538</v>
      </c>
      <c r="C5197">
        <v>1.1057600000000001</v>
      </c>
      <c r="D5197">
        <v>1.1049599999999999</v>
      </c>
      <c r="E5197">
        <v>1.10497</v>
      </c>
      <c r="F5197">
        <v>444</v>
      </c>
    </row>
    <row r="5198" spans="1:6" x14ac:dyDescent="0.25">
      <c r="A5198" s="1">
        <v>42557.354166666664</v>
      </c>
      <c r="B5198">
        <v>1.1049599999999999</v>
      </c>
      <c r="C5198">
        <v>1.10531</v>
      </c>
      <c r="D5198">
        <v>1.10463</v>
      </c>
      <c r="E5198">
        <v>1.10528</v>
      </c>
      <c r="F5198">
        <v>543</v>
      </c>
    </row>
    <row r="5199" spans="1:6" x14ac:dyDescent="0.25">
      <c r="A5199" s="1">
        <v>42557.364583333336</v>
      </c>
      <c r="B5199">
        <v>1.1052900000000001</v>
      </c>
      <c r="C5199">
        <v>1.10554</v>
      </c>
      <c r="D5199">
        <v>1.1048500000000001</v>
      </c>
      <c r="E5199">
        <v>1.1053500000000001</v>
      </c>
      <c r="F5199">
        <v>672</v>
      </c>
    </row>
    <row r="5200" spans="1:6" x14ac:dyDescent="0.25">
      <c r="A5200" s="1">
        <v>42557.375</v>
      </c>
      <c r="B5200">
        <v>1.10537</v>
      </c>
      <c r="C5200">
        <v>1.1053999999999999</v>
      </c>
      <c r="D5200">
        <v>1.1047100000000001</v>
      </c>
      <c r="E5200">
        <v>1.10483</v>
      </c>
      <c r="F5200">
        <v>870</v>
      </c>
    </row>
    <row r="5201" spans="1:6" x14ac:dyDescent="0.25">
      <c r="A5201" s="1">
        <v>42557.385416666664</v>
      </c>
      <c r="B5201">
        <v>1.1048199999999999</v>
      </c>
      <c r="C5201">
        <v>1.1060300000000001</v>
      </c>
      <c r="D5201">
        <v>1.1048100000000001</v>
      </c>
      <c r="E5201">
        <v>1.10581</v>
      </c>
      <c r="F5201">
        <v>946</v>
      </c>
    </row>
    <row r="5202" spans="1:6" x14ac:dyDescent="0.25">
      <c r="A5202" s="1">
        <v>42557.395833333336</v>
      </c>
      <c r="B5202">
        <v>1.10585</v>
      </c>
      <c r="C5202">
        <v>1.1064000000000001</v>
      </c>
      <c r="D5202">
        <v>1.10534</v>
      </c>
      <c r="E5202">
        <v>1.1055600000000001</v>
      </c>
      <c r="F5202">
        <v>1127</v>
      </c>
    </row>
    <row r="5203" spans="1:6" x14ac:dyDescent="0.25">
      <c r="A5203" s="1">
        <v>42557.40625</v>
      </c>
      <c r="B5203">
        <v>1.1055200000000001</v>
      </c>
      <c r="C5203">
        <v>1.1065400000000001</v>
      </c>
      <c r="D5203">
        <v>1.1053299999999999</v>
      </c>
      <c r="E5203">
        <v>1.1064099999999999</v>
      </c>
      <c r="F5203">
        <v>1162</v>
      </c>
    </row>
    <row r="5204" spans="1:6" x14ac:dyDescent="0.25">
      <c r="A5204" s="1">
        <v>42557.416666666664</v>
      </c>
      <c r="B5204">
        <v>1.10642</v>
      </c>
      <c r="C5204">
        <v>1.107</v>
      </c>
      <c r="D5204">
        <v>1.10555</v>
      </c>
      <c r="E5204">
        <v>1.1063400000000001</v>
      </c>
      <c r="F5204">
        <v>1421</v>
      </c>
    </row>
    <row r="5205" spans="1:6" x14ac:dyDescent="0.25">
      <c r="A5205" s="1">
        <v>42557.427083333336</v>
      </c>
      <c r="B5205">
        <v>1.1063499999999999</v>
      </c>
      <c r="C5205">
        <v>1.1069</v>
      </c>
      <c r="D5205">
        <v>1.1053999999999999</v>
      </c>
      <c r="E5205">
        <v>1.1064000000000001</v>
      </c>
      <c r="F5205">
        <v>1525</v>
      </c>
    </row>
    <row r="5206" spans="1:6" x14ac:dyDescent="0.25">
      <c r="A5206" s="1">
        <v>42557.4375</v>
      </c>
      <c r="B5206">
        <v>1.10639</v>
      </c>
      <c r="C5206">
        <v>1.1072500000000001</v>
      </c>
      <c r="D5206">
        <v>1.10633</v>
      </c>
      <c r="E5206">
        <v>1.1070599999999999</v>
      </c>
      <c r="F5206">
        <v>1181</v>
      </c>
    </row>
    <row r="5207" spans="1:6" x14ac:dyDescent="0.25">
      <c r="A5207" s="1">
        <v>42557.447916666664</v>
      </c>
      <c r="B5207">
        <v>1.1070199999999999</v>
      </c>
      <c r="C5207">
        <v>1.1072500000000001</v>
      </c>
      <c r="D5207">
        <v>1.10595</v>
      </c>
      <c r="E5207">
        <v>1.1064499999999999</v>
      </c>
      <c r="F5207">
        <v>1020</v>
      </c>
    </row>
    <row r="5208" spans="1:6" x14ac:dyDescent="0.25">
      <c r="A5208" s="1">
        <v>42557.458333333336</v>
      </c>
      <c r="B5208">
        <v>1.1064400000000001</v>
      </c>
      <c r="C5208">
        <v>1.1078399999999999</v>
      </c>
      <c r="D5208">
        <v>1.1061399999999999</v>
      </c>
      <c r="E5208">
        <v>1.1064400000000001</v>
      </c>
      <c r="F5208">
        <v>1315</v>
      </c>
    </row>
    <row r="5209" spans="1:6" x14ac:dyDescent="0.25">
      <c r="A5209" s="1">
        <v>42557.46875</v>
      </c>
      <c r="B5209">
        <v>1.10643</v>
      </c>
      <c r="C5209">
        <v>1.1071599999999999</v>
      </c>
      <c r="D5209">
        <v>1.1062099999999999</v>
      </c>
      <c r="E5209">
        <v>1.10663</v>
      </c>
      <c r="F5209">
        <v>1202</v>
      </c>
    </row>
    <row r="5210" spans="1:6" x14ac:dyDescent="0.25">
      <c r="A5210" s="1">
        <v>42557.479166666664</v>
      </c>
      <c r="B5210">
        <v>1.1066400000000001</v>
      </c>
      <c r="C5210">
        <v>1.1066800000000001</v>
      </c>
      <c r="D5210">
        <v>1.1044700000000001</v>
      </c>
      <c r="E5210">
        <v>1.1046800000000001</v>
      </c>
      <c r="F5210">
        <v>1185</v>
      </c>
    </row>
    <row r="5211" spans="1:6" x14ac:dyDescent="0.25">
      <c r="A5211" s="1">
        <v>42557.489583333336</v>
      </c>
      <c r="B5211">
        <v>1.1047</v>
      </c>
      <c r="C5211">
        <v>1.1057699999999999</v>
      </c>
      <c r="D5211">
        <v>1.1045499999999999</v>
      </c>
      <c r="E5211">
        <v>1.1055200000000001</v>
      </c>
      <c r="F5211">
        <v>1262</v>
      </c>
    </row>
    <row r="5212" spans="1:6" x14ac:dyDescent="0.25">
      <c r="A5212" s="1">
        <v>42557.5</v>
      </c>
      <c r="B5212">
        <v>1.1055299999999999</v>
      </c>
      <c r="C5212">
        <v>1.10592</v>
      </c>
      <c r="D5212">
        <v>1.10433</v>
      </c>
      <c r="E5212">
        <v>1.1043799999999999</v>
      </c>
      <c r="F5212">
        <v>1286</v>
      </c>
    </row>
    <row r="5213" spans="1:6" x14ac:dyDescent="0.25">
      <c r="A5213" s="1">
        <v>42557.510416666664</v>
      </c>
      <c r="B5213">
        <v>1.10439</v>
      </c>
      <c r="C5213">
        <v>1.1054999999999999</v>
      </c>
      <c r="D5213">
        <v>1.10429</v>
      </c>
      <c r="E5213">
        <v>1.1054999999999999</v>
      </c>
      <c r="F5213">
        <v>985</v>
      </c>
    </row>
    <row r="5214" spans="1:6" x14ac:dyDescent="0.25">
      <c r="A5214" s="1">
        <v>42557.520833333336</v>
      </c>
      <c r="B5214">
        <v>1.10551</v>
      </c>
      <c r="C5214">
        <v>1.10564</v>
      </c>
      <c r="D5214">
        <v>1.1049100000000001</v>
      </c>
      <c r="E5214">
        <v>1.1052</v>
      </c>
      <c r="F5214">
        <v>992</v>
      </c>
    </row>
    <row r="5215" spans="1:6" x14ac:dyDescent="0.25">
      <c r="A5215" s="1">
        <v>42557.53125</v>
      </c>
      <c r="B5215">
        <v>1.1051899999999999</v>
      </c>
      <c r="C5215">
        <v>1.1063700000000001</v>
      </c>
      <c r="D5215">
        <v>1.1049199999999999</v>
      </c>
      <c r="E5215">
        <v>1.10565</v>
      </c>
      <c r="F5215">
        <v>1035</v>
      </c>
    </row>
    <row r="5216" spans="1:6" x14ac:dyDescent="0.25">
      <c r="A5216" s="1">
        <v>42557.541666666664</v>
      </c>
      <c r="B5216">
        <v>1.10564</v>
      </c>
      <c r="C5216">
        <v>1.1062399999999999</v>
      </c>
      <c r="D5216">
        <v>1.1055200000000001</v>
      </c>
      <c r="E5216">
        <v>1.1058600000000001</v>
      </c>
      <c r="F5216">
        <v>1083</v>
      </c>
    </row>
    <row r="5217" spans="1:6" x14ac:dyDescent="0.25">
      <c r="A5217" s="1">
        <v>42557.552083333336</v>
      </c>
      <c r="B5217">
        <v>1.10585</v>
      </c>
      <c r="C5217">
        <v>1.10616</v>
      </c>
      <c r="D5217">
        <v>1.1055900000000001</v>
      </c>
      <c r="E5217">
        <v>1.1059000000000001</v>
      </c>
      <c r="F5217">
        <v>960</v>
      </c>
    </row>
    <row r="5218" spans="1:6" x14ac:dyDescent="0.25">
      <c r="A5218" s="1">
        <v>42557.5625</v>
      </c>
      <c r="B5218">
        <v>1.1059000000000001</v>
      </c>
      <c r="C5218">
        <v>1.1072500000000001</v>
      </c>
      <c r="D5218">
        <v>1.1056999999999999</v>
      </c>
      <c r="E5218">
        <v>1.10693</v>
      </c>
      <c r="F5218">
        <v>1012</v>
      </c>
    </row>
    <row r="5219" spans="1:6" x14ac:dyDescent="0.25">
      <c r="A5219" s="1">
        <v>42557.572916666664</v>
      </c>
      <c r="B5219">
        <v>1.10694</v>
      </c>
      <c r="C5219">
        <v>1.10731</v>
      </c>
      <c r="D5219">
        <v>1.1063400000000001</v>
      </c>
      <c r="E5219">
        <v>1.10663</v>
      </c>
      <c r="F5219">
        <v>1138</v>
      </c>
    </row>
    <row r="5220" spans="1:6" x14ac:dyDescent="0.25">
      <c r="A5220" s="1">
        <v>42557.583333333336</v>
      </c>
      <c r="B5220">
        <v>1.1066100000000001</v>
      </c>
      <c r="C5220">
        <v>1.10738</v>
      </c>
      <c r="D5220">
        <v>1.10636</v>
      </c>
      <c r="E5220">
        <v>1.10687</v>
      </c>
      <c r="F5220">
        <v>1185</v>
      </c>
    </row>
    <row r="5221" spans="1:6" x14ac:dyDescent="0.25">
      <c r="A5221" s="1">
        <v>42557.59375</v>
      </c>
      <c r="B5221">
        <v>1.10686</v>
      </c>
      <c r="C5221">
        <v>1.10693</v>
      </c>
      <c r="D5221">
        <v>1.1055200000000001</v>
      </c>
      <c r="E5221">
        <v>1.10562</v>
      </c>
      <c r="F5221">
        <v>955</v>
      </c>
    </row>
    <row r="5222" spans="1:6" x14ac:dyDescent="0.25">
      <c r="A5222" s="1">
        <v>42557.604166666664</v>
      </c>
      <c r="B5222">
        <v>1.10561</v>
      </c>
      <c r="C5222">
        <v>1.10646</v>
      </c>
      <c r="D5222">
        <v>1.10534</v>
      </c>
      <c r="E5222">
        <v>1.10639</v>
      </c>
      <c r="F5222">
        <v>707</v>
      </c>
    </row>
    <row r="5223" spans="1:6" x14ac:dyDescent="0.25">
      <c r="A5223" s="1">
        <v>42557.614583333336</v>
      </c>
      <c r="B5223">
        <v>1.1063799999999999</v>
      </c>
      <c r="C5223">
        <v>1.1064000000000001</v>
      </c>
      <c r="D5223">
        <v>1.1052200000000001</v>
      </c>
      <c r="E5223">
        <v>1.1052900000000001</v>
      </c>
      <c r="F5223">
        <v>889</v>
      </c>
    </row>
    <row r="5224" spans="1:6" x14ac:dyDescent="0.25">
      <c r="A5224" s="1">
        <v>42557.625</v>
      </c>
      <c r="B5224">
        <v>1.10528</v>
      </c>
      <c r="C5224">
        <v>1.1069800000000001</v>
      </c>
      <c r="D5224">
        <v>1.1052599999999999</v>
      </c>
      <c r="E5224">
        <v>1.10684</v>
      </c>
      <c r="F5224">
        <v>1077</v>
      </c>
    </row>
    <row r="5225" spans="1:6" x14ac:dyDescent="0.25">
      <c r="A5225" s="1">
        <v>42557.635416666664</v>
      </c>
      <c r="B5225">
        <v>1.10686</v>
      </c>
      <c r="C5225">
        <v>1.10816</v>
      </c>
      <c r="D5225">
        <v>1.10676</v>
      </c>
      <c r="E5225">
        <v>1.1070800000000001</v>
      </c>
      <c r="F5225">
        <v>1173</v>
      </c>
    </row>
    <row r="5226" spans="1:6" x14ac:dyDescent="0.25">
      <c r="A5226" s="1">
        <v>42557.645833333336</v>
      </c>
      <c r="B5226">
        <v>1.10707</v>
      </c>
      <c r="C5226">
        <v>1.1087100000000001</v>
      </c>
      <c r="D5226">
        <v>1.1068100000000001</v>
      </c>
      <c r="E5226">
        <v>1.10816</v>
      </c>
      <c r="F5226">
        <v>1384</v>
      </c>
    </row>
    <row r="5227" spans="1:6" x14ac:dyDescent="0.25">
      <c r="A5227" s="1">
        <v>42557.65625</v>
      </c>
      <c r="B5227">
        <v>1.1081700000000001</v>
      </c>
      <c r="C5227">
        <v>1.10839</v>
      </c>
      <c r="D5227">
        <v>1.1071800000000001</v>
      </c>
      <c r="E5227">
        <v>1.10734</v>
      </c>
      <c r="F5227">
        <v>1000</v>
      </c>
    </row>
    <row r="5228" spans="1:6" x14ac:dyDescent="0.25">
      <c r="A5228" s="1">
        <v>42557.666666666664</v>
      </c>
      <c r="B5228">
        <v>1.10737</v>
      </c>
      <c r="C5228">
        <v>1.10781</v>
      </c>
      <c r="D5228">
        <v>1.1069599999999999</v>
      </c>
      <c r="E5228">
        <v>1.1076600000000001</v>
      </c>
      <c r="F5228">
        <v>864</v>
      </c>
    </row>
    <row r="5229" spans="1:6" x14ac:dyDescent="0.25">
      <c r="A5229" s="1">
        <v>42557.677083333336</v>
      </c>
      <c r="B5229">
        <v>1.1076699999999999</v>
      </c>
      <c r="C5229">
        <v>1.1084099999999999</v>
      </c>
      <c r="D5229">
        <v>1.1075900000000001</v>
      </c>
      <c r="E5229">
        <v>1.1079300000000001</v>
      </c>
      <c r="F5229">
        <v>1125</v>
      </c>
    </row>
    <row r="5230" spans="1:6" x14ac:dyDescent="0.25">
      <c r="A5230" s="1">
        <v>42557.6875</v>
      </c>
      <c r="B5230">
        <v>1.10792</v>
      </c>
      <c r="C5230">
        <v>1.1083499999999999</v>
      </c>
      <c r="D5230">
        <v>1.1071800000000001</v>
      </c>
      <c r="E5230">
        <v>1.1072500000000001</v>
      </c>
      <c r="F5230">
        <v>984</v>
      </c>
    </row>
    <row r="5231" spans="1:6" x14ac:dyDescent="0.25">
      <c r="A5231" s="1">
        <v>42557.697916666664</v>
      </c>
      <c r="B5231">
        <v>1.10727</v>
      </c>
      <c r="C5231">
        <v>1.1078300000000001</v>
      </c>
      <c r="D5231">
        <v>1.1065799999999999</v>
      </c>
      <c r="E5231">
        <v>1.10676</v>
      </c>
      <c r="F5231">
        <v>970</v>
      </c>
    </row>
    <row r="5232" spans="1:6" x14ac:dyDescent="0.25">
      <c r="A5232" s="1">
        <v>42557.708333333336</v>
      </c>
      <c r="B5232">
        <v>1.10667</v>
      </c>
      <c r="C5232">
        <v>1.10667</v>
      </c>
      <c r="D5232">
        <v>1.1039399999999999</v>
      </c>
      <c r="E5232">
        <v>1.10416</v>
      </c>
      <c r="F5232">
        <v>1584</v>
      </c>
    </row>
    <row r="5233" spans="1:6" x14ac:dyDescent="0.25">
      <c r="A5233" s="1">
        <v>42557.71875</v>
      </c>
      <c r="B5233">
        <v>1.1041399999999999</v>
      </c>
      <c r="C5233">
        <v>1.10572</v>
      </c>
      <c r="D5233">
        <v>1.10286</v>
      </c>
      <c r="E5233">
        <v>1.1052599999999999</v>
      </c>
      <c r="F5233">
        <v>1535</v>
      </c>
    </row>
    <row r="5234" spans="1:6" x14ac:dyDescent="0.25">
      <c r="A5234" s="1">
        <v>42557.729166666664</v>
      </c>
      <c r="B5234">
        <v>1.10527</v>
      </c>
      <c r="C5234">
        <v>1.1060399999999999</v>
      </c>
      <c r="D5234">
        <v>1.1050199999999999</v>
      </c>
      <c r="E5234">
        <v>1.1051299999999999</v>
      </c>
      <c r="F5234">
        <v>1136</v>
      </c>
    </row>
    <row r="5235" spans="1:6" x14ac:dyDescent="0.25">
      <c r="A5235" s="1">
        <v>42557.739583333336</v>
      </c>
      <c r="B5235">
        <v>1.10511</v>
      </c>
      <c r="C5235">
        <v>1.1071200000000001</v>
      </c>
      <c r="D5235">
        <v>1.1044400000000001</v>
      </c>
      <c r="E5235">
        <v>1.1069800000000001</v>
      </c>
      <c r="F5235">
        <v>1351</v>
      </c>
    </row>
    <row r="5236" spans="1:6" x14ac:dyDescent="0.25">
      <c r="A5236" s="1">
        <v>42557.75</v>
      </c>
      <c r="B5236">
        <v>1.1069500000000001</v>
      </c>
      <c r="C5236">
        <v>1.1077600000000001</v>
      </c>
      <c r="D5236">
        <v>1.1063400000000001</v>
      </c>
      <c r="E5236">
        <v>1.10775</v>
      </c>
      <c r="F5236">
        <v>1347</v>
      </c>
    </row>
    <row r="5237" spans="1:6" x14ac:dyDescent="0.25">
      <c r="A5237" s="1">
        <v>42557.760416666664</v>
      </c>
      <c r="B5237">
        <v>1.10778</v>
      </c>
      <c r="C5237">
        <v>1.1084000000000001</v>
      </c>
      <c r="D5237">
        <v>1.1065799999999999</v>
      </c>
      <c r="E5237">
        <v>1.1069800000000001</v>
      </c>
      <c r="F5237">
        <v>1335</v>
      </c>
    </row>
    <row r="5238" spans="1:6" x14ac:dyDescent="0.25">
      <c r="A5238" s="1">
        <v>42557.770833333336</v>
      </c>
      <c r="B5238">
        <v>1.107</v>
      </c>
      <c r="C5238">
        <v>1.1085</v>
      </c>
      <c r="D5238">
        <v>1.107</v>
      </c>
      <c r="E5238">
        <v>1.10762</v>
      </c>
      <c r="F5238">
        <v>1319</v>
      </c>
    </row>
    <row r="5239" spans="1:6" x14ac:dyDescent="0.25">
      <c r="A5239" s="1">
        <v>42557.78125</v>
      </c>
      <c r="B5239">
        <v>1.10764</v>
      </c>
      <c r="C5239">
        <v>1.10775</v>
      </c>
      <c r="D5239">
        <v>1.1068899999999999</v>
      </c>
      <c r="E5239">
        <v>1.10747</v>
      </c>
      <c r="F5239">
        <v>1039</v>
      </c>
    </row>
    <row r="5240" spans="1:6" x14ac:dyDescent="0.25">
      <c r="A5240" s="1">
        <v>42557.791666666664</v>
      </c>
      <c r="B5240">
        <v>1.10748</v>
      </c>
      <c r="C5240">
        <v>1.1094599999999999</v>
      </c>
      <c r="D5240">
        <v>1.1071800000000001</v>
      </c>
      <c r="E5240">
        <v>1.10853</v>
      </c>
      <c r="F5240">
        <v>1328</v>
      </c>
    </row>
    <row r="5241" spans="1:6" x14ac:dyDescent="0.25">
      <c r="A5241" s="1">
        <v>42557.802083333336</v>
      </c>
      <c r="B5241">
        <v>1.1085400000000001</v>
      </c>
      <c r="C5241">
        <v>1.10958</v>
      </c>
      <c r="D5241">
        <v>1.1084400000000001</v>
      </c>
      <c r="E5241">
        <v>1.10846</v>
      </c>
      <c r="F5241">
        <v>1038</v>
      </c>
    </row>
    <row r="5242" spans="1:6" x14ac:dyDescent="0.25">
      <c r="A5242" s="1">
        <v>42557.8125</v>
      </c>
      <c r="B5242">
        <v>1.1084700000000001</v>
      </c>
      <c r="C5242">
        <v>1.1093599999999999</v>
      </c>
      <c r="D5242">
        <v>1.1084400000000001</v>
      </c>
      <c r="E5242">
        <v>1.1087800000000001</v>
      </c>
      <c r="F5242">
        <v>815</v>
      </c>
    </row>
    <row r="5243" spans="1:6" x14ac:dyDescent="0.25">
      <c r="A5243" s="1">
        <v>42557.822916666664</v>
      </c>
      <c r="B5243">
        <v>1.1087800000000001</v>
      </c>
      <c r="C5243">
        <v>1.1089100000000001</v>
      </c>
      <c r="D5243">
        <v>1.10842</v>
      </c>
      <c r="E5243">
        <v>1.10887</v>
      </c>
      <c r="F5243">
        <v>523</v>
      </c>
    </row>
    <row r="5244" spans="1:6" x14ac:dyDescent="0.25">
      <c r="A5244" s="1">
        <v>42557.833333333336</v>
      </c>
      <c r="B5244">
        <v>1.1088800000000001</v>
      </c>
      <c r="C5244">
        <v>1.1096600000000001</v>
      </c>
      <c r="D5244">
        <v>1.1088800000000001</v>
      </c>
      <c r="E5244">
        <v>1.10945</v>
      </c>
      <c r="F5244">
        <v>692</v>
      </c>
    </row>
    <row r="5245" spans="1:6" x14ac:dyDescent="0.25">
      <c r="A5245" s="1">
        <v>42557.84375</v>
      </c>
      <c r="B5245">
        <v>1.10944</v>
      </c>
      <c r="C5245">
        <v>1.10947</v>
      </c>
      <c r="D5245">
        <v>1.1083799999999999</v>
      </c>
      <c r="E5245">
        <v>1.1087400000000001</v>
      </c>
      <c r="F5245">
        <v>602</v>
      </c>
    </row>
    <row r="5246" spans="1:6" x14ac:dyDescent="0.25">
      <c r="A5246" s="1">
        <v>42557.854166666664</v>
      </c>
      <c r="B5246">
        <v>1.1087400000000001</v>
      </c>
      <c r="C5246">
        <v>1.10884</v>
      </c>
      <c r="D5246">
        <v>1.1086</v>
      </c>
      <c r="E5246">
        <v>1.1086</v>
      </c>
      <c r="F5246">
        <v>105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5538"/>
  <sheetViews>
    <sheetView topLeftCell="CH1" zoomScale="85" zoomScaleNormal="85" workbookViewId="0">
      <selection activeCell="DB12" sqref="DB12:DB21"/>
    </sheetView>
  </sheetViews>
  <sheetFormatPr defaultRowHeight="15" x14ac:dyDescent="0.25"/>
  <cols>
    <col min="2" max="2" width="10.28515625" bestFit="1" customWidth="1"/>
    <col min="3" max="3" width="9.7109375" customWidth="1"/>
  </cols>
  <sheetData>
    <row r="1" spans="1:207" x14ac:dyDescent="0.25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 x14ac:dyDescent="0.25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 x14ac:dyDescent="0.25">
      <c r="A3" t="str">
        <f>IF(EURUSDH1!N4=0,"",EURUSDH1!N4)</f>
        <v/>
      </c>
      <c r="B3">
        <f t="array" aca="1" ref="B3" ca="1">MATCH("-1",INDIRECT("$A$"&amp;"1"&amp;":"&amp;$C$1)&amp;"",0)</f>
        <v>55</v>
      </c>
      <c r="C3">
        <f t="array" aca="1" ref="C3" ca="1">MATCH("-1",INDIRECT("$A$"&amp;B$3+1&amp;":"&amp;$C$1)&amp;"",0)+B$3</f>
        <v>146</v>
      </c>
      <c r="D3">
        <f t="array" aca="1" ref="D3" ca="1">MATCH("-1",INDIRECT("$A$"&amp;C$3+1&amp;":"&amp;$C$1)&amp;"",0)+C$3</f>
        <v>160</v>
      </c>
      <c r="E3">
        <f t="array" aca="1" ref="E3" ca="1">MATCH("-1",INDIRECT("$A$"&amp;D$3+1&amp;":"&amp;$C$1)&amp;"",0)+D$3</f>
        <v>210</v>
      </c>
      <c r="F3">
        <f t="array" aca="1" ref="F3" ca="1">MATCH("-1",INDIRECT("$A$"&amp;E$3+1&amp;":"&amp;$C$1)&amp;"",0)+E$3</f>
        <v>279</v>
      </c>
      <c r="G3">
        <f t="array" aca="1" ref="G3" ca="1">MATCH("-1",INDIRECT("$A$"&amp;F$3+1&amp;":"&amp;$C$1)&amp;"",0)+F$3</f>
        <v>298</v>
      </c>
      <c r="H3">
        <f t="array" aca="1" ref="H3" ca="1">MATCH("-1",INDIRECT("$A$"&amp;G$3+1&amp;":"&amp;$C$1)&amp;"",0)+G$3</f>
        <v>370</v>
      </c>
      <c r="I3">
        <f t="array" aca="1" ref="I3" ca="1">MATCH("-1",INDIRECT("$A$"&amp;H$3+1&amp;":"&amp;$C$1)&amp;"",0)+H$3</f>
        <v>453</v>
      </c>
      <c r="J3">
        <f t="array" aca="1" ref="J3" ca="1">MATCH("-1",INDIRECT("$A$"&amp;I$3+1&amp;":"&amp;$C$1)&amp;"",0)+I$3</f>
        <v>512</v>
      </c>
      <c r="K3">
        <f t="array" aca="1" ref="K3" ca="1">MATCH("-1",INDIRECT("$A$"&amp;J$3+1&amp;":"&amp;$C$1)&amp;"",0)+J$3</f>
        <v>543</v>
      </c>
      <c r="L3">
        <f t="array" aca="1" ref="L3" ca="1">MATCH("-1",INDIRECT("$A$"&amp;K$3+1&amp;":"&amp;$C$1)&amp;"",0)+K$3</f>
        <v>591</v>
      </c>
      <c r="M3">
        <f t="array" aca="1" ref="M3" ca="1">MATCH("-1",INDIRECT("$A$"&amp;L$3+1&amp;":"&amp;$C$1)&amp;"",0)+L$3</f>
        <v>621</v>
      </c>
      <c r="N3">
        <f t="array" aca="1" ref="N3" ca="1">MATCH("-1",INDIRECT("$A$"&amp;M$3+1&amp;":"&amp;$C$1)&amp;"",0)+M$3</f>
        <v>670</v>
      </c>
      <c r="O3">
        <f t="array" aca="1" ref="O3" ca="1">MATCH("-1",INDIRECT("$A$"&amp;N$3+1&amp;":"&amp;$C$1)&amp;"",0)+N$3</f>
        <v>699</v>
      </c>
      <c r="P3">
        <f t="array" aca="1" ref="P3" ca="1">MATCH("-1",INDIRECT("$A$"&amp;O$3+1&amp;":"&amp;$C$1)&amp;"",0)+O$3</f>
        <v>735</v>
      </c>
      <c r="Q3">
        <f t="array" aca="1" ref="Q3" ca="1">MATCH("-1",INDIRECT("$A$"&amp;P$3+1&amp;":"&amp;$C$1)&amp;"",0)+P$3</f>
        <v>760</v>
      </c>
      <c r="R3">
        <f t="array" aca="1" ref="R3" ca="1">MATCH("-1",INDIRECT("$A$"&amp;Q$3+1&amp;":"&amp;$C$1)&amp;"",0)+Q$3</f>
        <v>1011</v>
      </c>
      <c r="S3">
        <f t="array" aca="1" ref="S3" ca="1">MATCH("-1",INDIRECT("$A$"&amp;R$3+1&amp;":"&amp;$C$1)&amp;"",0)+R$3</f>
        <v>1030</v>
      </c>
      <c r="T3">
        <f t="array" aca="1" ref="T3" ca="1">MATCH("-1",INDIRECT("$A$"&amp;S$3+1&amp;":"&amp;$C$1)&amp;"",0)+S$3</f>
        <v>1049</v>
      </c>
      <c r="U3">
        <f t="array" aca="1" ref="U3" ca="1">MATCH("-1",INDIRECT("$A$"&amp;T$3+1&amp;":"&amp;$C$1)&amp;"",0)+T$3</f>
        <v>1134</v>
      </c>
      <c r="V3">
        <f t="array" aca="1" ref="V3" ca="1">MATCH("-1",INDIRECT("$A$"&amp;U$3+1&amp;":"&amp;$C$1)&amp;"",0)+U$3</f>
        <v>1307</v>
      </c>
      <c r="W3">
        <f t="array" aca="1" ref="W3" ca="1">MATCH("-1",INDIRECT("$A$"&amp;V$3+1&amp;":"&amp;$C$1)&amp;"",0)+V$3</f>
        <v>1369</v>
      </c>
      <c r="X3">
        <f t="array" aca="1" ref="X3" ca="1">MATCH("-1",INDIRECT("$A$"&amp;W$3+1&amp;":"&amp;$C$1)&amp;"",0)+W$3</f>
        <v>1459</v>
      </c>
      <c r="Y3">
        <f t="array" aca="1" ref="Y3" ca="1">MATCH("-1",INDIRECT("$A$"&amp;X$3+1&amp;":"&amp;$C$1)&amp;"",0)+X$3</f>
        <v>2083</v>
      </c>
      <c r="Z3">
        <f t="array" aca="1" ref="Z3" ca="1">MATCH("-1",INDIRECT("$A$"&amp;Y$3+1&amp;":"&amp;$C$1)&amp;"",0)+Y$3</f>
        <v>2155</v>
      </c>
      <c r="AA3">
        <f t="array" aca="1" ref="AA3" ca="1">MATCH("-1",INDIRECT("$A$"&amp;Z$3+1&amp;":"&amp;$C$1)&amp;"",0)+Z$3</f>
        <v>2290</v>
      </c>
      <c r="AB3">
        <f t="array" aca="1" ref="AB3" ca="1">MATCH("-1",INDIRECT("$A$"&amp;AA$3+1&amp;":"&amp;$C$1)&amp;"",0)+AA$3</f>
        <v>2345</v>
      </c>
      <c r="AC3">
        <f t="array" aca="1" ref="AC3" ca="1">MATCH("-1",INDIRECT("$A$"&amp;AB$3+1&amp;":"&amp;$C$1)&amp;"",0)+AB$3</f>
        <v>2383</v>
      </c>
      <c r="AD3">
        <f t="array" aca="1" ref="AD3" ca="1">MATCH("-1",INDIRECT("$A$"&amp;AC$3+1&amp;":"&amp;$C$1)&amp;"",0)+AC$3</f>
        <v>2455</v>
      </c>
      <c r="AE3">
        <f t="array" aca="1" ref="AE3" ca="1">MATCH("-1",INDIRECT("$A$"&amp;AD$3+1&amp;":"&amp;$C$1)&amp;"",0)+AD$3</f>
        <v>2606</v>
      </c>
      <c r="AF3">
        <f t="array" aca="1" ref="AF3" ca="1">MATCH("-1",INDIRECT("$A$"&amp;AE$3+1&amp;":"&amp;$C$1)&amp;"",0)+AE$3</f>
        <v>2646</v>
      </c>
      <c r="AG3">
        <f t="array" aca="1" ref="AG3" ca="1">MATCH("-1",INDIRECT("$A$"&amp;AF$3+1&amp;":"&amp;$C$1)&amp;"",0)+AF$3</f>
        <v>2799</v>
      </c>
      <c r="AH3">
        <f t="array" aca="1" ref="AH3" ca="1">MATCH("-1",INDIRECT("$A$"&amp;AG$3+1&amp;":"&amp;$C$1)&amp;"",0)+AG$3</f>
        <v>2836</v>
      </c>
      <c r="AI3">
        <f t="array" aca="1" ref="AI3" ca="1">MATCH("-1",INDIRECT("$A$"&amp;AH$3+1&amp;":"&amp;$C$1)&amp;"",0)+AH$3</f>
        <v>2869</v>
      </c>
      <c r="AJ3">
        <f t="array" aca="1" ref="AJ3" ca="1">MATCH("-1",INDIRECT("$A$"&amp;AI$3+1&amp;":"&amp;$C$1)&amp;"",0)+AI$3</f>
        <v>2969</v>
      </c>
      <c r="AK3">
        <f t="array" aca="1" ref="AK3" ca="1">MATCH("-1",INDIRECT("$A$"&amp;AJ$3+1&amp;":"&amp;$C$1)&amp;"",0)+AJ$3</f>
        <v>3084</v>
      </c>
      <c r="AL3">
        <f t="array" aca="1" ref="AL3" ca="1">MATCH("-1",INDIRECT("$A$"&amp;AK$3+1&amp;":"&amp;$C$1)&amp;"",0)+AK$3</f>
        <v>3111</v>
      </c>
      <c r="AM3">
        <f t="array" aca="1" ref="AM3" ca="1">MATCH("-1",INDIRECT("$A$"&amp;AL$3+1&amp;":"&amp;$C$1)&amp;"",0)+AL$3</f>
        <v>3221</v>
      </c>
      <c r="AN3">
        <f t="array" aca="1" ref="AN3" ca="1">MATCH("-1",INDIRECT("$A$"&amp;AM$3+1&amp;":"&amp;$C$1)&amp;"",0)+AM$3</f>
        <v>3253</v>
      </c>
      <c r="AO3">
        <f t="array" aca="1" ref="AO3" ca="1">MATCH("-1",INDIRECT("$A$"&amp;AN$3+1&amp;":"&amp;$C$1)&amp;"",0)+AN$3</f>
        <v>3299</v>
      </c>
      <c r="AP3">
        <f t="array" aca="1" ref="AP3" ca="1">MATCH("-1",INDIRECT("$A$"&amp;AO$3+1&amp;":"&amp;$C$1)&amp;"",0)+AO$3</f>
        <v>3350</v>
      </c>
      <c r="AQ3">
        <f t="array" aca="1" ref="AQ3" ca="1">MATCH("-1",INDIRECT("$A$"&amp;AP$3+1&amp;":"&amp;$C$1)&amp;"",0)+AP$3</f>
        <v>3414</v>
      </c>
      <c r="AR3">
        <f t="array" aca="1" ref="AR3" ca="1">MATCH("-1",INDIRECT("$A$"&amp;AQ$3+1&amp;":"&amp;$C$1)&amp;"",0)+AQ$3</f>
        <v>3550</v>
      </c>
      <c r="AS3">
        <f t="array" aca="1" ref="AS3" ca="1">MATCH("-1",INDIRECT("$A$"&amp;AR$3+1&amp;":"&amp;$C$1)&amp;"",0)+AR$3</f>
        <v>3570</v>
      </c>
      <c r="AT3">
        <f t="array" aca="1" ref="AT3" ca="1">MATCH("-1",INDIRECT("$A$"&amp;AS$3+1&amp;":"&amp;$C$1)&amp;"",0)+AS$3</f>
        <v>3595</v>
      </c>
      <c r="AU3">
        <f t="array" aca="1" ref="AU3" ca="1">MATCH("-1",INDIRECT("$A$"&amp;AT$3+1&amp;":"&amp;$C$1)&amp;"",0)+AT$3</f>
        <v>3609</v>
      </c>
      <c r="AV3">
        <f t="array" aca="1" ref="AV3" ca="1">MATCH("-1",INDIRECT("$A$"&amp;AU$3+1&amp;":"&amp;$C$1)&amp;"",0)+AU$3</f>
        <v>3764</v>
      </c>
      <c r="AW3">
        <f t="array" aca="1" ref="AW3" ca="1">MATCH("-1",INDIRECT("$A$"&amp;AV$3+1&amp;":"&amp;$C$1)&amp;"",0)+AV$3</f>
        <v>3787</v>
      </c>
      <c r="AX3">
        <f t="array" aca="1" ref="AX3" ca="1">MATCH("-1",INDIRECT("$A$"&amp;AW$3+1&amp;":"&amp;$C$1)&amp;"",0)+AW$3</f>
        <v>3922</v>
      </c>
      <c r="AY3">
        <f t="array" aca="1" ref="AY3" ca="1">MATCH("-1",INDIRECT("$A$"&amp;AX$3+1&amp;":"&amp;$C$1)&amp;"",0)+AX$3</f>
        <v>3963</v>
      </c>
      <c r="AZ3">
        <f t="array" aca="1" ref="AZ3" ca="1">MATCH("-1",INDIRECT("$A$"&amp;AY$3+1&amp;":"&amp;$C$1)&amp;"",0)+AY$3</f>
        <v>3999</v>
      </c>
      <c r="BA3">
        <f t="array" aca="1" ref="BA3" ca="1">MATCH("-1",INDIRECT("$A$"&amp;AZ$3+1&amp;":"&amp;$C$1)&amp;"",0)+AZ$3</f>
        <v>4023</v>
      </c>
      <c r="BB3">
        <f t="array" aca="1" ref="BB3" ca="1">MATCH("-1",INDIRECT("$A$"&amp;BA$3+1&amp;":"&amp;$C$1)&amp;"",0)+BA$3</f>
        <v>4122</v>
      </c>
      <c r="BC3">
        <f t="array" aca="1" ref="BC3" ca="1">MATCH("-1",INDIRECT("$A$"&amp;BB$3+1&amp;":"&amp;$C$1)&amp;"",0)+BB$3</f>
        <v>4226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55</v>
      </c>
      <c r="DE3">
        <f t="array" aca="1" ref="DE3" ca="1">MATCH("-1",INDIRECT("$A$"&amp;DD$3+1&amp;":"&amp;$C$1)&amp;"",0)+DD$3</f>
        <v>146</v>
      </c>
      <c r="DF3">
        <f t="array" aca="1" ref="DF3" ca="1">MATCH("-1",INDIRECT("$A$"&amp;DE$3+1&amp;":"&amp;$C$1)&amp;"",0)+DE$3</f>
        <v>160</v>
      </c>
      <c r="DG3">
        <f t="array" aca="1" ref="DG3" ca="1">MATCH("-1",INDIRECT("$A$"&amp;DF$3+1&amp;":"&amp;$C$1)&amp;"",0)+DF$3</f>
        <v>210</v>
      </c>
      <c r="DH3">
        <f t="array" aca="1" ref="DH3" ca="1">MATCH("-1",INDIRECT("$A$"&amp;DG$3+1&amp;":"&amp;$C$1)&amp;"",0)+DG$3</f>
        <v>279</v>
      </c>
      <c r="DI3">
        <f t="array" aca="1" ref="DI3" ca="1">MATCH("-1",INDIRECT("$A$"&amp;DH$3+1&amp;":"&amp;$C$1)&amp;"",0)+DH$3</f>
        <v>298</v>
      </c>
      <c r="DJ3">
        <f t="array" aca="1" ref="DJ3" ca="1">MATCH("-1",INDIRECT("$A$"&amp;DI$3+1&amp;":"&amp;$C$1)&amp;"",0)+DI$3</f>
        <v>370</v>
      </c>
      <c r="DK3">
        <f t="array" aca="1" ref="DK3" ca="1">MATCH("-1",INDIRECT("$A$"&amp;DJ$3+1&amp;":"&amp;$C$1)&amp;"",0)+DJ$3</f>
        <v>453</v>
      </c>
      <c r="DL3">
        <f t="array" aca="1" ref="DL3" ca="1">MATCH("-1",INDIRECT("$A$"&amp;DK$3+1&amp;":"&amp;$C$1)&amp;"",0)+DK$3</f>
        <v>512</v>
      </c>
      <c r="DM3">
        <f t="array" aca="1" ref="DM3" ca="1">MATCH("-1",INDIRECT("$A$"&amp;DL$3+1&amp;":"&amp;$C$1)&amp;"",0)+DL$3</f>
        <v>543</v>
      </c>
      <c r="DN3">
        <f t="array" aca="1" ref="DN3" ca="1">MATCH("-1",INDIRECT("$A$"&amp;DM$3+1&amp;":"&amp;$C$1)&amp;"",0)+DM$3</f>
        <v>591</v>
      </c>
      <c r="DO3">
        <f t="array" aca="1" ref="DO3" ca="1">MATCH("-1",INDIRECT("$A$"&amp;DN$3+1&amp;":"&amp;$C$1)&amp;"",0)+DN$3</f>
        <v>621</v>
      </c>
      <c r="DP3">
        <f t="array" aca="1" ref="DP3" ca="1">MATCH("-1",INDIRECT("$A$"&amp;DO$3+1&amp;":"&amp;$C$1)&amp;"",0)+DO$3</f>
        <v>670</v>
      </c>
      <c r="DQ3">
        <f t="array" aca="1" ref="DQ3" ca="1">MATCH("-1",INDIRECT("$A$"&amp;DP$3+1&amp;":"&amp;$C$1)&amp;"",0)+DP$3</f>
        <v>699</v>
      </c>
      <c r="DR3">
        <f t="array" aca="1" ref="DR3" ca="1">MATCH("-1",INDIRECT("$A$"&amp;DQ$3+1&amp;":"&amp;$C$1)&amp;"",0)+DQ$3</f>
        <v>735</v>
      </c>
      <c r="DS3">
        <f t="array" aca="1" ref="DS3" ca="1">MATCH("-1",INDIRECT("$A$"&amp;DR$3+1&amp;":"&amp;$C$1)&amp;"",0)+DR$3</f>
        <v>760</v>
      </c>
      <c r="DT3">
        <f t="array" aca="1" ref="DT3" ca="1">MATCH("-1",INDIRECT("$A$"&amp;DS$3+1&amp;":"&amp;$C$1)&amp;"",0)+DS$3</f>
        <v>1011</v>
      </c>
      <c r="DU3">
        <f t="array" aca="1" ref="DU3" ca="1">MATCH("-1",INDIRECT("$A$"&amp;DT$3+1&amp;":"&amp;$C$1)&amp;"",0)+DT$3</f>
        <v>1030</v>
      </c>
      <c r="DV3">
        <f t="array" aca="1" ref="DV3" ca="1">MATCH("-1",INDIRECT("$A$"&amp;DU$3+1&amp;":"&amp;$C$1)&amp;"",0)+DU$3</f>
        <v>1049</v>
      </c>
      <c r="DW3">
        <f t="array" aca="1" ref="DW3" ca="1">MATCH("-1",INDIRECT("$A$"&amp;DV$3+1&amp;":"&amp;$C$1)&amp;"",0)+DV$3</f>
        <v>1134</v>
      </c>
      <c r="DX3">
        <f t="array" aca="1" ref="DX3" ca="1">MATCH("-1",INDIRECT("$A$"&amp;DW$3+1&amp;":"&amp;$C$1)&amp;"",0)+DW$3</f>
        <v>1307</v>
      </c>
      <c r="DY3">
        <f t="array" aca="1" ref="DY3" ca="1">MATCH("-1",INDIRECT("$A$"&amp;DX$3+1&amp;":"&amp;$C$1)&amp;"",0)+DX$3</f>
        <v>1369</v>
      </c>
      <c r="DZ3">
        <f t="array" aca="1" ref="DZ3" ca="1">MATCH("-1",INDIRECT("$A$"&amp;DY$3+1&amp;":"&amp;$C$1)&amp;"",0)+DY$3</f>
        <v>1459</v>
      </c>
      <c r="EA3">
        <f t="array" aca="1" ref="EA3" ca="1">MATCH("-1",INDIRECT("$A$"&amp;DZ$3+1&amp;":"&amp;$C$1)&amp;"",0)+DZ$3</f>
        <v>2083</v>
      </c>
      <c r="EB3">
        <f t="array" aca="1" ref="EB3" ca="1">MATCH("-1",INDIRECT("$A$"&amp;EA$3+1&amp;":"&amp;$C$1)&amp;"",0)+EA$3</f>
        <v>2155</v>
      </c>
      <c r="EC3">
        <f t="array" aca="1" ref="EC3" ca="1">MATCH("-1",INDIRECT("$A$"&amp;EB$3+1&amp;":"&amp;$C$1)&amp;"",0)+EB$3</f>
        <v>2290</v>
      </c>
      <c r="ED3">
        <f t="array" aca="1" ref="ED3" ca="1">MATCH("-1",INDIRECT("$A$"&amp;EC$3+1&amp;":"&amp;$C$1)&amp;"",0)+EC$3</f>
        <v>2345</v>
      </c>
      <c r="EE3">
        <f t="array" aca="1" ref="EE3" ca="1">MATCH("-1",INDIRECT("$A$"&amp;ED$3+1&amp;":"&amp;$C$1)&amp;"",0)+ED$3</f>
        <v>2383</v>
      </c>
      <c r="EF3">
        <f t="array" aca="1" ref="EF3" ca="1">MATCH("-1",INDIRECT("$A$"&amp;EE$3+1&amp;":"&amp;$C$1)&amp;"",0)+EE$3</f>
        <v>2455</v>
      </c>
      <c r="EG3">
        <f t="array" aca="1" ref="EG3" ca="1">MATCH("-1",INDIRECT("$A$"&amp;EF$3+1&amp;":"&amp;$C$1)&amp;"",0)+EF$3</f>
        <v>2606</v>
      </c>
      <c r="EH3">
        <f t="array" aca="1" ref="EH3" ca="1">MATCH("-1",INDIRECT("$A$"&amp;EG$3+1&amp;":"&amp;$C$1)&amp;"",0)+EG$3</f>
        <v>2646</v>
      </c>
      <c r="EI3">
        <f t="array" aca="1" ref="EI3" ca="1">MATCH("-1",INDIRECT("$A$"&amp;EH$3+1&amp;":"&amp;$C$1)&amp;"",0)+EH$3</f>
        <v>2799</v>
      </c>
      <c r="EJ3">
        <f t="array" aca="1" ref="EJ3" ca="1">MATCH("-1",INDIRECT("$A$"&amp;EI$3+1&amp;":"&amp;$C$1)&amp;"",0)+EI$3</f>
        <v>2836</v>
      </c>
      <c r="EK3">
        <f t="array" aca="1" ref="EK3" ca="1">MATCH("-1",INDIRECT("$A$"&amp;EJ$3+1&amp;":"&amp;$C$1)&amp;"",0)+EJ$3</f>
        <v>2869</v>
      </c>
      <c r="EL3">
        <f t="array" aca="1" ref="EL3" ca="1">MATCH("-1",INDIRECT("$A$"&amp;EK$3+1&amp;":"&amp;$C$1)&amp;"",0)+EK$3</f>
        <v>2969</v>
      </c>
      <c r="EM3">
        <f t="array" aca="1" ref="EM3" ca="1">MATCH("-1",INDIRECT("$A$"&amp;EL$3+1&amp;":"&amp;$C$1)&amp;"",0)+EL$3</f>
        <v>3084</v>
      </c>
      <c r="EN3">
        <f t="array" aca="1" ref="EN3" ca="1">MATCH("-1",INDIRECT("$A$"&amp;EM$3+1&amp;":"&amp;$C$1)&amp;"",0)+EM$3</f>
        <v>3111</v>
      </c>
      <c r="EO3">
        <f t="array" aca="1" ref="EO3" ca="1">MATCH("-1",INDIRECT("$A$"&amp;EN$3+1&amp;":"&amp;$C$1)&amp;"",0)+EN$3</f>
        <v>3221</v>
      </c>
      <c r="EP3">
        <f t="array" aca="1" ref="EP3" ca="1">MATCH("-1",INDIRECT("$A$"&amp;EO$3+1&amp;":"&amp;$C$1)&amp;"",0)+EO$3</f>
        <v>3253</v>
      </c>
      <c r="EQ3">
        <f t="array" aca="1" ref="EQ3" ca="1">MATCH("-1",INDIRECT("$A$"&amp;EP$3+1&amp;":"&amp;$C$1)&amp;"",0)+EP$3</f>
        <v>3299</v>
      </c>
      <c r="ER3">
        <f t="array" aca="1" ref="ER3" ca="1">MATCH("-1",INDIRECT("$A$"&amp;EQ$3+1&amp;":"&amp;$C$1)&amp;"",0)+EQ$3</f>
        <v>3350</v>
      </c>
      <c r="ES3">
        <f t="array" aca="1" ref="ES3" ca="1">MATCH("-1",INDIRECT("$A$"&amp;ER$3+1&amp;":"&amp;$C$1)&amp;"",0)+ER$3</f>
        <v>3414</v>
      </c>
      <c r="ET3">
        <f t="array" aca="1" ref="ET3" ca="1">MATCH("-1",INDIRECT("$A$"&amp;ES$3+1&amp;":"&amp;$C$1)&amp;"",0)+ES$3</f>
        <v>3550</v>
      </c>
      <c r="EU3">
        <f t="array" aca="1" ref="EU3" ca="1">MATCH("-1",INDIRECT("$A$"&amp;ET$3+1&amp;":"&amp;$C$1)&amp;"",0)+ET$3</f>
        <v>3570</v>
      </c>
      <c r="EV3">
        <f t="array" aca="1" ref="EV3" ca="1">MATCH("-1",INDIRECT("$A$"&amp;EU$3+1&amp;":"&amp;$C$1)&amp;"",0)+EU$3</f>
        <v>3595</v>
      </c>
      <c r="EW3">
        <f t="array" aca="1" ref="EW3" ca="1">MATCH("-1",INDIRECT("$A$"&amp;EV$3+1&amp;":"&amp;$C$1)&amp;"",0)+EV$3</f>
        <v>3609</v>
      </c>
      <c r="EX3">
        <f t="array" aca="1" ref="EX3" ca="1">MATCH("-1",INDIRECT("$A$"&amp;EW$3+1&amp;":"&amp;$C$1)&amp;"",0)+EW$3</f>
        <v>3764</v>
      </c>
      <c r="EY3">
        <f t="array" aca="1" ref="EY3" ca="1">MATCH("-1",INDIRECT("$A$"&amp;EX$3+1&amp;":"&amp;$C$1)&amp;"",0)+EX$3</f>
        <v>3787</v>
      </c>
      <c r="EZ3">
        <f t="array" aca="1" ref="EZ3" ca="1">MATCH("-1",INDIRECT("$A$"&amp;EY$3+1&amp;":"&amp;$C$1)&amp;"",0)+EY$3</f>
        <v>3922</v>
      </c>
      <c r="FA3">
        <f t="array" aca="1" ref="FA3" ca="1">MATCH("-1",INDIRECT("$A$"&amp;EZ$3+1&amp;":"&amp;$C$1)&amp;"",0)+EZ$3</f>
        <v>3963</v>
      </c>
      <c r="FB3">
        <f t="array" aca="1" ref="FB3" ca="1">MATCH("-1",INDIRECT("$A$"&amp;FA$3+1&amp;":"&amp;$C$1)&amp;"",0)+FA$3</f>
        <v>3999</v>
      </c>
      <c r="FC3">
        <f t="array" aca="1" ref="FC3" ca="1">MATCH("-1",INDIRECT("$A$"&amp;FB$3+1&amp;":"&amp;$C$1)&amp;"",0)+FB$3</f>
        <v>4023</v>
      </c>
      <c r="FD3">
        <f t="array" aca="1" ref="FD3" ca="1">MATCH("-1",INDIRECT("$A$"&amp;FC$3+1&amp;":"&amp;$C$1)&amp;"",0)+FC$3</f>
        <v>4122</v>
      </c>
      <c r="FE3">
        <f t="array" aca="1" ref="FE3" ca="1">MATCH("-1",INDIRECT("$A$"&amp;FD$3+1&amp;":"&amp;$C$1)&amp;"",0)+FD$3</f>
        <v>4226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 x14ac:dyDescent="0.25">
      <c r="A4" t="str">
        <f>IF(EURUSDH1!N5=0,"",EURUSDH1!N5)</f>
        <v/>
      </c>
      <c r="B4">
        <f ca="1">INDIRECT($D$1&amp;$E$1&amp;(B$3+1)) - INDIRECT($D$1&amp;$F$1&amp;(B$3+ROW()-3))</f>
        <v>-2.9999999999974492E-5</v>
      </c>
      <c r="C4">
        <f t="shared" ref="C4:BN5" ca="1" si="0">INDIRECT($D$1&amp;$E$1&amp;(C$3+1)) - INDIRECT($D$1&amp;$F$1&amp;(C$3+ROW()-3))</f>
        <v>3.4000000000000696E-4</v>
      </c>
      <c r="D4">
        <f t="shared" ca="1" si="0"/>
        <v>2.1000000000004349E-4</v>
      </c>
      <c r="E4">
        <f t="shared" ca="1" si="0"/>
        <v>1.4000000000002899E-4</v>
      </c>
      <c r="F4">
        <f t="shared" ca="1" si="0"/>
        <v>-3.4000000000000696E-4</v>
      </c>
      <c r="G4">
        <f t="shared" ca="1" si="0"/>
        <v>5.499999999998284E-4</v>
      </c>
      <c r="H4">
        <f t="shared" ca="1" si="0"/>
        <v>-3.5999999999991594E-4</v>
      </c>
      <c r="I4">
        <f t="shared" ca="1" si="0"/>
        <v>1.3999999999980695E-4</v>
      </c>
      <c r="J4">
        <f t="shared" ca="1" si="0"/>
        <v>1.8000000000006899E-4</v>
      </c>
      <c r="K4">
        <f t="shared" ca="1" si="0"/>
        <v>-1.5999999999993797E-4</v>
      </c>
      <c r="L4">
        <f t="shared" ca="1" si="0"/>
        <v>1.2000000000012001E-4</v>
      </c>
      <c r="M4">
        <f t="shared" ca="1" si="0"/>
        <v>3.4000000000000696E-4</v>
      </c>
      <c r="N4">
        <f t="shared" ca="1" si="0"/>
        <v>2.9000000000012349E-4</v>
      </c>
      <c r="O4">
        <f t="shared" ca="1" si="0"/>
        <v>9.9999999999988987E-5</v>
      </c>
      <c r="P4">
        <f t="shared" ca="1" si="0"/>
        <v>9.9999999999988987E-5</v>
      </c>
      <c r="Q4">
        <f t="shared" ca="1" si="0"/>
        <v>-1.9000000000013451E-4</v>
      </c>
      <c r="R4">
        <f t="shared" ca="1" si="0"/>
        <v>-1.5999999999993797E-4</v>
      </c>
      <c r="S4">
        <f t="shared" ca="1" si="0"/>
        <v>3.9000000000011248E-4</v>
      </c>
      <c r="T4">
        <f t="shared" ca="1" si="0"/>
        <v>-2.3999999999979593E-4</v>
      </c>
      <c r="U4">
        <f t="shared" ca="1" si="0"/>
        <v>1.4000000000002899E-4</v>
      </c>
      <c r="V4">
        <f t="shared" ca="1" si="0"/>
        <v>-3.5999999999991594E-4</v>
      </c>
      <c r="W4">
        <f t="shared" ca="1" si="0"/>
        <v>-3.9999999999995595E-4</v>
      </c>
      <c r="X4">
        <f t="shared" ca="1" si="0"/>
        <v>1.1399999999999189E-3</v>
      </c>
      <c r="Y4">
        <f t="shared" ca="1" si="0"/>
        <v>-5.3999999999998494E-4</v>
      </c>
      <c r="Z4">
        <f t="shared" ca="1" si="0"/>
        <v>9.9999999999988987E-5</v>
      </c>
      <c r="AA4">
        <f t="shared" ca="1" si="0"/>
        <v>-1.9999999999908979E-5</v>
      </c>
      <c r="AB4">
        <f t="shared" ca="1" si="0"/>
        <v>-3.5000000000007248E-4</v>
      </c>
      <c r="AC4">
        <f t="shared" ca="1" si="0"/>
        <v>-3.4000000000000696E-4</v>
      </c>
      <c r="AD4">
        <f t="shared" ca="1" si="0"/>
        <v>3.0000000000196536E-5</v>
      </c>
      <c r="AE4">
        <f t="shared" ca="1" si="0"/>
        <v>-3.6999999999998145E-4</v>
      </c>
      <c r="AF4">
        <f t="shared" ca="1" si="0"/>
        <v>3.1999999999987594E-4</v>
      </c>
      <c r="AG4">
        <f t="shared" ca="1" si="0"/>
        <v>-1.2999999999996348E-4</v>
      </c>
      <c r="AH4">
        <f t="shared" ca="1" si="0"/>
        <v>-7.9999999999857963E-5</v>
      </c>
      <c r="AI4">
        <f t="shared" ca="1" si="0"/>
        <v>5.0000000000105516E-5</v>
      </c>
      <c r="AJ4">
        <f t="shared" ca="1" si="0"/>
        <v>2.5999999999992696E-4</v>
      </c>
      <c r="AK4">
        <f t="shared" ca="1" si="0"/>
        <v>4.0000000000040004E-5</v>
      </c>
      <c r="AL4">
        <f t="shared" ca="1" si="0"/>
        <v>-7.0000000000014495E-5</v>
      </c>
      <c r="AM4">
        <f t="shared" ca="1" si="0"/>
        <v>-2.6999999999999247E-4</v>
      </c>
      <c r="AN4">
        <f t="shared" ca="1" si="0"/>
        <v>-9.9999999999988987E-5</v>
      </c>
      <c r="AO4">
        <f t="shared" ca="1" si="0"/>
        <v>2.5000000000008349E-4</v>
      </c>
      <c r="AP4">
        <f t="shared" ca="1" si="0"/>
        <v>6.2000000000006494E-4</v>
      </c>
      <c r="AQ4">
        <f t="shared" ca="1" si="0"/>
        <v>3.4000000000000696E-4</v>
      </c>
      <c r="AR4">
        <f t="shared" ca="1" si="0"/>
        <v>-2.20000000000109E-4</v>
      </c>
      <c r="AS4">
        <f t="shared" ca="1" si="0"/>
        <v>4.3999999999999595E-4</v>
      </c>
      <c r="AT4">
        <f t="shared" ca="1" si="0"/>
        <v>-2.4000000000001798E-4</v>
      </c>
      <c r="AU4">
        <f t="shared" ca="1" si="0"/>
        <v>9.9999999999988987E-5</v>
      </c>
      <c r="AV4">
        <f t="shared" ca="1" si="0"/>
        <v>5.9999999999993392E-4</v>
      </c>
      <c r="AW4">
        <f t="shared" ca="1" si="0"/>
        <v>-5.2999999999991942E-4</v>
      </c>
      <c r="AX4">
        <f t="shared" ca="1" si="0"/>
        <v>1.5999999999993797E-4</v>
      </c>
      <c r="AY4">
        <f t="shared" ca="1" si="0"/>
        <v>-4.9999999999883471E-5</v>
      </c>
      <c r="AZ4">
        <f t="shared" ca="1" si="0"/>
        <v>-4.0000000000040004E-5</v>
      </c>
      <c r="BA4">
        <f t="shared" ca="1" si="0"/>
        <v>-4.5999999999990493E-4</v>
      </c>
      <c r="BB4">
        <f t="shared" ca="1" si="0"/>
        <v>1.8999999999991246E-4</v>
      </c>
      <c r="BC4">
        <f t="shared" ca="1" si="0"/>
        <v>2.1999999999988695E-4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0.03</v>
      </c>
      <c r="DB4">
        <v>-0.03</v>
      </c>
      <c r="DD4">
        <f t="shared" ref="DD4:DD7" ca="1" si="2">IF(AND(B4&lt;$CY4,B4&gt;$DB4,DD3&lt;&gt;""),B4,#N/A)</f>
        <v>-2.9999999999974492E-5</v>
      </c>
      <c r="DE4">
        <f t="shared" ref="DE4:DE7" ca="1" si="3">IF(AND(C4&lt;$CY4,C4&gt;$DB4,DE3&lt;&gt;""),C4,#N/A)</f>
        <v>3.4000000000000696E-4</v>
      </c>
      <c r="DF4">
        <f t="shared" ref="DF4:DF7" ca="1" si="4">IF(AND(D4&lt;$CY4,D4&gt;$DB4,DF3&lt;&gt;""),D4,#N/A)</f>
        <v>2.1000000000004349E-4</v>
      </c>
      <c r="DG4">
        <f t="shared" ref="DG4:DG7" ca="1" si="5">IF(AND(E4&lt;$CY4,E4&gt;$DB4,DG3&lt;&gt;""),E4,#N/A)</f>
        <v>1.4000000000002899E-4</v>
      </c>
      <c r="DH4">
        <f t="shared" ref="DH4:DH7" ca="1" si="6">IF(AND(F4&lt;$CY4,F4&gt;$DB4,DH3&lt;&gt;""),F4,#N/A)</f>
        <v>-3.4000000000000696E-4</v>
      </c>
      <c r="DI4">
        <f t="shared" ref="DI4:DI7" ca="1" si="7">IF(AND(G4&lt;$CY4,G4&gt;$DB4,DI3&lt;&gt;""),G4,#N/A)</f>
        <v>5.499999999998284E-4</v>
      </c>
      <c r="DJ4">
        <f t="shared" ref="DJ4:DJ7" ca="1" si="8">IF(AND(H4&lt;$CY4,H4&gt;$DB4,DJ3&lt;&gt;""),H4,#N/A)</f>
        <v>-3.5999999999991594E-4</v>
      </c>
      <c r="DK4">
        <f t="shared" ref="DK4:DK7" ca="1" si="9">IF(AND(I4&lt;$CY4,I4&gt;$DB4,DK3&lt;&gt;""),I4,#N/A)</f>
        <v>1.3999999999980695E-4</v>
      </c>
      <c r="DL4">
        <f t="shared" ref="DL4:DL7" ca="1" si="10">IF(AND(J4&lt;$CY4,J4&gt;$DB4,DL3&lt;&gt;""),J4,#N/A)</f>
        <v>1.8000000000006899E-4</v>
      </c>
      <c r="DM4">
        <f t="shared" ref="DM4:DM7" ca="1" si="11">IF(AND(K4&lt;$CY4,K4&gt;$DB4,DM3&lt;&gt;""),K4,#N/A)</f>
        <v>-1.5999999999993797E-4</v>
      </c>
      <c r="DN4">
        <f t="shared" ref="DN4:DN7" ca="1" si="12">IF(AND(L4&lt;$CY4,L4&gt;$DB4,DN3&lt;&gt;""),L4,#N/A)</f>
        <v>1.2000000000012001E-4</v>
      </c>
      <c r="DO4">
        <f t="shared" ref="DO4:DO7" ca="1" si="13">IF(AND(M4&lt;$CY4,M4&gt;$DB4,DO3&lt;&gt;""),M4,#N/A)</f>
        <v>3.4000000000000696E-4</v>
      </c>
      <c r="DP4">
        <f t="shared" ref="DP4:DP7" ca="1" si="14">IF(AND(N4&lt;$CY4,N4&gt;$DB4,DP3&lt;&gt;""),N4,#N/A)</f>
        <v>2.9000000000012349E-4</v>
      </c>
      <c r="DQ4">
        <f t="shared" ref="DQ4:DQ7" ca="1" si="15">IF(AND(O4&lt;$CY4,O4&gt;$DB4,DQ3&lt;&gt;""),O4,#N/A)</f>
        <v>9.9999999999988987E-5</v>
      </c>
      <c r="DR4">
        <f t="shared" ref="DR4:DR7" ca="1" si="16">IF(AND(P4&lt;$CY4,P4&gt;$DB4,DR3&lt;&gt;""),P4,#N/A)</f>
        <v>9.9999999999988987E-5</v>
      </c>
      <c r="DS4">
        <f t="shared" ref="DS4:DS7" ca="1" si="17">IF(AND(Q4&lt;$CY4,Q4&gt;$DB4,DS3&lt;&gt;""),Q4,#N/A)</f>
        <v>-1.9000000000013451E-4</v>
      </c>
      <c r="DT4">
        <f t="shared" ref="DT4:DT7" ca="1" si="18">IF(AND(R4&lt;$CY4,R4&gt;$DB4,DT3&lt;&gt;""),R4,#N/A)</f>
        <v>-1.5999999999993797E-4</v>
      </c>
      <c r="DU4">
        <f t="shared" ref="DU4:DU7" ca="1" si="19">IF(AND(S4&lt;$CY4,S4&gt;$DB4,DU3&lt;&gt;""),S4,#N/A)</f>
        <v>3.9000000000011248E-4</v>
      </c>
      <c r="DV4">
        <f t="shared" ref="DV4:DV7" ca="1" si="20">IF(AND(T4&lt;$CY4,T4&gt;$DB4,DV3&lt;&gt;""),T4,#N/A)</f>
        <v>-2.3999999999979593E-4</v>
      </c>
      <c r="DW4">
        <f t="shared" ref="DW4:DW7" ca="1" si="21">IF(AND(U4&lt;$CY4,U4&gt;$DB4,DW3&lt;&gt;""),U4,#N/A)</f>
        <v>1.4000000000002899E-4</v>
      </c>
      <c r="DX4">
        <f t="shared" ref="DX4:DX7" ca="1" si="22">IF(AND(V4&lt;$CY4,V4&gt;$DB4,DX3&lt;&gt;""),V4,#N/A)</f>
        <v>-3.5999999999991594E-4</v>
      </c>
      <c r="DY4">
        <f t="shared" ref="DY4:DY7" ca="1" si="23">IF(AND(W4&lt;$CY4,W4&gt;$DB4,DY3&lt;&gt;""),W4,#N/A)</f>
        <v>-3.9999999999995595E-4</v>
      </c>
      <c r="DZ4">
        <f t="shared" ref="DZ4:DZ7" ca="1" si="24">IF(AND(X4&lt;$CY4,X4&gt;$DB4,DZ3&lt;&gt;""),X4,#N/A)</f>
        <v>1.1399999999999189E-3</v>
      </c>
      <c r="EA4">
        <f t="shared" ref="EA4:EA7" ca="1" si="25">IF(AND(Y4&lt;$CY4,Y4&gt;$DB4,EA3&lt;&gt;""),Y4,#N/A)</f>
        <v>-5.3999999999998494E-4</v>
      </c>
      <c r="EB4">
        <f t="shared" ref="EB4:EB7" ca="1" si="26">IF(AND(Z4&lt;$CY4,Z4&gt;$DB4,EB3&lt;&gt;""),Z4,#N/A)</f>
        <v>9.9999999999988987E-5</v>
      </c>
      <c r="EC4">
        <f t="shared" ref="EC4:EC7" ca="1" si="27">IF(AND(AA4&lt;$CY4,AA4&gt;$DB4,EC3&lt;&gt;""),AA4,#N/A)</f>
        <v>-1.9999999999908979E-5</v>
      </c>
      <c r="ED4">
        <f t="shared" ref="ED4:ED7" ca="1" si="28">IF(AND(AB4&lt;$CY4,AB4&gt;$DB4,ED3&lt;&gt;""),AB4,#N/A)</f>
        <v>-3.5000000000007248E-4</v>
      </c>
      <c r="EE4">
        <f t="shared" ref="EE4:EE7" ca="1" si="29">IF(AND(AC4&lt;$CY4,AC4&gt;$DB4,EE3&lt;&gt;""),AC4,#N/A)</f>
        <v>-3.4000000000000696E-4</v>
      </c>
      <c r="EF4">
        <f t="shared" ref="EF4:EF7" ca="1" si="30">IF(AND(AD4&lt;$CY4,AD4&gt;$DB4,EF3&lt;&gt;""),AD4,#N/A)</f>
        <v>3.0000000000196536E-5</v>
      </c>
      <c r="EG4">
        <f t="shared" ref="EG4:EG7" ca="1" si="31">IF(AND(AE4&lt;$CY4,AE4&gt;$DB4,EG3&lt;&gt;""),AE4,#N/A)</f>
        <v>-3.6999999999998145E-4</v>
      </c>
      <c r="EH4">
        <f t="shared" ref="EH4:EH7" ca="1" si="32">IF(AND(AF4&lt;$CY4,AF4&gt;$DB4,EH3&lt;&gt;""),AF4,#N/A)</f>
        <v>3.1999999999987594E-4</v>
      </c>
      <c r="EI4">
        <f t="shared" ref="EI4:EI7" ca="1" si="33">IF(AND(AG4&lt;$CY4,AG4&gt;$DB4,EI3&lt;&gt;""),AG4,#N/A)</f>
        <v>-1.2999999999996348E-4</v>
      </c>
      <c r="EJ4">
        <f t="shared" ref="EJ4:EJ7" ca="1" si="34">IF(AND(AH4&lt;$CY4,AH4&gt;$DB4,EJ3&lt;&gt;""),AH4,#N/A)</f>
        <v>-7.9999999999857963E-5</v>
      </c>
      <c r="EK4">
        <f t="shared" ref="EK4:EK7" ca="1" si="35">IF(AND(AI4&lt;$CY4,AI4&gt;$DB4,EK3&lt;&gt;""),AI4,#N/A)</f>
        <v>5.0000000000105516E-5</v>
      </c>
      <c r="EL4">
        <f t="shared" ref="EL4:EL7" ca="1" si="36">IF(AND(AJ4&lt;$CY4,AJ4&gt;$DB4,EL3&lt;&gt;""),AJ4,#N/A)</f>
        <v>2.5999999999992696E-4</v>
      </c>
      <c r="EM4">
        <f t="shared" ref="EM4:EM7" ca="1" si="37">IF(AND(AK4&lt;$CY4,AK4&gt;$DB4,EM3&lt;&gt;""),AK4,#N/A)</f>
        <v>4.0000000000040004E-5</v>
      </c>
      <c r="EN4">
        <f t="shared" ref="EN4:EN7" ca="1" si="38">IF(AND(AL4&lt;$CY4,AL4&gt;$DB4,EN3&lt;&gt;""),AL4,#N/A)</f>
        <v>-7.0000000000014495E-5</v>
      </c>
      <c r="EO4">
        <f t="shared" ref="EO4:EO7" ca="1" si="39">IF(AND(AM4&lt;$CY4,AM4&gt;$DB4,EO3&lt;&gt;""),AM4,#N/A)</f>
        <v>-2.6999999999999247E-4</v>
      </c>
      <c r="EP4">
        <f t="shared" ref="EP4:EP7" ca="1" si="40">IF(AND(AN4&lt;$CY4,AN4&gt;$DB4,EP3&lt;&gt;""),AN4,#N/A)</f>
        <v>-9.9999999999988987E-5</v>
      </c>
      <c r="EQ4">
        <f t="shared" ref="EQ4:EQ7" ca="1" si="41">IF(AND(AO4&lt;$CY4,AO4&gt;$DB4,EQ3&lt;&gt;""),AO4,#N/A)</f>
        <v>2.5000000000008349E-4</v>
      </c>
      <c r="ER4">
        <f t="shared" ref="ER4:ER7" ca="1" si="42">IF(AND(AP4&lt;$CY4,AP4&gt;$DB4,ER3&lt;&gt;""),AP4,#N/A)</f>
        <v>6.2000000000006494E-4</v>
      </c>
      <c r="ES4">
        <f t="shared" ref="ES4:ES7" ca="1" si="43">IF(AND(AQ4&lt;$CY4,AQ4&gt;$DB4,ES3&lt;&gt;""),AQ4,#N/A)</f>
        <v>3.4000000000000696E-4</v>
      </c>
      <c r="ET4">
        <f t="shared" ref="ET4:ET7" ca="1" si="44">IF(AND(AR4&lt;$CY4,AR4&gt;$DB4,ET3&lt;&gt;""),AR4,#N/A)</f>
        <v>-2.20000000000109E-4</v>
      </c>
      <c r="EU4">
        <f t="shared" ref="EU4:EU7" ca="1" si="45">IF(AND(AS4&lt;$CY4,AS4&gt;$DB4,EU3&lt;&gt;""),AS4,#N/A)</f>
        <v>4.3999999999999595E-4</v>
      </c>
      <c r="EV4">
        <f t="shared" ref="EV4:EV7" ca="1" si="46">IF(AND(AT4&lt;$CY4,AT4&gt;$DB4,EV3&lt;&gt;""),AT4,#N/A)</f>
        <v>-2.4000000000001798E-4</v>
      </c>
      <c r="EW4">
        <f t="shared" ref="EW4:EW7" ca="1" si="47">IF(AND(AU4&lt;$CY4,AU4&gt;$DB4,EW3&lt;&gt;""),AU4,#N/A)</f>
        <v>9.9999999999988987E-5</v>
      </c>
      <c r="EX4">
        <f t="shared" ref="EX4:EX7" ca="1" si="48">IF(AND(AV4&lt;$CY4,AV4&gt;$DB4,EX3&lt;&gt;""),AV4,#N/A)</f>
        <v>5.9999999999993392E-4</v>
      </c>
      <c r="EY4">
        <f t="shared" ref="EY4:EY7" ca="1" si="49">IF(AND(AW4&lt;$CY4,AW4&gt;$DB4,EY3&lt;&gt;""),AW4,#N/A)</f>
        <v>-5.2999999999991942E-4</v>
      </c>
      <c r="EZ4">
        <f t="shared" ref="EZ4:EZ7" ca="1" si="50">IF(AND(AX4&lt;$CY4,AX4&gt;$DB4,EZ3&lt;&gt;""),AX4,#N/A)</f>
        <v>1.5999999999993797E-4</v>
      </c>
      <c r="FA4">
        <f t="shared" ref="FA4:FA7" ca="1" si="51">IF(AND(AY4&lt;$CY4,AY4&gt;$DB4,FA3&lt;&gt;""),AY4,#N/A)</f>
        <v>-4.9999999999883471E-5</v>
      </c>
      <c r="FB4">
        <f t="shared" ref="FB4:FB7" ca="1" si="52">IF(AND(AZ4&lt;$CY4,AZ4&gt;$DB4,FB3&lt;&gt;""),AZ4,#N/A)</f>
        <v>-4.0000000000040004E-5</v>
      </c>
      <c r="FC4">
        <f t="shared" ref="FC4:FC7" ca="1" si="53">IF(AND(BA4&lt;$CY4,BA4&gt;$DB4,FC3&lt;&gt;""),BA4,#N/A)</f>
        <v>-4.5999999999990493E-4</v>
      </c>
      <c r="FD4">
        <f t="shared" ref="FD4:FD7" ca="1" si="54">IF(AND(BB4&lt;$CY4,BB4&gt;$DB4,FD3&lt;&gt;""),BB4,#N/A)</f>
        <v>1.8999999999991246E-4</v>
      </c>
      <c r="FE4">
        <f t="shared" ref="FE4:FE7" ca="1" si="55">IF(AND(BC4&lt;$CY4,BC4&gt;$DB4,FE3&lt;&gt;""),BC4,#N/A)</f>
        <v>2.1999999999988695E-4</v>
      </c>
      <c r="FF4" t="e">
        <f t="shared" ref="FF4:FF7" ca="1" si="56">IF(AND(BD4&lt;$CY4,BD4&gt;$DB4,FF3&lt;&gt;""),BD4,#N/A)</f>
        <v>#N/A</v>
      </c>
      <c r="FG4" t="e">
        <f t="shared" ref="FG4:FG7" ca="1" si="57">IF(AND(BE4&lt;$CY4,BE4&gt;$DB4,FG3&lt;&gt;""),BE4,#N/A)</f>
        <v>#N/A</v>
      </c>
      <c r="FH4" t="e">
        <f t="shared" ref="FH4:FH7" ca="1" si="58">IF(AND(BF4&lt;$CY4,BF4&gt;$DB4,FH3&lt;&gt;""),BF4,#N/A)</f>
        <v>#N/A</v>
      </c>
      <c r="FI4" t="e">
        <f t="shared" ref="FI4:FI7" ca="1" si="59">IF(AND(BG4&lt;$CY4,BG4&gt;$DB4,FI3&lt;&gt;""),BG4,#N/A)</f>
        <v>#N/A</v>
      </c>
      <c r="FJ4" t="e">
        <f t="shared" ref="FJ4:FJ7" ca="1" si="60">IF(AND(BH4&lt;$CY4,BH4&gt;$DB4,FJ3&lt;&gt;""),BH4,#N/A)</f>
        <v>#N/A</v>
      </c>
      <c r="FK4" t="e">
        <f t="shared" ref="FK4:FK7" ca="1" si="61">IF(AND(BI4&lt;$CY4,BI4&gt;$DB4,FK3&lt;&gt;""),BI4,#N/A)</f>
        <v>#N/A</v>
      </c>
      <c r="FL4" t="e">
        <f t="shared" ref="FL4:FL7" ca="1" si="62">IF(AND(BJ4&lt;$CY4,BJ4&gt;$DB4,FL3&lt;&gt;""),BJ4,#N/A)</f>
        <v>#N/A</v>
      </c>
      <c r="FM4" t="e">
        <f t="shared" ref="FM4:FM7" ca="1" si="63">IF(AND(BK4&lt;$CY4,BK4&gt;$DB4,FM3&lt;&gt;""),BK4,#N/A)</f>
        <v>#N/A</v>
      </c>
      <c r="FN4" t="e">
        <f t="shared" ref="FN4:FN7" ca="1" si="64">IF(AND(BL4&lt;$CY4,BL4&gt;$DB4,FN3&lt;&gt;""),BL4,#N/A)</f>
        <v>#N/A</v>
      </c>
      <c r="FO4" t="e">
        <f t="shared" ref="FO4:FO7" ca="1" si="65">IF(AND(BM4&lt;$CY4,BM4&gt;$DB4,FO3&lt;&gt;""),BM4,#N/A)</f>
        <v>#N/A</v>
      </c>
      <c r="FP4" t="e">
        <f t="shared" ref="FP4:FP7" ca="1" si="66">IF(AND(BN4&lt;$CY4,BN4&gt;$DB4,FP3&lt;&gt;""),BN4,#N/A)</f>
        <v>#N/A</v>
      </c>
      <c r="FQ4" t="e">
        <f t="shared" ref="FQ4:FQ7" ca="1" si="67">IF(AND(BO4&lt;$CY4,BO4&gt;$DB4,FQ3&lt;&gt;""),BO4,#N/A)</f>
        <v>#N/A</v>
      </c>
      <c r="FR4" t="e">
        <f t="shared" ref="FR4:FR7" ca="1" si="68">IF(AND(BP4&lt;$CY4,BP4&gt;$DB4,FR3&lt;&gt;""),BP4,#N/A)</f>
        <v>#N/A</v>
      </c>
      <c r="FS4" t="e">
        <f t="shared" ref="FS4:FS7" ca="1" si="69">IF(AND(BQ4&lt;$CY4,BQ4&gt;$DB4,FS3&lt;&gt;""),BQ4,#N/A)</f>
        <v>#N/A</v>
      </c>
      <c r="FT4" t="e">
        <f t="shared" ref="FT4:FT7" ca="1" si="70">IF(AND(BR4&lt;$CY4,BR4&gt;$DB4,FT3&lt;&gt;""),BR4,#N/A)</f>
        <v>#N/A</v>
      </c>
      <c r="FU4" t="e">
        <f t="shared" ref="FU4:FU7" ca="1" si="71">IF(AND(BS4&lt;$CY4,BS4&gt;$DB4,FU3&lt;&gt;""),BS4,#N/A)</f>
        <v>#N/A</v>
      </c>
      <c r="FV4" t="e">
        <f t="shared" ref="FV4:FV7" ca="1" si="72">IF(AND(BT4&lt;$CY4,BT4&gt;$DB4,FV3&lt;&gt;""),BT4,#N/A)</f>
        <v>#N/A</v>
      </c>
      <c r="FW4" t="e">
        <f t="shared" ref="FW4:FW7" ca="1" si="73">IF(AND(BU4&lt;$CY4,BU4&gt;$DB4,FW3&lt;&gt;""),BU4,#N/A)</f>
        <v>#N/A</v>
      </c>
      <c r="FX4" t="e">
        <f t="shared" ref="FX4:FX7" ca="1" si="74">IF(AND(BV4&lt;$CY4,BV4&gt;$DB4,FX3&lt;&gt;""),BV4,#N/A)</f>
        <v>#N/A</v>
      </c>
      <c r="FY4" t="e">
        <f t="shared" ref="FY4:FY7" ca="1" si="75">IF(AND(BW4&lt;$CY4,BW4&gt;$DB4,FY3&lt;&gt;""),BW4,#N/A)</f>
        <v>#N/A</v>
      </c>
      <c r="FZ4" t="e">
        <f t="shared" ref="FZ4:FZ7" ca="1" si="76">IF(AND(BX4&lt;$CY4,BX4&gt;$DB4,FZ3&lt;&gt;""),BX4,#N/A)</f>
        <v>#N/A</v>
      </c>
      <c r="GA4" t="e">
        <f t="shared" ref="GA4:GA7" ca="1" si="77">IF(AND(BY4&lt;$CY4,BY4&gt;$DB4,GA3&lt;&gt;""),BY4,#N/A)</f>
        <v>#N/A</v>
      </c>
      <c r="GB4" t="e">
        <f t="shared" ref="GB4:GB7" ca="1" si="78">IF(AND(BZ4&lt;$CY4,BZ4&gt;$DB4,GB3&lt;&gt;""),BZ4,#N/A)</f>
        <v>#N/A</v>
      </c>
      <c r="GC4" t="e">
        <f t="shared" ref="GC4:GC7" ca="1" si="79">IF(AND(CA4&lt;$CY4,CA4&gt;$DB4,GC3&lt;&gt;""),CA4,#N/A)</f>
        <v>#N/A</v>
      </c>
      <c r="GD4" t="e">
        <f t="shared" ref="GD4:GD7" ca="1" si="80">IF(AND(CB4&lt;$CY4,CB4&gt;$DB4,GD3&lt;&gt;""),CB4,#N/A)</f>
        <v>#N/A</v>
      </c>
      <c r="GE4" t="e">
        <f t="shared" ref="GE4:GE7" ca="1" si="81">IF(AND(CC4&lt;$CY4,CC4&gt;$DB4,GE3&lt;&gt;""),CC4,#N/A)</f>
        <v>#N/A</v>
      </c>
      <c r="GF4" t="e">
        <f t="shared" ref="GF4:GF7" ca="1" si="82">IF(AND(CD4&lt;$CY4,CD4&gt;$DB4,GF3&lt;&gt;""),CD4,#N/A)</f>
        <v>#N/A</v>
      </c>
      <c r="GG4" t="e">
        <f t="shared" ref="GG4:GG7" ca="1" si="83">IF(AND(CE4&lt;$CY4,CE4&gt;$DB4,GG3&lt;&gt;""),CE4,#N/A)</f>
        <v>#N/A</v>
      </c>
      <c r="GH4" t="e">
        <f t="shared" ref="GH4:GH7" ca="1" si="84">IF(AND(CF4&lt;$CY4,CF4&gt;$DB4,GH3&lt;&gt;""),CF4,#N/A)</f>
        <v>#N/A</v>
      </c>
      <c r="GI4" t="e">
        <f t="shared" ref="GI4:GI7" ca="1" si="85">IF(AND(CG4&lt;$CY4,CG4&gt;$DB4,GI3&lt;&gt;""),CG4,#N/A)</f>
        <v>#N/A</v>
      </c>
      <c r="GJ4" t="e">
        <f t="shared" ref="GJ4:GJ7" ca="1" si="86">IF(AND(CH4&lt;$CY4,CH4&gt;$DB4,GJ3&lt;&gt;""),CH4,#N/A)</f>
        <v>#N/A</v>
      </c>
      <c r="GK4" t="e">
        <f t="shared" ref="GK4:GK7" ca="1" si="87">IF(AND(CI4&lt;$CY4,CI4&gt;$DB4,GK3&lt;&gt;""),CI4,#N/A)</f>
        <v>#N/A</v>
      </c>
      <c r="GL4" t="e">
        <f t="shared" ref="GL4:GL7" ca="1" si="88">IF(AND(CJ4&lt;$CY4,CJ4&gt;$DB4,GL3&lt;&gt;""),CJ4,#N/A)</f>
        <v>#N/A</v>
      </c>
      <c r="GM4" t="e">
        <f t="shared" ref="GM4:GM7" ca="1" si="89">IF(AND(CK4&lt;$CY4,CK4&gt;$DB4,GM3&lt;&gt;""),CK4,#N/A)</f>
        <v>#N/A</v>
      </c>
      <c r="GN4" t="e">
        <f t="shared" ref="GN4:GN7" ca="1" si="90">IF(AND(CL4&lt;$CY4,CL4&gt;$DB4,GN3&lt;&gt;""),CL4,#N/A)</f>
        <v>#N/A</v>
      </c>
      <c r="GO4" t="e">
        <f t="shared" ref="GO4:GO7" ca="1" si="91">IF(AND(CM4&lt;$CY4,CM4&gt;$DB4,GO3&lt;&gt;""),CM4,#N/A)</f>
        <v>#N/A</v>
      </c>
      <c r="GP4" t="e">
        <f t="shared" ref="GP4:GP7" ca="1" si="92">IF(AND(CN4&lt;$CY4,CN4&gt;$DB4,GP3&lt;&gt;""),CN4,#N/A)</f>
        <v>#N/A</v>
      </c>
      <c r="GQ4" t="e">
        <f t="shared" ref="GQ4:GQ7" ca="1" si="93">IF(AND(CO4&lt;$CY4,CO4&gt;$DB4,GQ3&lt;&gt;""),CO4,#N/A)</f>
        <v>#N/A</v>
      </c>
      <c r="GR4" t="e">
        <f t="shared" ref="GR4:GR7" ca="1" si="94">IF(AND(CP4&lt;$CY4,CP4&gt;$DB4,GR3&lt;&gt;""),CP4,#N/A)</f>
        <v>#N/A</v>
      </c>
      <c r="GS4" t="e">
        <f t="shared" ref="GS4:GS7" ca="1" si="95">IF(AND(CQ4&lt;$CY4,CQ4&gt;$DB4,GS3&lt;&gt;""),CQ4,#N/A)</f>
        <v>#N/A</v>
      </c>
      <c r="GT4" t="e">
        <f t="shared" ref="GT4:GT7" ca="1" si="96">IF(AND(CR4&lt;$CY4,CR4&gt;$DB4,GT3&lt;&gt;""),CR4,#N/A)</f>
        <v>#N/A</v>
      </c>
      <c r="GU4" t="e">
        <f t="shared" ref="GU4:GU7" ca="1" si="97">IF(AND(CS4&lt;$CY4,CS4&gt;$DB4,GU3&lt;&gt;""),CS4,#N/A)</f>
        <v>#N/A</v>
      </c>
      <c r="GV4" t="e">
        <f t="shared" ref="GV4:GV7" ca="1" si="98">IF(AND(CT4&lt;$CY4,CT4&gt;$DB4,GV3&lt;&gt;""),CT4,#N/A)</f>
        <v>#N/A</v>
      </c>
      <c r="GW4" t="e">
        <f t="shared" ref="GW4:GW7" ca="1" si="99">IF(AND(CU4&lt;$CY4,CU4&gt;$DB4,GW3&lt;&gt;""),CU4,#N/A)</f>
        <v>#N/A</v>
      </c>
      <c r="GX4" t="e">
        <f t="shared" ref="GX4:GX7" ca="1" si="100">IF(AND(CV4&lt;$CY4,CV4&gt;$DB4,GX3&lt;&gt;""),CV4,#N/A)</f>
        <v>#N/A</v>
      </c>
      <c r="GY4" t="e">
        <f t="shared" ref="GY4:GY7" ca="1" si="101">IF(AND(CW4&lt;$CY4,CW4&gt;$DB4,GY3&lt;&gt;""),CW4,#N/A)</f>
        <v>#N/A</v>
      </c>
    </row>
    <row r="5" spans="1:207" x14ac:dyDescent="0.25">
      <c r="A5" t="str">
        <f>IF(EURUSDH1!N6=0,"",EURUSDH1!N6)</f>
        <v/>
      </c>
      <c r="B5">
        <f t="shared" ref="B5:Q27" ca="1" si="102">INDIRECT($D$1&amp;$E$1&amp;(B$3+1)) - INDIRECT($D$1&amp;$F$1&amp;(B$3+ROW()-3))</f>
        <v>-1.9999999999997797E-4</v>
      </c>
      <c r="C5">
        <f t="shared" ca="1" si="102"/>
        <v>-1.1999999999989797E-4</v>
      </c>
      <c r="D5">
        <f t="shared" ca="1" si="102"/>
        <v>4.0000000000040004E-5</v>
      </c>
      <c r="E5">
        <f t="shared" ca="1" si="102"/>
        <v>-5.6999999999995943E-4</v>
      </c>
      <c r="F5">
        <f t="shared" ca="1" si="102"/>
        <v>4.8000000000003595E-4</v>
      </c>
      <c r="G5">
        <f t="shared" ca="1" si="102"/>
        <v>2.0999999999982144E-4</v>
      </c>
      <c r="H5">
        <f t="shared" ca="1" si="102"/>
        <v>9.8000000000020293E-4</v>
      </c>
      <c r="I5">
        <f t="shared" ca="1" si="102"/>
        <v>-4.2000000000008697E-4</v>
      </c>
      <c r="J5">
        <f t="shared" ca="1" si="102"/>
        <v>-2.8000000000005798E-4</v>
      </c>
      <c r="K5">
        <f t="shared" ca="1" si="102"/>
        <v>-4.2999999999993044E-4</v>
      </c>
      <c r="L5">
        <f t="shared" ca="1" si="102"/>
        <v>5.0000000000105516E-5</v>
      </c>
      <c r="M5">
        <f t="shared" ca="1" si="102"/>
        <v>3.2999999999994145E-4</v>
      </c>
      <c r="N5">
        <f t="shared" ca="1" si="102"/>
        <v>4.1000000000002146E-4</v>
      </c>
      <c r="O5">
        <f t="shared" ca="1" si="102"/>
        <v>-4.8000000000003595E-4</v>
      </c>
      <c r="P5">
        <f t="shared" ca="1" si="102"/>
        <v>3.2999999999994145E-4</v>
      </c>
      <c r="Q5">
        <f t="shared" ca="1" si="102"/>
        <v>-5.8000000000002494E-4</v>
      </c>
      <c r="R5">
        <f t="shared" ca="1" si="0"/>
        <v>9.9999999999988987E-5</v>
      </c>
      <c r="S5">
        <f t="shared" ca="1" si="0"/>
        <v>6.8000000000001393E-4</v>
      </c>
      <c r="T5">
        <f t="shared" ca="1" si="0"/>
        <v>-3.4999999999985043E-4</v>
      </c>
      <c r="U5">
        <f t="shared" ca="1" si="0"/>
        <v>-3.9999999999995595E-4</v>
      </c>
      <c r="V5">
        <f t="shared" ca="1" si="0"/>
        <v>-8.9999999999990088E-4</v>
      </c>
      <c r="W5">
        <f t="shared" ca="1" si="0"/>
        <v>-3.1000000000003247E-4</v>
      </c>
      <c r="X5">
        <f t="shared" ca="1" si="0"/>
        <v>1.1799999999999589E-3</v>
      </c>
      <c r="Y5">
        <f t="shared" ca="1" si="0"/>
        <v>-5.6999999999995943E-4</v>
      </c>
      <c r="Z5">
        <f t="shared" ca="1" si="0"/>
        <v>-5.0000000000105516E-5</v>
      </c>
      <c r="AA5">
        <f t="shared" ca="1" si="0"/>
        <v>-3.8999999999989043E-4</v>
      </c>
      <c r="AB5">
        <f t="shared" ca="1" si="0"/>
        <v>-1.9999999999997797E-4</v>
      </c>
      <c r="AC5">
        <f t="shared" ca="1" si="0"/>
        <v>-2.7999999999983594E-4</v>
      </c>
      <c r="AD5">
        <f t="shared" ca="1" si="0"/>
        <v>-2.5999999999992696E-4</v>
      </c>
      <c r="AE5">
        <f t="shared" ca="1" si="0"/>
        <v>-4.8999999999987942E-4</v>
      </c>
      <c r="AF5">
        <f t="shared" ca="1" si="0"/>
        <v>4.0000000000040004E-5</v>
      </c>
      <c r="AG5">
        <f t="shared" ca="1" si="0"/>
        <v>-5.6999999999995943E-4</v>
      </c>
      <c r="AH5">
        <f t="shared" ca="1" si="0"/>
        <v>3.0000000000196536E-5</v>
      </c>
      <c r="AI5">
        <f t="shared" ca="1" si="0"/>
        <v>2.0000000000131024E-5</v>
      </c>
      <c r="AJ5">
        <f t="shared" ca="1" si="0"/>
        <v>8.9999999999923475E-5</v>
      </c>
      <c r="AK5">
        <f t="shared" ca="1" si="0"/>
        <v>3.5000000000007248E-4</v>
      </c>
      <c r="AL5">
        <f t="shared" ca="1" si="0"/>
        <v>-1.100000000000545E-4</v>
      </c>
      <c r="AM5">
        <f t="shared" ca="1" si="0"/>
        <v>2.4000000000001798E-4</v>
      </c>
      <c r="AN5">
        <f t="shared" ca="1" si="0"/>
        <v>2.2999999999995246E-4</v>
      </c>
      <c r="AO5">
        <f t="shared" ca="1" si="0"/>
        <v>-6.4999999999981739E-4</v>
      </c>
      <c r="AP5">
        <f t="shared" ca="1" si="0"/>
        <v>3.2000000000009798E-4</v>
      </c>
      <c r="AQ5">
        <f t="shared" ca="1" si="0"/>
        <v>9.0000000000012292E-4</v>
      </c>
      <c r="AR5">
        <f t="shared" ca="1" si="0"/>
        <v>-1.4000000000002899E-4</v>
      </c>
      <c r="AS5">
        <f t="shared" ca="1" si="0"/>
        <v>5.2000000000007596E-4</v>
      </c>
      <c r="AT5">
        <f t="shared" ca="1" si="0"/>
        <v>2.4999999999986144E-4</v>
      </c>
      <c r="AU5">
        <f t="shared" ca="1" si="0"/>
        <v>-3.9999999999995595E-4</v>
      </c>
      <c r="AV5">
        <f t="shared" ca="1" si="0"/>
        <v>8.9999999999923475E-5</v>
      </c>
      <c r="AW5">
        <f t="shared" ca="1" si="0"/>
        <v>-1.4000000000002899E-4</v>
      </c>
      <c r="AX5">
        <f t="shared" ca="1" si="0"/>
        <v>-5.6999999999995943E-4</v>
      </c>
      <c r="AY5">
        <f t="shared" ca="1" si="0"/>
        <v>-3.8000000000004697E-4</v>
      </c>
      <c r="AZ5">
        <f t="shared" ca="1" si="0"/>
        <v>-4.3000000000015248E-4</v>
      </c>
      <c r="BA5">
        <f t="shared" ca="1" si="0"/>
        <v>-4.8999999999987942E-4</v>
      </c>
      <c r="BB5">
        <f t="shared" ca="1" si="0"/>
        <v>8.9999999999923475E-5</v>
      </c>
      <c r="BC5">
        <f t="shared" ca="1" si="0"/>
        <v>4.6999999999997044E-4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0.03</v>
      </c>
      <c r="DB5">
        <v>-1E-3</v>
      </c>
      <c r="DD5">
        <f t="shared" ca="1" si="2"/>
        <v>-1.9999999999997797E-4</v>
      </c>
      <c r="DE5">
        <f t="shared" ca="1" si="3"/>
        <v>-1.1999999999989797E-4</v>
      </c>
      <c r="DF5">
        <f t="shared" ca="1" si="4"/>
        <v>4.0000000000040004E-5</v>
      </c>
      <c r="DG5">
        <f t="shared" ca="1" si="5"/>
        <v>-5.6999999999995943E-4</v>
      </c>
      <c r="DH5">
        <f t="shared" ca="1" si="6"/>
        <v>4.8000000000003595E-4</v>
      </c>
      <c r="DI5">
        <f t="shared" ca="1" si="7"/>
        <v>2.0999999999982144E-4</v>
      </c>
      <c r="DJ5">
        <f t="shared" ca="1" si="8"/>
        <v>9.8000000000020293E-4</v>
      </c>
      <c r="DK5">
        <f t="shared" ca="1" si="9"/>
        <v>-4.2000000000008697E-4</v>
      </c>
      <c r="DL5">
        <f t="shared" ca="1" si="10"/>
        <v>-2.8000000000005798E-4</v>
      </c>
      <c r="DM5">
        <f t="shared" ca="1" si="11"/>
        <v>-4.2999999999993044E-4</v>
      </c>
      <c r="DN5">
        <f t="shared" ca="1" si="12"/>
        <v>5.0000000000105516E-5</v>
      </c>
      <c r="DO5">
        <f t="shared" ca="1" si="13"/>
        <v>3.2999999999994145E-4</v>
      </c>
      <c r="DP5">
        <f t="shared" ca="1" si="14"/>
        <v>4.1000000000002146E-4</v>
      </c>
      <c r="DQ5">
        <f t="shared" ca="1" si="15"/>
        <v>-4.8000000000003595E-4</v>
      </c>
      <c r="DR5">
        <f t="shared" ca="1" si="16"/>
        <v>3.2999999999994145E-4</v>
      </c>
      <c r="DS5">
        <f t="shared" ca="1" si="17"/>
        <v>-5.8000000000002494E-4</v>
      </c>
      <c r="DT5">
        <f t="shared" ca="1" si="18"/>
        <v>9.9999999999988987E-5</v>
      </c>
      <c r="DU5">
        <f t="shared" ca="1" si="19"/>
        <v>6.8000000000001393E-4</v>
      </c>
      <c r="DV5">
        <f t="shared" ca="1" si="20"/>
        <v>-3.4999999999985043E-4</v>
      </c>
      <c r="DW5">
        <f t="shared" ca="1" si="21"/>
        <v>-3.9999999999995595E-4</v>
      </c>
      <c r="DX5">
        <f t="shared" ca="1" si="22"/>
        <v>-8.9999999999990088E-4</v>
      </c>
      <c r="DY5">
        <f t="shared" ca="1" si="23"/>
        <v>-3.1000000000003247E-4</v>
      </c>
      <c r="DZ5">
        <f t="shared" ca="1" si="24"/>
        <v>1.1799999999999589E-3</v>
      </c>
      <c r="EA5">
        <f t="shared" ca="1" si="25"/>
        <v>-5.6999999999995943E-4</v>
      </c>
      <c r="EB5">
        <f t="shared" ca="1" si="26"/>
        <v>-5.0000000000105516E-5</v>
      </c>
      <c r="EC5">
        <f t="shared" ca="1" si="27"/>
        <v>-3.8999999999989043E-4</v>
      </c>
      <c r="ED5">
        <f t="shared" ca="1" si="28"/>
        <v>-1.9999999999997797E-4</v>
      </c>
      <c r="EE5">
        <f t="shared" ca="1" si="29"/>
        <v>-2.7999999999983594E-4</v>
      </c>
      <c r="EF5">
        <f t="shared" ca="1" si="30"/>
        <v>-2.5999999999992696E-4</v>
      </c>
      <c r="EG5">
        <f t="shared" ca="1" si="31"/>
        <v>-4.8999999999987942E-4</v>
      </c>
      <c r="EH5">
        <f t="shared" ca="1" si="32"/>
        <v>4.0000000000040004E-5</v>
      </c>
      <c r="EI5">
        <f t="shared" ca="1" si="33"/>
        <v>-5.6999999999995943E-4</v>
      </c>
      <c r="EJ5">
        <f t="shared" ca="1" si="34"/>
        <v>3.0000000000196536E-5</v>
      </c>
      <c r="EK5">
        <f t="shared" ca="1" si="35"/>
        <v>2.0000000000131024E-5</v>
      </c>
      <c r="EL5">
        <f t="shared" ca="1" si="36"/>
        <v>8.9999999999923475E-5</v>
      </c>
      <c r="EM5">
        <f t="shared" ca="1" si="37"/>
        <v>3.5000000000007248E-4</v>
      </c>
      <c r="EN5">
        <f t="shared" ca="1" si="38"/>
        <v>-1.100000000000545E-4</v>
      </c>
      <c r="EO5">
        <f t="shared" ca="1" si="39"/>
        <v>2.4000000000001798E-4</v>
      </c>
      <c r="EP5">
        <f t="shared" ca="1" si="40"/>
        <v>2.2999999999995246E-4</v>
      </c>
      <c r="EQ5">
        <f t="shared" ca="1" si="41"/>
        <v>-6.4999999999981739E-4</v>
      </c>
      <c r="ER5">
        <f t="shared" ca="1" si="42"/>
        <v>3.2000000000009798E-4</v>
      </c>
      <c r="ES5">
        <f t="shared" ca="1" si="43"/>
        <v>9.0000000000012292E-4</v>
      </c>
      <c r="ET5">
        <f t="shared" ca="1" si="44"/>
        <v>-1.4000000000002899E-4</v>
      </c>
      <c r="EU5">
        <f t="shared" ca="1" si="45"/>
        <v>5.2000000000007596E-4</v>
      </c>
      <c r="EV5">
        <f t="shared" ca="1" si="46"/>
        <v>2.4999999999986144E-4</v>
      </c>
      <c r="EW5">
        <f t="shared" ca="1" si="47"/>
        <v>-3.9999999999995595E-4</v>
      </c>
      <c r="EX5">
        <f t="shared" ca="1" si="48"/>
        <v>8.9999999999923475E-5</v>
      </c>
      <c r="EY5">
        <f t="shared" ca="1" si="49"/>
        <v>-1.4000000000002899E-4</v>
      </c>
      <c r="EZ5">
        <f t="shared" ca="1" si="50"/>
        <v>-5.6999999999995943E-4</v>
      </c>
      <c r="FA5">
        <f t="shared" ca="1" si="51"/>
        <v>-3.8000000000004697E-4</v>
      </c>
      <c r="FB5">
        <f t="shared" ca="1" si="52"/>
        <v>-4.3000000000015248E-4</v>
      </c>
      <c r="FC5">
        <f t="shared" ca="1" si="53"/>
        <v>-4.8999999999987942E-4</v>
      </c>
      <c r="FD5">
        <f t="shared" ca="1" si="54"/>
        <v>8.9999999999923475E-5</v>
      </c>
      <c r="FE5">
        <f t="shared" ca="1" si="55"/>
        <v>4.6999999999997044E-4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 x14ac:dyDescent="0.25">
      <c r="A6" t="str">
        <f>IF(EURUSDH1!N7=0,"",EURUSDH1!N7)</f>
        <v/>
      </c>
      <c r="B6">
        <f t="shared" ca="1" si="102"/>
        <v>-4.9999999999883471E-5</v>
      </c>
      <c r="C6">
        <f t="shared" ca="1" si="102"/>
        <v>-7.9999999999857963E-5</v>
      </c>
      <c r="D6">
        <f t="shared" ca="1" si="102"/>
        <v>1.7000000000000348E-4</v>
      </c>
      <c r="E6">
        <f t="shared" ca="1" si="102"/>
        <v>-8.2000000000004292E-4</v>
      </c>
      <c r="F6">
        <f t="shared" ca="1" si="102"/>
        <v>5.1999999999985391E-4</v>
      </c>
      <c r="G6">
        <f t="shared" ref="G6:BR9" ca="1" si="103">INDIRECT($D$1&amp;$E$1&amp;(G$3+1)) - INDIRECT($D$1&amp;$F$1&amp;(G$3+ROW()-3))</f>
        <v>3.9999999999817959E-5</v>
      </c>
      <c r="H6">
        <f t="shared" ca="1" si="103"/>
        <v>1.1800000000001809E-3</v>
      </c>
      <c r="I6">
        <f t="shared" ca="1" si="103"/>
        <v>-1.9600000000001838E-3</v>
      </c>
      <c r="J6">
        <f t="shared" ca="1" si="103"/>
        <v>-9.9999999999988987E-5</v>
      </c>
      <c r="K6">
        <f t="shared" ca="1" si="103"/>
        <v>-7.299999999998974E-4</v>
      </c>
      <c r="L6">
        <f t="shared" ca="1" si="103"/>
        <v>1.7000000000000348E-4</v>
      </c>
      <c r="M6">
        <f t="shared" ca="1" si="103"/>
        <v>7.0000000000014495E-5</v>
      </c>
      <c r="N6">
        <f t="shared" ca="1" si="103"/>
        <v>6.9000000000007944E-4</v>
      </c>
      <c r="O6">
        <f t="shared" ca="1" si="103"/>
        <v>-9.900000000000464E-4</v>
      </c>
      <c r="P6">
        <f t="shared" ca="1" si="103"/>
        <v>6.6999999999994841E-4</v>
      </c>
      <c r="Q6">
        <f t="shared" ca="1" si="103"/>
        <v>-7.0000000000014495E-5</v>
      </c>
      <c r="R6">
        <f t="shared" ca="1" si="103"/>
        <v>3.1000000000003247E-4</v>
      </c>
      <c r="S6">
        <f t="shared" ca="1" si="103"/>
        <v>6.3000000000013046E-4</v>
      </c>
      <c r="T6">
        <f t="shared" ca="1" si="103"/>
        <v>-9.8999999999982435E-4</v>
      </c>
      <c r="U6">
        <f t="shared" ca="1" si="103"/>
        <v>-7.0999999999998842E-4</v>
      </c>
      <c r="V6">
        <f t="shared" ca="1" si="103"/>
        <v>-1.0900000000000354E-3</v>
      </c>
      <c r="W6">
        <f t="shared" ca="1" si="103"/>
        <v>-2.6999999999999247E-4</v>
      </c>
      <c r="X6">
        <f t="shared" ca="1" si="103"/>
        <v>1.6700000000000603E-3</v>
      </c>
      <c r="Y6">
        <f t="shared" ca="1" si="103"/>
        <v>-5.8000000000002494E-4</v>
      </c>
      <c r="Z6">
        <f t="shared" ca="1" si="103"/>
        <v>2.9999999999974492E-5</v>
      </c>
      <c r="AA6">
        <f t="shared" ca="1" si="103"/>
        <v>-8.9999999999923475E-5</v>
      </c>
      <c r="AB6">
        <f t="shared" ca="1" si="103"/>
        <v>-4.9999999999883471E-5</v>
      </c>
      <c r="AC6">
        <f t="shared" ca="1" si="103"/>
        <v>-2.1999999999988695E-4</v>
      </c>
      <c r="AD6">
        <f t="shared" ca="1" si="103"/>
        <v>-2.0999999999982144E-4</v>
      </c>
      <c r="AE6">
        <f t="shared" ca="1" si="103"/>
        <v>-5.6999999999995943E-4</v>
      </c>
      <c r="AF6">
        <f t="shared" ca="1" si="103"/>
        <v>1.2999999999996348E-4</v>
      </c>
      <c r="AG6">
        <f t="shared" ca="1" si="103"/>
        <v>-8.4999999999979536E-4</v>
      </c>
      <c r="AH6">
        <f t="shared" ca="1" si="103"/>
        <v>0</v>
      </c>
      <c r="AI6">
        <f t="shared" ca="1" si="103"/>
        <v>4.0000000000040004E-5</v>
      </c>
      <c r="AJ6">
        <f t="shared" ca="1" si="103"/>
        <v>2.8000000000005798E-4</v>
      </c>
      <c r="AK6">
        <f t="shared" ca="1" si="103"/>
        <v>8.4000000000017394E-4</v>
      </c>
      <c r="AL6">
        <f t="shared" ca="1" si="103"/>
        <v>-7.3000000000011944E-4</v>
      </c>
      <c r="AM6">
        <f t="shared" ca="1" si="103"/>
        <v>4.3999999999999595E-4</v>
      </c>
      <c r="AN6">
        <f t="shared" ca="1" si="103"/>
        <v>1.7000000000000348E-4</v>
      </c>
      <c r="AO6">
        <f t="shared" ca="1" si="103"/>
        <v>-1.0799999999999699E-3</v>
      </c>
      <c r="AP6">
        <f t="shared" ca="1" si="103"/>
        <v>5.2999999999991942E-4</v>
      </c>
      <c r="AQ6">
        <f t="shared" ca="1" si="103"/>
        <v>9.7000000000013742E-4</v>
      </c>
      <c r="AR6">
        <f t="shared" ca="1" si="103"/>
        <v>-4.6999999999997044E-4</v>
      </c>
      <c r="AS6">
        <f t="shared" ca="1" si="103"/>
        <v>-1.7000000000000348E-4</v>
      </c>
      <c r="AT6">
        <f t="shared" ca="1" si="103"/>
        <v>-6.2000000000006494E-4</v>
      </c>
      <c r="AU6">
        <f t="shared" ca="1" si="103"/>
        <v>-2.9999999999996696E-4</v>
      </c>
      <c r="AV6">
        <f t="shared" ca="1" si="103"/>
        <v>-4.0000000000040004E-5</v>
      </c>
      <c r="AW6">
        <f t="shared" ca="1" si="103"/>
        <v>1.8000000000006899E-4</v>
      </c>
      <c r="AX6">
        <f t="shared" ca="1" si="103"/>
        <v>-8.0000000000013394E-4</v>
      </c>
      <c r="AY6">
        <f t="shared" ca="1" si="103"/>
        <v>-1.0999999999983245E-4</v>
      </c>
      <c r="AZ6">
        <f t="shared" ca="1" si="103"/>
        <v>-8.0000000000013394E-4</v>
      </c>
      <c r="BA6">
        <f t="shared" ca="1" si="103"/>
        <v>-7.3999999999996291E-4</v>
      </c>
      <c r="BB6">
        <f t="shared" ca="1" si="103"/>
        <v>1.9999999999908979E-5</v>
      </c>
      <c r="BC6">
        <f t="shared" ca="1" si="103"/>
        <v>8.9999999999990088E-4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0.03</v>
      </c>
      <c r="DB6">
        <v>-1E-3</v>
      </c>
      <c r="DD6">
        <f t="shared" ca="1" si="2"/>
        <v>-4.9999999999883471E-5</v>
      </c>
      <c r="DE6">
        <f t="shared" ca="1" si="3"/>
        <v>-7.9999999999857963E-5</v>
      </c>
      <c r="DF6">
        <f t="shared" ca="1" si="4"/>
        <v>1.7000000000000348E-4</v>
      </c>
      <c r="DG6">
        <f t="shared" ca="1" si="5"/>
        <v>-8.2000000000004292E-4</v>
      </c>
      <c r="DH6">
        <f t="shared" ca="1" si="6"/>
        <v>5.1999999999985391E-4</v>
      </c>
      <c r="DI6">
        <f t="shared" ca="1" si="7"/>
        <v>3.9999999999817959E-5</v>
      </c>
      <c r="DJ6">
        <f t="shared" ca="1" si="8"/>
        <v>1.1800000000001809E-3</v>
      </c>
      <c r="DK6" t="e">
        <f t="shared" ca="1" si="9"/>
        <v>#N/A</v>
      </c>
      <c r="DL6">
        <f t="shared" ca="1" si="10"/>
        <v>-9.9999999999988987E-5</v>
      </c>
      <c r="DM6">
        <f t="shared" ca="1" si="11"/>
        <v>-7.299999999998974E-4</v>
      </c>
      <c r="DN6">
        <f t="shared" ca="1" si="12"/>
        <v>1.7000000000000348E-4</v>
      </c>
      <c r="DO6">
        <f t="shared" ca="1" si="13"/>
        <v>7.0000000000014495E-5</v>
      </c>
      <c r="DP6">
        <f t="shared" ca="1" si="14"/>
        <v>6.9000000000007944E-4</v>
      </c>
      <c r="DQ6">
        <f t="shared" ca="1" si="15"/>
        <v>-9.900000000000464E-4</v>
      </c>
      <c r="DR6">
        <f t="shared" ca="1" si="16"/>
        <v>6.6999999999994841E-4</v>
      </c>
      <c r="DS6">
        <f t="shared" ca="1" si="17"/>
        <v>-7.0000000000014495E-5</v>
      </c>
      <c r="DT6">
        <f t="shared" ca="1" si="18"/>
        <v>3.1000000000003247E-4</v>
      </c>
      <c r="DU6">
        <f t="shared" ca="1" si="19"/>
        <v>6.3000000000013046E-4</v>
      </c>
      <c r="DV6">
        <f t="shared" ca="1" si="20"/>
        <v>-9.8999999999982435E-4</v>
      </c>
      <c r="DW6">
        <f t="shared" ca="1" si="21"/>
        <v>-7.0999999999998842E-4</v>
      </c>
      <c r="DX6" t="e">
        <f t="shared" ca="1" si="22"/>
        <v>#N/A</v>
      </c>
      <c r="DY6">
        <f t="shared" ca="1" si="23"/>
        <v>-2.6999999999999247E-4</v>
      </c>
      <c r="DZ6">
        <f t="shared" ca="1" si="24"/>
        <v>1.6700000000000603E-3</v>
      </c>
      <c r="EA6">
        <f t="shared" ca="1" si="25"/>
        <v>-5.8000000000002494E-4</v>
      </c>
      <c r="EB6">
        <f t="shared" ca="1" si="26"/>
        <v>2.9999999999974492E-5</v>
      </c>
      <c r="EC6">
        <f t="shared" ca="1" si="27"/>
        <v>-8.9999999999923475E-5</v>
      </c>
      <c r="ED6">
        <f t="shared" ca="1" si="28"/>
        <v>-4.9999999999883471E-5</v>
      </c>
      <c r="EE6">
        <f t="shared" ca="1" si="29"/>
        <v>-2.1999999999988695E-4</v>
      </c>
      <c r="EF6">
        <f t="shared" ca="1" si="30"/>
        <v>-2.0999999999982144E-4</v>
      </c>
      <c r="EG6">
        <f t="shared" ca="1" si="31"/>
        <v>-5.6999999999995943E-4</v>
      </c>
      <c r="EH6">
        <f t="shared" ca="1" si="32"/>
        <v>1.2999999999996348E-4</v>
      </c>
      <c r="EI6">
        <f t="shared" ca="1" si="33"/>
        <v>-8.4999999999979536E-4</v>
      </c>
      <c r="EJ6">
        <f t="shared" ca="1" si="34"/>
        <v>0</v>
      </c>
      <c r="EK6">
        <f t="shared" ca="1" si="35"/>
        <v>4.0000000000040004E-5</v>
      </c>
      <c r="EL6">
        <f t="shared" ca="1" si="36"/>
        <v>2.8000000000005798E-4</v>
      </c>
      <c r="EM6">
        <f t="shared" ca="1" si="37"/>
        <v>8.4000000000017394E-4</v>
      </c>
      <c r="EN6">
        <f t="shared" ca="1" si="38"/>
        <v>-7.3000000000011944E-4</v>
      </c>
      <c r="EO6">
        <f t="shared" ca="1" si="39"/>
        <v>4.3999999999999595E-4</v>
      </c>
      <c r="EP6">
        <f t="shared" ca="1" si="40"/>
        <v>1.7000000000000348E-4</v>
      </c>
      <c r="EQ6" t="e">
        <f t="shared" ca="1" si="41"/>
        <v>#N/A</v>
      </c>
      <c r="ER6">
        <f t="shared" ca="1" si="42"/>
        <v>5.2999999999991942E-4</v>
      </c>
      <c r="ES6">
        <f t="shared" ca="1" si="43"/>
        <v>9.7000000000013742E-4</v>
      </c>
      <c r="ET6">
        <f t="shared" ca="1" si="44"/>
        <v>-4.6999999999997044E-4</v>
      </c>
      <c r="EU6">
        <f t="shared" ca="1" si="45"/>
        <v>-1.7000000000000348E-4</v>
      </c>
      <c r="EV6">
        <f t="shared" ca="1" si="46"/>
        <v>-6.2000000000006494E-4</v>
      </c>
      <c r="EW6">
        <f t="shared" ca="1" si="47"/>
        <v>-2.9999999999996696E-4</v>
      </c>
      <c r="EX6">
        <f t="shared" ca="1" si="48"/>
        <v>-4.0000000000040004E-5</v>
      </c>
      <c r="EY6">
        <f t="shared" ca="1" si="49"/>
        <v>1.8000000000006899E-4</v>
      </c>
      <c r="EZ6">
        <f t="shared" ca="1" si="50"/>
        <v>-8.0000000000013394E-4</v>
      </c>
      <c r="FA6">
        <f t="shared" ca="1" si="51"/>
        <v>-1.0999999999983245E-4</v>
      </c>
      <c r="FB6">
        <f t="shared" ca="1" si="52"/>
        <v>-8.0000000000013394E-4</v>
      </c>
      <c r="FC6">
        <f t="shared" ca="1" si="53"/>
        <v>-7.3999999999996291E-4</v>
      </c>
      <c r="FD6">
        <f t="shared" ca="1" si="54"/>
        <v>1.9999999999908979E-5</v>
      </c>
      <c r="FE6">
        <f t="shared" ca="1" si="55"/>
        <v>8.9999999999990088E-4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 x14ac:dyDescent="0.25">
      <c r="A7" t="str">
        <f>IF(EURUSDH1!N8=0,"",EURUSDH1!N8)</f>
        <v/>
      </c>
      <c r="B7">
        <f t="shared" ca="1" si="102"/>
        <v>4.0000000000040004E-5</v>
      </c>
      <c r="C7">
        <f t="shared" ca="1" si="102"/>
        <v>-8.5000000000001741E-4</v>
      </c>
      <c r="D7">
        <f t="shared" ca="1" si="102"/>
        <v>1.500000000000945E-4</v>
      </c>
      <c r="E7">
        <f t="shared" ca="1" si="102"/>
        <v>-1.0699999999999044E-3</v>
      </c>
      <c r="F7">
        <f t="shared" ca="1" si="102"/>
        <v>7.9999999999857963E-5</v>
      </c>
      <c r="G7">
        <f t="shared" ca="1" si="103"/>
        <v>-2.20000000000109E-4</v>
      </c>
      <c r="H7">
        <f t="shared" ca="1" si="103"/>
        <v>1.2000000000000899E-3</v>
      </c>
      <c r="I7">
        <f t="shared" ca="1" si="103"/>
        <v>-1.8600000000001948E-3</v>
      </c>
      <c r="J7">
        <f t="shared" ca="1" si="103"/>
        <v>-4.1000000000002146E-4</v>
      </c>
      <c r="K7">
        <f t="shared" ca="1" si="103"/>
        <v>-1.0399999999999299E-3</v>
      </c>
      <c r="L7">
        <f t="shared" ca="1" si="103"/>
        <v>0</v>
      </c>
      <c r="M7">
        <f t="shared" ca="1" si="103"/>
        <v>-3.2999999999994145E-4</v>
      </c>
      <c r="N7">
        <f t="shared" ca="1" si="103"/>
        <v>-4.9999999999883471E-5</v>
      </c>
      <c r="O7">
        <f t="shared" ca="1" si="103"/>
        <v>-5.9999999999993392E-4</v>
      </c>
      <c r="P7">
        <f t="shared" ca="1" si="103"/>
        <v>4.6000000000012697E-4</v>
      </c>
      <c r="Q7">
        <f t="shared" ca="1" si="103"/>
        <v>1.7999999999984695E-4</v>
      </c>
      <c r="R7">
        <f t="shared" ca="1" si="103"/>
        <v>4.1000000000002146E-4</v>
      </c>
      <c r="S7">
        <f t="shared" ca="1" si="103"/>
        <v>4.1000000000002146E-4</v>
      </c>
      <c r="T7">
        <f t="shared" ca="1" si="103"/>
        <v>-1.5999999999993797E-4</v>
      </c>
      <c r="U7">
        <f t="shared" ca="1" si="103"/>
        <v>-7.3999999999996291E-4</v>
      </c>
      <c r="V7">
        <f t="shared" ca="1" si="103"/>
        <v>-1.2799999999999478E-3</v>
      </c>
      <c r="W7">
        <f t="shared" ca="1" si="103"/>
        <v>-7.5999999999987189E-4</v>
      </c>
      <c r="X7">
        <f t="shared" ca="1" si="103"/>
        <v>2.3200000000000998E-3</v>
      </c>
      <c r="Y7">
        <f t="shared" ca="1" si="103"/>
        <v>-5.8000000000002494E-4</v>
      </c>
      <c r="Z7">
        <f t="shared" ca="1" si="103"/>
        <v>3.1000000000003247E-4</v>
      </c>
      <c r="AA7">
        <f t="shared" ca="1" si="103"/>
        <v>-4.9999999999883471E-5</v>
      </c>
      <c r="AB7">
        <f t="shared" ca="1" si="103"/>
        <v>-2.2999999999995246E-4</v>
      </c>
      <c r="AC7">
        <f t="shared" ca="1" si="103"/>
        <v>1.2000000000012001E-4</v>
      </c>
      <c r="AD7">
        <f t="shared" ca="1" si="103"/>
        <v>-1.7999999999984695E-4</v>
      </c>
      <c r="AE7">
        <f t="shared" ca="1" si="103"/>
        <v>-1.7000000000000348E-4</v>
      </c>
      <c r="AF7">
        <f t="shared" ca="1" si="103"/>
        <v>3.6999999999998145E-4</v>
      </c>
      <c r="AG7">
        <f t="shared" ca="1" si="103"/>
        <v>-1.6399999999998638E-3</v>
      </c>
      <c r="AH7">
        <f t="shared" ca="1" si="103"/>
        <v>-3.9999999999995595E-4</v>
      </c>
      <c r="AI7">
        <f t="shared" ca="1" si="103"/>
        <v>2.0000000000131024E-5</v>
      </c>
      <c r="AJ7">
        <f t="shared" ca="1" si="103"/>
        <v>-1.8999999999991246E-4</v>
      </c>
      <c r="AK7">
        <f t="shared" ca="1" si="103"/>
        <v>1.0100000000001774E-3</v>
      </c>
      <c r="AL7">
        <f t="shared" ca="1" si="103"/>
        <v>-2.5500000000000522E-3</v>
      </c>
      <c r="AM7">
        <f t="shared" ca="1" si="103"/>
        <v>1.0000000000021103E-4</v>
      </c>
      <c r="AN7">
        <f t="shared" ca="1" si="103"/>
        <v>-2.0000000000131024E-5</v>
      </c>
      <c r="AO7">
        <f t="shared" ca="1" si="103"/>
        <v>-7.5999999999987189E-4</v>
      </c>
      <c r="AP7">
        <f t="shared" ca="1" si="103"/>
        <v>4.6999999999997044E-4</v>
      </c>
      <c r="AQ7">
        <f t="shared" ca="1" si="103"/>
        <v>7.4000000000018495E-4</v>
      </c>
      <c r="AR7">
        <f t="shared" ca="1" si="103"/>
        <v>-2.4000000000001798E-4</v>
      </c>
      <c r="AS7">
        <f t="shared" ca="1" si="103"/>
        <v>-8.099999999999774E-4</v>
      </c>
      <c r="AT7">
        <f t="shared" ca="1" si="103"/>
        <v>-3.4000000000000696E-4</v>
      </c>
      <c r="AU7">
        <f t="shared" ca="1" si="103"/>
        <v>-5.9999999999948983E-5</v>
      </c>
      <c r="AV7">
        <f t="shared" ca="1" si="103"/>
        <v>-5.3999999999998494E-4</v>
      </c>
      <c r="AW7">
        <f t="shared" ca="1" si="103"/>
        <v>1.0000000000065512E-5</v>
      </c>
      <c r="AX7">
        <f t="shared" ca="1" si="103"/>
        <v>-3.2999999999994145E-4</v>
      </c>
      <c r="AY7">
        <f t="shared" ca="1" si="103"/>
        <v>7.9000000000006843E-4</v>
      </c>
      <c r="AZ7">
        <f t="shared" ca="1" si="103"/>
        <v>-5.6000000000011596E-4</v>
      </c>
      <c r="BA7">
        <f t="shared" ca="1" si="103"/>
        <v>-6.199999999998429E-4</v>
      </c>
      <c r="BB7">
        <f t="shared" ca="1" si="103"/>
        <v>1.0099999999999554E-3</v>
      </c>
      <c r="BC7">
        <f t="shared" ca="1" si="103"/>
        <v>7.9000000000006843E-4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0.03</v>
      </c>
      <c r="DB7">
        <v>-1E-3</v>
      </c>
      <c r="DD7">
        <f t="shared" ca="1" si="2"/>
        <v>4.0000000000040004E-5</v>
      </c>
      <c r="DE7">
        <f t="shared" ca="1" si="3"/>
        <v>-8.5000000000001741E-4</v>
      </c>
      <c r="DF7">
        <f t="shared" ca="1" si="4"/>
        <v>1.500000000000945E-4</v>
      </c>
      <c r="DG7" t="e">
        <f t="shared" ca="1" si="5"/>
        <v>#N/A</v>
      </c>
      <c r="DH7">
        <f t="shared" ca="1" si="6"/>
        <v>7.9999999999857963E-5</v>
      </c>
      <c r="DI7">
        <f t="shared" ca="1" si="7"/>
        <v>-2.20000000000109E-4</v>
      </c>
      <c r="DJ7">
        <f t="shared" ca="1" si="8"/>
        <v>1.2000000000000899E-3</v>
      </c>
      <c r="DK7" t="e">
        <f t="shared" ca="1" si="9"/>
        <v>#N/A</v>
      </c>
      <c r="DL7">
        <f t="shared" ca="1" si="10"/>
        <v>-4.1000000000002146E-4</v>
      </c>
      <c r="DM7" t="e">
        <f t="shared" ca="1" si="11"/>
        <v>#N/A</v>
      </c>
      <c r="DN7">
        <f t="shared" ca="1" si="12"/>
        <v>0</v>
      </c>
      <c r="DO7">
        <f t="shared" ca="1" si="13"/>
        <v>-3.2999999999994145E-4</v>
      </c>
      <c r="DP7">
        <f t="shared" ca="1" si="14"/>
        <v>-4.9999999999883471E-5</v>
      </c>
      <c r="DQ7">
        <f t="shared" ca="1" si="15"/>
        <v>-5.9999999999993392E-4</v>
      </c>
      <c r="DR7">
        <f t="shared" ca="1" si="16"/>
        <v>4.6000000000012697E-4</v>
      </c>
      <c r="DS7">
        <f t="shared" ca="1" si="17"/>
        <v>1.7999999999984695E-4</v>
      </c>
      <c r="DT7">
        <f t="shared" ca="1" si="18"/>
        <v>4.1000000000002146E-4</v>
      </c>
      <c r="DU7">
        <f t="shared" ca="1" si="19"/>
        <v>4.1000000000002146E-4</v>
      </c>
      <c r="DV7">
        <f t="shared" ca="1" si="20"/>
        <v>-1.5999999999993797E-4</v>
      </c>
      <c r="DW7">
        <f t="shared" ca="1" si="21"/>
        <v>-7.3999999999996291E-4</v>
      </c>
      <c r="DX7" t="e">
        <f t="shared" ca="1" si="22"/>
        <v>#N/A</v>
      </c>
      <c r="DY7">
        <f t="shared" ca="1" si="23"/>
        <v>-7.5999999999987189E-4</v>
      </c>
      <c r="DZ7">
        <f t="shared" ca="1" si="24"/>
        <v>2.3200000000000998E-3</v>
      </c>
      <c r="EA7">
        <f t="shared" ca="1" si="25"/>
        <v>-5.8000000000002494E-4</v>
      </c>
      <c r="EB7">
        <f t="shared" ca="1" si="26"/>
        <v>3.1000000000003247E-4</v>
      </c>
      <c r="EC7">
        <f t="shared" ca="1" si="27"/>
        <v>-4.9999999999883471E-5</v>
      </c>
      <c r="ED7">
        <f t="shared" ca="1" si="28"/>
        <v>-2.2999999999995246E-4</v>
      </c>
      <c r="EE7">
        <f t="shared" ca="1" si="29"/>
        <v>1.2000000000012001E-4</v>
      </c>
      <c r="EF7">
        <f t="shared" ca="1" si="30"/>
        <v>-1.7999999999984695E-4</v>
      </c>
      <c r="EG7">
        <f t="shared" ca="1" si="31"/>
        <v>-1.7000000000000348E-4</v>
      </c>
      <c r="EH7">
        <f t="shared" ca="1" si="32"/>
        <v>3.6999999999998145E-4</v>
      </c>
      <c r="EI7" t="e">
        <f t="shared" ca="1" si="33"/>
        <v>#N/A</v>
      </c>
      <c r="EJ7">
        <f t="shared" ca="1" si="34"/>
        <v>-3.9999999999995595E-4</v>
      </c>
      <c r="EK7">
        <f t="shared" ca="1" si="35"/>
        <v>2.0000000000131024E-5</v>
      </c>
      <c r="EL7">
        <f t="shared" ca="1" si="36"/>
        <v>-1.8999999999991246E-4</v>
      </c>
      <c r="EM7">
        <f t="shared" ca="1" si="37"/>
        <v>1.0100000000001774E-3</v>
      </c>
      <c r="EN7" t="e">
        <f t="shared" ca="1" si="38"/>
        <v>#N/A</v>
      </c>
      <c r="EO7">
        <f t="shared" ca="1" si="39"/>
        <v>1.0000000000021103E-4</v>
      </c>
      <c r="EP7">
        <f t="shared" ca="1" si="40"/>
        <v>-2.0000000000131024E-5</v>
      </c>
      <c r="EQ7" t="e">
        <f t="shared" ca="1" si="41"/>
        <v>#N/A</v>
      </c>
      <c r="ER7">
        <f t="shared" ca="1" si="42"/>
        <v>4.6999999999997044E-4</v>
      </c>
      <c r="ES7">
        <f t="shared" ca="1" si="43"/>
        <v>7.4000000000018495E-4</v>
      </c>
      <c r="ET7">
        <f t="shared" ca="1" si="44"/>
        <v>-2.4000000000001798E-4</v>
      </c>
      <c r="EU7">
        <f t="shared" ca="1" si="45"/>
        <v>-8.099999999999774E-4</v>
      </c>
      <c r="EV7">
        <f t="shared" ca="1" si="46"/>
        <v>-3.4000000000000696E-4</v>
      </c>
      <c r="EW7">
        <f t="shared" ca="1" si="47"/>
        <v>-5.9999999999948983E-5</v>
      </c>
      <c r="EX7">
        <f t="shared" ca="1" si="48"/>
        <v>-5.3999999999998494E-4</v>
      </c>
      <c r="EY7">
        <f t="shared" ca="1" si="49"/>
        <v>1.0000000000065512E-5</v>
      </c>
      <c r="EZ7">
        <f t="shared" ca="1" si="50"/>
        <v>-3.2999999999994145E-4</v>
      </c>
      <c r="FA7">
        <f t="shared" ca="1" si="51"/>
        <v>7.9000000000006843E-4</v>
      </c>
      <c r="FB7">
        <f t="shared" ca="1" si="52"/>
        <v>-5.6000000000011596E-4</v>
      </c>
      <c r="FC7">
        <f t="shared" ca="1" si="53"/>
        <v>-6.199999999998429E-4</v>
      </c>
      <c r="FD7">
        <f t="shared" ca="1" si="54"/>
        <v>1.0099999999999554E-3</v>
      </c>
      <c r="FE7">
        <f t="shared" ca="1" si="55"/>
        <v>7.9000000000006843E-4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 x14ac:dyDescent="0.25">
      <c r="A8" t="str">
        <f>IF(EURUSDH1!N9=0,"",EURUSDH1!N9)</f>
        <v/>
      </c>
      <c r="B8">
        <f t="shared" ca="1" si="102"/>
        <v>1.2999999999996348E-4</v>
      </c>
      <c r="C8">
        <f t="shared" ca="1" si="102"/>
        <v>-8.8999999999983537E-4</v>
      </c>
      <c r="D8">
        <f t="shared" ca="1" si="102"/>
        <v>-1.7999999999984695E-4</v>
      </c>
      <c r="E8">
        <f t="shared" ca="1" si="102"/>
        <v>-7.1999999999983189E-4</v>
      </c>
      <c r="F8">
        <f t="shared" ca="1" si="102"/>
        <v>2.4999999999986144E-4</v>
      </c>
      <c r="G8">
        <f t="shared" ca="1" si="103"/>
        <v>-6.4000000000019597E-4</v>
      </c>
      <c r="H8">
        <f t="shared" ca="1" si="103"/>
        <v>9.5000000000000639E-4</v>
      </c>
      <c r="I8">
        <f t="shared" ca="1" si="103"/>
        <v>-3.1200000000000117E-3</v>
      </c>
      <c r="J8">
        <f t="shared" ca="1" si="103"/>
        <v>-3.4000000000000696E-4</v>
      </c>
      <c r="K8">
        <f t="shared" ca="1" si="103"/>
        <v>-1.1399999999999189E-3</v>
      </c>
      <c r="L8">
        <f t="shared" ca="1" si="103"/>
        <v>-8.6999999999992639E-4</v>
      </c>
      <c r="M8">
        <f t="shared" ca="1" si="103"/>
        <v>-4.2000000000008697E-4</v>
      </c>
      <c r="N8">
        <f t="shared" ca="1" si="103"/>
        <v>3.5000000000007248E-4</v>
      </c>
      <c r="O8">
        <f t="shared" ca="1" si="103"/>
        <v>-1.0000000000065512E-5</v>
      </c>
      <c r="P8">
        <f t="shared" ca="1" si="103"/>
        <v>6.0000000000015596E-4</v>
      </c>
      <c r="Q8">
        <f t="shared" ca="1" si="103"/>
        <v>6.199999999998429E-4</v>
      </c>
      <c r="R8">
        <f t="shared" ca="1" si="103"/>
        <v>-2.6999999999999247E-4</v>
      </c>
      <c r="S8">
        <f t="shared" ca="1" si="103"/>
        <v>7.2000000000005393E-4</v>
      </c>
      <c r="T8">
        <f t="shared" ca="1" si="103"/>
        <v>1.500000000000945E-4</v>
      </c>
      <c r="U8">
        <f t="shared" ca="1" si="103"/>
        <v>-1.7899999999999583E-3</v>
      </c>
      <c r="V8">
        <f t="shared" ca="1" si="103"/>
        <v>-1.5300000000000313E-3</v>
      </c>
      <c r="W8">
        <f t="shared" ca="1" si="103"/>
        <v>-5.9999999999948983E-5</v>
      </c>
      <c r="X8">
        <f t="shared" ca="1" si="103"/>
        <v>2.1900000000001363E-3</v>
      </c>
      <c r="Y8">
        <f t="shared" ca="1" si="103"/>
        <v>-3.8000000000004697E-4</v>
      </c>
      <c r="Z8">
        <f t="shared" ca="1" si="103"/>
        <v>1.2999999999996348E-4</v>
      </c>
      <c r="AA8">
        <f t="shared" ca="1" si="103"/>
        <v>-4.0999999999979941E-4</v>
      </c>
      <c r="AB8">
        <f t="shared" ca="1" si="103"/>
        <v>-1.5999999999993797E-4</v>
      </c>
      <c r="AC8">
        <f t="shared" ca="1" si="103"/>
        <v>-1.4000000000002899E-4</v>
      </c>
      <c r="AD8">
        <f t="shared" ca="1" si="103"/>
        <v>-1.9999999999997797E-4</v>
      </c>
      <c r="AE8">
        <f t="shared" ca="1" si="103"/>
        <v>-3.5999999999991594E-4</v>
      </c>
      <c r="AF8">
        <f t="shared" ca="1" si="103"/>
        <v>4.3999999999999595E-4</v>
      </c>
      <c r="AG8">
        <f t="shared" ca="1" si="103"/>
        <v>-1.5299999999998093E-3</v>
      </c>
      <c r="AH8">
        <f t="shared" ca="1" si="103"/>
        <v>-4.9999999999883471E-5</v>
      </c>
      <c r="AI8">
        <f t="shared" ca="1" si="103"/>
        <v>6.6000000000010495E-4</v>
      </c>
      <c r="AJ8">
        <f t="shared" ca="1" si="103"/>
        <v>2.4000000000001798E-4</v>
      </c>
      <c r="AK8">
        <f t="shared" ca="1" si="103"/>
        <v>1.3800000000001589E-3</v>
      </c>
      <c r="AL8">
        <f t="shared" ca="1" si="103"/>
        <v>-2.4699999999999722E-3</v>
      </c>
      <c r="AM8">
        <f t="shared" ca="1" si="103"/>
        <v>4.7000000000019249E-4</v>
      </c>
      <c r="AN8">
        <f t="shared" ca="1" si="103"/>
        <v>-2.60000000000149E-4</v>
      </c>
      <c r="AO8">
        <f t="shared" ca="1" si="103"/>
        <v>-1.2699999999998823E-3</v>
      </c>
      <c r="AP8">
        <f t="shared" ca="1" si="103"/>
        <v>4.6999999999997044E-4</v>
      </c>
      <c r="AQ8">
        <f t="shared" ca="1" si="103"/>
        <v>9.8000000000020293E-4</v>
      </c>
      <c r="AR8">
        <f t="shared" ca="1" si="103"/>
        <v>-2.4000000000001798E-4</v>
      </c>
      <c r="AS8">
        <f t="shared" ca="1" si="103"/>
        <v>-5.8999999999986841E-4</v>
      </c>
      <c r="AT8">
        <f t="shared" ca="1" si="103"/>
        <v>-5.5000000000005045E-4</v>
      </c>
      <c r="AU8">
        <f t="shared" ca="1" si="103"/>
        <v>-1.4000000000002899E-4</v>
      </c>
      <c r="AV8">
        <f t="shared" ca="1" si="103"/>
        <v>-7.699999999999374E-4</v>
      </c>
      <c r="AW8">
        <f t="shared" ca="1" si="103"/>
        <v>-2.5999999999992696E-4</v>
      </c>
      <c r="AX8">
        <f t="shared" ca="1" si="103"/>
        <v>-5.9000000000009045E-4</v>
      </c>
      <c r="AY8">
        <f t="shared" ca="1" si="103"/>
        <v>-4.1999999999986493E-4</v>
      </c>
      <c r="AZ8">
        <f t="shared" ca="1" si="103"/>
        <v>-5.5000000000005045E-4</v>
      </c>
      <c r="BA8">
        <f t="shared" ca="1" si="103"/>
        <v>-1.3399999999998968E-3</v>
      </c>
      <c r="BB8">
        <f t="shared" ca="1" si="103"/>
        <v>6.3999999999997392E-4</v>
      </c>
      <c r="BC8">
        <f t="shared" ca="1" si="103"/>
        <v>9.6999999999991537E-4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0.03</v>
      </c>
      <c r="DB8">
        <v>-1E-3</v>
      </c>
      <c r="DD8">
        <f ca="1">IF(AND(B8&lt;$CY8,B8&gt;$DB8,DD7&lt;&gt;""),B8,NA())</f>
        <v>1.2999999999996348E-4</v>
      </c>
      <c r="DE8">
        <f t="shared" ref="DE8:FP11" ca="1" si="104">IF(AND(C8&lt;$CY8,C8&gt;$DB8,DE7&lt;&gt;""),C8,NA())</f>
        <v>-8.8999999999983537E-4</v>
      </c>
      <c r="DF8">
        <f t="shared" ca="1" si="104"/>
        <v>-1.7999999999984695E-4</v>
      </c>
      <c r="DG8" t="e">
        <f t="shared" ca="1" si="104"/>
        <v>#N/A</v>
      </c>
      <c r="DH8">
        <f t="shared" ca="1" si="104"/>
        <v>2.4999999999986144E-4</v>
      </c>
      <c r="DI8">
        <f t="shared" ca="1" si="104"/>
        <v>-6.4000000000019597E-4</v>
      </c>
      <c r="DJ8">
        <f t="shared" ca="1" si="104"/>
        <v>9.5000000000000639E-4</v>
      </c>
      <c r="DK8" t="e">
        <f t="shared" ca="1" si="104"/>
        <v>#N/A</v>
      </c>
      <c r="DL8">
        <f t="shared" ca="1" si="104"/>
        <v>-3.4000000000000696E-4</v>
      </c>
      <c r="DM8" t="e">
        <f t="shared" ca="1" si="104"/>
        <v>#N/A</v>
      </c>
      <c r="DN8">
        <f t="shared" ca="1" si="104"/>
        <v>-8.6999999999992639E-4</v>
      </c>
      <c r="DO8">
        <f t="shared" ca="1" si="104"/>
        <v>-4.2000000000008697E-4</v>
      </c>
      <c r="DP8">
        <f t="shared" ca="1" si="104"/>
        <v>3.5000000000007248E-4</v>
      </c>
      <c r="DQ8">
        <f t="shared" ca="1" si="104"/>
        <v>-1.0000000000065512E-5</v>
      </c>
      <c r="DR8">
        <f t="shared" ca="1" si="104"/>
        <v>6.0000000000015596E-4</v>
      </c>
      <c r="DS8">
        <f t="shared" ca="1" si="104"/>
        <v>6.199999999998429E-4</v>
      </c>
      <c r="DT8">
        <f t="shared" ca="1" si="104"/>
        <v>-2.6999999999999247E-4</v>
      </c>
      <c r="DU8">
        <f t="shared" ca="1" si="104"/>
        <v>7.2000000000005393E-4</v>
      </c>
      <c r="DV8">
        <f t="shared" ca="1" si="104"/>
        <v>1.500000000000945E-4</v>
      </c>
      <c r="DW8" t="e">
        <f t="shared" ca="1" si="104"/>
        <v>#N/A</v>
      </c>
      <c r="DX8" t="e">
        <f t="shared" ca="1" si="104"/>
        <v>#N/A</v>
      </c>
      <c r="DY8">
        <f t="shared" ca="1" si="104"/>
        <v>-5.9999999999948983E-5</v>
      </c>
      <c r="DZ8">
        <f t="shared" ca="1" si="104"/>
        <v>2.1900000000001363E-3</v>
      </c>
      <c r="EA8">
        <f t="shared" ca="1" si="104"/>
        <v>-3.8000000000004697E-4</v>
      </c>
      <c r="EB8">
        <f t="shared" ca="1" si="104"/>
        <v>1.2999999999996348E-4</v>
      </c>
      <c r="EC8">
        <f t="shared" ca="1" si="104"/>
        <v>-4.0999999999979941E-4</v>
      </c>
      <c r="ED8">
        <f t="shared" ca="1" si="104"/>
        <v>-1.5999999999993797E-4</v>
      </c>
      <c r="EE8">
        <f t="shared" ca="1" si="104"/>
        <v>-1.4000000000002899E-4</v>
      </c>
      <c r="EF8">
        <f t="shared" ca="1" si="104"/>
        <v>-1.9999999999997797E-4</v>
      </c>
      <c r="EG8">
        <f t="shared" ca="1" si="104"/>
        <v>-3.5999999999991594E-4</v>
      </c>
      <c r="EH8">
        <f t="shared" ca="1" si="104"/>
        <v>4.3999999999999595E-4</v>
      </c>
      <c r="EI8" t="e">
        <f t="shared" ca="1" si="104"/>
        <v>#N/A</v>
      </c>
      <c r="EJ8">
        <f t="shared" ca="1" si="104"/>
        <v>-4.9999999999883471E-5</v>
      </c>
      <c r="EK8">
        <f t="shared" ca="1" si="104"/>
        <v>6.6000000000010495E-4</v>
      </c>
      <c r="EL8">
        <f t="shared" ca="1" si="104"/>
        <v>2.4000000000001798E-4</v>
      </c>
      <c r="EM8">
        <f t="shared" ca="1" si="104"/>
        <v>1.3800000000001589E-3</v>
      </c>
      <c r="EN8" t="e">
        <f t="shared" ca="1" si="104"/>
        <v>#N/A</v>
      </c>
      <c r="EO8">
        <f t="shared" ca="1" si="104"/>
        <v>4.7000000000019249E-4</v>
      </c>
      <c r="EP8">
        <f t="shared" ca="1" si="104"/>
        <v>-2.60000000000149E-4</v>
      </c>
      <c r="EQ8" t="e">
        <f t="shared" ca="1" si="104"/>
        <v>#N/A</v>
      </c>
      <c r="ER8">
        <f t="shared" ca="1" si="104"/>
        <v>4.6999999999997044E-4</v>
      </c>
      <c r="ES8">
        <f t="shared" ca="1" si="104"/>
        <v>9.8000000000020293E-4</v>
      </c>
      <c r="ET8">
        <f t="shared" ca="1" si="104"/>
        <v>-2.4000000000001798E-4</v>
      </c>
      <c r="EU8">
        <f t="shared" ca="1" si="104"/>
        <v>-5.8999999999986841E-4</v>
      </c>
      <c r="EV8">
        <f t="shared" ca="1" si="104"/>
        <v>-5.5000000000005045E-4</v>
      </c>
      <c r="EW8">
        <f t="shared" ca="1" si="104"/>
        <v>-1.4000000000002899E-4</v>
      </c>
      <c r="EX8">
        <f t="shared" ca="1" si="104"/>
        <v>-7.699999999999374E-4</v>
      </c>
      <c r="EY8">
        <f t="shared" ca="1" si="104"/>
        <v>-2.5999999999992696E-4</v>
      </c>
      <c r="EZ8">
        <f t="shared" ca="1" si="104"/>
        <v>-5.9000000000009045E-4</v>
      </c>
      <c r="FA8">
        <f t="shared" ca="1" si="104"/>
        <v>-4.1999999999986493E-4</v>
      </c>
      <c r="FB8">
        <f t="shared" ca="1" si="104"/>
        <v>-5.5000000000005045E-4</v>
      </c>
      <c r="FC8" t="e">
        <f t="shared" ca="1" si="104"/>
        <v>#N/A</v>
      </c>
      <c r="FD8">
        <f t="shared" ca="1" si="104"/>
        <v>6.3999999999997392E-4</v>
      </c>
      <c r="FE8">
        <f t="shared" ca="1" si="104"/>
        <v>9.6999999999991537E-4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 x14ac:dyDescent="0.25">
      <c r="A9" t="str">
        <f>IF(EURUSDH1!N10=0,"",EURUSDH1!N10)</f>
        <v/>
      </c>
      <c r="B9">
        <f t="shared" ca="1" si="102"/>
        <v>6.0000000000171028E-5</v>
      </c>
      <c r="C9">
        <f t="shared" ca="1" si="102"/>
        <v>-7.699999999999374E-4</v>
      </c>
      <c r="D9">
        <f t="shared" ca="1" si="102"/>
        <v>-2.8999999999990145E-4</v>
      </c>
      <c r="E9">
        <f t="shared" ca="1" si="102"/>
        <v>-2.1999999999988695E-4</v>
      </c>
      <c r="F9">
        <f t="shared" ca="1" si="102"/>
        <v>5.3999999999998494E-4</v>
      </c>
      <c r="G9">
        <f t="shared" ca="1" si="103"/>
        <v>2.9999999999996696E-4</v>
      </c>
      <c r="H9">
        <f t="shared" ca="1" si="103"/>
        <v>3.8000000000004697E-4</v>
      </c>
      <c r="I9">
        <f t="shared" ca="1" si="103"/>
        <v>-1.0900000000000354E-3</v>
      </c>
      <c r="J9">
        <f t="shared" ca="1" si="103"/>
        <v>7.0000000000014495E-5</v>
      </c>
      <c r="K9">
        <f t="shared" ca="1" si="103"/>
        <v>-1.2399999999999078E-3</v>
      </c>
      <c r="L9">
        <f t="shared" ca="1" si="103"/>
        <v>-9.9999999998434674E-6</v>
      </c>
      <c r="M9">
        <f t="shared" ca="1" si="103"/>
        <v>-2.9999999999996696E-4</v>
      </c>
      <c r="N9">
        <f t="shared" ca="1" si="103"/>
        <v>-1.1499999999999844E-3</v>
      </c>
      <c r="O9">
        <f t="shared" ca="1" si="103"/>
        <v>-2.9999999999974492E-5</v>
      </c>
      <c r="P9">
        <f t="shared" ca="1" si="103"/>
        <v>4.2000000000008697E-4</v>
      </c>
      <c r="Q9">
        <f t="shared" ca="1" si="103"/>
        <v>7.3999999999996291E-4</v>
      </c>
      <c r="R9">
        <f t="shared" ca="1" si="103"/>
        <v>1.4999999999987246E-4</v>
      </c>
      <c r="S9">
        <f t="shared" ca="1" si="103"/>
        <v>-2.9999999999974492E-5</v>
      </c>
      <c r="T9">
        <f t="shared" ca="1" si="103"/>
        <v>-5.8999999999986841E-4</v>
      </c>
      <c r="U9">
        <f t="shared" ca="1" si="103"/>
        <v>-5.9999999999948983E-5</v>
      </c>
      <c r="V9">
        <f t="shared" ca="1" si="103"/>
        <v>-1.4199999999999768E-3</v>
      </c>
      <c r="W9">
        <f t="shared" ca="1" si="103"/>
        <v>-4.9999999999883471E-5</v>
      </c>
      <c r="X9">
        <f t="shared" ca="1" si="103"/>
        <v>3.0099999999999572E-3</v>
      </c>
      <c r="Y9">
        <f t="shared" ca="1" si="103"/>
        <v>-7.3000000000011944E-4</v>
      </c>
      <c r="Z9">
        <f t="shared" ca="1" si="103"/>
        <v>2.1000000000004349E-4</v>
      </c>
      <c r="AA9">
        <f t="shared" ca="1" si="103"/>
        <v>-9.9999999998434674E-6</v>
      </c>
      <c r="AB9">
        <f t="shared" ca="1" si="103"/>
        <v>6.5000000000003944E-4</v>
      </c>
      <c r="AC9">
        <f t="shared" ca="1" si="103"/>
        <v>-6.0999999999999943E-4</v>
      </c>
      <c r="AD9">
        <f t="shared" ca="1" si="103"/>
        <v>-3.2999999999994145E-4</v>
      </c>
      <c r="AE9">
        <f t="shared" ca="1" si="103"/>
        <v>-2.4000000000001798E-4</v>
      </c>
      <c r="AF9">
        <f t="shared" ca="1" si="103"/>
        <v>4.1999999999986493E-4</v>
      </c>
      <c r="AG9">
        <f t="shared" ca="1" si="103"/>
        <v>-1.8399999999998418E-3</v>
      </c>
      <c r="AH9">
        <f t="shared" ca="1" si="103"/>
        <v>7.0000000000014495E-5</v>
      </c>
      <c r="AI9">
        <f t="shared" ca="1" si="103"/>
        <v>6.5000000000003944E-4</v>
      </c>
      <c r="AJ9">
        <f t="shared" ca="1" si="103"/>
        <v>2.1000000000004349E-4</v>
      </c>
      <c r="AK9">
        <f t="shared" ca="1" si="103"/>
        <v>1.9000000000000128E-3</v>
      </c>
      <c r="AL9">
        <f t="shared" ca="1" si="103"/>
        <v>-1.8800000000001038E-3</v>
      </c>
      <c r="AM9">
        <f t="shared" ca="1" si="103"/>
        <v>3.1000000000003247E-4</v>
      </c>
      <c r="AN9">
        <f t="shared" ca="1" si="103"/>
        <v>-7.3999999999996291E-4</v>
      </c>
      <c r="AO9">
        <f t="shared" ca="1" si="103"/>
        <v>-8.6999999999992639E-4</v>
      </c>
      <c r="AP9">
        <f t="shared" ca="1" si="103"/>
        <v>7.6000000000009393E-4</v>
      </c>
      <c r="AQ9">
        <f t="shared" ca="1" si="103"/>
        <v>8.0000000000013394E-4</v>
      </c>
      <c r="AR9">
        <f t="shared" ca="1" si="103"/>
        <v>-8.3000000000010843E-4</v>
      </c>
      <c r="AS9">
        <f t="shared" ca="1" si="103"/>
        <v>-5.8999999999986841E-4</v>
      </c>
      <c r="AT9">
        <f t="shared" ca="1" si="103"/>
        <v>-9.200000000000319E-4</v>
      </c>
      <c r="AU9">
        <f t="shared" ca="1" si="103"/>
        <v>2.1000000000004349E-4</v>
      </c>
      <c r="AV9">
        <f t="shared" ca="1" si="103"/>
        <v>-7.3999999999996291E-4</v>
      </c>
      <c r="AW9">
        <f t="shared" ca="1" si="103"/>
        <v>-1.9999999999997797E-4</v>
      </c>
      <c r="AX9">
        <f t="shared" ca="1" si="103"/>
        <v>-1.7000000000000348E-4</v>
      </c>
      <c r="AY9">
        <f t="shared" ca="1" si="103"/>
        <v>-1.5799999999999148E-3</v>
      </c>
      <c r="AZ9">
        <f t="shared" ca="1" si="103"/>
        <v>-2.8000000000005798E-4</v>
      </c>
      <c r="BA9">
        <f t="shared" ca="1" si="103"/>
        <v>-1.3799999999999368E-3</v>
      </c>
      <c r="BB9">
        <f t="shared" ca="1" si="103"/>
        <v>5.3999999999998494E-4</v>
      </c>
      <c r="BC9">
        <f t="shared" ca="1" si="103"/>
        <v>3.5000000000007248E-4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0.03</v>
      </c>
      <c r="DB9">
        <v>0</v>
      </c>
      <c r="DD9">
        <f t="shared" ref="DD9:DD27" ca="1" si="107">IF(AND(B9&lt;$CY9,B9&gt;$DB9,DD8&lt;&gt;""),B9,NA())</f>
        <v>6.0000000000171028E-5</v>
      </c>
      <c r="DE9" t="e">
        <f t="shared" ca="1" si="104"/>
        <v>#N/A</v>
      </c>
      <c r="DF9" t="e">
        <f t="shared" ca="1" si="104"/>
        <v>#N/A</v>
      </c>
      <c r="DG9" t="e">
        <f t="shared" ca="1" si="104"/>
        <v>#N/A</v>
      </c>
      <c r="DH9">
        <f t="shared" ca="1" si="104"/>
        <v>5.3999999999998494E-4</v>
      </c>
      <c r="DI9">
        <f t="shared" ca="1" si="104"/>
        <v>2.9999999999996696E-4</v>
      </c>
      <c r="DJ9">
        <f t="shared" ca="1" si="104"/>
        <v>3.8000000000004697E-4</v>
      </c>
      <c r="DK9" t="e">
        <f t="shared" ca="1" si="104"/>
        <v>#N/A</v>
      </c>
      <c r="DL9">
        <f t="shared" ca="1" si="104"/>
        <v>7.0000000000014495E-5</v>
      </c>
      <c r="DM9" t="e">
        <f t="shared" ca="1" si="104"/>
        <v>#N/A</v>
      </c>
      <c r="DN9" t="e">
        <f t="shared" ca="1" si="104"/>
        <v>#N/A</v>
      </c>
      <c r="DO9" t="e">
        <f t="shared" ca="1" si="104"/>
        <v>#N/A</v>
      </c>
      <c r="DP9" t="e">
        <f t="shared" ca="1" si="104"/>
        <v>#N/A</v>
      </c>
      <c r="DQ9" t="e">
        <f t="shared" ca="1" si="104"/>
        <v>#N/A</v>
      </c>
      <c r="DR9">
        <f t="shared" ca="1" si="104"/>
        <v>4.2000000000008697E-4</v>
      </c>
      <c r="DS9">
        <f t="shared" ca="1" si="104"/>
        <v>7.3999999999996291E-4</v>
      </c>
      <c r="DT9">
        <f t="shared" ca="1" si="104"/>
        <v>1.4999999999987246E-4</v>
      </c>
      <c r="DU9" t="e">
        <f t="shared" ca="1" si="104"/>
        <v>#N/A</v>
      </c>
      <c r="DV9" t="e">
        <f t="shared" ca="1" si="104"/>
        <v>#N/A</v>
      </c>
      <c r="DW9" t="e">
        <f t="shared" ca="1" si="104"/>
        <v>#N/A</v>
      </c>
      <c r="DX9" t="e">
        <f t="shared" ca="1" si="104"/>
        <v>#N/A</v>
      </c>
      <c r="DY9" t="e">
        <f t="shared" ca="1" si="104"/>
        <v>#N/A</v>
      </c>
      <c r="DZ9">
        <f t="shared" ca="1" si="104"/>
        <v>3.0099999999999572E-3</v>
      </c>
      <c r="EA9" t="e">
        <f t="shared" ca="1" si="104"/>
        <v>#N/A</v>
      </c>
      <c r="EB9">
        <f t="shared" ca="1" si="104"/>
        <v>2.1000000000004349E-4</v>
      </c>
      <c r="EC9" t="e">
        <f t="shared" ca="1" si="104"/>
        <v>#N/A</v>
      </c>
      <c r="ED9">
        <f t="shared" ca="1" si="104"/>
        <v>6.5000000000003944E-4</v>
      </c>
      <c r="EE9" t="e">
        <f t="shared" ca="1" si="104"/>
        <v>#N/A</v>
      </c>
      <c r="EF9" t="e">
        <f t="shared" ca="1" si="104"/>
        <v>#N/A</v>
      </c>
      <c r="EG9" t="e">
        <f t="shared" ca="1" si="104"/>
        <v>#N/A</v>
      </c>
      <c r="EH9">
        <f t="shared" ca="1" si="104"/>
        <v>4.1999999999986493E-4</v>
      </c>
      <c r="EI9" t="e">
        <f t="shared" ca="1" si="104"/>
        <v>#N/A</v>
      </c>
      <c r="EJ9">
        <f t="shared" ca="1" si="104"/>
        <v>7.0000000000014495E-5</v>
      </c>
      <c r="EK9">
        <f t="shared" ca="1" si="104"/>
        <v>6.5000000000003944E-4</v>
      </c>
      <c r="EL9">
        <f t="shared" ca="1" si="104"/>
        <v>2.1000000000004349E-4</v>
      </c>
      <c r="EM9">
        <f t="shared" ca="1" si="104"/>
        <v>1.9000000000000128E-3</v>
      </c>
      <c r="EN9" t="e">
        <f t="shared" ca="1" si="104"/>
        <v>#N/A</v>
      </c>
      <c r="EO9">
        <f t="shared" ca="1" si="104"/>
        <v>3.1000000000003247E-4</v>
      </c>
      <c r="EP9" t="e">
        <f t="shared" ca="1" si="104"/>
        <v>#N/A</v>
      </c>
      <c r="EQ9" t="e">
        <f t="shared" ca="1" si="104"/>
        <v>#N/A</v>
      </c>
      <c r="ER9">
        <f t="shared" ca="1" si="104"/>
        <v>7.6000000000009393E-4</v>
      </c>
      <c r="ES9">
        <f t="shared" ca="1" si="104"/>
        <v>8.0000000000013394E-4</v>
      </c>
      <c r="ET9" t="e">
        <f t="shared" ca="1" si="104"/>
        <v>#N/A</v>
      </c>
      <c r="EU9" t="e">
        <f t="shared" ca="1" si="104"/>
        <v>#N/A</v>
      </c>
      <c r="EV9" t="e">
        <f t="shared" ca="1" si="104"/>
        <v>#N/A</v>
      </c>
      <c r="EW9">
        <f t="shared" ca="1" si="104"/>
        <v>2.1000000000004349E-4</v>
      </c>
      <c r="EX9" t="e">
        <f t="shared" ca="1" si="104"/>
        <v>#N/A</v>
      </c>
      <c r="EY9" t="e">
        <f t="shared" ca="1" si="104"/>
        <v>#N/A</v>
      </c>
      <c r="EZ9" t="e">
        <f t="shared" ca="1" si="104"/>
        <v>#N/A</v>
      </c>
      <c r="FA9" t="e">
        <f t="shared" ca="1" si="104"/>
        <v>#N/A</v>
      </c>
      <c r="FB9" t="e">
        <f t="shared" ca="1" si="104"/>
        <v>#N/A</v>
      </c>
      <c r="FC9" t="e">
        <f t="shared" ca="1" si="104"/>
        <v>#N/A</v>
      </c>
      <c r="FD9">
        <f t="shared" ca="1" si="104"/>
        <v>5.3999999999998494E-4</v>
      </c>
      <c r="FE9">
        <f t="shared" ca="1" si="104"/>
        <v>3.5000000000007248E-4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 x14ac:dyDescent="0.25">
      <c r="A10" t="str">
        <f>IF(EURUSDH1!N11=0,"",EURUSDH1!N11)</f>
        <v/>
      </c>
      <c r="B10">
        <f t="shared" ca="1" si="102"/>
        <v>8.799999999999919E-4</v>
      </c>
      <c r="C10">
        <f t="shared" ca="1" si="102"/>
        <v>-1.2999999999998568E-3</v>
      </c>
      <c r="D10">
        <f t="shared" ca="1" si="102"/>
        <v>3.5000000000007248E-4</v>
      </c>
      <c r="E10">
        <f t="shared" ca="1" si="102"/>
        <v>6.0000000000171028E-5</v>
      </c>
      <c r="F10">
        <f t="shared" ca="1" si="102"/>
        <v>9.9999999999988987E-4</v>
      </c>
      <c r="G10">
        <f t="shared" ref="G10:BR13" ca="1" si="108">INDIRECT($D$1&amp;$E$1&amp;(G$3+1)) - INDIRECT($D$1&amp;$F$1&amp;(G$3+ROW()-3))</f>
        <v>4.9999999999994493E-4</v>
      </c>
      <c r="H10">
        <f t="shared" ca="1" si="108"/>
        <v>3.9000000000011248E-4</v>
      </c>
      <c r="I10">
        <f t="shared" ca="1" si="108"/>
        <v>-2.6900000000000812E-3</v>
      </c>
      <c r="J10">
        <f t="shared" ca="1" si="108"/>
        <v>2.0000000000131024E-5</v>
      </c>
      <c r="K10">
        <f t="shared" ca="1" si="108"/>
        <v>-6.6999999999994841E-4</v>
      </c>
      <c r="L10">
        <f t="shared" ca="1" si="108"/>
        <v>4.6000000000012697E-4</v>
      </c>
      <c r="M10">
        <f t="shared" ca="1" si="108"/>
        <v>-5.6000000000011596E-4</v>
      </c>
      <c r="N10">
        <f t="shared" ca="1" si="108"/>
        <v>-1.3900000000000023E-3</v>
      </c>
      <c r="O10">
        <f t="shared" ca="1" si="108"/>
        <v>-3.1000000000003247E-4</v>
      </c>
      <c r="P10">
        <f t="shared" ca="1" si="108"/>
        <v>-5.9999999999948983E-5</v>
      </c>
      <c r="Q10">
        <f t="shared" ca="1" si="108"/>
        <v>9.3999999999994088E-4</v>
      </c>
      <c r="R10">
        <f t="shared" ca="1" si="108"/>
        <v>-2.6999999999999247E-4</v>
      </c>
      <c r="S10">
        <f t="shared" ca="1" si="108"/>
        <v>-9.1999999999980986E-4</v>
      </c>
      <c r="T10">
        <f t="shared" ca="1" si="108"/>
        <v>-4.6999999999997044E-4</v>
      </c>
      <c r="U10">
        <f t="shared" ca="1" si="108"/>
        <v>7.9999999999857963E-5</v>
      </c>
      <c r="V10">
        <f t="shared" ca="1" si="108"/>
        <v>-1.3000000000000789E-3</v>
      </c>
      <c r="W10">
        <f t="shared" ca="1" si="108"/>
        <v>-2.5999999999992696E-4</v>
      </c>
      <c r="X10">
        <f t="shared" ca="1" si="108"/>
        <v>2.4699999999999722E-3</v>
      </c>
      <c r="Y10">
        <f t="shared" ca="1" si="108"/>
        <v>-1.0000000000001119E-3</v>
      </c>
      <c r="Z10">
        <f t="shared" ca="1" si="108"/>
        <v>-2.9999999999974492E-5</v>
      </c>
      <c r="AA10">
        <f t="shared" ca="1" si="108"/>
        <v>3.4000000000000696E-4</v>
      </c>
      <c r="AB10">
        <f t="shared" ca="1" si="108"/>
        <v>6.5000000000003944E-4</v>
      </c>
      <c r="AC10">
        <f t="shared" ca="1" si="108"/>
        <v>-3.4999999999985043E-4</v>
      </c>
      <c r="AD10">
        <f t="shared" ca="1" si="108"/>
        <v>-3.2999999999994145E-4</v>
      </c>
      <c r="AE10">
        <f t="shared" ca="1" si="108"/>
        <v>-1.5999999999993797E-4</v>
      </c>
      <c r="AF10">
        <f t="shared" ca="1" si="108"/>
        <v>1.0999999999983245E-4</v>
      </c>
      <c r="AG10">
        <f t="shared" ca="1" si="108"/>
        <v>-2.3499999999998522E-3</v>
      </c>
      <c r="AH10">
        <f t="shared" ca="1" si="108"/>
        <v>9.0000000000145519E-5</v>
      </c>
      <c r="AI10">
        <f t="shared" ca="1" si="108"/>
        <v>1.1499999999999844E-3</v>
      </c>
      <c r="AJ10">
        <f t="shared" ca="1" si="108"/>
        <v>2.5999999999992696E-4</v>
      </c>
      <c r="AK10">
        <f t="shared" ca="1" si="108"/>
        <v>1.9700000000000273E-3</v>
      </c>
      <c r="AL10">
        <f t="shared" ca="1" si="108"/>
        <v>-1.6700000000000603E-3</v>
      </c>
      <c r="AM10">
        <f t="shared" ca="1" si="108"/>
        <v>1.0000000000021103E-4</v>
      </c>
      <c r="AN10">
        <f t="shared" ca="1" si="108"/>
        <v>-5.8000000000002494E-4</v>
      </c>
      <c r="AO10">
        <f t="shared" ca="1" si="108"/>
        <v>-9.0999999999996639E-4</v>
      </c>
      <c r="AP10">
        <f t="shared" ca="1" si="108"/>
        <v>9.6000000000007191E-4</v>
      </c>
      <c r="AQ10">
        <f t="shared" ca="1" si="108"/>
        <v>1.0000000000001119E-3</v>
      </c>
      <c r="AR10">
        <f t="shared" ca="1" si="108"/>
        <v>-1.1900000000000244E-3</v>
      </c>
      <c r="AS10">
        <f t="shared" ca="1" si="108"/>
        <v>-5.8000000000002494E-4</v>
      </c>
      <c r="AT10">
        <f t="shared" ca="1" si="108"/>
        <v>-6.3000000000013046E-4</v>
      </c>
      <c r="AU10">
        <f t="shared" ca="1" si="108"/>
        <v>-2.9999999999974492E-5</v>
      </c>
      <c r="AV10">
        <f t="shared" ca="1" si="108"/>
        <v>-2.5999999999992696E-4</v>
      </c>
      <c r="AW10">
        <f t="shared" ca="1" si="108"/>
        <v>-8.0000000000080007E-5</v>
      </c>
      <c r="AX10">
        <f t="shared" ca="1" si="108"/>
        <v>-4.3999999999999595E-4</v>
      </c>
      <c r="AY10">
        <f t="shared" ca="1" si="108"/>
        <v>-2.3899999999998922E-3</v>
      </c>
      <c r="AZ10">
        <f t="shared" ca="1" si="108"/>
        <v>3.4000000000000696E-4</v>
      </c>
      <c r="BA10">
        <f t="shared" ca="1" si="108"/>
        <v>-1.6300000000000203E-3</v>
      </c>
      <c r="BB10">
        <f t="shared" ca="1" si="108"/>
        <v>5.3999999999998494E-4</v>
      </c>
      <c r="BC10">
        <f t="shared" ca="1" si="108"/>
        <v>6.5000000000003944E-4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0.03</v>
      </c>
      <c r="DB10">
        <v>0</v>
      </c>
      <c r="DD10">
        <f t="shared" ca="1" si="107"/>
        <v>8.799999999999919E-4</v>
      </c>
      <c r="DE10" t="e">
        <f t="shared" ca="1" si="104"/>
        <v>#N/A</v>
      </c>
      <c r="DF10" t="e">
        <f t="shared" ca="1" si="104"/>
        <v>#N/A</v>
      </c>
      <c r="DG10" t="e">
        <f t="shared" ca="1" si="104"/>
        <v>#N/A</v>
      </c>
      <c r="DH10">
        <f t="shared" ca="1" si="104"/>
        <v>9.9999999999988987E-4</v>
      </c>
      <c r="DI10">
        <f t="shared" ca="1" si="104"/>
        <v>4.9999999999994493E-4</v>
      </c>
      <c r="DJ10">
        <f t="shared" ca="1" si="104"/>
        <v>3.9000000000011248E-4</v>
      </c>
      <c r="DK10" t="e">
        <f t="shared" ca="1" si="104"/>
        <v>#N/A</v>
      </c>
      <c r="DL10">
        <f t="shared" ca="1" si="104"/>
        <v>2.0000000000131024E-5</v>
      </c>
      <c r="DM10" t="e">
        <f t="shared" ca="1" si="104"/>
        <v>#N/A</v>
      </c>
      <c r="DN10" t="e">
        <f t="shared" ca="1" si="104"/>
        <v>#N/A</v>
      </c>
      <c r="DO10" t="e">
        <f t="shared" ca="1" si="104"/>
        <v>#N/A</v>
      </c>
      <c r="DP10" t="e">
        <f t="shared" ca="1" si="104"/>
        <v>#N/A</v>
      </c>
      <c r="DQ10" t="e">
        <f t="shared" ca="1" si="104"/>
        <v>#N/A</v>
      </c>
      <c r="DR10" t="e">
        <f t="shared" ca="1" si="104"/>
        <v>#N/A</v>
      </c>
      <c r="DS10">
        <f t="shared" ca="1" si="104"/>
        <v>9.3999999999994088E-4</v>
      </c>
      <c r="DT10" t="e">
        <f t="shared" ca="1" si="104"/>
        <v>#N/A</v>
      </c>
      <c r="DU10" t="e">
        <f t="shared" ca="1" si="104"/>
        <v>#N/A</v>
      </c>
      <c r="DV10" t="e">
        <f t="shared" ca="1" si="104"/>
        <v>#N/A</v>
      </c>
      <c r="DW10" t="e">
        <f t="shared" ca="1" si="104"/>
        <v>#N/A</v>
      </c>
      <c r="DX10" t="e">
        <f t="shared" ca="1" si="104"/>
        <v>#N/A</v>
      </c>
      <c r="DY10" t="e">
        <f t="shared" ca="1" si="104"/>
        <v>#N/A</v>
      </c>
      <c r="DZ10">
        <f t="shared" ca="1" si="104"/>
        <v>2.4699999999999722E-3</v>
      </c>
      <c r="EA10" t="e">
        <f t="shared" ca="1" si="104"/>
        <v>#N/A</v>
      </c>
      <c r="EB10" t="e">
        <f t="shared" ca="1" si="104"/>
        <v>#N/A</v>
      </c>
      <c r="EC10" t="e">
        <f t="shared" ca="1" si="104"/>
        <v>#N/A</v>
      </c>
      <c r="ED10">
        <f t="shared" ca="1" si="104"/>
        <v>6.5000000000003944E-4</v>
      </c>
      <c r="EE10" t="e">
        <f t="shared" ca="1" si="104"/>
        <v>#N/A</v>
      </c>
      <c r="EF10" t="e">
        <f t="shared" ca="1" si="104"/>
        <v>#N/A</v>
      </c>
      <c r="EG10" t="e">
        <f t="shared" ca="1" si="104"/>
        <v>#N/A</v>
      </c>
      <c r="EH10">
        <f t="shared" ca="1" si="104"/>
        <v>1.0999999999983245E-4</v>
      </c>
      <c r="EI10" t="e">
        <f t="shared" ca="1" si="104"/>
        <v>#N/A</v>
      </c>
      <c r="EJ10">
        <f t="shared" ca="1" si="104"/>
        <v>9.0000000000145519E-5</v>
      </c>
      <c r="EK10">
        <f t="shared" ca="1" si="104"/>
        <v>1.1499999999999844E-3</v>
      </c>
      <c r="EL10">
        <f t="shared" ca="1" si="104"/>
        <v>2.5999999999992696E-4</v>
      </c>
      <c r="EM10">
        <f t="shared" ca="1" si="104"/>
        <v>1.9700000000000273E-3</v>
      </c>
      <c r="EN10" t="e">
        <f t="shared" ca="1" si="104"/>
        <v>#N/A</v>
      </c>
      <c r="EO10">
        <f t="shared" ca="1" si="104"/>
        <v>1.0000000000021103E-4</v>
      </c>
      <c r="EP10" t="e">
        <f t="shared" ca="1" si="104"/>
        <v>#N/A</v>
      </c>
      <c r="EQ10" t="e">
        <f t="shared" ca="1" si="104"/>
        <v>#N/A</v>
      </c>
      <c r="ER10">
        <f t="shared" ca="1" si="104"/>
        <v>9.6000000000007191E-4</v>
      </c>
      <c r="ES10">
        <f t="shared" ca="1" si="104"/>
        <v>1.0000000000001119E-3</v>
      </c>
      <c r="ET10" t="e">
        <f t="shared" ca="1" si="104"/>
        <v>#N/A</v>
      </c>
      <c r="EU10" t="e">
        <f t="shared" ca="1" si="104"/>
        <v>#N/A</v>
      </c>
      <c r="EV10" t="e">
        <f t="shared" ca="1" si="104"/>
        <v>#N/A</v>
      </c>
      <c r="EW10" t="e">
        <f t="shared" ca="1" si="104"/>
        <v>#N/A</v>
      </c>
      <c r="EX10" t="e">
        <f t="shared" ca="1" si="104"/>
        <v>#N/A</v>
      </c>
      <c r="EY10" t="e">
        <f t="shared" ca="1" si="104"/>
        <v>#N/A</v>
      </c>
      <c r="EZ10" t="e">
        <f t="shared" ca="1" si="104"/>
        <v>#N/A</v>
      </c>
      <c r="FA10" t="e">
        <f t="shared" ca="1" si="104"/>
        <v>#N/A</v>
      </c>
      <c r="FB10" t="e">
        <f t="shared" ca="1" si="104"/>
        <v>#N/A</v>
      </c>
      <c r="FC10" t="e">
        <f t="shared" ca="1" si="104"/>
        <v>#N/A</v>
      </c>
      <c r="FD10">
        <f t="shared" ca="1" si="104"/>
        <v>5.3999999999998494E-4</v>
      </c>
      <c r="FE10">
        <f t="shared" ca="1" si="104"/>
        <v>6.5000000000003944E-4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 x14ac:dyDescent="0.25">
      <c r="A11" t="str">
        <f>IF(EURUSDH1!N12=0,"",EURUSDH1!N12)</f>
        <v/>
      </c>
      <c r="B11">
        <f t="shared" ca="1" si="102"/>
        <v>6.8000000000001393E-4</v>
      </c>
      <c r="C11">
        <f t="shared" ca="1" si="102"/>
        <v>-1.2499999999999734E-3</v>
      </c>
      <c r="D11">
        <f t="shared" ca="1" si="102"/>
        <v>6.6000000000010495E-4</v>
      </c>
      <c r="E11">
        <f t="shared" ca="1" si="102"/>
        <v>1.6000000000016001E-4</v>
      </c>
      <c r="F11">
        <f t="shared" ca="1" si="102"/>
        <v>1.0799999999999699E-3</v>
      </c>
      <c r="G11">
        <f t="shared" ca="1" si="108"/>
        <v>2.4000000000001798E-4</v>
      </c>
      <c r="H11">
        <f t="shared" ca="1" si="108"/>
        <v>1.4000000000002899E-4</v>
      </c>
      <c r="I11">
        <f t="shared" ca="1" si="108"/>
        <v>-2.4000000000001798E-3</v>
      </c>
      <c r="J11">
        <f t="shared" ca="1" si="108"/>
        <v>-1.1999999999989797E-4</v>
      </c>
      <c r="K11">
        <f t="shared" ca="1" si="108"/>
        <v>-6.6000000000010495E-4</v>
      </c>
      <c r="L11">
        <f t="shared" ca="1" si="108"/>
        <v>-1.0999999999983245E-4</v>
      </c>
      <c r="M11">
        <f t="shared" ca="1" si="108"/>
        <v>-1.0799999999999699E-3</v>
      </c>
      <c r="N11">
        <f t="shared" ca="1" si="108"/>
        <v>-6.5000000000003944E-4</v>
      </c>
      <c r="O11">
        <f t="shared" ca="1" si="108"/>
        <v>-8.9999999999923475E-5</v>
      </c>
      <c r="P11">
        <f t="shared" ca="1" si="108"/>
        <v>3.8000000000004697E-4</v>
      </c>
      <c r="Q11">
        <f t="shared" ca="1" si="108"/>
        <v>1.3199999999999878E-3</v>
      </c>
      <c r="R11">
        <f t="shared" ca="1" si="108"/>
        <v>-5.0000000000105516E-5</v>
      </c>
      <c r="S11">
        <f t="shared" ca="1" si="108"/>
        <v>-9.1999999999980986E-4</v>
      </c>
      <c r="T11">
        <f t="shared" ca="1" si="108"/>
        <v>-4.5999999999990493E-4</v>
      </c>
      <c r="U11">
        <f t="shared" ca="1" si="108"/>
        <v>1.2999999999998568E-3</v>
      </c>
      <c r="V11">
        <f t="shared" ca="1" si="108"/>
        <v>-1.4799999999999258E-3</v>
      </c>
      <c r="W11">
        <f t="shared" ca="1" si="108"/>
        <v>0</v>
      </c>
      <c r="X11">
        <f t="shared" ca="1" si="108"/>
        <v>1.7100000000001003E-3</v>
      </c>
      <c r="Y11">
        <f t="shared" ca="1" si="108"/>
        <v>-5.3000000000014147E-4</v>
      </c>
      <c r="Z11">
        <f t="shared" ca="1" si="108"/>
        <v>-1.4000000000002899E-4</v>
      </c>
      <c r="AA11">
        <f t="shared" ca="1" si="108"/>
        <v>-1.8999999999991246E-4</v>
      </c>
      <c r="AB11">
        <f t="shared" ca="1" si="108"/>
        <v>5.6999999999995943E-4</v>
      </c>
      <c r="AC11">
        <f t="shared" ca="1" si="108"/>
        <v>-2.4000000000001798E-4</v>
      </c>
      <c r="AD11">
        <f t="shared" ca="1" si="108"/>
        <v>-5.9999999999948983E-5</v>
      </c>
      <c r="AE11">
        <f t="shared" ca="1" si="108"/>
        <v>-3.1000000000003247E-4</v>
      </c>
      <c r="AF11">
        <f t="shared" ca="1" si="108"/>
        <v>9.9999999998434674E-6</v>
      </c>
      <c r="AG11">
        <f t="shared" ca="1" si="108"/>
        <v>-1.9899999999999363E-3</v>
      </c>
      <c r="AH11">
        <f t="shared" ca="1" si="108"/>
        <v>7.0000000000014495E-5</v>
      </c>
      <c r="AI11">
        <f t="shared" ca="1" si="108"/>
        <v>8.399999999999519E-4</v>
      </c>
      <c r="AJ11">
        <f t="shared" ca="1" si="108"/>
        <v>-5.9999999999948983E-5</v>
      </c>
      <c r="AK11">
        <f t="shared" ca="1" si="108"/>
        <v>1.3000000000000789E-3</v>
      </c>
      <c r="AL11">
        <f t="shared" ca="1" si="108"/>
        <v>-1.6200000000001769E-3</v>
      </c>
      <c r="AM11">
        <f t="shared" ca="1" si="108"/>
        <v>1.3000000000018552E-4</v>
      </c>
      <c r="AN11">
        <f t="shared" ca="1" si="108"/>
        <v>-6.8000000000001393E-4</v>
      </c>
      <c r="AO11">
        <f t="shared" ca="1" si="108"/>
        <v>-6.0999999999999943E-4</v>
      </c>
      <c r="AP11">
        <f t="shared" ca="1" si="108"/>
        <v>8.3000000000010843E-4</v>
      </c>
      <c r="AQ11">
        <f t="shared" ca="1" si="108"/>
        <v>9.5000000000000639E-4</v>
      </c>
      <c r="AR11">
        <f t="shared" ca="1" si="108"/>
        <v>-1.7199999999999438E-3</v>
      </c>
      <c r="AS11">
        <f t="shared" ca="1" si="108"/>
        <v>-9.5999999999984986E-4</v>
      </c>
      <c r="AT11">
        <f t="shared" ca="1" si="108"/>
        <v>-1.1600000000000499E-3</v>
      </c>
      <c r="AU11">
        <f t="shared" ca="1" si="108"/>
        <v>1.0999999999983245E-4</v>
      </c>
      <c r="AV11">
        <f t="shared" ca="1" si="108"/>
        <v>-6.3999999999997392E-4</v>
      </c>
      <c r="AW11">
        <f t="shared" ca="1" si="108"/>
        <v>-3.3099999999999241E-3</v>
      </c>
      <c r="AX11">
        <f t="shared" ca="1" si="108"/>
        <v>-3.6000000000013799E-4</v>
      </c>
      <c r="AY11">
        <f t="shared" ca="1" si="108"/>
        <v>-1.8000000000000238E-3</v>
      </c>
      <c r="AZ11">
        <f t="shared" ca="1" si="108"/>
        <v>5.5999999999989392E-4</v>
      </c>
      <c r="BA11">
        <f t="shared" ca="1" si="108"/>
        <v>-2.2899999999999032E-3</v>
      </c>
      <c r="BB11">
        <f t="shared" ca="1" si="108"/>
        <v>5.3999999999998494E-4</v>
      </c>
      <c r="BC11">
        <f t="shared" ca="1" si="108"/>
        <v>1.100000000000545E-4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0.03</v>
      </c>
      <c r="DB11">
        <v>0</v>
      </c>
      <c r="DD11">
        <f t="shared" ca="1" si="107"/>
        <v>6.8000000000001393E-4</v>
      </c>
      <c r="DE11" t="e">
        <f t="shared" ca="1" si="104"/>
        <v>#N/A</v>
      </c>
      <c r="DF11" t="e">
        <f t="shared" ca="1" si="104"/>
        <v>#N/A</v>
      </c>
      <c r="DG11" t="e">
        <f t="shared" ca="1" si="104"/>
        <v>#N/A</v>
      </c>
      <c r="DH11">
        <f t="shared" ca="1" si="104"/>
        <v>1.0799999999999699E-3</v>
      </c>
      <c r="DI11">
        <f t="shared" ca="1" si="104"/>
        <v>2.4000000000001798E-4</v>
      </c>
      <c r="DJ11">
        <f t="shared" ca="1" si="104"/>
        <v>1.4000000000002899E-4</v>
      </c>
      <c r="DK11" t="e">
        <f t="shared" ca="1" si="104"/>
        <v>#N/A</v>
      </c>
      <c r="DL11" t="e">
        <f t="shared" ca="1" si="104"/>
        <v>#N/A</v>
      </c>
      <c r="DM11" t="e">
        <f t="shared" ca="1" si="104"/>
        <v>#N/A</v>
      </c>
      <c r="DN11" t="e">
        <f t="shared" ca="1" si="104"/>
        <v>#N/A</v>
      </c>
      <c r="DO11" t="e">
        <f t="shared" ca="1" si="104"/>
        <v>#N/A</v>
      </c>
      <c r="DP11" t="e">
        <f t="shared" ca="1" si="104"/>
        <v>#N/A</v>
      </c>
      <c r="DQ11" t="e">
        <f t="shared" ca="1" si="104"/>
        <v>#N/A</v>
      </c>
      <c r="DR11" t="e">
        <f t="shared" ca="1" si="104"/>
        <v>#N/A</v>
      </c>
      <c r="DS11">
        <f t="shared" ca="1" si="104"/>
        <v>1.3199999999999878E-3</v>
      </c>
      <c r="DT11" t="e">
        <f t="shared" ca="1" si="104"/>
        <v>#N/A</v>
      </c>
      <c r="DU11" t="e">
        <f t="shared" ca="1" si="104"/>
        <v>#N/A</v>
      </c>
      <c r="DV11" t="e">
        <f t="shared" ca="1" si="104"/>
        <v>#N/A</v>
      </c>
      <c r="DW11" t="e">
        <f t="shared" ca="1" si="104"/>
        <v>#N/A</v>
      </c>
      <c r="DX11" t="e">
        <f t="shared" ca="1" si="104"/>
        <v>#N/A</v>
      </c>
      <c r="DY11" t="e">
        <f t="shared" ca="1" si="104"/>
        <v>#N/A</v>
      </c>
      <c r="DZ11">
        <f t="shared" ca="1" si="104"/>
        <v>1.7100000000001003E-3</v>
      </c>
      <c r="EA11" t="e">
        <f t="shared" ca="1" si="104"/>
        <v>#N/A</v>
      </c>
      <c r="EB11" t="e">
        <f t="shared" ca="1" si="104"/>
        <v>#N/A</v>
      </c>
      <c r="EC11" t="e">
        <f t="shared" ca="1" si="104"/>
        <v>#N/A</v>
      </c>
      <c r="ED11">
        <f t="shared" ca="1" si="104"/>
        <v>5.6999999999995943E-4</v>
      </c>
      <c r="EE11" t="e">
        <f t="shared" ca="1" si="104"/>
        <v>#N/A</v>
      </c>
      <c r="EF11" t="e">
        <f t="shared" ca="1" si="104"/>
        <v>#N/A</v>
      </c>
      <c r="EG11" t="e">
        <f t="shared" ca="1" si="104"/>
        <v>#N/A</v>
      </c>
      <c r="EH11">
        <f t="shared" ca="1" si="104"/>
        <v>9.9999999998434674E-6</v>
      </c>
      <c r="EI11" t="e">
        <f t="shared" ca="1" si="104"/>
        <v>#N/A</v>
      </c>
      <c r="EJ11">
        <f t="shared" ca="1" si="104"/>
        <v>7.0000000000014495E-5</v>
      </c>
      <c r="EK11">
        <f t="shared" ca="1" si="104"/>
        <v>8.399999999999519E-4</v>
      </c>
      <c r="EL11" t="e">
        <f t="shared" ca="1" si="104"/>
        <v>#N/A</v>
      </c>
      <c r="EM11">
        <f t="shared" ca="1" si="104"/>
        <v>1.3000000000000789E-3</v>
      </c>
      <c r="EN11" t="e">
        <f t="shared" ca="1" si="104"/>
        <v>#N/A</v>
      </c>
      <c r="EO11">
        <f t="shared" ca="1" si="104"/>
        <v>1.3000000000018552E-4</v>
      </c>
      <c r="EP11" t="e">
        <f t="shared" ca="1" si="104"/>
        <v>#N/A</v>
      </c>
      <c r="EQ11" t="e">
        <f t="shared" ca="1" si="104"/>
        <v>#N/A</v>
      </c>
      <c r="ER11">
        <f t="shared" ca="1" si="104"/>
        <v>8.3000000000010843E-4</v>
      </c>
      <c r="ES11">
        <f t="shared" ca="1" si="104"/>
        <v>9.5000000000000639E-4</v>
      </c>
      <c r="ET11" t="e">
        <f t="shared" ca="1" si="104"/>
        <v>#N/A</v>
      </c>
      <c r="EU11" t="e">
        <f t="shared" ca="1" si="104"/>
        <v>#N/A</v>
      </c>
      <c r="EV11" t="e">
        <f t="shared" ca="1" si="104"/>
        <v>#N/A</v>
      </c>
      <c r="EW11" t="e">
        <f t="shared" ca="1" si="104"/>
        <v>#N/A</v>
      </c>
      <c r="EX11" t="e">
        <f t="shared" ca="1" si="104"/>
        <v>#N/A</v>
      </c>
      <c r="EY11" t="e">
        <f t="shared" ca="1" si="104"/>
        <v>#N/A</v>
      </c>
      <c r="EZ11" t="e">
        <f t="shared" ca="1" si="104"/>
        <v>#N/A</v>
      </c>
      <c r="FA11" t="e">
        <f t="shared" ca="1" si="104"/>
        <v>#N/A</v>
      </c>
      <c r="FB11" t="e">
        <f t="shared" ca="1" si="104"/>
        <v>#N/A</v>
      </c>
      <c r="FC11" t="e">
        <f t="shared" ca="1" si="104"/>
        <v>#N/A</v>
      </c>
      <c r="FD11">
        <f t="shared" ca="1" si="104"/>
        <v>5.3999999999998494E-4</v>
      </c>
      <c r="FE11">
        <f t="shared" ca="1" si="104"/>
        <v>1.100000000000545E-4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 x14ac:dyDescent="0.25">
      <c r="A12" t="str">
        <f>IF(EURUSDH1!N13=0,"",EURUSDH1!N13)</f>
        <v/>
      </c>
      <c r="B12">
        <f t="shared" ca="1" si="102"/>
        <v>3.300000000001635E-4</v>
      </c>
      <c r="C12">
        <f t="shared" ca="1" si="102"/>
        <v>-1.4600000000000168E-3</v>
      </c>
      <c r="D12">
        <f t="shared" ca="1" si="102"/>
        <v>5.0000000000016698E-4</v>
      </c>
      <c r="E12">
        <f t="shared" ca="1" si="102"/>
        <v>7.0000000000014495E-4</v>
      </c>
      <c r="F12">
        <f t="shared" ca="1" si="102"/>
        <v>-2.4000000000001798E-4</v>
      </c>
      <c r="G12">
        <f t="shared" ca="1" si="108"/>
        <v>1.5699999999998493E-3</v>
      </c>
      <c r="H12">
        <f t="shared" ca="1" si="108"/>
        <v>9.900000000000464E-4</v>
      </c>
      <c r="I12">
        <f t="shared" ca="1" si="108"/>
        <v>-2.6200000000000667E-3</v>
      </c>
      <c r="J12">
        <f t="shared" ca="1" si="108"/>
        <v>-1.5999999999993797E-4</v>
      </c>
      <c r="K12">
        <f t="shared" ca="1" si="108"/>
        <v>-3.2999999999994145E-4</v>
      </c>
      <c r="L12">
        <f t="shared" ca="1" si="108"/>
        <v>-5.1000000000001044E-4</v>
      </c>
      <c r="M12">
        <f t="shared" ca="1" si="108"/>
        <v>-1.7499999999999183E-3</v>
      </c>
      <c r="N12">
        <f t="shared" ca="1" si="108"/>
        <v>-2.1999999999988695E-4</v>
      </c>
      <c r="O12">
        <f t="shared" ca="1" si="108"/>
        <v>-7.8000000000000291E-4</v>
      </c>
      <c r="P12">
        <f t="shared" ca="1" si="108"/>
        <v>4.9000000000010147E-4</v>
      </c>
      <c r="Q12">
        <f t="shared" ca="1" si="108"/>
        <v>9.7999999999998089E-4</v>
      </c>
      <c r="R12">
        <f t="shared" ca="1" si="108"/>
        <v>-4.1000000000002146E-4</v>
      </c>
      <c r="S12">
        <f t="shared" ca="1" si="108"/>
        <v>-7.8999999999984638E-4</v>
      </c>
      <c r="T12">
        <f t="shared" ca="1" si="108"/>
        <v>-2.9999999999996696E-4</v>
      </c>
      <c r="U12">
        <f t="shared" ca="1" si="108"/>
        <v>5.5000000000005045E-4</v>
      </c>
      <c r="V12">
        <f t="shared" ca="1" si="108"/>
        <v>-1.2099999999999334E-3</v>
      </c>
      <c r="W12">
        <f t="shared" ca="1" si="108"/>
        <v>1.9999999999997797E-4</v>
      </c>
      <c r="X12">
        <f t="shared" ca="1" si="108"/>
        <v>1.8500000000001293E-3</v>
      </c>
      <c r="Y12">
        <f t="shared" ca="1" si="108"/>
        <v>-6.0999999999999943E-4</v>
      </c>
      <c r="Z12">
        <f t="shared" ca="1" si="108"/>
        <v>-1.4000000000002899E-4</v>
      </c>
      <c r="AA12">
        <f t="shared" ca="1" si="108"/>
        <v>-2.4999999999986144E-4</v>
      </c>
      <c r="AB12">
        <f t="shared" ca="1" si="108"/>
        <v>6.5000000000003944E-4</v>
      </c>
      <c r="AC12">
        <f t="shared" ca="1" si="108"/>
        <v>9.0000000000145519E-5</v>
      </c>
      <c r="AD12">
        <f t="shared" ca="1" si="108"/>
        <v>-4.3999999999999595E-4</v>
      </c>
      <c r="AE12">
        <f t="shared" ca="1" si="108"/>
        <v>-3.4999999999985043E-4</v>
      </c>
      <c r="AF12">
        <f t="shared" ca="1" si="108"/>
        <v>-2.9999999999996696E-4</v>
      </c>
      <c r="AG12">
        <f t="shared" ca="1" si="108"/>
        <v>-1.5299999999998093E-3</v>
      </c>
      <c r="AH12">
        <f t="shared" ca="1" si="108"/>
        <v>1.9000000000013451E-4</v>
      </c>
      <c r="AI12">
        <f t="shared" ca="1" si="108"/>
        <v>7.9000000000006843E-4</v>
      </c>
      <c r="AJ12">
        <f t="shared" ca="1" si="108"/>
        <v>1.8000000000006899E-4</v>
      </c>
      <c r="AK12">
        <f t="shared" ca="1" si="108"/>
        <v>9.7000000000013742E-4</v>
      </c>
      <c r="AL12">
        <f t="shared" ca="1" si="108"/>
        <v>-1.4100000000001334E-3</v>
      </c>
      <c r="AM12">
        <f t="shared" ca="1" si="108"/>
        <v>3.300000000001635E-4</v>
      </c>
      <c r="AN12">
        <f t="shared" ca="1" si="108"/>
        <v>-3.6999999999998145E-4</v>
      </c>
      <c r="AO12">
        <f t="shared" ca="1" si="108"/>
        <v>-1.1899999999998023E-3</v>
      </c>
      <c r="AP12">
        <f t="shared" ca="1" si="108"/>
        <v>1.1399999999999189E-3</v>
      </c>
      <c r="AQ12">
        <f t="shared" ca="1" si="108"/>
        <v>7.5000000000002842E-4</v>
      </c>
      <c r="AR12">
        <f t="shared" ca="1" si="108"/>
        <v>-1.3700000000000934E-3</v>
      </c>
      <c r="AS12">
        <f t="shared" ca="1" si="108"/>
        <v>-6.199999999998429E-4</v>
      </c>
      <c r="AT12">
        <f t="shared" ca="1" si="108"/>
        <v>-1.4400000000001079E-3</v>
      </c>
      <c r="AU12">
        <f t="shared" ca="1" si="108"/>
        <v>4.1000000000002146E-4</v>
      </c>
      <c r="AV12">
        <f t="shared" ca="1" si="108"/>
        <v>-7.9999999999991189E-4</v>
      </c>
      <c r="AW12">
        <f t="shared" ca="1" si="108"/>
        <v>-4.070000000000018E-3</v>
      </c>
      <c r="AX12">
        <f t="shared" ca="1" si="108"/>
        <v>-2.9999999999974492E-5</v>
      </c>
      <c r="AY12">
        <f t="shared" ca="1" si="108"/>
        <v>-3.2999999999998586E-3</v>
      </c>
      <c r="AZ12">
        <f t="shared" ca="1" si="108"/>
        <v>9.6999999999991537E-4</v>
      </c>
      <c r="BA12">
        <f t="shared" ca="1" si="108"/>
        <v>-2.3899999999998922E-3</v>
      </c>
      <c r="BB12">
        <f t="shared" ca="1" si="108"/>
        <v>2.4000000000001798E-4</v>
      </c>
      <c r="BC12">
        <f t="shared" ca="1" si="108"/>
        <v>-4.6999999999997044E-4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0.03</v>
      </c>
      <c r="DB12">
        <v>0</v>
      </c>
      <c r="DD12">
        <f t="shared" ca="1" si="107"/>
        <v>3.300000000001635E-4</v>
      </c>
      <c r="DE12" t="e">
        <f t="shared" ref="DE12:DE27" ca="1" si="110">IF(AND(C12&lt;$CY12,C12&gt;$DB12,DE11&lt;&gt;""),C12,NA())</f>
        <v>#N/A</v>
      </c>
      <c r="DF12" t="e">
        <f t="shared" ref="DF12:DF27" ca="1" si="111">IF(AND(D12&lt;$CY12,D12&gt;$DB12,DF11&lt;&gt;""),D12,NA())</f>
        <v>#N/A</v>
      </c>
      <c r="DG12" t="e">
        <f t="shared" ref="DG12:DG27" ca="1" si="112">IF(AND(E12&lt;$CY12,E12&gt;$DB12,DG11&lt;&gt;""),E12,NA())</f>
        <v>#N/A</v>
      </c>
      <c r="DH12" t="e">
        <f t="shared" ref="DH12:DH27" ca="1" si="113">IF(AND(F12&lt;$CY12,F12&gt;$DB12,DH11&lt;&gt;""),F12,NA())</f>
        <v>#N/A</v>
      </c>
      <c r="DI12">
        <f t="shared" ref="DI12:DI27" ca="1" si="114">IF(AND(G12&lt;$CY12,G12&gt;$DB12,DI11&lt;&gt;""),G12,NA())</f>
        <v>1.5699999999998493E-3</v>
      </c>
      <c r="DJ12">
        <f t="shared" ref="DJ12:DJ27" ca="1" si="115">IF(AND(H12&lt;$CY12,H12&gt;$DB12,DJ11&lt;&gt;""),H12,NA())</f>
        <v>9.900000000000464E-4</v>
      </c>
      <c r="DK12" t="e">
        <f t="shared" ref="DK12:DK27" ca="1" si="116">IF(AND(I12&lt;$CY12,I12&gt;$DB12,DK11&lt;&gt;""),I12,NA())</f>
        <v>#N/A</v>
      </c>
      <c r="DL12" t="e">
        <f t="shared" ref="DL12:DL27" ca="1" si="117">IF(AND(J12&lt;$CY12,J12&gt;$DB12,DL11&lt;&gt;""),J12,NA())</f>
        <v>#N/A</v>
      </c>
      <c r="DM12" t="e">
        <f t="shared" ref="DM12:DM27" ca="1" si="118">IF(AND(K12&lt;$CY12,K12&gt;$DB12,DM11&lt;&gt;""),K12,NA())</f>
        <v>#N/A</v>
      </c>
      <c r="DN12" t="e">
        <f t="shared" ref="DN12:DN27" ca="1" si="119">IF(AND(L12&lt;$CY12,L12&gt;$DB12,DN11&lt;&gt;""),L12,NA())</f>
        <v>#N/A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>
        <f t="shared" ref="DS12:DS27" ca="1" si="124">IF(AND(Q12&lt;$CY12,Q12&gt;$DB12,DS11&lt;&gt;""),Q12,NA())</f>
        <v>9.7999999999998089E-4</v>
      </c>
      <c r="DT12" t="e">
        <f t="shared" ref="DT12:DT27" ca="1" si="125">IF(AND(R12&lt;$CY12,R12&gt;$DB12,DT11&lt;&gt;""),R12,NA())</f>
        <v>#N/A</v>
      </c>
      <c r="DU12" t="e">
        <f t="shared" ref="DU12:DU27" ca="1" si="126">IF(AND(S12&lt;$CY12,S12&gt;$DB12,DU11&lt;&gt;""),S12,NA())</f>
        <v>#N/A</v>
      </c>
      <c r="DV12" t="e">
        <f t="shared" ref="DV12:DV27" ca="1" si="127">IF(AND(T12&lt;$CY12,T12&gt;$DB12,DV11&lt;&gt;""),T12,NA())</f>
        <v>#N/A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>
        <f t="shared" ref="DZ12:DZ27" ca="1" si="131">IF(AND(X12&lt;$CY12,X12&gt;$DB12,DZ11&lt;&gt;""),X12,NA())</f>
        <v>1.8500000000001293E-3</v>
      </c>
      <c r="EA12" t="e">
        <f t="shared" ref="EA12:EA27" ca="1" si="132">IF(AND(Y12&lt;$CY12,Y12&gt;$DB12,EA11&lt;&gt;""),Y12,NA())</f>
        <v>#N/A</v>
      </c>
      <c r="EB12" t="e">
        <f t="shared" ref="EB12:EB27" ca="1" si="133">IF(AND(Z12&lt;$CY12,Z12&gt;$DB12,EB11&lt;&gt;""),Z12,NA())</f>
        <v>#N/A</v>
      </c>
      <c r="EC12" t="e">
        <f t="shared" ref="EC12:EC27" ca="1" si="134">IF(AND(AA12&lt;$CY12,AA12&gt;$DB12,EC11&lt;&gt;""),AA12,NA())</f>
        <v>#N/A</v>
      </c>
      <c r="ED12">
        <f t="shared" ref="ED12:ED27" ca="1" si="135">IF(AND(AB12&lt;$CY12,AB12&gt;$DB12,ED11&lt;&gt;""),AB12,NA())</f>
        <v>6.5000000000003944E-4</v>
      </c>
      <c r="EE12" t="e">
        <f t="shared" ref="EE12:EE27" ca="1" si="136">IF(AND(AC12&lt;$CY12,AC12&gt;$DB12,EE11&lt;&gt;""),AC12,NA())</f>
        <v>#N/A</v>
      </c>
      <c r="EF12" t="e">
        <f t="shared" ref="EF12:EF27" ca="1" si="137">IF(AND(AD12&lt;$CY12,AD12&gt;$DB12,EF11&lt;&gt;""),AD12,NA())</f>
        <v>#N/A</v>
      </c>
      <c r="EG12" t="e">
        <f t="shared" ref="EG12:EG27" ca="1" si="138">IF(AND(AE12&lt;$CY12,AE12&gt;$DB12,EG11&lt;&gt;""),AE12,NA())</f>
        <v>#N/A</v>
      </c>
      <c r="EH12" t="e">
        <f t="shared" ref="EH12:EH27" ca="1" si="139">IF(AND(AF12&lt;$CY12,AF12&gt;$DB12,EH11&lt;&gt;""),AF12,NA())</f>
        <v>#N/A</v>
      </c>
      <c r="EI12" t="e">
        <f t="shared" ref="EI12:EI27" ca="1" si="140">IF(AND(AG12&lt;$CY12,AG12&gt;$DB12,EI11&lt;&gt;""),AG12,NA())</f>
        <v>#N/A</v>
      </c>
      <c r="EJ12">
        <f t="shared" ref="EJ12:EJ27" ca="1" si="141">IF(AND(AH12&lt;$CY12,AH12&gt;$DB12,EJ11&lt;&gt;""),AH12,NA())</f>
        <v>1.9000000000013451E-4</v>
      </c>
      <c r="EK12">
        <f t="shared" ref="EK12:EK27" ca="1" si="142">IF(AND(AI12&lt;$CY12,AI12&gt;$DB12,EK11&lt;&gt;""),AI12,NA())</f>
        <v>7.9000000000006843E-4</v>
      </c>
      <c r="EL12" t="e">
        <f t="shared" ref="EL12:EL27" ca="1" si="143">IF(AND(AJ12&lt;$CY12,AJ12&gt;$DB12,EL11&lt;&gt;""),AJ12,NA())</f>
        <v>#N/A</v>
      </c>
      <c r="EM12">
        <f t="shared" ref="EM12:EM27" ca="1" si="144">IF(AND(AK12&lt;$CY12,AK12&gt;$DB12,EM11&lt;&gt;""),AK12,NA())</f>
        <v>9.7000000000013742E-4</v>
      </c>
      <c r="EN12" t="e">
        <f t="shared" ref="EN12:EN27" ca="1" si="145">IF(AND(AL12&lt;$CY12,AL12&gt;$DB12,EN11&lt;&gt;""),AL12,NA())</f>
        <v>#N/A</v>
      </c>
      <c r="EO12">
        <f t="shared" ref="EO12:EO27" ca="1" si="146">IF(AND(AM12&lt;$CY12,AM12&gt;$DB12,EO11&lt;&gt;""),AM12,NA())</f>
        <v>3.300000000001635E-4</v>
      </c>
      <c r="EP12" t="e">
        <f t="shared" ref="EP12:EP27" ca="1" si="147">IF(AND(AN12&lt;$CY12,AN12&gt;$DB12,EP11&lt;&gt;""),AN12,NA())</f>
        <v>#N/A</v>
      </c>
      <c r="EQ12" t="e">
        <f t="shared" ref="EQ12:EQ27" ca="1" si="148">IF(AND(AO12&lt;$CY12,AO12&gt;$DB12,EQ11&lt;&gt;""),AO12,NA())</f>
        <v>#N/A</v>
      </c>
      <c r="ER12">
        <f t="shared" ref="ER12:ER27" ca="1" si="149">IF(AND(AP12&lt;$CY12,AP12&gt;$DB12,ER11&lt;&gt;""),AP12,NA())</f>
        <v>1.1399999999999189E-3</v>
      </c>
      <c r="ES12">
        <f t="shared" ref="ES12:ES27" ca="1" si="150">IF(AND(AQ12&lt;$CY12,AQ12&gt;$DB12,ES11&lt;&gt;""),AQ12,NA())</f>
        <v>7.5000000000002842E-4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 t="e">
        <f t="shared" ref="EV12:EV27" ca="1" si="153">IF(AND(AT12&lt;$CY12,AT12&gt;$DB12,EV11&lt;&gt;""),AT12,NA())</f>
        <v>#N/A</v>
      </c>
      <c r="EW12" t="e">
        <f t="shared" ref="EW12:EW27" ca="1" si="154">IF(AND(AU12&lt;$CY12,AU12&gt;$DB12,EW11&lt;&gt;""),AU12,NA())</f>
        <v>#N/A</v>
      </c>
      <c r="EX12" t="e">
        <f t="shared" ref="EX12:EX27" ca="1" si="155">IF(AND(AV12&lt;$CY12,AV12&gt;$DB12,EX11&lt;&gt;""),AV12,NA())</f>
        <v>#N/A</v>
      </c>
      <c r="EY12" t="e">
        <f t="shared" ref="EY12:EY27" ca="1" si="156">IF(AND(AW12&lt;$CY12,AW12&gt;$DB12,EY11&lt;&gt;""),AW12,NA())</f>
        <v>#N/A</v>
      </c>
      <c r="EZ12" t="e">
        <f t="shared" ref="EZ12:EZ27" ca="1" si="157">IF(AND(AX12&lt;$CY12,AX12&gt;$DB12,EZ11&lt;&gt;""),AX12,NA())</f>
        <v>#N/A</v>
      </c>
      <c r="FA12" t="e">
        <f t="shared" ref="FA12:FA27" ca="1" si="158">IF(AND(AY12&lt;$CY12,AY12&gt;$DB12,FA11&lt;&gt;""),AY12,NA())</f>
        <v>#N/A</v>
      </c>
      <c r="FB12" t="e">
        <f t="shared" ref="FB12:FB27" ca="1" si="159">IF(AND(AZ12&lt;$CY12,AZ12&gt;$DB12,FB11&lt;&gt;""),AZ12,NA())</f>
        <v>#N/A</v>
      </c>
      <c r="FC12" t="e">
        <f t="shared" ref="FC12:FC27" ca="1" si="160">IF(AND(BA12&lt;$CY12,BA12&gt;$DB12,FC11&lt;&gt;""),BA12,NA())</f>
        <v>#N/A</v>
      </c>
      <c r="FD12">
        <f t="shared" ref="FD12:FD27" ca="1" si="161">IF(AND(BB12&lt;$CY12,BB12&gt;$DB12,FD11&lt;&gt;""),BB12,NA())</f>
        <v>2.4000000000001798E-4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 x14ac:dyDescent="0.25">
      <c r="A13" t="str">
        <f>IF(EURUSDH1!N14=0,"",EURUSDH1!N14)</f>
        <v/>
      </c>
      <c r="B13">
        <f t="shared" ca="1" si="102"/>
        <v>-9.9999999998434674E-6</v>
      </c>
      <c r="C13">
        <f t="shared" ca="1" si="102"/>
        <v>-1.3399999999998968E-3</v>
      </c>
      <c r="D13">
        <f t="shared" ca="1" si="102"/>
        <v>-1.4000000000002899E-4</v>
      </c>
      <c r="E13">
        <f t="shared" ca="1" si="102"/>
        <v>1.6000000000016001E-4</v>
      </c>
      <c r="F13">
        <f t="shared" ca="1" si="102"/>
        <v>-4.0000000000040004E-5</v>
      </c>
      <c r="G13">
        <f t="shared" ca="1" si="108"/>
        <v>2.2299999999999542E-3</v>
      </c>
      <c r="H13">
        <f t="shared" ca="1" si="108"/>
        <v>3.5000000000007248E-4</v>
      </c>
      <c r="I13">
        <f t="shared" ca="1" si="108"/>
        <v>-1.5400000000000968E-3</v>
      </c>
      <c r="J13">
        <f t="shared" ca="1" si="108"/>
        <v>-4.0000000000040004E-5</v>
      </c>
      <c r="K13">
        <f t="shared" ca="1" si="108"/>
        <v>-5.0000000000105516E-5</v>
      </c>
      <c r="L13">
        <f t="shared" ca="1" si="108"/>
        <v>-1.1599999999998278E-3</v>
      </c>
      <c r="M13">
        <f t="shared" ca="1" si="108"/>
        <v>-1.6499999999999293E-3</v>
      </c>
      <c r="N13">
        <f t="shared" ca="1" si="108"/>
        <v>7.5000000000002842E-4</v>
      </c>
      <c r="O13">
        <f t="shared" ca="1" si="108"/>
        <v>-1.3600000000000279E-3</v>
      </c>
      <c r="P13">
        <f t="shared" ca="1" si="108"/>
        <v>6.3999999999997392E-4</v>
      </c>
      <c r="Q13">
        <f t="shared" ca="1" si="108"/>
        <v>1.5799999999999148E-3</v>
      </c>
      <c r="R13">
        <f t="shared" ca="1" si="108"/>
        <v>-4.9000000000010147E-4</v>
      </c>
      <c r="S13">
        <f t="shared" ca="1" si="108"/>
        <v>-7.8999999999984638E-4</v>
      </c>
      <c r="T13">
        <f t="shared" ca="1" si="108"/>
        <v>-6.4999999999981739E-4</v>
      </c>
      <c r="U13">
        <f t="shared" ca="1" si="108"/>
        <v>4.5000000000006146E-4</v>
      </c>
      <c r="V13">
        <f t="shared" ca="1" si="108"/>
        <v>-1.2300000000000644E-3</v>
      </c>
      <c r="W13">
        <f t="shared" ca="1" si="108"/>
        <v>2.60000000000149E-4</v>
      </c>
      <c r="X13">
        <f t="shared" ca="1" si="108"/>
        <v>2.3699999999999832E-3</v>
      </c>
      <c r="Y13">
        <f t="shared" ca="1" si="108"/>
        <v>-9.5000000000000639E-4</v>
      </c>
      <c r="Z13">
        <f t="shared" ca="1" si="108"/>
        <v>-9.9999999999988987E-5</v>
      </c>
      <c r="AA13">
        <f t="shared" ca="1" si="108"/>
        <v>1.0000000000065512E-5</v>
      </c>
      <c r="AB13">
        <f t="shared" ca="1" si="108"/>
        <v>5.1000000000001044E-4</v>
      </c>
      <c r="AC13">
        <f t="shared" ca="1" si="108"/>
        <v>3.6999999999998145E-4</v>
      </c>
      <c r="AD13">
        <f t="shared" ca="1" si="108"/>
        <v>-2.3999999999979593E-4</v>
      </c>
      <c r="AE13">
        <f t="shared" ca="1" si="108"/>
        <v>-2.8999999999990145E-4</v>
      </c>
      <c r="AF13">
        <f t="shared" ca="1" si="108"/>
        <v>-3.5000000000007248E-4</v>
      </c>
      <c r="AG13">
        <f t="shared" ca="1" si="108"/>
        <v>-9.8999999999982435E-4</v>
      </c>
      <c r="AH13">
        <f t="shared" ca="1" si="108"/>
        <v>1.6000000000016001E-4</v>
      </c>
      <c r="AI13">
        <f t="shared" ca="1" si="108"/>
        <v>1.1400000000001409E-3</v>
      </c>
      <c r="AJ13">
        <f t="shared" ca="1" si="108"/>
        <v>2.8999999999990145E-4</v>
      </c>
      <c r="AK13">
        <f t="shared" ca="1" si="108"/>
        <v>6.0000000000015596E-4</v>
      </c>
      <c r="AL13">
        <f t="shared" ca="1" si="108"/>
        <v>-1.2499999999999734E-3</v>
      </c>
      <c r="AM13">
        <f t="shared" ca="1" si="108"/>
        <v>4.3000000000015248E-4</v>
      </c>
      <c r="AN13">
        <f t="shared" ca="1" si="108"/>
        <v>2.1000000000004349E-4</v>
      </c>
      <c r="AO13">
        <f t="shared" ca="1" si="108"/>
        <v>-8.799999999999919E-4</v>
      </c>
      <c r="AP13">
        <f t="shared" ca="1" si="108"/>
        <v>1.3300000000000534E-3</v>
      </c>
      <c r="AQ13">
        <f t="shared" ca="1" si="108"/>
        <v>4.7000000000019249E-4</v>
      </c>
      <c r="AR13">
        <f t="shared" ca="1" si="108"/>
        <v>-1.5199999999999658E-3</v>
      </c>
      <c r="AS13">
        <f t="shared" ca="1" si="108"/>
        <v>-5.1000000000001044E-4</v>
      </c>
      <c r="AT13">
        <f t="shared" ca="1" si="108"/>
        <v>-1.4900000000002134E-3</v>
      </c>
      <c r="AU13">
        <f t="shared" ca="1" si="108"/>
        <v>5.8999999999986841E-4</v>
      </c>
      <c r="AV13">
        <f t="shared" ca="1" si="108"/>
        <v>-1.2700000000001044E-3</v>
      </c>
      <c r="AW13">
        <f t="shared" ca="1" si="108"/>
        <v>-4.730000000000123E-3</v>
      </c>
      <c r="AX13">
        <f t="shared" ca="1" si="108"/>
        <v>3.8999999999989043E-4</v>
      </c>
      <c r="AY13">
        <f t="shared" ca="1" si="108"/>
        <v>-3.6899999999999711E-3</v>
      </c>
      <c r="AZ13">
        <f t="shared" ca="1" si="108"/>
        <v>7.8000000000000291E-4</v>
      </c>
      <c r="BA13">
        <f t="shared" ca="1" si="108"/>
        <v>-2.3499999999998522E-3</v>
      </c>
      <c r="BB13">
        <f t="shared" ca="1" si="108"/>
        <v>2.1999999999988695E-4</v>
      </c>
      <c r="BC13">
        <f t="shared" ca="1" si="108"/>
        <v>1.2999999999996348E-4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0.03</v>
      </c>
      <c r="DB13">
        <v>0</v>
      </c>
      <c r="DD13" t="e">
        <f t="shared" ca="1" si="107"/>
        <v>#N/A</v>
      </c>
      <c r="DE13" t="e">
        <f t="shared" ca="1" si="110"/>
        <v>#N/A</v>
      </c>
      <c r="DF13" t="e">
        <f t="shared" ca="1" si="111"/>
        <v>#N/A</v>
      </c>
      <c r="DG13" t="e">
        <f t="shared" ca="1" si="112"/>
        <v>#N/A</v>
      </c>
      <c r="DH13" t="e">
        <f t="shared" ca="1" si="113"/>
        <v>#N/A</v>
      </c>
      <c r="DI13">
        <f t="shared" ca="1" si="114"/>
        <v>2.2299999999999542E-3</v>
      </c>
      <c r="DJ13">
        <f t="shared" ca="1" si="115"/>
        <v>3.5000000000007248E-4</v>
      </c>
      <c r="DK13" t="e">
        <f t="shared" ca="1" si="116"/>
        <v>#N/A</v>
      </c>
      <c r="DL13" t="e">
        <f t="shared" ca="1" si="117"/>
        <v>#N/A</v>
      </c>
      <c r="DM13" t="e">
        <f t="shared" ca="1" si="118"/>
        <v>#N/A</v>
      </c>
      <c r="DN13" t="e">
        <f t="shared" ca="1" si="119"/>
        <v>#N/A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>
        <f t="shared" ca="1" si="124"/>
        <v>1.5799999999999148E-3</v>
      </c>
      <c r="DT13" t="e">
        <f t="shared" ca="1" si="125"/>
        <v>#N/A</v>
      </c>
      <c r="DU13" t="e">
        <f t="shared" ca="1" si="126"/>
        <v>#N/A</v>
      </c>
      <c r="DV13" t="e">
        <f t="shared" ca="1" si="127"/>
        <v>#N/A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>
        <f t="shared" ca="1" si="131"/>
        <v>2.3699999999999832E-3</v>
      </c>
      <c r="EA13" t="e">
        <f t="shared" ca="1" si="132"/>
        <v>#N/A</v>
      </c>
      <c r="EB13" t="e">
        <f t="shared" ca="1" si="133"/>
        <v>#N/A</v>
      </c>
      <c r="EC13" t="e">
        <f t="shared" ca="1" si="134"/>
        <v>#N/A</v>
      </c>
      <c r="ED13">
        <f t="shared" ca="1" si="135"/>
        <v>5.1000000000001044E-4</v>
      </c>
      <c r="EE13" t="e">
        <f t="shared" ca="1" si="136"/>
        <v>#N/A</v>
      </c>
      <c r="EF13" t="e">
        <f t="shared" ca="1" si="137"/>
        <v>#N/A</v>
      </c>
      <c r="EG13" t="e">
        <f t="shared" ca="1" si="138"/>
        <v>#N/A</v>
      </c>
      <c r="EH13" t="e">
        <f t="shared" ca="1" si="139"/>
        <v>#N/A</v>
      </c>
      <c r="EI13" t="e">
        <f t="shared" ca="1" si="140"/>
        <v>#N/A</v>
      </c>
      <c r="EJ13">
        <f t="shared" ca="1" si="141"/>
        <v>1.6000000000016001E-4</v>
      </c>
      <c r="EK13">
        <f t="shared" ca="1" si="142"/>
        <v>1.1400000000001409E-3</v>
      </c>
      <c r="EL13" t="e">
        <f t="shared" ca="1" si="143"/>
        <v>#N/A</v>
      </c>
      <c r="EM13">
        <f t="shared" ca="1" si="144"/>
        <v>6.0000000000015596E-4</v>
      </c>
      <c r="EN13" t="e">
        <f t="shared" ca="1" si="145"/>
        <v>#N/A</v>
      </c>
      <c r="EO13">
        <f t="shared" ca="1" si="146"/>
        <v>4.3000000000015248E-4</v>
      </c>
      <c r="EP13" t="e">
        <f t="shared" ca="1" si="147"/>
        <v>#N/A</v>
      </c>
      <c r="EQ13" t="e">
        <f t="shared" ca="1" si="148"/>
        <v>#N/A</v>
      </c>
      <c r="ER13">
        <f t="shared" ca="1" si="149"/>
        <v>1.3300000000000534E-3</v>
      </c>
      <c r="ES13">
        <f t="shared" ca="1" si="150"/>
        <v>4.7000000000019249E-4</v>
      </c>
      <c r="ET13" t="e">
        <f t="shared" ca="1" si="151"/>
        <v>#N/A</v>
      </c>
      <c r="EU13" t="e">
        <f t="shared" ca="1" si="152"/>
        <v>#N/A</v>
      </c>
      <c r="EV13" t="e">
        <f t="shared" ca="1" si="153"/>
        <v>#N/A</v>
      </c>
      <c r="EW13" t="e">
        <f t="shared" ca="1" si="154"/>
        <v>#N/A</v>
      </c>
      <c r="EX13" t="e">
        <f t="shared" ca="1" si="155"/>
        <v>#N/A</v>
      </c>
      <c r="EY13" t="e">
        <f t="shared" ca="1" si="156"/>
        <v>#N/A</v>
      </c>
      <c r="EZ13" t="e">
        <f t="shared" ca="1" si="157"/>
        <v>#N/A</v>
      </c>
      <c r="FA13" t="e">
        <f t="shared" ca="1" si="158"/>
        <v>#N/A</v>
      </c>
      <c r="FB13" t="e">
        <f t="shared" ca="1" si="159"/>
        <v>#N/A</v>
      </c>
      <c r="FC13" t="e">
        <f t="shared" ca="1" si="160"/>
        <v>#N/A</v>
      </c>
      <c r="FD13">
        <f t="shared" ca="1" si="161"/>
        <v>2.1999999999988695E-4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 x14ac:dyDescent="0.25">
      <c r="A14" t="str">
        <f>IF(EURUSDH1!N15=0,"",EURUSDH1!N15)</f>
        <v/>
      </c>
      <c r="B14">
        <f t="shared" ca="1" si="102"/>
        <v>-4.9999999999883471E-5</v>
      </c>
      <c r="C14">
        <f t="shared" ca="1" si="102"/>
        <v>-1.4299999999998203E-3</v>
      </c>
      <c r="D14">
        <f t="shared" ca="1" si="102"/>
        <v>3.2000000000009798E-4</v>
      </c>
      <c r="E14">
        <f t="shared" ca="1" si="102"/>
        <v>3.6999999999998145E-4</v>
      </c>
      <c r="F14">
        <f t="shared" ca="1" si="102"/>
        <v>-3.0400000000001537E-3</v>
      </c>
      <c r="G14">
        <f t="shared" ref="G14:BR17" ca="1" si="174">INDIRECT($D$1&amp;$E$1&amp;(G$3+1)) - INDIRECT($D$1&amp;$F$1&amp;(G$3+ROW()-3))</f>
        <v>2.4399999999999977E-3</v>
      </c>
      <c r="H14">
        <f t="shared" ca="1" si="174"/>
        <v>1.0200000000000209E-3</v>
      </c>
      <c r="I14">
        <f t="shared" ca="1" si="174"/>
        <v>-1.8100000000000893E-3</v>
      </c>
      <c r="J14">
        <f t="shared" ca="1" si="174"/>
        <v>-1.7999999999984695E-4</v>
      </c>
      <c r="K14">
        <f t="shared" ca="1" si="174"/>
        <v>-1.9999999999908979E-5</v>
      </c>
      <c r="L14">
        <f t="shared" ca="1" si="174"/>
        <v>-1.0399999999999299E-3</v>
      </c>
      <c r="M14">
        <f t="shared" ca="1" si="174"/>
        <v>-1.1399999999999189E-3</v>
      </c>
      <c r="N14">
        <f t="shared" ca="1" si="174"/>
        <v>3.9999999999995595E-4</v>
      </c>
      <c r="O14">
        <f t="shared" ca="1" si="174"/>
        <v>-1.5700000000000713E-3</v>
      </c>
      <c r="P14">
        <f t="shared" ca="1" si="174"/>
        <v>4.2000000000008697E-4</v>
      </c>
      <c r="Q14">
        <f t="shared" ca="1" si="174"/>
        <v>2.4499999999998412E-3</v>
      </c>
      <c r="R14">
        <f t="shared" ca="1" si="174"/>
        <v>-4.1000000000002146E-4</v>
      </c>
      <c r="S14">
        <f t="shared" ca="1" si="174"/>
        <v>-5.1000000000001044E-4</v>
      </c>
      <c r="T14">
        <f t="shared" ca="1" si="174"/>
        <v>-7.699999999999374E-4</v>
      </c>
      <c r="U14">
        <f t="shared" ca="1" si="174"/>
        <v>1.2099999999999334E-3</v>
      </c>
      <c r="V14">
        <f t="shared" ca="1" si="174"/>
        <v>-8.5999999999986088E-4</v>
      </c>
      <c r="W14">
        <f t="shared" ca="1" si="174"/>
        <v>5.2000000000007596E-4</v>
      </c>
      <c r="X14">
        <f t="shared" ca="1" si="174"/>
        <v>2.4900000000001032E-3</v>
      </c>
      <c r="Y14">
        <f t="shared" ca="1" si="174"/>
        <v>-1.4300000000000423E-3</v>
      </c>
      <c r="Z14">
        <f t="shared" ca="1" si="174"/>
        <v>4.0000000000040004E-5</v>
      </c>
      <c r="AA14">
        <f t="shared" ca="1" si="174"/>
        <v>4.8000000000003595E-4</v>
      </c>
      <c r="AB14">
        <f t="shared" ca="1" si="174"/>
        <v>3.6999999999998145E-4</v>
      </c>
      <c r="AC14">
        <f t="shared" ca="1" si="174"/>
        <v>7.5000000000002842E-4</v>
      </c>
      <c r="AD14">
        <f t="shared" ca="1" si="174"/>
        <v>-6.999999999979245E-5</v>
      </c>
      <c r="AE14">
        <f t="shared" ca="1" si="174"/>
        <v>-7.299999999998974E-4</v>
      </c>
      <c r="AF14">
        <f t="shared" ca="1" si="174"/>
        <v>-5.6000000000011596E-4</v>
      </c>
      <c r="AG14">
        <f t="shared" ca="1" si="174"/>
        <v>-1.0399999999999299E-3</v>
      </c>
      <c r="AH14">
        <f t="shared" ca="1" si="174"/>
        <v>1.7000000000000348E-4</v>
      </c>
      <c r="AI14">
        <f t="shared" ca="1" si="174"/>
        <v>-1.1999999999989797E-4</v>
      </c>
      <c r="AJ14">
        <f t="shared" ca="1" si="174"/>
        <v>4.9999999999883471E-5</v>
      </c>
      <c r="AK14">
        <f t="shared" ca="1" si="174"/>
        <v>1.1300000000000754E-3</v>
      </c>
      <c r="AL14">
        <f t="shared" ca="1" si="174"/>
        <v>-1.7200000000001658E-3</v>
      </c>
      <c r="AM14">
        <f t="shared" ca="1" si="174"/>
        <v>3.8000000000004697E-4</v>
      </c>
      <c r="AN14">
        <f t="shared" ca="1" si="174"/>
        <v>4.1999999999986493E-4</v>
      </c>
      <c r="AO14">
        <f t="shared" ca="1" si="174"/>
        <v>-1.0499999999999954E-3</v>
      </c>
      <c r="AP14">
        <f t="shared" ca="1" si="174"/>
        <v>1.6199999999999548E-3</v>
      </c>
      <c r="AQ14">
        <f t="shared" ca="1" si="174"/>
        <v>5.8000000000002494E-4</v>
      </c>
      <c r="AR14">
        <f t="shared" ca="1" si="174"/>
        <v>-1.1200000000000099E-3</v>
      </c>
      <c r="AS14">
        <f t="shared" ca="1" si="174"/>
        <v>3.6999999999998145E-4</v>
      </c>
      <c r="AT14">
        <f t="shared" ca="1" si="174"/>
        <v>-1.4300000000000423E-3</v>
      </c>
      <c r="AU14">
        <f t="shared" ca="1" si="174"/>
        <v>4.1000000000002146E-4</v>
      </c>
      <c r="AV14">
        <f t="shared" ca="1" si="174"/>
        <v>-2.4000000000001798E-4</v>
      </c>
      <c r="AW14">
        <f t="shared" ca="1" si="174"/>
        <v>-3.0499999999999972E-3</v>
      </c>
      <c r="AX14">
        <f t="shared" ca="1" si="174"/>
        <v>4.8999999999987942E-4</v>
      </c>
      <c r="AY14">
        <f t="shared" ca="1" si="174"/>
        <v>-2.0999999999999908E-3</v>
      </c>
      <c r="AZ14">
        <f t="shared" ca="1" si="174"/>
        <v>7.299999999998974E-4</v>
      </c>
      <c r="BA14">
        <f t="shared" ca="1" si="174"/>
        <v>-2.8500000000000192E-3</v>
      </c>
      <c r="BB14">
        <f t="shared" ca="1" si="174"/>
        <v>1.4000000000002899E-4</v>
      </c>
      <c r="BC14">
        <f t="shared" ca="1" si="174"/>
        <v>-7.2000000000005393E-4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0.03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>
        <f t="shared" ca="1" si="114"/>
        <v>2.4399999999999977E-3</v>
      </c>
      <c r="DJ14">
        <f t="shared" ca="1" si="115"/>
        <v>1.0200000000000209E-3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>
        <f t="shared" ca="1" si="124"/>
        <v>2.4499999999998412E-3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>
        <f t="shared" ca="1" si="131"/>
        <v>2.4900000000001032E-3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>
        <f t="shared" ca="1" si="135"/>
        <v>3.6999999999998145E-4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>
        <f t="shared" ca="1" si="141"/>
        <v>1.7000000000000348E-4</v>
      </c>
      <c r="EK14" t="e">
        <f t="shared" ca="1" si="142"/>
        <v>#N/A</v>
      </c>
      <c r="EL14" t="e">
        <f t="shared" ca="1" si="143"/>
        <v>#N/A</v>
      </c>
      <c r="EM14">
        <f t="shared" ca="1" si="144"/>
        <v>1.1300000000000754E-3</v>
      </c>
      <c r="EN14" t="e">
        <f t="shared" ca="1" si="145"/>
        <v>#N/A</v>
      </c>
      <c r="EO14">
        <f t="shared" ca="1" si="146"/>
        <v>3.8000000000004697E-4</v>
      </c>
      <c r="EP14" t="e">
        <f t="shared" ca="1" si="147"/>
        <v>#N/A</v>
      </c>
      <c r="EQ14" t="e">
        <f t="shared" ca="1" si="148"/>
        <v>#N/A</v>
      </c>
      <c r="ER14">
        <f t="shared" ca="1" si="149"/>
        <v>1.6199999999999548E-3</v>
      </c>
      <c r="ES14">
        <f t="shared" ca="1" si="150"/>
        <v>5.8000000000002494E-4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>
        <f t="shared" ca="1" si="161"/>
        <v>1.4000000000002899E-4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 x14ac:dyDescent="0.25">
      <c r="A15" t="str">
        <f>IF(EURUSDH1!N16=0,"",EURUSDH1!N16)</f>
        <v/>
      </c>
      <c r="B15">
        <f t="shared" ca="1" si="102"/>
        <v>4.2000000000008697E-4</v>
      </c>
      <c r="C15">
        <f t="shared" ca="1" si="102"/>
        <v>-1.1200000000000099E-3</v>
      </c>
      <c r="D15">
        <f t="shared" ca="1" si="102"/>
        <v>-4.4999999999983942E-4</v>
      </c>
      <c r="E15">
        <f t="shared" ca="1" si="102"/>
        <v>4.1000000000002146E-4</v>
      </c>
      <c r="F15">
        <f t="shared" ca="1" si="102"/>
        <v>-2.2200000000001108E-3</v>
      </c>
      <c r="G15">
        <f t="shared" ca="1" si="174"/>
        <v>2.1099999999998342E-3</v>
      </c>
      <c r="H15">
        <f t="shared" ca="1" si="174"/>
        <v>1.4300000000000423E-3</v>
      </c>
      <c r="I15">
        <f t="shared" ca="1" si="174"/>
        <v>-1.1500000000002064E-3</v>
      </c>
      <c r="J15">
        <f t="shared" ca="1" si="174"/>
        <v>-7.9999999999857963E-5</v>
      </c>
      <c r="K15">
        <f t="shared" ca="1" si="174"/>
        <v>-4.2000000000008697E-4</v>
      </c>
      <c r="L15">
        <f t="shared" ca="1" si="174"/>
        <v>-1.0999999999998789E-3</v>
      </c>
      <c r="M15">
        <f t="shared" ca="1" si="174"/>
        <v>-1.1900000000000244E-3</v>
      </c>
      <c r="N15">
        <f t="shared" ca="1" si="174"/>
        <v>-2.7999999999983594E-4</v>
      </c>
      <c r="O15">
        <f t="shared" ca="1" si="174"/>
        <v>-1.4899999999999913E-3</v>
      </c>
      <c r="P15">
        <f t="shared" ca="1" si="174"/>
        <v>-8.5000000000001741E-4</v>
      </c>
      <c r="Q15">
        <f t="shared" ca="1" si="174"/>
        <v>2.0499999999998852E-3</v>
      </c>
      <c r="R15">
        <f t="shared" ca="1" si="174"/>
        <v>-3.2999999999994145E-4</v>
      </c>
      <c r="S15">
        <f t="shared" ca="1" si="174"/>
        <v>-1.3900000000000023E-3</v>
      </c>
      <c r="T15">
        <f t="shared" ca="1" si="174"/>
        <v>-1.5600000000000058E-3</v>
      </c>
      <c r="U15">
        <f t="shared" ca="1" si="174"/>
        <v>8.5999999999986088E-4</v>
      </c>
      <c r="V15">
        <f t="shared" ca="1" si="174"/>
        <v>-1.0900000000000354E-3</v>
      </c>
      <c r="W15">
        <f t="shared" ca="1" si="174"/>
        <v>5.1000000000001044E-4</v>
      </c>
      <c r="X15">
        <f t="shared" ca="1" si="174"/>
        <v>2.8699999999999282E-3</v>
      </c>
      <c r="Y15">
        <f t="shared" ca="1" si="174"/>
        <v>-1.2100000000001554E-3</v>
      </c>
      <c r="Z15">
        <f t="shared" ca="1" si="174"/>
        <v>1.2999999999996348E-4</v>
      </c>
      <c r="AA15">
        <f t="shared" ca="1" si="174"/>
        <v>8.3000000000010843E-4</v>
      </c>
      <c r="AB15">
        <f t="shared" ca="1" si="174"/>
        <v>4.3999999999999595E-4</v>
      </c>
      <c r="AC15">
        <f t="shared" ca="1" si="174"/>
        <v>1.0300000000000864E-3</v>
      </c>
      <c r="AD15">
        <f t="shared" ca="1" si="174"/>
        <v>-6.999999999979245E-5</v>
      </c>
      <c r="AE15">
        <f t="shared" ca="1" si="174"/>
        <v>-7.5999999999987189E-4</v>
      </c>
      <c r="AF15">
        <f t="shared" ca="1" si="174"/>
        <v>-6.5000000000003944E-4</v>
      </c>
      <c r="AG15">
        <f t="shared" ca="1" si="174"/>
        <v>-1.9399999999998307E-3</v>
      </c>
      <c r="AH15">
        <f t="shared" ca="1" si="174"/>
        <v>1.4000000000002899E-4</v>
      </c>
      <c r="AI15">
        <f t="shared" ca="1" si="174"/>
        <v>-8.5000000000001741E-4</v>
      </c>
      <c r="AJ15">
        <f t="shared" ca="1" si="174"/>
        <v>-9.9999999999988987E-5</v>
      </c>
      <c r="AK15">
        <f t="shared" ca="1" si="174"/>
        <v>4.6999999999997044E-4</v>
      </c>
      <c r="AL15">
        <f t="shared" ca="1" si="174"/>
        <v>-2.0900000000001473E-3</v>
      </c>
      <c r="AM15">
        <f t="shared" ca="1" si="174"/>
        <v>2.4000000000001798E-4</v>
      </c>
      <c r="AN15">
        <f t="shared" ca="1" si="174"/>
        <v>1.7999999999984695E-4</v>
      </c>
      <c r="AO15">
        <f t="shared" ca="1" si="174"/>
        <v>-1.0599999999998388E-3</v>
      </c>
      <c r="AP15">
        <f t="shared" ca="1" si="174"/>
        <v>1.6199999999999548E-3</v>
      </c>
      <c r="AQ15">
        <f t="shared" ca="1" si="174"/>
        <v>7.0000000000014495E-4</v>
      </c>
      <c r="AR15">
        <f t="shared" ca="1" si="174"/>
        <v>-1.0700000000001264E-3</v>
      </c>
      <c r="AS15">
        <f t="shared" ca="1" si="174"/>
        <v>8.3000000000010843E-4</v>
      </c>
      <c r="AT15">
        <f t="shared" ca="1" si="174"/>
        <v>-1.3800000000001589E-3</v>
      </c>
      <c r="AU15">
        <f t="shared" ca="1" si="174"/>
        <v>2.7999999999983594E-4</v>
      </c>
      <c r="AV15">
        <f t="shared" ca="1" si="174"/>
        <v>5.3999999999998494E-4</v>
      </c>
      <c r="AW15">
        <f t="shared" ca="1" si="174"/>
        <v>-2.7099999999999902E-3</v>
      </c>
      <c r="AX15">
        <f t="shared" ca="1" si="174"/>
        <v>4.0000000000040004E-5</v>
      </c>
      <c r="AY15">
        <f t="shared" ca="1" si="174"/>
        <v>8.0000000000013394E-4</v>
      </c>
      <c r="AZ15">
        <f t="shared" ca="1" si="174"/>
        <v>6.999999999979245E-5</v>
      </c>
      <c r="BA15">
        <f t="shared" ca="1" si="174"/>
        <v>-2.6899999999998592E-3</v>
      </c>
      <c r="BB15">
        <f t="shared" ca="1" si="174"/>
        <v>-9.9999999999988987E-5</v>
      </c>
      <c r="BC15">
        <f t="shared" ca="1" si="174"/>
        <v>1.2999999999996348E-4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0.03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>
        <f t="shared" ca="1" si="114"/>
        <v>2.1099999999998342E-3</v>
      </c>
      <c r="DJ15">
        <f t="shared" ca="1" si="115"/>
        <v>1.4300000000000423E-3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>
        <f t="shared" ca="1" si="124"/>
        <v>2.0499999999998852E-3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>
        <f t="shared" ca="1" si="131"/>
        <v>2.8699999999999282E-3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>
        <f t="shared" ca="1" si="135"/>
        <v>4.3999999999999595E-4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>
        <f t="shared" ca="1" si="141"/>
        <v>1.4000000000002899E-4</v>
      </c>
      <c r="EK15" t="e">
        <f t="shared" ca="1" si="142"/>
        <v>#N/A</v>
      </c>
      <c r="EL15" t="e">
        <f t="shared" ca="1" si="143"/>
        <v>#N/A</v>
      </c>
      <c r="EM15">
        <f t="shared" ca="1" si="144"/>
        <v>4.6999999999997044E-4</v>
      </c>
      <c r="EN15" t="e">
        <f t="shared" ca="1" si="145"/>
        <v>#N/A</v>
      </c>
      <c r="EO15">
        <f t="shared" ca="1" si="146"/>
        <v>2.4000000000001798E-4</v>
      </c>
      <c r="EP15" t="e">
        <f t="shared" ca="1" si="147"/>
        <v>#N/A</v>
      </c>
      <c r="EQ15" t="e">
        <f t="shared" ca="1" si="148"/>
        <v>#N/A</v>
      </c>
      <c r="ER15">
        <f t="shared" ca="1" si="149"/>
        <v>1.6199999999999548E-3</v>
      </c>
      <c r="ES15">
        <f t="shared" ca="1" si="150"/>
        <v>7.0000000000014495E-4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 x14ac:dyDescent="0.25">
      <c r="A16" t="str">
        <f ca="1">IF(EURUSDH1!N17=0,"",EURUSDH1!N17)</f>
        <v/>
      </c>
      <c r="B16">
        <f t="shared" ca="1" si="102"/>
        <v>9.3000000000009742E-4</v>
      </c>
      <c r="C16">
        <f t="shared" ca="1" si="102"/>
        <v>-1.3699999999998713E-3</v>
      </c>
      <c r="D16">
        <f t="shared" ca="1" si="102"/>
        <v>-8.2999999999988638E-4</v>
      </c>
      <c r="E16">
        <f t="shared" ca="1" si="102"/>
        <v>8.099999999999774E-4</v>
      </c>
      <c r="F16">
        <f t="shared" ca="1" si="102"/>
        <v>-2.4800000000000377E-3</v>
      </c>
      <c r="G16">
        <f t="shared" ca="1" si="174"/>
        <v>1.7799999999998928E-3</v>
      </c>
      <c r="H16">
        <f t="shared" ca="1" si="174"/>
        <v>1.6300000000000203E-3</v>
      </c>
      <c r="I16">
        <f t="shared" ca="1" si="174"/>
        <v>-2.1000000000002128E-3</v>
      </c>
      <c r="J16">
        <f t="shared" ca="1" si="174"/>
        <v>-1.2999999999996348E-4</v>
      </c>
      <c r="K16">
        <f t="shared" ca="1" si="174"/>
        <v>-2.3999999999999577E-3</v>
      </c>
      <c r="L16">
        <f t="shared" ca="1" si="174"/>
        <v>-2.4999999999986144E-4</v>
      </c>
      <c r="M16">
        <f t="shared" ca="1" si="174"/>
        <v>-1.8100000000000893E-3</v>
      </c>
      <c r="N16">
        <f t="shared" ca="1" si="174"/>
        <v>-4.0400000000000436E-3</v>
      </c>
      <c r="O16">
        <f t="shared" ca="1" si="174"/>
        <v>-1.4600000000000168E-3</v>
      </c>
      <c r="P16">
        <f t="shared" ca="1" si="174"/>
        <v>-1.5699999999998493E-3</v>
      </c>
      <c r="Q16">
        <f t="shared" ca="1" si="174"/>
        <v>3.1200000000000117E-3</v>
      </c>
      <c r="R16">
        <f t="shared" ca="1" si="174"/>
        <v>-3.4000000000000696E-4</v>
      </c>
      <c r="S16">
        <f t="shared" ca="1" si="174"/>
        <v>-1.4199999999999768E-3</v>
      </c>
      <c r="T16">
        <f t="shared" ca="1" si="174"/>
        <v>5.4000000000020698E-4</v>
      </c>
      <c r="U16">
        <f t="shared" ca="1" si="174"/>
        <v>5.2999999999991942E-4</v>
      </c>
      <c r="V16">
        <f t="shared" ca="1" si="174"/>
        <v>-8.2000000000004292E-4</v>
      </c>
      <c r="W16">
        <f t="shared" ca="1" si="174"/>
        <v>1.500000000000945E-4</v>
      </c>
      <c r="X16">
        <f t="shared" ca="1" si="174"/>
        <v>2.4900000000001032E-3</v>
      </c>
      <c r="Y16">
        <f t="shared" ca="1" si="174"/>
        <v>-1.1400000000001409E-3</v>
      </c>
      <c r="Z16">
        <f t="shared" ca="1" si="174"/>
        <v>4.0000000000040004E-5</v>
      </c>
      <c r="AA16">
        <f t="shared" ca="1" si="174"/>
        <v>4.0000000000017799E-4</v>
      </c>
      <c r="AB16">
        <f t="shared" ca="1" si="174"/>
        <v>1.8000000000006899E-4</v>
      </c>
      <c r="AC16">
        <f t="shared" ca="1" si="174"/>
        <v>1.2799999999999478E-3</v>
      </c>
      <c r="AD16">
        <f t="shared" ca="1" si="174"/>
        <v>1.7000000000000348E-4</v>
      </c>
      <c r="AE16">
        <f t="shared" ca="1" si="174"/>
        <v>-5.1000000000001044E-4</v>
      </c>
      <c r="AF16">
        <f t="shared" ca="1" si="174"/>
        <v>-8.5000000000001741E-4</v>
      </c>
      <c r="AG16">
        <f t="shared" ca="1" si="174"/>
        <v>-1.9999999999908979E-5</v>
      </c>
      <c r="AH16">
        <f t="shared" ca="1" si="174"/>
        <v>-9.9999999998434674E-6</v>
      </c>
      <c r="AI16">
        <f t="shared" ca="1" si="174"/>
        <v>-7.0999999999998842E-4</v>
      </c>
      <c r="AJ16">
        <f t="shared" ca="1" si="174"/>
        <v>-8.9999999999923475E-5</v>
      </c>
      <c r="AK16">
        <f t="shared" ca="1" si="174"/>
        <v>-1.8999999999991246E-4</v>
      </c>
      <c r="AL16">
        <f t="shared" ca="1" si="174"/>
        <v>-1.7400000000000748E-3</v>
      </c>
      <c r="AM16">
        <f t="shared" ca="1" si="174"/>
        <v>3.4000000000000696E-4</v>
      </c>
      <c r="AN16">
        <f t="shared" ca="1" si="174"/>
        <v>3.1000000000003247E-4</v>
      </c>
      <c r="AO16">
        <f t="shared" ca="1" si="174"/>
        <v>-4.6999999999997044E-4</v>
      </c>
      <c r="AP16">
        <f t="shared" ca="1" si="174"/>
        <v>1.1399999999999189E-3</v>
      </c>
      <c r="AQ16">
        <f t="shared" ca="1" si="174"/>
        <v>1.0499999999999954E-3</v>
      </c>
      <c r="AR16">
        <f t="shared" ca="1" si="174"/>
        <v>-2.1400000000000308E-3</v>
      </c>
      <c r="AS16">
        <f t="shared" ca="1" si="174"/>
        <v>1.2499999999999734E-3</v>
      </c>
      <c r="AT16">
        <f t="shared" ca="1" si="174"/>
        <v>-1.1000000000001009E-3</v>
      </c>
      <c r="AU16">
        <f t="shared" ca="1" si="174"/>
        <v>2.1999999999988695E-4</v>
      </c>
      <c r="AV16">
        <f t="shared" ca="1" si="174"/>
        <v>6.9000000000007944E-4</v>
      </c>
      <c r="AW16">
        <f t="shared" ca="1" si="174"/>
        <v>-3.0499999999999972E-3</v>
      </c>
      <c r="AX16">
        <f t="shared" ca="1" si="174"/>
        <v>1.0399999999999299E-3</v>
      </c>
      <c r="AY16">
        <f t="shared" ca="1" si="174"/>
        <v>-3.1999999999987594E-4</v>
      </c>
      <c r="AZ16">
        <f t="shared" ca="1" si="174"/>
        <v>-1.0100000000001774E-3</v>
      </c>
      <c r="BA16">
        <f t="shared" ca="1" si="174"/>
        <v>-2.3699999999999832E-3</v>
      </c>
      <c r="BB16">
        <f t="shared" ca="1" si="174"/>
        <v>5.8999999999986841E-4</v>
      </c>
      <c r="BC16">
        <f t="shared" ca="1" si="174"/>
        <v>-7.3999999999996291E-4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0.03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>
        <f t="shared" ca="1" si="114"/>
        <v>1.7799999999998928E-3</v>
      </c>
      <c r="DJ16">
        <f t="shared" ca="1" si="115"/>
        <v>1.6300000000000203E-3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>
        <f t="shared" ca="1" si="124"/>
        <v>3.1200000000000117E-3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>
        <f t="shared" ca="1" si="131"/>
        <v>2.4900000000001032E-3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>
        <f t="shared" ca="1" si="135"/>
        <v>1.8000000000006899E-4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>
        <f t="shared" ca="1" si="146"/>
        <v>3.4000000000000696E-4</v>
      </c>
      <c r="EP16" t="e">
        <f t="shared" ca="1" si="147"/>
        <v>#N/A</v>
      </c>
      <c r="EQ16" t="e">
        <f t="shared" ca="1" si="148"/>
        <v>#N/A</v>
      </c>
      <c r="ER16">
        <f t="shared" ca="1" si="149"/>
        <v>1.1399999999999189E-3</v>
      </c>
      <c r="ES16">
        <f t="shared" ca="1" si="150"/>
        <v>1.0499999999999954E-3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 x14ac:dyDescent="0.25">
      <c r="A17" t="str">
        <f ca="1">IF(EURUSDH1!N18=0,"",EURUSDH1!N18)</f>
        <v/>
      </c>
      <c r="B17">
        <f t="shared" ca="1" si="102"/>
        <v>5.3000000000014147E-4</v>
      </c>
      <c r="C17">
        <f t="shared" ca="1" si="102"/>
        <v>-1.2399999999999078E-3</v>
      </c>
      <c r="D17">
        <f t="shared" ca="1" si="102"/>
        <v>-7.8999999999984638E-4</v>
      </c>
      <c r="E17">
        <f t="shared" ca="1" si="102"/>
        <v>6.0000000000015596E-4</v>
      </c>
      <c r="F17">
        <f t="shared" ca="1" si="102"/>
        <v>-4.750000000000032E-3</v>
      </c>
      <c r="G17">
        <f t="shared" ca="1" si="174"/>
        <v>2.4399999999999977E-3</v>
      </c>
      <c r="H17">
        <f t="shared" ca="1" si="174"/>
        <v>1.4500000000001734E-3</v>
      </c>
      <c r="I17">
        <f t="shared" ca="1" si="174"/>
        <v>-2.7400000000001867E-3</v>
      </c>
      <c r="J17">
        <f t="shared" ca="1" si="174"/>
        <v>-3.1999999999987594E-4</v>
      </c>
      <c r="K17">
        <f t="shared" ca="1" si="174"/>
        <v>-1.4400000000001079E-3</v>
      </c>
      <c r="L17">
        <f t="shared" ca="1" si="174"/>
        <v>-9.6999999999991537E-4</v>
      </c>
      <c r="M17">
        <f t="shared" ca="1" si="174"/>
        <v>-1.6599999999999948E-3</v>
      </c>
      <c r="N17">
        <f t="shared" ca="1" si="174"/>
        <v>-2.6599999999998847E-3</v>
      </c>
      <c r="O17">
        <f t="shared" ca="1" si="174"/>
        <v>-1.2499999999999734E-3</v>
      </c>
      <c r="P17">
        <f t="shared" ca="1" si="174"/>
        <v>-2.2299999999999542E-3</v>
      </c>
      <c r="Q17">
        <f t="shared" ca="1" si="174"/>
        <v>3.2299999999998441E-3</v>
      </c>
      <c r="R17">
        <f t="shared" ca="1" si="174"/>
        <v>-5.3000000000014147E-4</v>
      </c>
      <c r="S17">
        <f t="shared" ca="1" si="174"/>
        <v>-1.4899999999999913E-3</v>
      </c>
      <c r="T17">
        <f t="shared" ca="1" si="174"/>
        <v>-1.6599999999999948E-3</v>
      </c>
      <c r="U17">
        <f t="shared" ca="1" si="174"/>
        <v>7.5999999999987189E-4</v>
      </c>
      <c r="V17">
        <f t="shared" ca="1" si="174"/>
        <v>-7.5000000000002842E-4</v>
      </c>
      <c r="W17">
        <f t="shared" ca="1" si="174"/>
        <v>5.6000000000011596E-4</v>
      </c>
      <c r="X17">
        <f t="shared" ca="1" si="174"/>
        <v>2.5299999999999212E-3</v>
      </c>
      <c r="Y17">
        <f t="shared" ca="1" si="174"/>
        <v>-1.1600000000000499E-3</v>
      </c>
      <c r="Z17">
        <f t="shared" ca="1" si="174"/>
        <v>-1.9000000000013451E-4</v>
      </c>
      <c r="AA17">
        <f t="shared" ca="1" si="174"/>
        <v>5.0000000000105516E-5</v>
      </c>
      <c r="AB17">
        <f t="shared" ca="1" si="174"/>
        <v>5.9999999999993392E-4</v>
      </c>
      <c r="AC17">
        <f t="shared" ca="1" si="174"/>
        <v>1.5000000000000568E-3</v>
      </c>
      <c r="AD17">
        <f t="shared" ca="1" si="174"/>
        <v>1.500000000000945E-4</v>
      </c>
      <c r="AE17">
        <f t="shared" ca="1" si="174"/>
        <v>-6.8000000000001393E-4</v>
      </c>
      <c r="AF17">
        <f t="shared" ca="1" si="174"/>
        <v>-8.9000000000005741E-4</v>
      </c>
      <c r="AG17">
        <f t="shared" ca="1" si="174"/>
        <v>-1.9999999999997797E-3</v>
      </c>
      <c r="AH17">
        <f t="shared" ca="1" si="174"/>
        <v>1.6000000000016001E-4</v>
      </c>
      <c r="AI17">
        <f t="shared" ca="1" si="174"/>
        <v>-7.5000000000002842E-4</v>
      </c>
      <c r="AJ17">
        <f t="shared" ca="1" si="174"/>
        <v>4.5999999999990493E-4</v>
      </c>
      <c r="AK17">
        <f t="shared" ca="1" si="174"/>
        <v>9.0000000000145519E-5</v>
      </c>
      <c r="AL17">
        <f t="shared" ca="1" si="174"/>
        <v>-1.4600000000000168E-3</v>
      </c>
      <c r="AM17">
        <f t="shared" ca="1" si="174"/>
        <v>4.8000000000003595E-4</v>
      </c>
      <c r="AN17">
        <f t="shared" ca="1" si="174"/>
        <v>-2.6999999999999247E-4</v>
      </c>
      <c r="AO17">
        <f t="shared" ca="1" si="174"/>
        <v>-2.7999999999983594E-4</v>
      </c>
      <c r="AP17">
        <f t="shared" ca="1" si="174"/>
        <v>1.4499999999999513E-3</v>
      </c>
      <c r="AQ17">
        <f t="shared" ca="1" si="174"/>
        <v>1.0700000000001264E-3</v>
      </c>
      <c r="AR17">
        <f t="shared" ca="1" si="174"/>
        <v>-2.3200000000000998E-3</v>
      </c>
      <c r="AS17">
        <f t="shared" ca="1" si="174"/>
        <v>2.1200000000001218E-3</v>
      </c>
      <c r="AT17">
        <f t="shared" ca="1" si="174"/>
        <v>-1.1600000000000499E-3</v>
      </c>
      <c r="AU17">
        <f t="shared" ca="1" si="174"/>
        <v>1.1999999999989797E-4</v>
      </c>
      <c r="AV17">
        <f t="shared" ca="1" si="174"/>
        <v>5.2999999999991942E-4</v>
      </c>
      <c r="AW17">
        <f t="shared" ca="1" si="174"/>
        <v>-2.6999999999999247E-3</v>
      </c>
      <c r="AX17">
        <f t="shared" ca="1" si="174"/>
        <v>8.9000000000005741E-4</v>
      </c>
      <c r="AY17">
        <f t="shared" ca="1" si="174"/>
        <v>4.1000000000002146E-4</v>
      </c>
      <c r="AZ17">
        <f t="shared" ca="1" si="174"/>
        <v>-1.1100000000001664E-3</v>
      </c>
      <c r="BA17">
        <f t="shared" ca="1" si="174"/>
        <v>-1.9499999999998963E-3</v>
      </c>
      <c r="BB17">
        <f t="shared" ca="1" si="174"/>
        <v>4.1999999999986493E-4</v>
      </c>
      <c r="BC17">
        <f t="shared" ca="1" si="174"/>
        <v>-8.6999999999992639E-4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0.03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>
        <f t="shared" ca="1" si="114"/>
        <v>2.4399999999999977E-3</v>
      </c>
      <c r="DJ17">
        <f t="shared" ca="1" si="115"/>
        <v>1.4500000000001734E-3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>
        <f t="shared" ca="1" si="124"/>
        <v>3.2299999999998441E-3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>
        <f t="shared" ca="1" si="131"/>
        <v>2.5299999999999212E-3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>
        <f t="shared" ca="1" si="135"/>
        <v>5.9999999999993392E-4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>
        <f t="shared" ca="1" si="146"/>
        <v>4.8000000000003595E-4</v>
      </c>
      <c r="EP17" t="e">
        <f t="shared" ca="1" si="147"/>
        <v>#N/A</v>
      </c>
      <c r="EQ17" t="e">
        <f t="shared" ca="1" si="148"/>
        <v>#N/A</v>
      </c>
      <c r="ER17">
        <f t="shared" ca="1" si="149"/>
        <v>1.4499999999999513E-3</v>
      </c>
      <c r="ES17">
        <f t="shared" ca="1" si="150"/>
        <v>1.0700000000001264E-3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 x14ac:dyDescent="0.25">
      <c r="A18" t="str">
        <f ca="1">IF(EURUSDH1!N19=0,"",EURUSDH1!N19)</f>
        <v/>
      </c>
      <c r="B18">
        <f t="shared" ca="1" si="102"/>
        <v>1.2800000000001699E-3</v>
      </c>
      <c r="C18">
        <f t="shared" ca="1" si="102"/>
        <v>-1.0399999999999299E-3</v>
      </c>
      <c r="D18">
        <f t="shared" ca="1" si="102"/>
        <v>-1.1699999999998933E-3</v>
      </c>
      <c r="E18">
        <f t="shared" ca="1" si="102"/>
        <v>4.6000000000012697E-4</v>
      </c>
      <c r="F18">
        <f t="shared" ca="1" si="102"/>
        <v>-4.1999999999999815E-3</v>
      </c>
      <c r="G18">
        <f t="shared" ref="G18:BR21" ca="1" si="211">INDIRECT($D$1&amp;$E$1&amp;(G$3+1)) - INDIRECT($D$1&amp;$F$1&amp;(G$3+ROW()-3))</f>
        <v>2.1700000000000053E-3</v>
      </c>
      <c r="H18">
        <f t="shared" ca="1" si="211"/>
        <v>6.6000000000010495E-4</v>
      </c>
      <c r="I18">
        <f t="shared" ca="1" si="211"/>
        <v>-2.3800000000000487E-3</v>
      </c>
      <c r="J18">
        <f t="shared" ca="1" si="211"/>
        <v>-6.2999999999990841E-4</v>
      </c>
      <c r="K18">
        <f t="shared" ca="1" si="211"/>
        <v>-2.4000000000001798E-4</v>
      </c>
      <c r="L18">
        <f t="shared" ca="1" si="211"/>
        <v>-7.5999999999987189E-4</v>
      </c>
      <c r="M18">
        <f t="shared" ca="1" si="211"/>
        <v>-1.4700000000000824E-3</v>
      </c>
      <c r="N18">
        <f t="shared" ca="1" si="211"/>
        <v>-1.7700000000000493E-3</v>
      </c>
      <c r="O18">
        <f t="shared" ca="1" si="211"/>
        <v>-9.6000000000007191E-4</v>
      </c>
      <c r="P18">
        <f t="shared" ca="1" si="211"/>
        <v>-2.0299999999999763E-3</v>
      </c>
      <c r="Q18">
        <f t="shared" ca="1" si="211"/>
        <v>3.6599999999999966E-3</v>
      </c>
      <c r="R18">
        <f t="shared" ca="1" si="211"/>
        <v>-3.2000000000009798E-4</v>
      </c>
      <c r="S18">
        <f t="shared" ca="1" si="211"/>
        <v>-8.6999999999992639E-4</v>
      </c>
      <c r="T18">
        <f t="shared" ca="1" si="211"/>
        <v>-1.2099999999999334E-3</v>
      </c>
      <c r="U18">
        <f t="shared" ca="1" si="211"/>
        <v>6.6999999999994841E-4</v>
      </c>
      <c r="V18">
        <f t="shared" ca="1" si="211"/>
        <v>-7.9999999999991189E-4</v>
      </c>
      <c r="W18">
        <f t="shared" ca="1" si="211"/>
        <v>5.6000000000011596E-4</v>
      </c>
      <c r="X18">
        <f t="shared" ca="1" si="211"/>
        <v>2.5600000000001177E-3</v>
      </c>
      <c r="Y18">
        <f t="shared" ca="1" si="211"/>
        <v>-9.4000000000016293E-4</v>
      </c>
      <c r="Z18">
        <f t="shared" ca="1" si="211"/>
        <v>1.7999999999984695E-4</v>
      </c>
      <c r="AA18">
        <f t="shared" ca="1" si="211"/>
        <v>8.1000000000019945E-4</v>
      </c>
      <c r="AB18">
        <f t="shared" ca="1" si="211"/>
        <v>4.9999999999994493E-4</v>
      </c>
      <c r="AC18">
        <f t="shared" ca="1" si="211"/>
        <v>8.399999999999519E-4</v>
      </c>
      <c r="AD18">
        <f t="shared" ca="1" si="211"/>
        <v>4.0000000000040004E-5</v>
      </c>
      <c r="AE18">
        <f t="shared" ca="1" si="211"/>
        <v>-5.8999999999986841E-4</v>
      </c>
      <c r="AF18">
        <f t="shared" ca="1" si="211"/>
        <v>-1.1600000000000499E-3</v>
      </c>
      <c r="AG18">
        <f t="shared" ca="1" si="211"/>
        <v>-1.2499999999999734E-3</v>
      </c>
      <c r="AH18">
        <f t="shared" ca="1" si="211"/>
        <v>-1.0999999999983245E-4</v>
      </c>
      <c r="AI18">
        <f t="shared" ca="1" si="211"/>
        <v>-2.4999999999986144E-4</v>
      </c>
      <c r="AJ18">
        <f t="shared" ca="1" si="211"/>
        <v>7.5000000000002842E-4</v>
      </c>
      <c r="AK18">
        <f t="shared" ca="1" si="211"/>
        <v>5.3000000000014147E-4</v>
      </c>
      <c r="AL18">
        <f t="shared" ca="1" si="211"/>
        <v>-1.2700000000001044E-3</v>
      </c>
      <c r="AM18">
        <f t="shared" ca="1" si="211"/>
        <v>1.9000000000013451E-4</v>
      </c>
      <c r="AN18">
        <f t="shared" ca="1" si="211"/>
        <v>-3.9999999999995595E-4</v>
      </c>
      <c r="AO18">
        <f t="shared" ca="1" si="211"/>
        <v>-5.9999999999993392E-4</v>
      </c>
      <c r="AP18">
        <f t="shared" ca="1" si="211"/>
        <v>1.7199999999999438E-3</v>
      </c>
      <c r="AQ18">
        <f t="shared" ca="1" si="211"/>
        <v>1.2900000000000134E-3</v>
      </c>
      <c r="AR18">
        <f t="shared" ca="1" si="211"/>
        <v>-1.8899999999999473E-3</v>
      </c>
      <c r="AS18">
        <f t="shared" ca="1" si="211"/>
        <v>1.4000000000000679E-3</v>
      </c>
      <c r="AT18">
        <f t="shared" ca="1" si="211"/>
        <v>-1.0600000000000609E-3</v>
      </c>
      <c r="AU18">
        <f t="shared" ca="1" si="211"/>
        <v>-1.6000000000016001E-4</v>
      </c>
      <c r="AV18">
        <f t="shared" ca="1" si="211"/>
        <v>-2.9000000000012349E-4</v>
      </c>
      <c r="AW18">
        <f t="shared" ca="1" si="211"/>
        <v>-1.2600000000000389E-3</v>
      </c>
      <c r="AX18">
        <f t="shared" ca="1" si="211"/>
        <v>8.6999999999992639E-4</v>
      </c>
      <c r="AY18">
        <f t="shared" ca="1" si="211"/>
        <v>1.9000000000013451E-4</v>
      </c>
      <c r="AZ18">
        <f t="shared" ca="1" si="211"/>
        <v>-1.3199999999999878E-3</v>
      </c>
      <c r="BA18">
        <f t="shared" ca="1" si="211"/>
        <v>-1.2799999999999478E-3</v>
      </c>
      <c r="BB18">
        <f t="shared" ca="1" si="211"/>
        <v>3.4999999999985043E-4</v>
      </c>
      <c r="BC18">
        <f t="shared" ca="1" si="211"/>
        <v>-7.2000000000005393E-4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0.03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>
        <f t="shared" ca="1" si="114"/>
        <v>2.1700000000000053E-3</v>
      </c>
      <c r="DJ18">
        <f t="shared" ca="1" si="115"/>
        <v>6.6000000000010495E-4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>
        <f t="shared" ca="1" si="124"/>
        <v>3.6599999999999966E-3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>
        <f t="shared" ca="1" si="131"/>
        <v>2.5600000000001177E-3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>
        <f t="shared" ca="1" si="135"/>
        <v>4.9999999999994493E-4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>
        <f t="shared" ca="1" si="146"/>
        <v>1.9000000000013451E-4</v>
      </c>
      <c r="EP18" t="e">
        <f t="shared" ca="1" si="147"/>
        <v>#N/A</v>
      </c>
      <c r="EQ18" t="e">
        <f t="shared" ca="1" si="148"/>
        <v>#N/A</v>
      </c>
      <c r="ER18">
        <f t="shared" ca="1" si="149"/>
        <v>1.7199999999999438E-3</v>
      </c>
      <c r="ES18">
        <f t="shared" ca="1" si="150"/>
        <v>1.2900000000000134E-3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 x14ac:dyDescent="0.25">
      <c r="A19" t="str">
        <f ca="1">IF(EURUSDH1!N20=0,"",EURUSDH1!N20)</f>
        <v/>
      </c>
      <c r="B19">
        <f t="shared" ca="1" si="102"/>
        <v>6.9000000000007944E-4</v>
      </c>
      <c r="C19">
        <f t="shared" ca="1" si="102"/>
        <v>-1.2099999999999334E-3</v>
      </c>
      <c r="D19">
        <f t="shared" ca="1" si="102"/>
        <v>-1.1900000000000244E-3</v>
      </c>
      <c r="E19">
        <f t="shared" ca="1" si="102"/>
        <v>-1.8999999999991246E-4</v>
      </c>
      <c r="F19">
        <f t="shared" ca="1" si="102"/>
        <v>-4.3600000000001415E-3</v>
      </c>
      <c r="G19">
        <f t="shared" ca="1" si="211"/>
        <v>2.3099999999998122E-3</v>
      </c>
      <c r="H19">
        <f t="shared" ca="1" si="211"/>
        <v>2.0000000000131024E-5</v>
      </c>
      <c r="I19">
        <f t="shared" ca="1" si="211"/>
        <v>-2.7900000000000702E-3</v>
      </c>
      <c r="J19">
        <f t="shared" ca="1" si="211"/>
        <v>-9.7999999999998089E-4</v>
      </c>
      <c r="K19">
        <f t="shared" ca="1" si="211"/>
        <v>4.6999999999997044E-4</v>
      </c>
      <c r="L19">
        <f t="shared" ca="1" si="211"/>
        <v>-9.5000000000000639E-4</v>
      </c>
      <c r="M19">
        <f t="shared" ca="1" si="211"/>
        <v>-1.2400000000001299E-3</v>
      </c>
      <c r="N19">
        <f t="shared" ca="1" si="211"/>
        <v>-2.0199999999999108E-3</v>
      </c>
      <c r="O19">
        <f t="shared" ca="1" si="211"/>
        <v>-8.6999999999992639E-4</v>
      </c>
      <c r="P19">
        <f t="shared" ca="1" si="211"/>
        <v>-2.8500000000000192E-3</v>
      </c>
      <c r="Q19">
        <f t="shared" ca="1" si="211"/>
        <v>2.9500000000000082E-3</v>
      </c>
      <c r="R19">
        <f t="shared" ca="1" si="211"/>
        <v>-1.5999999999993797E-4</v>
      </c>
      <c r="S19">
        <f t="shared" ca="1" si="211"/>
        <v>-1.7199999999999438E-3</v>
      </c>
      <c r="T19">
        <f t="shared" ca="1" si="211"/>
        <v>-8.1999999999982087E-4</v>
      </c>
      <c r="U19">
        <f t="shared" ca="1" si="211"/>
        <v>-5.3000000000014147E-4</v>
      </c>
      <c r="V19">
        <f t="shared" ca="1" si="211"/>
        <v>-7.299999999998974E-4</v>
      </c>
      <c r="W19">
        <f t="shared" ca="1" si="211"/>
        <v>4.5000000000006146E-4</v>
      </c>
      <c r="X19">
        <f t="shared" ca="1" si="211"/>
        <v>2.7800000000000047E-3</v>
      </c>
      <c r="Y19">
        <f t="shared" ca="1" si="211"/>
        <v>-6.9000000000007944E-4</v>
      </c>
      <c r="Z19">
        <f t="shared" ca="1" si="211"/>
        <v>2.2999999999995246E-4</v>
      </c>
      <c r="AA19">
        <f t="shared" ca="1" si="211"/>
        <v>6.3000000000013046E-4</v>
      </c>
      <c r="AB19">
        <f t="shared" ca="1" si="211"/>
        <v>4.2999999999993044E-4</v>
      </c>
      <c r="AC19">
        <f t="shared" ca="1" si="211"/>
        <v>1.0700000000001264E-3</v>
      </c>
      <c r="AD19">
        <f t="shared" ca="1" si="211"/>
        <v>2.0000000000131024E-5</v>
      </c>
      <c r="AE19">
        <f t="shared" ca="1" si="211"/>
        <v>-5.2999999999991942E-4</v>
      </c>
      <c r="AF19">
        <f t="shared" ca="1" si="211"/>
        <v>-9.0000000000012292E-4</v>
      </c>
      <c r="AG19">
        <f t="shared" ca="1" si="211"/>
        <v>-1.7299999999997873E-3</v>
      </c>
      <c r="AH19">
        <f t="shared" ca="1" si="211"/>
        <v>-6.3999999999997392E-4</v>
      </c>
      <c r="AI19">
        <f t="shared" ca="1" si="211"/>
        <v>-4.6999999999997044E-4</v>
      </c>
      <c r="AJ19">
        <f t="shared" ca="1" si="211"/>
        <v>1.0799999999999699E-3</v>
      </c>
      <c r="AK19">
        <f t="shared" ca="1" si="211"/>
        <v>7.0000000000014495E-5</v>
      </c>
      <c r="AL19">
        <f t="shared" ca="1" si="211"/>
        <v>-9.7999999999998089E-4</v>
      </c>
      <c r="AM19">
        <f t="shared" ca="1" si="211"/>
        <v>3.4000000000000696E-4</v>
      </c>
      <c r="AN19">
        <f t="shared" ca="1" si="211"/>
        <v>-7.3999999999996291E-4</v>
      </c>
      <c r="AO19">
        <f t="shared" ca="1" si="211"/>
        <v>-3.7999999999982492E-4</v>
      </c>
      <c r="AP19">
        <f t="shared" ca="1" si="211"/>
        <v>2.2699999999999942E-3</v>
      </c>
      <c r="AQ19">
        <f t="shared" ca="1" si="211"/>
        <v>9.4000000000016293E-4</v>
      </c>
      <c r="AR19">
        <f t="shared" ca="1" si="211"/>
        <v>-1.7700000000000493E-3</v>
      </c>
      <c r="AS19">
        <f t="shared" ca="1" si="211"/>
        <v>5.9000000000009045E-4</v>
      </c>
      <c r="AT19">
        <f t="shared" ca="1" si="211"/>
        <v>-1.5600000000000058E-3</v>
      </c>
      <c r="AU19">
        <f t="shared" ca="1" si="211"/>
        <v>-2.9999999999974492E-5</v>
      </c>
      <c r="AV19">
        <f t="shared" ca="1" si="211"/>
        <v>-9.200000000000319E-4</v>
      </c>
      <c r="AW19">
        <f t="shared" ca="1" si="211"/>
        <v>-1.5100000000001224E-3</v>
      </c>
      <c r="AX19">
        <f t="shared" ca="1" si="211"/>
        <v>1.0600000000000609E-3</v>
      </c>
      <c r="AY19">
        <f t="shared" ca="1" si="211"/>
        <v>-1.4000000000002899E-4</v>
      </c>
      <c r="AZ19">
        <f t="shared" ca="1" si="211"/>
        <v>-2.3100000000000342E-3</v>
      </c>
      <c r="BA19">
        <f t="shared" ca="1" si="211"/>
        <v>7.0000000000014495E-5</v>
      </c>
      <c r="BB19">
        <f t="shared" ca="1" si="211"/>
        <v>-3.6999999999998145E-4</v>
      </c>
      <c r="BC19">
        <f t="shared" ca="1" si="211"/>
        <v>-9.6000000000007191E-4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0.03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>
        <f t="shared" ca="1" si="114"/>
        <v>2.3099999999998122E-3</v>
      </c>
      <c r="DJ19">
        <f t="shared" ca="1" si="115"/>
        <v>2.0000000000131024E-5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>
        <f t="shared" ca="1" si="124"/>
        <v>2.9500000000000082E-3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>
        <f t="shared" ca="1" si="131"/>
        <v>2.7800000000000047E-3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>
        <f t="shared" ca="1" si="135"/>
        <v>4.2999999999993044E-4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>
        <f t="shared" ca="1" si="146"/>
        <v>3.4000000000000696E-4</v>
      </c>
      <c r="EP19" t="e">
        <f t="shared" ca="1" si="147"/>
        <v>#N/A</v>
      </c>
      <c r="EQ19" t="e">
        <f t="shared" ca="1" si="148"/>
        <v>#N/A</v>
      </c>
      <c r="ER19">
        <f t="shared" ca="1" si="149"/>
        <v>2.2699999999999942E-3</v>
      </c>
      <c r="ES19">
        <f t="shared" ca="1" si="150"/>
        <v>9.4000000000016293E-4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 x14ac:dyDescent="0.25">
      <c r="A20" t="str">
        <f ca="1">IF(EURUSDH1!N21=0,"",EURUSDH1!N21)</f>
        <v/>
      </c>
      <c r="B20">
        <f t="shared" ca="1" si="102"/>
        <v>2.2299999999999542E-3</v>
      </c>
      <c r="C20">
        <f t="shared" ca="1" si="102"/>
        <v>-1.0799999999999699E-3</v>
      </c>
      <c r="D20">
        <f t="shared" ca="1" si="102"/>
        <v>-1.2900000000000134E-3</v>
      </c>
      <c r="E20">
        <f t="shared" ca="1" si="102"/>
        <v>-1.9999999999908979E-5</v>
      </c>
      <c r="F20">
        <f t="shared" ca="1" si="102"/>
        <v>-4.830000000000112E-3</v>
      </c>
      <c r="G20">
        <f t="shared" ca="1" si="211"/>
        <v>2.0700000000000163E-3</v>
      </c>
      <c r="H20">
        <f t="shared" ca="1" si="211"/>
        <v>2.4000000000001798E-4</v>
      </c>
      <c r="I20">
        <f t="shared" ca="1" si="211"/>
        <v>-2.9400000000001647E-3</v>
      </c>
      <c r="J20">
        <f t="shared" ca="1" si="211"/>
        <v>-7.2000000000005393E-4</v>
      </c>
      <c r="K20">
        <f t="shared" ca="1" si="211"/>
        <v>-2.5999999999992696E-4</v>
      </c>
      <c r="L20">
        <f t="shared" ca="1" si="211"/>
        <v>-1.1900000000000244E-3</v>
      </c>
      <c r="M20">
        <f t="shared" ca="1" si="211"/>
        <v>-1.0300000000000864E-3</v>
      </c>
      <c r="N20">
        <f t="shared" ca="1" si="211"/>
        <v>-3.0299999999998661E-3</v>
      </c>
      <c r="O20">
        <f t="shared" ca="1" si="211"/>
        <v>-8.9999999999990088E-4</v>
      </c>
      <c r="P20">
        <f t="shared" ca="1" si="211"/>
        <v>-2.4299999999999322E-3</v>
      </c>
      <c r="Q20">
        <f t="shared" ca="1" si="211"/>
        <v>3.8599999999999746E-3</v>
      </c>
      <c r="R20">
        <f t="shared" ca="1" si="211"/>
        <v>-8.3000000000010843E-4</v>
      </c>
      <c r="S20">
        <f t="shared" ca="1" si="211"/>
        <v>-1.5600000000000058E-3</v>
      </c>
      <c r="T20">
        <f t="shared" ca="1" si="211"/>
        <v>6.7000000000017046E-4</v>
      </c>
      <c r="U20">
        <f t="shared" ca="1" si="211"/>
        <v>-5.8000000000002494E-4</v>
      </c>
      <c r="V20">
        <f t="shared" ca="1" si="211"/>
        <v>-9.900000000000464E-4</v>
      </c>
      <c r="W20">
        <f t="shared" ca="1" si="211"/>
        <v>3.6000000000013799E-4</v>
      </c>
      <c r="X20">
        <f t="shared" ca="1" si="211"/>
        <v>2.6500000000000412E-3</v>
      </c>
      <c r="Y20">
        <f t="shared" ca="1" si="211"/>
        <v>-3.1000000000003247E-4</v>
      </c>
      <c r="Z20">
        <f t="shared" ca="1" si="211"/>
        <v>2.8000000000005798E-4</v>
      </c>
      <c r="AA20">
        <f t="shared" ca="1" si="211"/>
        <v>3.6000000000013799E-4</v>
      </c>
      <c r="AB20">
        <f t="shared" ca="1" si="211"/>
        <v>4.9000000000010147E-4</v>
      </c>
      <c r="AC20">
        <f t="shared" ca="1" si="211"/>
        <v>1.0000000000001119E-3</v>
      </c>
      <c r="AD20">
        <f t="shared" ca="1" si="211"/>
        <v>2.9000000000012349E-4</v>
      </c>
      <c r="AE20">
        <f t="shared" ca="1" si="211"/>
        <v>-1.1999999999989797E-4</v>
      </c>
      <c r="AF20">
        <f t="shared" ca="1" si="211"/>
        <v>-8.6000000000008292E-4</v>
      </c>
      <c r="AG20">
        <f t="shared" ca="1" si="211"/>
        <v>-1.6999999999998128E-3</v>
      </c>
      <c r="AH20">
        <f t="shared" ca="1" si="211"/>
        <v>-8.799999999999919E-4</v>
      </c>
      <c r="AI20">
        <f t="shared" ca="1" si="211"/>
        <v>-9.6999999999991537E-4</v>
      </c>
      <c r="AJ20">
        <f t="shared" ca="1" si="211"/>
        <v>1.2199999999999989E-3</v>
      </c>
      <c r="AK20">
        <f t="shared" ca="1" si="211"/>
        <v>2.4000000000001798E-4</v>
      </c>
      <c r="AL20">
        <f t="shared" ca="1" si="211"/>
        <v>-1.0100000000001774E-3</v>
      </c>
      <c r="AM20">
        <f t="shared" ca="1" si="211"/>
        <v>4.3000000000015248E-4</v>
      </c>
      <c r="AN20">
        <f t="shared" ca="1" si="211"/>
        <v>-3.300000000001635E-4</v>
      </c>
      <c r="AO20">
        <f t="shared" ca="1" si="211"/>
        <v>-3.7999999999982492E-4</v>
      </c>
      <c r="AP20">
        <f t="shared" ca="1" si="211"/>
        <v>2.9099999999999682E-3</v>
      </c>
      <c r="AQ20">
        <f t="shared" ca="1" si="211"/>
        <v>1.4300000000000423E-3</v>
      </c>
      <c r="AR20">
        <f t="shared" ca="1" si="211"/>
        <v>-2.2999999999999687E-3</v>
      </c>
      <c r="AS20">
        <f t="shared" ca="1" si="211"/>
        <v>-5.9999999999993392E-4</v>
      </c>
      <c r="AT20">
        <f t="shared" ca="1" si="211"/>
        <v>-1.4600000000000168E-3</v>
      </c>
      <c r="AU20">
        <f t="shared" ca="1" si="211"/>
        <v>4.0000000000040004E-5</v>
      </c>
      <c r="AV20">
        <f t="shared" ca="1" si="211"/>
        <v>-1.5000000000000568E-3</v>
      </c>
      <c r="AW20">
        <f t="shared" ca="1" si="211"/>
        <v>-2.5600000000001177E-3</v>
      </c>
      <c r="AX20">
        <f t="shared" ca="1" si="211"/>
        <v>1.2600000000000389E-3</v>
      </c>
      <c r="AY20">
        <f t="shared" ca="1" si="211"/>
        <v>-9.900000000000464E-4</v>
      </c>
      <c r="AZ20">
        <f t="shared" ca="1" si="211"/>
        <v>-2.4900000000001032E-3</v>
      </c>
      <c r="BA20">
        <f t="shared" ca="1" si="211"/>
        <v>-3.0999999999981043E-4</v>
      </c>
      <c r="BB20">
        <f t="shared" ca="1" si="211"/>
        <v>-4.1000000000002146E-4</v>
      </c>
      <c r="BC20">
        <f t="shared" ca="1" si="211"/>
        <v>-6.3000000000013046E-4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0.03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>
        <f t="shared" ca="1" si="114"/>
        <v>2.0700000000000163E-3</v>
      </c>
      <c r="DJ20">
        <f t="shared" ca="1" si="115"/>
        <v>2.4000000000001798E-4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>
        <f t="shared" ca="1" si="124"/>
        <v>3.8599999999999746E-3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>
        <f t="shared" ca="1" si="131"/>
        <v>2.6500000000000412E-3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>
        <f t="shared" ca="1" si="135"/>
        <v>4.9000000000010147E-4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>
        <f t="shared" ca="1" si="146"/>
        <v>4.3000000000015248E-4</v>
      </c>
      <c r="EP20" t="e">
        <f t="shared" ca="1" si="147"/>
        <v>#N/A</v>
      </c>
      <c r="EQ20" t="e">
        <f t="shared" ca="1" si="148"/>
        <v>#N/A</v>
      </c>
      <c r="ER20">
        <f t="shared" ca="1" si="149"/>
        <v>2.9099999999999682E-3</v>
      </c>
      <c r="ES20">
        <f t="shared" ca="1" si="150"/>
        <v>1.4300000000000423E-3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 x14ac:dyDescent="0.25">
      <c r="A21" t="str">
        <f ca="1">IF(EURUSDH1!N22=0,"",EURUSDH1!N22)</f>
        <v/>
      </c>
      <c r="B21">
        <f t="shared" ca="1" si="102"/>
        <v>2.2600000000001508E-3</v>
      </c>
      <c r="C21">
        <f t="shared" ca="1" si="102"/>
        <v>-1.0999999999998789E-3</v>
      </c>
      <c r="D21">
        <f t="shared" ca="1" si="102"/>
        <v>-1.6499999999999293E-3</v>
      </c>
      <c r="E21">
        <f t="shared" ca="1" si="102"/>
        <v>-7.0000000000014495E-5</v>
      </c>
      <c r="F21">
        <f t="shared" ca="1" si="102"/>
        <v>-3.8200000000001566E-3</v>
      </c>
      <c r="G21">
        <f t="shared" ca="1" si="211"/>
        <v>1.9099999999998563E-3</v>
      </c>
      <c r="H21">
        <f t="shared" ca="1" si="211"/>
        <v>5.4000000000020698E-4</v>
      </c>
      <c r="I21">
        <f t="shared" ca="1" si="211"/>
        <v>-2.5400000000002088E-3</v>
      </c>
      <c r="J21">
        <f t="shared" ca="1" si="211"/>
        <v>-9.900000000000464E-4</v>
      </c>
      <c r="K21">
        <f t="shared" ca="1" si="211"/>
        <v>3.5000000000007248E-4</v>
      </c>
      <c r="L21">
        <f t="shared" ca="1" si="211"/>
        <v>-1.1200000000000099E-3</v>
      </c>
      <c r="M21">
        <f t="shared" ca="1" si="211"/>
        <v>-9.6999999999991537E-4</v>
      </c>
      <c r="N21">
        <f t="shared" ca="1" si="211"/>
        <v>-2.9799999999999827E-3</v>
      </c>
      <c r="O21">
        <f t="shared" ca="1" si="211"/>
        <v>-9.3999999999994088E-4</v>
      </c>
      <c r="P21">
        <f t="shared" ca="1" si="211"/>
        <v>-4.189999999999916E-3</v>
      </c>
      <c r="Q21">
        <f t="shared" ca="1" si="211"/>
        <v>4.1799999999998505E-3</v>
      </c>
      <c r="R21">
        <f t="shared" ca="1" si="211"/>
        <v>-4.2000000000008697E-4</v>
      </c>
      <c r="S21">
        <f t="shared" ca="1" si="211"/>
        <v>-1.0999999999998789E-3</v>
      </c>
      <c r="T21">
        <f t="shared" ca="1" si="211"/>
        <v>-6.199999999998429E-4</v>
      </c>
      <c r="U21">
        <f t="shared" ca="1" si="211"/>
        <v>1.1900000000000244E-3</v>
      </c>
      <c r="V21">
        <f t="shared" ca="1" si="211"/>
        <v>-9.2999999999987537E-4</v>
      </c>
      <c r="W21">
        <f t="shared" ca="1" si="211"/>
        <v>5.0000000000016698E-4</v>
      </c>
      <c r="X21">
        <f t="shared" ca="1" si="211"/>
        <v>2.9600000000000737E-3</v>
      </c>
      <c r="Y21">
        <f t="shared" ca="1" si="211"/>
        <v>-5.3000000000014147E-4</v>
      </c>
      <c r="Z21">
        <f t="shared" ca="1" si="211"/>
        <v>4.8000000000003595E-4</v>
      </c>
      <c r="AA21">
        <f t="shared" ca="1" si="211"/>
        <v>2.9000000000012349E-4</v>
      </c>
      <c r="AB21">
        <f t="shared" ca="1" si="211"/>
        <v>3.5000000000007248E-4</v>
      </c>
      <c r="AC21">
        <f t="shared" ca="1" si="211"/>
        <v>9.7999999999998089E-4</v>
      </c>
      <c r="AD21">
        <f t="shared" ca="1" si="211"/>
        <v>2.1000000000004349E-4</v>
      </c>
      <c r="AE21">
        <f t="shared" ca="1" si="211"/>
        <v>1.5999999999993797E-4</v>
      </c>
      <c r="AF21">
        <f t="shared" ca="1" si="211"/>
        <v>-1.1200000000000099E-3</v>
      </c>
      <c r="AG21">
        <f t="shared" ca="1" si="211"/>
        <v>-1.6199999999999548E-3</v>
      </c>
      <c r="AH21">
        <f t="shared" ca="1" si="211"/>
        <v>-9.7999999999998089E-4</v>
      </c>
      <c r="AI21">
        <f t="shared" ca="1" si="211"/>
        <v>-5.1999999999985391E-4</v>
      </c>
      <c r="AJ21">
        <f t="shared" ca="1" si="211"/>
        <v>1.1699999999998933E-3</v>
      </c>
      <c r="AK21">
        <f t="shared" ca="1" si="211"/>
        <v>-2.6999999999999247E-4</v>
      </c>
      <c r="AL21">
        <f t="shared" ca="1" si="211"/>
        <v>-6.7000000000017046E-4</v>
      </c>
      <c r="AM21">
        <f t="shared" ca="1" si="211"/>
        <v>3.9000000000011248E-4</v>
      </c>
      <c r="AN21">
        <f t="shared" ca="1" si="211"/>
        <v>-7.0000000000014495E-5</v>
      </c>
      <c r="AO21">
        <f t="shared" ca="1" si="211"/>
        <v>-2.9999999999996696E-4</v>
      </c>
      <c r="AP21">
        <f t="shared" ca="1" si="211"/>
        <v>3.2000000000000917E-3</v>
      </c>
      <c r="AQ21">
        <f t="shared" ca="1" si="211"/>
        <v>1.8700000000000383E-3</v>
      </c>
      <c r="AR21">
        <f t="shared" ca="1" si="211"/>
        <v>-2.5500000000000522E-3</v>
      </c>
      <c r="AS21">
        <f t="shared" ca="1" si="211"/>
        <v>-1.9299999999999873E-3</v>
      </c>
      <c r="AT21">
        <f t="shared" ca="1" si="211"/>
        <v>-1.2199999999999989E-3</v>
      </c>
      <c r="AU21">
        <f t="shared" ca="1" si="211"/>
        <v>4.1999999999986493E-4</v>
      </c>
      <c r="AV21">
        <f t="shared" ca="1" si="211"/>
        <v>-4.9999999999994493E-4</v>
      </c>
      <c r="AW21">
        <f t="shared" ca="1" si="211"/>
        <v>-2.3900000000001143E-3</v>
      </c>
      <c r="AX21">
        <f t="shared" ca="1" si="211"/>
        <v>6.9999999999992291E-4</v>
      </c>
      <c r="AY21">
        <f t="shared" ca="1" si="211"/>
        <v>-1.6499999999999293E-3</v>
      </c>
      <c r="AZ21">
        <f t="shared" ca="1" si="211"/>
        <v>-3.1400000000001427E-3</v>
      </c>
      <c r="BA21">
        <f t="shared" ca="1" si="211"/>
        <v>5.7000000000018147E-4</v>
      </c>
      <c r="BB21">
        <f t="shared" ca="1" si="211"/>
        <v>-1.0700000000001264E-3</v>
      </c>
      <c r="BC21">
        <f t="shared" ca="1" si="211"/>
        <v>-4.1000000000002146E-4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0.03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>
        <f t="shared" ca="1" si="114"/>
        <v>1.9099999999998563E-3</v>
      </c>
      <c r="DJ21">
        <f t="shared" ca="1" si="115"/>
        <v>5.4000000000020698E-4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>
        <f t="shared" ca="1" si="124"/>
        <v>4.1799999999998505E-3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>
        <f t="shared" ca="1" si="131"/>
        <v>2.9600000000000737E-3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>
        <f t="shared" ca="1" si="135"/>
        <v>3.5000000000007248E-4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>
        <f t="shared" ca="1" si="146"/>
        <v>3.9000000000011248E-4</v>
      </c>
      <c r="EP21" t="e">
        <f t="shared" ca="1" si="147"/>
        <v>#N/A</v>
      </c>
      <c r="EQ21" t="e">
        <f t="shared" ca="1" si="148"/>
        <v>#N/A</v>
      </c>
      <c r="ER21">
        <f t="shared" ca="1" si="149"/>
        <v>3.2000000000000917E-3</v>
      </c>
      <c r="ES21">
        <f t="shared" ca="1" si="150"/>
        <v>1.8700000000000383E-3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 x14ac:dyDescent="0.25">
      <c r="A22" t="str">
        <f ca="1">IF(EURUSDH1!N23=0,"",EURUSDH1!N23)</f>
        <v/>
      </c>
      <c r="B22">
        <f t="shared" ca="1" si="102"/>
        <v>3.1499999999999861E-3</v>
      </c>
      <c r="C22">
        <f t="shared" ca="1" si="102"/>
        <v>-1.4299999999998203E-3</v>
      </c>
      <c r="D22">
        <f t="shared" ca="1" si="102"/>
        <v>-1.3099999999999223E-3</v>
      </c>
      <c r="E22">
        <f t="shared" ca="1" si="102"/>
        <v>2.0000000000131024E-5</v>
      </c>
      <c r="F22">
        <f t="shared" ca="1" si="102"/>
        <v>-2.5600000000001177E-3</v>
      </c>
      <c r="G22">
        <f t="shared" ref="G22:BR25" ca="1" si="213">INDIRECT($D$1&amp;$E$1&amp;(G$3+1)) - INDIRECT($D$1&amp;$F$1&amp;(G$3+ROW()-3))</f>
        <v>2.3099999999998122E-3</v>
      </c>
      <c r="H22">
        <f t="shared" ca="1" si="213"/>
        <v>6.5000000000003944E-4</v>
      </c>
      <c r="I22">
        <f t="shared" ca="1" si="213"/>
        <v>-2.1500000000000963E-3</v>
      </c>
      <c r="J22">
        <f t="shared" ca="1" si="213"/>
        <v>-1.2299999999998423E-3</v>
      </c>
      <c r="K22">
        <f t="shared" ca="1" si="213"/>
        <v>-2.5000000000008349E-4</v>
      </c>
      <c r="L22">
        <f t="shared" ca="1" si="213"/>
        <v>-5.8000000000002494E-4</v>
      </c>
      <c r="M22">
        <f t="shared" ca="1" si="213"/>
        <v>-8.799999999999919E-4</v>
      </c>
      <c r="N22">
        <f t="shared" ca="1" si="213"/>
        <v>-3.0799999999999716E-3</v>
      </c>
      <c r="O22">
        <f t="shared" ca="1" si="213"/>
        <v>-8.6999999999992639E-4</v>
      </c>
      <c r="P22">
        <f t="shared" ca="1" si="213"/>
        <v>-5.5099999999999039E-3</v>
      </c>
      <c r="Q22">
        <f t="shared" ca="1" si="213"/>
        <v>3.6999999999998145E-3</v>
      </c>
      <c r="R22">
        <f t="shared" ca="1" si="213"/>
        <v>-6.0999999999999943E-4</v>
      </c>
      <c r="S22">
        <f t="shared" ca="1" si="213"/>
        <v>-1.2099999999999334E-3</v>
      </c>
      <c r="T22">
        <f t="shared" ca="1" si="213"/>
        <v>5.8000000000002494E-4</v>
      </c>
      <c r="U22">
        <f t="shared" ca="1" si="213"/>
        <v>1.2600000000000389E-3</v>
      </c>
      <c r="V22">
        <f t="shared" ca="1" si="213"/>
        <v>-1.3000000000000789E-3</v>
      </c>
      <c r="W22">
        <f t="shared" ca="1" si="213"/>
        <v>1.500000000000945E-4</v>
      </c>
      <c r="X22">
        <f t="shared" ca="1" si="213"/>
        <v>2.8699999999999282E-3</v>
      </c>
      <c r="Y22">
        <f t="shared" ca="1" si="213"/>
        <v>-2.4000000000001798E-4</v>
      </c>
      <c r="Z22">
        <f t="shared" ca="1" si="213"/>
        <v>5.6999999999995943E-4</v>
      </c>
      <c r="AA22">
        <f t="shared" ca="1" si="213"/>
        <v>9.0000000000145519E-5</v>
      </c>
      <c r="AB22">
        <f t="shared" ca="1" si="213"/>
        <v>6.3999999999997392E-4</v>
      </c>
      <c r="AC22">
        <f t="shared" ca="1" si="213"/>
        <v>6.9000000000007944E-4</v>
      </c>
      <c r="AD22">
        <f t="shared" ca="1" si="213"/>
        <v>6.9000000000007944E-4</v>
      </c>
      <c r="AE22">
        <f t="shared" ca="1" si="213"/>
        <v>4.0000000000040004E-5</v>
      </c>
      <c r="AF22">
        <f t="shared" ca="1" si="213"/>
        <v>-6.3000000000013046E-4</v>
      </c>
      <c r="AG22">
        <f t="shared" ca="1" si="213"/>
        <v>-1.0199999999997988E-3</v>
      </c>
      <c r="AH22">
        <f t="shared" ca="1" si="213"/>
        <v>-7.1999999999983189E-4</v>
      </c>
      <c r="AI22">
        <f t="shared" ca="1" si="213"/>
        <v>-1.8999999999991246E-4</v>
      </c>
      <c r="AJ22">
        <f t="shared" ca="1" si="213"/>
        <v>8.6000000000008292E-4</v>
      </c>
      <c r="AK22">
        <f t="shared" ca="1" si="213"/>
        <v>2.9000000000012349E-4</v>
      </c>
      <c r="AL22">
        <f t="shared" ca="1" si="213"/>
        <v>-7.0999999999998842E-4</v>
      </c>
      <c r="AM22">
        <f t="shared" ca="1" si="213"/>
        <v>3.4000000000000696E-4</v>
      </c>
      <c r="AN22">
        <f t="shared" ca="1" si="213"/>
        <v>-1.2000000000012001E-4</v>
      </c>
      <c r="AO22">
        <f t="shared" ca="1" si="213"/>
        <v>6.0000000000171028E-5</v>
      </c>
      <c r="AP22">
        <f t="shared" ca="1" si="213"/>
        <v>4.8699999999999299E-3</v>
      </c>
      <c r="AQ22">
        <f t="shared" ca="1" si="213"/>
        <v>2.6900000000000812E-3</v>
      </c>
      <c r="AR22">
        <f t="shared" ca="1" si="213"/>
        <v>-2.2100000000000453E-3</v>
      </c>
      <c r="AS22">
        <f t="shared" ca="1" si="213"/>
        <v>-2.3099999999998122E-3</v>
      </c>
      <c r="AT22">
        <f t="shared" ca="1" si="213"/>
        <v>-1.3000000000000789E-3</v>
      </c>
      <c r="AU22">
        <f t="shared" ca="1" si="213"/>
        <v>3.1999999999987594E-4</v>
      </c>
      <c r="AV22">
        <f t="shared" ca="1" si="213"/>
        <v>-1.0799999999999699E-3</v>
      </c>
      <c r="AW22">
        <f t="shared" ca="1" si="213"/>
        <v>-2.5200000000000777E-3</v>
      </c>
      <c r="AX22">
        <f t="shared" ca="1" si="213"/>
        <v>1.8099999999998673E-3</v>
      </c>
      <c r="AY22">
        <f t="shared" ca="1" si="213"/>
        <v>-1.7799999999998928E-3</v>
      </c>
      <c r="AZ22">
        <f t="shared" ca="1" si="213"/>
        <v>-3.2200000000000006E-3</v>
      </c>
      <c r="BA22">
        <f t="shared" ca="1" si="213"/>
        <v>8.5000000000001741E-4</v>
      </c>
      <c r="BB22">
        <f t="shared" ca="1" si="213"/>
        <v>-1.2000000000000899E-3</v>
      </c>
      <c r="BC22">
        <f t="shared" ca="1" si="213"/>
        <v>-4.9999999999994493E-4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0.03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>
        <f t="shared" ca="1" si="114"/>
        <v>2.3099999999998122E-3</v>
      </c>
      <c r="DJ22">
        <f t="shared" ca="1" si="115"/>
        <v>6.5000000000003944E-4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>
        <f t="shared" ca="1" si="124"/>
        <v>3.6999999999998145E-3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>
        <f t="shared" ca="1" si="131"/>
        <v>2.8699999999999282E-3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>
        <f t="shared" ca="1" si="135"/>
        <v>6.3999999999997392E-4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>
        <f t="shared" ca="1" si="146"/>
        <v>3.4000000000000696E-4</v>
      </c>
      <c r="EP22" t="e">
        <f t="shared" ca="1" si="147"/>
        <v>#N/A</v>
      </c>
      <c r="EQ22" t="e">
        <f t="shared" ca="1" si="148"/>
        <v>#N/A</v>
      </c>
      <c r="ER22">
        <f t="shared" ca="1" si="149"/>
        <v>4.8699999999999299E-3</v>
      </c>
      <c r="ES22">
        <f t="shared" ca="1" si="150"/>
        <v>2.6900000000000812E-3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 x14ac:dyDescent="0.25">
      <c r="A23" t="str">
        <f ca="1">IF(EURUSDH1!N24=0,"",EURUSDH1!N24)</f>
        <v/>
      </c>
      <c r="B23">
        <f t="shared" ca="1" si="102"/>
        <v>2.1200000000001218E-3</v>
      </c>
      <c r="C23">
        <f t="shared" ca="1" si="102"/>
        <v>-1.5399999999998748E-3</v>
      </c>
      <c r="D23">
        <f t="shared" ca="1" si="102"/>
        <v>-7.8999999999984638E-4</v>
      </c>
      <c r="E23">
        <f t="shared" ca="1" si="102"/>
        <v>2.9999999999974492E-5</v>
      </c>
      <c r="F23">
        <f t="shared" ca="1" si="102"/>
        <v>-2.0200000000001328E-3</v>
      </c>
      <c r="G23">
        <f t="shared" ca="1" si="213"/>
        <v>2.9399999999999427E-3</v>
      </c>
      <c r="H23">
        <f t="shared" ca="1" si="213"/>
        <v>8.0000000000080007E-5</v>
      </c>
      <c r="I23">
        <f t="shared" ca="1" si="213"/>
        <v>-3.0500000000002192E-3</v>
      </c>
      <c r="J23">
        <f t="shared" ca="1" si="213"/>
        <v>-1.3300000000000534E-3</v>
      </c>
      <c r="K23">
        <f t="shared" ca="1" si="213"/>
        <v>5.8000000000002494E-4</v>
      </c>
      <c r="L23">
        <f t="shared" ca="1" si="213"/>
        <v>-1.1599999999998278E-3</v>
      </c>
      <c r="M23">
        <f t="shared" ca="1" si="213"/>
        <v>-6.9999999999992291E-4</v>
      </c>
      <c r="N23">
        <f t="shared" ca="1" si="213"/>
        <v>-2.9399999999999427E-3</v>
      </c>
      <c r="O23">
        <f t="shared" ca="1" si="213"/>
        <v>-8.9999999999990088E-4</v>
      </c>
      <c r="P23">
        <f t="shared" ca="1" si="213"/>
        <v>-5.6499999999999329E-3</v>
      </c>
      <c r="Q23">
        <f t="shared" ca="1" si="213"/>
        <v>5.5999999999998273E-3</v>
      </c>
      <c r="R23">
        <f t="shared" ca="1" si="213"/>
        <v>-2.4000000000001798E-4</v>
      </c>
      <c r="S23">
        <f t="shared" ca="1" si="213"/>
        <v>-1.4599999999997948E-3</v>
      </c>
      <c r="T23">
        <f t="shared" ca="1" si="213"/>
        <v>6.3000000000013046E-4</v>
      </c>
      <c r="U23">
        <f t="shared" ca="1" si="213"/>
        <v>1.5700000000000713E-3</v>
      </c>
      <c r="V23">
        <f t="shared" ca="1" si="213"/>
        <v>-1.4700000000000824E-3</v>
      </c>
      <c r="W23">
        <f t="shared" ca="1" si="213"/>
        <v>1.9999999999997797E-4</v>
      </c>
      <c r="X23">
        <f t="shared" ca="1" si="213"/>
        <v>3.0200000000000227E-3</v>
      </c>
      <c r="Y23">
        <f t="shared" ca="1" si="213"/>
        <v>-1.4000000000002899E-4</v>
      </c>
      <c r="Z23">
        <f t="shared" ca="1" si="213"/>
        <v>5.8000000000002494E-4</v>
      </c>
      <c r="AA23">
        <f t="shared" ca="1" si="213"/>
        <v>1.4000000000002899E-4</v>
      </c>
      <c r="AB23">
        <f t="shared" ca="1" si="213"/>
        <v>9.3000000000009742E-4</v>
      </c>
      <c r="AC23">
        <f t="shared" ca="1" si="213"/>
        <v>2.9000000000012349E-4</v>
      </c>
      <c r="AD23">
        <f t="shared" ca="1" si="213"/>
        <v>5.3000000000014147E-4</v>
      </c>
      <c r="AE23">
        <f t="shared" ca="1" si="213"/>
        <v>2.0000000000131024E-5</v>
      </c>
      <c r="AF23">
        <f t="shared" ca="1" si="213"/>
        <v>-9.7999999999998089E-4</v>
      </c>
      <c r="AG23">
        <f t="shared" ca="1" si="213"/>
        <v>-5.9999999999993392E-4</v>
      </c>
      <c r="AH23">
        <f t="shared" ca="1" si="213"/>
        <v>-2.9999999999974492E-5</v>
      </c>
      <c r="AI23">
        <f t="shared" ca="1" si="213"/>
        <v>5.8000000000002494E-4</v>
      </c>
      <c r="AJ23">
        <f t="shared" ca="1" si="213"/>
        <v>1.3600000000000279E-3</v>
      </c>
      <c r="AK23">
        <f t="shared" ca="1" si="213"/>
        <v>2.0000000000131024E-5</v>
      </c>
      <c r="AL23">
        <f t="shared" ca="1" si="213"/>
        <v>-1.500000000000945E-4</v>
      </c>
      <c r="AM23">
        <f t="shared" ca="1" si="213"/>
        <v>2.9000000000012349E-4</v>
      </c>
      <c r="AN23">
        <f t="shared" ca="1" si="213"/>
        <v>-3.300000000001635E-4</v>
      </c>
      <c r="AO23">
        <f t="shared" ca="1" si="213"/>
        <v>-1.5999999999993797E-4</v>
      </c>
      <c r="AP23">
        <f t="shared" ca="1" si="213"/>
        <v>4.410000000000025E-3</v>
      </c>
      <c r="AQ23">
        <f t="shared" ca="1" si="213"/>
        <v>2.4600000000001288E-3</v>
      </c>
      <c r="AR23">
        <f t="shared" ca="1" si="213"/>
        <v>-1.5199999999999658E-3</v>
      </c>
      <c r="AS23">
        <f t="shared" ca="1" si="213"/>
        <v>-2.8199999999998226E-3</v>
      </c>
      <c r="AT23">
        <f t="shared" ca="1" si="213"/>
        <v>-9.5000000000000639E-4</v>
      </c>
      <c r="AU23">
        <f t="shared" ca="1" si="213"/>
        <v>2.9999999999996696E-4</v>
      </c>
      <c r="AV23">
        <f t="shared" ca="1" si="213"/>
        <v>-1.8499999999999073E-3</v>
      </c>
      <c r="AW23">
        <f t="shared" ca="1" si="213"/>
        <v>-2.0199999999999108E-3</v>
      </c>
      <c r="AX23">
        <f t="shared" ca="1" si="213"/>
        <v>2.1499999999998742E-3</v>
      </c>
      <c r="AY23">
        <f t="shared" ca="1" si="213"/>
        <v>-1.3499999999999623E-3</v>
      </c>
      <c r="AZ23">
        <f t="shared" ca="1" si="213"/>
        <v>-2.7400000000001867E-3</v>
      </c>
      <c r="BA23">
        <f t="shared" ca="1" si="213"/>
        <v>1.3100000000001444E-3</v>
      </c>
      <c r="BB23">
        <f t="shared" ca="1" si="213"/>
        <v>-1.6000000000016001E-4</v>
      </c>
      <c r="BC23">
        <f t="shared" ca="1" si="213"/>
        <v>-1.0099999999999554E-3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0.03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>
        <f t="shared" ca="1" si="114"/>
        <v>2.9399999999999427E-3</v>
      </c>
      <c r="DJ23">
        <f t="shared" ca="1" si="115"/>
        <v>8.0000000000080007E-5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>
        <f t="shared" ca="1" si="124"/>
        <v>5.5999999999998273E-3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>
        <f t="shared" ca="1" si="131"/>
        <v>3.0200000000000227E-3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>
        <f t="shared" ca="1" si="135"/>
        <v>9.3000000000009742E-4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>
        <f t="shared" ca="1" si="146"/>
        <v>2.9000000000012349E-4</v>
      </c>
      <c r="EP23" t="e">
        <f t="shared" ca="1" si="147"/>
        <v>#N/A</v>
      </c>
      <c r="EQ23" t="e">
        <f t="shared" ca="1" si="148"/>
        <v>#N/A</v>
      </c>
      <c r="ER23">
        <f t="shared" ca="1" si="149"/>
        <v>4.410000000000025E-3</v>
      </c>
      <c r="ES23">
        <f t="shared" ca="1" si="150"/>
        <v>2.4600000000001288E-3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 x14ac:dyDescent="0.25">
      <c r="A24" t="str">
        <f ca="1">IF(EURUSDH1!N25=0,"",EURUSDH1!N25)</f>
        <v/>
      </c>
      <c r="B24">
        <f t="shared" ca="1" si="102"/>
        <v>1.1000000000001009E-3</v>
      </c>
      <c r="C24">
        <f t="shared" ca="1" si="102"/>
        <v>-8.9999999999990088E-4</v>
      </c>
      <c r="D24">
        <f t="shared" ca="1" si="102"/>
        <v>-1.0699999999999044E-3</v>
      </c>
      <c r="E24">
        <f t="shared" ca="1" si="102"/>
        <v>1.500000000000945E-4</v>
      </c>
      <c r="F24">
        <f t="shared" ca="1" si="102"/>
        <v>-2.3600000000001398E-3</v>
      </c>
      <c r="G24">
        <f t="shared" ca="1" si="213"/>
        <v>2.3099999999998122E-3</v>
      </c>
      <c r="H24">
        <f t="shared" ca="1" si="213"/>
        <v>-2.1999999999988695E-4</v>
      </c>
      <c r="I24">
        <f t="shared" ca="1" si="213"/>
        <v>-2.2500000000000853E-3</v>
      </c>
      <c r="J24">
        <f t="shared" ca="1" si="213"/>
        <v>-2.3800000000000487E-3</v>
      </c>
      <c r="K24">
        <f t="shared" ca="1" si="213"/>
        <v>4.5999999999990493E-4</v>
      </c>
      <c r="L24">
        <f t="shared" ca="1" si="213"/>
        <v>-1.5099999999999003E-3</v>
      </c>
      <c r="M24">
        <f t="shared" ca="1" si="213"/>
        <v>-9.6000000000007191E-4</v>
      </c>
      <c r="N24">
        <f t="shared" ca="1" si="213"/>
        <v>-3.3799999999999386E-3</v>
      </c>
      <c r="O24">
        <f t="shared" ca="1" si="213"/>
        <v>-8.2000000000004292E-4</v>
      </c>
      <c r="P24">
        <f t="shared" ca="1" si="213"/>
        <v>-6.5800000000000303E-3</v>
      </c>
      <c r="Q24">
        <f t="shared" ca="1" si="213"/>
        <v>6.2099999999998268E-3</v>
      </c>
      <c r="R24">
        <f t="shared" ca="1" si="213"/>
        <v>4.9999999999883471E-5</v>
      </c>
      <c r="S24">
        <f t="shared" ca="1" si="213"/>
        <v>-1.5699999999998493E-3</v>
      </c>
      <c r="T24">
        <f t="shared" ca="1" si="213"/>
        <v>-6.8999999999985739E-4</v>
      </c>
      <c r="U24">
        <f t="shared" ca="1" si="213"/>
        <v>9.0999999999996639E-4</v>
      </c>
      <c r="V24">
        <f t="shared" ca="1" si="213"/>
        <v>-1.6899999999999693E-3</v>
      </c>
      <c r="W24">
        <f t="shared" ca="1" si="213"/>
        <v>3.300000000001635E-4</v>
      </c>
      <c r="X24">
        <f t="shared" ca="1" si="213"/>
        <v>2.9699999999999172E-3</v>
      </c>
      <c r="Y24">
        <f t="shared" ca="1" si="213"/>
        <v>-9.5000000000000639E-4</v>
      </c>
      <c r="Z24">
        <f t="shared" ca="1" si="213"/>
        <v>4.0000000000040004E-5</v>
      </c>
      <c r="AA24">
        <f t="shared" ca="1" si="213"/>
        <v>3.8000000000004697E-4</v>
      </c>
      <c r="AB24">
        <f t="shared" ca="1" si="213"/>
        <v>4.2999999999993044E-4</v>
      </c>
      <c r="AC24">
        <f t="shared" ca="1" si="213"/>
        <v>9.0000000000145519E-5</v>
      </c>
      <c r="AD24">
        <f t="shared" ca="1" si="213"/>
        <v>2.9000000000012349E-4</v>
      </c>
      <c r="AE24">
        <f t="shared" ca="1" si="213"/>
        <v>-8.9999999999923475E-5</v>
      </c>
      <c r="AF24">
        <f t="shared" ca="1" si="213"/>
        <v>-6.3999999999997392E-4</v>
      </c>
      <c r="AG24">
        <f t="shared" ca="1" si="213"/>
        <v>3.9000000000011248E-4</v>
      </c>
      <c r="AH24">
        <f t="shared" ca="1" si="213"/>
        <v>4.0000000000040004E-5</v>
      </c>
      <c r="AI24">
        <f t="shared" ca="1" si="213"/>
        <v>3.8000000000004697E-4</v>
      </c>
      <c r="AJ24">
        <f t="shared" ca="1" si="213"/>
        <v>1.5000000000000568E-3</v>
      </c>
      <c r="AK24">
        <f t="shared" ca="1" si="213"/>
        <v>-3.1999999999987594E-4</v>
      </c>
      <c r="AL24">
        <f t="shared" ca="1" si="213"/>
        <v>-5.6000000000011596E-4</v>
      </c>
      <c r="AM24">
        <f t="shared" ca="1" si="213"/>
        <v>1.6000000000016001E-4</v>
      </c>
      <c r="AN24">
        <f t="shared" ca="1" si="213"/>
        <v>-2.9999999999996696E-4</v>
      </c>
      <c r="AO24">
        <f t="shared" ca="1" si="213"/>
        <v>-1.7000000000000348E-4</v>
      </c>
      <c r="AP24">
        <f t="shared" ca="1" si="213"/>
        <v>4.4399999999999995E-3</v>
      </c>
      <c r="AQ24">
        <f t="shared" ca="1" si="213"/>
        <v>2.6500000000000412E-3</v>
      </c>
      <c r="AR24">
        <f t="shared" ca="1" si="213"/>
        <v>-1.0700000000001264E-3</v>
      </c>
      <c r="AS24">
        <f t="shared" ca="1" si="213"/>
        <v>-3.6699999999998401E-3</v>
      </c>
      <c r="AT24">
        <f t="shared" ca="1" si="213"/>
        <v>-1.1900000000000244E-3</v>
      </c>
      <c r="AU24">
        <f t="shared" ca="1" si="213"/>
        <v>1.8999999999991246E-4</v>
      </c>
      <c r="AV24">
        <f t="shared" ca="1" si="213"/>
        <v>-2.3900000000001143E-3</v>
      </c>
      <c r="AW24">
        <f t="shared" ca="1" si="213"/>
        <v>-2.5500000000000522E-3</v>
      </c>
      <c r="AX24">
        <f t="shared" ca="1" si="213"/>
        <v>2.1400000000000308E-3</v>
      </c>
      <c r="AY24">
        <f t="shared" ca="1" si="213"/>
        <v>-1.8299999999999983E-3</v>
      </c>
      <c r="AZ24">
        <f t="shared" ca="1" si="213"/>
        <v>-2.5900000000000922E-3</v>
      </c>
      <c r="BA24">
        <f t="shared" ca="1" si="213"/>
        <v>7.0999999999998842E-4</v>
      </c>
      <c r="BB24">
        <f t="shared" ca="1" si="213"/>
        <v>-3.8000000000004697E-4</v>
      </c>
      <c r="BC24">
        <f t="shared" ca="1" si="213"/>
        <v>-2.1700000000000053E-3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 x14ac:dyDescent="0.25">
      <c r="A25" t="str">
        <f ca="1">IF(EURUSDH1!N26=0,"",EURUSDH1!N26)</f>
        <v/>
      </c>
      <c r="B25">
        <f t="shared" ca="1" si="102"/>
        <v>1.3600000000000279E-3</v>
      </c>
      <c r="C25">
        <f t="shared" ca="1" si="102"/>
        <v>-5.8999999999986841E-4</v>
      </c>
      <c r="D25">
        <f t="shared" ca="1" si="102"/>
        <v>-1.7999999999984695E-4</v>
      </c>
      <c r="E25">
        <f t="shared" ca="1" si="102"/>
        <v>2.60000000000149E-4</v>
      </c>
      <c r="F25">
        <f t="shared" ca="1" si="102"/>
        <v>-2.5300000000001432E-3</v>
      </c>
      <c r="G25">
        <f t="shared" ca="1" si="213"/>
        <v>2.2699999999999942E-3</v>
      </c>
      <c r="H25">
        <f t="shared" ca="1" si="213"/>
        <v>0</v>
      </c>
      <c r="I25">
        <f t="shared" ca="1" si="213"/>
        <v>-1.6100000000001113E-3</v>
      </c>
      <c r="J25">
        <f t="shared" ca="1" si="213"/>
        <v>-2.9699999999999172E-3</v>
      </c>
      <c r="K25">
        <f t="shared" ca="1" si="213"/>
        <v>-1.2999999999996348E-4</v>
      </c>
      <c r="L25">
        <f t="shared" ca="1" si="213"/>
        <v>-1.6300000000000203E-3</v>
      </c>
      <c r="M25">
        <f t="shared" ca="1" si="213"/>
        <v>-9.0000000000012292E-4</v>
      </c>
      <c r="N25">
        <f t="shared" ca="1" si="213"/>
        <v>-3.2600000000000406E-3</v>
      </c>
      <c r="O25">
        <f t="shared" ca="1" si="213"/>
        <v>-7.299999999998974E-4</v>
      </c>
      <c r="P25">
        <f t="shared" ca="1" si="213"/>
        <v>-6.4999999999999503E-3</v>
      </c>
      <c r="Q25">
        <f t="shared" ca="1" si="213"/>
        <v>7.0099999999999607E-3</v>
      </c>
      <c r="R25">
        <f t="shared" ca="1" si="213"/>
        <v>0</v>
      </c>
      <c r="S25">
        <f t="shared" ca="1" si="213"/>
        <v>-2.2099999999998232E-3</v>
      </c>
      <c r="T25">
        <f t="shared" ca="1" si="213"/>
        <v>-2.6999999999999247E-4</v>
      </c>
      <c r="U25">
        <f t="shared" ca="1" si="213"/>
        <v>1.2799999999999478E-3</v>
      </c>
      <c r="V25">
        <f t="shared" ca="1" si="213"/>
        <v>-1.6000000000000458E-3</v>
      </c>
      <c r="W25">
        <f t="shared" ca="1" si="213"/>
        <v>3.6999999999998145E-4</v>
      </c>
      <c r="X25">
        <f t="shared" ca="1" si="213"/>
        <v>2.7099999999999902E-3</v>
      </c>
      <c r="Y25">
        <f t="shared" ca="1" si="213"/>
        <v>-7.9000000000006843E-4</v>
      </c>
      <c r="Z25">
        <f t="shared" ca="1" si="213"/>
        <v>3.4999999999985043E-4</v>
      </c>
      <c r="AA25">
        <f t="shared" ca="1" si="213"/>
        <v>9.3000000000009742E-4</v>
      </c>
      <c r="AB25">
        <f t="shared" ca="1" si="213"/>
        <v>4.6999999999997044E-4</v>
      </c>
      <c r="AC25">
        <f t="shared" ca="1" si="213"/>
        <v>2.9999999999996696E-4</v>
      </c>
      <c r="AD25">
        <f t="shared" ca="1" si="213"/>
        <v>3.6000000000013799E-4</v>
      </c>
      <c r="AE25">
        <f t="shared" ca="1" si="213"/>
        <v>3.8000000000004697E-4</v>
      </c>
      <c r="AF25">
        <f t="shared" ca="1" si="213"/>
        <v>-9.200000000000319E-4</v>
      </c>
      <c r="AG25">
        <f t="shared" ca="1" si="213"/>
        <v>-9.6999999999991537E-4</v>
      </c>
      <c r="AH25">
        <f t="shared" ca="1" si="213"/>
        <v>-8.4999999999979536E-4</v>
      </c>
      <c r="AI25">
        <f t="shared" ca="1" si="213"/>
        <v>1.4000000000002899E-4</v>
      </c>
      <c r="AJ25">
        <f t="shared" ca="1" si="213"/>
        <v>1.3799999999999368E-3</v>
      </c>
      <c r="AK25">
        <f t="shared" ca="1" si="213"/>
        <v>-1.1999999999998678E-3</v>
      </c>
      <c r="AL25">
        <f t="shared" ca="1" si="213"/>
        <v>-1.9000000000013451E-4</v>
      </c>
      <c r="AM25">
        <f t="shared" ca="1" si="213"/>
        <v>-1.7000000000000348E-4</v>
      </c>
      <c r="AN25">
        <f t="shared" ca="1" si="213"/>
        <v>-3.300000000001635E-4</v>
      </c>
      <c r="AO25">
        <f t="shared" ca="1" si="213"/>
        <v>-2.7999999999983594E-4</v>
      </c>
      <c r="AP25">
        <f t="shared" ca="1" si="213"/>
        <v>4.9699999999999189E-3</v>
      </c>
      <c r="AQ25">
        <f t="shared" ca="1" si="213"/>
        <v>2.4600000000001288E-3</v>
      </c>
      <c r="AR25">
        <f t="shared" ca="1" si="213"/>
        <v>-9.900000000000464E-4</v>
      </c>
      <c r="AS25">
        <f t="shared" ca="1" si="213"/>
        <v>-2.9599999999998516E-3</v>
      </c>
      <c r="AT25">
        <f t="shared" ca="1" si="213"/>
        <v>-1.0500000000002174E-3</v>
      </c>
      <c r="AU25">
        <f t="shared" ca="1" si="213"/>
        <v>-3.1000000000003247E-4</v>
      </c>
      <c r="AV25">
        <f t="shared" ca="1" si="213"/>
        <v>-1.9500000000001183E-3</v>
      </c>
      <c r="AW25">
        <f t="shared" ca="1" si="213"/>
        <v>-2.7900000000000702E-3</v>
      </c>
      <c r="AX25">
        <f t="shared" ca="1" si="213"/>
        <v>2.7699999999999392E-3</v>
      </c>
      <c r="AY25">
        <f t="shared" ca="1" si="213"/>
        <v>-2.8099999999999792E-3</v>
      </c>
      <c r="AZ25">
        <f t="shared" ca="1" si="213"/>
        <v>-2.8500000000000192E-3</v>
      </c>
      <c r="BA25">
        <f t="shared" ca="1" si="213"/>
        <v>9.0000000000145519E-5</v>
      </c>
      <c r="BB25">
        <f t="shared" ca="1" si="213"/>
        <v>-2.9999999999974492E-5</v>
      </c>
      <c r="BC25">
        <f t="shared" ca="1" si="213"/>
        <v>-2.5900000000000922E-3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2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 x14ac:dyDescent="0.25">
      <c r="A26" t="str">
        <f ca="1">IF(EURUSDH1!N27=0,"",EURUSDH1!N27)</f>
        <v/>
      </c>
      <c r="B26">
        <f t="shared" ca="1" si="102"/>
        <v>2.5000000000001688E-3</v>
      </c>
      <c r="C26">
        <f t="shared" ca="1" si="102"/>
        <v>-7.4999999999980638E-4</v>
      </c>
      <c r="D26">
        <f t="shared" ca="1" si="102"/>
        <v>-1.1999999999998678E-3</v>
      </c>
      <c r="E26">
        <f t="shared" ca="1" si="102"/>
        <v>1.100000000000545E-4</v>
      </c>
      <c r="F26">
        <f t="shared" ca="1" si="102"/>
        <v>-2.7900000000000702E-3</v>
      </c>
      <c r="G26">
        <f t="shared" ref="G26:BR27" ca="1" si="216">INDIRECT($D$1&amp;$E$1&amp;(G$3+1)) - INDIRECT($D$1&amp;$F$1&amp;(G$3+ROW()-3))</f>
        <v>1.9599999999999618E-3</v>
      </c>
      <c r="H26">
        <f t="shared" ca="1" si="216"/>
        <v>-5.6999999999995943E-4</v>
      </c>
      <c r="I26">
        <f t="shared" ca="1" si="216"/>
        <v>-1.3700000000000934E-3</v>
      </c>
      <c r="J26">
        <f t="shared" ca="1" si="216"/>
        <v>-3.1699999999998951E-3</v>
      </c>
      <c r="K26">
        <f t="shared" ca="1" si="216"/>
        <v>1.100000000000545E-4</v>
      </c>
      <c r="L26">
        <f t="shared" ca="1" si="216"/>
        <v>-1.6199999999999548E-3</v>
      </c>
      <c r="M26">
        <f t="shared" ca="1" si="216"/>
        <v>-9.3000000000009742E-4</v>
      </c>
      <c r="N26">
        <f t="shared" ca="1" si="216"/>
        <v>-3.0299999999998661E-3</v>
      </c>
      <c r="O26">
        <f t="shared" ca="1" si="216"/>
        <v>-6.2000000000006494E-4</v>
      </c>
      <c r="P26">
        <f t="shared" ca="1" si="216"/>
        <v>-6.2799999999998413E-3</v>
      </c>
      <c r="Q26">
        <f t="shared" ca="1" si="216"/>
        <v>7.3999999999998511E-3</v>
      </c>
      <c r="R26">
        <f t="shared" ca="1" si="216"/>
        <v>-2.20000000000109E-4</v>
      </c>
      <c r="S26">
        <f t="shared" ca="1" si="216"/>
        <v>-1.3799999999999368E-3</v>
      </c>
      <c r="T26">
        <f t="shared" ca="1" si="216"/>
        <v>1.100000000000545E-4</v>
      </c>
      <c r="U26">
        <f t="shared" ca="1" si="216"/>
        <v>1.3300000000000534E-3</v>
      </c>
      <c r="V26">
        <f t="shared" ca="1" si="216"/>
        <v>-2.0299999999999763E-3</v>
      </c>
      <c r="W26">
        <f t="shared" ca="1" si="216"/>
        <v>5.9000000000009045E-4</v>
      </c>
      <c r="X26">
        <f t="shared" ca="1" si="216"/>
        <v>2.5200000000000777E-3</v>
      </c>
      <c r="Y26">
        <f t="shared" ca="1" si="216"/>
        <v>-3.4000000000000696E-4</v>
      </c>
      <c r="Z26">
        <f t="shared" ca="1" si="216"/>
        <v>8.099999999999774E-4</v>
      </c>
      <c r="AA26">
        <f t="shared" ca="1" si="216"/>
        <v>1.1400000000001409E-3</v>
      </c>
      <c r="AB26">
        <f t="shared" ca="1" si="216"/>
        <v>-2.5000000000008349E-4</v>
      </c>
      <c r="AC26">
        <f t="shared" ca="1" si="216"/>
        <v>-4.0000000000040004E-5</v>
      </c>
      <c r="AD26">
        <f t="shared" ca="1" si="216"/>
        <v>3.6000000000013799E-4</v>
      </c>
      <c r="AE26">
        <f t="shared" ca="1" si="216"/>
        <v>6.2000000000006494E-4</v>
      </c>
      <c r="AF26">
        <f t="shared" ca="1" si="216"/>
        <v>-7.8000000000000291E-4</v>
      </c>
      <c r="AG26">
        <f t="shared" ca="1" si="216"/>
        <v>-1.3399999999998968E-3</v>
      </c>
      <c r="AH26">
        <f t="shared" ca="1" si="216"/>
        <v>-5.8999999999986841E-4</v>
      </c>
      <c r="AI26">
        <f t="shared" ca="1" si="216"/>
        <v>9.9999999999988987E-5</v>
      </c>
      <c r="AJ26">
        <f t="shared" ca="1" si="216"/>
        <v>1.2199999999999989E-3</v>
      </c>
      <c r="AK26">
        <f t="shared" ca="1" si="216"/>
        <v>-1.1799999999999589E-3</v>
      </c>
      <c r="AL26">
        <f t="shared" ca="1" si="216"/>
        <v>-3.4000000000000696E-4</v>
      </c>
      <c r="AM26">
        <f t="shared" ca="1" si="216"/>
        <v>-5.499999999998284E-4</v>
      </c>
      <c r="AN26">
        <f t="shared" ca="1" si="216"/>
        <v>-4.8000000000003595E-4</v>
      </c>
      <c r="AO26">
        <f t="shared" ca="1" si="216"/>
        <v>4.0000000000040004E-5</v>
      </c>
      <c r="AP26">
        <f t="shared" ca="1" si="216"/>
        <v>4.9600000000000755E-3</v>
      </c>
      <c r="AQ26">
        <f t="shared" ca="1" si="216"/>
        <v>2.3400000000000087E-3</v>
      </c>
      <c r="AR26">
        <f t="shared" ca="1" si="216"/>
        <v>-1.6800000000001258E-3</v>
      </c>
      <c r="AS26">
        <f t="shared" ca="1" si="216"/>
        <v>-3.0200000000000227E-3</v>
      </c>
      <c r="AT26">
        <f t="shared" ca="1" si="216"/>
        <v>-7.5000000000002842E-4</v>
      </c>
      <c r="AU26">
        <f t="shared" ca="1" si="216"/>
        <v>-4.1000000000002146E-4</v>
      </c>
      <c r="AV26">
        <f t="shared" ca="1" si="216"/>
        <v>-1.4000000000000679E-3</v>
      </c>
      <c r="AW26">
        <f t="shared" ca="1" si="216"/>
        <v>-2.9600000000000737E-3</v>
      </c>
      <c r="AX26">
        <f t="shared" ca="1" si="216"/>
        <v>5.3999999999998494E-4</v>
      </c>
      <c r="AY26">
        <f t="shared" ca="1" si="216"/>
        <v>-2.7299999999998992E-3</v>
      </c>
      <c r="AZ26">
        <f t="shared" ca="1" si="216"/>
        <v>-2.8900000000000592E-3</v>
      </c>
      <c r="BA26">
        <f t="shared" ca="1" si="216"/>
        <v>5.0000000000016698E-4</v>
      </c>
      <c r="BB26">
        <f t="shared" ca="1" si="216"/>
        <v>2.8999999999990145E-4</v>
      </c>
      <c r="BC26">
        <f t="shared" ca="1" si="216"/>
        <v>-2.5999999999999357E-3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 x14ac:dyDescent="0.25">
      <c r="A27" t="str">
        <f ca="1">IF(EURUSDH1!N28=0,"",EURUSDH1!N28)</f>
        <v/>
      </c>
      <c r="B27">
        <f t="shared" ca="1" si="102"/>
        <v>2.8000000000001357E-3</v>
      </c>
      <c r="C27">
        <f t="shared" ca="1" si="102"/>
        <v>-1.3900000000000023E-3</v>
      </c>
      <c r="D27">
        <f t="shared" ca="1" si="102"/>
        <v>-1.5099999999999003E-3</v>
      </c>
      <c r="E27">
        <f t="shared" ca="1" si="102"/>
        <v>-7.9999999999857963E-5</v>
      </c>
      <c r="F27">
        <f t="shared" ca="1" si="102"/>
        <v>-3.2100000000001572E-3</v>
      </c>
      <c r="G27">
        <f t="shared" ca="1" si="216"/>
        <v>1.2699999999998823E-3</v>
      </c>
      <c r="H27">
        <f t="shared" ca="1" si="216"/>
        <v>-9.0999999999996639E-4</v>
      </c>
      <c r="I27">
        <f t="shared" ca="1" si="216"/>
        <v>-2.1100000000000563E-3</v>
      </c>
      <c r="J27">
        <f t="shared" ca="1" si="216"/>
        <v>-3.4199999999999786E-3</v>
      </c>
      <c r="K27">
        <f t="shared" ca="1" si="216"/>
        <v>-2.9999999999974492E-5</v>
      </c>
      <c r="L27">
        <f t="shared" ca="1" si="216"/>
        <v>-2.0499999999998852E-3</v>
      </c>
      <c r="M27">
        <f t="shared" ca="1" si="216"/>
        <v>-8.9000000000005741E-4</v>
      </c>
      <c r="N27">
        <f t="shared" ca="1" si="216"/>
        <v>-3.9799999999998725E-3</v>
      </c>
      <c r="O27">
        <f t="shared" ca="1" si="216"/>
        <v>-5.9999999999993392E-4</v>
      </c>
      <c r="P27">
        <f t="shared" ca="1" si="216"/>
        <v>-5.5799999999999184E-3</v>
      </c>
      <c r="Q27">
        <f t="shared" ca="1" si="216"/>
        <v>7.4699999999998656E-3</v>
      </c>
      <c r="R27">
        <f t="shared" ca="1" si="216"/>
        <v>8.9999999999923475E-5</v>
      </c>
      <c r="S27">
        <f t="shared" ca="1" si="216"/>
        <v>-1.0699999999999044E-3</v>
      </c>
      <c r="T27">
        <f t="shared" ca="1" si="216"/>
        <v>-1.9999999999908979E-5</v>
      </c>
      <c r="U27">
        <f t="shared" ca="1" si="216"/>
        <v>1.4199999999999768E-3</v>
      </c>
      <c r="V27">
        <f t="shared" ca="1" si="216"/>
        <v>-1.9400000000000528E-3</v>
      </c>
      <c r="W27">
        <f t="shared" ca="1" si="216"/>
        <v>5.7000000000018147E-4</v>
      </c>
      <c r="X27">
        <f t="shared" ca="1" si="216"/>
        <v>2.8699999999999282E-3</v>
      </c>
      <c r="Y27">
        <f t="shared" ca="1" si="216"/>
        <v>-8.3000000000010843E-4</v>
      </c>
      <c r="Z27">
        <f t="shared" ca="1" si="216"/>
        <v>6.599999999998829E-4</v>
      </c>
      <c r="AA27">
        <f t="shared" ca="1" si="216"/>
        <v>1.0200000000000209E-3</v>
      </c>
      <c r="AB27">
        <f t="shared" ca="1" si="216"/>
        <v>-5.1000000000001044E-4</v>
      </c>
      <c r="AC27">
        <f t="shared" ca="1" si="216"/>
        <v>-2.1999999999988695E-4</v>
      </c>
      <c r="AD27">
        <f t="shared" ca="1" si="216"/>
        <v>2.9000000000012349E-4</v>
      </c>
      <c r="AE27">
        <f t="shared" ca="1" si="216"/>
        <v>3.4000000000000696E-4</v>
      </c>
      <c r="AF27">
        <f t="shared" ca="1" si="216"/>
        <v>-1.1200000000000099E-3</v>
      </c>
      <c r="AG27">
        <f t="shared" ca="1" si="216"/>
        <v>-1.5699999999998493E-3</v>
      </c>
      <c r="AH27">
        <f t="shared" ca="1" si="216"/>
        <v>-1.0099999999999554E-3</v>
      </c>
      <c r="AI27">
        <f t="shared" ca="1" si="216"/>
        <v>5.9000000000009045E-4</v>
      </c>
      <c r="AJ27">
        <f t="shared" ca="1" si="216"/>
        <v>8.5000000000001741E-4</v>
      </c>
      <c r="AK27">
        <f t="shared" ca="1" si="216"/>
        <v>-1.2799999999999478E-3</v>
      </c>
      <c r="AL27">
        <f t="shared" ca="1" si="216"/>
        <v>-3.6000000000013799E-4</v>
      </c>
      <c r="AM27">
        <f t="shared" ca="1" si="216"/>
        <v>-3.6999999999998145E-4</v>
      </c>
      <c r="AN27">
        <f t="shared" ca="1" si="216"/>
        <v>-6.0000000000171028E-5</v>
      </c>
      <c r="AO27">
        <f t="shared" ca="1" si="216"/>
        <v>-1.4999999999987246E-4</v>
      </c>
      <c r="AP27">
        <f t="shared" ca="1" si="216"/>
        <v>4.9600000000000755E-3</v>
      </c>
      <c r="AQ27">
        <f t="shared" ca="1" si="216"/>
        <v>2.5100000000000122E-3</v>
      </c>
      <c r="AR27">
        <f t="shared" ca="1" si="216"/>
        <v>-2.3200000000000998E-3</v>
      </c>
      <c r="AS27">
        <f t="shared" ca="1" si="216"/>
        <v>-2.1700000000000053E-3</v>
      </c>
      <c r="AT27">
        <f t="shared" ca="1" si="216"/>
        <v>-5.7000000000018147E-4</v>
      </c>
      <c r="AU27">
        <f t="shared" ca="1" si="216"/>
        <v>-3.6000000000013799E-4</v>
      </c>
      <c r="AV27">
        <f t="shared" ca="1" si="216"/>
        <v>-1.9199999999999218E-3</v>
      </c>
      <c r="AW27">
        <f t="shared" ca="1" si="216"/>
        <v>-2.4699999999999722E-3</v>
      </c>
      <c r="AX27">
        <f t="shared" ca="1" si="216"/>
        <v>7.0000000000014495E-5</v>
      </c>
      <c r="AY27">
        <f t="shared" ca="1" si="216"/>
        <v>-2.3899999999998922E-3</v>
      </c>
      <c r="AZ27">
        <f t="shared" ca="1" si="216"/>
        <v>-2.7400000000001867E-3</v>
      </c>
      <c r="BA27">
        <f t="shared" ca="1" si="216"/>
        <v>1.0900000000000354E-3</v>
      </c>
      <c r="BB27">
        <f t="shared" ca="1" si="216"/>
        <v>-1.9000000000013451E-4</v>
      </c>
      <c r="BC27">
        <f t="shared" ca="1" si="216"/>
        <v>-2.3999999999999577E-3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 x14ac:dyDescent="0.25">
      <c r="A28" t="str">
        <f ca="1">IF(EURUSDH1!N29=0,"",EURUSDH1!N29)</f>
        <v/>
      </c>
      <c r="DC28">
        <f ca="1">SUMIF(DD28:GY28,"&gt;-20")</f>
        <v>1.1030000000001872E-2</v>
      </c>
      <c r="DD28">
        <f ca="1">LOOKUP(2,DD4:DD27,DD4:DD27)</f>
        <v>3.300000000001635E-4</v>
      </c>
      <c r="DE28">
        <f t="shared" ref="DE28:DG28" ca="1" si="217">LOOKUP(2,DE4:DE27,DE4:DE27)</f>
        <v>-8.8999999999983537E-4</v>
      </c>
      <c r="DF28">
        <f t="shared" ca="1" si="217"/>
        <v>-1.7999999999984695E-4</v>
      </c>
      <c r="DG28">
        <f t="shared" ca="1" si="217"/>
        <v>-8.2000000000004292E-4</v>
      </c>
      <c r="DH28">
        <f ca="1">LOOKUP(2,DH4:DH27,DH4:DH27)</f>
        <v>1.0799999999999699E-3</v>
      </c>
      <c r="DI28">
        <f t="shared" ref="DI28" ca="1" si="218">LOOKUP(2,DI4:DI27,DI4:DI27)</f>
        <v>2.9399999999999427E-3</v>
      </c>
      <c r="DJ28">
        <f t="shared" ref="DJ28:DK28" ca="1" si="219">LOOKUP(2,DJ4:DJ27,DJ4:DJ27)</f>
        <v>8.0000000000080007E-5</v>
      </c>
      <c r="DK28">
        <f t="shared" ca="1" si="219"/>
        <v>-4.2000000000008697E-4</v>
      </c>
      <c r="DL28">
        <f t="shared" ref="DL28" ca="1" si="220">LOOKUP(2,DL4:DL27,DL4:DL27)</f>
        <v>2.0000000000131024E-5</v>
      </c>
      <c r="DM28">
        <f t="shared" ref="DM28" ca="1" si="221">LOOKUP(2,DM4:DM27,DM4:DM27)</f>
        <v>-7.299999999998974E-4</v>
      </c>
      <c r="DN28">
        <f t="shared" ref="DN28:DO28" ca="1" si="222">LOOKUP(2,DN4:DN27,DN4:DN27)</f>
        <v>-8.6999999999992639E-4</v>
      </c>
      <c r="DO28">
        <f t="shared" ca="1" si="222"/>
        <v>-4.2000000000008697E-4</v>
      </c>
      <c r="DP28">
        <f t="shared" ref="DP28" ca="1" si="223">LOOKUP(2,DP4:DP27,DP4:DP27)</f>
        <v>3.5000000000007248E-4</v>
      </c>
      <c r="DQ28">
        <f t="shared" ref="DQ28:DR28" ca="1" si="224">LOOKUP(2,DQ4:DQ27,DQ4:DQ27)</f>
        <v>-1.0000000000065512E-5</v>
      </c>
      <c r="DR28">
        <f t="shared" ca="1" si="224"/>
        <v>4.2000000000008697E-4</v>
      </c>
      <c r="DS28">
        <f t="shared" ref="DS28" ca="1" si="225">LOOKUP(2,DS4:DS27,DS4:DS27)</f>
        <v>5.5999999999998273E-3</v>
      </c>
      <c r="DT28">
        <f t="shared" ref="DT28" ca="1" si="226">LOOKUP(2,DT4:DT27,DT4:DT27)</f>
        <v>1.4999999999987246E-4</v>
      </c>
      <c r="DU28">
        <f t="shared" ref="DU28:DV28" ca="1" si="227">LOOKUP(2,DU4:DU27,DU4:DU27)</f>
        <v>7.2000000000005393E-4</v>
      </c>
      <c r="DV28">
        <f t="shared" ca="1" si="227"/>
        <v>1.500000000000945E-4</v>
      </c>
      <c r="DW28">
        <f t="shared" ref="DW28" ca="1" si="228">LOOKUP(2,DW4:DW27,DW4:DW27)</f>
        <v>-7.3999999999996291E-4</v>
      </c>
      <c r="DX28">
        <f t="shared" ref="DX28:DY28" ca="1" si="229">LOOKUP(2,DX4:DX27,DX4:DX27)</f>
        <v>-8.9999999999990088E-4</v>
      </c>
      <c r="DY28">
        <f t="shared" ca="1" si="229"/>
        <v>-5.9999999999948983E-5</v>
      </c>
      <c r="DZ28">
        <f t="shared" ref="DZ28" ca="1" si="230">LOOKUP(2,DZ4:DZ27,DZ4:DZ27)</f>
        <v>3.0200000000000227E-3</v>
      </c>
      <c r="EA28">
        <f t="shared" ref="EA28" ca="1" si="231">LOOKUP(2,EA4:EA27,EA4:EA27)</f>
        <v>-3.8000000000004697E-4</v>
      </c>
      <c r="EB28">
        <f t="shared" ref="EB28:EC28" ca="1" si="232">LOOKUP(2,EB4:EB27,EB4:EB27)</f>
        <v>2.1000000000004349E-4</v>
      </c>
      <c r="EC28">
        <f t="shared" ca="1" si="232"/>
        <v>-4.0999999999979941E-4</v>
      </c>
      <c r="ED28">
        <f t="shared" ref="ED28" ca="1" si="233">LOOKUP(2,ED4:ED27,ED4:ED27)</f>
        <v>9.3000000000009742E-4</v>
      </c>
      <c r="EE28">
        <f t="shared" ref="EE28:EF28" ca="1" si="234">LOOKUP(2,EE4:EE27,EE4:EE27)</f>
        <v>-1.4000000000002899E-4</v>
      </c>
      <c r="EF28">
        <f t="shared" ca="1" si="234"/>
        <v>-1.9999999999997797E-4</v>
      </c>
      <c r="EG28">
        <f t="shared" ref="EG28" ca="1" si="235">LOOKUP(2,EG4:EG27,EG4:EG27)</f>
        <v>-3.5999999999991594E-4</v>
      </c>
      <c r="EH28">
        <f t="shared" ref="EH28" ca="1" si="236">LOOKUP(2,EH4:EH27,EH4:EH27)</f>
        <v>9.9999999998434674E-6</v>
      </c>
      <c r="EI28">
        <f t="shared" ref="EI28:EJ28" ca="1" si="237">LOOKUP(2,EI4:EI27,EI4:EI27)</f>
        <v>-8.4999999999979536E-4</v>
      </c>
      <c r="EJ28">
        <f t="shared" ca="1" si="237"/>
        <v>1.4000000000002899E-4</v>
      </c>
      <c r="EK28">
        <f t="shared" ref="EK28" ca="1" si="238">LOOKUP(2,EK4:EK27,EK4:EK27)</f>
        <v>1.1400000000001409E-3</v>
      </c>
      <c r="EL28">
        <f t="shared" ref="EL28:EM28" ca="1" si="239">LOOKUP(2,EL4:EL27,EL4:EL27)</f>
        <v>2.5999999999992696E-4</v>
      </c>
      <c r="EM28">
        <f t="shared" ca="1" si="239"/>
        <v>4.6999999999997044E-4</v>
      </c>
      <c r="EN28">
        <f t="shared" ref="EN28" ca="1" si="240">LOOKUP(2,EN4:EN27,EN4:EN27)</f>
        <v>-7.3000000000011944E-4</v>
      </c>
      <c r="EO28">
        <f t="shared" ref="EO28" ca="1" si="241">LOOKUP(2,EO4:EO27,EO4:EO27)</f>
        <v>2.9000000000012349E-4</v>
      </c>
      <c r="EP28">
        <f t="shared" ref="EP28:EQ28" ca="1" si="242">LOOKUP(2,EP4:EP27,EP4:EP27)</f>
        <v>-2.60000000000149E-4</v>
      </c>
      <c r="EQ28">
        <f t="shared" ca="1" si="242"/>
        <v>-6.4999999999981739E-4</v>
      </c>
      <c r="ER28">
        <f t="shared" ref="ER28" ca="1" si="243">LOOKUP(2,ER4:ER27,ER4:ER27)</f>
        <v>4.410000000000025E-3</v>
      </c>
      <c r="ES28">
        <f t="shared" ref="ES28:ET28" ca="1" si="244">LOOKUP(2,ES4:ES27,ES4:ES27)</f>
        <v>2.4600000000001288E-3</v>
      </c>
      <c r="ET28">
        <f t="shared" ca="1" si="244"/>
        <v>-2.4000000000001798E-4</v>
      </c>
      <c r="EU28">
        <f t="shared" ref="EU28" ca="1" si="245">LOOKUP(2,EU4:EU27,EU4:EU27)</f>
        <v>-5.8999999999986841E-4</v>
      </c>
      <c r="EV28">
        <f t="shared" ref="EV28" ca="1" si="246">LOOKUP(2,EV4:EV27,EV4:EV27)</f>
        <v>-5.5000000000005045E-4</v>
      </c>
      <c r="EW28">
        <f t="shared" ref="EW28:EX28" ca="1" si="247">LOOKUP(2,EW4:EW27,EW4:EW27)</f>
        <v>2.1000000000004349E-4</v>
      </c>
      <c r="EX28">
        <f t="shared" ca="1" si="247"/>
        <v>-7.699999999999374E-4</v>
      </c>
      <c r="EY28">
        <f t="shared" ref="EY28" ca="1" si="248">LOOKUP(2,EY4:EY27,EY4:EY27)</f>
        <v>-2.5999999999992696E-4</v>
      </c>
      <c r="EZ28">
        <f t="shared" ref="EZ28:FA28" ca="1" si="249">LOOKUP(2,EZ4:EZ27,EZ4:EZ27)</f>
        <v>-5.9000000000009045E-4</v>
      </c>
      <c r="FA28">
        <f t="shared" ca="1" si="249"/>
        <v>-4.1999999999986493E-4</v>
      </c>
      <c r="FB28">
        <f t="shared" ref="FB28" ca="1" si="250">LOOKUP(2,FB4:FB27,FB4:FB27)</f>
        <v>-5.5000000000005045E-4</v>
      </c>
      <c r="FC28">
        <f t="shared" ref="FC28" ca="1" si="251">LOOKUP(2,FC4:FC27,FC4:FC27)</f>
        <v>-6.199999999998429E-4</v>
      </c>
      <c r="FD28">
        <f t="shared" ref="FD28:FE28" ca="1" si="252">LOOKUP(2,FD4:FD27,FD4:FD27)</f>
        <v>1.4000000000002899E-4</v>
      </c>
      <c r="FE28">
        <f t="shared" ca="1" si="252"/>
        <v>1.100000000000545E-4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 x14ac:dyDescent="0.25">
      <c r="A29" t="str">
        <f ca="1">IF(EURUSDH1!N30=0,"",EURUSDH1!N30)</f>
        <v/>
      </c>
    </row>
    <row r="30" spans="1:207" x14ac:dyDescent="0.25">
      <c r="A30" t="str">
        <f ca="1">IF(EURUSDH1!N31=0,"",EURUSDH1!N31)</f>
        <v/>
      </c>
    </row>
    <row r="31" spans="1:207" x14ac:dyDescent="0.25">
      <c r="A31" t="str">
        <f ca="1">IF(EURUSDH1!N32=0,"",EURUSDH1!N32)</f>
        <v/>
      </c>
    </row>
    <row r="32" spans="1:207" x14ac:dyDescent="0.25">
      <c r="A32" t="str">
        <f ca="1">IF(EURUSDH1!N33=0,"",EURUSDH1!N33)</f>
        <v/>
      </c>
    </row>
    <row r="33" spans="1:207" x14ac:dyDescent="0.25">
      <c r="A33" t="str">
        <f ca="1">IF(EURUSDH1!N34=0,"",EURUSDH1!N34)</f>
        <v/>
      </c>
    </row>
    <row r="34" spans="1:207" x14ac:dyDescent="0.25">
      <c r="A34" t="str">
        <f ca="1">IF(EURUSDH1!N35=0,"",EURUSDH1!N35)</f>
        <v/>
      </c>
    </row>
    <row r="35" spans="1:207" x14ac:dyDescent="0.25">
      <c r="A35" t="str">
        <f ca="1">IF(EURUSDH1!N36=0,"",EURUSDH1!N36)</f>
        <v/>
      </c>
    </row>
    <row r="36" spans="1:207" x14ac:dyDescent="0.25">
      <c r="A36">
        <f ca="1">IF(EURUSDH1!N37=0,"",EURUSDH1!N37)</f>
        <v>1</v>
      </c>
      <c r="B36" t="s">
        <v>25</v>
      </c>
      <c r="CY36" t="s">
        <v>26</v>
      </c>
      <c r="DB36" t="s">
        <v>27</v>
      </c>
    </row>
    <row r="37" spans="1:207" x14ac:dyDescent="0.25">
      <c r="A37" t="str">
        <f ca="1">IF(EURUSDH1!N38=0,"",EURUSDH1!N38)</f>
        <v/>
      </c>
      <c r="B37">
        <f t="array" aca="1" ref="B37" ca="1">MATCH("1",INDIRECT("$A$"&amp;"1"&amp;":"&amp;$C$1)&amp;"",0)</f>
        <v>36</v>
      </c>
      <c r="C37">
        <f t="array" aca="1" ref="C37" ca="1">MATCH("1",INDIRECT("$A$"&amp;B$37+1&amp;":"&amp;$C$1)&amp;"",0)+B$37</f>
        <v>88</v>
      </c>
      <c r="D37">
        <f t="array" aca="1" ref="D37" ca="1">MATCH("1",INDIRECT("$A$"&amp;C$37+1&amp;":"&amp;$C$1)&amp;"",0)+C$37</f>
        <v>117</v>
      </c>
      <c r="E37">
        <f t="array" aca="1" ref="E37" ca="1">MATCH("1",INDIRECT("$A$"&amp;D$37+1&amp;":"&amp;$C$1)&amp;"",0)+D$37</f>
        <v>315</v>
      </c>
      <c r="F37">
        <f t="array" aca="1" ref="F37" ca="1">MATCH("1",INDIRECT("$A$"&amp;E$37+1&amp;":"&amp;$C$1)&amp;"",0)+E$37</f>
        <v>385</v>
      </c>
      <c r="G37">
        <f t="array" aca="1" ref="G37" ca="1">MATCH("1",INDIRECT("$A$"&amp;F$37+1&amp;":"&amp;$C$1)&amp;"",0)+F$37</f>
        <v>496</v>
      </c>
      <c r="H37">
        <f t="array" aca="1" ref="H37" ca="1">MATCH("1",INDIRECT("$A$"&amp;G$37+1&amp;":"&amp;$C$1)&amp;"",0)+G$37</f>
        <v>566</v>
      </c>
      <c r="I37">
        <f t="array" aca="1" ref="I37" ca="1">MATCH("1",INDIRECT("$A$"&amp;H$37+1&amp;":"&amp;$C$1)&amp;"",0)+H$37</f>
        <v>652</v>
      </c>
      <c r="J37">
        <f t="array" aca="1" ref="J37" ca="1">MATCH("1",INDIRECT("$A$"&amp;I$37+1&amp;":"&amp;$C$1)&amp;"",0)+I$37</f>
        <v>789</v>
      </c>
      <c r="K37">
        <f t="array" aca="1" ref="K37" ca="1">MATCH("1",INDIRECT("$A$"&amp;J$37+1&amp;":"&amp;$C$1)&amp;"",0)+J$37</f>
        <v>813</v>
      </c>
      <c r="L37">
        <f t="array" aca="1" ref="L37" ca="1">MATCH("1",INDIRECT("$A$"&amp;K$37+1&amp;":"&amp;$C$1)&amp;"",0)+K$37</f>
        <v>910</v>
      </c>
      <c r="M37">
        <f t="array" aca="1" ref="M37" ca="1">MATCH("1",INDIRECT("$A$"&amp;L$37+1&amp;":"&amp;$C$1)&amp;"",0)+L$37</f>
        <v>936</v>
      </c>
      <c r="N37">
        <f t="array" aca="1" ref="N37" ca="1">MATCH("1",INDIRECT("$A$"&amp;M$37+1&amp;":"&amp;$C$1)&amp;"",0)+M$37</f>
        <v>963</v>
      </c>
      <c r="O37">
        <f t="array" aca="1" ref="O37" ca="1">MATCH("1",INDIRECT("$A$"&amp;N$37+1&amp;":"&amp;$C$1)&amp;"",0)+N$37</f>
        <v>1148</v>
      </c>
      <c r="P37">
        <f t="array" aca="1" ref="P37" ca="1">MATCH("1",INDIRECT("$A$"&amp;O$37+1&amp;":"&amp;$C$1)&amp;"",0)+O$37</f>
        <v>1187</v>
      </c>
      <c r="Q37">
        <f t="array" aca="1" ref="Q37" ca="1">MATCH("1",INDIRECT("$A$"&amp;P$37+1&amp;":"&amp;$C$1)&amp;"",0)+P$37</f>
        <v>1288</v>
      </c>
      <c r="R37">
        <f t="array" aca="1" ref="R37" ca="1">MATCH("1",INDIRECT("$A$"&amp;Q$37+1&amp;":"&amp;$C$1)&amp;"",0)+Q$37</f>
        <v>1386</v>
      </c>
      <c r="S37">
        <f t="array" aca="1" ref="S37" ca="1">MATCH("1",INDIRECT("$A$"&amp;R$37+1&amp;":"&amp;$C$1)&amp;"",0)+R$37</f>
        <v>1436</v>
      </c>
      <c r="T37">
        <f t="array" aca="1" ref="T37" ca="1">MATCH("1",INDIRECT("$A$"&amp;S$37+1&amp;":"&amp;$C$1)&amp;"",0)+S$37</f>
        <v>1528</v>
      </c>
      <c r="U37">
        <f t="array" aca="1" ref="U37" ca="1">MATCH("1",INDIRECT("$A$"&amp;T$37+1&amp;":"&amp;$C$1)&amp;"",0)+T$37</f>
        <v>1560</v>
      </c>
      <c r="V37">
        <f t="array" aca="1" ref="V37" ca="1">MATCH("1",INDIRECT("$A$"&amp;U$37+1&amp;":"&amp;$C$1)&amp;"",0)+U$37</f>
        <v>1672</v>
      </c>
      <c r="W37">
        <f t="array" aca="1" ref="W37" ca="1">MATCH("1",INDIRECT("$A$"&amp;V$37+1&amp;":"&amp;$C$1)&amp;"",0)+V$37</f>
        <v>1716</v>
      </c>
      <c r="X37">
        <f t="array" aca="1" ref="X37" ca="1">MATCH("1",INDIRECT("$A$"&amp;W$37+1&amp;":"&amp;$C$1)&amp;"",0)+W$37</f>
        <v>1743</v>
      </c>
      <c r="Y37">
        <f t="array" aca="1" ref="Y37" ca="1">MATCH("1",INDIRECT("$A$"&amp;X$37+1&amp;":"&amp;$C$1)&amp;"",0)+X$37</f>
        <v>1802</v>
      </c>
      <c r="Z37">
        <f t="array" aca="1" ref="Z37" ca="1">MATCH("1",INDIRECT("$A$"&amp;Y$37+1&amp;":"&amp;$C$1)&amp;"",0)+Y$37</f>
        <v>1824</v>
      </c>
      <c r="AA37">
        <f t="array" aca="1" ref="AA37" ca="1">MATCH("1",INDIRECT("$A$"&amp;Z$37+1&amp;":"&amp;$C$1)&amp;"",0)+Z$37</f>
        <v>1876</v>
      </c>
      <c r="AB37">
        <f t="array" aca="1" ref="AB37" ca="1">MATCH("1",INDIRECT("$A$"&amp;AA$37+1&amp;":"&amp;$C$1)&amp;"",0)+AA$37</f>
        <v>1908</v>
      </c>
      <c r="AC37">
        <f t="array" aca="1" ref="AC37" ca="1">MATCH("1",INDIRECT("$A$"&amp;AB$37+1&amp;":"&amp;$C$1)&amp;"",0)+AB$37</f>
        <v>1937</v>
      </c>
      <c r="AD37">
        <f t="array" aca="1" ref="AD37" ca="1">MATCH("1",INDIRECT("$A$"&amp;AC$37+1&amp;":"&amp;$C$1)&amp;"",0)+AC$37</f>
        <v>1966</v>
      </c>
      <c r="AE37">
        <f t="array" aca="1" ref="AE37" ca="1">MATCH("1",INDIRECT("$A$"&amp;AD$37+1&amp;":"&amp;$C$1)&amp;"",0)+AD$37</f>
        <v>2045</v>
      </c>
      <c r="AF37">
        <f t="array" aca="1" ref="AF37" ca="1">MATCH("1",INDIRECT("$A$"&amp;AE$37+1&amp;":"&amp;$C$1)&amp;"",0)+AE$37</f>
        <v>2119</v>
      </c>
      <c r="AG37">
        <f t="array" aca="1" ref="AG37" ca="1">MATCH("1",INDIRECT("$A$"&amp;AF$37+1&amp;":"&amp;$C$1)&amp;"",0)+AF$37</f>
        <v>2177</v>
      </c>
      <c r="AH37">
        <f t="array" aca="1" ref="AH37" ca="1">MATCH("1",INDIRECT("$A$"&amp;AG$37+1&amp;":"&amp;$C$1)&amp;"",0)+AG$37</f>
        <v>2213</v>
      </c>
      <c r="AI37">
        <f t="array" aca="1" ref="AI37" ca="1">MATCH("1",INDIRECT("$A$"&amp;AH$37+1&amp;":"&amp;$C$1)&amp;"",0)+AH$37</f>
        <v>2235</v>
      </c>
      <c r="AJ37">
        <f t="array" aca="1" ref="AJ37" ca="1">MATCH("1",INDIRECT("$A$"&amp;AI$37+1&amp;":"&amp;$C$1)&amp;"",0)+AI$37</f>
        <v>2367</v>
      </c>
      <c r="AK37">
        <f t="array" aca="1" ref="AK37" ca="1">MATCH("1",INDIRECT("$A$"&amp;AJ$37+1&amp;":"&amp;$C$1)&amp;"",0)+AJ$37</f>
        <v>2436</v>
      </c>
      <c r="AL37">
        <f t="array" aca="1" ref="AL37" ca="1">MATCH("1",INDIRECT("$A$"&amp;AK$37+1&amp;":"&amp;$C$1)&amp;"",0)+AK$37</f>
        <v>2479</v>
      </c>
      <c r="AM37">
        <f t="array" aca="1" ref="AM37" ca="1">MATCH("1",INDIRECT("$A$"&amp;AL$37+1&amp;":"&amp;$C$1)&amp;"",0)+AL$37</f>
        <v>2502</v>
      </c>
      <c r="AN37">
        <f t="array" aca="1" ref="AN37" ca="1">MATCH("1",INDIRECT("$A$"&amp;AM$37+1&amp;":"&amp;$C$1)&amp;"",0)+AM$37</f>
        <v>2527</v>
      </c>
      <c r="AO37">
        <f t="array" aca="1" ref="AO37" ca="1">MATCH("1",INDIRECT("$A$"&amp;AN$37+1&amp;":"&amp;$C$1)&amp;"",0)+AN$37</f>
        <v>2547</v>
      </c>
      <c r="AP37">
        <f t="array" aca="1" ref="AP37" ca="1">MATCH("1",INDIRECT("$A$"&amp;AO$37+1&amp;":"&amp;$C$1)&amp;"",0)+AO$37</f>
        <v>2572</v>
      </c>
      <c r="AQ37">
        <f t="array" aca="1" ref="AQ37" ca="1">MATCH("1",INDIRECT("$A$"&amp;AP$37+1&amp;":"&amp;$C$1)&amp;"",0)+AP$37</f>
        <v>2686</v>
      </c>
      <c r="AR37">
        <f t="array" aca="1" ref="AR37" ca="1">MATCH("1",INDIRECT("$A$"&amp;AQ$37+1&amp;":"&amp;$C$1)&amp;"",0)+AQ$37</f>
        <v>2726</v>
      </c>
      <c r="AS37">
        <f t="array" aca="1" ref="AS37" ca="1">MATCH("1",INDIRECT("$A$"&amp;AR$37+1&amp;":"&amp;$C$1)&amp;"",0)+AR$37</f>
        <v>2770</v>
      </c>
      <c r="AT37">
        <f t="array" aca="1" ref="AT37" ca="1">MATCH("1",INDIRECT("$A$"&amp;AS$37+1&amp;":"&amp;$C$1)&amp;"",0)+AS$37</f>
        <v>2919</v>
      </c>
      <c r="AU37">
        <f t="array" aca="1" ref="AU37" ca="1">MATCH("1",INDIRECT("$A$"&amp;AT$37+1&amp;":"&amp;$C$1)&amp;"",0)+AT$37</f>
        <v>2993</v>
      </c>
      <c r="AV37">
        <f t="array" aca="1" ref="AV37" ca="1">MATCH("1",INDIRECT("$A$"&amp;AU$37+1&amp;":"&amp;$C$1)&amp;"",0)+AU$37</f>
        <v>3055</v>
      </c>
      <c r="AW37">
        <f t="array" aca="1" ref="AW37" ca="1">MATCH("1",INDIRECT("$A$"&amp;AV$37+1&amp;":"&amp;$C$1)&amp;"",0)+AV$37</f>
        <v>3138</v>
      </c>
      <c r="AX37">
        <f t="array" aca="1" ref="AX37" ca="1">MATCH("1",INDIRECT("$A$"&amp;AW$37+1&amp;":"&amp;$C$1)&amp;"",0)+AW$37</f>
        <v>3324</v>
      </c>
      <c r="AY37">
        <f t="array" aca="1" ref="AY37" ca="1">MATCH("1",INDIRECT("$A$"&amp;AX$37+1&amp;":"&amp;$C$1)&amp;"",0)+AX$37</f>
        <v>3383</v>
      </c>
      <c r="AZ37">
        <f t="array" aca="1" ref="AZ37" ca="1">MATCH("1",INDIRECT("$A$"&amp;AY$37+1&amp;":"&amp;$C$1)&amp;"",0)+AY$37</f>
        <v>3446</v>
      </c>
      <c r="BA37">
        <f t="array" aca="1" ref="BA37" ca="1">MATCH("1",INDIRECT("$A$"&amp;AZ$37+1&amp;":"&amp;$C$1)&amp;"",0)+AZ$37</f>
        <v>3474</v>
      </c>
      <c r="BB37">
        <f t="array" aca="1" ref="BB37" ca="1">MATCH("1",INDIRECT("$A$"&amp;BA$37+1&amp;":"&amp;$C$1)&amp;"",0)+BA$37</f>
        <v>3508</v>
      </c>
      <c r="BC37">
        <f t="array" aca="1" ref="BC37" ca="1">MATCH("1",INDIRECT("$A$"&amp;BB$37+1&amp;":"&amp;$C$1)&amp;"",0)+BB$37</f>
        <v>3669</v>
      </c>
      <c r="BD37">
        <f t="array" aca="1" ref="BD37" ca="1">MATCH("1",INDIRECT("$A$"&amp;BC$37+1&amp;":"&amp;$C$1)&amp;"",0)+BC$37</f>
        <v>3880</v>
      </c>
      <c r="BE37">
        <f t="array" aca="1" ref="BE37" ca="1">MATCH("1",INDIRECT("$A$"&amp;BD$37+1&amp;":"&amp;$C$1)&amp;"",0)+BD$37</f>
        <v>4062</v>
      </c>
      <c r="BF37">
        <f t="array" aca="1" ref="BF37" ca="1">MATCH("1",INDIRECT("$A$"&amp;BE$37+1&amp;":"&amp;$C$1)&amp;"",0)+BE$37</f>
        <v>4086</v>
      </c>
      <c r="BG37">
        <f t="array" aca="1" ref="BG37" ca="1">MATCH("1",INDIRECT("$A$"&amp;BF$37+1&amp;":"&amp;$C$1)&amp;"",0)+BF$37</f>
        <v>4171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36</v>
      </c>
      <c r="DE37">
        <f t="array" aca="1" ref="DE37" ca="1">MATCH("1",INDIRECT("$A$"&amp;DD$37+1&amp;":"&amp;$C$1)&amp;"",0)+DD$37</f>
        <v>88</v>
      </c>
      <c r="DF37">
        <f t="array" aca="1" ref="DF37" ca="1">MATCH("1",INDIRECT("$A$"&amp;DE$37+1&amp;":"&amp;$C$1)&amp;"",0)+DE$37</f>
        <v>117</v>
      </c>
      <c r="DG37">
        <f t="array" aca="1" ref="DG37" ca="1">MATCH("1",INDIRECT("$A$"&amp;DF$37+1&amp;":"&amp;$C$1)&amp;"",0)+DF$37</f>
        <v>315</v>
      </c>
      <c r="DH37">
        <f t="array" aca="1" ref="DH37" ca="1">MATCH("1",INDIRECT("$A$"&amp;DG$37+1&amp;":"&amp;$C$1)&amp;"",0)+DG$37</f>
        <v>385</v>
      </c>
      <c r="DI37">
        <f t="array" aca="1" ref="DI37" ca="1">MATCH("1",INDIRECT("$A$"&amp;DH$37+1&amp;":"&amp;$C$1)&amp;"",0)+DH$37</f>
        <v>496</v>
      </c>
      <c r="DJ37">
        <f t="array" aca="1" ref="DJ37" ca="1">MATCH("1",INDIRECT("$A$"&amp;DI$37+1&amp;":"&amp;$C$1)&amp;"",0)+DI$37</f>
        <v>566</v>
      </c>
      <c r="DK37">
        <f t="array" aca="1" ref="DK37" ca="1">MATCH("1",INDIRECT("$A$"&amp;DJ$37+1&amp;":"&amp;$C$1)&amp;"",0)+DJ$37</f>
        <v>652</v>
      </c>
      <c r="DL37">
        <f t="array" aca="1" ref="DL37" ca="1">MATCH("1",INDIRECT("$A$"&amp;DK$37+1&amp;":"&amp;$C$1)&amp;"",0)+DK$37</f>
        <v>789</v>
      </c>
      <c r="DM37">
        <f t="array" aca="1" ref="DM37" ca="1">MATCH("1",INDIRECT("$A$"&amp;DL$37+1&amp;":"&amp;$C$1)&amp;"",0)+DL$37</f>
        <v>813</v>
      </c>
      <c r="DN37">
        <f t="array" aca="1" ref="DN37" ca="1">MATCH("1",INDIRECT("$A$"&amp;DM$37+1&amp;":"&amp;$C$1)&amp;"",0)+DM$37</f>
        <v>910</v>
      </c>
      <c r="DO37">
        <f t="array" aca="1" ref="DO37" ca="1">MATCH("1",INDIRECT("$A$"&amp;DN$37+1&amp;":"&amp;$C$1)&amp;"",0)+DN$37</f>
        <v>936</v>
      </c>
      <c r="DP37">
        <f t="array" aca="1" ref="DP37" ca="1">MATCH("1",INDIRECT("$A$"&amp;DO$37+1&amp;":"&amp;$C$1)&amp;"",0)+DO$37</f>
        <v>963</v>
      </c>
      <c r="DQ37">
        <f t="array" aca="1" ref="DQ37" ca="1">MATCH("1",INDIRECT("$A$"&amp;DP$37+1&amp;":"&amp;$C$1)&amp;"",0)+DP$37</f>
        <v>1148</v>
      </c>
      <c r="DR37">
        <f t="array" aca="1" ref="DR37" ca="1">MATCH("1",INDIRECT("$A$"&amp;DQ$37+1&amp;":"&amp;$C$1)&amp;"",0)+DQ$37</f>
        <v>1187</v>
      </c>
      <c r="DS37">
        <f t="array" aca="1" ref="DS37" ca="1">MATCH("1",INDIRECT("$A$"&amp;DR$37+1&amp;":"&amp;$C$1)&amp;"",0)+DR$37</f>
        <v>1288</v>
      </c>
      <c r="DT37">
        <f t="array" aca="1" ref="DT37" ca="1">MATCH("1",INDIRECT("$A$"&amp;DS$37+1&amp;":"&amp;$C$1)&amp;"",0)+DS$37</f>
        <v>1386</v>
      </c>
      <c r="DU37">
        <f t="array" aca="1" ref="DU37" ca="1">MATCH("1",INDIRECT("$A$"&amp;DT$37+1&amp;":"&amp;$C$1)&amp;"",0)+DT$37</f>
        <v>1436</v>
      </c>
      <c r="DV37">
        <f t="array" aca="1" ref="DV37" ca="1">MATCH("1",INDIRECT("$A$"&amp;DU$37+1&amp;":"&amp;$C$1)&amp;"",0)+DU$37</f>
        <v>1528</v>
      </c>
      <c r="DW37">
        <f t="array" aca="1" ref="DW37" ca="1">MATCH("1",INDIRECT("$A$"&amp;DV$37+1&amp;":"&amp;$C$1)&amp;"",0)+DV$37</f>
        <v>1560</v>
      </c>
      <c r="DX37">
        <f t="array" aca="1" ref="DX37" ca="1">MATCH("1",INDIRECT("$A$"&amp;DW$37+1&amp;":"&amp;$C$1)&amp;"",0)+DW$37</f>
        <v>1672</v>
      </c>
      <c r="DY37">
        <f t="array" aca="1" ref="DY37" ca="1">MATCH("1",INDIRECT("$A$"&amp;DX$37+1&amp;":"&amp;$C$1)&amp;"",0)+DX$37</f>
        <v>1716</v>
      </c>
      <c r="DZ37">
        <f t="array" aca="1" ref="DZ37" ca="1">MATCH("1",INDIRECT("$A$"&amp;DY$37+1&amp;":"&amp;$C$1)&amp;"",0)+DY$37</f>
        <v>1743</v>
      </c>
      <c r="EA37">
        <f t="array" aca="1" ref="EA37" ca="1">MATCH("1",INDIRECT("$A$"&amp;DZ$37+1&amp;":"&amp;$C$1)&amp;"",0)+DZ$37</f>
        <v>1802</v>
      </c>
      <c r="EB37">
        <f t="array" aca="1" ref="EB37" ca="1">MATCH("1",INDIRECT("$A$"&amp;EA$37+1&amp;":"&amp;$C$1)&amp;"",0)+EA$37</f>
        <v>1824</v>
      </c>
      <c r="EC37">
        <f t="array" aca="1" ref="EC37" ca="1">MATCH("1",INDIRECT("$A$"&amp;EB$37+1&amp;":"&amp;$C$1)&amp;"",0)+EB$37</f>
        <v>1876</v>
      </c>
      <c r="ED37">
        <f t="array" aca="1" ref="ED37" ca="1">MATCH("1",INDIRECT("$A$"&amp;EC$37+1&amp;":"&amp;$C$1)&amp;"",0)+EC$37</f>
        <v>1908</v>
      </c>
      <c r="EE37">
        <f t="array" aca="1" ref="EE37" ca="1">MATCH("1",INDIRECT("$A$"&amp;ED$37+1&amp;":"&amp;$C$1)&amp;"",0)+ED$37</f>
        <v>1937</v>
      </c>
      <c r="EF37">
        <f t="array" aca="1" ref="EF37" ca="1">MATCH("1",INDIRECT("$A$"&amp;EE$37+1&amp;":"&amp;$C$1)&amp;"",0)+EE$37</f>
        <v>1966</v>
      </c>
      <c r="EG37">
        <f t="array" aca="1" ref="EG37" ca="1">MATCH("1",INDIRECT("$A$"&amp;EF$37+1&amp;":"&amp;$C$1)&amp;"",0)+EF$37</f>
        <v>2045</v>
      </c>
      <c r="EH37">
        <f t="array" aca="1" ref="EH37" ca="1">MATCH("1",INDIRECT("$A$"&amp;EG$37+1&amp;":"&amp;$C$1)&amp;"",0)+EG$37</f>
        <v>2119</v>
      </c>
      <c r="EI37">
        <f t="array" aca="1" ref="EI37" ca="1">MATCH("1",INDIRECT("$A$"&amp;EH$37+1&amp;":"&amp;$C$1)&amp;"",0)+EH$37</f>
        <v>2177</v>
      </c>
      <c r="EJ37">
        <f t="array" aca="1" ref="EJ37" ca="1">MATCH("1",INDIRECT("$A$"&amp;EI$37+1&amp;":"&amp;$C$1)&amp;"",0)+EI$37</f>
        <v>2213</v>
      </c>
      <c r="EK37">
        <f t="array" aca="1" ref="EK37" ca="1">MATCH("1",INDIRECT("$A$"&amp;EJ$37+1&amp;":"&amp;$C$1)&amp;"",0)+EJ$37</f>
        <v>2235</v>
      </c>
      <c r="EL37">
        <f t="array" aca="1" ref="EL37" ca="1">MATCH("1",INDIRECT("$A$"&amp;EK$37+1&amp;":"&amp;$C$1)&amp;"",0)+EK$37</f>
        <v>2367</v>
      </c>
      <c r="EM37">
        <f t="array" aca="1" ref="EM37" ca="1">MATCH("1",INDIRECT("$A$"&amp;EL$37+1&amp;":"&amp;$C$1)&amp;"",0)+EL$37</f>
        <v>2436</v>
      </c>
      <c r="EN37">
        <f t="array" aca="1" ref="EN37" ca="1">MATCH("1",INDIRECT("$A$"&amp;EM$37+1&amp;":"&amp;$C$1)&amp;"",0)+EM$37</f>
        <v>2479</v>
      </c>
      <c r="EO37">
        <f t="array" aca="1" ref="EO37" ca="1">MATCH("1",INDIRECT("$A$"&amp;EN$37+1&amp;":"&amp;$C$1)&amp;"",0)+EN$37</f>
        <v>2502</v>
      </c>
      <c r="EP37">
        <f t="array" aca="1" ref="EP37" ca="1">MATCH("1",INDIRECT("$A$"&amp;EO$37+1&amp;":"&amp;$C$1)&amp;"",0)+EO$37</f>
        <v>2527</v>
      </c>
      <c r="EQ37">
        <f t="array" aca="1" ref="EQ37" ca="1">MATCH("1",INDIRECT("$A$"&amp;EP$37+1&amp;":"&amp;$C$1)&amp;"",0)+EP$37</f>
        <v>2547</v>
      </c>
      <c r="ER37">
        <f t="array" aca="1" ref="ER37" ca="1">MATCH("1",INDIRECT("$A$"&amp;EQ$37+1&amp;":"&amp;$C$1)&amp;"",0)+EQ$37</f>
        <v>2572</v>
      </c>
      <c r="ES37">
        <f t="array" aca="1" ref="ES37" ca="1">MATCH("1",INDIRECT("$A$"&amp;ER$37+1&amp;":"&amp;$C$1)&amp;"",0)+ER$37</f>
        <v>2686</v>
      </c>
      <c r="ET37">
        <f t="array" aca="1" ref="ET37" ca="1">MATCH("1",INDIRECT("$A$"&amp;ES$37+1&amp;":"&amp;$C$1)&amp;"",0)+ES$37</f>
        <v>2726</v>
      </c>
      <c r="EU37">
        <f t="array" aca="1" ref="EU37" ca="1">MATCH("1",INDIRECT("$A$"&amp;ET$37+1&amp;":"&amp;$C$1)&amp;"",0)+ET$37</f>
        <v>2770</v>
      </c>
      <c r="EV37">
        <f t="array" aca="1" ref="EV37" ca="1">MATCH("1",INDIRECT("$A$"&amp;EU$37+1&amp;":"&amp;$C$1)&amp;"",0)+EU$37</f>
        <v>2919</v>
      </c>
      <c r="EW37">
        <f t="array" aca="1" ref="EW37" ca="1">MATCH("1",INDIRECT("$A$"&amp;EV$37+1&amp;":"&amp;$C$1)&amp;"",0)+EV$37</f>
        <v>2993</v>
      </c>
      <c r="EX37">
        <f t="array" aca="1" ref="EX37" ca="1">MATCH("1",INDIRECT("$A$"&amp;EW$37+1&amp;":"&amp;$C$1)&amp;"",0)+EW$37</f>
        <v>3055</v>
      </c>
      <c r="EY37">
        <f t="array" aca="1" ref="EY37" ca="1">MATCH("1",INDIRECT("$A$"&amp;EX$37+1&amp;":"&amp;$C$1)&amp;"",0)+EX$37</f>
        <v>3138</v>
      </c>
      <c r="EZ37">
        <f t="array" aca="1" ref="EZ37" ca="1">MATCH("1",INDIRECT("$A$"&amp;EY$37+1&amp;":"&amp;$C$1)&amp;"",0)+EY$37</f>
        <v>3324</v>
      </c>
      <c r="FA37">
        <f t="array" aca="1" ref="FA37" ca="1">MATCH("1",INDIRECT("$A$"&amp;EZ$37+1&amp;":"&amp;$C$1)&amp;"",0)+EZ$37</f>
        <v>3383</v>
      </c>
      <c r="FB37">
        <f t="array" aca="1" ref="FB37" ca="1">MATCH("1",INDIRECT("$A$"&amp;FA$37+1&amp;":"&amp;$C$1)&amp;"",0)+FA$37</f>
        <v>3446</v>
      </c>
      <c r="FC37">
        <f t="array" aca="1" ref="FC37" ca="1">MATCH("1",INDIRECT("$A$"&amp;FB$37+1&amp;":"&amp;$C$1)&amp;"",0)+FB$37</f>
        <v>3474</v>
      </c>
      <c r="FD37">
        <f t="array" aca="1" ref="FD37" ca="1">MATCH("1",INDIRECT("$A$"&amp;FC$37+1&amp;":"&amp;$C$1)&amp;"",0)+FC$37</f>
        <v>3508</v>
      </c>
      <c r="FE37">
        <f t="array" aca="1" ref="FE37" ca="1">MATCH("1",INDIRECT("$A$"&amp;FD$37+1&amp;":"&amp;$C$1)&amp;"",0)+FD$37</f>
        <v>3669</v>
      </c>
      <c r="FF37">
        <f t="array" aca="1" ref="FF37" ca="1">MATCH("1",INDIRECT("$A$"&amp;FE$37+1&amp;":"&amp;$C$1)&amp;"",0)+FE$37</f>
        <v>3880</v>
      </c>
      <c r="FG37">
        <f t="array" aca="1" ref="FG37" ca="1">MATCH("1",INDIRECT("$A$"&amp;FF$37+1&amp;":"&amp;$C$1)&amp;"",0)+FF$37</f>
        <v>4062</v>
      </c>
      <c r="FH37">
        <f t="array" aca="1" ref="FH37" ca="1">MATCH("1",INDIRECT("$A$"&amp;FG$37+1&amp;":"&amp;$C$1)&amp;"",0)+FG$37</f>
        <v>4086</v>
      </c>
      <c r="FI37">
        <f t="array" aca="1" ref="FI37" ca="1">MATCH("1",INDIRECT("$A$"&amp;FH$37+1&amp;":"&amp;$C$1)&amp;"",0)+FH$37</f>
        <v>4171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 x14ac:dyDescent="0.25">
      <c r="A38" t="str">
        <f ca="1">IF(EURUSDH1!N39=0,"",EURUSDH1!N39)</f>
        <v/>
      </c>
      <c r="B38">
        <f ca="1">INDIRECT($D$1&amp;$F$1&amp;(B$37+ROW()-37)) - INDIRECT($D$1&amp;$E$1&amp;(B$37+1))</f>
        <v>1.0000000000065512E-5</v>
      </c>
      <c r="C38">
        <f t="shared" ref="C38:BN42" ca="1" si="286">INDIRECT($D$1&amp;$F$1&amp;(C$37+ROW()-37)) - INDIRECT($D$1&amp;$E$1&amp;(C$37+1))</f>
        <v>-8.2999999999988638E-4</v>
      </c>
      <c r="D38">
        <f t="shared" ca="1" si="286"/>
        <v>2.5999999999992696E-4</v>
      </c>
      <c r="E38">
        <f t="shared" ca="1" si="286"/>
        <v>1.500000000000945E-4</v>
      </c>
      <c r="F38">
        <f t="shared" ca="1" si="286"/>
        <v>6.2000000000006494E-4</v>
      </c>
      <c r="G38">
        <f t="shared" ca="1" si="286"/>
        <v>-1.500000000000945E-4</v>
      </c>
      <c r="H38">
        <f t="shared" ca="1" si="286"/>
        <v>1.4999999999987246E-4</v>
      </c>
      <c r="I38">
        <f t="shared" ca="1" si="286"/>
        <v>-3.4000000000000696E-4</v>
      </c>
      <c r="J38">
        <f t="shared" ca="1" si="286"/>
        <v>5.3999999999998494E-4</v>
      </c>
      <c r="K38">
        <f t="shared" ca="1" si="286"/>
        <v>-3.4000000000000696E-4</v>
      </c>
      <c r="L38">
        <f t="shared" ca="1" si="286"/>
        <v>-1.100000000000545E-4</v>
      </c>
      <c r="M38">
        <f t="shared" ca="1" si="286"/>
        <v>9.9999999999988987E-5</v>
      </c>
      <c r="N38">
        <f t="shared" ca="1" si="286"/>
        <v>6.3000000000013046E-4</v>
      </c>
      <c r="O38">
        <f t="shared" ca="1" si="286"/>
        <v>8.0000000000080007E-5</v>
      </c>
      <c r="P38">
        <f t="shared" ca="1" si="286"/>
        <v>-1.2999999999996348E-4</v>
      </c>
      <c r="Q38">
        <f t="shared" ca="1" si="286"/>
        <v>1.4000000000002899E-4</v>
      </c>
      <c r="R38">
        <f t="shared" ca="1" si="286"/>
        <v>-1.500000000000945E-4</v>
      </c>
      <c r="S38">
        <f t="shared" ca="1" si="286"/>
        <v>-2.9999999999974492E-5</v>
      </c>
      <c r="T38">
        <f t="shared" ca="1" si="286"/>
        <v>1.6000000000016001E-4</v>
      </c>
      <c r="U38">
        <f t="shared" ca="1" si="286"/>
        <v>-3.6999999999998145E-4</v>
      </c>
      <c r="V38">
        <f t="shared" ca="1" si="286"/>
        <v>-2.7999999999983594E-4</v>
      </c>
      <c r="W38">
        <f t="shared" ca="1" si="286"/>
        <v>7.2000000000005393E-4</v>
      </c>
      <c r="X38">
        <f t="shared" ca="1" si="286"/>
        <v>1.9999999999997797E-4</v>
      </c>
      <c r="Y38">
        <f t="shared" ca="1" si="286"/>
        <v>-4.3000000000015248E-4</v>
      </c>
      <c r="Z38">
        <f t="shared" ca="1" si="286"/>
        <v>6.3999999999997392E-4</v>
      </c>
      <c r="AA38">
        <f t="shared" ca="1" si="286"/>
        <v>1.8999999999991246E-4</v>
      </c>
      <c r="AB38">
        <f t="shared" ca="1" si="286"/>
        <v>9.9999999999988987E-5</v>
      </c>
      <c r="AC38">
        <f t="shared" ca="1" si="286"/>
        <v>-2.1000000000004349E-4</v>
      </c>
      <c r="AD38">
        <f t="shared" ca="1" si="286"/>
        <v>-1.9000000000013451E-4</v>
      </c>
      <c r="AE38">
        <f t="shared" ca="1" si="286"/>
        <v>2.20000000000109E-4</v>
      </c>
      <c r="AF38">
        <f t="shared" ca="1" si="286"/>
        <v>-7.6000000000009393E-4</v>
      </c>
      <c r="AG38">
        <f t="shared" ca="1" si="286"/>
        <v>-4.3999999999999595E-4</v>
      </c>
      <c r="AH38">
        <f t="shared" ca="1" si="286"/>
        <v>-8.8999999999983537E-4</v>
      </c>
      <c r="AI38">
        <f t="shared" ca="1" si="286"/>
        <v>-4.3999999999999595E-4</v>
      </c>
      <c r="AJ38">
        <f t="shared" ca="1" si="286"/>
        <v>7.1000000000021046E-4</v>
      </c>
      <c r="AK38">
        <f t="shared" ca="1" si="286"/>
        <v>2.2999999999995246E-4</v>
      </c>
      <c r="AL38">
        <f t="shared" ca="1" si="286"/>
        <v>-1.0000000000021103E-4</v>
      </c>
      <c r="AM38">
        <f t="shared" ca="1" si="286"/>
        <v>-3.2000000000009798E-4</v>
      </c>
      <c r="AN38">
        <f t="shared" ca="1" si="286"/>
        <v>-5.5000000000005045E-4</v>
      </c>
      <c r="AO38">
        <f t="shared" ca="1" si="286"/>
        <v>-1.9999999999908979E-5</v>
      </c>
      <c r="AP38">
        <f t="shared" ca="1" si="286"/>
        <v>-1.7000000000000348E-4</v>
      </c>
      <c r="AQ38">
        <f t="shared" ca="1" si="286"/>
        <v>7.0000000000014495E-5</v>
      </c>
      <c r="AR38">
        <f t="shared" ca="1" si="286"/>
        <v>-1.5999999999993797E-4</v>
      </c>
      <c r="AS38">
        <f t="shared" ca="1" si="286"/>
        <v>3.0999999999981043E-4</v>
      </c>
      <c r="AT38">
        <f t="shared" ca="1" si="286"/>
        <v>5.9999999999948983E-5</v>
      </c>
      <c r="AU38">
        <f t="shared" ca="1" si="286"/>
        <v>-3.2999999999994145E-4</v>
      </c>
      <c r="AV38">
        <f t="shared" ca="1" si="286"/>
        <v>-1.7000000000000348E-4</v>
      </c>
      <c r="AW38">
        <f t="shared" ca="1" si="286"/>
        <v>-1.8000000000006899E-4</v>
      </c>
      <c r="AX38">
        <f t="shared" ca="1" si="286"/>
        <v>1.9000000000013451E-4</v>
      </c>
      <c r="AY38">
        <f t="shared" ca="1" si="286"/>
        <v>1.100000000000545E-4</v>
      </c>
      <c r="AZ38">
        <f t="shared" ca="1" si="286"/>
        <v>1.9999999999908979E-5</v>
      </c>
      <c r="BA38">
        <f t="shared" ca="1" si="286"/>
        <v>-1.2999999999996348E-4</v>
      </c>
      <c r="BB38">
        <f t="shared" ca="1" si="286"/>
        <v>-5.8999999999986841E-4</v>
      </c>
      <c r="BC38">
        <f t="shared" ca="1" si="286"/>
        <v>-4.5000000000006146E-4</v>
      </c>
      <c r="BD38">
        <f t="shared" ca="1" si="286"/>
        <v>-2.9999999999974492E-5</v>
      </c>
      <c r="BE38">
        <f t="shared" ca="1" si="286"/>
        <v>-5.9999999999993392E-4</v>
      </c>
      <c r="BF38">
        <f t="shared" ca="1" si="286"/>
        <v>-5.6000000000011596E-4</v>
      </c>
      <c r="BG38">
        <f t="shared" ca="1" si="286"/>
        <v>1.7000000000000348E-4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0.3</v>
      </c>
      <c r="DB38">
        <v>-0.03</v>
      </c>
      <c r="DD38">
        <f t="shared" ref="DD38:DD41" ca="1" si="288">IF(AND(B38&lt;$CY38,B38&gt;$DB38,DD37&lt;&gt;""),B38,#N/A)</f>
        <v>1.0000000000065512E-5</v>
      </c>
      <c r="DE38">
        <f t="shared" ref="DE38:DE41" ca="1" si="289">IF(AND(C38&lt;$CY38,C38&gt;$DB38,DE37&lt;&gt;""),C38,#N/A)</f>
        <v>-8.2999999999988638E-4</v>
      </c>
      <c r="DF38">
        <f t="shared" ref="DF38:DF41" ca="1" si="290">IF(AND(D38&lt;$CY38,D38&gt;$DB38,DF37&lt;&gt;""),D38,#N/A)</f>
        <v>2.5999999999992696E-4</v>
      </c>
      <c r="DG38">
        <f t="shared" ref="DG38:DG41" ca="1" si="291">IF(AND(E38&lt;$CY38,E38&gt;$DB38,DG37&lt;&gt;""),E38,#N/A)</f>
        <v>1.500000000000945E-4</v>
      </c>
      <c r="DH38">
        <f t="shared" ref="DH38:DH41" ca="1" si="292">IF(AND(F38&lt;$CY38,F38&gt;$DB38,DH37&lt;&gt;""),F38,#N/A)</f>
        <v>6.2000000000006494E-4</v>
      </c>
      <c r="DI38">
        <f t="shared" ref="DI38:DI41" ca="1" si="293">IF(AND(G38&lt;$CY38,G38&gt;$DB38,DI37&lt;&gt;""),G38,#N/A)</f>
        <v>-1.500000000000945E-4</v>
      </c>
      <c r="DJ38">
        <f t="shared" ref="DJ38:DJ41" ca="1" si="294">IF(AND(H38&lt;$CY38,H38&gt;$DB38,DJ37&lt;&gt;""),H38,#N/A)</f>
        <v>1.4999999999987246E-4</v>
      </c>
      <c r="DK38">
        <f t="shared" ref="DK38:DK41" ca="1" si="295">IF(AND(I38&lt;$CY38,I38&gt;$DB38,DK37&lt;&gt;""),I38,#N/A)</f>
        <v>-3.4000000000000696E-4</v>
      </c>
      <c r="DL38">
        <f t="shared" ref="DL38:DL41" ca="1" si="296">IF(AND(J38&lt;$CY38,J38&gt;$DB38,DL37&lt;&gt;""),J38,#N/A)</f>
        <v>5.3999999999998494E-4</v>
      </c>
      <c r="DM38">
        <f t="shared" ref="DM38:DM41" ca="1" si="297">IF(AND(K38&lt;$CY38,K38&gt;$DB38,DM37&lt;&gt;""),K38,#N/A)</f>
        <v>-3.4000000000000696E-4</v>
      </c>
      <c r="DN38">
        <f t="shared" ref="DN38:DN41" ca="1" si="298">IF(AND(L38&lt;$CY38,L38&gt;$DB38,DN37&lt;&gt;""),L38,#N/A)</f>
        <v>-1.100000000000545E-4</v>
      </c>
      <c r="DO38">
        <f t="shared" ref="DO38:DO41" ca="1" si="299">IF(AND(M38&lt;$CY38,M38&gt;$DB38,DO37&lt;&gt;""),M38,#N/A)</f>
        <v>9.9999999999988987E-5</v>
      </c>
      <c r="DP38">
        <f t="shared" ref="DP38:DP41" ca="1" si="300">IF(AND(N38&lt;$CY38,N38&gt;$DB38,DP37&lt;&gt;""),N38,#N/A)</f>
        <v>6.3000000000013046E-4</v>
      </c>
      <c r="DQ38">
        <f t="shared" ref="DQ38:DQ41" ca="1" si="301">IF(AND(O38&lt;$CY38,O38&gt;$DB38,DQ37&lt;&gt;""),O38,#N/A)</f>
        <v>8.0000000000080007E-5</v>
      </c>
      <c r="DR38">
        <f t="shared" ref="DR38:DR41" ca="1" si="302">IF(AND(P38&lt;$CY38,P38&gt;$DB38,DR37&lt;&gt;""),P38,#N/A)</f>
        <v>-1.2999999999996348E-4</v>
      </c>
      <c r="DS38">
        <f t="shared" ref="DS38:DS41" ca="1" si="303">IF(AND(Q38&lt;$CY38,Q38&gt;$DB38,DS37&lt;&gt;""),Q38,#N/A)</f>
        <v>1.4000000000002899E-4</v>
      </c>
      <c r="DT38">
        <f t="shared" ref="DT38:DT41" ca="1" si="304">IF(AND(R38&lt;$CY38,R38&gt;$DB38,DT37&lt;&gt;""),R38,#N/A)</f>
        <v>-1.500000000000945E-4</v>
      </c>
      <c r="DU38">
        <f t="shared" ref="DU38:DU41" ca="1" si="305">IF(AND(S38&lt;$CY38,S38&gt;$DB38,DU37&lt;&gt;""),S38,#N/A)</f>
        <v>-2.9999999999974492E-5</v>
      </c>
      <c r="DV38">
        <f t="shared" ref="DV38:DV41" ca="1" si="306">IF(AND(T38&lt;$CY38,T38&gt;$DB38,DV37&lt;&gt;""),T38,#N/A)</f>
        <v>1.6000000000016001E-4</v>
      </c>
      <c r="DW38">
        <f t="shared" ref="DW38:DW41" ca="1" si="307">IF(AND(U38&lt;$CY38,U38&gt;$DB38,DW37&lt;&gt;""),U38,#N/A)</f>
        <v>-3.6999999999998145E-4</v>
      </c>
      <c r="DX38">
        <f t="shared" ref="DX38:DX41" ca="1" si="308">IF(AND(V38&lt;$CY38,V38&gt;$DB38,DX37&lt;&gt;""),V38,#N/A)</f>
        <v>-2.7999999999983594E-4</v>
      </c>
      <c r="DY38">
        <f t="shared" ref="DY38:DY41" ca="1" si="309">IF(AND(W38&lt;$CY38,W38&gt;$DB38,DY37&lt;&gt;""),W38,#N/A)</f>
        <v>7.2000000000005393E-4</v>
      </c>
      <c r="DZ38">
        <f t="shared" ref="DZ38:DZ41" ca="1" si="310">IF(AND(X38&lt;$CY38,X38&gt;$DB38,DZ37&lt;&gt;""),X38,#N/A)</f>
        <v>1.9999999999997797E-4</v>
      </c>
      <c r="EA38">
        <f t="shared" ref="EA38:EA41" ca="1" si="311">IF(AND(Y38&lt;$CY38,Y38&gt;$DB38,EA37&lt;&gt;""),Y38,#N/A)</f>
        <v>-4.3000000000015248E-4</v>
      </c>
      <c r="EB38">
        <f t="shared" ref="EB38:EB41" ca="1" si="312">IF(AND(Z38&lt;$CY38,Z38&gt;$DB38,EB37&lt;&gt;""),Z38,#N/A)</f>
        <v>6.3999999999997392E-4</v>
      </c>
      <c r="EC38">
        <f t="shared" ref="EC38:EC41" ca="1" si="313">IF(AND(AA38&lt;$CY38,AA38&gt;$DB38,EC37&lt;&gt;""),AA38,#N/A)</f>
        <v>1.8999999999991246E-4</v>
      </c>
      <c r="ED38">
        <f t="shared" ref="ED38:ED41" ca="1" si="314">IF(AND(AB38&lt;$CY38,AB38&gt;$DB38,ED37&lt;&gt;""),AB38,#N/A)</f>
        <v>9.9999999999988987E-5</v>
      </c>
      <c r="EE38">
        <f t="shared" ref="EE38:EE41" ca="1" si="315">IF(AND(AC38&lt;$CY38,AC38&gt;$DB38,EE37&lt;&gt;""),AC38,#N/A)</f>
        <v>-2.1000000000004349E-4</v>
      </c>
      <c r="EF38">
        <f t="shared" ref="EF38:EF41" ca="1" si="316">IF(AND(AD38&lt;$CY38,AD38&gt;$DB38,EF37&lt;&gt;""),AD38,#N/A)</f>
        <v>-1.9000000000013451E-4</v>
      </c>
      <c r="EG38">
        <f t="shared" ref="EG38:EG41" ca="1" si="317">IF(AND(AE38&lt;$CY38,AE38&gt;$DB38,EG37&lt;&gt;""),AE38,#N/A)</f>
        <v>2.20000000000109E-4</v>
      </c>
      <c r="EH38">
        <f t="shared" ref="EH38:EH41" ca="1" si="318">IF(AND(AF38&lt;$CY38,AF38&gt;$DB38,EH37&lt;&gt;""),AF38,#N/A)</f>
        <v>-7.6000000000009393E-4</v>
      </c>
      <c r="EI38">
        <f t="shared" ref="EI38:EI41" ca="1" si="319">IF(AND(AG38&lt;$CY38,AG38&gt;$DB38,EI37&lt;&gt;""),AG38,#N/A)</f>
        <v>-4.3999999999999595E-4</v>
      </c>
      <c r="EJ38">
        <f t="shared" ref="EJ38:EJ41" ca="1" si="320">IF(AND(AH38&lt;$CY38,AH38&gt;$DB38,EJ37&lt;&gt;""),AH38,#N/A)</f>
        <v>-8.8999999999983537E-4</v>
      </c>
      <c r="EK38">
        <f t="shared" ref="EK38:EK41" ca="1" si="321">IF(AND(AI38&lt;$CY38,AI38&gt;$DB38,EK37&lt;&gt;""),AI38,#N/A)</f>
        <v>-4.3999999999999595E-4</v>
      </c>
      <c r="EL38">
        <f t="shared" ref="EL38:EL41" ca="1" si="322">IF(AND(AJ38&lt;$CY38,AJ38&gt;$DB38,EL37&lt;&gt;""),AJ38,#N/A)</f>
        <v>7.1000000000021046E-4</v>
      </c>
      <c r="EM38">
        <f t="shared" ref="EM38:EM41" ca="1" si="323">IF(AND(AK38&lt;$CY38,AK38&gt;$DB38,EM37&lt;&gt;""),AK38,#N/A)</f>
        <v>2.2999999999995246E-4</v>
      </c>
      <c r="EN38">
        <f t="shared" ref="EN38:EN41" ca="1" si="324">IF(AND(AL38&lt;$CY38,AL38&gt;$DB38,EN37&lt;&gt;""),AL38,#N/A)</f>
        <v>-1.0000000000021103E-4</v>
      </c>
      <c r="EO38">
        <f t="shared" ref="EO38:EO41" ca="1" si="325">IF(AND(AM38&lt;$CY38,AM38&gt;$DB38,EO37&lt;&gt;""),AM38,#N/A)</f>
        <v>-3.2000000000009798E-4</v>
      </c>
      <c r="EP38">
        <f t="shared" ref="EP38:EP41" ca="1" si="326">IF(AND(AN38&lt;$CY38,AN38&gt;$DB38,EP37&lt;&gt;""),AN38,#N/A)</f>
        <v>-5.5000000000005045E-4</v>
      </c>
      <c r="EQ38">
        <f t="shared" ref="EQ38:EQ41" ca="1" si="327">IF(AND(AO38&lt;$CY38,AO38&gt;$DB38,EQ37&lt;&gt;""),AO38,#N/A)</f>
        <v>-1.9999999999908979E-5</v>
      </c>
      <c r="ER38">
        <f t="shared" ref="ER38:ER41" ca="1" si="328">IF(AND(AP38&lt;$CY38,AP38&gt;$DB38,ER37&lt;&gt;""),AP38,#N/A)</f>
        <v>-1.7000000000000348E-4</v>
      </c>
      <c r="ES38">
        <f t="shared" ref="ES38:ES41" ca="1" si="329">IF(AND(AQ38&lt;$CY38,AQ38&gt;$DB38,ES37&lt;&gt;""),AQ38,#N/A)</f>
        <v>7.0000000000014495E-5</v>
      </c>
      <c r="ET38">
        <f t="shared" ref="ET38:ET41" ca="1" si="330">IF(AND(AR38&lt;$CY38,AR38&gt;$DB38,ET37&lt;&gt;""),AR38,#N/A)</f>
        <v>-1.5999999999993797E-4</v>
      </c>
      <c r="EU38">
        <f t="shared" ref="EU38:EU41" ca="1" si="331">IF(AND(AS38&lt;$CY38,AS38&gt;$DB38,EU37&lt;&gt;""),AS38,#N/A)</f>
        <v>3.0999999999981043E-4</v>
      </c>
      <c r="EV38">
        <f t="shared" ref="EV38:EV41" ca="1" si="332">IF(AND(AT38&lt;$CY38,AT38&gt;$DB38,EV37&lt;&gt;""),AT38,#N/A)</f>
        <v>5.9999999999948983E-5</v>
      </c>
      <c r="EW38">
        <f t="shared" ref="EW38:EW41" ca="1" si="333">IF(AND(AU38&lt;$CY38,AU38&gt;$DB38,EW37&lt;&gt;""),AU38,#N/A)</f>
        <v>-3.2999999999994145E-4</v>
      </c>
      <c r="EX38">
        <f t="shared" ref="EX38:EX41" ca="1" si="334">IF(AND(AV38&lt;$CY38,AV38&gt;$DB38,EX37&lt;&gt;""),AV38,#N/A)</f>
        <v>-1.7000000000000348E-4</v>
      </c>
      <c r="EY38">
        <f t="shared" ref="EY38:EY41" ca="1" si="335">IF(AND(AW38&lt;$CY38,AW38&gt;$DB38,EY37&lt;&gt;""),AW38,#N/A)</f>
        <v>-1.8000000000006899E-4</v>
      </c>
      <c r="EZ38">
        <f t="shared" ref="EZ38:EZ41" ca="1" si="336">IF(AND(AX38&lt;$CY38,AX38&gt;$DB38,EZ37&lt;&gt;""),AX38,#N/A)</f>
        <v>1.9000000000013451E-4</v>
      </c>
      <c r="FA38">
        <f t="shared" ref="FA38:FA41" ca="1" si="337">IF(AND(AY38&lt;$CY38,AY38&gt;$DB38,FA37&lt;&gt;""),AY38,#N/A)</f>
        <v>1.100000000000545E-4</v>
      </c>
      <c r="FB38">
        <f t="shared" ref="FB38:FB41" ca="1" si="338">IF(AND(AZ38&lt;$CY38,AZ38&gt;$DB38,FB37&lt;&gt;""),AZ38,#N/A)</f>
        <v>1.9999999999908979E-5</v>
      </c>
      <c r="FC38">
        <f t="shared" ref="FC38:FC41" ca="1" si="339">IF(AND(BA38&lt;$CY38,BA38&gt;$DB38,FC37&lt;&gt;""),BA38,#N/A)</f>
        <v>-1.2999999999996348E-4</v>
      </c>
      <c r="FD38">
        <f t="shared" ref="FD38:FD41" ca="1" si="340">IF(AND(BB38&lt;$CY38,BB38&gt;$DB38,FD37&lt;&gt;""),BB38,#N/A)</f>
        <v>-5.8999999999986841E-4</v>
      </c>
      <c r="FE38">
        <f t="shared" ref="FE38:FE41" ca="1" si="341">IF(AND(BC38&lt;$CY38,BC38&gt;$DB38,FE37&lt;&gt;""),BC38,#N/A)</f>
        <v>-4.5000000000006146E-4</v>
      </c>
      <c r="FF38">
        <f t="shared" ref="FF38:FF41" ca="1" si="342">IF(AND(BD38&lt;$CY38,BD38&gt;$DB38,FF37&lt;&gt;""),BD38,#N/A)</f>
        <v>-2.9999999999974492E-5</v>
      </c>
      <c r="FG38">
        <f t="shared" ref="FG38:FG41" ca="1" si="343">IF(AND(BE38&lt;$CY38,BE38&gt;$DB38,FG37&lt;&gt;""),BE38,#N/A)</f>
        <v>-5.9999999999993392E-4</v>
      </c>
      <c r="FH38">
        <f t="shared" ref="FH38:FH41" ca="1" si="344">IF(AND(BF38&lt;$CY38,BF38&gt;$DB38,FH37&lt;&gt;""),BF38,#N/A)</f>
        <v>-5.6000000000011596E-4</v>
      </c>
      <c r="FI38">
        <f t="shared" ref="FI38:FI41" ca="1" si="345">IF(AND(BG38&lt;$CY38,BG38&gt;$DB38,FI37&lt;&gt;""),BG38,#N/A)</f>
        <v>1.7000000000000348E-4</v>
      </c>
      <c r="FJ38" t="e">
        <f t="shared" ref="FJ38:FJ41" ca="1" si="346">IF(AND(BH38&lt;$CY38,BH38&gt;$DB38,FJ37&lt;&gt;""),BH38,#N/A)</f>
        <v>#N/A</v>
      </c>
      <c r="FK38" t="e">
        <f t="shared" ref="FK38:FK41" ca="1" si="347">IF(AND(BI38&lt;$CY38,BI38&gt;$DB38,FK37&lt;&gt;""),BI38,#N/A)</f>
        <v>#N/A</v>
      </c>
      <c r="FL38" t="e">
        <f t="shared" ref="FL38:FL41" ca="1" si="348">IF(AND(BJ38&lt;$CY38,BJ38&gt;$DB38,FL37&lt;&gt;""),BJ38,#N/A)</f>
        <v>#N/A</v>
      </c>
      <c r="FM38" t="e">
        <f t="shared" ref="FM38:FM41" ca="1" si="349">IF(AND(BK38&lt;$CY38,BK38&gt;$DB38,FM37&lt;&gt;""),BK38,#N/A)</f>
        <v>#N/A</v>
      </c>
      <c r="FN38" t="e">
        <f t="shared" ref="FN38:FN41" ca="1" si="350">IF(AND(BL38&lt;$CY38,BL38&gt;$DB38,FN37&lt;&gt;""),BL38,#N/A)</f>
        <v>#N/A</v>
      </c>
      <c r="FO38" t="e">
        <f t="shared" ref="FO38:FO41" ca="1" si="351">IF(AND(BM38&lt;$CY38,BM38&gt;$DB38,FO37&lt;&gt;""),BM38,#N/A)</f>
        <v>#N/A</v>
      </c>
      <c r="FP38" t="e">
        <f t="shared" ref="FP38:FP41" ca="1" si="352">IF(AND(BN38&lt;$CY38,BN38&gt;$DB38,FP37&lt;&gt;""),BN38,#N/A)</f>
        <v>#N/A</v>
      </c>
      <c r="FQ38" t="e">
        <f t="shared" ref="FQ38:FQ41" ca="1" si="353">IF(AND(BO38&lt;$CY38,BO38&gt;$DB38,FQ37&lt;&gt;""),BO38,#N/A)</f>
        <v>#N/A</v>
      </c>
      <c r="FR38" t="e">
        <f t="shared" ref="FR38:FR41" ca="1" si="354">IF(AND(BP38&lt;$CY38,BP38&gt;$DB38,FR37&lt;&gt;""),BP38,#N/A)</f>
        <v>#N/A</v>
      </c>
      <c r="FS38" t="e">
        <f t="shared" ref="FS38:FS41" ca="1" si="355">IF(AND(BQ38&lt;$CY38,BQ38&gt;$DB38,FS37&lt;&gt;""),BQ38,#N/A)</f>
        <v>#N/A</v>
      </c>
      <c r="FT38" t="e">
        <f t="shared" ref="FT38:FT41" ca="1" si="356">IF(AND(BR38&lt;$CY38,BR38&gt;$DB38,FT37&lt;&gt;""),BR38,#N/A)</f>
        <v>#N/A</v>
      </c>
      <c r="FU38" t="e">
        <f t="shared" ref="FU38:FU41" ca="1" si="357">IF(AND(BS38&lt;$CY38,BS38&gt;$DB38,FU37&lt;&gt;""),BS38,#N/A)</f>
        <v>#N/A</v>
      </c>
      <c r="FV38" t="e">
        <f t="shared" ref="FV38:FV41" ca="1" si="358">IF(AND(BT38&lt;$CY38,BT38&gt;$DB38,FV37&lt;&gt;""),BT38,#N/A)</f>
        <v>#N/A</v>
      </c>
      <c r="FW38" t="e">
        <f t="shared" ref="FW38:FW41" ca="1" si="359">IF(AND(BU38&lt;$CY38,BU38&gt;$DB38,FW37&lt;&gt;""),BU38,#N/A)</f>
        <v>#N/A</v>
      </c>
      <c r="FX38" t="e">
        <f t="shared" ref="FX38:FX41" ca="1" si="360">IF(AND(BV38&lt;$CY38,BV38&gt;$DB38,FX37&lt;&gt;""),BV38,#N/A)</f>
        <v>#N/A</v>
      </c>
      <c r="FY38" t="e">
        <f t="shared" ref="FY38:FY41" ca="1" si="361">IF(AND(BW38&lt;$CY38,BW38&gt;$DB38,FY37&lt;&gt;""),BW38,#N/A)</f>
        <v>#N/A</v>
      </c>
      <c r="FZ38" t="e">
        <f t="shared" ref="FZ38:FZ41" ca="1" si="362">IF(AND(BX38&lt;$CY38,BX38&gt;$DB38,FZ37&lt;&gt;""),BX38,#N/A)</f>
        <v>#N/A</v>
      </c>
      <c r="GA38" t="e">
        <f t="shared" ref="GA38:GA41" ca="1" si="363">IF(AND(BY38&lt;$CY38,BY38&gt;$DB38,GA37&lt;&gt;""),BY38,#N/A)</f>
        <v>#N/A</v>
      </c>
      <c r="GB38" t="e">
        <f t="shared" ref="GB38:GB41" ca="1" si="364">IF(AND(BZ38&lt;$CY38,BZ38&gt;$DB38,GB37&lt;&gt;""),BZ38,#N/A)</f>
        <v>#N/A</v>
      </c>
      <c r="GC38" t="e">
        <f t="shared" ref="GC38:GC41" ca="1" si="365">IF(AND(CA38&lt;$CY38,CA38&gt;$DB38,GC37&lt;&gt;""),CA38,#N/A)</f>
        <v>#N/A</v>
      </c>
      <c r="GD38" t="e">
        <f t="shared" ref="GD38:GD41" ca="1" si="366">IF(AND(CB38&lt;$CY38,CB38&gt;$DB38,GD37&lt;&gt;""),CB38,#N/A)</f>
        <v>#N/A</v>
      </c>
      <c r="GE38" t="e">
        <f t="shared" ref="GE38:GE41" ca="1" si="367">IF(AND(CC38&lt;$CY38,CC38&gt;$DB38,GE37&lt;&gt;""),CC38,#N/A)</f>
        <v>#N/A</v>
      </c>
      <c r="GF38" t="e">
        <f t="shared" ref="GF38:GF41" ca="1" si="368">IF(AND(CD38&lt;$CY38,CD38&gt;$DB38,GF37&lt;&gt;""),CD38,#N/A)</f>
        <v>#N/A</v>
      </c>
      <c r="GG38" t="e">
        <f t="shared" ref="GG38:GG41" ca="1" si="369">IF(AND(CE38&lt;$CY38,CE38&gt;$DB38,GG37&lt;&gt;""),CE38,#N/A)</f>
        <v>#N/A</v>
      </c>
      <c r="GH38" t="e">
        <f t="shared" ref="GH38:GH41" ca="1" si="370">IF(AND(CF38&lt;$CY38,CF38&gt;$DB38,GH37&lt;&gt;""),CF38,#N/A)</f>
        <v>#N/A</v>
      </c>
      <c r="GI38" t="e">
        <f t="shared" ref="GI38:GI41" ca="1" si="371">IF(AND(CG38&lt;$CY38,CG38&gt;$DB38,GI37&lt;&gt;""),CG38,#N/A)</f>
        <v>#N/A</v>
      </c>
      <c r="GJ38" t="e">
        <f t="shared" ref="GJ38:GJ41" ca="1" si="372">IF(AND(CH38&lt;$CY38,CH38&gt;$DB38,GJ37&lt;&gt;""),CH38,#N/A)</f>
        <v>#N/A</v>
      </c>
      <c r="GK38" t="e">
        <f t="shared" ref="GK38:GK41" ca="1" si="373">IF(AND(CI38&lt;$CY38,CI38&gt;$DB38,GK37&lt;&gt;""),CI38,#N/A)</f>
        <v>#N/A</v>
      </c>
      <c r="GL38" t="e">
        <f t="shared" ref="GL38:GL41" ca="1" si="374">IF(AND(CJ38&lt;$CY38,CJ38&gt;$DB38,GL37&lt;&gt;""),CJ38,#N/A)</f>
        <v>#N/A</v>
      </c>
      <c r="GM38" t="e">
        <f t="shared" ref="GM38:GM41" ca="1" si="375">IF(AND(CK38&lt;$CY38,CK38&gt;$DB38,GM37&lt;&gt;""),CK38,#N/A)</f>
        <v>#N/A</v>
      </c>
      <c r="GN38" t="e">
        <f t="shared" ref="GN38:GN41" ca="1" si="376">IF(AND(CL38&lt;$CY38,CL38&gt;$DB38,GN37&lt;&gt;""),CL38,#N/A)</f>
        <v>#N/A</v>
      </c>
      <c r="GO38" t="e">
        <f t="shared" ref="GO38:GO41" ca="1" si="377">IF(AND(CM38&lt;$CY38,CM38&gt;$DB38,GO37&lt;&gt;""),CM38,#N/A)</f>
        <v>#N/A</v>
      </c>
      <c r="GP38" t="e">
        <f t="shared" ref="GP38:GP41" ca="1" si="378">IF(AND(CN38&lt;$CY38,CN38&gt;$DB38,GP37&lt;&gt;""),CN38,#N/A)</f>
        <v>#N/A</v>
      </c>
      <c r="GQ38" t="e">
        <f t="shared" ref="GQ38:GQ41" ca="1" si="379">IF(AND(CO38&lt;$CY38,CO38&gt;$DB38,GQ37&lt;&gt;""),CO38,#N/A)</f>
        <v>#N/A</v>
      </c>
      <c r="GR38" t="e">
        <f t="shared" ref="GR38:GR41" ca="1" si="380">IF(AND(CP38&lt;$CY38,CP38&gt;$DB38,GR37&lt;&gt;""),CP38,#N/A)</f>
        <v>#N/A</v>
      </c>
      <c r="GS38" t="e">
        <f t="shared" ref="GS38:GS41" ca="1" si="381">IF(AND(CQ38&lt;$CY38,CQ38&gt;$DB38,GS37&lt;&gt;""),CQ38,#N/A)</f>
        <v>#N/A</v>
      </c>
      <c r="GT38" t="e">
        <f t="shared" ref="GT38:GT41" ca="1" si="382">IF(AND(CR38&lt;$CY38,CR38&gt;$DB38,GT37&lt;&gt;""),CR38,#N/A)</f>
        <v>#N/A</v>
      </c>
      <c r="GU38" t="e">
        <f t="shared" ref="GU38:GU41" ca="1" si="383">IF(AND(CS38&lt;$CY38,CS38&gt;$DB38,GU37&lt;&gt;""),CS38,#N/A)</f>
        <v>#N/A</v>
      </c>
      <c r="GV38" t="e">
        <f t="shared" ref="GV38:GV41" ca="1" si="384">IF(AND(CT38&lt;$CY38,CT38&gt;$DB38,GV37&lt;&gt;""),CT38,#N/A)</f>
        <v>#N/A</v>
      </c>
      <c r="GW38" t="e">
        <f t="shared" ref="GW38:GW41" ca="1" si="385">IF(AND(CU38&lt;$CY38,CU38&gt;$DB38,GW37&lt;&gt;""),CU38,#N/A)</f>
        <v>#N/A</v>
      </c>
      <c r="GX38" t="e">
        <f t="shared" ref="GX38:GX41" ca="1" si="386">IF(AND(CV38&lt;$CY38,CV38&gt;$DB38,GX37&lt;&gt;""),CV38,#N/A)</f>
        <v>#N/A</v>
      </c>
      <c r="GY38" t="e">
        <f t="shared" ref="GY38:GY41" ca="1" si="387">IF(AND(CW38&lt;$CY38,CW38&gt;$DB38,GY37&lt;&gt;""),CW38,#N/A)</f>
        <v>#N/A</v>
      </c>
    </row>
    <row r="39" spans="1:207" x14ac:dyDescent="0.25">
      <c r="A39" t="str">
        <f ca="1">IF(EURUSDH1!N40=0,"",EURUSDH1!N40)</f>
        <v/>
      </c>
      <c r="B39">
        <f t="shared" ref="B39:M62" ca="1" si="388">INDIRECT($D$1&amp;$F$1&amp;(B$37+ROW()-37)) - INDIRECT($D$1&amp;$E$1&amp;(B$37+1))</f>
        <v>1.100000000000545E-4</v>
      </c>
      <c r="C39">
        <f t="shared" ca="1" si="388"/>
        <v>-1.0999999999998789E-3</v>
      </c>
      <c r="D39">
        <f t="shared" ca="1" si="388"/>
        <v>0</v>
      </c>
      <c r="E39">
        <f t="shared" ca="1" si="388"/>
        <v>-2.4999999999986144E-4</v>
      </c>
      <c r="F39">
        <f t="shared" ca="1" si="388"/>
        <v>4.0000000000017799E-4</v>
      </c>
      <c r="G39">
        <f t="shared" ca="1" si="388"/>
        <v>-2.0000000000131024E-5</v>
      </c>
      <c r="H39">
        <f t="shared" ca="1" si="388"/>
        <v>1.0499999999999954E-3</v>
      </c>
      <c r="I39">
        <f t="shared" ca="1" si="388"/>
        <v>-5.6000000000011596E-4</v>
      </c>
      <c r="J39">
        <f t="shared" ca="1" si="388"/>
        <v>9.8999999999982435E-4</v>
      </c>
      <c r="K39">
        <f t="shared" ca="1" si="388"/>
        <v>-2.7999999999983594E-4</v>
      </c>
      <c r="L39">
        <f t="shared" ca="1" si="388"/>
        <v>1.7000000000000348E-4</v>
      </c>
      <c r="M39">
        <f t="shared" ca="1" si="388"/>
        <v>4.8999999999987942E-4</v>
      </c>
      <c r="N39">
        <f t="shared" ca="1" si="286"/>
        <v>-3.9999999999817959E-5</v>
      </c>
      <c r="O39">
        <f t="shared" ca="1" si="286"/>
        <v>1.2800000000001699E-3</v>
      </c>
      <c r="P39">
        <f t="shared" ca="1" si="286"/>
        <v>-5.9999999999948983E-5</v>
      </c>
      <c r="Q39">
        <f t="shared" ca="1" si="286"/>
        <v>1.9000000000013451E-4</v>
      </c>
      <c r="R39">
        <f t="shared" ca="1" si="286"/>
        <v>1.9999999999997797E-4</v>
      </c>
      <c r="S39">
        <f t="shared" ca="1" si="286"/>
        <v>-2.4000000000001798E-4</v>
      </c>
      <c r="T39">
        <f t="shared" ca="1" si="286"/>
        <v>1.0800000000001919E-3</v>
      </c>
      <c r="U39">
        <f t="shared" ca="1" si="286"/>
        <v>6.0000000000171028E-5</v>
      </c>
      <c r="V39">
        <f t="shared" ca="1" si="286"/>
        <v>-8.9999999999923475E-5</v>
      </c>
      <c r="W39">
        <f t="shared" ca="1" si="286"/>
        <v>1.5500000000001624E-3</v>
      </c>
      <c r="X39">
        <f t="shared" ca="1" si="286"/>
        <v>1.2900000000000134E-3</v>
      </c>
      <c r="Y39">
        <f t="shared" ca="1" si="286"/>
        <v>-3.6999999999998145E-4</v>
      </c>
      <c r="Z39">
        <f t="shared" ca="1" si="286"/>
        <v>6.5000000000003944E-4</v>
      </c>
      <c r="AA39">
        <f t="shared" ca="1" si="286"/>
        <v>1.7000000000000348E-4</v>
      </c>
      <c r="AB39">
        <f t="shared" ca="1" si="286"/>
        <v>6.8000000000001393E-4</v>
      </c>
      <c r="AC39">
        <f t="shared" ca="1" si="286"/>
        <v>-2.20000000000109E-4</v>
      </c>
      <c r="AD39">
        <f t="shared" ca="1" si="286"/>
        <v>-1.7000000000000348E-4</v>
      </c>
      <c r="AE39">
        <f t="shared" ca="1" si="286"/>
        <v>2.2999999999995246E-4</v>
      </c>
      <c r="AF39">
        <f t="shared" ca="1" si="286"/>
        <v>-7.6000000000009393E-4</v>
      </c>
      <c r="AG39">
        <f t="shared" ca="1" si="286"/>
        <v>-2.8999999999990145E-4</v>
      </c>
      <c r="AH39">
        <f t="shared" ca="1" si="286"/>
        <v>-3.7999999999982492E-4</v>
      </c>
      <c r="AI39">
        <f t="shared" ca="1" si="286"/>
        <v>-1.500000000000945E-4</v>
      </c>
      <c r="AJ39">
        <f t="shared" ca="1" si="286"/>
        <v>9.7000000000013742E-4</v>
      </c>
      <c r="AK39">
        <f t="shared" ca="1" si="286"/>
        <v>1.2999999999996348E-4</v>
      </c>
      <c r="AL39">
        <f t="shared" ca="1" si="286"/>
        <v>7.9999999999857963E-5</v>
      </c>
      <c r="AM39">
        <f t="shared" ca="1" si="286"/>
        <v>-5.8000000000002494E-4</v>
      </c>
      <c r="AN39">
        <f t="shared" ca="1" si="286"/>
        <v>-6.9000000000007944E-4</v>
      </c>
      <c r="AO39">
        <f t="shared" ca="1" si="286"/>
        <v>-2.0999999999982144E-4</v>
      </c>
      <c r="AP39">
        <f t="shared" ca="1" si="286"/>
        <v>1.100000000000545E-4</v>
      </c>
      <c r="AQ39">
        <f t="shared" ca="1" si="286"/>
        <v>-1.8999999999991246E-4</v>
      </c>
      <c r="AR39">
        <f t="shared" ca="1" si="286"/>
        <v>-7.9999999999991189E-4</v>
      </c>
      <c r="AS39">
        <f t="shared" ca="1" si="286"/>
        <v>5.9999999999948983E-5</v>
      </c>
      <c r="AT39">
        <f t="shared" ca="1" si="286"/>
        <v>9.9999999999988987E-5</v>
      </c>
      <c r="AU39">
        <f t="shared" ca="1" si="286"/>
        <v>-8.0000000000080007E-5</v>
      </c>
      <c r="AV39">
        <f t="shared" ca="1" si="286"/>
        <v>-4.1000000000002146E-4</v>
      </c>
      <c r="AW39">
        <f t="shared" ca="1" si="286"/>
        <v>2.9999999999974492E-5</v>
      </c>
      <c r="AX39">
        <f t="shared" ca="1" si="286"/>
        <v>1.6000000000016001E-4</v>
      </c>
      <c r="AY39">
        <f t="shared" ca="1" si="286"/>
        <v>7.2000000000005393E-4</v>
      </c>
      <c r="AZ39">
        <f t="shared" ca="1" si="286"/>
        <v>-8.0000000000080007E-5</v>
      </c>
      <c r="BA39">
        <f t="shared" ca="1" si="286"/>
        <v>7.0000000000014495E-5</v>
      </c>
      <c r="BB39">
        <f t="shared" ca="1" si="286"/>
        <v>-3.5999999999991594E-4</v>
      </c>
      <c r="BC39">
        <f t="shared" ca="1" si="286"/>
        <v>-3.9000000000011248E-4</v>
      </c>
      <c r="BD39">
        <f t="shared" ca="1" si="286"/>
        <v>1.0499999999999954E-3</v>
      </c>
      <c r="BE39">
        <f t="shared" ca="1" si="286"/>
        <v>-1.4000000000002899E-4</v>
      </c>
      <c r="BF39">
        <f t="shared" ca="1" si="286"/>
        <v>-5.8000000000002494E-4</v>
      </c>
      <c r="BG39">
        <f t="shared" ca="1" si="286"/>
        <v>-7.5000000000002842E-4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0.3</v>
      </c>
      <c r="DB39">
        <v>-0.03</v>
      </c>
      <c r="DD39">
        <f t="shared" ca="1" si="288"/>
        <v>1.100000000000545E-4</v>
      </c>
      <c r="DE39">
        <f t="shared" ca="1" si="289"/>
        <v>-1.0999999999998789E-3</v>
      </c>
      <c r="DF39">
        <f t="shared" ca="1" si="290"/>
        <v>0</v>
      </c>
      <c r="DG39">
        <f t="shared" ca="1" si="291"/>
        <v>-2.4999999999986144E-4</v>
      </c>
      <c r="DH39">
        <f t="shared" ca="1" si="292"/>
        <v>4.0000000000017799E-4</v>
      </c>
      <c r="DI39">
        <f t="shared" ca="1" si="293"/>
        <v>-2.0000000000131024E-5</v>
      </c>
      <c r="DJ39">
        <f t="shared" ca="1" si="294"/>
        <v>1.0499999999999954E-3</v>
      </c>
      <c r="DK39">
        <f t="shared" ca="1" si="295"/>
        <v>-5.6000000000011596E-4</v>
      </c>
      <c r="DL39">
        <f t="shared" ca="1" si="296"/>
        <v>9.8999999999982435E-4</v>
      </c>
      <c r="DM39">
        <f t="shared" ca="1" si="297"/>
        <v>-2.7999999999983594E-4</v>
      </c>
      <c r="DN39">
        <f t="shared" ca="1" si="298"/>
        <v>1.7000000000000348E-4</v>
      </c>
      <c r="DO39">
        <f t="shared" ca="1" si="299"/>
        <v>4.8999999999987942E-4</v>
      </c>
      <c r="DP39">
        <f t="shared" ca="1" si="300"/>
        <v>-3.9999999999817959E-5</v>
      </c>
      <c r="DQ39">
        <f t="shared" ca="1" si="301"/>
        <v>1.2800000000001699E-3</v>
      </c>
      <c r="DR39">
        <f t="shared" ca="1" si="302"/>
        <v>-5.9999999999948983E-5</v>
      </c>
      <c r="DS39">
        <f t="shared" ca="1" si="303"/>
        <v>1.9000000000013451E-4</v>
      </c>
      <c r="DT39">
        <f t="shared" ca="1" si="304"/>
        <v>1.9999999999997797E-4</v>
      </c>
      <c r="DU39">
        <f t="shared" ca="1" si="305"/>
        <v>-2.4000000000001798E-4</v>
      </c>
      <c r="DV39">
        <f t="shared" ca="1" si="306"/>
        <v>1.0800000000001919E-3</v>
      </c>
      <c r="DW39">
        <f t="shared" ca="1" si="307"/>
        <v>6.0000000000171028E-5</v>
      </c>
      <c r="DX39">
        <f t="shared" ca="1" si="308"/>
        <v>-8.9999999999923475E-5</v>
      </c>
      <c r="DY39">
        <f t="shared" ca="1" si="309"/>
        <v>1.5500000000001624E-3</v>
      </c>
      <c r="DZ39">
        <f t="shared" ca="1" si="310"/>
        <v>1.2900000000000134E-3</v>
      </c>
      <c r="EA39">
        <f t="shared" ca="1" si="311"/>
        <v>-3.6999999999998145E-4</v>
      </c>
      <c r="EB39">
        <f t="shared" ca="1" si="312"/>
        <v>6.5000000000003944E-4</v>
      </c>
      <c r="EC39">
        <f t="shared" ca="1" si="313"/>
        <v>1.7000000000000348E-4</v>
      </c>
      <c r="ED39">
        <f t="shared" ca="1" si="314"/>
        <v>6.8000000000001393E-4</v>
      </c>
      <c r="EE39">
        <f t="shared" ca="1" si="315"/>
        <v>-2.20000000000109E-4</v>
      </c>
      <c r="EF39">
        <f t="shared" ca="1" si="316"/>
        <v>-1.7000000000000348E-4</v>
      </c>
      <c r="EG39">
        <f t="shared" ca="1" si="317"/>
        <v>2.2999999999995246E-4</v>
      </c>
      <c r="EH39">
        <f t="shared" ca="1" si="318"/>
        <v>-7.6000000000009393E-4</v>
      </c>
      <c r="EI39">
        <f t="shared" ca="1" si="319"/>
        <v>-2.8999999999990145E-4</v>
      </c>
      <c r="EJ39">
        <f t="shared" ca="1" si="320"/>
        <v>-3.7999999999982492E-4</v>
      </c>
      <c r="EK39">
        <f t="shared" ca="1" si="321"/>
        <v>-1.500000000000945E-4</v>
      </c>
      <c r="EL39">
        <f t="shared" ca="1" si="322"/>
        <v>9.7000000000013742E-4</v>
      </c>
      <c r="EM39">
        <f t="shared" ca="1" si="323"/>
        <v>1.2999999999996348E-4</v>
      </c>
      <c r="EN39">
        <f t="shared" ca="1" si="324"/>
        <v>7.9999999999857963E-5</v>
      </c>
      <c r="EO39">
        <f t="shared" ca="1" si="325"/>
        <v>-5.8000000000002494E-4</v>
      </c>
      <c r="EP39">
        <f t="shared" ca="1" si="326"/>
        <v>-6.9000000000007944E-4</v>
      </c>
      <c r="EQ39">
        <f t="shared" ca="1" si="327"/>
        <v>-2.0999999999982144E-4</v>
      </c>
      <c r="ER39">
        <f t="shared" ca="1" si="328"/>
        <v>1.100000000000545E-4</v>
      </c>
      <c r="ES39">
        <f t="shared" ca="1" si="329"/>
        <v>-1.8999999999991246E-4</v>
      </c>
      <c r="ET39">
        <f t="shared" ca="1" si="330"/>
        <v>-7.9999999999991189E-4</v>
      </c>
      <c r="EU39">
        <f t="shared" ca="1" si="331"/>
        <v>5.9999999999948983E-5</v>
      </c>
      <c r="EV39">
        <f t="shared" ca="1" si="332"/>
        <v>9.9999999999988987E-5</v>
      </c>
      <c r="EW39">
        <f t="shared" ca="1" si="333"/>
        <v>-8.0000000000080007E-5</v>
      </c>
      <c r="EX39">
        <f t="shared" ca="1" si="334"/>
        <v>-4.1000000000002146E-4</v>
      </c>
      <c r="EY39">
        <f t="shared" ca="1" si="335"/>
        <v>2.9999999999974492E-5</v>
      </c>
      <c r="EZ39">
        <f t="shared" ca="1" si="336"/>
        <v>1.6000000000016001E-4</v>
      </c>
      <c r="FA39">
        <f t="shared" ca="1" si="337"/>
        <v>7.2000000000005393E-4</v>
      </c>
      <c r="FB39">
        <f t="shared" ca="1" si="338"/>
        <v>-8.0000000000080007E-5</v>
      </c>
      <c r="FC39">
        <f t="shared" ca="1" si="339"/>
        <v>7.0000000000014495E-5</v>
      </c>
      <c r="FD39">
        <f t="shared" ca="1" si="340"/>
        <v>-3.5999999999991594E-4</v>
      </c>
      <c r="FE39">
        <f t="shared" ca="1" si="341"/>
        <v>-3.9000000000011248E-4</v>
      </c>
      <c r="FF39">
        <f t="shared" ca="1" si="342"/>
        <v>1.0499999999999954E-3</v>
      </c>
      <c r="FG39">
        <f t="shared" ca="1" si="343"/>
        <v>-1.4000000000002899E-4</v>
      </c>
      <c r="FH39">
        <f t="shared" ca="1" si="344"/>
        <v>-5.8000000000002494E-4</v>
      </c>
      <c r="FI39">
        <f t="shared" ca="1" si="345"/>
        <v>-7.5000000000002842E-4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 x14ac:dyDescent="0.25">
      <c r="A40" t="str">
        <f ca="1">IF(EURUSDH1!N41=0,"",EURUSDH1!N41)</f>
        <v/>
      </c>
      <c r="B40">
        <f t="shared" ca="1" si="388"/>
        <v>-7.0000000000014495E-5</v>
      </c>
      <c r="C40">
        <f t="shared" ca="1" si="388"/>
        <v>-1.5499999999999403E-3</v>
      </c>
      <c r="D40">
        <f t="shared" ca="1" si="388"/>
        <v>7.2000000000005393E-4</v>
      </c>
      <c r="E40">
        <f t="shared" ca="1" si="388"/>
        <v>-8.799999999999919E-4</v>
      </c>
      <c r="F40">
        <f t="shared" ca="1" si="388"/>
        <v>9.9999999999988987E-5</v>
      </c>
      <c r="G40">
        <f t="shared" ca="1" si="388"/>
        <v>3.2999999999994145E-4</v>
      </c>
      <c r="H40">
        <f t="shared" ca="1" si="388"/>
        <v>9.2999999999987537E-4</v>
      </c>
      <c r="I40">
        <f t="shared" ca="1" si="388"/>
        <v>-5.2000000000007596E-4</v>
      </c>
      <c r="J40">
        <f t="shared" ca="1" si="388"/>
        <v>1.8299999999999983E-3</v>
      </c>
      <c r="K40">
        <f t="shared" ca="1" si="388"/>
        <v>1.8000000000006899E-4</v>
      </c>
      <c r="L40">
        <f t="shared" ca="1" si="388"/>
        <v>1.2000000000012001E-4</v>
      </c>
      <c r="M40">
        <f t="shared" ca="1" si="388"/>
        <v>1.1999999999989797E-4</v>
      </c>
      <c r="N40">
        <f t="shared" ca="1" si="286"/>
        <v>6.0000000000171028E-5</v>
      </c>
      <c r="O40">
        <f t="shared" ca="1" si="286"/>
        <v>1.3300000000000534E-3</v>
      </c>
      <c r="P40">
        <f t="shared" ca="1" si="286"/>
        <v>-6.0999999999999943E-4</v>
      </c>
      <c r="Q40">
        <f t="shared" ca="1" si="286"/>
        <v>0</v>
      </c>
      <c r="R40">
        <f t="shared" ca="1" si="286"/>
        <v>1.500000000000945E-4</v>
      </c>
      <c r="S40">
        <f t="shared" ca="1" si="286"/>
        <v>-1.9000000000013451E-4</v>
      </c>
      <c r="T40">
        <f t="shared" ca="1" si="286"/>
        <v>9.0000000000012292E-4</v>
      </c>
      <c r="U40">
        <f t="shared" ca="1" si="286"/>
        <v>-1.5999999999993797E-4</v>
      </c>
      <c r="V40">
        <f t="shared" ca="1" si="286"/>
        <v>-1.7000000000000348E-4</v>
      </c>
      <c r="W40">
        <f t="shared" ca="1" si="286"/>
        <v>1.3800000000001589E-3</v>
      </c>
      <c r="X40">
        <f t="shared" ca="1" si="286"/>
        <v>2.3600000000001398E-3</v>
      </c>
      <c r="Y40">
        <f t="shared" ca="1" si="286"/>
        <v>-2.4000000000001798E-4</v>
      </c>
      <c r="Z40">
        <f t="shared" ca="1" si="286"/>
        <v>-1.6000000000016001E-4</v>
      </c>
      <c r="AA40">
        <f t="shared" ca="1" si="286"/>
        <v>1.5999999999993797E-4</v>
      </c>
      <c r="AB40">
        <f t="shared" ca="1" si="286"/>
        <v>3.6000000000013799E-4</v>
      </c>
      <c r="AC40">
        <f t="shared" ca="1" si="286"/>
        <v>3.2999999999994145E-4</v>
      </c>
      <c r="AD40">
        <f t="shared" ca="1" si="286"/>
        <v>9.9999999998434674E-6</v>
      </c>
      <c r="AE40">
        <f t="shared" ca="1" si="286"/>
        <v>2.20000000000109E-4</v>
      </c>
      <c r="AF40">
        <f t="shared" ca="1" si="286"/>
        <v>-7.0999999999998842E-4</v>
      </c>
      <c r="AG40">
        <f t="shared" ca="1" si="286"/>
        <v>-7.0999999999998842E-4</v>
      </c>
      <c r="AH40">
        <f t="shared" ca="1" si="286"/>
        <v>-3.7999999999982492E-4</v>
      </c>
      <c r="AI40">
        <f t="shared" ca="1" si="286"/>
        <v>-1.1900000000000244E-3</v>
      </c>
      <c r="AJ40">
        <f t="shared" ca="1" si="286"/>
        <v>1.6900000000001913E-3</v>
      </c>
      <c r="AK40">
        <f t="shared" ca="1" si="286"/>
        <v>1.0000000000065512E-5</v>
      </c>
      <c r="AL40">
        <f t="shared" ca="1" si="286"/>
        <v>0</v>
      </c>
      <c r="AM40">
        <f t="shared" ca="1" si="286"/>
        <v>-6.9000000000007944E-4</v>
      </c>
      <c r="AN40">
        <f t="shared" ca="1" si="286"/>
        <v>-3.6999999999998145E-4</v>
      </c>
      <c r="AO40">
        <f t="shared" ca="1" si="286"/>
        <v>-2.6999999999999247E-4</v>
      </c>
      <c r="AP40">
        <f t="shared" ca="1" si="286"/>
        <v>3.8000000000004697E-4</v>
      </c>
      <c r="AQ40">
        <f t="shared" ca="1" si="286"/>
        <v>-2.8000000000005798E-4</v>
      </c>
      <c r="AR40">
        <f t="shared" ca="1" si="286"/>
        <v>-3.0999999999981043E-4</v>
      </c>
      <c r="AS40">
        <f t="shared" ca="1" si="286"/>
        <v>-1.2000000000012001E-4</v>
      </c>
      <c r="AT40">
        <f t="shared" ca="1" si="286"/>
        <v>2.1000000000004349E-4</v>
      </c>
      <c r="AU40">
        <f t="shared" ca="1" si="286"/>
        <v>9.3999999999994088E-4</v>
      </c>
      <c r="AV40">
        <f t="shared" ca="1" si="286"/>
        <v>-5.1000000000001044E-4</v>
      </c>
      <c r="AW40">
        <f t="shared" ca="1" si="286"/>
        <v>8.0000000000080007E-5</v>
      </c>
      <c r="AX40">
        <f t="shared" ca="1" si="286"/>
        <v>-5.9999999999948983E-5</v>
      </c>
      <c r="AY40">
        <f t="shared" ca="1" si="286"/>
        <v>-7.0999999999998842E-4</v>
      </c>
      <c r="AZ40">
        <f t="shared" ca="1" si="286"/>
        <v>-1.1999999999989797E-4</v>
      </c>
      <c r="BA40">
        <f t="shared" ca="1" si="286"/>
        <v>5.1000000000001044E-4</v>
      </c>
      <c r="BB40">
        <f t="shared" ca="1" si="286"/>
        <v>-1.0999999999998789E-3</v>
      </c>
      <c r="BC40">
        <f t="shared" ca="1" si="286"/>
        <v>5.9999999999948983E-5</v>
      </c>
      <c r="BD40">
        <f t="shared" ca="1" si="286"/>
        <v>1.2199999999999989E-3</v>
      </c>
      <c r="BE40">
        <f t="shared" ca="1" si="286"/>
        <v>1.2199999999999989E-3</v>
      </c>
      <c r="BF40">
        <f t="shared" ca="1" si="286"/>
        <v>-3.2000000000009798E-4</v>
      </c>
      <c r="BG40">
        <f t="shared" ca="1" si="286"/>
        <v>-1.1300000000000754E-3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0.3</v>
      </c>
      <c r="DB40">
        <v>-0.03</v>
      </c>
      <c r="DD40">
        <f t="shared" ca="1" si="288"/>
        <v>-7.0000000000014495E-5</v>
      </c>
      <c r="DE40">
        <f t="shared" ca="1" si="289"/>
        <v>-1.5499999999999403E-3</v>
      </c>
      <c r="DF40">
        <f t="shared" ca="1" si="290"/>
        <v>7.2000000000005393E-4</v>
      </c>
      <c r="DG40">
        <f t="shared" ca="1" si="291"/>
        <v>-8.799999999999919E-4</v>
      </c>
      <c r="DH40">
        <f t="shared" ca="1" si="292"/>
        <v>9.9999999999988987E-5</v>
      </c>
      <c r="DI40">
        <f t="shared" ca="1" si="293"/>
        <v>3.2999999999994145E-4</v>
      </c>
      <c r="DJ40">
        <f t="shared" ca="1" si="294"/>
        <v>9.2999999999987537E-4</v>
      </c>
      <c r="DK40">
        <f t="shared" ca="1" si="295"/>
        <v>-5.2000000000007596E-4</v>
      </c>
      <c r="DL40">
        <f t="shared" ca="1" si="296"/>
        <v>1.8299999999999983E-3</v>
      </c>
      <c r="DM40">
        <f t="shared" ca="1" si="297"/>
        <v>1.8000000000006899E-4</v>
      </c>
      <c r="DN40">
        <f t="shared" ca="1" si="298"/>
        <v>1.2000000000012001E-4</v>
      </c>
      <c r="DO40">
        <f t="shared" ca="1" si="299"/>
        <v>1.1999999999989797E-4</v>
      </c>
      <c r="DP40">
        <f t="shared" ca="1" si="300"/>
        <v>6.0000000000171028E-5</v>
      </c>
      <c r="DQ40">
        <f t="shared" ca="1" si="301"/>
        <v>1.3300000000000534E-3</v>
      </c>
      <c r="DR40">
        <f t="shared" ca="1" si="302"/>
        <v>-6.0999999999999943E-4</v>
      </c>
      <c r="DS40">
        <f t="shared" ca="1" si="303"/>
        <v>0</v>
      </c>
      <c r="DT40">
        <f t="shared" ca="1" si="304"/>
        <v>1.500000000000945E-4</v>
      </c>
      <c r="DU40">
        <f t="shared" ca="1" si="305"/>
        <v>-1.9000000000013451E-4</v>
      </c>
      <c r="DV40">
        <f t="shared" ca="1" si="306"/>
        <v>9.0000000000012292E-4</v>
      </c>
      <c r="DW40">
        <f t="shared" ca="1" si="307"/>
        <v>-1.5999999999993797E-4</v>
      </c>
      <c r="DX40">
        <f t="shared" ca="1" si="308"/>
        <v>-1.7000000000000348E-4</v>
      </c>
      <c r="DY40">
        <f t="shared" ca="1" si="309"/>
        <v>1.3800000000001589E-3</v>
      </c>
      <c r="DZ40">
        <f t="shared" ca="1" si="310"/>
        <v>2.3600000000001398E-3</v>
      </c>
      <c r="EA40">
        <f t="shared" ca="1" si="311"/>
        <v>-2.4000000000001798E-4</v>
      </c>
      <c r="EB40">
        <f t="shared" ca="1" si="312"/>
        <v>-1.6000000000016001E-4</v>
      </c>
      <c r="EC40">
        <f t="shared" ca="1" si="313"/>
        <v>1.5999999999993797E-4</v>
      </c>
      <c r="ED40">
        <f t="shared" ca="1" si="314"/>
        <v>3.6000000000013799E-4</v>
      </c>
      <c r="EE40">
        <f t="shared" ca="1" si="315"/>
        <v>3.2999999999994145E-4</v>
      </c>
      <c r="EF40">
        <f t="shared" ca="1" si="316"/>
        <v>9.9999999998434674E-6</v>
      </c>
      <c r="EG40">
        <f t="shared" ca="1" si="317"/>
        <v>2.20000000000109E-4</v>
      </c>
      <c r="EH40">
        <f t="shared" ca="1" si="318"/>
        <v>-7.0999999999998842E-4</v>
      </c>
      <c r="EI40">
        <f t="shared" ca="1" si="319"/>
        <v>-7.0999999999998842E-4</v>
      </c>
      <c r="EJ40">
        <f t="shared" ca="1" si="320"/>
        <v>-3.7999999999982492E-4</v>
      </c>
      <c r="EK40">
        <f t="shared" ca="1" si="321"/>
        <v>-1.1900000000000244E-3</v>
      </c>
      <c r="EL40">
        <f t="shared" ca="1" si="322"/>
        <v>1.6900000000001913E-3</v>
      </c>
      <c r="EM40">
        <f t="shared" ca="1" si="323"/>
        <v>1.0000000000065512E-5</v>
      </c>
      <c r="EN40">
        <f t="shared" ca="1" si="324"/>
        <v>0</v>
      </c>
      <c r="EO40">
        <f t="shared" ca="1" si="325"/>
        <v>-6.9000000000007944E-4</v>
      </c>
      <c r="EP40">
        <f t="shared" ca="1" si="326"/>
        <v>-3.6999999999998145E-4</v>
      </c>
      <c r="EQ40">
        <f t="shared" ca="1" si="327"/>
        <v>-2.6999999999999247E-4</v>
      </c>
      <c r="ER40">
        <f t="shared" ca="1" si="328"/>
        <v>3.8000000000004697E-4</v>
      </c>
      <c r="ES40">
        <f t="shared" ca="1" si="329"/>
        <v>-2.8000000000005798E-4</v>
      </c>
      <c r="ET40">
        <f t="shared" ca="1" si="330"/>
        <v>-3.0999999999981043E-4</v>
      </c>
      <c r="EU40">
        <f t="shared" ca="1" si="331"/>
        <v>-1.2000000000012001E-4</v>
      </c>
      <c r="EV40">
        <f t="shared" ca="1" si="332"/>
        <v>2.1000000000004349E-4</v>
      </c>
      <c r="EW40">
        <f t="shared" ca="1" si="333"/>
        <v>9.3999999999994088E-4</v>
      </c>
      <c r="EX40">
        <f t="shared" ca="1" si="334"/>
        <v>-5.1000000000001044E-4</v>
      </c>
      <c r="EY40">
        <f t="shared" ca="1" si="335"/>
        <v>8.0000000000080007E-5</v>
      </c>
      <c r="EZ40">
        <f t="shared" ca="1" si="336"/>
        <v>-5.9999999999948983E-5</v>
      </c>
      <c r="FA40">
        <f t="shared" ca="1" si="337"/>
        <v>-7.0999999999998842E-4</v>
      </c>
      <c r="FB40">
        <f t="shared" ca="1" si="338"/>
        <v>-1.1999999999989797E-4</v>
      </c>
      <c r="FC40">
        <f t="shared" ca="1" si="339"/>
        <v>5.1000000000001044E-4</v>
      </c>
      <c r="FD40">
        <f t="shared" ca="1" si="340"/>
        <v>-1.0999999999998789E-3</v>
      </c>
      <c r="FE40">
        <f t="shared" ca="1" si="341"/>
        <v>5.9999999999948983E-5</v>
      </c>
      <c r="FF40">
        <f t="shared" ca="1" si="342"/>
        <v>1.2199999999999989E-3</v>
      </c>
      <c r="FG40">
        <f t="shared" ca="1" si="343"/>
        <v>1.2199999999999989E-3</v>
      </c>
      <c r="FH40">
        <f t="shared" ca="1" si="344"/>
        <v>-3.2000000000009798E-4</v>
      </c>
      <c r="FI40">
        <f t="shared" ca="1" si="345"/>
        <v>-1.1300000000000754E-3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 x14ac:dyDescent="0.25">
      <c r="A41" t="str">
        <f ca="1">IF(EURUSDH1!N42=0,"",EURUSDH1!N42)</f>
        <v/>
      </c>
      <c r="B41">
        <f t="shared" ca="1" si="388"/>
        <v>1.6000000000016001E-4</v>
      </c>
      <c r="C41">
        <f t="shared" ca="1" si="388"/>
        <v>-1.7399999999998528E-3</v>
      </c>
      <c r="D41">
        <f t="shared" ca="1" si="388"/>
        <v>5.8999999999986841E-4</v>
      </c>
      <c r="E41">
        <f t="shared" ca="1" si="388"/>
        <v>-2.4999999999986144E-4</v>
      </c>
      <c r="F41">
        <f t="shared" ca="1" si="388"/>
        <v>-9.9999999998434674E-6</v>
      </c>
      <c r="G41">
        <f t="shared" ca="1" si="388"/>
        <v>7.9999999999991189E-4</v>
      </c>
      <c r="H41">
        <f t="shared" ca="1" si="388"/>
        <v>9.1999999999980986E-4</v>
      </c>
      <c r="I41">
        <f t="shared" ca="1" si="388"/>
        <v>-6.8000000000001393E-4</v>
      </c>
      <c r="J41">
        <f t="shared" ca="1" si="388"/>
        <v>1.5299999999998093E-3</v>
      </c>
      <c r="K41">
        <f t="shared" ca="1" si="388"/>
        <v>-3.4999999999985043E-4</v>
      </c>
      <c r="L41">
        <f t="shared" ca="1" si="388"/>
        <v>1.5999999999993797E-4</v>
      </c>
      <c r="M41">
        <f t="shared" ca="1" si="388"/>
        <v>-3.9999999999995595E-4</v>
      </c>
      <c r="N41">
        <f t="shared" ca="1" si="286"/>
        <v>2.20000000000109E-4</v>
      </c>
      <c r="O41">
        <f t="shared" ca="1" si="286"/>
        <v>-4.3999999999999595E-4</v>
      </c>
      <c r="P41">
        <f t="shared" ca="1" si="286"/>
        <v>-6.8000000000001393E-4</v>
      </c>
      <c r="Q41">
        <f t="shared" ca="1" si="286"/>
        <v>4.7000000000019249E-4</v>
      </c>
      <c r="R41">
        <f t="shared" ca="1" si="286"/>
        <v>1.9999999999908979E-5</v>
      </c>
      <c r="S41">
        <f t="shared" ca="1" si="286"/>
        <v>-5.2000000000007596E-4</v>
      </c>
      <c r="T41">
        <f t="shared" ca="1" si="286"/>
        <v>8.5000000000001741E-4</v>
      </c>
      <c r="U41">
        <f t="shared" ca="1" si="286"/>
        <v>2.3000000000017451E-4</v>
      </c>
      <c r="V41">
        <f t="shared" ca="1" si="286"/>
        <v>-2.6999999999999247E-4</v>
      </c>
      <c r="W41">
        <f t="shared" ca="1" si="286"/>
        <v>1.3600000000000279E-3</v>
      </c>
      <c r="X41">
        <f t="shared" ca="1" si="286"/>
        <v>2.8099999999999792E-3</v>
      </c>
      <c r="Y41">
        <f t="shared" ca="1" si="286"/>
        <v>-5.3999999999998494E-4</v>
      </c>
      <c r="Z41">
        <f t="shared" ca="1" si="286"/>
        <v>3.1999999999987594E-4</v>
      </c>
      <c r="AA41">
        <f t="shared" ca="1" si="286"/>
        <v>2.5000000000008349E-4</v>
      </c>
      <c r="AB41">
        <f t="shared" ca="1" si="286"/>
        <v>-4.3999999999999595E-4</v>
      </c>
      <c r="AC41">
        <f t="shared" ca="1" si="286"/>
        <v>3.4000000000000696E-4</v>
      </c>
      <c r="AD41">
        <f t="shared" ca="1" si="286"/>
        <v>-6.0000000000171028E-5</v>
      </c>
      <c r="AE41">
        <f t="shared" ca="1" si="286"/>
        <v>2.9999999999996696E-4</v>
      </c>
      <c r="AF41">
        <f t="shared" ca="1" si="286"/>
        <v>-5.8000000000002494E-4</v>
      </c>
      <c r="AG41">
        <f t="shared" ca="1" si="286"/>
        <v>-7.5999999999987189E-4</v>
      </c>
      <c r="AH41">
        <f t="shared" ca="1" si="286"/>
        <v>-9.3999999999994088E-4</v>
      </c>
      <c r="AI41">
        <f t="shared" ca="1" si="286"/>
        <v>-1.4899999999999913E-3</v>
      </c>
      <c r="AJ41">
        <f t="shared" ca="1" si="286"/>
        <v>1.5300000000000313E-3</v>
      </c>
      <c r="AK41">
        <f t="shared" ca="1" si="286"/>
        <v>9.9999999999988987E-5</v>
      </c>
      <c r="AL41">
        <f t="shared" ca="1" si="286"/>
        <v>2.9999999999974492E-5</v>
      </c>
      <c r="AM41">
        <f t="shared" ca="1" si="286"/>
        <v>-6.2000000000006494E-4</v>
      </c>
      <c r="AN41">
        <f t="shared" ca="1" si="286"/>
        <v>-2.5000000000008349E-4</v>
      </c>
      <c r="AO41">
        <f t="shared" ca="1" si="286"/>
        <v>-3.4999999999985043E-4</v>
      </c>
      <c r="AP41">
        <f t="shared" ca="1" si="286"/>
        <v>3.0000000000196536E-5</v>
      </c>
      <c r="AQ41">
        <f t="shared" ca="1" si="286"/>
        <v>2.9999999999996696E-4</v>
      </c>
      <c r="AR41">
        <f t="shared" ca="1" si="286"/>
        <v>-2.6999999999999247E-4</v>
      </c>
      <c r="AS41">
        <f t="shared" ca="1" si="286"/>
        <v>1.1999999999989797E-4</v>
      </c>
      <c r="AT41">
        <f t="shared" ca="1" si="286"/>
        <v>1.8999999999991246E-4</v>
      </c>
      <c r="AU41">
        <f t="shared" ca="1" si="286"/>
        <v>1.2300000000000644E-3</v>
      </c>
      <c r="AV41">
        <f t="shared" ca="1" si="286"/>
        <v>-5.1000000000001044E-4</v>
      </c>
      <c r="AW41">
        <f t="shared" ca="1" si="286"/>
        <v>4.2999999999993044E-4</v>
      </c>
      <c r="AX41">
        <f t="shared" ca="1" si="286"/>
        <v>7.6000000000009393E-4</v>
      </c>
      <c r="AY41">
        <f t="shared" ca="1" si="286"/>
        <v>-1.5799999999999148E-3</v>
      </c>
      <c r="AZ41">
        <f t="shared" ca="1" si="286"/>
        <v>-2.8999999999990145E-4</v>
      </c>
      <c r="BA41">
        <f t="shared" ca="1" si="286"/>
        <v>5.9000000000009045E-4</v>
      </c>
      <c r="BB41">
        <f t="shared" ca="1" si="286"/>
        <v>-7.9999999999991189E-4</v>
      </c>
      <c r="BC41">
        <f t="shared" ca="1" si="286"/>
        <v>4.0000000000040004E-5</v>
      </c>
      <c r="BD41">
        <f t="shared" ca="1" si="286"/>
        <v>1.7900000000001803E-3</v>
      </c>
      <c r="BE41">
        <f t="shared" ca="1" si="286"/>
        <v>9.3000000000009742E-4</v>
      </c>
      <c r="BF41">
        <f t="shared" ca="1" si="286"/>
        <v>2.2999999999995246E-4</v>
      </c>
      <c r="BG41">
        <f t="shared" ca="1" si="286"/>
        <v>-7.3999999999996291E-4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0.3</v>
      </c>
      <c r="DB41">
        <v>-0.03</v>
      </c>
      <c r="DD41">
        <f t="shared" ca="1" si="288"/>
        <v>1.6000000000016001E-4</v>
      </c>
      <c r="DE41">
        <f t="shared" ca="1" si="289"/>
        <v>-1.7399999999998528E-3</v>
      </c>
      <c r="DF41">
        <f t="shared" ca="1" si="290"/>
        <v>5.8999999999986841E-4</v>
      </c>
      <c r="DG41">
        <f t="shared" ca="1" si="291"/>
        <v>-2.4999999999986144E-4</v>
      </c>
      <c r="DH41">
        <f t="shared" ca="1" si="292"/>
        <v>-9.9999999998434674E-6</v>
      </c>
      <c r="DI41">
        <f t="shared" ca="1" si="293"/>
        <v>7.9999999999991189E-4</v>
      </c>
      <c r="DJ41">
        <f t="shared" ca="1" si="294"/>
        <v>9.1999999999980986E-4</v>
      </c>
      <c r="DK41">
        <f t="shared" ca="1" si="295"/>
        <v>-6.8000000000001393E-4</v>
      </c>
      <c r="DL41">
        <f t="shared" ca="1" si="296"/>
        <v>1.5299999999998093E-3</v>
      </c>
      <c r="DM41">
        <f t="shared" ca="1" si="297"/>
        <v>-3.4999999999985043E-4</v>
      </c>
      <c r="DN41">
        <f t="shared" ca="1" si="298"/>
        <v>1.5999999999993797E-4</v>
      </c>
      <c r="DO41">
        <f t="shared" ca="1" si="299"/>
        <v>-3.9999999999995595E-4</v>
      </c>
      <c r="DP41">
        <f t="shared" ca="1" si="300"/>
        <v>2.20000000000109E-4</v>
      </c>
      <c r="DQ41">
        <f t="shared" ca="1" si="301"/>
        <v>-4.3999999999999595E-4</v>
      </c>
      <c r="DR41">
        <f t="shared" ca="1" si="302"/>
        <v>-6.8000000000001393E-4</v>
      </c>
      <c r="DS41">
        <f t="shared" ca="1" si="303"/>
        <v>4.7000000000019249E-4</v>
      </c>
      <c r="DT41">
        <f t="shared" ca="1" si="304"/>
        <v>1.9999999999908979E-5</v>
      </c>
      <c r="DU41">
        <f t="shared" ca="1" si="305"/>
        <v>-5.2000000000007596E-4</v>
      </c>
      <c r="DV41">
        <f t="shared" ca="1" si="306"/>
        <v>8.5000000000001741E-4</v>
      </c>
      <c r="DW41">
        <f t="shared" ca="1" si="307"/>
        <v>2.3000000000017451E-4</v>
      </c>
      <c r="DX41">
        <f t="shared" ca="1" si="308"/>
        <v>-2.6999999999999247E-4</v>
      </c>
      <c r="DY41">
        <f t="shared" ca="1" si="309"/>
        <v>1.3600000000000279E-3</v>
      </c>
      <c r="DZ41">
        <f t="shared" ca="1" si="310"/>
        <v>2.8099999999999792E-3</v>
      </c>
      <c r="EA41">
        <f t="shared" ca="1" si="311"/>
        <v>-5.3999999999998494E-4</v>
      </c>
      <c r="EB41">
        <f t="shared" ca="1" si="312"/>
        <v>3.1999999999987594E-4</v>
      </c>
      <c r="EC41">
        <f t="shared" ca="1" si="313"/>
        <v>2.5000000000008349E-4</v>
      </c>
      <c r="ED41">
        <f t="shared" ca="1" si="314"/>
        <v>-4.3999999999999595E-4</v>
      </c>
      <c r="EE41">
        <f t="shared" ca="1" si="315"/>
        <v>3.4000000000000696E-4</v>
      </c>
      <c r="EF41">
        <f t="shared" ca="1" si="316"/>
        <v>-6.0000000000171028E-5</v>
      </c>
      <c r="EG41">
        <f t="shared" ca="1" si="317"/>
        <v>2.9999999999996696E-4</v>
      </c>
      <c r="EH41">
        <f t="shared" ca="1" si="318"/>
        <v>-5.8000000000002494E-4</v>
      </c>
      <c r="EI41">
        <f t="shared" ca="1" si="319"/>
        <v>-7.5999999999987189E-4</v>
      </c>
      <c r="EJ41">
        <f t="shared" ca="1" si="320"/>
        <v>-9.3999999999994088E-4</v>
      </c>
      <c r="EK41">
        <f t="shared" ca="1" si="321"/>
        <v>-1.4899999999999913E-3</v>
      </c>
      <c r="EL41">
        <f t="shared" ca="1" si="322"/>
        <v>1.5300000000000313E-3</v>
      </c>
      <c r="EM41">
        <f t="shared" ca="1" si="323"/>
        <v>9.9999999999988987E-5</v>
      </c>
      <c r="EN41">
        <f t="shared" ca="1" si="324"/>
        <v>2.9999999999974492E-5</v>
      </c>
      <c r="EO41">
        <f t="shared" ca="1" si="325"/>
        <v>-6.2000000000006494E-4</v>
      </c>
      <c r="EP41">
        <f t="shared" ca="1" si="326"/>
        <v>-2.5000000000008349E-4</v>
      </c>
      <c r="EQ41">
        <f t="shared" ca="1" si="327"/>
        <v>-3.4999999999985043E-4</v>
      </c>
      <c r="ER41">
        <f t="shared" ca="1" si="328"/>
        <v>3.0000000000196536E-5</v>
      </c>
      <c r="ES41">
        <f t="shared" ca="1" si="329"/>
        <v>2.9999999999996696E-4</v>
      </c>
      <c r="ET41">
        <f t="shared" ca="1" si="330"/>
        <v>-2.6999999999999247E-4</v>
      </c>
      <c r="EU41">
        <f t="shared" ca="1" si="331"/>
        <v>1.1999999999989797E-4</v>
      </c>
      <c r="EV41">
        <f t="shared" ca="1" si="332"/>
        <v>1.8999999999991246E-4</v>
      </c>
      <c r="EW41">
        <f t="shared" ca="1" si="333"/>
        <v>1.2300000000000644E-3</v>
      </c>
      <c r="EX41">
        <f t="shared" ca="1" si="334"/>
        <v>-5.1000000000001044E-4</v>
      </c>
      <c r="EY41">
        <f t="shared" ca="1" si="335"/>
        <v>4.2999999999993044E-4</v>
      </c>
      <c r="EZ41">
        <f t="shared" ca="1" si="336"/>
        <v>7.6000000000009393E-4</v>
      </c>
      <c r="FA41">
        <f t="shared" ca="1" si="337"/>
        <v>-1.5799999999999148E-3</v>
      </c>
      <c r="FB41">
        <f t="shared" ca="1" si="338"/>
        <v>-2.8999999999990145E-4</v>
      </c>
      <c r="FC41">
        <f t="shared" ca="1" si="339"/>
        <v>5.9000000000009045E-4</v>
      </c>
      <c r="FD41">
        <f t="shared" ca="1" si="340"/>
        <v>-7.9999999999991189E-4</v>
      </c>
      <c r="FE41">
        <f t="shared" ca="1" si="341"/>
        <v>4.0000000000040004E-5</v>
      </c>
      <c r="FF41">
        <f t="shared" ca="1" si="342"/>
        <v>1.7900000000001803E-3</v>
      </c>
      <c r="FG41">
        <f t="shared" ca="1" si="343"/>
        <v>9.3000000000009742E-4</v>
      </c>
      <c r="FH41">
        <f t="shared" ca="1" si="344"/>
        <v>2.2999999999995246E-4</v>
      </c>
      <c r="FI41">
        <f t="shared" ca="1" si="345"/>
        <v>-7.3999999999996291E-4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 x14ac:dyDescent="0.25">
      <c r="A42" t="str">
        <f ca="1">IF(EURUSDH1!N43=0,"",EURUSDH1!N43)</f>
        <v/>
      </c>
      <c r="B42">
        <f t="shared" ca="1" si="388"/>
        <v>3.00000000000189E-4</v>
      </c>
      <c r="C42">
        <f t="shared" ca="1" si="388"/>
        <v>-2.5800000000000267E-3</v>
      </c>
      <c r="D42">
        <f t="shared" ca="1" si="388"/>
        <v>4.8000000000003595E-4</v>
      </c>
      <c r="E42">
        <f t="shared" ca="1" si="388"/>
        <v>-2.1000000000004349E-4</v>
      </c>
      <c r="F42">
        <f t="shared" ca="1" si="388"/>
        <v>5.6000000000011596E-4</v>
      </c>
      <c r="G42">
        <f t="shared" ca="1" si="388"/>
        <v>6.2999999999990841E-4</v>
      </c>
      <c r="H42">
        <f t="shared" ca="1" si="388"/>
        <v>1.2999999999998568E-3</v>
      </c>
      <c r="I42">
        <f t="shared" ca="1" si="388"/>
        <v>-5.8000000000002494E-4</v>
      </c>
      <c r="J42">
        <f t="shared" ca="1" si="388"/>
        <v>1.2299999999998423E-3</v>
      </c>
      <c r="K42">
        <f t="shared" ca="1" si="388"/>
        <v>-4.1000000000002146E-4</v>
      </c>
      <c r="L42">
        <f t="shared" ca="1" si="388"/>
        <v>8.0000000000080007E-5</v>
      </c>
      <c r="M42">
        <f t="shared" ca="1" si="388"/>
        <v>-2.9999999999996696E-4</v>
      </c>
      <c r="N42">
        <f t="shared" ca="1" si="286"/>
        <v>-6.599999999998829E-4</v>
      </c>
      <c r="O42">
        <f t="shared" ca="1" si="286"/>
        <v>-5.1000000000001044E-4</v>
      </c>
      <c r="P42">
        <f t="shared" ca="1" si="286"/>
        <v>-5.8999999999986841E-4</v>
      </c>
      <c r="Q42">
        <f t="shared" ca="1" si="286"/>
        <v>2.4000000000001798E-4</v>
      </c>
      <c r="R42">
        <f t="shared" ca="1" si="286"/>
        <v>-1.9999999999908979E-5</v>
      </c>
      <c r="S42">
        <f t="shared" ca="1" si="286"/>
        <v>-1.5700000000000713E-3</v>
      </c>
      <c r="T42">
        <f t="shared" ca="1" si="286"/>
        <v>6.9000000000007944E-4</v>
      </c>
      <c r="U42">
        <f t="shared" ca="1" si="286"/>
        <v>3.6999999999998145E-4</v>
      </c>
      <c r="V42">
        <f t="shared" ca="1" si="286"/>
        <v>-4.0000000000040004E-5</v>
      </c>
      <c r="W42">
        <f t="shared" ca="1" si="286"/>
        <v>1.6900000000001913E-3</v>
      </c>
      <c r="X42">
        <f t="shared" ca="1" si="286"/>
        <v>3.1499999999999861E-3</v>
      </c>
      <c r="Y42">
        <f t="shared" ca="1" si="286"/>
        <v>-5.8000000000002494E-4</v>
      </c>
      <c r="Z42">
        <f t="shared" ca="1" si="286"/>
        <v>2.1000000000004349E-4</v>
      </c>
      <c r="AA42">
        <f t="shared" ca="1" si="286"/>
        <v>2.5999999999992696E-4</v>
      </c>
      <c r="AB42">
        <f t="shared" ca="1" si="286"/>
        <v>-4.9999999999994493E-4</v>
      </c>
      <c r="AC42">
        <f t="shared" ca="1" si="286"/>
        <v>2.4199999999998667E-3</v>
      </c>
      <c r="AD42">
        <f t="shared" ca="1" si="286"/>
        <v>-5.0000000000016698E-4</v>
      </c>
      <c r="AE42">
        <f t="shared" ca="1" si="286"/>
        <v>1.1399999999999189E-3</v>
      </c>
      <c r="AF42">
        <f t="shared" ca="1" si="286"/>
        <v>-2.4000000000001798E-4</v>
      </c>
      <c r="AG42">
        <f t="shared" ca="1" si="286"/>
        <v>-9.900000000000464E-4</v>
      </c>
      <c r="AH42">
        <f t="shared" ca="1" si="286"/>
        <v>-1.0199999999997988E-3</v>
      </c>
      <c r="AI42">
        <f t="shared" ca="1" si="286"/>
        <v>-1.6400000000000858E-3</v>
      </c>
      <c r="AJ42">
        <f t="shared" ca="1" si="286"/>
        <v>1.5300000000000313E-3</v>
      </c>
      <c r="AK42">
        <f t="shared" ca="1" si="286"/>
        <v>3.2999999999994145E-4</v>
      </c>
      <c r="AL42">
        <f t="shared" ca="1" si="286"/>
        <v>3.0999999999981043E-4</v>
      </c>
      <c r="AM42">
        <f t="shared" ca="1" si="286"/>
        <v>-3.9999999999995595E-4</v>
      </c>
      <c r="AN42">
        <f t="shared" ca="1" si="286"/>
        <v>3.2000000000009798E-4</v>
      </c>
      <c r="AO42">
        <f t="shared" ca="1" si="286"/>
        <v>-3.4000000000000696E-4</v>
      </c>
      <c r="AP42">
        <f t="shared" ca="1" si="286"/>
        <v>2.8000000000005798E-4</v>
      </c>
      <c r="AQ42">
        <f t="shared" ca="1" si="286"/>
        <v>-4.8000000000003595E-4</v>
      </c>
      <c r="AR42">
        <f t="shared" ca="1" si="286"/>
        <v>-4.5999999999990493E-4</v>
      </c>
      <c r="AS42">
        <f t="shared" ca="1" si="286"/>
        <v>3.4000000000000696E-4</v>
      </c>
      <c r="AT42">
        <f t="shared" ref="AT42:CW45" ca="1" si="389">INDIRECT($D$1&amp;$F$1&amp;(AT$37+ROW()-37)) - INDIRECT($D$1&amp;$E$1&amp;(AT$37+1))</f>
        <v>2.1000000000004349E-4</v>
      </c>
      <c r="AU42">
        <f t="shared" ca="1" si="389"/>
        <v>1.1390000000000011E-2</v>
      </c>
      <c r="AV42">
        <f t="shared" ca="1" si="389"/>
        <v>-3.5999999999991594E-4</v>
      </c>
      <c r="AW42">
        <f t="shared" ca="1" si="389"/>
        <v>6.2999999999990841E-4</v>
      </c>
      <c r="AX42">
        <f t="shared" ca="1" si="389"/>
        <v>3.9999999999995595E-4</v>
      </c>
      <c r="AY42">
        <f t="shared" ca="1" si="389"/>
        <v>-2.6399999999999757E-3</v>
      </c>
      <c r="AZ42">
        <f t="shared" ca="1" si="389"/>
        <v>-4.2999999999993044E-4</v>
      </c>
      <c r="BA42">
        <f t="shared" ca="1" si="389"/>
        <v>1.7000000000000348E-4</v>
      </c>
      <c r="BB42">
        <f t="shared" ca="1" si="389"/>
        <v>-7.0999999999998842E-4</v>
      </c>
      <c r="BC42">
        <f t="shared" ca="1" si="389"/>
        <v>-4.0000000000017799E-4</v>
      </c>
      <c r="BD42">
        <f t="shared" ca="1" si="389"/>
        <v>4.910000000000192E-3</v>
      </c>
      <c r="BE42">
        <f t="shared" ca="1" si="389"/>
        <v>8.3000000000010843E-4</v>
      </c>
      <c r="BF42">
        <f t="shared" ca="1" si="389"/>
        <v>9.9999999999988987E-5</v>
      </c>
      <c r="BG42">
        <f t="shared" ca="1" si="389"/>
        <v>-8.6999999999992639E-4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0.3</v>
      </c>
      <c r="DB42">
        <v>-0.03</v>
      </c>
      <c r="DD42">
        <f ca="1">IF(AND(B42&lt;$CY42,B42&gt;$DB42,DD41&lt;&gt;""),B42,NA())</f>
        <v>3.00000000000189E-4</v>
      </c>
      <c r="DE42">
        <f t="shared" ref="DE42:DT57" ca="1" si="390">IF(AND(C42&lt;$CY42,C42&gt;$DB42,DE41&lt;&gt;""),C42,NA())</f>
        <v>-2.5800000000000267E-3</v>
      </c>
      <c r="DF42">
        <f t="shared" ca="1" si="390"/>
        <v>4.8000000000003595E-4</v>
      </c>
      <c r="DG42">
        <f t="shared" ca="1" si="390"/>
        <v>-2.1000000000004349E-4</v>
      </c>
      <c r="DH42">
        <f t="shared" ca="1" si="390"/>
        <v>5.6000000000011596E-4</v>
      </c>
      <c r="DI42">
        <f t="shared" ca="1" si="390"/>
        <v>6.2999999999990841E-4</v>
      </c>
      <c r="DJ42">
        <f t="shared" ca="1" si="390"/>
        <v>1.2999999999998568E-3</v>
      </c>
      <c r="DK42">
        <f t="shared" ca="1" si="390"/>
        <v>-5.8000000000002494E-4</v>
      </c>
      <c r="DL42">
        <f t="shared" ca="1" si="390"/>
        <v>1.2299999999998423E-3</v>
      </c>
      <c r="DM42">
        <f t="shared" ca="1" si="390"/>
        <v>-4.1000000000002146E-4</v>
      </c>
      <c r="DN42">
        <f t="shared" ca="1" si="390"/>
        <v>8.0000000000080007E-5</v>
      </c>
      <c r="DO42">
        <f t="shared" ca="1" si="390"/>
        <v>-2.9999999999996696E-4</v>
      </c>
      <c r="DP42">
        <f t="shared" ca="1" si="390"/>
        <v>-6.599999999998829E-4</v>
      </c>
      <c r="DQ42">
        <f t="shared" ca="1" si="390"/>
        <v>-5.1000000000001044E-4</v>
      </c>
      <c r="DR42">
        <f t="shared" ca="1" si="390"/>
        <v>-5.8999999999986841E-4</v>
      </c>
      <c r="DS42">
        <f t="shared" ca="1" si="390"/>
        <v>2.4000000000001798E-4</v>
      </c>
      <c r="DT42">
        <f t="shared" ca="1" si="390"/>
        <v>-1.9999999999908979E-5</v>
      </c>
      <c r="DU42">
        <f t="shared" ref="DU42:EJ57" ca="1" si="391">IF(AND(S42&lt;$CY42,S42&gt;$DB42,DU41&lt;&gt;""),S42,NA())</f>
        <v>-1.5700000000000713E-3</v>
      </c>
      <c r="DV42">
        <f t="shared" ca="1" si="391"/>
        <v>6.9000000000007944E-4</v>
      </c>
      <c r="DW42">
        <f t="shared" ca="1" si="391"/>
        <v>3.6999999999998145E-4</v>
      </c>
      <c r="DX42">
        <f t="shared" ca="1" si="391"/>
        <v>-4.0000000000040004E-5</v>
      </c>
      <c r="DY42">
        <f t="shared" ca="1" si="391"/>
        <v>1.6900000000001913E-3</v>
      </c>
      <c r="DZ42">
        <f t="shared" ca="1" si="391"/>
        <v>3.1499999999999861E-3</v>
      </c>
      <c r="EA42">
        <f t="shared" ca="1" si="391"/>
        <v>-5.8000000000002494E-4</v>
      </c>
      <c r="EB42">
        <f t="shared" ca="1" si="391"/>
        <v>2.1000000000004349E-4</v>
      </c>
      <c r="EC42">
        <f t="shared" ca="1" si="391"/>
        <v>2.5999999999992696E-4</v>
      </c>
      <c r="ED42">
        <f t="shared" ca="1" si="391"/>
        <v>-4.9999999999994493E-4</v>
      </c>
      <c r="EE42">
        <f t="shared" ca="1" si="391"/>
        <v>2.4199999999998667E-3</v>
      </c>
      <c r="EF42">
        <f t="shared" ca="1" si="391"/>
        <v>-5.0000000000016698E-4</v>
      </c>
      <c r="EG42">
        <f t="shared" ca="1" si="391"/>
        <v>1.1399999999999189E-3</v>
      </c>
      <c r="EH42">
        <f t="shared" ca="1" si="391"/>
        <v>-2.4000000000001798E-4</v>
      </c>
      <c r="EI42">
        <f t="shared" ca="1" si="391"/>
        <v>-9.900000000000464E-4</v>
      </c>
      <c r="EJ42">
        <f t="shared" ca="1" si="391"/>
        <v>-1.0199999999997988E-3</v>
      </c>
      <c r="EK42">
        <f t="shared" ref="EK42:EZ57" ca="1" si="392">IF(AND(AI42&lt;$CY42,AI42&gt;$DB42,EK41&lt;&gt;""),AI42,NA())</f>
        <v>-1.6400000000000858E-3</v>
      </c>
      <c r="EL42">
        <f t="shared" ca="1" si="392"/>
        <v>1.5300000000000313E-3</v>
      </c>
      <c r="EM42">
        <f t="shared" ca="1" si="392"/>
        <v>3.2999999999994145E-4</v>
      </c>
      <c r="EN42">
        <f t="shared" ca="1" si="392"/>
        <v>3.0999999999981043E-4</v>
      </c>
      <c r="EO42">
        <f t="shared" ca="1" si="392"/>
        <v>-3.9999999999995595E-4</v>
      </c>
      <c r="EP42">
        <f t="shared" ca="1" si="392"/>
        <v>3.2000000000009798E-4</v>
      </c>
      <c r="EQ42">
        <f t="shared" ca="1" si="392"/>
        <v>-3.4000000000000696E-4</v>
      </c>
      <c r="ER42">
        <f t="shared" ca="1" si="392"/>
        <v>2.8000000000005798E-4</v>
      </c>
      <c r="ES42">
        <f t="shared" ca="1" si="392"/>
        <v>-4.8000000000003595E-4</v>
      </c>
      <c r="ET42">
        <f t="shared" ca="1" si="392"/>
        <v>-4.5999999999990493E-4</v>
      </c>
      <c r="EU42">
        <f t="shared" ca="1" si="392"/>
        <v>3.4000000000000696E-4</v>
      </c>
      <c r="EV42">
        <f t="shared" ca="1" si="392"/>
        <v>2.1000000000004349E-4</v>
      </c>
      <c r="EW42">
        <f t="shared" ca="1" si="392"/>
        <v>1.1390000000000011E-2</v>
      </c>
      <c r="EX42">
        <f t="shared" ca="1" si="392"/>
        <v>-3.5999999999991594E-4</v>
      </c>
      <c r="EY42">
        <f t="shared" ca="1" si="392"/>
        <v>6.2999999999990841E-4</v>
      </c>
      <c r="EZ42">
        <f t="shared" ca="1" si="392"/>
        <v>3.9999999999995595E-4</v>
      </c>
      <c r="FA42">
        <f t="shared" ref="FA42:FP57" ca="1" si="393">IF(AND(AY42&lt;$CY42,AY42&gt;$DB42,FA41&lt;&gt;""),AY42,NA())</f>
        <v>-2.6399999999999757E-3</v>
      </c>
      <c r="FB42">
        <f t="shared" ca="1" si="393"/>
        <v>-4.2999999999993044E-4</v>
      </c>
      <c r="FC42">
        <f t="shared" ca="1" si="393"/>
        <v>1.7000000000000348E-4</v>
      </c>
      <c r="FD42">
        <f t="shared" ca="1" si="393"/>
        <v>-7.0999999999998842E-4</v>
      </c>
      <c r="FE42">
        <f t="shared" ca="1" si="393"/>
        <v>-4.0000000000017799E-4</v>
      </c>
      <c r="FF42">
        <f t="shared" ca="1" si="393"/>
        <v>4.910000000000192E-3</v>
      </c>
      <c r="FG42">
        <f t="shared" ca="1" si="393"/>
        <v>8.3000000000010843E-4</v>
      </c>
      <c r="FH42">
        <f t="shared" ca="1" si="393"/>
        <v>9.9999999999988987E-5</v>
      </c>
      <c r="FI42">
        <f t="shared" ca="1" si="393"/>
        <v>-8.6999999999992639E-4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 x14ac:dyDescent="0.25">
      <c r="A43" t="str">
        <f ca="1">IF(EURUSDH1!N44=0,"",EURUSDH1!N44)</f>
        <v/>
      </c>
      <c r="B43">
        <f t="shared" ca="1" si="388"/>
        <v>2.60000000000149E-4</v>
      </c>
      <c r="C43">
        <f t="shared" ca="1" si="388"/>
        <v>-2.5399999999999867E-3</v>
      </c>
      <c r="D43">
        <f t="shared" ca="1" si="388"/>
        <v>-6.6000000000010495E-4</v>
      </c>
      <c r="E43">
        <f t="shared" ca="1" si="388"/>
        <v>9.9999999999988987E-5</v>
      </c>
      <c r="F43">
        <f t="shared" ca="1" si="388"/>
        <v>8.6000000000008292E-4</v>
      </c>
      <c r="G43">
        <f t="shared" ca="1" si="388"/>
        <v>1.0999999999998789E-3</v>
      </c>
      <c r="H43">
        <f t="shared" ca="1" si="388"/>
        <v>1.2399999999999078E-3</v>
      </c>
      <c r="I43">
        <f t="shared" ca="1" si="388"/>
        <v>-1.5999999999993797E-4</v>
      </c>
      <c r="J43">
        <f t="shared" ca="1" si="388"/>
        <v>7.4999999999980638E-4</v>
      </c>
      <c r="K43">
        <f t="shared" ca="1" si="388"/>
        <v>-9.9999999999988987E-5</v>
      </c>
      <c r="L43">
        <f t="shared" ca="1" si="388"/>
        <v>-2.5000000000008349E-4</v>
      </c>
      <c r="M43">
        <f t="shared" ca="1" si="388"/>
        <v>5.9999999999948983E-5</v>
      </c>
      <c r="N43">
        <f t="shared" ref="N43:BY46" ca="1" si="397">INDIRECT($D$1&amp;$F$1&amp;(N$37+ROW()-37)) - INDIRECT($D$1&amp;$E$1&amp;(N$37+1))</f>
        <v>-8.9999999999923475E-5</v>
      </c>
      <c r="O43">
        <f t="shared" ca="1" si="397"/>
        <v>-8.2000000000004292E-4</v>
      </c>
      <c r="P43">
        <f t="shared" ca="1" si="397"/>
        <v>-4.2999999999993044E-4</v>
      </c>
      <c r="Q43">
        <f t="shared" ca="1" si="397"/>
        <v>3.1000000000003247E-4</v>
      </c>
      <c r="R43">
        <f t="shared" ca="1" si="397"/>
        <v>-2.4000000000001798E-4</v>
      </c>
      <c r="S43">
        <f t="shared" ca="1" si="397"/>
        <v>-1.1900000000000244E-3</v>
      </c>
      <c r="T43">
        <f t="shared" ca="1" si="397"/>
        <v>3.5000000000007248E-4</v>
      </c>
      <c r="U43">
        <f t="shared" ca="1" si="397"/>
        <v>7.0000000000014495E-4</v>
      </c>
      <c r="V43">
        <f t="shared" ca="1" si="397"/>
        <v>-2.2999999999995246E-4</v>
      </c>
      <c r="W43">
        <f t="shared" ca="1" si="397"/>
        <v>1.5800000000001369E-3</v>
      </c>
      <c r="X43">
        <f t="shared" ca="1" si="397"/>
        <v>2.2400000000000198E-3</v>
      </c>
      <c r="Y43">
        <f t="shared" ca="1" si="397"/>
        <v>-5.6000000000011596E-4</v>
      </c>
      <c r="Z43">
        <f t="shared" ca="1" si="397"/>
        <v>4.1999999999986493E-4</v>
      </c>
      <c r="AA43">
        <f t="shared" ca="1" si="397"/>
        <v>5.9999999999948983E-5</v>
      </c>
      <c r="AB43">
        <f t="shared" ca="1" si="397"/>
        <v>1.500000000000945E-4</v>
      </c>
      <c r="AC43">
        <f t="shared" ca="1" si="397"/>
        <v>4.1000000000002146E-4</v>
      </c>
      <c r="AD43">
        <f t="shared" ca="1" si="397"/>
        <v>-1.9999999999997797E-4</v>
      </c>
      <c r="AE43">
        <f t="shared" ca="1" si="397"/>
        <v>1.0900000000000354E-3</v>
      </c>
      <c r="AF43">
        <f t="shared" ca="1" si="397"/>
        <v>1.0000000000065512E-5</v>
      </c>
      <c r="AG43">
        <f t="shared" ca="1" si="397"/>
        <v>-7.2000000000005393E-4</v>
      </c>
      <c r="AH43">
        <f t="shared" ca="1" si="397"/>
        <v>-5.799999999998029E-4</v>
      </c>
      <c r="AI43">
        <f t="shared" ca="1" si="397"/>
        <v>-1.5400000000000968E-3</v>
      </c>
      <c r="AJ43">
        <f t="shared" ca="1" si="397"/>
        <v>1.7300000000000093E-3</v>
      </c>
      <c r="AK43">
        <f t="shared" ca="1" si="397"/>
        <v>5.6999999999995943E-4</v>
      </c>
      <c r="AL43">
        <f t="shared" ca="1" si="397"/>
        <v>5.1999999999985391E-4</v>
      </c>
      <c r="AM43">
        <f t="shared" ca="1" si="397"/>
        <v>-3.9999999999995595E-4</v>
      </c>
      <c r="AN43">
        <f t="shared" ca="1" si="397"/>
        <v>4.6999999999997044E-4</v>
      </c>
      <c r="AO43">
        <f t="shared" ca="1" si="397"/>
        <v>-2.9999999999996696E-4</v>
      </c>
      <c r="AP43">
        <f t="shared" ca="1" si="397"/>
        <v>2.3000000000017451E-4</v>
      </c>
      <c r="AQ43">
        <f t="shared" ca="1" si="397"/>
        <v>-2.5999999999992696E-4</v>
      </c>
      <c r="AR43">
        <f t="shared" ca="1" si="397"/>
        <v>2.4000000000001798E-4</v>
      </c>
      <c r="AS43">
        <f t="shared" ca="1" si="397"/>
        <v>-1.9000000000013451E-4</v>
      </c>
      <c r="AT43">
        <f t="shared" ca="1" si="397"/>
        <v>-3.6999999999998145E-4</v>
      </c>
      <c r="AU43">
        <f t="shared" ca="1" si="397"/>
        <v>1.4249999999999874E-2</v>
      </c>
      <c r="AV43">
        <f t="shared" ca="1" si="397"/>
        <v>-8.1999999999982087E-4</v>
      </c>
      <c r="AW43">
        <f t="shared" ca="1" si="397"/>
        <v>5.9999999999993392E-4</v>
      </c>
      <c r="AX43">
        <f t="shared" ca="1" si="397"/>
        <v>2.4000000000001798E-4</v>
      </c>
      <c r="AY43">
        <f t="shared" ca="1" si="397"/>
        <v>-1.8099999999998673E-3</v>
      </c>
      <c r="AZ43">
        <f t="shared" ca="1" si="397"/>
        <v>-1.0000000000065512E-5</v>
      </c>
      <c r="BA43">
        <f t="shared" ca="1" si="397"/>
        <v>5.5000000000005045E-4</v>
      </c>
      <c r="BB43">
        <f t="shared" ca="1" si="397"/>
        <v>-6.6999999999994841E-4</v>
      </c>
      <c r="BC43">
        <f t="shared" ca="1" si="397"/>
        <v>-1.4000000000002899E-4</v>
      </c>
      <c r="BD43">
        <f t="shared" ca="1" si="397"/>
        <v>9.020000000000028E-3</v>
      </c>
      <c r="BE43">
        <f t="shared" ca="1" si="397"/>
        <v>1.5899999999999803E-3</v>
      </c>
      <c r="BF43">
        <f t="shared" ca="1" si="397"/>
        <v>-5.1000000000001044E-4</v>
      </c>
      <c r="BG43">
        <f t="shared" ca="1" si="397"/>
        <v>-1.6100000000001113E-3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0.3</v>
      </c>
      <c r="DB43">
        <v>-0.03</v>
      </c>
      <c r="DD43">
        <f t="shared" ref="DD43:DD61" ca="1" si="398">IF(AND(B43&lt;$CY43,B43&gt;$DB43,DD42&lt;&gt;""),B43,NA())</f>
        <v>2.60000000000149E-4</v>
      </c>
      <c r="DE43">
        <f t="shared" ca="1" si="390"/>
        <v>-2.5399999999999867E-3</v>
      </c>
      <c r="DF43">
        <f t="shared" ca="1" si="390"/>
        <v>-6.6000000000010495E-4</v>
      </c>
      <c r="DG43">
        <f t="shared" ca="1" si="390"/>
        <v>9.9999999999988987E-5</v>
      </c>
      <c r="DH43">
        <f t="shared" ca="1" si="390"/>
        <v>8.6000000000008292E-4</v>
      </c>
      <c r="DI43">
        <f t="shared" ca="1" si="390"/>
        <v>1.0999999999998789E-3</v>
      </c>
      <c r="DJ43">
        <f t="shared" ca="1" si="390"/>
        <v>1.2399999999999078E-3</v>
      </c>
      <c r="DK43">
        <f t="shared" ca="1" si="390"/>
        <v>-1.5999999999993797E-4</v>
      </c>
      <c r="DL43">
        <f t="shared" ca="1" si="390"/>
        <v>7.4999999999980638E-4</v>
      </c>
      <c r="DM43">
        <f t="shared" ca="1" si="390"/>
        <v>-9.9999999999988987E-5</v>
      </c>
      <c r="DN43">
        <f t="shared" ca="1" si="390"/>
        <v>-2.5000000000008349E-4</v>
      </c>
      <c r="DO43">
        <f t="shared" ca="1" si="390"/>
        <v>5.9999999999948983E-5</v>
      </c>
      <c r="DP43">
        <f t="shared" ca="1" si="390"/>
        <v>-8.9999999999923475E-5</v>
      </c>
      <c r="DQ43">
        <f t="shared" ca="1" si="390"/>
        <v>-8.2000000000004292E-4</v>
      </c>
      <c r="DR43">
        <f t="shared" ca="1" si="390"/>
        <v>-4.2999999999993044E-4</v>
      </c>
      <c r="DS43">
        <f t="shared" ca="1" si="390"/>
        <v>3.1000000000003247E-4</v>
      </c>
      <c r="DT43">
        <f t="shared" ca="1" si="390"/>
        <v>-2.4000000000001798E-4</v>
      </c>
      <c r="DU43">
        <f t="shared" ca="1" si="391"/>
        <v>-1.1900000000000244E-3</v>
      </c>
      <c r="DV43">
        <f t="shared" ca="1" si="391"/>
        <v>3.5000000000007248E-4</v>
      </c>
      <c r="DW43">
        <f t="shared" ca="1" si="391"/>
        <v>7.0000000000014495E-4</v>
      </c>
      <c r="DX43">
        <f t="shared" ca="1" si="391"/>
        <v>-2.2999999999995246E-4</v>
      </c>
      <c r="DY43">
        <f t="shared" ca="1" si="391"/>
        <v>1.5800000000001369E-3</v>
      </c>
      <c r="DZ43">
        <f t="shared" ca="1" si="391"/>
        <v>2.2400000000000198E-3</v>
      </c>
      <c r="EA43">
        <f t="shared" ca="1" si="391"/>
        <v>-5.6000000000011596E-4</v>
      </c>
      <c r="EB43">
        <f t="shared" ca="1" si="391"/>
        <v>4.1999999999986493E-4</v>
      </c>
      <c r="EC43">
        <f t="shared" ca="1" si="391"/>
        <v>5.9999999999948983E-5</v>
      </c>
      <c r="ED43">
        <f t="shared" ca="1" si="391"/>
        <v>1.500000000000945E-4</v>
      </c>
      <c r="EE43">
        <f t="shared" ca="1" si="391"/>
        <v>4.1000000000002146E-4</v>
      </c>
      <c r="EF43">
        <f t="shared" ca="1" si="391"/>
        <v>-1.9999999999997797E-4</v>
      </c>
      <c r="EG43">
        <f t="shared" ca="1" si="391"/>
        <v>1.0900000000000354E-3</v>
      </c>
      <c r="EH43">
        <f t="shared" ca="1" si="391"/>
        <v>1.0000000000065512E-5</v>
      </c>
      <c r="EI43">
        <f t="shared" ca="1" si="391"/>
        <v>-7.2000000000005393E-4</v>
      </c>
      <c r="EJ43">
        <f t="shared" ca="1" si="391"/>
        <v>-5.799999999998029E-4</v>
      </c>
      <c r="EK43">
        <f t="shared" ca="1" si="392"/>
        <v>-1.5400000000000968E-3</v>
      </c>
      <c r="EL43">
        <f t="shared" ca="1" si="392"/>
        <v>1.7300000000000093E-3</v>
      </c>
      <c r="EM43">
        <f t="shared" ca="1" si="392"/>
        <v>5.6999999999995943E-4</v>
      </c>
      <c r="EN43">
        <f t="shared" ca="1" si="392"/>
        <v>5.1999999999985391E-4</v>
      </c>
      <c r="EO43">
        <f t="shared" ca="1" si="392"/>
        <v>-3.9999999999995595E-4</v>
      </c>
      <c r="EP43">
        <f t="shared" ca="1" si="392"/>
        <v>4.6999999999997044E-4</v>
      </c>
      <c r="EQ43">
        <f t="shared" ca="1" si="392"/>
        <v>-2.9999999999996696E-4</v>
      </c>
      <c r="ER43">
        <f t="shared" ca="1" si="392"/>
        <v>2.3000000000017451E-4</v>
      </c>
      <c r="ES43">
        <f t="shared" ca="1" si="392"/>
        <v>-2.5999999999992696E-4</v>
      </c>
      <c r="ET43">
        <f t="shared" ca="1" si="392"/>
        <v>2.4000000000001798E-4</v>
      </c>
      <c r="EU43">
        <f t="shared" ca="1" si="392"/>
        <v>-1.9000000000013451E-4</v>
      </c>
      <c r="EV43">
        <f t="shared" ca="1" si="392"/>
        <v>-3.6999999999998145E-4</v>
      </c>
      <c r="EW43">
        <f t="shared" ca="1" si="392"/>
        <v>1.4249999999999874E-2</v>
      </c>
      <c r="EX43">
        <f t="shared" ca="1" si="392"/>
        <v>-8.1999999999982087E-4</v>
      </c>
      <c r="EY43">
        <f t="shared" ca="1" si="392"/>
        <v>5.9999999999993392E-4</v>
      </c>
      <c r="EZ43">
        <f t="shared" ca="1" si="392"/>
        <v>2.4000000000001798E-4</v>
      </c>
      <c r="FA43">
        <f t="shared" ca="1" si="393"/>
        <v>-1.8099999999998673E-3</v>
      </c>
      <c r="FB43">
        <f t="shared" ca="1" si="393"/>
        <v>-1.0000000000065512E-5</v>
      </c>
      <c r="FC43">
        <f t="shared" ca="1" si="393"/>
        <v>5.5000000000005045E-4</v>
      </c>
      <c r="FD43">
        <f t="shared" ca="1" si="393"/>
        <v>-6.6999999999994841E-4</v>
      </c>
      <c r="FE43">
        <f t="shared" ca="1" si="393"/>
        <v>-1.4000000000002899E-4</v>
      </c>
      <c r="FF43">
        <f t="shared" ca="1" si="393"/>
        <v>9.020000000000028E-3</v>
      </c>
      <c r="FG43">
        <f t="shared" ca="1" si="393"/>
        <v>1.5899999999999803E-3</v>
      </c>
      <c r="FH43">
        <f t="shared" ca="1" si="393"/>
        <v>-5.1000000000001044E-4</v>
      </c>
      <c r="FI43">
        <f t="shared" ca="1" si="393"/>
        <v>-1.6100000000001113E-3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 x14ac:dyDescent="0.25">
      <c r="A44" t="str">
        <f ca="1">IF(EURUSDH1!N45=0,"",EURUSDH1!N45)</f>
        <v/>
      </c>
      <c r="B44">
        <f t="shared" ca="1" si="388"/>
        <v>1.100000000000545E-4</v>
      </c>
      <c r="C44">
        <f t="shared" ca="1" si="388"/>
        <v>-2.3800000000000487E-3</v>
      </c>
      <c r="D44">
        <f t="shared" ca="1" si="388"/>
        <v>-6.2000000000006494E-4</v>
      </c>
      <c r="E44">
        <f t="shared" ca="1" si="388"/>
        <v>7.9000000000006843E-4</v>
      </c>
      <c r="F44">
        <f t="shared" ca="1" si="388"/>
        <v>6.4000000000019597E-4</v>
      </c>
      <c r="G44">
        <f t="shared" ca="1" si="388"/>
        <v>1.5799999999999148E-3</v>
      </c>
      <c r="H44">
        <f t="shared" ca="1" si="388"/>
        <v>1.0799999999999699E-3</v>
      </c>
      <c r="I44">
        <f t="shared" ca="1" si="388"/>
        <v>2.9999999999996696E-4</v>
      </c>
      <c r="J44">
        <f t="shared" ca="1" si="388"/>
        <v>3.4999999999985043E-4</v>
      </c>
      <c r="K44">
        <f t="shared" ca="1" si="388"/>
        <v>-3.9999999999817959E-5</v>
      </c>
      <c r="L44">
        <f t="shared" ca="1" si="388"/>
        <v>-3.5999999999991594E-4</v>
      </c>
      <c r="M44">
        <f t="shared" ca="1" si="388"/>
        <v>-7.0000000000014495E-5</v>
      </c>
      <c r="N44">
        <f t="shared" ca="1" si="397"/>
        <v>-7.8999999999984638E-4</v>
      </c>
      <c r="O44">
        <f t="shared" ca="1" si="397"/>
        <v>-1.5999999999993797E-4</v>
      </c>
      <c r="P44">
        <f t="shared" ca="1" si="397"/>
        <v>-5.5999999999989392E-4</v>
      </c>
      <c r="Q44">
        <f t="shared" ca="1" si="397"/>
        <v>-9.9999999998434674E-6</v>
      </c>
      <c r="R44">
        <f t="shared" ca="1" si="397"/>
        <v>-2.20000000000109E-4</v>
      </c>
      <c r="S44">
        <f t="shared" ca="1" si="397"/>
        <v>-2.1400000000000308E-3</v>
      </c>
      <c r="T44">
        <f t="shared" ca="1" si="397"/>
        <v>3.0000000000196536E-5</v>
      </c>
      <c r="U44">
        <f t="shared" ca="1" si="397"/>
        <v>3.2000000000009798E-4</v>
      </c>
      <c r="V44">
        <f t="shared" ca="1" si="397"/>
        <v>-1.4000000000002899E-4</v>
      </c>
      <c r="W44">
        <f t="shared" ca="1" si="397"/>
        <v>2.3000000000001908E-3</v>
      </c>
      <c r="X44">
        <f t="shared" ca="1" si="397"/>
        <v>2.9399999999999427E-3</v>
      </c>
      <c r="Y44">
        <f t="shared" ca="1" si="397"/>
        <v>-7.0999999999998842E-4</v>
      </c>
      <c r="Z44">
        <f t="shared" ca="1" si="397"/>
        <v>3.6999999999998145E-4</v>
      </c>
      <c r="AA44">
        <f t="shared" ca="1" si="397"/>
        <v>-1.8999999999991246E-4</v>
      </c>
      <c r="AB44">
        <f t="shared" ca="1" si="397"/>
        <v>-3.9999999999817959E-5</v>
      </c>
      <c r="AC44">
        <f t="shared" ca="1" si="397"/>
        <v>-1.4000000000002899E-4</v>
      </c>
      <c r="AD44">
        <f t="shared" ca="1" si="397"/>
        <v>3.9999999999817959E-5</v>
      </c>
      <c r="AE44">
        <f t="shared" ca="1" si="397"/>
        <v>1.4799999999999258E-3</v>
      </c>
      <c r="AF44">
        <f t="shared" ca="1" si="397"/>
        <v>-2.2999999999995246E-4</v>
      </c>
      <c r="AG44">
        <f t="shared" ca="1" si="397"/>
        <v>-1.1600000000000499E-3</v>
      </c>
      <c r="AH44">
        <f t="shared" ca="1" si="397"/>
        <v>-6.599999999998829E-4</v>
      </c>
      <c r="AI44">
        <f t="shared" ca="1" si="397"/>
        <v>-1.1900000000000244E-3</v>
      </c>
      <c r="AJ44">
        <f t="shared" ca="1" si="397"/>
        <v>1.1800000000001809E-3</v>
      </c>
      <c r="AK44">
        <f t="shared" ca="1" si="397"/>
        <v>8.6999999999992639E-4</v>
      </c>
      <c r="AL44">
        <f t="shared" ca="1" si="397"/>
        <v>3.0999999999981043E-4</v>
      </c>
      <c r="AM44">
        <f t="shared" ca="1" si="397"/>
        <v>-5.9000000000009045E-4</v>
      </c>
      <c r="AN44">
        <f t="shared" ca="1" si="397"/>
        <v>-1.1300000000000754E-3</v>
      </c>
      <c r="AO44">
        <f t="shared" ca="1" si="397"/>
        <v>-1.7999999999984695E-4</v>
      </c>
      <c r="AP44">
        <f t="shared" ca="1" si="397"/>
        <v>1.8000000000006899E-4</v>
      </c>
      <c r="AQ44">
        <f t="shared" ca="1" si="397"/>
        <v>-4.5999999999990493E-4</v>
      </c>
      <c r="AR44">
        <f t="shared" ca="1" si="397"/>
        <v>-2.9999999999996696E-4</v>
      </c>
      <c r="AS44">
        <f t="shared" ca="1" si="397"/>
        <v>-1.4000000000002899E-4</v>
      </c>
      <c r="AT44">
        <f t="shared" ca="1" si="397"/>
        <v>-4.1000000000002146E-4</v>
      </c>
      <c r="AU44">
        <f t="shared" ca="1" si="397"/>
        <v>1.7149999999999999E-2</v>
      </c>
      <c r="AV44">
        <f t="shared" ca="1" si="397"/>
        <v>-7.8999999999984638E-4</v>
      </c>
      <c r="AW44">
        <f t="shared" ca="1" si="397"/>
        <v>4.3999999999999595E-4</v>
      </c>
      <c r="AX44">
        <f t="shared" ca="1" si="397"/>
        <v>3.8000000000004697E-4</v>
      </c>
      <c r="AY44">
        <f t="shared" ca="1" si="397"/>
        <v>-1.6400000000000858E-3</v>
      </c>
      <c r="AZ44">
        <f t="shared" ca="1" si="397"/>
        <v>-7.0000000000014495E-5</v>
      </c>
      <c r="BA44">
        <f t="shared" ca="1" si="397"/>
        <v>5.9999999999993392E-4</v>
      </c>
      <c r="BB44">
        <f t="shared" ca="1" si="397"/>
        <v>-1.3499999999999623E-3</v>
      </c>
      <c r="BC44">
        <f t="shared" ca="1" si="397"/>
        <v>-7.0000000000014495E-5</v>
      </c>
      <c r="BD44">
        <f t="shared" ca="1" si="397"/>
        <v>6.1900000000001398E-3</v>
      </c>
      <c r="BE44">
        <f t="shared" ca="1" si="397"/>
        <v>1.1100000000001664E-3</v>
      </c>
      <c r="BF44">
        <f t="shared" ca="1" si="397"/>
        <v>-7.0999999999998842E-4</v>
      </c>
      <c r="BG44">
        <f t="shared" ca="1" si="397"/>
        <v>-1.5700000000000713E-3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0.3</v>
      </c>
      <c r="DB44">
        <v>-0.03</v>
      </c>
      <c r="DD44">
        <f t="shared" ca="1" si="398"/>
        <v>1.100000000000545E-4</v>
      </c>
      <c r="DE44">
        <f t="shared" ca="1" si="390"/>
        <v>-2.3800000000000487E-3</v>
      </c>
      <c r="DF44">
        <f t="shared" ca="1" si="390"/>
        <v>-6.2000000000006494E-4</v>
      </c>
      <c r="DG44">
        <f t="shared" ca="1" si="390"/>
        <v>7.9000000000006843E-4</v>
      </c>
      <c r="DH44">
        <f t="shared" ca="1" si="390"/>
        <v>6.4000000000019597E-4</v>
      </c>
      <c r="DI44">
        <f t="shared" ca="1" si="390"/>
        <v>1.5799999999999148E-3</v>
      </c>
      <c r="DJ44">
        <f t="shared" ca="1" si="390"/>
        <v>1.0799999999999699E-3</v>
      </c>
      <c r="DK44">
        <f t="shared" ca="1" si="390"/>
        <v>2.9999999999996696E-4</v>
      </c>
      <c r="DL44">
        <f t="shared" ca="1" si="390"/>
        <v>3.4999999999985043E-4</v>
      </c>
      <c r="DM44">
        <f t="shared" ca="1" si="390"/>
        <v>-3.9999999999817959E-5</v>
      </c>
      <c r="DN44">
        <f t="shared" ca="1" si="390"/>
        <v>-3.5999999999991594E-4</v>
      </c>
      <c r="DO44">
        <f t="shared" ca="1" si="390"/>
        <v>-7.0000000000014495E-5</v>
      </c>
      <c r="DP44">
        <f t="shared" ca="1" si="390"/>
        <v>-7.8999999999984638E-4</v>
      </c>
      <c r="DQ44">
        <f t="shared" ca="1" si="390"/>
        <v>-1.5999999999993797E-4</v>
      </c>
      <c r="DR44">
        <f t="shared" ca="1" si="390"/>
        <v>-5.5999999999989392E-4</v>
      </c>
      <c r="DS44">
        <f t="shared" ca="1" si="390"/>
        <v>-9.9999999998434674E-6</v>
      </c>
      <c r="DT44">
        <f t="shared" ca="1" si="390"/>
        <v>-2.20000000000109E-4</v>
      </c>
      <c r="DU44">
        <f t="shared" ca="1" si="391"/>
        <v>-2.1400000000000308E-3</v>
      </c>
      <c r="DV44">
        <f t="shared" ca="1" si="391"/>
        <v>3.0000000000196536E-5</v>
      </c>
      <c r="DW44">
        <f t="shared" ca="1" si="391"/>
        <v>3.2000000000009798E-4</v>
      </c>
      <c r="DX44">
        <f t="shared" ca="1" si="391"/>
        <v>-1.4000000000002899E-4</v>
      </c>
      <c r="DY44">
        <f t="shared" ca="1" si="391"/>
        <v>2.3000000000001908E-3</v>
      </c>
      <c r="DZ44">
        <f t="shared" ca="1" si="391"/>
        <v>2.9399999999999427E-3</v>
      </c>
      <c r="EA44">
        <f t="shared" ca="1" si="391"/>
        <v>-7.0999999999998842E-4</v>
      </c>
      <c r="EB44">
        <f t="shared" ca="1" si="391"/>
        <v>3.6999999999998145E-4</v>
      </c>
      <c r="EC44">
        <f t="shared" ca="1" si="391"/>
        <v>-1.8999999999991246E-4</v>
      </c>
      <c r="ED44">
        <f t="shared" ca="1" si="391"/>
        <v>-3.9999999999817959E-5</v>
      </c>
      <c r="EE44">
        <f t="shared" ca="1" si="391"/>
        <v>-1.4000000000002899E-4</v>
      </c>
      <c r="EF44">
        <f t="shared" ca="1" si="391"/>
        <v>3.9999999999817959E-5</v>
      </c>
      <c r="EG44">
        <f t="shared" ca="1" si="391"/>
        <v>1.4799999999999258E-3</v>
      </c>
      <c r="EH44">
        <f t="shared" ca="1" si="391"/>
        <v>-2.2999999999995246E-4</v>
      </c>
      <c r="EI44">
        <f t="shared" ca="1" si="391"/>
        <v>-1.1600000000000499E-3</v>
      </c>
      <c r="EJ44">
        <f t="shared" ca="1" si="391"/>
        <v>-6.599999999998829E-4</v>
      </c>
      <c r="EK44">
        <f t="shared" ca="1" si="392"/>
        <v>-1.1900000000000244E-3</v>
      </c>
      <c r="EL44">
        <f t="shared" ca="1" si="392"/>
        <v>1.1800000000001809E-3</v>
      </c>
      <c r="EM44">
        <f t="shared" ca="1" si="392"/>
        <v>8.6999999999992639E-4</v>
      </c>
      <c r="EN44">
        <f t="shared" ca="1" si="392"/>
        <v>3.0999999999981043E-4</v>
      </c>
      <c r="EO44">
        <f t="shared" ca="1" si="392"/>
        <v>-5.9000000000009045E-4</v>
      </c>
      <c r="EP44">
        <f t="shared" ca="1" si="392"/>
        <v>-1.1300000000000754E-3</v>
      </c>
      <c r="EQ44">
        <f t="shared" ca="1" si="392"/>
        <v>-1.7999999999984695E-4</v>
      </c>
      <c r="ER44">
        <f t="shared" ca="1" si="392"/>
        <v>1.8000000000006899E-4</v>
      </c>
      <c r="ES44">
        <f t="shared" ca="1" si="392"/>
        <v>-4.5999999999990493E-4</v>
      </c>
      <c r="ET44">
        <f t="shared" ca="1" si="392"/>
        <v>-2.9999999999996696E-4</v>
      </c>
      <c r="EU44">
        <f t="shared" ca="1" si="392"/>
        <v>-1.4000000000002899E-4</v>
      </c>
      <c r="EV44">
        <f t="shared" ca="1" si="392"/>
        <v>-4.1000000000002146E-4</v>
      </c>
      <c r="EW44">
        <f t="shared" ca="1" si="392"/>
        <v>1.7149999999999999E-2</v>
      </c>
      <c r="EX44">
        <f t="shared" ca="1" si="392"/>
        <v>-7.8999999999984638E-4</v>
      </c>
      <c r="EY44">
        <f t="shared" ca="1" si="392"/>
        <v>4.3999999999999595E-4</v>
      </c>
      <c r="EZ44">
        <f t="shared" ca="1" si="392"/>
        <v>3.8000000000004697E-4</v>
      </c>
      <c r="FA44">
        <f t="shared" ca="1" si="393"/>
        <v>-1.6400000000000858E-3</v>
      </c>
      <c r="FB44">
        <f t="shared" ca="1" si="393"/>
        <v>-7.0000000000014495E-5</v>
      </c>
      <c r="FC44">
        <f t="shared" ca="1" si="393"/>
        <v>5.9999999999993392E-4</v>
      </c>
      <c r="FD44">
        <f t="shared" ca="1" si="393"/>
        <v>-1.3499999999999623E-3</v>
      </c>
      <c r="FE44">
        <f t="shared" ca="1" si="393"/>
        <v>-7.0000000000014495E-5</v>
      </c>
      <c r="FF44">
        <f t="shared" ca="1" si="393"/>
        <v>6.1900000000001398E-3</v>
      </c>
      <c r="FG44">
        <f t="shared" ca="1" si="393"/>
        <v>1.1100000000001664E-3</v>
      </c>
      <c r="FH44">
        <f t="shared" ca="1" si="393"/>
        <v>-7.0999999999998842E-4</v>
      </c>
      <c r="FI44">
        <f t="shared" ca="1" si="393"/>
        <v>-1.5700000000000713E-3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 x14ac:dyDescent="0.25">
      <c r="A45" t="str">
        <f ca="1">IF(EURUSDH1!N46=0,"",EURUSDH1!N46)</f>
        <v/>
      </c>
      <c r="B45">
        <f t="shared" ca="1" si="388"/>
        <v>3.8000000000004697E-4</v>
      </c>
      <c r="C45">
        <f t="shared" ca="1" si="388"/>
        <v>-2.2699999999999942E-3</v>
      </c>
      <c r="D45">
        <f t="shared" ca="1" si="388"/>
        <v>1.100000000000545E-4</v>
      </c>
      <c r="E45">
        <f t="shared" ca="1" si="388"/>
        <v>6.8000000000001393E-4</v>
      </c>
      <c r="F45">
        <f t="shared" ca="1" si="388"/>
        <v>1.2100000000001554E-3</v>
      </c>
      <c r="G45">
        <f t="shared" ca="1" si="388"/>
        <v>1.3499999999999623E-3</v>
      </c>
      <c r="H45">
        <f t="shared" ca="1" si="388"/>
        <v>8.9999999999990088E-4</v>
      </c>
      <c r="I45">
        <f t="shared" ca="1" si="388"/>
        <v>1.5499999999999403E-3</v>
      </c>
      <c r="J45">
        <f t="shared" ca="1" si="388"/>
        <v>7.9999999999857963E-5</v>
      </c>
      <c r="K45">
        <f t="shared" ca="1" si="388"/>
        <v>2.3000000000017451E-4</v>
      </c>
      <c r="L45">
        <f t="shared" ca="1" si="388"/>
        <v>-4.8000000000003595E-4</v>
      </c>
      <c r="M45">
        <f t="shared" ca="1" si="388"/>
        <v>-1.4400000000001079E-3</v>
      </c>
      <c r="N45">
        <f t="shared" ca="1" si="397"/>
        <v>-2.4799999999998157E-3</v>
      </c>
      <c r="O45">
        <f t="shared" ca="1" si="397"/>
        <v>-5.2999999999991942E-4</v>
      </c>
      <c r="P45">
        <f t="shared" ca="1" si="397"/>
        <v>-6.599999999998829E-4</v>
      </c>
      <c r="Q45">
        <f t="shared" ca="1" si="397"/>
        <v>2.8000000000005798E-4</v>
      </c>
      <c r="R45">
        <f t="shared" ca="1" si="397"/>
        <v>-1.100000000000545E-4</v>
      </c>
      <c r="S45">
        <f t="shared" ca="1" si="397"/>
        <v>-1.3199999999999878E-3</v>
      </c>
      <c r="T45">
        <f t="shared" ca="1" si="397"/>
        <v>9.4000000000016293E-4</v>
      </c>
      <c r="U45">
        <f t="shared" ca="1" si="397"/>
        <v>4.3999999999999595E-4</v>
      </c>
      <c r="V45">
        <f t="shared" ca="1" si="397"/>
        <v>-2.1999999999988695E-4</v>
      </c>
      <c r="W45">
        <f t="shared" ca="1" si="397"/>
        <v>2.2300000000001763E-3</v>
      </c>
      <c r="X45">
        <f t="shared" ca="1" si="397"/>
        <v>2.2999999999999687E-3</v>
      </c>
      <c r="Y45">
        <f t="shared" ca="1" si="397"/>
        <v>-7.9000000000006843E-4</v>
      </c>
      <c r="Z45">
        <f t="shared" ca="1" si="397"/>
        <v>1.4899999999999913E-3</v>
      </c>
      <c r="AA45">
        <f t="shared" ca="1" si="397"/>
        <v>1.4000000000002899E-4</v>
      </c>
      <c r="AB45">
        <f t="shared" ca="1" si="397"/>
        <v>2.4000000000001798E-4</v>
      </c>
      <c r="AC45">
        <f t="shared" ca="1" si="397"/>
        <v>2.4000000000001798E-4</v>
      </c>
      <c r="AD45">
        <f t="shared" ca="1" si="397"/>
        <v>2.9999999999974492E-5</v>
      </c>
      <c r="AE45">
        <f t="shared" ca="1" si="397"/>
        <v>1.5799999999999148E-3</v>
      </c>
      <c r="AF45">
        <f t="shared" ca="1" si="397"/>
        <v>-8.0000000000080007E-5</v>
      </c>
      <c r="AG45">
        <f t="shared" ca="1" si="397"/>
        <v>-7.299999999998974E-4</v>
      </c>
      <c r="AH45">
        <f t="shared" ca="1" si="397"/>
        <v>-1.0099999999999554E-3</v>
      </c>
      <c r="AI45">
        <f t="shared" ca="1" si="397"/>
        <v>-9.5000000000000639E-4</v>
      </c>
      <c r="AJ45">
        <f t="shared" ca="1" si="397"/>
        <v>1.4300000000000423E-3</v>
      </c>
      <c r="AK45">
        <f t="shared" ca="1" si="397"/>
        <v>8.2999999999988638E-4</v>
      </c>
      <c r="AL45">
        <f t="shared" ca="1" si="397"/>
        <v>9.9999999999988987E-5</v>
      </c>
      <c r="AM45">
        <f t="shared" ca="1" si="397"/>
        <v>-1.2300000000000644E-3</v>
      </c>
      <c r="AN45">
        <f t="shared" ca="1" si="397"/>
        <v>-1.5600000000000058E-3</v>
      </c>
      <c r="AO45">
        <f t="shared" ca="1" si="397"/>
        <v>-4.2999999999993044E-4</v>
      </c>
      <c r="AP45">
        <f t="shared" ca="1" si="397"/>
        <v>1.4000000000002899E-4</v>
      </c>
      <c r="AQ45">
        <f t="shared" ca="1" si="397"/>
        <v>-1.1999999999989797E-4</v>
      </c>
      <c r="AR45">
        <f t="shared" ca="1" si="397"/>
        <v>-1.5999999999993797E-4</v>
      </c>
      <c r="AS45">
        <f t="shared" ca="1" si="397"/>
        <v>6.0999999999999943E-4</v>
      </c>
      <c r="AT45">
        <f t="shared" ca="1" si="397"/>
        <v>-6.6000000000010495E-4</v>
      </c>
      <c r="AU45">
        <f t="shared" ca="1" si="397"/>
        <v>1.6100000000000003E-2</v>
      </c>
      <c r="AV45">
        <f t="shared" ca="1" si="397"/>
        <v>-8.1999999999982087E-4</v>
      </c>
      <c r="AW45">
        <f t="shared" ca="1" si="397"/>
        <v>3.5000000000007248E-4</v>
      </c>
      <c r="AX45">
        <f t="shared" ca="1" si="397"/>
        <v>3.6000000000013799E-4</v>
      </c>
      <c r="AY45">
        <f t="shared" ca="1" si="397"/>
        <v>-1.7300000000000093E-3</v>
      </c>
      <c r="AZ45">
        <f t="shared" ca="1" si="397"/>
        <v>-3.8000000000004697E-4</v>
      </c>
      <c r="BA45">
        <f t="shared" ca="1" si="397"/>
        <v>4.6999999999997044E-4</v>
      </c>
      <c r="BB45">
        <f t="shared" ca="1" si="397"/>
        <v>-1.3599999999998058E-3</v>
      </c>
      <c r="BC45">
        <f t="shared" ca="1" si="397"/>
        <v>2.7999999999983594E-4</v>
      </c>
      <c r="BD45">
        <f t="shared" ca="1" si="397"/>
        <v>8.2600000000001561E-3</v>
      </c>
      <c r="BE45">
        <f t="shared" ca="1" si="397"/>
        <v>8.099999999999774E-4</v>
      </c>
      <c r="BF45">
        <f t="shared" ca="1" si="397"/>
        <v>-7.3999999999996291E-4</v>
      </c>
      <c r="BG45">
        <f t="shared" ca="1" si="397"/>
        <v>-9.6999999999991537E-4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0.3</v>
      </c>
      <c r="DB45">
        <v>-1E-4</v>
      </c>
      <c r="DD45">
        <f t="shared" ca="1" si="398"/>
        <v>3.8000000000004697E-4</v>
      </c>
      <c r="DE45" t="e">
        <f t="shared" ca="1" si="390"/>
        <v>#N/A</v>
      </c>
      <c r="DF45">
        <f t="shared" ca="1" si="390"/>
        <v>1.100000000000545E-4</v>
      </c>
      <c r="DG45">
        <f t="shared" ca="1" si="390"/>
        <v>6.8000000000001393E-4</v>
      </c>
      <c r="DH45">
        <f t="shared" ca="1" si="390"/>
        <v>1.2100000000001554E-3</v>
      </c>
      <c r="DI45">
        <f t="shared" ca="1" si="390"/>
        <v>1.3499999999999623E-3</v>
      </c>
      <c r="DJ45">
        <f t="shared" ca="1" si="390"/>
        <v>8.9999999999990088E-4</v>
      </c>
      <c r="DK45">
        <f t="shared" ca="1" si="390"/>
        <v>1.5499999999999403E-3</v>
      </c>
      <c r="DL45">
        <f t="shared" ca="1" si="390"/>
        <v>7.9999999999857963E-5</v>
      </c>
      <c r="DM45">
        <f t="shared" ca="1" si="390"/>
        <v>2.3000000000017451E-4</v>
      </c>
      <c r="DN45" t="e">
        <f t="shared" ca="1" si="390"/>
        <v>#N/A</v>
      </c>
      <c r="DO45" t="e">
        <f t="shared" ca="1" si="390"/>
        <v>#N/A</v>
      </c>
      <c r="DP45" t="e">
        <f t="shared" ca="1" si="390"/>
        <v>#N/A</v>
      </c>
      <c r="DQ45" t="e">
        <f t="shared" ca="1" si="390"/>
        <v>#N/A</v>
      </c>
      <c r="DR45" t="e">
        <f t="shared" ca="1" si="390"/>
        <v>#N/A</v>
      </c>
      <c r="DS45">
        <f t="shared" ca="1" si="390"/>
        <v>2.8000000000005798E-4</v>
      </c>
      <c r="DT45" t="e">
        <f t="shared" ca="1" si="390"/>
        <v>#N/A</v>
      </c>
      <c r="DU45" t="e">
        <f t="shared" ca="1" si="391"/>
        <v>#N/A</v>
      </c>
      <c r="DV45">
        <f t="shared" ca="1" si="391"/>
        <v>9.4000000000016293E-4</v>
      </c>
      <c r="DW45">
        <f t="shared" ca="1" si="391"/>
        <v>4.3999999999999595E-4</v>
      </c>
      <c r="DX45" t="e">
        <f t="shared" ca="1" si="391"/>
        <v>#N/A</v>
      </c>
      <c r="DY45">
        <f t="shared" ca="1" si="391"/>
        <v>2.2300000000001763E-3</v>
      </c>
      <c r="DZ45">
        <f t="shared" ca="1" si="391"/>
        <v>2.2999999999999687E-3</v>
      </c>
      <c r="EA45" t="e">
        <f t="shared" ca="1" si="391"/>
        <v>#N/A</v>
      </c>
      <c r="EB45">
        <f t="shared" ca="1" si="391"/>
        <v>1.4899999999999913E-3</v>
      </c>
      <c r="EC45">
        <f t="shared" ca="1" si="391"/>
        <v>1.4000000000002899E-4</v>
      </c>
      <c r="ED45">
        <f t="shared" ca="1" si="391"/>
        <v>2.4000000000001798E-4</v>
      </c>
      <c r="EE45">
        <f t="shared" ca="1" si="391"/>
        <v>2.4000000000001798E-4</v>
      </c>
      <c r="EF45">
        <f t="shared" ca="1" si="391"/>
        <v>2.9999999999974492E-5</v>
      </c>
      <c r="EG45">
        <f t="shared" ca="1" si="391"/>
        <v>1.5799999999999148E-3</v>
      </c>
      <c r="EH45">
        <f t="shared" ca="1" si="391"/>
        <v>-8.0000000000080007E-5</v>
      </c>
      <c r="EI45" t="e">
        <f t="shared" ca="1" si="391"/>
        <v>#N/A</v>
      </c>
      <c r="EJ45" t="e">
        <f t="shared" ca="1" si="391"/>
        <v>#N/A</v>
      </c>
      <c r="EK45" t="e">
        <f t="shared" ca="1" si="392"/>
        <v>#N/A</v>
      </c>
      <c r="EL45">
        <f t="shared" ca="1" si="392"/>
        <v>1.4300000000000423E-3</v>
      </c>
      <c r="EM45">
        <f t="shared" ca="1" si="392"/>
        <v>8.2999999999988638E-4</v>
      </c>
      <c r="EN45">
        <f t="shared" ca="1" si="392"/>
        <v>9.9999999999988987E-5</v>
      </c>
      <c r="EO45" t="e">
        <f t="shared" ca="1" si="392"/>
        <v>#N/A</v>
      </c>
      <c r="EP45" t="e">
        <f t="shared" ca="1" si="392"/>
        <v>#N/A</v>
      </c>
      <c r="EQ45" t="e">
        <f t="shared" ca="1" si="392"/>
        <v>#N/A</v>
      </c>
      <c r="ER45">
        <f t="shared" ca="1" si="392"/>
        <v>1.4000000000002899E-4</v>
      </c>
      <c r="ES45" t="e">
        <f t="shared" ca="1" si="392"/>
        <v>#N/A</v>
      </c>
      <c r="ET45" t="e">
        <f t="shared" ca="1" si="392"/>
        <v>#N/A</v>
      </c>
      <c r="EU45">
        <f t="shared" ca="1" si="392"/>
        <v>6.0999999999999943E-4</v>
      </c>
      <c r="EV45" t="e">
        <f t="shared" ca="1" si="392"/>
        <v>#N/A</v>
      </c>
      <c r="EW45">
        <f t="shared" ca="1" si="392"/>
        <v>1.6100000000000003E-2</v>
      </c>
      <c r="EX45" t="e">
        <f t="shared" ca="1" si="392"/>
        <v>#N/A</v>
      </c>
      <c r="EY45">
        <f t="shared" ca="1" si="392"/>
        <v>3.5000000000007248E-4</v>
      </c>
      <c r="EZ45">
        <f t="shared" ca="1" si="392"/>
        <v>3.6000000000013799E-4</v>
      </c>
      <c r="FA45" t="e">
        <f t="shared" ca="1" si="393"/>
        <v>#N/A</v>
      </c>
      <c r="FB45" t="e">
        <f t="shared" ca="1" si="393"/>
        <v>#N/A</v>
      </c>
      <c r="FC45">
        <f t="shared" ca="1" si="393"/>
        <v>4.6999999999997044E-4</v>
      </c>
      <c r="FD45" t="e">
        <f t="shared" ca="1" si="393"/>
        <v>#N/A</v>
      </c>
      <c r="FE45">
        <f t="shared" ca="1" si="393"/>
        <v>2.7999999999983594E-4</v>
      </c>
      <c r="FF45">
        <f t="shared" ca="1" si="393"/>
        <v>8.2600000000001561E-3</v>
      </c>
      <c r="FG45">
        <f t="shared" ca="1" si="393"/>
        <v>8.099999999999774E-4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 x14ac:dyDescent="0.25">
      <c r="A46" t="str">
        <f ca="1">IF(EURUSDH1!N47=0,"",EURUSDH1!N47)</f>
        <v/>
      </c>
      <c r="B46">
        <f t="shared" ca="1" si="388"/>
        <v>8.6000000000008292E-4</v>
      </c>
      <c r="C46">
        <f t="shared" ca="1" si="388"/>
        <v>-2.8799999999999937E-3</v>
      </c>
      <c r="D46">
        <f t="shared" ca="1" si="388"/>
        <v>1.100000000000545E-4</v>
      </c>
      <c r="E46">
        <f t="shared" ca="1" si="388"/>
        <v>7.3999999999996291E-4</v>
      </c>
      <c r="F46">
        <f t="shared" ca="1" si="388"/>
        <v>1.5500000000001624E-3</v>
      </c>
      <c r="G46">
        <f t="shared" ca="1" si="388"/>
        <v>9.3999999999994088E-4</v>
      </c>
      <c r="H46">
        <f t="shared" ca="1" si="388"/>
        <v>2.1599999999999397E-3</v>
      </c>
      <c r="I46">
        <f t="shared" ca="1" si="388"/>
        <v>1.2699999999998823E-3</v>
      </c>
      <c r="J46">
        <f t="shared" ca="1" si="388"/>
        <v>-3.5000000000007248E-4</v>
      </c>
      <c r="K46">
        <f t="shared" ca="1" si="388"/>
        <v>-2.9999999999974492E-5</v>
      </c>
      <c r="L46">
        <f t="shared" ca="1" si="388"/>
        <v>-4.8999999999987942E-4</v>
      </c>
      <c r="M46">
        <f t="shared" ca="1" si="388"/>
        <v>-1.3799999999999368E-3</v>
      </c>
      <c r="N46">
        <f t="shared" ca="1" si="397"/>
        <v>-2.3999999999999577E-3</v>
      </c>
      <c r="O46">
        <f t="shared" ca="1" si="397"/>
        <v>-5.8000000000002494E-4</v>
      </c>
      <c r="P46">
        <f t="shared" ca="1" si="397"/>
        <v>-6.8999999999985739E-4</v>
      </c>
      <c r="Q46">
        <f t="shared" ca="1" si="397"/>
        <v>4.5000000000006146E-4</v>
      </c>
      <c r="R46">
        <f t="shared" ca="1" si="397"/>
        <v>-1.4000000000002899E-4</v>
      </c>
      <c r="S46">
        <f t="shared" ca="1" si="397"/>
        <v>-1.8000000000000238E-3</v>
      </c>
      <c r="T46">
        <f t="shared" ca="1" si="397"/>
        <v>5.7000000000018147E-4</v>
      </c>
      <c r="U46">
        <f t="shared" ca="1" si="397"/>
        <v>7.9000000000006843E-4</v>
      </c>
      <c r="V46">
        <f t="shared" ca="1" si="397"/>
        <v>-2.8999999999990145E-4</v>
      </c>
      <c r="W46">
        <f t="shared" ca="1" si="397"/>
        <v>1.8500000000001293E-3</v>
      </c>
      <c r="X46">
        <f t="shared" ca="1" si="397"/>
        <v>2.3299999999999432E-3</v>
      </c>
      <c r="Y46">
        <f t="shared" ca="1" si="397"/>
        <v>-8.099999999999774E-4</v>
      </c>
      <c r="Z46">
        <f t="shared" ca="1" si="397"/>
        <v>1.5099999999999003E-3</v>
      </c>
      <c r="AA46">
        <f t="shared" ca="1" si="397"/>
        <v>2.5999999999992696E-4</v>
      </c>
      <c r="AB46">
        <f t="shared" ca="1" si="397"/>
        <v>-2.5999999999992696E-4</v>
      </c>
      <c r="AC46">
        <f t="shared" ca="1" si="397"/>
        <v>7.1999999999983189E-4</v>
      </c>
      <c r="AD46">
        <f t="shared" ca="1" si="397"/>
        <v>-2.0000000000131024E-5</v>
      </c>
      <c r="AE46">
        <f t="shared" ca="1" si="397"/>
        <v>1.0099999999999554E-3</v>
      </c>
      <c r="AF46">
        <f t="shared" ca="1" si="397"/>
        <v>2.1000000000004349E-4</v>
      </c>
      <c r="AG46">
        <f t="shared" ca="1" si="397"/>
        <v>-5.6999999999995943E-4</v>
      </c>
      <c r="AH46">
        <f t="shared" ca="1" si="397"/>
        <v>-1.1599999999998278E-3</v>
      </c>
      <c r="AI46">
        <f t="shared" ca="1" si="397"/>
        <v>-1.3000000000000789E-3</v>
      </c>
      <c r="AJ46">
        <f t="shared" ca="1" si="397"/>
        <v>2.1600000000001618E-3</v>
      </c>
      <c r="AK46">
        <f t="shared" ca="1" si="397"/>
        <v>9.0999999999996639E-4</v>
      </c>
      <c r="AL46">
        <f t="shared" ca="1" si="397"/>
        <v>8.1999999999982087E-4</v>
      </c>
      <c r="AM46">
        <f t="shared" ca="1" si="397"/>
        <v>-1.5799999999999148E-3</v>
      </c>
      <c r="AN46">
        <f t="shared" ca="1" si="397"/>
        <v>-2.4899999999998812E-3</v>
      </c>
      <c r="AO46">
        <f t="shared" ca="1" si="397"/>
        <v>-3.5999999999991594E-4</v>
      </c>
      <c r="AP46">
        <f t="shared" ca="1" si="397"/>
        <v>5.1000000000001044E-4</v>
      </c>
      <c r="AQ46">
        <f t="shared" ca="1" si="397"/>
        <v>3.9000000000011248E-4</v>
      </c>
      <c r="AR46">
        <f t="shared" ca="1" si="397"/>
        <v>-1.3999999999998458E-3</v>
      </c>
      <c r="AS46">
        <f t="shared" ca="1" si="397"/>
        <v>3.4999999999985043E-4</v>
      </c>
      <c r="AT46">
        <f t="shared" ca="1" si="397"/>
        <v>-7.3000000000011944E-4</v>
      </c>
      <c r="AU46">
        <f t="shared" ca="1" si="397"/>
        <v>1.6089999999999938E-2</v>
      </c>
      <c r="AV46">
        <f t="shared" ca="1" si="397"/>
        <v>-1.1900000000000244E-3</v>
      </c>
      <c r="AW46">
        <f t="shared" ca="1" si="397"/>
        <v>4.0000000000040004E-5</v>
      </c>
      <c r="AX46">
        <f t="shared" ca="1" si="397"/>
        <v>2.9999999999996696E-4</v>
      </c>
      <c r="AY46">
        <f t="shared" ca="1" si="397"/>
        <v>-3.3799999999999386E-3</v>
      </c>
      <c r="AZ46">
        <f t="shared" ca="1" si="397"/>
        <v>2.20000000000109E-4</v>
      </c>
      <c r="BA46">
        <f t="shared" ca="1" si="397"/>
        <v>5.3999999999998494E-4</v>
      </c>
      <c r="BB46">
        <f t="shared" ca="1" si="397"/>
        <v>-1.6499999999999293E-3</v>
      </c>
      <c r="BC46">
        <f t="shared" ca="1" si="397"/>
        <v>1.7000000000000348E-4</v>
      </c>
      <c r="BD46">
        <f t="shared" ca="1" si="397"/>
        <v>8.9500000000000135E-3</v>
      </c>
      <c r="BE46">
        <f t="shared" ca="1" si="397"/>
        <v>9.0999999999996639E-4</v>
      </c>
      <c r="BF46">
        <f t="shared" ca="1" si="397"/>
        <v>-8.2000000000004292E-4</v>
      </c>
      <c r="BG46">
        <f t="shared" ca="1" si="397"/>
        <v>-6.9000000000007944E-4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0.3</v>
      </c>
      <c r="DB46">
        <v>-0.03</v>
      </c>
      <c r="DD46">
        <f t="shared" ca="1" si="398"/>
        <v>8.6000000000008292E-4</v>
      </c>
      <c r="DE46" t="e">
        <f t="shared" ca="1" si="390"/>
        <v>#N/A</v>
      </c>
      <c r="DF46">
        <f t="shared" ca="1" si="390"/>
        <v>1.100000000000545E-4</v>
      </c>
      <c r="DG46">
        <f t="shared" ca="1" si="390"/>
        <v>7.3999999999996291E-4</v>
      </c>
      <c r="DH46">
        <f t="shared" ca="1" si="390"/>
        <v>1.5500000000001624E-3</v>
      </c>
      <c r="DI46">
        <f t="shared" ca="1" si="390"/>
        <v>9.3999999999994088E-4</v>
      </c>
      <c r="DJ46">
        <f t="shared" ca="1" si="390"/>
        <v>2.1599999999999397E-3</v>
      </c>
      <c r="DK46">
        <f t="shared" ca="1" si="390"/>
        <v>1.2699999999998823E-3</v>
      </c>
      <c r="DL46">
        <f t="shared" ca="1" si="390"/>
        <v>-3.5000000000007248E-4</v>
      </c>
      <c r="DM46">
        <f t="shared" ca="1" si="390"/>
        <v>-2.9999999999974492E-5</v>
      </c>
      <c r="DN46" t="e">
        <f t="shared" ca="1" si="390"/>
        <v>#N/A</v>
      </c>
      <c r="DO46" t="e">
        <f t="shared" ca="1" si="390"/>
        <v>#N/A</v>
      </c>
      <c r="DP46" t="e">
        <f t="shared" ca="1" si="390"/>
        <v>#N/A</v>
      </c>
      <c r="DQ46" t="e">
        <f t="shared" ca="1" si="390"/>
        <v>#N/A</v>
      </c>
      <c r="DR46" t="e">
        <f t="shared" ca="1" si="390"/>
        <v>#N/A</v>
      </c>
      <c r="DS46">
        <f t="shared" ca="1" si="390"/>
        <v>4.5000000000006146E-4</v>
      </c>
      <c r="DT46" t="e">
        <f t="shared" ca="1" si="390"/>
        <v>#N/A</v>
      </c>
      <c r="DU46" t="e">
        <f t="shared" ca="1" si="391"/>
        <v>#N/A</v>
      </c>
      <c r="DV46">
        <f t="shared" ca="1" si="391"/>
        <v>5.7000000000018147E-4</v>
      </c>
      <c r="DW46">
        <f t="shared" ca="1" si="391"/>
        <v>7.9000000000006843E-4</v>
      </c>
      <c r="DX46" t="e">
        <f t="shared" ca="1" si="391"/>
        <v>#N/A</v>
      </c>
      <c r="DY46">
        <f t="shared" ca="1" si="391"/>
        <v>1.8500000000001293E-3</v>
      </c>
      <c r="DZ46">
        <f t="shared" ca="1" si="391"/>
        <v>2.3299999999999432E-3</v>
      </c>
      <c r="EA46" t="e">
        <f t="shared" ca="1" si="391"/>
        <v>#N/A</v>
      </c>
      <c r="EB46">
        <f t="shared" ca="1" si="391"/>
        <v>1.5099999999999003E-3</v>
      </c>
      <c r="EC46">
        <f t="shared" ca="1" si="391"/>
        <v>2.5999999999992696E-4</v>
      </c>
      <c r="ED46">
        <f t="shared" ca="1" si="391"/>
        <v>-2.5999999999992696E-4</v>
      </c>
      <c r="EE46">
        <f t="shared" ca="1" si="391"/>
        <v>7.1999999999983189E-4</v>
      </c>
      <c r="EF46">
        <f t="shared" ca="1" si="391"/>
        <v>-2.0000000000131024E-5</v>
      </c>
      <c r="EG46">
        <f t="shared" ca="1" si="391"/>
        <v>1.0099999999999554E-3</v>
      </c>
      <c r="EH46">
        <f t="shared" ca="1" si="391"/>
        <v>2.1000000000004349E-4</v>
      </c>
      <c r="EI46" t="e">
        <f t="shared" ca="1" si="391"/>
        <v>#N/A</v>
      </c>
      <c r="EJ46" t="e">
        <f t="shared" ca="1" si="391"/>
        <v>#N/A</v>
      </c>
      <c r="EK46" t="e">
        <f t="shared" ca="1" si="392"/>
        <v>#N/A</v>
      </c>
      <c r="EL46">
        <f t="shared" ca="1" si="392"/>
        <v>2.1600000000001618E-3</v>
      </c>
      <c r="EM46">
        <f t="shared" ca="1" si="392"/>
        <v>9.0999999999996639E-4</v>
      </c>
      <c r="EN46">
        <f t="shared" ca="1" si="392"/>
        <v>8.1999999999982087E-4</v>
      </c>
      <c r="EO46" t="e">
        <f t="shared" ca="1" si="392"/>
        <v>#N/A</v>
      </c>
      <c r="EP46" t="e">
        <f t="shared" ca="1" si="392"/>
        <v>#N/A</v>
      </c>
      <c r="EQ46" t="e">
        <f t="shared" ca="1" si="392"/>
        <v>#N/A</v>
      </c>
      <c r="ER46">
        <f t="shared" ca="1" si="392"/>
        <v>5.1000000000001044E-4</v>
      </c>
      <c r="ES46" t="e">
        <f t="shared" ca="1" si="392"/>
        <v>#N/A</v>
      </c>
      <c r="ET46" t="e">
        <f t="shared" ca="1" si="392"/>
        <v>#N/A</v>
      </c>
      <c r="EU46">
        <f t="shared" ca="1" si="392"/>
        <v>3.4999999999985043E-4</v>
      </c>
      <c r="EV46" t="e">
        <f t="shared" ca="1" si="392"/>
        <v>#N/A</v>
      </c>
      <c r="EW46">
        <f t="shared" ca="1" si="392"/>
        <v>1.6089999999999938E-2</v>
      </c>
      <c r="EX46" t="e">
        <f t="shared" ca="1" si="392"/>
        <v>#N/A</v>
      </c>
      <c r="EY46">
        <f t="shared" ca="1" si="392"/>
        <v>4.0000000000040004E-5</v>
      </c>
      <c r="EZ46">
        <f t="shared" ca="1" si="392"/>
        <v>2.9999999999996696E-4</v>
      </c>
      <c r="FA46" t="e">
        <f t="shared" ca="1" si="393"/>
        <v>#N/A</v>
      </c>
      <c r="FB46" t="e">
        <f t="shared" ca="1" si="393"/>
        <v>#N/A</v>
      </c>
      <c r="FC46">
        <f t="shared" ca="1" si="393"/>
        <v>5.3999999999998494E-4</v>
      </c>
      <c r="FD46" t="e">
        <f t="shared" ca="1" si="393"/>
        <v>#N/A</v>
      </c>
      <c r="FE46">
        <f t="shared" ca="1" si="393"/>
        <v>1.7000000000000348E-4</v>
      </c>
      <c r="FF46">
        <f t="shared" ca="1" si="393"/>
        <v>8.9500000000000135E-3</v>
      </c>
      <c r="FG46">
        <f t="shared" ca="1" si="393"/>
        <v>9.0999999999996639E-4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 x14ac:dyDescent="0.25">
      <c r="A47" t="str">
        <f ca="1">IF(EURUSDH1!N48=0,"",EURUSDH1!N48)</f>
        <v/>
      </c>
      <c r="B47">
        <f t="shared" ca="1" si="388"/>
        <v>8.0000000000013394E-4</v>
      </c>
      <c r="C47">
        <f t="shared" ca="1" si="388"/>
        <v>-3.3199999999999896E-3</v>
      </c>
      <c r="D47">
        <f t="shared" ca="1" si="388"/>
        <v>-6.3999999999997392E-4</v>
      </c>
      <c r="E47">
        <f t="shared" ca="1" si="388"/>
        <v>7.6000000000009393E-4</v>
      </c>
      <c r="F47">
        <f t="shared" ca="1" si="388"/>
        <v>-4.0999999999979941E-4</v>
      </c>
      <c r="G47">
        <f t="shared" ca="1" si="388"/>
        <v>1.4099999999999113E-3</v>
      </c>
      <c r="H47">
        <f t="shared" ca="1" si="388"/>
        <v>2.0099999999998452E-3</v>
      </c>
      <c r="I47">
        <f t="shared" ca="1" si="388"/>
        <v>1.6000000000000458E-3</v>
      </c>
      <c r="J47">
        <f t="shared" ca="1" si="388"/>
        <v>-9.200000000000319E-4</v>
      </c>
      <c r="K47">
        <f t="shared" ca="1" si="388"/>
        <v>3.00000000000189E-4</v>
      </c>
      <c r="L47">
        <f t="shared" ca="1" si="388"/>
        <v>-1.8999999999991246E-4</v>
      </c>
      <c r="M47">
        <f t="shared" ca="1" si="388"/>
        <v>-1.1000000000001009E-3</v>
      </c>
      <c r="N47">
        <f t="shared" ref="N47:BY50" ca="1" si="400">INDIRECT($D$1&amp;$F$1&amp;(N$37+ROW()-37)) - INDIRECT($D$1&amp;$E$1&amp;(N$37+1))</f>
        <v>-1.9299999999999873E-3</v>
      </c>
      <c r="O47">
        <f t="shared" ca="1" si="400"/>
        <v>-6.6999999999994841E-4</v>
      </c>
      <c r="P47">
        <f t="shared" ca="1" si="400"/>
        <v>-3.9999999999995595E-4</v>
      </c>
      <c r="Q47">
        <f t="shared" ca="1" si="400"/>
        <v>4.2000000000008697E-4</v>
      </c>
      <c r="R47">
        <f t="shared" ca="1" si="400"/>
        <v>-8.9999999999923475E-5</v>
      </c>
      <c r="S47">
        <f t="shared" ca="1" si="400"/>
        <v>-2.3699999999999832E-3</v>
      </c>
      <c r="T47">
        <f t="shared" ca="1" si="400"/>
        <v>3.8000000000004697E-4</v>
      </c>
      <c r="U47">
        <f t="shared" ca="1" si="400"/>
        <v>1.2199999999999989E-3</v>
      </c>
      <c r="V47">
        <f t="shared" ca="1" si="400"/>
        <v>-2.4999999999986144E-4</v>
      </c>
      <c r="W47">
        <f t="shared" ca="1" si="400"/>
        <v>8.5000000000001741E-4</v>
      </c>
      <c r="X47">
        <f t="shared" ca="1" si="400"/>
        <v>2.7099999999999902E-3</v>
      </c>
      <c r="Y47">
        <f t="shared" ca="1" si="400"/>
        <v>-9.6000000000007191E-4</v>
      </c>
      <c r="Z47">
        <f t="shared" ca="1" si="400"/>
        <v>1.5099999999999003E-3</v>
      </c>
      <c r="AA47">
        <f t="shared" ca="1" si="400"/>
        <v>-2.9999999999974492E-5</v>
      </c>
      <c r="AB47">
        <f t="shared" ca="1" si="400"/>
        <v>7.0000000000014495E-5</v>
      </c>
      <c r="AC47">
        <f t="shared" ca="1" si="400"/>
        <v>1.2699999999998823E-3</v>
      </c>
      <c r="AD47">
        <f t="shared" ca="1" si="400"/>
        <v>-6.0000000000171028E-5</v>
      </c>
      <c r="AE47">
        <f t="shared" ca="1" si="400"/>
        <v>8.9999999999990088E-4</v>
      </c>
      <c r="AF47">
        <f t="shared" ca="1" si="400"/>
        <v>-9.9999999999988987E-4</v>
      </c>
      <c r="AG47">
        <f t="shared" ca="1" si="400"/>
        <v>-3.6999999999998145E-4</v>
      </c>
      <c r="AH47">
        <f t="shared" ca="1" si="400"/>
        <v>-1.6999999999998128E-3</v>
      </c>
      <c r="AI47">
        <f t="shared" ca="1" si="400"/>
        <v>-1.3800000000001589E-3</v>
      </c>
      <c r="AJ47">
        <f t="shared" ca="1" si="400"/>
        <v>2.3100000000000342E-3</v>
      </c>
      <c r="AK47">
        <f t="shared" ca="1" si="400"/>
        <v>8.9000000000005741E-4</v>
      </c>
      <c r="AL47">
        <f t="shared" ca="1" si="400"/>
        <v>4.7999999999981391E-4</v>
      </c>
      <c r="AM47">
        <f t="shared" ca="1" si="400"/>
        <v>-1.2699999999998823E-3</v>
      </c>
      <c r="AN47">
        <f t="shared" ca="1" si="400"/>
        <v>-2.1299999999999653E-3</v>
      </c>
      <c r="AO47">
        <f t="shared" ca="1" si="400"/>
        <v>-4.5999999999990493E-4</v>
      </c>
      <c r="AP47">
        <f t="shared" ca="1" si="400"/>
        <v>4.0000000000017799E-4</v>
      </c>
      <c r="AQ47">
        <f t="shared" ca="1" si="400"/>
        <v>-7.9999999999857963E-5</v>
      </c>
      <c r="AR47">
        <f t="shared" ca="1" si="400"/>
        <v>-7.699999999999374E-4</v>
      </c>
      <c r="AS47">
        <f t="shared" ca="1" si="400"/>
        <v>1.0999999999983245E-4</v>
      </c>
      <c r="AT47">
        <f t="shared" ca="1" si="400"/>
        <v>-5.3999999999998494E-4</v>
      </c>
      <c r="AU47">
        <f t="shared" ca="1" si="400"/>
        <v>1.8140000000000045E-2</v>
      </c>
      <c r="AV47">
        <f t="shared" ca="1" si="400"/>
        <v>-7.1999999999983189E-4</v>
      </c>
      <c r="AW47">
        <f t="shared" ca="1" si="400"/>
        <v>1.1999999999989797E-4</v>
      </c>
      <c r="AX47">
        <f t="shared" ca="1" si="400"/>
        <v>6.5000000000003944E-4</v>
      </c>
      <c r="AY47">
        <f t="shared" ca="1" si="400"/>
        <v>-3.5300000000000331E-3</v>
      </c>
      <c r="AZ47">
        <f t="shared" ca="1" si="400"/>
        <v>4.1000000000002146E-4</v>
      </c>
      <c r="BA47">
        <f t="shared" ca="1" si="400"/>
        <v>2.2999999999995246E-4</v>
      </c>
      <c r="BB47">
        <f t="shared" ca="1" si="400"/>
        <v>-1.4099999999999113E-3</v>
      </c>
      <c r="BC47">
        <f t="shared" ca="1" si="400"/>
        <v>7.9999999999991189E-4</v>
      </c>
      <c r="BD47">
        <f t="shared" ca="1" si="400"/>
        <v>8.0700000000000216E-3</v>
      </c>
      <c r="BE47">
        <f t="shared" ca="1" si="400"/>
        <v>1.0700000000001264E-3</v>
      </c>
      <c r="BF47">
        <f t="shared" ca="1" si="400"/>
        <v>-6.6999999999994841E-4</v>
      </c>
      <c r="BG47">
        <f t="shared" ca="1" si="400"/>
        <v>-5.6999999999995943E-4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0.3</v>
      </c>
      <c r="DB47">
        <v>-0.03</v>
      </c>
      <c r="DD47">
        <f t="shared" ca="1" si="398"/>
        <v>8.0000000000013394E-4</v>
      </c>
      <c r="DE47" t="e">
        <f t="shared" ca="1" si="390"/>
        <v>#N/A</v>
      </c>
      <c r="DF47">
        <f t="shared" ca="1" si="390"/>
        <v>-6.3999999999997392E-4</v>
      </c>
      <c r="DG47">
        <f t="shared" ca="1" si="390"/>
        <v>7.6000000000009393E-4</v>
      </c>
      <c r="DH47">
        <f t="shared" ca="1" si="390"/>
        <v>-4.0999999999979941E-4</v>
      </c>
      <c r="DI47">
        <f t="shared" ca="1" si="390"/>
        <v>1.4099999999999113E-3</v>
      </c>
      <c r="DJ47">
        <f t="shared" ca="1" si="390"/>
        <v>2.0099999999998452E-3</v>
      </c>
      <c r="DK47">
        <f t="shared" ca="1" si="390"/>
        <v>1.6000000000000458E-3</v>
      </c>
      <c r="DL47">
        <f t="shared" ca="1" si="390"/>
        <v>-9.200000000000319E-4</v>
      </c>
      <c r="DM47">
        <f t="shared" ca="1" si="390"/>
        <v>3.00000000000189E-4</v>
      </c>
      <c r="DN47" t="e">
        <f t="shared" ca="1" si="390"/>
        <v>#N/A</v>
      </c>
      <c r="DO47" t="e">
        <f t="shared" ca="1" si="390"/>
        <v>#N/A</v>
      </c>
      <c r="DP47" t="e">
        <f t="shared" ca="1" si="390"/>
        <v>#N/A</v>
      </c>
      <c r="DQ47" t="e">
        <f t="shared" ca="1" si="390"/>
        <v>#N/A</v>
      </c>
      <c r="DR47" t="e">
        <f t="shared" ca="1" si="390"/>
        <v>#N/A</v>
      </c>
      <c r="DS47">
        <f t="shared" ca="1" si="390"/>
        <v>4.2000000000008697E-4</v>
      </c>
      <c r="DT47" t="e">
        <f t="shared" ca="1" si="390"/>
        <v>#N/A</v>
      </c>
      <c r="DU47" t="e">
        <f t="shared" ca="1" si="391"/>
        <v>#N/A</v>
      </c>
      <c r="DV47">
        <f t="shared" ca="1" si="391"/>
        <v>3.8000000000004697E-4</v>
      </c>
      <c r="DW47">
        <f t="shared" ca="1" si="391"/>
        <v>1.2199999999999989E-3</v>
      </c>
      <c r="DX47" t="e">
        <f t="shared" ca="1" si="391"/>
        <v>#N/A</v>
      </c>
      <c r="DY47">
        <f t="shared" ca="1" si="391"/>
        <v>8.5000000000001741E-4</v>
      </c>
      <c r="DZ47">
        <f t="shared" ca="1" si="391"/>
        <v>2.7099999999999902E-3</v>
      </c>
      <c r="EA47" t="e">
        <f t="shared" ca="1" si="391"/>
        <v>#N/A</v>
      </c>
      <c r="EB47">
        <f t="shared" ca="1" si="391"/>
        <v>1.5099999999999003E-3</v>
      </c>
      <c r="EC47">
        <f t="shared" ca="1" si="391"/>
        <v>-2.9999999999974492E-5</v>
      </c>
      <c r="ED47">
        <f t="shared" ca="1" si="391"/>
        <v>7.0000000000014495E-5</v>
      </c>
      <c r="EE47">
        <f t="shared" ca="1" si="391"/>
        <v>1.2699999999998823E-3</v>
      </c>
      <c r="EF47">
        <f t="shared" ca="1" si="391"/>
        <v>-6.0000000000171028E-5</v>
      </c>
      <c r="EG47">
        <f t="shared" ca="1" si="391"/>
        <v>8.9999999999990088E-4</v>
      </c>
      <c r="EH47">
        <f t="shared" ca="1" si="391"/>
        <v>-9.9999999999988987E-4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>
        <f t="shared" ca="1" si="392"/>
        <v>2.3100000000000342E-3</v>
      </c>
      <c r="EM47">
        <f t="shared" ca="1" si="392"/>
        <v>8.9000000000005741E-4</v>
      </c>
      <c r="EN47">
        <f t="shared" ca="1" si="392"/>
        <v>4.7999999999981391E-4</v>
      </c>
      <c r="EO47" t="e">
        <f t="shared" ca="1" si="392"/>
        <v>#N/A</v>
      </c>
      <c r="EP47" t="e">
        <f t="shared" ca="1" si="392"/>
        <v>#N/A</v>
      </c>
      <c r="EQ47" t="e">
        <f t="shared" ca="1" si="392"/>
        <v>#N/A</v>
      </c>
      <c r="ER47">
        <f t="shared" ca="1" si="392"/>
        <v>4.0000000000017799E-4</v>
      </c>
      <c r="ES47" t="e">
        <f t="shared" ca="1" si="392"/>
        <v>#N/A</v>
      </c>
      <c r="ET47" t="e">
        <f t="shared" ca="1" si="392"/>
        <v>#N/A</v>
      </c>
      <c r="EU47">
        <f t="shared" ca="1" si="392"/>
        <v>1.0999999999983245E-4</v>
      </c>
      <c r="EV47" t="e">
        <f t="shared" ca="1" si="392"/>
        <v>#N/A</v>
      </c>
      <c r="EW47">
        <f t="shared" ca="1" si="392"/>
        <v>1.8140000000000045E-2</v>
      </c>
      <c r="EX47" t="e">
        <f t="shared" ca="1" si="392"/>
        <v>#N/A</v>
      </c>
      <c r="EY47">
        <f t="shared" ca="1" si="392"/>
        <v>1.1999999999989797E-4</v>
      </c>
      <c r="EZ47">
        <f t="shared" ca="1" si="392"/>
        <v>6.5000000000003944E-4</v>
      </c>
      <c r="FA47" t="e">
        <f t="shared" ca="1" si="393"/>
        <v>#N/A</v>
      </c>
      <c r="FB47" t="e">
        <f t="shared" ca="1" si="393"/>
        <v>#N/A</v>
      </c>
      <c r="FC47">
        <f t="shared" ca="1" si="393"/>
        <v>2.2999999999995246E-4</v>
      </c>
      <c r="FD47" t="e">
        <f t="shared" ca="1" si="393"/>
        <v>#N/A</v>
      </c>
      <c r="FE47">
        <f t="shared" ca="1" si="393"/>
        <v>7.9999999999991189E-4</v>
      </c>
      <c r="FF47">
        <f t="shared" ca="1" si="393"/>
        <v>8.0700000000000216E-3</v>
      </c>
      <c r="FG47">
        <f t="shared" ca="1" si="393"/>
        <v>1.0700000000001264E-3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 x14ac:dyDescent="0.25">
      <c r="A48" t="str">
        <f ca="1">IF(EURUSDH1!N49=0,"",EURUSDH1!N49)</f>
        <v/>
      </c>
      <c r="B48">
        <f t="shared" ca="1" si="388"/>
        <v>8.5000000000001741E-4</v>
      </c>
      <c r="C48">
        <f t="shared" ca="1" si="388"/>
        <v>-2.8099999999999792E-3</v>
      </c>
      <c r="D48">
        <f t="shared" ca="1" si="388"/>
        <v>-7.5000000000002842E-4</v>
      </c>
      <c r="E48">
        <f t="shared" ca="1" si="388"/>
        <v>8.0000000000013394E-4</v>
      </c>
      <c r="F48">
        <f t="shared" ca="1" si="388"/>
        <v>3.6000000000013799E-4</v>
      </c>
      <c r="G48">
        <f t="shared" ca="1" si="388"/>
        <v>1.5099999999999003E-3</v>
      </c>
      <c r="H48">
        <f t="shared" ca="1" si="388"/>
        <v>2.2399999999997977E-3</v>
      </c>
      <c r="I48">
        <f t="shared" ca="1" si="388"/>
        <v>1.3799999999999368E-3</v>
      </c>
      <c r="J48">
        <f t="shared" ca="1" si="388"/>
        <v>-7.8000000000000291E-4</v>
      </c>
      <c r="K48">
        <f t="shared" ca="1" si="388"/>
        <v>5.3000000000014147E-4</v>
      </c>
      <c r="L48">
        <f t="shared" ca="1" si="388"/>
        <v>1.5999999999993797E-4</v>
      </c>
      <c r="M48">
        <f t="shared" ca="1" si="388"/>
        <v>-3.4099999999999131E-3</v>
      </c>
      <c r="N48">
        <f t="shared" ca="1" si="400"/>
        <v>-3.8899999999999491E-3</v>
      </c>
      <c r="O48">
        <f t="shared" ca="1" si="400"/>
        <v>-9.7999999999998089E-4</v>
      </c>
      <c r="P48">
        <f t="shared" ca="1" si="400"/>
        <v>-5.3999999999998494E-4</v>
      </c>
      <c r="Q48">
        <f t="shared" ca="1" si="400"/>
        <v>1.4000000000002899E-4</v>
      </c>
      <c r="R48">
        <f t="shared" ca="1" si="400"/>
        <v>-1.100000000000545E-4</v>
      </c>
      <c r="S48">
        <f t="shared" ca="1" si="400"/>
        <v>-3.1700000000001172E-3</v>
      </c>
      <c r="T48">
        <f t="shared" ca="1" si="400"/>
        <v>2.6999999999999247E-4</v>
      </c>
      <c r="U48">
        <f t="shared" ca="1" si="400"/>
        <v>9.4000000000016293E-4</v>
      </c>
      <c r="V48">
        <f t="shared" ca="1" si="400"/>
        <v>-5.8000000000002494E-4</v>
      </c>
      <c r="W48">
        <f t="shared" ca="1" si="400"/>
        <v>9.200000000000319E-4</v>
      </c>
      <c r="X48">
        <f t="shared" ca="1" si="400"/>
        <v>2.8399999999999537E-3</v>
      </c>
      <c r="Y48">
        <f t="shared" ca="1" si="400"/>
        <v>-7.3000000000011944E-4</v>
      </c>
      <c r="Z48">
        <f t="shared" ca="1" si="400"/>
        <v>1.5799999999999148E-3</v>
      </c>
      <c r="AA48">
        <f t="shared" ca="1" si="400"/>
        <v>4.1000000000002146E-4</v>
      </c>
      <c r="AB48">
        <f t="shared" ca="1" si="400"/>
        <v>6.9000000000007944E-4</v>
      </c>
      <c r="AC48">
        <f t="shared" ca="1" si="400"/>
        <v>1.1999999999989797E-4</v>
      </c>
      <c r="AD48">
        <f t="shared" ca="1" si="400"/>
        <v>-6.0000000000171028E-5</v>
      </c>
      <c r="AE48">
        <f t="shared" ca="1" si="400"/>
        <v>6.6000000000010495E-4</v>
      </c>
      <c r="AF48">
        <f t="shared" ca="1" si="400"/>
        <v>-7.9000000000006843E-4</v>
      </c>
      <c r="AG48">
        <f t="shared" ca="1" si="400"/>
        <v>-6.9999999999992291E-4</v>
      </c>
      <c r="AH48">
        <f t="shared" ca="1" si="400"/>
        <v>-1.9199999999999218E-3</v>
      </c>
      <c r="AI48">
        <f t="shared" ca="1" si="400"/>
        <v>-1.3800000000001589E-3</v>
      </c>
      <c r="AJ48">
        <f t="shared" ca="1" si="400"/>
        <v>2.0800000000000818E-3</v>
      </c>
      <c r="AK48">
        <f t="shared" ca="1" si="400"/>
        <v>6.0999999999999943E-4</v>
      </c>
      <c r="AL48">
        <f t="shared" ca="1" si="400"/>
        <v>3.5999999999991594E-4</v>
      </c>
      <c r="AM48">
        <f t="shared" ca="1" si="400"/>
        <v>-1.3300000000000534E-3</v>
      </c>
      <c r="AN48">
        <f t="shared" ca="1" si="400"/>
        <v>-2.6299999999999102E-3</v>
      </c>
      <c r="AO48">
        <f t="shared" ca="1" si="400"/>
        <v>-3.7999999999982492E-4</v>
      </c>
      <c r="AP48">
        <f t="shared" ca="1" si="400"/>
        <v>3.2000000000009798E-4</v>
      </c>
      <c r="AQ48">
        <f t="shared" ca="1" si="400"/>
        <v>2.9999999999974492E-5</v>
      </c>
      <c r="AR48">
        <f t="shared" ca="1" si="400"/>
        <v>-5.6999999999995943E-4</v>
      </c>
      <c r="AS48">
        <f t="shared" ca="1" si="400"/>
        <v>4.8999999999987942E-4</v>
      </c>
      <c r="AT48">
        <f t="shared" ca="1" si="400"/>
        <v>-4.8000000000003595E-4</v>
      </c>
      <c r="AU48">
        <f t="shared" ca="1" si="400"/>
        <v>1.9209999999999949E-2</v>
      </c>
      <c r="AV48">
        <f t="shared" ca="1" si="400"/>
        <v>-6.2999999999990841E-4</v>
      </c>
      <c r="AW48">
        <f t="shared" ca="1" si="400"/>
        <v>-1.5999999999993797E-4</v>
      </c>
      <c r="AX48">
        <f t="shared" ca="1" si="400"/>
        <v>6.0000000000015596E-4</v>
      </c>
      <c r="AY48">
        <f t="shared" ca="1" si="400"/>
        <v>-2.8999999999999027E-3</v>
      </c>
      <c r="AZ48">
        <f t="shared" ca="1" si="400"/>
        <v>3.2999999999994145E-4</v>
      </c>
      <c r="BA48">
        <f t="shared" ca="1" si="400"/>
        <v>-7.5999999999987189E-4</v>
      </c>
      <c r="BB48">
        <f t="shared" ca="1" si="400"/>
        <v>-1.2999999999998568E-3</v>
      </c>
      <c r="BC48">
        <f t="shared" ca="1" si="400"/>
        <v>1.3199999999999878E-3</v>
      </c>
      <c r="BD48">
        <f t="shared" ca="1" si="400"/>
        <v>7.4600000000000222E-3</v>
      </c>
      <c r="BE48">
        <f t="shared" ca="1" si="400"/>
        <v>5.9000000000009045E-4</v>
      </c>
      <c r="BF48">
        <f t="shared" ca="1" si="400"/>
        <v>-1.0000000000001119E-3</v>
      </c>
      <c r="BG48">
        <f t="shared" ca="1" si="400"/>
        <v>-8.6999999999992639E-4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0.3</v>
      </c>
      <c r="DB48">
        <v>-0.03</v>
      </c>
      <c r="DD48">
        <f t="shared" ca="1" si="398"/>
        <v>8.5000000000001741E-4</v>
      </c>
      <c r="DE48" t="e">
        <f t="shared" ca="1" si="390"/>
        <v>#N/A</v>
      </c>
      <c r="DF48">
        <f t="shared" ca="1" si="390"/>
        <v>-7.5000000000002842E-4</v>
      </c>
      <c r="DG48">
        <f t="shared" ca="1" si="390"/>
        <v>8.0000000000013394E-4</v>
      </c>
      <c r="DH48">
        <f t="shared" ca="1" si="390"/>
        <v>3.6000000000013799E-4</v>
      </c>
      <c r="DI48">
        <f t="shared" ca="1" si="390"/>
        <v>1.5099999999999003E-3</v>
      </c>
      <c r="DJ48">
        <f t="shared" ca="1" si="390"/>
        <v>2.2399999999997977E-3</v>
      </c>
      <c r="DK48">
        <f t="shared" ca="1" si="390"/>
        <v>1.3799999999999368E-3</v>
      </c>
      <c r="DL48">
        <f t="shared" ca="1" si="390"/>
        <v>-7.8000000000000291E-4</v>
      </c>
      <c r="DM48">
        <f t="shared" ca="1" si="390"/>
        <v>5.3000000000014147E-4</v>
      </c>
      <c r="DN48" t="e">
        <f t="shared" ca="1" si="390"/>
        <v>#N/A</v>
      </c>
      <c r="DO48" t="e">
        <f t="shared" ca="1" si="390"/>
        <v>#N/A</v>
      </c>
      <c r="DP48" t="e">
        <f t="shared" ca="1" si="390"/>
        <v>#N/A</v>
      </c>
      <c r="DQ48" t="e">
        <f t="shared" ca="1" si="390"/>
        <v>#N/A</v>
      </c>
      <c r="DR48" t="e">
        <f t="shared" ca="1" si="390"/>
        <v>#N/A</v>
      </c>
      <c r="DS48">
        <f t="shared" ca="1" si="390"/>
        <v>1.4000000000002899E-4</v>
      </c>
      <c r="DT48" t="e">
        <f t="shared" ca="1" si="390"/>
        <v>#N/A</v>
      </c>
      <c r="DU48" t="e">
        <f t="shared" ca="1" si="391"/>
        <v>#N/A</v>
      </c>
      <c r="DV48">
        <f t="shared" ca="1" si="391"/>
        <v>2.6999999999999247E-4</v>
      </c>
      <c r="DW48">
        <f t="shared" ca="1" si="391"/>
        <v>9.4000000000016293E-4</v>
      </c>
      <c r="DX48" t="e">
        <f t="shared" ca="1" si="391"/>
        <v>#N/A</v>
      </c>
      <c r="DY48">
        <f t="shared" ca="1" si="391"/>
        <v>9.200000000000319E-4</v>
      </c>
      <c r="DZ48">
        <f t="shared" ca="1" si="391"/>
        <v>2.8399999999999537E-3</v>
      </c>
      <c r="EA48" t="e">
        <f t="shared" ca="1" si="391"/>
        <v>#N/A</v>
      </c>
      <c r="EB48">
        <f t="shared" ca="1" si="391"/>
        <v>1.5799999999999148E-3</v>
      </c>
      <c r="EC48">
        <f t="shared" ca="1" si="391"/>
        <v>4.1000000000002146E-4</v>
      </c>
      <c r="ED48">
        <f t="shared" ca="1" si="391"/>
        <v>6.9000000000007944E-4</v>
      </c>
      <c r="EE48">
        <f t="shared" ca="1" si="391"/>
        <v>1.1999999999989797E-4</v>
      </c>
      <c r="EF48">
        <f t="shared" ca="1" si="391"/>
        <v>-6.0000000000171028E-5</v>
      </c>
      <c r="EG48">
        <f t="shared" ca="1" si="391"/>
        <v>6.6000000000010495E-4</v>
      </c>
      <c r="EH48">
        <f t="shared" ca="1" si="391"/>
        <v>-7.9000000000006843E-4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>
        <f t="shared" ca="1" si="392"/>
        <v>2.0800000000000818E-3</v>
      </c>
      <c r="EM48">
        <f t="shared" ca="1" si="392"/>
        <v>6.0999999999999943E-4</v>
      </c>
      <c r="EN48">
        <f t="shared" ca="1" si="392"/>
        <v>3.5999999999991594E-4</v>
      </c>
      <c r="EO48" t="e">
        <f t="shared" ca="1" si="392"/>
        <v>#N/A</v>
      </c>
      <c r="EP48" t="e">
        <f t="shared" ca="1" si="392"/>
        <v>#N/A</v>
      </c>
      <c r="EQ48" t="e">
        <f t="shared" ca="1" si="392"/>
        <v>#N/A</v>
      </c>
      <c r="ER48">
        <f t="shared" ca="1" si="392"/>
        <v>3.2000000000009798E-4</v>
      </c>
      <c r="ES48" t="e">
        <f t="shared" ca="1" si="392"/>
        <v>#N/A</v>
      </c>
      <c r="ET48" t="e">
        <f t="shared" ca="1" si="392"/>
        <v>#N/A</v>
      </c>
      <c r="EU48">
        <f t="shared" ca="1" si="392"/>
        <v>4.8999999999987942E-4</v>
      </c>
      <c r="EV48" t="e">
        <f t="shared" ca="1" si="392"/>
        <v>#N/A</v>
      </c>
      <c r="EW48">
        <f t="shared" ca="1" si="392"/>
        <v>1.9209999999999949E-2</v>
      </c>
      <c r="EX48" t="e">
        <f t="shared" ca="1" si="392"/>
        <v>#N/A</v>
      </c>
      <c r="EY48">
        <f t="shared" ca="1" si="392"/>
        <v>-1.5999999999993797E-4</v>
      </c>
      <c r="EZ48">
        <f t="shared" ca="1" si="392"/>
        <v>6.0000000000015596E-4</v>
      </c>
      <c r="FA48" t="e">
        <f t="shared" ca="1" si="393"/>
        <v>#N/A</v>
      </c>
      <c r="FB48" t="e">
        <f t="shared" ca="1" si="393"/>
        <v>#N/A</v>
      </c>
      <c r="FC48">
        <f t="shared" ca="1" si="393"/>
        <v>-7.5999999999987189E-4</v>
      </c>
      <c r="FD48" t="e">
        <f t="shared" ca="1" si="393"/>
        <v>#N/A</v>
      </c>
      <c r="FE48">
        <f t="shared" ca="1" si="393"/>
        <v>1.3199999999999878E-3</v>
      </c>
      <c r="FF48">
        <f t="shared" ca="1" si="393"/>
        <v>7.4600000000000222E-3</v>
      </c>
      <c r="FG48">
        <f t="shared" ca="1" si="393"/>
        <v>5.9000000000009045E-4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 x14ac:dyDescent="0.25">
      <c r="A49" t="str">
        <f ca="1">IF(EURUSDH1!N50=0,"",EURUSDH1!N50)</f>
        <v/>
      </c>
      <c r="B49">
        <f t="shared" ca="1" si="388"/>
        <v>1.1600000000000499E-3</v>
      </c>
      <c r="C49">
        <f t="shared" ca="1" si="388"/>
        <v>-1.6099999999998893E-3</v>
      </c>
      <c r="D49">
        <f t="shared" ca="1" si="388"/>
        <v>-9.0999999999996639E-4</v>
      </c>
      <c r="E49">
        <f t="shared" ca="1" si="388"/>
        <v>5.3000000000014147E-4</v>
      </c>
      <c r="F49">
        <f t="shared" ca="1" si="388"/>
        <v>4.1000000000002146E-4</v>
      </c>
      <c r="G49">
        <f t="shared" ca="1" si="388"/>
        <v>1.5399999999998748E-3</v>
      </c>
      <c r="H49">
        <f t="shared" ca="1" si="388"/>
        <v>4.2199999999998905E-3</v>
      </c>
      <c r="I49">
        <f t="shared" ca="1" si="388"/>
        <v>1.4199999999999768E-3</v>
      </c>
      <c r="J49">
        <f t="shared" ca="1" si="388"/>
        <v>-9.7000000000013742E-4</v>
      </c>
      <c r="K49">
        <f t="shared" ca="1" si="388"/>
        <v>-1.2599999999998168E-3</v>
      </c>
      <c r="L49">
        <f t="shared" ca="1" si="388"/>
        <v>-4.8999999999987942E-4</v>
      </c>
      <c r="M49">
        <f t="shared" ca="1" si="388"/>
        <v>-3.3700000000000951E-3</v>
      </c>
      <c r="N49">
        <f t="shared" ca="1" si="400"/>
        <v>-3.3199999999999896E-3</v>
      </c>
      <c r="O49">
        <f t="shared" ca="1" si="400"/>
        <v>3.300000000001635E-4</v>
      </c>
      <c r="P49">
        <f t="shared" ca="1" si="400"/>
        <v>-6.599999999998829E-4</v>
      </c>
      <c r="Q49">
        <f t="shared" ca="1" si="400"/>
        <v>1.100000000000545E-4</v>
      </c>
      <c r="R49">
        <f t="shared" ca="1" si="400"/>
        <v>1.100000000000545E-4</v>
      </c>
      <c r="S49">
        <f t="shared" ca="1" si="400"/>
        <v>-2.4100000000000232E-3</v>
      </c>
      <c r="T49">
        <f t="shared" ca="1" si="400"/>
        <v>7.5000000000002842E-4</v>
      </c>
      <c r="U49">
        <f t="shared" ca="1" si="400"/>
        <v>1.9800000000000928E-3</v>
      </c>
      <c r="V49">
        <f t="shared" ca="1" si="400"/>
        <v>-1.4000000000002899E-4</v>
      </c>
      <c r="W49">
        <f t="shared" ca="1" si="400"/>
        <v>8.9000000000005741E-4</v>
      </c>
      <c r="X49">
        <f t="shared" ca="1" si="400"/>
        <v>2.5200000000000777E-3</v>
      </c>
      <c r="Y49">
        <f t="shared" ca="1" si="400"/>
        <v>-9.5000000000000639E-4</v>
      </c>
      <c r="Z49">
        <f t="shared" ca="1" si="400"/>
        <v>9.5999999999984986E-4</v>
      </c>
      <c r="AA49">
        <f t="shared" ca="1" si="400"/>
        <v>4.5000000000006146E-4</v>
      </c>
      <c r="AB49">
        <f t="shared" ca="1" si="400"/>
        <v>4.1000000000002146E-4</v>
      </c>
      <c r="AC49">
        <f t="shared" ca="1" si="400"/>
        <v>6.2999999999990841E-4</v>
      </c>
      <c r="AD49">
        <f t="shared" ca="1" si="400"/>
        <v>-5.0000000000105516E-5</v>
      </c>
      <c r="AE49">
        <f t="shared" ca="1" si="400"/>
        <v>7.3999999999996291E-4</v>
      </c>
      <c r="AF49">
        <f t="shared" ca="1" si="400"/>
        <v>-1.2199999999999989E-3</v>
      </c>
      <c r="AG49">
        <f t="shared" ca="1" si="400"/>
        <v>-8.5999999999986088E-4</v>
      </c>
      <c r="AH49">
        <f t="shared" ca="1" si="400"/>
        <v>-1.9899999999999363E-3</v>
      </c>
      <c r="AI49">
        <f t="shared" ca="1" si="400"/>
        <v>-1.5300000000000313E-3</v>
      </c>
      <c r="AJ49">
        <f t="shared" ca="1" si="400"/>
        <v>2.0600000000001728E-3</v>
      </c>
      <c r="AK49">
        <f t="shared" ca="1" si="400"/>
        <v>9.900000000000464E-4</v>
      </c>
      <c r="AL49">
        <f t="shared" ca="1" si="400"/>
        <v>1.7999999999984695E-4</v>
      </c>
      <c r="AM49">
        <f t="shared" ca="1" si="400"/>
        <v>-1.2900000000000134E-3</v>
      </c>
      <c r="AN49">
        <f t="shared" ca="1" si="400"/>
        <v>-2.3999999999999577E-3</v>
      </c>
      <c r="AO49">
        <f t="shared" ca="1" si="400"/>
        <v>-5.5999999999989392E-4</v>
      </c>
      <c r="AP49">
        <f t="shared" ca="1" si="400"/>
        <v>2.9000000000012349E-4</v>
      </c>
      <c r="AQ49">
        <f t="shared" ca="1" si="400"/>
        <v>4.8000000000003595E-4</v>
      </c>
      <c r="AR49">
        <f t="shared" ca="1" si="400"/>
        <v>-5.1999999999985391E-4</v>
      </c>
      <c r="AS49">
        <f t="shared" ca="1" si="400"/>
        <v>1.0299999999998644E-3</v>
      </c>
      <c r="AT49">
        <f t="shared" ca="1" si="400"/>
        <v>-3.1000000000003247E-4</v>
      </c>
      <c r="AU49">
        <f t="shared" ca="1" si="400"/>
        <v>1.9060000000000077E-2</v>
      </c>
      <c r="AV49">
        <f t="shared" ca="1" si="400"/>
        <v>-6.2999999999990841E-4</v>
      </c>
      <c r="AW49">
        <f t="shared" ca="1" si="400"/>
        <v>-4.9000000000010147E-4</v>
      </c>
      <c r="AX49">
        <f t="shared" ca="1" si="400"/>
        <v>9.3000000000009742E-4</v>
      </c>
      <c r="AY49">
        <f t="shared" ca="1" si="400"/>
        <v>-1.5799999999999148E-3</v>
      </c>
      <c r="AZ49">
        <f t="shared" ca="1" si="400"/>
        <v>4.9000000000010147E-4</v>
      </c>
      <c r="BA49">
        <f t="shared" ca="1" si="400"/>
        <v>-6.599999999998829E-4</v>
      </c>
      <c r="BB49">
        <f t="shared" ca="1" si="400"/>
        <v>-1.2799999999999478E-3</v>
      </c>
      <c r="BC49">
        <f t="shared" ca="1" si="400"/>
        <v>-2.20000000000109E-4</v>
      </c>
      <c r="BD49">
        <f t="shared" ca="1" si="400"/>
        <v>9.7500000000001474E-3</v>
      </c>
      <c r="BE49">
        <f t="shared" ca="1" si="400"/>
        <v>5.3999999999998494E-4</v>
      </c>
      <c r="BF49">
        <f t="shared" ca="1" si="400"/>
        <v>-2.1000000000004349E-4</v>
      </c>
      <c r="BG49">
        <f t="shared" ca="1" si="400"/>
        <v>-4.9999999999994493E-4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0.3</v>
      </c>
      <c r="DB49">
        <v>-1E-4</v>
      </c>
      <c r="DD49">
        <f t="shared" ca="1" si="398"/>
        <v>1.1600000000000499E-3</v>
      </c>
      <c r="DE49" t="e">
        <f t="shared" ca="1" si="390"/>
        <v>#N/A</v>
      </c>
      <c r="DF49" t="e">
        <f t="shared" ca="1" si="390"/>
        <v>#N/A</v>
      </c>
      <c r="DG49">
        <f t="shared" ca="1" si="390"/>
        <v>5.3000000000014147E-4</v>
      </c>
      <c r="DH49">
        <f t="shared" ca="1" si="390"/>
        <v>4.1000000000002146E-4</v>
      </c>
      <c r="DI49">
        <f t="shared" ca="1" si="390"/>
        <v>1.5399999999998748E-3</v>
      </c>
      <c r="DJ49">
        <f t="shared" ca="1" si="390"/>
        <v>4.2199999999998905E-3</v>
      </c>
      <c r="DK49">
        <f t="shared" ca="1" si="390"/>
        <v>1.4199999999999768E-3</v>
      </c>
      <c r="DL49" t="e">
        <f t="shared" ca="1" si="390"/>
        <v>#N/A</v>
      </c>
      <c r="DM49" t="e">
        <f t="shared" ca="1" si="390"/>
        <v>#N/A</v>
      </c>
      <c r="DN49" t="e">
        <f t="shared" ca="1" si="390"/>
        <v>#N/A</v>
      </c>
      <c r="DO49" t="e">
        <f t="shared" ca="1" si="390"/>
        <v>#N/A</v>
      </c>
      <c r="DP49" t="e">
        <f t="shared" ca="1" si="390"/>
        <v>#N/A</v>
      </c>
      <c r="DQ49" t="e">
        <f t="shared" ca="1" si="390"/>
        <v>#N/A</v>
      </c>
      <c r="DR49" t="e">
        <f t="shared" ca="1" si="390"/>
        <v>#N/A</v>
      </c>
      <c r="DS49">
        <f t="shared" ca="1" si="390"/>
        <v>1.100000000000545E-4</v>
      </c>
      <c r="DT49" t="e">
        <f t="shared" ca="1" si="390"/>
        <v>#N/A</v>
      </c>
      <c r="DU49" t="e">
        <f t="shared" ca="1" si="391"/>
        <v>#N/A</v>
      </c>
      <c r="DV49">
        <f t="shared" ca="1" si="391"/>
        <v>7.5000000000002842E-4</v>
      </c>
      <c r="DW49">
        <f t="shared" ca="1" si="391"/>
        <v>1.9800000000000928E-3</v>
      </c>
      <c r="DX49" t="e">
        <f t="shared" ca="1" si="391"/>
        <v>#N/A</v>
      </c>
      <c r="DY49">
        <f t="shared" ca="1" si="391"/>
        <v>8.9000000000005741E-4</v>
      </c>
      <c r="DZ49">
        <f t="shared" ca="1" si="391"/>
        <v>2.5200000000000777E-3</v>
      </c>
      <c r="EA49" t="e">
        <f t="shared" ca="1" si="391"/>
        <v>#N/A</v>
      </c>
      <c r="EB49">
        <f t="shared" ca="1" si="391"/>
        <v>9.5999999999984986E-4</v>
      </c>
      <c r="EC49">
        <f t="shared" ca="1" si="391"/>
        <v>4.5000000000006146E-4</v>
      </c>
      <c r="ED49">
        <f t="shared" ca="1" si="391"/>
        <v>4.1000000000002146E-4</v>
      </c>
      <c r="EE49">
        <f t="shared" ca="1" si="391"/>
        <v>6.2999999999990841E-4</v>
      </c>
      <c r="EF49">
        <f t="shared" ca="1" si="391"/>
        <v>-5.0000000000105516E-5</v>
      </c>
      <c r="EG49">
        <f t="shared" ca="1" si="391"/>
        <v>7.3999999999996291E-4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>
        <f t="shared" ca="1" si="392"/>
        <v>2.0600000000001728E-3</v>
      </c>
      <c r="EM49">
        <f t="shared" ca="1" si="392"/>
        <v>9.900000000000464E-4</v>
      </c>
      <c r="EN49">
        <f t="shared" ca="1" si="392"/>
        <v>1.7999999999984695E-4</v>
      </c>
      <c r="EO49" t="e">
        <f t="shared" ca="1" si="392"/>
        <v>#N/A</v>
      </c>
      <c r="EP49" t="e">
        <f t="shared" ca="1" si="392"/>
        <v>#N/A</v>
      </c>
      <c r="EQ49" t="e">
        <f t="shared" ca="1" si="392"/>
        <v>#N/A</v>
      </c>
      <c r="ER49">
        <f t="shared" ca="1" si="392"/>
        <v>2.9000000000012349E-4</v>
      </c>
      <c r="ES49" t="e">
        <f t="shared" ca="1" si="392"/>
        <v>#N/A</v>
      </c>
      <c r="ET49" t="e">
        <f t="shared" ca="1" si="392"/>
        <v>#N/A</v>
      </c>
      <c r="EU49">
        <f t="shared" ca="1" si="392"/>
        <v>1.0299999999998644E-3</v>
      </c>
      <c r="EV49" t="e">
        <f t="shared" ca="1" si="392"/>
        <v>#N/A</v>
      </c>
      <c r="EW49">
        <f t="shared" ca="1" si="392"/>
        <v>1.9060000000000077E-2</v>
      </c>
      <c r="EX49" t="e">
        <f t="shared" ca="1" si="392"/>
        <v>#N/A</v>
      </c>
      <c r="EY49" t="e">
        <f t="shared" ca="1" si="392"/>
        <v>#N/A</v>
      </c>
      <c r="EZ49">
        <f t="shared" ca="1" si="392"/>
        <v>9.3000000000009742E-4</v>
      </c>
      <c r="FA49" t="e">
        <f t="shared" ca="1" si="393"/>
        <v>#N/A</v>
      </c>
      <c r="FB49" t="e">
        <f t="shared" ca="1" si="393"/>
        <v>#N/A</v>
      </c>
      <c r="FC49" t="e">
        <f t="shared" ca="1" si="393"/>
        <v>#N/A</v>
      </c>
      <c r="FD49" t="e">
        <f t="shared" ca="1" si="393"/>
        <v>#N/A</v>
      </c>
      <c r="FE49" t="e">
        <f t="shared" ca="1" si="393"/>
        <v>#N/A</v>
      </c>
      <c r="FF49">
        <f t="shared" ca="1" si="393"/>
        <v>9.7500000000001474E-3</v>
      </c>
      <c r="FG49">
        <f t="shared" ca="1" si="393"/>
        <v>5.3999999999998494E-4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 x14ac:dyDescent="0.25">
      <c r="A50" t="str">
        <f ca="1">IF(EURUSDH1!N51=0,"",EURUSDH1!N51)</f>
        <v/>
      </c>
      <c r="B50">
        <f t="shared" ca="1" si="388"/>
        <v>1.3600000000000279E-3</v>
      </c>
      <c r="C50">
        <f t="shared" ca="1" si="388"/>
        <v>-1.7300000000000093E-3</v>
      </c>
      <c r="D50">
        <f t="shared" ca="1" si="388"/>
        <v>-1.0600000000000609E-3</v>
      </c>
      <c r="E50">
        <f t="shared" ca="1" si="388"/>
        <v>7.6000000000009393E-4</v>
      </c>
      <c r="F50">
        <f t="shared" ca="1" si="388"/>
        <v>-2.3999999999979593E-4</v>
      </c>
      <c r="G50">
        <f t="shared" ca="1" si="388"/>
        <v>2.0400000000000418E-3</v>
      </c>
      <c r="H50">
        <f t="shared" ca="1" si="388"/>
        <v>3.2200000000000006E-3</v>
      </c>
      <c r="I50">
        <f t="shared" ca="1" si="388"/>
        <v>1.8599999999999728E-3</v>
      </c>
      <c r="J50">
        <f t="shared" ca="1" si="388"/>
        <v>-1.0800000000001919E-3</v>
      </c>
      <c r="K50">
        <f t="shared" ca="1" si="388"/>
        <v>-1.7099999999998783E-3</v>
      </c>
      <c r="L50">
        <f t="shared" ca="1" si="388"/>
        <v>-4.5000000000006146E-4</v>
      </c>
      <c r="M50">
        <f t="shared" ca="1" si="388"/>
        <v>-4.5200000000000795E-3</v>
      </c>
      <c r="N50">
        <f t="shared" ca="1" si="400"/>
        <v>-3.6399999999998656E-3</v>
      </c>
      <c r="O50">
        <f t="shared" ca="1" si="400"/>
        <v>8.7000000000014843E-4</v>
      </c>
      <c r="P50">
        <f t="shared" ca="1" si="400"/>
        <v>-5.1999999999985391E-4</v>
      </c>
      <c r="Q50">
        <f t="shared" ca="1" si="400"/>
        <v>-9.9999999998434674E-6</v>
      </c>
      <c r="R50">
        <f t="shared" ca="1" si="400"/>
        <v>-1.4000000000002899E-4</v>
      </c>
      <c r="S50">
        <f t="shared" ca="1" si="400"/>
        <v>-2.8099999999999792E-3</v>
      </c>
      <c r="T50">
        <f t="shared" ca="1" si="400"/>
        <v>1.0900000000000354E-3</v>
      </c>
      <c r="U50">
        <f t="shared" ca="1" si="400"/>
        <v>1.7500000000001403E-3</v>
      </c>
      <c r="V50">
        <f t="shared" ca="1" si="400"/>
        <v>-3.4999999999985043E-4</v>
      </c>
      <c r="W50">
        <f t="shared" ca="1" si="400"/>
        <v>9.7000000000013742E-4</v>
      </c>
      <c r="X50">
        <f t="shared" ca="1" si="400"/>
        <v>2.7200000000000557E-3</v>
      </c>
      <c r="Y50">
        <f t="shared" ca="1" si="400"/>
        <v>-1.4899999999999913E-3</v>
      </c>
      <c r="Z50">
        <f t="shared" ca="1" si="400"/>
        <v>2.1999999999988695E-4</v>
      </c>
      <c r="AA50">
        <f t="shared" ca="1" si="400"/>
        <v>6.9999999999992291E-4</v>
      </c>
      <c r="AB50">
        <f t="shared" ca="1" si="400"/>
        <v>-2.9999999999996696E-4</v>
      </c>
      <c r="AC50">
        <f t="shared" ca="1" si="400"/>
        <v>6.8999999999985739E-4</v>
      </c>
      <c r="AD50">
        <f t="shared" ca="1" si="400"/>
        <v>-7.0000000000014495E-5</v>
      </c>
      <c r="AE50">
        <f t="shared" ca="1" si="400"/>
        <v>4.8000000000003595E-4</v>
      </c>
      <c r="AF50">
        <f t="shared" ca="1" si="400"/>
        <v>-1.9100000000000783E-3</v>
      </c>
      <c r="AG50">
        <f t="shared" ca="1" si="400"/>
        <v>-8.099999999999774E-4</v>
      </c>
      <c r="AH50">
        <f t="shared" ca="1" si="400"/>
        <v>-1.9099999999998563E-3</v>
      </c>
      <c r="AI50">
        <f t="shared" ca="1" si="400"/>
        <v>-1.6100000000001113E-3</v>
      </c>
      <c r="AJ50">
        <f t="shared" ca="1" si="400"/>
        <v>2.6700000000001722E-3</v>
      </c>
      <c r="AK50">
        <f t="shared" ca="1" si="400"/>
        <v>6.9999999999992291E-4</v>
      </c>
      <c r="AL50">
        <f t="shared" ca="1" si="400"/>
        <v>-7.5000000000002842E-4</v>
      </c>
      <c r="AM50">
        <f t="shared" ca="1" si="400"/>
        <v>-2.4800000000000377E-3</v>
      </c>
      <c r="AN50">
        <f t="shared" ca="1" si="400"/>
        <v>-2.1800000000000708E-3</v>
      </c>
      <c r="AO50">
        <f t="shared" ca="1" si="400"/>
        <v>-8.099999999999774E-4</v>
      </c>
      <c r="AP50">
        <f t="shared" ca="1" si="400"/>
        <v>2.1000000000004349E-4</v>
      </c>
      <c r="AQ50">
        <f t="shared" ca="1" si="400"/>
        <v>1.5499999999999403E-3</v>
      </c>
      <c r="AR50">
        <f t="shared" ca="1" si="400"/>
        <v>-1.3499999999999623E-3</v>
      </c>
      <c r="AS50">
        <f t="shared" ca="1" si="400"/>
        <v>4.4999999999983942E-4</v>
      </c>
      <c r="AT50">
        <f t="shared" ca="1" si="400"/>
        <v>-6.2000000000006494E-4</v>
      </c>
      <c r="AU50">
        <f t="shared" ca="1" si="400"/>
        <v>1.8759999999999888E-2</v>
      </c>
      <c r="AV50">
        <f t="shared" ca="1" si="400"/>
        <v>-5.499999999998284E-4</v>
      </c>
      <c r="AW50">
        <f t="shared" ca="1" si="400"/>
        <v>-4.3999999999999595E-4</v>
      </c>
      <c r="AX50">
        <f t="shared" ca="1" si="400"/>
        <v>4.1000000000002146E-4</v>
      </c>
      <c r="AY50">
        <f t="shared" ca="1" si="400"/>
        <v>-6.2999999999990841E-4</v>
      </c>
      <c r="AZ50">
        <f t="shared" ca="1" si="400"/>
        <v>5.9999999999948983E-5</v>
      </c>
      <c r="BA50">
        <f t="shared" ca="1" si="400"/>
        <v>-1.0600000000000609E-3</v>
      </c>
      <c r="BB50">
        <f t="shared" ca="1" si="400"/>
        <v>-1.5899999999999803E-3</v>
      </c>
      <c r="BC50">
        <f t="shared" ca="1" si="400"/>
        <v>-6.3999999999997392E-4</v>
      </c>
      <c r="BD50">
        <f t="shared" ca="1" si="400"/>
        <v>8.94000000000017E-3</v>
      </c>
      <c r="BE50">
        <f t="shared" ca="1" si="400"/>
        <v>2.9000000000012349E-4</v>
      </c>
      <c r="BF50">
        <f t="shared" ca="1" si="400"/>
        <v>-2.6999999999999247E-4</v>
      </c>
      <c r="BG50">
        <f t="shared" ca="1" si="400"/>
        <v>-5.9000000000009045E-4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0.3</v>
      </c>
      <c r="DB50">
        <v>-0.03</v>
      </c>
      <c r="DD50">
        <f t="shared" ca="1" si="398"/>
        <v>1.3600000000000279E-3</v>
      </c>
      <c r="DE50" t="e">
        <f t="shared" ca="1" si="390"/>
        <v>#N/A</v>
      </c>
      <c r="DF50" t="e">
        <f t="shared" ca="1" si="390"/>
        <v>#N/A</v>
      </c>
      <c r="DG50">
        <f t="shared" ca="1" si="390"/>
        <v>7.6000000000009393E-4</v>
      </c>
      <c r="DH50">
        <f t="shared" ca="1" si="390"/>
        <v>-2.3999999999979593E-4</v>
      </c>
      <c r="DI50">
        <f t="shared" ca="1" si="390"/>
        <v>2.0400000000000418E-3</v>
      </c>
      <c r="DJ50">
        <f t="shared" ca="1" si="390"/>
        <v>3.2200000000000006E-3</v>
      </c>
      <c r="DK50">
        <f t="shared" ca="1" si="390"/>
        <v>1.8599999999999728E-3</v>
      </c>
      <c r="DL50" t="e">
        <f t="shared" ca="1" si="390"/>
        <v>#N/A</v>
      </c>
      <c r="DM50" t="e">
        <f t="shared" ca="1" si="390"/>
        <v>#N/A</v>
      </c>
      <c r="DN50" t="e">
        <f t="shared" ca="1" si="390"/>
        <v>#N/A</v>
      </c>
      <c r="DO50" t="e">
        <f t="shared" ca="1" si="390"/>
        <v>#N/A</v>
      </c>
      <c r="DP50" t="e">
        <f t="shared" ca="1" si="390"/>
        <v>#N/A</v>
      </c>
      <c r="DQ50" t="e">
        <f t="shared" ca="1" si="390"/>
        <v>#N/A</v>
      </c>
      <c r="DR50" t="e">
        <f t="shared" ca="1" si="390"/>
        <v>#N/A</v>
      </c>
      <c r="DS50">
        <f t="shared" ca="1" si="390"/>
        <v>-9.9999999998434674E-6</v>
      </c>
      <c r="DT50" t="e">
        <f t="shared" ca="1" si="390"/>
        <v>#N/A</v>
      </c>
      <c r="DU50" t="e">
        <f t="shared" ca="1" si="391"/>
        <v>#N/A</v>
      </c>
      <c r="DV50">
        <f t="shared" ca="1" si="391"/>
        <v>1.0900000000000354E-3</v>
      </c>
      <c r="DW50">
        <f t="shared" ca="1" si="391"/>
        <v>1.7500000000001403E-3</v>
      </c>
      <c r="DX50" t="e">
        <f t="shared" ca="1" si="391"/>
        <v>#N/A</v>
      </c>
      <c r="DY50">
        <f t="shared" ca="1" si="391"/>
        <v>9.7000000000013742E-4</v>
      </c>
      <c r="DZ50">
        <f t="shared" ca="1" si="391"/>
        <v>2.7200000000000557E-3</v>
      </c>
      <c r="EA50" t="e">
        <f t="shared" ca="1" si="391"/>
        <v>#N/A</v>
      </c>
      <c r="EB50">
        <f t="shared" ca="1" si="391"/>
        <v>2.1999999999988695E-4</v>
      </c>
      <c r="EC50">
        <f t="shared" ca="1" si="391"/>
        <v>6.9999999999992291E-4</v>
      </c>
      <c r="ED50">
        <f t="shared" ca="1" si="391"/>
        <v>-2.9999999999996696E-4</v>
      </c>
      <c r="EE50">
        <f t="shared" ca="1" si="391"/>
        <v>6.8999999999985739E-4</v>
      </c>
      <c r="EF50">
        <f t="shared" ca="1" si="391"/>
        <v>-7.0000000000014495E-5</v>
      </c>
      <c r="EG50">
        <f t="shared" ca="1" si="391"/>
        <v>4.8000000000003595E-4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>
        <f t="shared" ca="1" si="392"/>
        <v>2.6700000000001722E-3</v>
      </c>
      <c r="EM50">
        <f t="shared" ca="1" si="392"/>
        <v>6.9999999999992291E-4</v>
      </c>
      <c r="EN50">
        <f t="shared" ca="1" si="392"/>
        <v>-7.5000000000002842E-4</v>
      </c>
      <c r="EO50" t="e">
        <f t="shared" ca="1" si="392"/>
        <v>#N/A</v>
      </c>
      <c r="EP50" t="e">
        <f t="shared" ca="1" si="392"/>
        <v>#N/A</v>
      </c>
      <c r="EQ50" t="e">
        <f t="shared" ca="1" si="392"/>
        <v>#N/A</v>
      </c>
      <c r="ER50">
        <f t="shared" ca="1" si="392"/>
        <v>2.1000000000004349E-4</v>
      </c>
      <c r="ES50" t="e">
        <f t="shared" ca="1" si="392"/>
        <v>#N/A</v>
      </c>
      <c r="ET50" t="e">
        <f t="shared" ca="1" si="392"/>
        <v>#N/A</v>
      </c>
      <c r="EU50">
        <f t="shared" ca="1" si="392"/>
        <v>4.4999999999983942E-4</v>
      </c>
      <c r="EV50" t="e">
        <f t="shared" ca="1" si="392"/>
        <v>#N/A</v>
      </c>
      <c r="EW50">
        <f t="shared" ca="1" si="392"/>
        <v>1.8759999999999888E-2</v>
      </c>
      <c r="EX50" t="e">
        <f t="shared" ca="1" si="392"/>
        <v>#N/A</v>
      </c>
      <c r="EY50" t="e">
        <f t="shared" ca="1" si="392"/>
        <v>#N/A</v>
      </c>
      <c r="EZ50">
        <f t="shared" ca="1" si="392"/>
        <v>4.1000000000002146E-4</v>
      </c>
      <c r="FA50" t="e">
        <f t="shared" ca="1" si="393"/>
        <v>#N/A</v>
      </c>
      <c r="FB50" t="e">
        <f t="shared" ca="1" si="393"/>
        <v>#N/A</v>
      </c>
      <c r="FC50" t="e">
        <f t="shared" ca="1" si="393"/>
        <v>#N/A</v>
      </c>
      <c r="FD50" t="e">
        <f t="shared" ca="1" si="393"/>
        <v>#N/A</v>
      </c>
      <c r="FE50" t="e">
        <f t="shared" ca="1" si="393"/>
        <v>#N/A</v>
      </c>
      <c r="FF50">
        <f t="shared" ca="1" si="393"/>
        <v>8.94000000000017E-3</v>
      </c>
      <c r="FG50">
        <f t="shared" ca="1" si="393"/>
        <v>2.9000000000012349E-4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 x14ac:dyDescent="0.25">
      <c r="A51" t="str">
        <f ca="1">IF(EURUSDH1!N52=0,"",EURUSDH1!N52)</f>
        <v/>
      </c>
      <c r="B51">
        <f t="shared" ca="1" si="388"/>
        <v>1.2700000000001044E-3</v>
      </c>
      <c r="C51">
        <f t="shared" ca="1" si="388"/>
        <v>-3.0399999999999316E-3</v>
      </c>
      <c r="D51">
        <f t="shared" ca="1" si="388"/>
        <v>-1.0499999999999954E-3</v>
      </c>
      <c r="E51">
        <f t="shared" ca="1" si="388"/>
        <v>8.6000000000008292E-4</v>
      </c>
      <c r="F51">
        <f t="shared" ca="1" si="388"/>
        <v>1.0600000000000609E-3</v>
      </c>
      <c r="G51">
        <f t="shared" ca="1" si="388"/>
        <v>2.3899999999998922E-3</v>
      </c>
      <c r="H51">
        <f t="shared" ca="1" si="388"/>
        <v>4.8799999999999955E-3</v>
      </c>
      <c r="I51">
        <f t="shared" ca="1" si="388"/>
        <v>2.3800000000000487E-3</v>
      </c>
      <c r="J51">
        <f t="shared" ca="1" si="388"/>
        <v>-1.0700000000001264E-3</v>
      </c>
      <c r="K51">
        <f t="shared" ca="1" si="388"/>
        <v>-1.4799999999999258E-3</v>
      </c>
      <c r="L51">
        <f t="shared" ca="1" si="388"/>
        <v>-4.3999999999999595E-4</v>
      </c>
      <c r="M51">
        <f t="shared" ca="1" si="388"/>
        <v>-4.390000000000116E-3</v>
      </c>
      <c r="N51">
        <f t="shared" ref="N51:BY54" ca="1" si="402">INDIRECT($D$1&amp;$F$1&amp;(N$37+ROW()-37)) - INDIRECT($D$1&amp;$E$1&amp;(N$37+1))</f>
        <v>-2.6100000000000012E-3</v>
      </c>
      <c r="O51">
        <f t="shared" ca="1" si="402"/>
        <v>1.3300000000000534E-3</v>
      </c>
      <c r="P51">
        <f t="shared" ca="1" si="402"/>
        <v>-4.8999999999987942E-4</v>
      </c>
      <c r="Q51">
        <f t="shared" ca="1" si="402"/>
        <v>2.4000000000001798E-4</v>
      </c>
      <c r="R51">
        <f t="shared" ca="1" si="402"/>
        <v>-1.0000000000065512E-5</v>
      </c>
      <c r="S51">
        <f t="shared" ca="1" si="402"/>
        <v>-1.5100000000001224E-3</v>
      </c>
      <c r="T51">
        <f t="shared" ca="1" si="402"/>
        <v>6.0999999999999943E-4</v>
      </c>
      <c r="U51">
        <f t="shared" ca="1" si="402"/>
        <v>1.9700000000000273E-3</v>
      </c>
      <c r="V51">
        <f t="shared" ca="1" si="402"/>
        <v>-6.2999999999990841E-4</v>
      </c>
      <c r="W51">
        <f t="shared" ca="1" si="402"/>
        <v>1.2100000000001554E-3</v>
      </c>
      <c r="X51">
        <f t="shared" ca="1" si="402"/>
        <v>2.6900000000000812E-3</v>
      </c>
      <c r="Y51">
        <f t="shared" ca="1" si="402"/>
        <v>-1.7800000000001148E-3</v>
      </c>
      <c r="Z51">
        <f t="shared" ca="1" si="402"/>
        <v>5.1000000000001044E-4</v>
      </c>
      <c r="AA51">
        <f t="shared" ca="1" si="402"/>
        <v>1.0000000000065512E-5</v>
      </c>
      <c r="AB51">
        <f t="shared" ca="1" si="402"/>
        <v>3.1000000000003247E-4</v>
      </c>
      <c r="AC51">
        <f t="shared" ca="1" si="402"/>
        <v>6.4999999999981739E-4</v>
      </c>
      <c r="AD51">
        <f t="shared" ca="1" si="402"/>
        <v>1.0999999999983245E-4</v>
      </c>
      <c r="AE51">
        <f t="shared" ca="1" si="402"/>
        <v>5.5999999999989392E-4</v>
      </c>
      <c r="AF51">
        <f t="shared" ca="1" si="402"/>
        <v>-2.2999999999999687E-3</v>
      </c>
      <c r="AG51">
        <f t="shared" ca="1" si="402"/>
        <v>-8.399999999999519E-4</v>
      </c>
      <c r="AH51">
        <f t="shared" ca="1" si="402"/>
        <v>-2.6699999999999502E-3</v>
      </c>
      <c r="AI51">
        <f t="shared" ca="1" si="402"/>
        <v>-1.2700000000001044E-3</v>
      </c>
      <c r="AJ51">
        <f t="shared" ca="1" si="402"/>
        <v>2.8500000000000192E-3</v>
      </c>
      <c r="AK51">
        <f t="shared" ca="1" si="402"/>
        <v>1.0999999999998789E-3</v>
      </c>
      <c r="AL51">
        <f t="shared" ca="1" si="402"/>
        <v>-7.2000000000005393E-4</v>
      </c>
      <c r="AM51">
        <f t="shared" ca="1" si="402"/>
        <v>-2.6999999999999247E-3</v>
      </c>
      <c r="AN51">
        <f t="shared" ca="1" si="402"/>
        <v>-2.5900000000000922E-3</v>
      </c>
      <c r="AO51">
        <f t="shared" ca="1" si="402"/>
        <v>-9.0999999999996639E-4</v>
      </c>
      <c r="AP51">
        <f t="shared" ca="1" si="402"/>
        <v>-9.9999999998434674E-6</v>
      </c>
      <c r="AQ51">
        <f t="shared" ca="1" si="402"/>
        <v>2.0500000000001073E-3</v>
      </c>
      <c r="AR51">
        <f t="shared" ca="1" si="402"/>
        <v>-1.0799999999999699E-3</v>
      </c>
      <c r="AS51">
        <f t="shared" ca="1" si="402"/>
        <v>1.0399999999999299E-3</v>
      </c>
      <c r="AT51">
        <f t="shared" ca="1" si="402"/>
        <v>-3.6999999999998145E-4</v>
      </c>
      <c r="AU51">
        <f t="shared" ca="1" si="402"/>
        <v>1.8259999999999943E-2</v>
      </c>
      <c r="AV51">
        <f t="shared" ca="1" si="402"/>
        <v>-3.9999999999995595E-4</v>
      </c>
      <c r="AW51">
        <f t="shared" ca="1" si="402"/>
        <v>-2.6999999999999247E-4</v>
      </c>
      <c r="AX51">
        <f t="shared" ca="1" si="402"/>
        <v>7.9000000000006843E-4</v>
      </c>
      <c r="AY51">
        <f t="shared" ca="1" si="402"/>
        <v>-1.1699999999998933E-3</v>
      </c>
      <c r="AZ51">
        <f t="shared" ca="1" si="402"/>
        <v>7.5000000000002842E-4</v>
      </c>
      <c r="BA51">
        <f t="shared" ca="1" si="402"/>
        <v>-2.4000000000001798E-4</v>
      </c>
      <c r="BB51">
        <f t="shared" ca="1" si="402"/>
        <v>-1.4999999999998348E-3</v>
      </c>
      <c r="BC51">
        <f t="shared" ca="1" si="402"/>
        <v>-2.1100000000000563E-3</v>
      </c>
      <c r="BD51">
        <f t="shared" ca="1" si="402"/>
        <v>9.4500000000001805E-3</v>
      </c>
      <c r="BE51">
        <f t="shared" ca="1" si="402"/>
        <v>-1.2099999999999334E-3</v>
      </c>
      <c r="BF51">
        <f t="shared" ca="1" si="402"/>
        <v>-3.4000000000000696E-4</v>
      </c>
      <c r="BG51">
        <f t="shared" ca="1" si="402"/>
        <v>-1.1799999999999589E-3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0.3</v>
      </c>
      <c r="DB51">
        <v>-0.03</v>
      </c>
      <c r="DD51">
        <f t="shared" ca="1" si="398"/>
        <v>1.2700000000001044E-3</v>
      </c>
      <c r="DE51" t="e">
        <f t="shared" ca="1" si="390"/>
        <v>#N/A</v>
      </c>
      <c r="DF51" t="e">
        <f t="shared" ca="1" si="390"/>
        <v>#N/A</v>
      </c>
      <c r="DG51">
        <f t="shared" ca="1" si="390"/>
        <v>8.6000000000008292E-4</v>
      </c>
      <c r="DH51">
        <f t="shared" ca="1" si="390"/>
        <v>1.0600000000000609E-3</v>
      </c>
      <c r="DI51">
        <f t="shared" ca="1" si="390"/>
        <v>2.3899999999998922E-3</v>
      </c>
      <c r="DJ51">
        <f t="shared" ca="1" si="390"/>
        <v>4.8799999999999955E-3</v>
      </c>
      <c r="DK51">
        <f t="shared" ca="1" si="390"/>
        <v>2.3800000000000487E-3</v>
      </c>
      <c r="DL51" t="e">
        <f t="shared" ca="1" si="390"/>
        <v>#N/A</v>
      </c>
      <c r="DM51" t="e">
        <f t="shared" ca="1" si="390"/>
        <v>#N/A</v>
      </c>
      <c r="DN51" t="e">
        <f t="shared" ca="1" si="390"/>
        <v>#N/A</v>
      </c>
      <c r="DO51" t="e">
        <f t="shared" ca="1" si="390"/>
        <v>#N/A</v>
      </c>
      <c r="DP51" t="e">
        <f t="shared" ca="1" si="390"/>
        <v>#N/A</v>
      </c>
      <c r="DQ51" t="e">
        <f t="shared" ca="1" si="390"/>
        <v>#N/A</v>
      </c>
      <c r="DR51" t="e">
        <f t="shared" ca="1" si="390"/>
        <v>#N/A</v>
      </c>
      <c r="DS51">
        <f t="shared" ca="1" si="390"/>
        <v>2.4000000000001798E-4</v>
      </c>
      <c r="DT51" t="e">
        <f t="shared" ca="1" si="390"/>
        <v>#N/A</v>
      </c>
      <c r="DU51" t="e">
        <f t="shared" ca="1" si="391"/>
        <v>#N/A</v>
      </c>
      <c r="DV51">
        <f t="shared" ca="1" si="391"/>
        <v>6.0999999999999943E-4</v>
      </c>
      <c r="DW51">
        <f t="shared" ca="1" si="391"/>
        <v>1.9700000000000273E-3</v>
      </c>
      <c r="DX51" t="e">
        <f t="shared" ca="1" si="391"/>
        <v>#N/A</v>
      </c>
      <c r="DY51">
        <f t="shared" ca="1" si="391"/>
        <v>1.2100000000001554E-3</v>
      </c>
      <c r="DZ51">
        <f t="shared" ca="1" si="391"/>
        <v>2.6900000000000812E-3</v>
      </c>
      <c r="EA51" t="e">
        <f t="shared" ca="1" si="391"/>
        <v>#N/A</v>
      </c>
      <c r="EB51">
        <f t="shared" ca="1" si="391"/>
        <v>5.1000000000001044E-4</v>
      </c>
      <c r="EC51">
        <f t="shared" ca="1" si="391"/>
        <v>1.0000000000065512E-5</v>
      </c>
      <c r="ED51">
        <f t="shared" ca="1" si="391"/>
        <v>3.1000000000003247E-4</v>
      </c>
      <c r="EE51">
        <f t="shared" ca="1" si="391"/>
        <v>6.4999999999981739E-4</v>
      </c>
      <c r="EF51">
        <f t="shared" ca="1" si="391"/>
        <v>1.0999999999983245E-4</v>
      </c>
      <c r="EG51">
        <f t="shared" ca="1" si="391"/>
        <v>5.5999999999989392E-4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>
        <f t="shared" ca="1" si="392"/>
        <v>2.8500000000000192E-3</v>
      </c>
      <c r="EM51">
        <f t="shared" ca="1" si="392"/>
        <v>1.0999999999998789E-3</v>
      </c>
      <c r="EN51">
        <f t="shared" ca="1" si="392"/>
        <v>-7.2000000000005393E-4</v>
      </c>
      <c r="EO51" t="e">
        <f t="shared" ca="1" si="392"/>
        <v>#N/A</v>
      </c>
      <c r="EP51" t="e">
        <f t="shared" ca="1" si="392"/>
        <v>#N/A</v>
      </c>
      <c r="EQ51" t="e">
        <f t="shared" ca="1" si="392"/>
        <v>#N/A</v>
      </c>
      <c r="ER51">
        <f t="shared" ca="1" si="392"/>
        <v>-9.9999999998434674E-6</v>
      </c>
      <c r="ES51" t="e">
        <f t="shared" ca="1" si="392"/>
        <v>#N/A</v>
      </c>
      <c r="ET51" t="e">
        <f t="shared" ca="1" si="392"/>
        <v>#N/A</v>
      </c>
      <c r="EU51">
        <f t="shared" ca="1" si="392"/>
        <v>1.0399999999999299E-3</v>
      </c>
      <c r="EV51" t="e">
        <f t="shared" ca="1" si="392"/>
        <v>#N/A</v>
      </c>
      <c r="EW51">
        <f t="shared" ca="1" si="392"/>
        <v>1.8259999999999943E-2</v>
      </c>
      <c r="EX51" t="e">
        <f t="shared" ca="1" si="392"/>
        <v>#N/A</v>
      </c>
      <c r="EY51" t="e">
        <f t="shared" ca="1" si="392"/>
        <v>#N/A</v>
      </c>
      <c r="EZ51">
        <f t="shared" ca="1" si="392"/>
        <v>7.9000000000006843E-4</v>
      </c>
      <c r="FA51" t="e">
        <f t="shared" ca="1" si="393"/>
        <v>#N/A</v>
      </c>
      <c r="FB51" t="e">
        <f t="shared" ca="1" si="393"/>
        <v>#N/A</v>
      </c>
      <c r="FC51" t="e">
        <f t="shared" ca="1" si="393"/>
        <v>#N/A</v>
      </c>
      <c r="FD51" t="e">
        <f t="shared" ca="1" si="393"/>
        <v>#N/A</v>
      </c>
      <c r="FE51" t="e">
        <f t="shared" ca="1" si="393"/>
        <v>#N/A</v>
      </c>
      <c r="FF51">
        <f t="shared" ca="1" si="393"/>
        <v>9.4500000000001805E-3</v>
      </c>
      <c r="FG51">
        <f t="shared" ca="1" si="393"/>
        <v>-1.2099999999999334E-3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 x14ac:dyDescent="0.25">
      <c r="A52" t="str">
        <f ca="1">IF(EURUSDH1!N53=0,"",EURUSDH1!N53)</f>
        <v/>
      </c>
      <c r="B52">
        <f t="shared" ca="1" si="388"/>
        <v>1.1700000000001154E-3</v>
      </c>
      <c r="C52">
        <f t="shared" ca="1" si="388"/>
        <v>-4.0000000000000036E-3</v>
      </c>
      <c r="D52">
        <f t="shared" ca="1" si="388"/>
        <v>-5.9000000000009045E-4</v>
      </c>
      <c r="E52">
        <f t="shared" ca="1" si="388"/>
        <v>9.5000000000000639E-4</v>
      </c>
      <c r="F52">
        <f t="shared" ca="1" si="388"/>
        <v>9.7000000000013742E-4</v>
      </c>
      <c r="G52">
        <f t="shared" ca="1" si="388"/>
        <v>2.0899999999999253E-3</v>
      </c>
      <c r="H52">
        <f t="shared" ca="1" si="388"/>
        <v>5.4399999999998894E-3</v>
      </c>
      <c r="I52">
        <f t="shared" ca="1" si="388"/>
        <v>2.0499999999998852E-3</v>
      </c>
      <c r="J52">
        <f t="shared" ca="1" si="388"/>
        <v>-1.1400000000001409E-3</v>
      </c>
      <c r="K52">
        <f t="shared" ca="1" si="388"/>
        <v>-2.1099999999998342E-3</v>
      </c>
      <c r="L52">
        <f t="shared" ca="1" si="388"/>
        <v>-3.5000000000007248E-4</v>
      </c>
      <c r="M52">
        <f t="shared" ca="1" si="388"/>
        <v>-5.0900000000000389E-3</v>
      </c>
      <c r="N52">
        <f t="shared" ca="1" si="402"/>
        <v>-2.6999999999999247E-3</v>
      </c>
      <c r="O52">
        <f t="shared" ca="1" si="402"/>
        <v>1.0700000000001264E-3</v>
      </c>
      <c r="P52">
        <f t="shared" ca="1" si="402"/>
        <v>-7.5000000000002842E-4</v>
      </c>
      <c r="Q52">
        <f t="shared" ca="1" si="402"/>
        <v>3.300000000001635E-4</v>
      </c>
      <c r="R52">
        <f t="shared" ca="1" si="402"/>
        <v>2.1999999999988695E-4</v>
      </c>
      <c r="S52">
        <f t="shared" ca="1" si="402"/>
        <v>-7.8000000000000291E-4</v>
      </c>
      <c r="T52">
        <f t="shared" ca="1" si="402"/>
        <v>8.6000000000008292E-4</v>
      </c>
      <c r="U52">
        <f t="shared" ca="1" si="402"/>
        <v>1.5800000000001369E-3</v>
      </c>
      <c r="V52">
        <f t="shared" ca="1" si="402"/>
        <v>-6.5000000000003944E-4</v>
      </c>
      <c r="W52">
        <f t="shared" ca="1" si="402"/>
        <v>1.4400000000001079E-3</v>
      </c>
      <c r="X52">
        <f t="shared" ca="1" si="402"/>
        <v>2.2100000000000453E-3</v>
      </c>
      <c r="Y52">
        <f t="shared" ca="1" si="402"/>
        <v>-2.9100000000001902E-3</v>
      </c>
      <c r="Z52">
        <f t="shared" ca="1" si="402"/>
        <v>5.499999999998284E-4</v>
      </c>
      <c r="AA52">
        <f t="shared" ca="1" si="402"/>
        <v>4.5000000000006146E-4</v>
      </c>
      <c r="AB52">
        <f t="shared" ca="1" si="402"/>
        <v>4.0000000000040004E-5</v>
      </c>
      <c r="AC52">
        <f t="shared" ca="1" si="402"/>
        <v>5.2999999999991942E-4</v>
      </c>
      <c r="AD52">
        <f t="shared" ca="1" si="402"/>
        <v>-1.4000000000002899E-4</v>
      </c>
      <c r="AE52">
        <f t="shared" ca="1" si="402"/>
        <v>7.8000000000000291E-4</v>
      </c>
      <c r="AF52">
        <f t="shared" ca="1" si="402"/>
        <v>-1.8499999999999073E-3</v>
      </c>
      <c r="AG52">
        <f t="shared" ca="1" si="402"/>
        <v>-5.2000000000007596E-4</v>
      </c>
      <c r="AH52">
        <f t="shared" ca="1" si="402"/>
        <v>-3.0699999999999061E-3</v>
      </c>
      <c r="AI52">
        <f t="shared" ca="1" si="402"/>
        <v>-9.900000000000464E-4</v>
      </c>
      <c r="AJ52">
        <f t="shared" ca="1" si="402"/>
        <v>2.5700000000001832E-3</v>
      </c>
      <c r="AK52">
        <f t="shared" ca="1" si="402"/>
        <v>1.1300000000000754E-3</v>
      </c>
      <c r="AL52">
        <f t="shared" ca="1" si="402"/>
        <v>-9.8000000000020293E-4</v>
      </c>
      <c r="AM52">
        <f t="shared" ca="1" si="402"/>
        <v>-2.9500000000000082E-3</v>
      </c>
      <c r="AN52">
        <f t="shared" ca="1" si="402"/>
        <v>-2.6399999999999757E-3</v>
      </c>
      <c r="AO52">
        <f t="shared" ca="1" si="402"/>
        <v>-6.6999999999994841E-4</v>
      </c>
      <c r="AP52">
        <f t="shared" ca="1" si="402"/>
        <v>3.2000000000009798E-4</v>
      </c>
      <c r="AQ52">
        <f t="shared" ca="1" si="402"/>
        <v>2.2599999999999287E-3</v>
      </c>
      <c r="AR52">
        <f t="shared" ca="1" si="402"/>
        <v>-1.0199999999997988E-3</v>
      </c>
      <c r="AS52">
        <f t="shared" ca="1" si="402"/>
        <v>9.5999999999984986E-4</v>
      </c>
      <c r="AT52">
        <f t="shared" ca="1" si="402"/>
        <v>-1.5999999999993797E-4</v>
      </c>
      <c r="AU52">
        <f t="shared" ca="1" si="402"/>
        <v>1.8950000000000022E-2</v>
      </c>
      <c r="AV52">
        <f t="shared" ca="1" si="402"/>
        <v>-8.399999999999519E-4</v>
      </c>
      <c r="AW52">
        <f t="shared" ca="1" si="402"/>
        <v>-6.0999999999999943E-4</v>
      </c>
      <c r="AX52">
        <f t="shared" ca="1" si="402"/>
        <v>2.9000000000012349E-4</v>
      </c>
      <c r="AY52">
        <f t="shared" ca="1" si="402"/>
        <v>-1.4300000000000423E-3</v>
      </c>
      <c r="AZ52">
        <f t="shared" ca="1" si="402"/>
        <v>1.7300000000000093E-3</v>
      </c>
      <c r="BA52">
        <f t="shared" ca="1" si="402"/>
        <v>-1.2900000000000134E-3</v>
      </c>
      <c r="BB52">
        <f t="shared" ca="1" si="402"/>
        <v>-1.7599999999999838E-3</v>
      </c>
      <c r="BC52">
        <f t="shared" ca="1" si="402"/>
        <v>-2.2300000000001763E-3</v>
      </c>
      <c r="BD52">
        <f t="shared" ca="1" si="402"/>
        <v>9.319999999999995E-3</v>
      </c>
      <c r="BE52">
        <f t="shared" ca="1" si="402"/>
        <v>-1.4799999999999258E-3</v>
      </c>
      <c r="BF52">
        <f t="shared" ca="1" si="402"/>
        <v>3.6999999999998145E-4</v>
      </c>
      <c r="BG52">
        <f t="shared" ca="1" si="402"/>
        <v>-1.0399999999999299E-3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0.3</v>
      </c>
      <c r="DB52">
        <v>-0.03</v>
      </c>
      <c r="DD52">
        <f t="shared" ca="1" si="398"/>
        <v>1.1700000000001154E-3</v>
      </c>
      <c r="DE52" t="e">
        <f t="shared" ca="1" si="390"/>
        <v>#N/A</v>
      </c>
      <c r="DF52" t="e">
        <f t="shared" ca="1" si="390"/>
        <v>#N/A</v>
      </c>
      <c r="DG52">
        <f t="shared" ca="1" si="390"/>
        <v>9.5000000000000639E-4</v>
      </c>
      <c r="DH52">
        <f t="shared" ca="1" si="390"/>
        <v>9.7000000000013742E-4</v>
      </c>
      <c r="DI52">
        <f t="shared" ca="1" si="390"/>
        <v>2.0899999999999253E-3</v>
      </c>
      <c r="DJ52">
        <f t="shared" ca="1" si="390"/>
        <v>5.4399999999998894E-3</v>
      </c>
      <c r="DK52">
        <f t="shared" ca="1" si="390"/>
        <v>2.0499999999998852E-3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>
        <f t="shared" ca="1" si="390"/>
        <v>3.300000000001635E-4</v>
      </c>
      <c r="DT52" t="e">
        <f t="shared" ca="1" si="390"/>
        <v>#N/A</v>
      </c>
      <c r="DU52" t="e">
        <f t="shared" ca="1" si="391"/>
        <v>#N/A</v>
      </c>
      <c r="DV52">
        <f t="shared" ca="1" si="391"/>
        <v>8.6000000000008292E-4</v>
      </c>
      <c r="DW52">
        <f t="shared" ca="1" si="391"/>
        <v>1.5800000000001369E-3</v>
      </c>
      <c r="DX52" t="e">
        <f t="shared" ca="1" si="391"/>
        <v>#N/A</v>
      </c>
      <c r="DY52">
        <f t="shared" ca="1" si="391"/>
        <v>1.4400000000001079E-3</v>
      </c>
      <c r="DZ52">
        <f t="shared" ca="1" si="391"/>
        <v>2.2100000000000453E-3</v>
      </c>
      <c r="EA52" t="e">
        <f t="shared" ca="1" si="391"/>
        <v>#N/A</v>
      </c>
      <c r="EB52">
        <f t="shared" ca="1" si="391"/>
        <v>5.499999999998284E-4</v>
      </c>
      <c r="EC52">
        <f t="shared" ca="1" si="391"/>
        <v>4.5000000000006146E-4</v>
      </c>
      <c r="ED52">
        <f t="shared" ca="1" si="391"/>
        <v>4.0000000000040004E-5</v>
      </c>
      <c r="EE52">
        <f t="shared" ca="1" si="391"/>
        <v>5.2999999999991942E-4</v>
      </c>
      <c r="EF52">
        <f t="shared" ca="1" si="391"/>
        <v>-1.4000000000002899E-4</v>
      </c>
      <c r="EG52">
        <f t="shared" ca="1" si="391"/>
        <v>7.8000000000000291E-4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>
        <f t="shared" ca="1" si="392"/>
        <v>2.5700000000001832E-3</v>
      </c>
      <c r="EM52">
        <f t="shared" ca="1" si="392"/>
        <v>1.1300000000000754E-3</v>
      </c>
      <c r="EN52">
        <f t="shared" ca="1" si="392"/>
        <v>-9.8000000000020293E-4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>
        <f t="shared" ca="1" si="392"/>
        <v>3.2000000000009798E-4</v>
      </c>
      <c r="ES52" t="e">
        <f t="shared" ca="1" si="392"/>
        <v>#N/A</v>
      </c>
      <c r="ET52" t="e">
        <f t="shared" ca="1" si="392"/>
        <v>#N/A</v>
      </c>
      <c r="EU52">
        <f t="shared" ca="1" si="392"/>
        <v>9.5999999999984986E-4</v>
      </c>
      <c r="EV52" t="e">
        <f t="shared" ca="1" si="392"/>
        <v>#N/A</v>
      </c>
      <c r="EW52">
        <f t="shared" ca="1" si="392"/>
        <v>1.8950000000000022E-2</v>
      </c>
      <c r="EX52" t="e">
        <f t="shared" ca="1" si="392"/>
        <v>#N/A</v>
      </c>
      <c r="EY52" t="e">
        <f t="shared" ca="1" si="392"/>
        <v>#N/A</v>
      </c>
      <c r="EZ52">
        <f t="shared" ca="1" si="392"/>
        <v>2.9000000000012349E-4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>
        <f t="shared" ca="1" si="393"/>
        <v>9.319999999999995E-3</v>
      </c>
      <c r="FG52">
        <f t="shared" ca="1" si="393"/>
        <v>-1.4799999999999258E-3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 x14ac:dyDescent="0.25">
      <c r="A53" t="str">
        <f ca="1">IF(EURUSDH1!N54=0,"",EURUSDH1!N54)</f>
        <v/>
      </c>
      <c r="B53">
        <f t="shared" ca="1" si="388"/>
        <v>1.7100000000001003E-3</v>
      </c>
      <c r="C53">
        <f t="shared" ca="1" si="388"/>
        <v>-3.4399999999998876E-3</v>
      </c>
      <c r="D53">
        <f t="shared" ca="1" si="388"/>
        <v>-6.9000000000007944E-4</v>
      </c>
      <c r="E53">
        <f t="shared" ca="1" si="388"/>
        <v>9.3999999999994088E-4</v>
      </c>
      <c r="F53">
        <f t="shared" ca="1" si="388"/>
        <v>1.3100000000001444E-3</v>
      </c>
      <c r="G53">
        <f t="shared" ca="1" si="388"/>
        <v>1.7399999999998528E-3</v>
      </c>
      <c r="H53">
        <f t="shared" ca="1" si="388"/>
        <v>5.6699999999998418E-3</v>
      </c>
      <c r="I53">
        <f t="shared" ca="1" si="388"/>
        <v>2.5599999999998957E-3</v>
      </c>
      <c r="J53">
        <f t="shared" ca="1" si="388"/>
        <v>-1.1300000000000754E-3</v>
      </c>
      <c r="K53">
        <f t="shared" ca="1" si="388"/>
        <v>-1.7499999999999183E-3</v>
      </c>
      <c r="L53">
        <f t="shared" ca="1" si="388"/>
        <v>-4.3999999999999595E-4</v>
      </c>
      <c r="M53">
        <f t="shared" ca="1" si="388"/>
        <v>-4.510000000000014E-3</v>
      </c>
      <c r="N53">
        <f t="shared" ca="1" si="402"/>
        <v>-2.8999999999999027E-3</v>
      </c>
      <c r="O53">
        <f t="shared" ca="1" si="402"/>
        <v>7.5000000000002842E-4</v>
      </c>
      <c r="P53">
        <f t="shared" ca="1" si="402"/>
        <v>-4.8999999999987942E-4</v>
      </c>
      <c r="Q53">
        <f t="shared" ca="1" si="402"/>
        <v>7.8000000000000291E-4</v>
      </c>
      <c r="R53">
        <f t="shared" ca="1" si="402"/>
        <v>1.5999999999993797E-4</v>
      </c>
      <c r="S53">
        <f t="shared" ca="1" si="402"/>
        <v>-1.5400000000000968E-3</v>
      </c>
      <c r="T53">
        <f t="shared" ca="1" si="402"/>
        <v>5.7000000000018147E-4</v>
      </c>
      <c r="U53">
        <f t="shared" ca="1" si="402"/>
        <v>9.6000000000007191E-4</v>
      </c>
      <c r="V53">
        <f t="shared" ca="1" si="402"/>
        <v>-5.8000000000002494E-4</v>
      </c>
      <c r="W53">
        <f t="shared" ca="1" si="402"/>
        <v>9.4000000000016293E-4</v>
      </c>
      <c r="X53">
        <f t="shared" ca="1" si="402"/>
        <v>2.0599999999999508E-3</v>
      </c>
      <c r="Y53">
        <f t="shared" ca="1" si="402"/>
        <v>-2.6200000000000667E-3</v>
      </c>
      <c r="Z53">
        <f t="shared" ca="1" si="402"/>
        <v>1.3999999999998458E-3</v>
      </c>
      <c r="AA53">
        <f t="shared" ca="1" si="402"/>
        <v>4.5000000000006146E-4</v>
      </c>
      <c r="AB53">
        <f t="shared" ca="1" si="402"/>
        <v>-6.9999999999992291E-4</v>
      </c>
      <c r="AC53">
        <f t="shared" ca="1" si="402"/>
        <v>4.1999999999986493E-4</v>
      </c>
      <c r="AD53">
        <f t="shared" ca="1" si="402"/>
        <v>-2.5000000000008349E-4</v>
      </c>
      <c r="AE53">
        <f t="shared" ca="1" si="402"/>
        <v>7.9000000000006843E-4</v>
      </c>
      <c r="AF53">
        <f t="shared" ca="1" si="402"/>
        <v>-1.9499999999998963E-3</v>
      </c>
      <c r="AG53">
        <f t="shared" ca="1" si="402"/>
        <v>-2.4000000000001798E-4</v>
      </c>
      <c r="AH53">
        <f t="shared" ca="1" si="402"/>
        <v>-2.8399999999999537E-3</v>
      </c>
      <c r="AI53">
        <f t="shared" ca="1" si="402"/>
        <v>-1.3700000000000934E-3</v>
      </c>
      <c r="AJ53">
        <f t="shared" ca="1" si="402"/>
        <v>2.6000000000001577E-3</v>
      </c>
      <c r="AK53">
        <f t="shared" ca="1" si="402"/>
        <v>1.0900000000000354E-3</v>
      </c>
      <c r="AL53">
        <f t="shared" ca="1" si="402"/>
        <v>-1.2500000000001954E-3</v>
      </c>
      <c r="AM53">
        <f t="shared" ca="1" si="402"/>
        <v>-3.4199999999999786E-3</v>
      </c>
      <c r="AN53">
        <f t="shared" ca="1" si="402"/>
        <v>-2.6699999999999502E-3</v>
      </c>
      <c r="AO53">
        <f t="shared" ca="1" si="402"/>
        <v>-8.4999999999979536E-4</v>
      </c>
      <c r="AP53">
        <f t="shared" ca="1" si="402"/>
        <v>7.3000000000011944E-4</v>
      </c>
      <c r="AQ53">
        <f t="shared" ca="1" si="402"/>
        <v>2.1700000000000053E-3</v>
      </c>
      <c r="AR53">
        <f t="shared" ca="1" si="402"/>
        <v>-7.299999999998974E-4</v>
      </c>
      <c r="AS53">
        <f t="shared" ca="1" si="402"/>
        <v>2.1299999999999653E-3</v>
      </c>
      <c r="AT53">
        <f t="shared" ca="1" si="402"/>
        <v>-7.3999999999996291E-4</v>
      </c>
      <c r="AU53">
        <f t="shared" ca="1" si="402"/>
        <v>1.9290000000000029E-2</v>
      </c>
      <c r="AV53">
        <f t="shared" ca="1" si="402"/>
        <v>-6.3999999999997392E-4</v>
      </c>
      <c r="AW53">
        <f t="shared" ca="1" si="402"/>
        <v>-1.2999999999996348E-4</v>
      </c>
      <c r="AX53">
        <f t="shared" ca="1" si="402"/>
        <v>2.9999999999996696E-4</v>
      </c>
      <c r="AY53">
        <f t="shared" ca="1" si="402"/>
        <v>-1.2900000000000134E-3</v>
      </c>
      <c r="AZ53">
        <f t="shared" ca="1" si="402"/>
        <v>1.5600000000000058E-3</v>
      </c>
      <c r="BA53">
        <f t="shared" ca="1" si="402"/>
        <v>-7.8000000000000291E-4</v>
      </c>
      <c r="BB53">
        <f t="shared" ca="1" si="402"/>
        <v>-1.7699999999998273E-3</v>
      </c>
      <c r="BC53">
        <f t="shared" ca="1" si="402"/>
        <v>-2.8200000000000447E-3</v>
      </c>
      <c r="BD53">
        <f t="shared" ca="1" si="402"/>
        <v>8.9100000000001955E-3</v>
      </c>
      <c r="BE53">
        <f t="shared" ca="1" si="402"/>
        <v>-2.4899999999998812E-3</v>
      </c>
      <c r="BF53">
        <f t="shared" ca="1" si="402"/>
        <v>-2.9999999999996696E-4</v>
      </c>
      <c r="BG53">
        <f t="shared" ca="1" si="402"/>
        <v>-1.0799999999999699E-3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0.3</v>
      </c>
      <c r="DB53">
        <v>-0.03</v>
      </c>
      <c r="DD53">
        <f t="shared" ca="1" si="398"/>
        <v>1.7100000000001003E-3</v>
      </c>
      <c r="DE53" t="e">
        <f t="shared" ca="1" si="390"/>
        <v>#N/A</v>
      </c>
      <c r="DF53" t="e">
        <f t="shared" ca="1" si="390"/>
        <v>#N/A</v>
      </c>
      <c r="DG53">
        <f t="shared" ca="1" si="390"/>
        <v>9.3999999999994088E-4</v>
      </c>
      <c r="DH53">
        <f t="shared" ca="1" si="390"/>
        <v>1.3100000000001444E-3</v>
      </c>
      <c r="DI53">
        <f t="shared" ca="1" si="390"/>
        <v>1.7399999999998528E-3</v>
      </c>
      <c r="DJ53">
        <f t="shared" ca="1" si="390"/>
        <v>5.6699999999998418E-3</v>
      </c>
      <c r="DK53">
        <f t="shared" ca="1" si="390"/>
        <v>2.5599999999998957E-3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>
        <f t="shared" ca="1" si="390"/>
        <v>7.8000000000000291E-4</v>
      </c>
      <c r="DT53" t="e">
        <f t="shared" ca="1" si="390"/>
        <v>#N/A</v>
      </c>
      <c r="DU53" t="e">
        <f t="shared" ca="1" si="391"/>
        <v>#N/A</v>
      </c>
      <c r="DV53">
        <f t="shared" ca="1" si="391"/>
        <v>5.7000000000018147E-4</v>
      </c>
      <c r="DW53">
        <f t="shared" ca="1" si="391"/>
        <v>9.6000000000007191E-4</v>
      </c>
      <c r="DX53" t="e">
        <f t="shared" ca="1" si="391"/>
        <v>#N/A</v>
      </c>
      <c r="DY53">
        <f t="shared" ca="1" si="391"/>
        <v>9.4000000000016293E-4</v>
      </c>
      <c r="DZ53">
        <f t="shared" ca="1" si="391"/>
        <v>2.0599999999999508E-3</v>
      </c>
      <c r="EA53" t="e">
        <f t="shared" ca="1" si="391"/>
        <v>#N/A</v>
      </c>
      <c r="EB53">
        <f t="shared" ca="1" si="391"/>
        <v>1.3999999999998458E-3</v>
      </c>
      <c r="EC53">
        <f t="shared" ca="1" si="391"/>
        <v>4.5000000000006146E-4</v>
      </c>
      <c r="ED53">
        <f t="shared" ca="1" si="391"/>
        <v>-6.9999999999992291E-4</v>
      </c>
      <c r="EE53">
        <f t="shared" ca="1" si="391"/>
        <v>4.1999999999986493E-4</v>
      </c>
      <c r="EF53">
        <f t="shared" ca="1" si="391"/>
        <v>-2.5000000000008349E-4</v>
      </c>
      <c r="EG53">
        <f t="shared" ca="1" si="391"/>
        <v>7.9000000000006843E-4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>
        <f t="shared" ca="1" si="392"/>
        <v>2.6000000000001577E-3</v>
      </c>
      <c r="EM53">
        <f t="shared" ca="1" si="392"/>
        <v>1.0900000000000354E-3</v>
      </c>
      <c r="EN53">
        <f t="shared" ca="1" si="392"/>
        <v>-1.2500000000001954E-3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>
        <f t="shared" ca="1" si="392"/>
        <v>7.3000000000011944E-4</v>
      </c>
      <c r="ES53" t="e">
        <f t="shared" ca="1" si="392"/>
        <v>#N/A</v>
      </c>
      <c r="ET53" t="e">
        <f t="shared" ca="1" si="392"/>
        <v>#N/A</v>
      </c>
      <c r="EU53">
        <f t="shared" ca="1" si="392"/>
        <v>2.1299999999999653E-3</v>
      </c>
      <c r="EV53" t="e">
        <f t="shared" ca="1" si="392"/>
        <v>#N/A</v>
      </c>
      <c r="EW53">
        <f t="shared" ca="1" si="392"/>
        <v>1.9290000000000029E-2</v>
      </c>
      <c r="EX53" t="e">
        <f t="shared" ca="1" si="392"/>
        <v>#N/A</v>
      </c>
      <c r="EY53" t="e">
        <f t="shared" ca="1" si="392"/>
        <v>#N/A</v>
      </c>
      <c r="EZ53">
        <f t="shared" ca="1" si="392"/>
        <v>2.9999999999996696E-4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>
        <f t="shared" ca="1" si="393"/>
        <v>8.9100000000001955E-3</v>
      </c>
      <c r="FG53">
        <f t="shared" ca="1" si="393"/>
        <v>-2.4899999999998812E-3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 x14ac:dyDescent="0.25">
      <c r="A54" t="str">
        <f ca="1">IF(EURUSDH1!N55=0,"",EURUSDH1!N55)</f>
        <v/>
      </c>
      <c r="B54">
        <f t="shared" ca="1" si="388"/>
        <v>1.8900000000001693E-3</v>
      </c>
      <c r="C54">
        <f t="shared" ca="1" si="388"/>
        <v>-3.8899999999999491E-3</v>
      </c>
      <c r="D54">
        <f t="shared" ca="1" si="388"/>
        <v>-6.0000000000015596E-4</v>
      </c>
      <c r="E54">
        <f t="shared" ca="1" si="388"/>
        <v>7.699999999999374E-4</v>
      </c>
      <c r="F54">
        <f t="shared" ca="1" si="388"/>
        <v>1.2000000000000899E-3</v>
      </c>
      <c r="G54">
        <f t="shared" ca="1" si="388"/>
        <v>1.5499999999999403E-3</v>
      </c>
      <c r="H54">
        <f t="shared" ca="1" si="388"/>
        <v>5.6499999999999329E-3</v>
      </c>
      <c r="I54">
        <f t="shared" ca="1" si="388"/>
        <v>2.5299999999999212E-3</v>
      </c>
      <c r="J54">
        <f t="shared" ca="1" si="388"/>
        <v>-1.0400000000001519E-3</v>
      </c>
      <c r="K54">
        <f t="shared" ca="1" si="388"/>
        <v>-2.2400000000000198E-3</v>
      </c>
      <c r="L54">
        <f t="shared" ca="1" si="388"/>
        <v>-1.8999999999991246E-4</v>
      </c>
      <c r="M54">
        <f t="shared" ca="1" si="388"/>
        <v>-4.709999999999992E-3</v>
      </c>
      <c r="N54">
        <f t="shared" ca="1" si="402"/>
        <v>-2.4100000000000232E-3</v>
      </c>
      <c r="O54">
        <f t="shared" ca="1" si="402"/>
        <v>1.9999999999997797E-4</v>
      </c>
      <c r="P54">
        <f t="shared" ca="1" si="402"/>
        <v>-3.9999999999995595E-4</v>
      </c>
      <c r="Q54">
        <f t="shared" ca="1" si="402"/>
        <v>1.1300000000000754E-3</v>
      </c>
      <c r="R54">
        <f t="shared" ca="1" si="402"/>
        <v>2.8999999999990145E-4</v>
      </c>
      <c r="S54">
        <f t="shared" ca="1" si="402"/>
        <v>-1.2499999999999734E-3</v>
      </c>
      <c r="T54">
        <f t="shared" ca="1" si="402"/>
        <v>1.2000000000012001E-4</v>
      </c>
      <c r="U54">
        <f t="shared" ca="1" si="402"/>
        <v>7.0999999999998842E-4</v>
      </c>
      <c r="V54">
        <f t="shared" ca="1" si="402"/>
        <v>-3.9999999999995595E-4</v>
      </c>
      <c r="W54">
        <f t="shared" ca="1" si="402"/>
        <v>8.3000000000010843E-4</v>
      </c>
      <c r="X54">
        <f t="shared" ca="1" si="402"/>
        <v>1.3799999999999368E-3</v>
      </c>
      <c r="Y54">
        <f t="shared" ca="1" si="402"/>
        <v>-2.6000000000001577E-3</v>
      </c>
      <c r="Z54">
        <f t="shared" ca="1" si="402"/>
        <v>3.6999999999998145E-4</v>
      </c>
      <c r="AA54">
        <f t="shared" ca="1" si="402"/>
        <v>1.2999999999996348E-4</v>
      </c>
      <c r="AB54">
        <f t="shared" ca="1" si="402"/>
        <v>-1.0299999999998644E-3</v>
      </c>
      <c r="AC54">
        <f t="shared" ca="1" si="402"/>
        <v>3.1999999999987594E-4</v>
      </c>
      <c r="AD54">
        <f t="shared" ca="1" si="402"/>
        <v>-3.9000000000011248E-4</v>
      </c>
      <c r="AE54">
        <f t="shared" ca="1" si="402"/>
        <v>1.0600000000000609E-3</v>
      </c>
      <c r="AF54">
        <f t="shared" ca="1" si="402"/>
        <v>-2.0299999999999763E-3</v>
      </c>
      <c r="AG54">
        <f t="shared" ca="1" si="402"/>
        <v>-2.9999999999974492E-5</v>
      </c>
      <c r="AH54">
        <f t="shared" ca="1" si="402"/>
        <v>-3.0499999999999972E-3</v>
      </c>
      <c r="AI54">
        <f t="shared" ca="1" si="402"/>
        <v>-1.8700000000000383E-3</v>
      </c>
      <c r="AJ54">
        <f t="shared" ca="1" si="402"/>
        <v>2.9400000000001647E-3</v>
      </c>
      <c r="AK54">
        <f t="shared" ca="1" si="402"/>
        <v>1.0099999999999554E-3</v>
      </c>
      <c r="AL54">
        <f t="shared" ca="1" si="402"/>
        <v>-7.5000000000002842E-4</v>
      </c>
      <c r="AM54">
        <f t="shared" ca="1" si="402"/>
        <v>-2.9300000000000992E-3</v>
      </c>
      <c r="AN54">
        <f t="shared" ca="1" si="402"/>
        <v>-2.6100000000000012E-3</v>
      </c>
      <c r="AO54">
        <f t="shared" ca="1" si="402"/>
        <v>-1.1199999999997878E-3</v>
      </c>
      <c r="AP54">
        <f t="shared" ca="1" si="402"/>
        <v>1.1300000000000754E-3</v>
      </c>
      <c r="AQ54">
        <f t="shared" ca="1" si="402"/>
        <v>2.0800000000000818E-3</v>
      </c>
      <c r="AR54">
        <f t="shared" ca="1" si="402"/>
        <v>-1.0399999999999299E-3</v>
      </c>
      <c r="AS54">
        <f t="shared" ca="1" si="402"/>
        <v>3.2200000000000006E-3</v>
      </c>
      <c r="AT54">
        <f t="shared" ca="1" si="402"/>
        <v>-3.2999999999994145E-4</v>
      </c>
      <c r="AU54">
        <f t="shared" ca="1" si="402"/>
        <v>1.8610000000000015E-2</v>
      </c>
      <c r="AV54">
        <f t="shared" ca="1" si="402"/>
        <v>-6.9999999999992291E-4</v>
      </c>
      <c r="AW54">
        <f t="shared" ca="1" si="402"/>
        <v>-1.5999999999993797E-4</v>
      </c>
      <c r="AX54">
        <f t="shared" ca="1" si="402"/>
        <v>4.3999999999999595E-4</v>
      </c>
      <c r="AY54">
        <f t="shared" ca="1" si="402"/>
        <v>-2.3500000000000743E-3</v>
      </c>
      <c r="AZ54">
        <f t="shared" ca="1" si="402"/>
        <v>1.7300000000000093E-3</v>
      </c>
      <c r="BA54">
        <f t="shared" ca="1" si="402"/>
        <v>-8.9999999999923475E-5</v>
      </c>
      <c r="BB54">
        <f t="shared" ca="1" si="402"/>
        <v>-1.3099999999999223E-3</v>
      </c>
      <c r="BC54">
        <f t="shared" ca="1" si="402"/>
        <v>-3.2499999999999751E-3</v>
      </c>
      <c r="BD54">
        <f t="shared" ca="1" si="402"/>
        <v>8.4900000000001086E-3</v>
      </c>
      <c r="BE54">
        <f t="shared" ca="1" si="402"/>
        <v>-1.6599999999999948E-3</v>
      </c>
      <c r="BF54">
        <f t="shared" ca="1" si="402"/>
        <v>-2.8000000000005798E-4</v>
      </c>
      <c r="BG54">
        <f t="shared" ca="1" si="402"/>
        <v>-1.5899999999999803E-3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0.3</v>
      </c>
      <c r="DB54">
        <v>-0.03</v>
      </c>
      <c r="DD54">
        <f t="shared" ca="1" si="398"/>
        <v>1.8900000000001693E-3</v>
      </c>
      <c r="DE54" t="e">
        <f t="shared" ca="1" si="390"/>
        <v>#N/A</v>
      </c>
      <c r="DF54" t="e">
        <f t="shared" ca="1" si="390"/>
        <v>#N/A</v>
      </c>
      <c r="DG54">
        <f t="shared" ca="1" si="390"/>
        <v>7.699999999999374E-4</v>
      </c>
      <c r="DH54">
        <f t="shared" ca="1" si="390"/>
        <v>1.2000000000000899E-3</v>
      </c>
      <c r="DI54">
        <f t="shared" ca="1" si="390"/>
        <v>1.5499999999999403E-3</v>
      </c>
      <c r="DJ54">
        <f t="shared" ca="1" si="390"/>
        <v>5.6499999999999329E-3</v>
      </c>
      <c r="DK54">
        <f t="shared" ca="1" si="390"/>
        <v>2.5299999999999212E-3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>
        <f t="shared" ca="1" si="390"/>
        <v>1.1300000000000754E-3</v>
      </c>
      <c r="DT54" t="e">
        <f t="shared" ca="1" si="390"/>
        <v>#N/A</v>
      </c>
      <c r="DU54" t="e">
        <f t="shared" ca="1" si="391"/>
        <v>#N/A</v>
      </c>
      <c r="DV54">
        <f t="shared" ca="1" si="391"/>
        <v>1.2000000000012001E-4</v>
      </c>
      <c r="DW54">
        <f t="shared" ca="1" si="391"/>
        <v>7.0999999999998842E-4</v>
      </c>
      <c r="DX54" t="e">
        <f t="shared" ca="1" si="391"/>
        <v>#N/A</v>
      </c>
      <c r="DY54">
        <f t="shared" ca="1" si="391"/>
        <v>8.3000000000010843E-4</v>
      </c>
      <c r="DZ54">
        <f t="shared" ca="1" si="391"/>
        <v>1.3799999999999368E-3</v>
      </c>
      <c r="EA54" t="e">
        <f t="shared" ca="1" si="391"/>
        <v>#N/A</v>
      </c>
      <c r="EB54">
        <f t="shared" ca="1" si="391"/>
        <v>3.6999999999998145E-4</v>
      </c>
      <c r="EC54">
        <f t="shared" ca="1" si="391"/>
        <v>1.2999999999996348E-4</v>
      </c>
      <c r="ED54">
        <f t="shared" ca="1" si="391"/>
        <v>-1.0299999999998644E-3</v>
      </c>
      <c r="EE54">
        <f t="shared" ca="1" si="391"/>
        <v>3.1999999999987594E-4</v>
      </c>
      <c r="EF54">
        <f t="shared" ca="1" si="391"/>
        <v>-3.9000000000011248E-4</v>
      </c>
      <c r="EG54">
        <f t="shared" ca="1" si="391"/>
        <v>1.0600000000000609E-3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>
        <f t="shared" ca="1" si="392"/>
        <v>2.9400000000001647E-3</v>
      </c>
      <c r="EM54">
        <f t="shared" ca="1" si="392"/>
        <v>1.0099999999999554E-3</v>
      </c>
      <c r="EN54">
        <f t="shared" ca="1" si="392"/>
        <v>-7.5000000000002842E-4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>
        <f t="shared" ca="1" si="392"/>
        <v>1.1300000000000754E-3</v>
      </c>
      <c r="ES54" t="e">
        <f t="shared" ca="1" si="392"/>
        <v>#N/A</v>
      </c>
      <c r="ET54" t="e">
        <f t="shared" ca="1" si="392"/>
        <v>#N/A</v>
      </c>
      <c r="EU54">
        <f t="shared" ca="1" si="392"/>
        <v>3.2200000000000006E-3</v>
      </c>
      <c r="EV54" t="e">
        <f t="shared" ca="1" si="392"/>
        <v>#N/A</v>
      </c>
      <c r="EW54">
        <f t="shared" ca="1" si="392"/>
        <v>1.8610000000000015E-2</v>
      </c>
      <c r="EX54" t="e">
        <f t="shared" ca="1" si="392"/>
        <v>#N/A</v>
      </c>
      <c r="EY54" t="e">
        <f t="shared" ca="1" si="392"/>
        <v>#N/A</v>
      </c>
      <c r="EZ54">
        <f t="shared" ca="1" si="392"/>
        <v>4.3999999999999595E-4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>
        <f t="shared" ca="1" si="393"/>
        <v>8.4900000000001086E-3</v>
      </c>
      <c r="FG54">
        <f t="shared" ca="1" si="393"/>
        <v>-1.6599999999999948E-3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 x14ac:dyDescent="0.25">
      <c r="A55">
        <f ca="1">IF(EURUSDH1!N56=0,"",EURUSDH1!N56)</f>
        <v>-1</v>
      </c>
      <c r="B55">
        <f t="shared" ca="1" si="388"/>
        <v>1.4100000000001334E-3</v>
      </c>
      <c r="C55">
        <f t="shared" ca="1" si="388"/>
        <v>-3.5499999999999421E-3</v>
      </c>
      <c r="D55">
        <f t="shared" ca="1" si="388"/>
        <v>-8.099999999999774E-4</v>
      </c>
      <c r="E55">
        <f t="shared" ca="1" si="388"/>
        <v>7.0000000000014495E-4</v>
      </c>
      <c r="F55">
        <f t="shared" ca="1" si="388"/>
        <v>1.2300000000000644E-3</v>
      </c>
      <c r="G55">
        <f t="shared" ca="1" si="388"/>
        <v>2.0100000000000673E-3</v>
      </c>
      <c r="H55">
        <f t="shared" ca="1" si="388"/>
        <v>5.7399999999998563E-3</v>
      </c>
      <c r="I55">
        <f t="shared" ca="1" si="388"/>
        <v>1.6399999999998638E-3</v>
      </c>
      <c r="J55">
        <f t="shared" ca="1" si="388"/>
        <v>-2.1999999999999797E-3</v>
      </c>
      <c r="K55">
        <f t="shared" ca="1" si="388"/>
        <v>-2.4100000000000232E-3</v>
      </c>
      <c r="L55">
        <f t="shared" ca="1" si="388"/>
        <v>-3.2999999999994145E-4</v>
      </c>
      <c r="M55">
        <f t="shared" ca="1" si="388"/>
        <v>-4.890000000000061E-3</v>
      </c>
      <c r="N55">
        <f t="shared" ref="N55:BY58" ca="1" si="404">INDIRECT($D$1&amp;$F$1&amp;(N$37+ROW()-37)) - INDIRECT($D$1&amp;$E$1&amp;(N$37+1))</f>
        <v>-3.4299999999998221E-3</v>
      </c>
      <c r="O55">
        <f t="shared" ca="1" si="404"/>
        <v>-7.9999999999857963E-5</v>
      </c>
      <c r="P55">
        <f t="shared" ca="1" si="404"/>
        <v>-2.4999999999986144E-4</v>
      </c>
      <c r="Q55">
        <f t="shared" ca="1" si="404"/>
        <v>6.8000000000001393E-4</v>
      </c>
      <c r="R55">
        <f t="shared" ca="1" si="404"/>
        <v>9.9999999999988987E-5</v>
      </c>
      <c r="S55">
        <f t="shared" ca="1" si="404"/>
        <v>-3.9000000000011248E-4</v>
      </c>
      <c r="T55">
        <f t="shared" ca="1" si="404"/>
        <v>-2.4199999999998667E-3</v>
      </c>
      <c r="U55">
        <f t="shared" ca="1" si="404"/>
        <v>1.2199999999999989E-3</v>
      </c>
      <c r="V55">
        <f t="shared" ca="1" si="404"/>
        <v>-6.3999999999997392E-4</v>
      </c>
      <c r="W55">
        <f t="shared" ca="1" si="404"/>
        <v>7.7000000000015945E-4</v>
      </c>
      <c r="X55">
        <f t="shared" ca="1" si="404"/>
        <v>1.2400000000001299E-3</v>
      </c>
      <c r="Y55">
        <f t="shared" ca="1" si="404"/>
        <v>-2.9900000000000482E-3</v>
      </c>
      <c r="Z55">
        <f t="shared" ca="1" si="404"/>
        <v>4.0000000000040004E-5</v>
      </c>
      <c r="AA55">
        <f t="shared" ca="1" si="404"/>
        <v>2.5000000000008349E-4</v>
      </c>
      <c r="AB55">
        <f t="shared" ca="1" si="404"/>
        <v>-1.6199999999999548E-3</v>
      </c>
      <c r="AC55">
        <f t="shared" ca="1" si="404"/>
        <v>2.9999999999974492E-5</v>
      </c>
      <c r="AD55">
        <f t="shared" ca="1" si="404"/>
        <v>-3.6000000000013799E-4</v>
      </c>
      <c r="AE55">
        <f t="shared" ca="1" si="404"/>
        <v>1.1900000000000244E-3</v>
      </c>
      <c r="AF55">
        <f t="shared" ca="1" si="404"/>
        <v>-1.5300000000000313E-3</v>
      </c>
      <c r="AG55">
        <f t="shared" ca="1" si="404"/>
        <v>-1.7000000000000348E-4</v>
      </c>
      <c r="AH55">
        <f t="shared" ca="1" si="404"/>
        <v>-2.8499999999997971E-3</v>
      </c>
      <c r="AI55">
        <f t="shared" ca="1" si="404"/>
        <v>-1.8299999999999983E-3</v>
      </c>
      <c r="AJ55">
        <f t="shared" ca="1" si="404"/>
        <v>2.8799999999999937E-3</v>
      </c>
      <c r="AK55">
        <f t="shared" ca="1" si="404"/>
        <v>1.1399999999999189E-3</v>
      </c>
      <c r="AL55">
        <f t="shared" ca="1" si="404"/>
        <v>-6.8000000000001393E-4</v>
      </c>
      <c r="AM55">
        <f t="shared" ca="1" si="404"/>
        <v>-3.6799999999999056E-3</v>
      </c>
      <c r="AN55">
        <f t="shared" ca="1" si="404"/>
        <v>-2.6399999999999757E-3</v>
      </c>
      <c r="AO55">
        <f t="shared" ca="1" si="404"/>
        <v>-1.4999999999998348E-3</v>
      </c>
      <c r="AP55">
        <f t="shared" ca="1" si="404"/>
        <v>1.3900000000000023E-3</v>
      </c>
      <c r="AQ55">
        <f t="shared" ca="1" si="404"/>
        <v>2.6600000000001067E-3</v>
      </c>
      <c r="AR55">
        <f t="shared" ca="1" si="404"/>
        <v>-1.0999999999998789E-3</v>
      </c>
      <c r="AS55">
        <f t="shared" ca="1" si="404"/>
        <v>2.9199999999998116E-3</v>
      </c>
      <c r="AT55">
        <f t="shared" ca="1" si="404"/>
        <v>-1.8000000000006899E-4</v>
      </c>
      <c r="AU55">
        <f t="shared" ca="1" si="404"/>
        <v>1.8280000000000074E-2</v>
      </c>
      <c r="AV55">
        <f t="shared" ca="1" si="404"/>
        <v>-8.5999999999986088E-4</v>
      </c>
      <c r="AW55">
        <f t="shared" ca="1" si="404"/>
        <v>-2.1000000000004349E-4</v>
      </c>
      <c r="AX55">
        <f t="shared" ca="1" si="404"/>
        <v>6.3000000000013046E-4</v>
      </c>
      <c r="AY55">
        <f t="shared" ca="1" si="404"/>
        <v>-2.5599999999998957E-3</v>
      </c>
      <c r="AZ55">
        <f t="shared" ca="1" si="404"/>
        <v>1.8299999999999983E-3</v>
      </c>
      <c r="BA55">
        <f t="shared" ca="1" si="404"/>
        <v>-1.7999999999984695E-4</v>
      </c>
      <c r="BB55">
        <f t="shared" ca="1" si="404"/>
        <v>-1.5999999999998238E-3</v>
      </c>
      <c r="BC55">
        <f t="shared" ca="1" si="404"/>
        <v>-1.5500000000001624E-3</v>
      </c>
      <c r="BD55">
        <f t="shared" ca="1" si="404"/>
        <v>8.7700000000001666E-3</v>
      </c>
      <c r="BE55">
        <f t="shared" ca="1" si="404"/>
        <v>-2.2299999999999542E-3</v>
      </c>
      <c r="BF55">
        <f t="shared" ca="1" si="404"/>
        <v>-2.5000000000008349E-4</v>
      </c>
      <c r="BG55">
        <f t="shared" ca="1" si="404"/>
        <v>-1.3499999999999623E-3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0.3</v>
      </c>
      <c r="DB55">
        <v>-0.03</v>
      </c>
      <c r="DD55">
        <f t="shared" ca="1" si="398"/>
        <v>1.4100000000001334E-3</v>
      </c>
      <c r="DE55" t="e">
        <f t="shared" ca="1" si="390"/>
        <v>#N/A</v>
      </c>
      <c r="DF55" t="e">
        <f t="shared" ca="1" si="390"/>
        <v>#N/A</v>
      </c>
      <c r="DG55">
        <f t="shared" ca="1" si="390"/>
        <v>7.0000000000014495E-4</v>
      </c>
      <c r="DH55">
        <f t="shared" ca="1" si="390"/>
        <v>1.2300000000000644E-3</v>
      </c>
      <c r="DI55">
        <f t="shared" ca="1" si="390"/>
        <v>2.0100000000000673E-3</v>
      </c>
      <c r="DJ55">
        <f t="shared" ca="1" si="390"/>
        <v>5.7399999999998563E-3</v>
      </c>
      <c r="DK55">
        <f t="shared" ca="1" si="390"/>
        <v>1.6399999999998638E-3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>
        <f t="shared" ca="1" si="390"/>
        <v>6.8000000000001393E-4</v>
      </c>
      <c r="DT55" t="e">
        <f t="shared" ca="1" si="390"/>
        <v>#N/A</v>
      </c>
      <c r="DU55" t="e">
        <f t="shared" ca="1" si="391"/>
        <v>#N/A</v>
      </c>
      <c r="DV55">
        <f t="shared" ca="1" si="391"/>
        <v>-2.4199999999998667E-3</v>
      </c>
      <c r="DW55">
        <f t="shared" ca="1" si="391"/>
        <v>1.2199999999999989E-3</v>
      </c>
      <c r="DX55" t="e">
        <f t="shared" ca="1" si="391"/>
        <v>#N/A</v>
      </c>
      <c r="DY55">
        <f t="shared" ca="1" si="391"/>
        <v>7.7000000000015945E-4</v>
      </c>
      <c r="DZ55">
        <f t="shared" ca="1" si="391"/>
        <v>1.2400000000001299E-3</v>
      </c>
      <c r="EA55" t="e">
        <f t="shared" ca="1" si="391"/>
        <v>#N/A</v>
      </c>
      <c r="EB55">
        <f t="shared" ca="1" si="391"/>
        <v>4.0000000000040004E-5</v>
      </c>
      <c r="EC55">
        <f t="shared" ca="1" si="391"/>
        <v>2.5000000000008349E-4</v>
      </c>
      <c r="ED55">
        <f t="shared" ca="1" si="391"/>
        <v>-1.6199999999999548E-3</v>
      </c>
      <c r="EE55">
        <f t="shared" ca="1" si="391"/>
        <v>2.9999999999974492E-5</v>
      </c>
      <c r="EF55">
        <f t="shared" ca="1" si="391"/>
        <v>-3.6000000000013799E-4</v>
      </c>
      <c r="EG55">
        <f t="shared" ca="1" si="391"/>
        <v>1.1900000000000244E-3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>
        <f t="shared" ca="1" si="392"/>
        <v>2.8799999999999937E-3</v>
      </c>
      <c r="EM55">
        <f t="shared" ca="1" si="392"/>
        <v>1.1399999999999189E-3</v>
      </c>
      <c r="EN55">
        <f t="shared" ca="1" si="392"/>
        <v>-6.8000000000001393E-4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>
        <f t="shared" ca="1" si="392"/>
        <v>1.3900000000000023E-3</v>
      </c>
      <c r="ES55" t="e">
        <f t="shared" ca="1" si="392"/>
        <v>#N/A</v>
      </c>
      <c r="ET55" t="e">
        <f t="shared" ca="1" si="392"/>
        <v>#N/A</v>
      </c>
      <c r="EU55">
        <f t="shared" ca="1" si="392"/>
        <v>2.9199999999998116E-3</v>
      </c>
      <c r="EV55" t="e">
        <f t="shared" ca="1" si="392"/>
        <v>#N/A</v>
      </c>
      <c r="EW55">
        <f t="shared" ca="1" si="392"/>
        <v>1.8280000000000074E-2</v>
      </c>
      <c r="EX55" t="e">
        <f t="shared" ca="1" si="392"/>
        <v>#N/A</v>
      </c>
      <c r="EY55" t="e">
        <f t="shared" ca="1" si="392"/>
        <v>#N/A</v>
      </c>
      <c r="EZ55">
        <f t="shared" ca="1" si="392"/>
        <v>6.3000000000013046E-4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>
        <f t="shared" ca="1" si="393"/>
        <v>8.7700000000001666E-3</v>
      </c>
      <c r="FG55">
        <f t="shared" ca="1" si="393"/>
        <v>-2.2299999999999542E-3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 x14ac:dyDescent="0.25">
      <c r="A56" t="str">
        <f ca="1">IF(EURUSDH1!N57=0,"",EURUSDH1!N57)</f>
        <v/>
      </c>
      <c r="B56">
        <f t="shared" ca="1" si="388"/>
        <v>1.2100000000001554E-3</v>
      </c>
      <c r="C56">
        <f t="shared" ca="1" si="388"/>
        <v>-4.129999999999967E-3</v>
      </c>
      <c r="D56">
        <f t="shared" ca="1" si="388"/>
        <v>-9.0000000000145519E-5</v>
      </c>
      <c r="E56">
        <f t="shared" ca="1" si="388"/>
        <v>6.5000000000003944E-4</v>
      </c>
      <c r="F56">
        <f t="shared" ca="1" si="388"/>
        <v>2.0999999999999908E-3</v>
      </c>
      <c r="G56">
        <f t="shared" ca="1" si="388"/>
        <v>1.8299999999999983E-3</v>
      </c>
      <c r="H56">
        <f t="shared" ca="1" si="388"/>
        <v>5.3199999999999914E-3</v>
      </c>
      <c r="I56">
        <f t="shared" ca="1" si="388"/>
        <v>1.3399999999998968E-3</v>
      </c>
      <c r="J56">
        <f t="shared" ca="1" si="388"/>
        <v>-1.7400000000000748E-3</v>
      </c>
      <c r="K56">
        <f t="shared" ca="1" si="388"/>
        <v>-1.9499999999998963E-3</v>
      </c>
      <c r="L56">
        <f t="shared" ca="1" si="388"/>
        <v>-4.5000000000006146E-4</v>
      </c>
      <c r="M56">
        <f t="shared" ca="1" si="388"/>
        <v>-5.2099999999999369E-3</v>
      </c>
      <c r="N56">
        <f t="shared" ca="1" si="404"/>
        <v>-2.5299999999999212E-3</v>
      </c>
      <c r="O56">
        <f t="shared" ca="1" si="404"/>
        <v>-3.7999999999982492E-4</v>
      </c>
      <c r="P56">
        <f t="shared" ca="1" si="404"/>
        <v>-1.4000000000002899E-4</v>
      </c>
      <c r="Q56">
        <f t="shared" ca="1" si="404"/>
        <v>2.8000000000005798E-4</v>
      </c>
      <c r="R56">
        <f t="shared" ca="1" si="404"/>
        <v>1.2999999999996348E-4</v>
      </c>
      <c r="S56">
        <f t="shared" ca="1" si="404"/>
        <v>-1.2000000000012001E-4</v>
      </c>
      <c r="T56">
        <f t="shared" ca="1" si="404"/>
        <v>-2.5499999999998302E-3</v>
      </c>
      <c r="U56">
        <f t="shared" ca="1" si="404"/>
        <v>7.5000000000002842E-4</v>
      </c>
      <c r="V56">
        <f t="shared" ca="1" si="404"/>
        <v>-5.8000000000002494E-4</v>
      </c>
      <c r="W56">
        <f t="shared" ca="1" si="404"/>
        <v>5.8000000000002494E-4</v>
      </c>
      <c r="X56">
        <f t="shared" ca="1" si="404"/>
        <v>1.2100000000001554E-3</v>
      </c>
      <c r="Y56">
        <f t="shared" ca="1" si="404"/>
        <v>-2.2900000000001253E-3</v>
      </c>
      <c r="Z56">
        <f t="shared" ca="1" si="404"/>
        <v>2.1000000000004349E-4</v>
      </c>
      <c r="AA56">
        <f t="shared" ca="1" si="404"/>
        <v>2.5000000000008349E-4</v>
      </c>
      <c r="AB56">
        <f t="shared" ca="1" si="404"/>
        <v>-1.5499999999999403E-3</v>
      </c>
      <c r="AC56">
        <f t="shared" ca="1" si="404"/>
        <v>2.0999999999982144E-4</v>
      </c>
      <c r="AD56">
        <f t="shared" ca="1" si="404"/>
        <v>-9.0000000000145519E-5</v>
      </c>
      <c r="AE56">
        <f t="shared" ca="1" si="404"/>
        <v>1.0000000000065512E-5</v>
      </c>
      <c r="AF56">
        <f t="shared" ca="1" si="404"/>
        <v>-5.9999999999993392E-4</v>
      </c>
      <c r="AG56">
        <f t="shared" ca="1" si="404"/>
        <v>-4.2999999999993044E-4</v>
      </c>
      <c r="AH56">
        <f t="shared" ca="1" si="404"/>
        <v>-3.8199999999999346E-3</v>
      </c>
      <c r="AI56">
        <f t="shared" ca="1" si="404"/>
        <v>-1.9600000000001838E-3</v>
      </c>
      <c r="AJ56">
        <f t="shared" ca="1" si="404"/>
        <v>2.8200000000000447E-3</v>
      </c>
      <c r="AK56">
        <f t="shared" ca="1" si="404"/>
        <v>8.6999999999992639E-4</v>
      </c>
      <c r="AL56">
        <f t="shared" ca="1" si="404"/>
        <v>-6.7000000000017046E-4</v>
      </c>
      <c r="AM56">
        <f t="shared" ca="1" si="404"/>
        <v>-3.9199999999999235E-3</v>
      </c>
      <c r="AN56">
        <f t="shared" ca="1" si="404"/>
        <v>-2.7200000000000557E-3</v>
      </c>
      <c r="AO56">
        <f t="shared" ca="1" si="404"/>
        <v>-1.7399999999998528E-3</v>
      </c>
      <c r="AP56">
        <f t="shared" ca="1" si="404"/>
        <v>1.7400000000000748E-3</v>
      </c>
      <c r="AQ56">
        <f t="shared" ca="1" si="404"/>
        <v>3.1200000000000117E-3</v>
      </c>
      <c r="AR56">
        <f t="shared" ca="1" si="404"/>
        <v>-1.0099999999999554E-3</v>
      </c>
      <c r="AS56">
        <f t="shared" ca="1" si="404"/>
        <v>3.3299999999998331E-3</v>
      </c>
      <c r="AT56">
        <f t="shared" ca="1" si="404"/>
        <v>-4.2000000000008697E-4</v>
      </c>
      <c r="AU56">
        <f t="shared" ca="1" si="404"/>
        <v>1.868000000000003E-2</v>
      </c>
      <c r="AV56">
        <f t="shared" ca="1" si="404"/>
        <v>-7.8999999999984638E-4</v>
      </c>
      <c r="AW56">
        <f t="shared" ca="1" si="404"/>
        <v>-3.1000000000003247E-4</v>
      </c>
      <c r="AX56">
        <f t="shared" ca="1" si="404"/>
        <v>1.5300000000000313E-3</v>
      </c>
      <c r="AY56">
        <f t="shared" ca="1" si="404"/>
        <v>-2.2299999999999542E-3</v>
      </c>
      <c r="AZ56">
        <f t="shared" ca="1" si="404"/>
        <v>1.3000000000000789E-3</v>
      </c>
      <c r="BA56">
        <f t="shared" ca="1" si="404"/>
        <v>-1.1499999999999844E-3</v>
      </c>
      <c r="BB56">
        <f t="shared" ca="1" si="404"/>
        <v>-1.4499999999999513E-3</v>
      </c>
      <c r="BC56">
        <f t="shared" ca="1" si="404"/>
        <v>-1.5700000000000713E-3</v>
      </c>
      <c r="BD56">
        <f t="shared" ca="1" si="404"/>
        <v>9.540000000000104E-3</v>
      </c>
      <c r="BE56">
        <f t="shared" ca="1" si="404"/>
        <v>-2.4299999999999322E-3</v>
      </c>
      <c r="BF56">
        <f t="shared" ca="1" si="404"/>
        <v>2.2999999999995246E-4</v>
      </c>
      <c r="BG56">
        <f t="shared" ca="1" si="404"/>
        <v>-1.1300000000000754E-3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0.3</v>
      </c>
      <c r="DB56">
        <v>-0.03</v>
      </c>
      <c r="DD56">
        <f t="shared" ca="1" si="398"/>
        <v>1.2100000000001554E-3</v>
      </c>
      <c r="DE56" t="e">
        <f t="shared" ca="1" si="390"/>
        <v>#N/A</v>
      </c>
      <c r="DF56" t="e">
        <f t="shared" ca="1" si="390"/>
        <v>#N/A</v>
      </c>
      <c r="DG56">
        <f t="shared" ca="1" si="390"/>
        <v>6.5000000000003944E-4</v>
      </c>
      <c r="DH56">
        <f t="shared" ca="1" si="390"/>
        <v>2.0999999999999908E-3</v>
      </c>
      <c r="DI56">
        <f t="shared" ca="1" si="390"/>
        <v>1.8299999999999983E-3</v>
      </c>
      <c r="DJ56">
        <f t="shared" ca="1" si="390"/>
        <v>5.3199999999999914E-3</v>
      </c>
      <c r="DK56">
        <f t="shared" ca="1" si="390"/>
        <v>1.3399999999998968E-3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>
        <f t="shared" ca="1" si="390"/>
        <v>2.8000000000005798E-4</v>
      </c>
      <c r="DT56" t="e">
        <f t="shared" ca="1" si="390"/>
        <v>#N/A</v>
      </c>
      <c r="DU56" t="e">
        <f t="shared" ca="1" si="391"/>
        <v>#N/A</v>
      </c>
      <c r="DV56">
        <f t="shared" ca="1" si="391"/>
        <v>-2.5499999999998302E-3</v>
      </c>
      <c r="DW56">
        <f t="shared" ca="1" si="391"/>
        <v>7.5000000000002842E-4</v>
      </c>
      <c r="DX56" t="e">
        <f t="shared" ca="1" si="391"/>
        <v>#N/A</v>
      </c>
      <c r="DY56">
        <f t="shared" ca="1" si="391"/>
        <v>5.8000000000002494E-4</v>
      </c>
      <c r="DZ56">
        <f t="shared" ca="1" si="391"/>
        <v>1.2100000000001554E-3</v>
      </c>
      <c r="EA56" t="e">
        <f t="shared" ca="1" si="391"/>
        <v>#N/A</v>
      </c>
      <c r="EB56">
        <f t="shared" ca="1" si="391"/>
        <v>2.1000000000004349E-4</v>
      </c>
      <c r="EC56">
        <f t="shared" ca="1" si="391"/>
        <v>2.5000000000008349E-4</v>
      </c>
      <c r="ED56">
        <f t="shared" ca="1" si="391"/>
        <v>-1.5499999999999403E-3</v>
      </c>
      <c r="EE56">
        <f t="shared" ca="1" si="391"/>
        <v>2.0999999999982144E-4</v>
      </c>
      <c r="EF56">
        <f t="shared" ca="1" si="391"/>
        <v>-9.0000000000145519E-5</v>
      </c>
      <c r="EG56">
        <f t="shared" ca="1" si="391"/>
        <v>1.0000000000065512E-5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>
        <f t="shared" ca="1" si="392"/>
        <v>2.8200000000000447E-3</v>
      </c>
      <c r="EM56">
        <f t="shared" ca="1" si="392"/>
        <v>8.6999999999992639E-4</v>
      </c>
      <c r="EN56">
        <f t="shared" ca="1" si="392"/>
        <v>-6.7000000000017046E-4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>
        <f t="shared" ca="1" si="392"/>
        <v>1.7400000000000748E-3</v>
      </c>
      <c r="ES56" t="e">
        <f t="shared" ca="1" si="392"/>
        <v>#N/A</v>
      </c>
      <c r="ET56" t="e">
        <f t="shared" ca="1" si="392"/>
        <v>#N/A</v>
      </c>
      <c r="EU56">
        <f t="shared" ca="1" si="392"/>
        <v>3.3299999999998331E-3</v>
      </c>
      <c r="EV56" t="e">
        <f t="shared" ca="1" si="392"/>
        <v>#N/A</v>
      </c>
      <c r="EW56">
        <f t="shared" ca="1" si="392"/>
        <v>1.868000000000003E-2</v>
      </c>
      <c r="EX56" t="e">
        <f t="shared" ca="1" si="392"/>
        <v>#N/A</v>
      </c>
      <c r="EY56" t="e">
        <f t="shared" ca="1" si="392"/>
        <v>#N/A</v>
      </c>
      <c r="EZ56">
        <f t="shared" ca="1" si="392"/>
        <v>1.5300000000000313E-3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>
        <f t="shared" ca="1" si="393"/>
        <v>9.540000000000104E-3</v>
      </c>
      <c r="FG56">
        <f t="shared" ca="1" si="393"/>
        <v>-2.4299999999999322E-3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 x14ac:dyDescent="0.25">
      <c r="A57" t="str">
        <f ca="1">IF(EURUSDH1!N58=0,"",EURUSDH1!N58)</f>
        <v/>
      </c>
      <c r="B57">
        <f t="shared" ca="1" si="388"/>
        <v>1.2400000000001299E-3</v>
      </c>
      <c r="C57">
        <f t="shared" ca="1" si="388"/>
        <v>-5.2399999999999114E-3</v>
      </c>
      <c r="D57">
        <f t="shared" ca="1" si="388"/>
        <v>4.1000000000002146E-4</v>
      </c>
      <c r="E57">
        <f t="shared" ca="1" si="388"/>
        <v>5.9000000000009045E-4</v>
      </c>
      <c r="F57">
        <f t="shared" ca="1" si="388"/>
        <v>1.2000000000000899E-3</v>
      </c>
      <c r="G57">
        <f t="shared" ca="1" si="388"/>
        <v>2.1400000000000308E-3</v>
      </c>
      <c r="H57">
        <f t="shared" ca="1" si="388"/>
        <v>5.8899999999999508E-3</v>
      </c>
      <c r="I57">
        <f t="shared" ca="1" si="388"/>
        <v>1.2199999999999989E-3</v>
      </c>
      <c r="J57">
        <f t="shared" ca="1" si="388"/>
        <v>-2.0999999999999908E-3</v>
      </c>
      <c r="K57">
        <f t="shared" ca="1" si="388"/>
        <v>-1.6799999999999038E-3</v>
      </c>
      <c r="L57">
        <f t="shared" ca="1" si="388"/>
        <v>-2.5000000000008349E-4</v>
      </c>
      <c r="M57">
        <f t="shared" ca="1" si="388"/>
        <v>-5.5000000000000604E-3</v>
      </c>
      <c r="N57">
        <f t="shared" ca="1" si="404"/>
        <v>-1.9499999999998963E-3</v>
      </c>
      <c r="O57">
        <f t="shared" ca="1" si="404"/>
        <v>4.3000000000015248E-4</v>
      </c>
      <c r="P57">
        <f t="shared" ca="1" si="404"/>
        <v>-4.8000000000003595E-4</v>
      </c>
      <c r="Q57">
        <f t="shared" ca="1" si="404"/>
        <v>6.5000000000003944E-4</v>
      </c>
      <c r="R57">
        <f t="shared" ca="1" si="404"/>
        <v>7.0000000000014495E-5</v>
      </c>
      <c r="S57">
        <f t="shared" ca="1" si="404"/>
        <v>-6.6999999999994841E-4</v>
      </c>
      <c r="T57">
        <f t="shared" ca="1" si="404"/>
        <v>-1.7599999999999838E-3</v>
      </c>
      <c r="U57">
        <f t="shared" ca="1" si="404"/>
        <v>1.1200000000000099E-3</v>
      </c>
      <c r="V57">
        <f t="shared" ca="1" si="404"/>
        <v>-3.1000000000003247E-4</v>
      </c>
      <c r="W57">
        <f t="shared" ca="1" si="404"/>
        <v>6.2000000000006494E-4</v>
      </c>
      <c r="X57">
        <f t="shared" ca="1" si="404"/>
        <v>5.8000000000002494E-4</v>
      </c>
      <c r="Y57">
        <f t="shared" ca="1" si="404"/>
        <v>-2.7800000000000047E-3</v>
      </c>
      <c r="Z57">
        <f t="shared" ca="1" si="404"/>
        <v>1.8499999999999073E-3</v>
      </c>
      <c r="AA57">
        <f t="shared" ca="1" si="404"/>
        <v>1.8000000000006899E-4</v>
      </c>
      <c r="AB57">
        <f t="shared" ca="1" si="404"/>
        <v>-1.5199999999999658E-3</v>
      </c>
      <c r="AC57">
        <f t="shared" ca="1" si="404"/>
        <v>-1.7000000000000348E-4</v>
      </c>
      <c r="AD57">
        <f t="shared" ca="1" si="404"/>
        <v>2.9999999999974492E-5</v>
      </c>
      <c r="AE57">
        <f t="shared" ca="1" si="404"/>
        <v>7.0999999999998842E-4</v>
      </c>
      <c r="AF57">
        <f t="shared" ca="1" si="404"/>
        <v>-1.5799999999999148E-3</v>
      </c>
      <c r="AG57">
        <f t="shared" ca="1" si="404"/>
        <v>-3.1999999999987594E-4</v>
      </c>
      <c r="AH57">
        <f t="shared" ca="1" si="404"/>
        <v>-3.7499999999999201E-3</v>
      </c>
      <c r="AI57">
        <f t="shared" ca="1" si="404"/>
        <v>-1.7800000000001148E-3</v>
      </c>
      <c r="AJ57">
        <f t="shared" ca="1" si="404"/>
        <v>2.4800000000000377E-3</v>
      </c>
      <c r="AK57">
        <f t="shared" ca="1" si="404"/>
        <v>8.2999999999988638E-4</v>
      </c>
      <c r="AL57">
        <f t="shared" ca="1" si="404"/>
        <v>-7.3000000000011944E-4</v>
      </c>
      <c r="AM57">
        <f t="shared" ca="1" si="404"/>
        <v>-4.5800000000000285E-3</v>
      </c>
      <c r="AN57">
        <f t="shared" ca="1" si="404"/>
        <v>-2.4800000000000377E-3</v>
      </c>
      <c r="AO57">
        <f t="shared" ca="1" si="404"/>
        <v>-1.3799999999999368E-3</v>
      </c>
      <c r="AP57">
        <f t="shared" ca="1" si="404"/>
        <v>2.0000000000000018E-3</v>
      </c>
      <c r="AQ57">
        <f t="shared" ca="1" si="404"/>
        <v>3.0799999999999716E-3</v>
      </c>
      <c r="AR57">
        <f t="shared" ca="1" si="404"/>
        <v>-1.1699999999998933E-3</v>
      </c>
      <c r="AS57">
        <f t="shared" ca="1" si="404"/>
        <v>3.8599999999999746E-3</v>
      </c>
      <c r="AT57">
        <f t="shared" ca="1" si="404"/>
        <v>-3.8000000000004697E-4</v>
      </c>
      <c r="AU57">
        <f t="shared" ca="1" si="404"/>
        <v>1.9160000000000066E-2</v>
      </c>
      <c r="AV57">
        <f t="shared" ca="1" si="404"/>
        <v>-6.3999999999997392E-4</v>
      </c>
      <c r="AW57">
        <f t="shared" ca="1" si="404"/>
        <v>-8.0000000000080007E-5</v>
      </c>
      <c r="AX57">
        <f t="shared" ca="1" si="404"/>
        <v>1.5100000000001224E-3</v>
      </c>
      <c r="AY57">
        <f t="shared" ca="1" si="404"/>
        <v>-2.2199999999998887E-3</v>
      </c>
      <c r="AZ57">
        <f t="shared" ca="1" si="404"/>
        <v>5.9999999999993392E-4</v>
      </c>
      <c r="BA57">
        <f t="shared" ca="1" si="404"/>
        <v>-2.0999999999999908E-3</v>
      </c>
      <c r="BB57">
        <f t="shared" ca="1" si="404"/>
        <v>-1.7099999999998783E-3</v>
      </c>
      <c r="BC57">
        <f t="shared" ca="1" si="404"/>
        <v>-2.2999999999999687E-3</v>
      </c>
      <c r="BD57">
        <f t="shared" ca="1" si="404"/>
        <v>9.2700000000001115E-3</v>
      </c>
      <c r="BE57">
        <f t="shared" ca="1" si="404"/>
        <v>-1.8499999999999073E-3</v>
      </c>
      <c r="BF57">
        <f t="shared" ca="1" si="404"/>
        <v>1.9999999999997797E-4</v>
      </c>
      <c r="BG57">
        <f t="shared" ca="1" si="404"/>
        <v>-1.7000000000000348E-3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0.3</v>
      </c>
      <c r="DB57">
        <v>-0.03</v>
      </c>
      <c r="DD57">
        <f t="shared" ca="1" si="398"/>
        <v>1.2400000000001299E-3</v>
      </c>
      <c r="DE57" t="e">
        <f t="shared" ca="1" si="390"/>
        <v>#N/A</v>
      </c>
      <c r="DF57" t="e">
        <f t="shared" ca="1" si="390"/>
        <v>#N/A</v>
      </c>
      <c r="DG57">
        <f t="shared" ca="1" si="390"/>
        <v>5.9000000000009045E-4</v>
      </c>
      <c r="DH57">
        <f t="shared" ca="1" si="390"/>
        <v>1.2000000000000899E-3</v>
      </c>
      <c r="DI57">
        <f t="shared" ca="1" si="390"/>
        <v>2.1400000000000308E-3</v>
      </c>
      <c r="DJ57">
        <f t="shared" ca="1" si="390"/>
        <v>5.8899999999999508E-3</v>
      </c>
      <c r="DK57">
        <f t="shared" ca="1" si="390"/>
        <v>1.2199999999999989E-3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>
        <f t="shared" ca="1" si="390"/>
        <v>6.5000000000003944E-4</v>
      </c>
      <c r="DT57" t="e">
        <f t="shared" ref="DT57:DT61" ca="1" si="405">IF(AND(R57&lt;$CY57,R57&gt;$DB57,DT56&lt;&gt;""),R57,NA())</f>
        <v>#N/A</v>
      </c>
      <c r="DU57" t="e">
        <f t="shared" ca="1" si="391"/>
        <v>#N/A</v>
      </c>
      <c r="DV57">
        <f t="shared" ca="1" si="391"/>
        <v>-1.7599999999999838E-3</v>
      </c>
      <c r="DW57">
        <f t="shared" ca="1" si="391"/>
        <v>1.1200000000000099E-3</v>
      </c>
      <c r="DX57" t="e">
        <f t="shared" ca="1" si="391"/>
        <v>#N/A</v>
      </c>
      <c r="DY57">
        <f t="shared" ca="1" si="391"/>
        <v>6.2000000000006494E-4</v>
      </c>
      <c r="DZ57">
        <f t="shared" ca="1" si="391"/>
        <v>5.8000000000002494E-4</v>
      </c>
      <c r="EA57" t="e">
        <f t="shared" ca="1" si="391"/>
        <v>#N/A</v>
      </c>
      <c r="EB57">
        <f t="shared" ca="1" si="391"/>
        <v>1.8499999999999073E-3</v>
      </c>
      <c r="EC57">
        <f t="shared" ca="1" si="391"/>
        <v>1.8000000000006899E-4</v>
      </c>
      <c r="ED57">
        <f t="shared" ca="1" si="391"/>
        <v>-1.5199999999999658E-3</v>
      </c>
      <c r="EE57">
        <f t="shared" ca="1" si="391"/>
        <v>-1.7000000000000348E-4</v>
      </c>
      <c r="EF57">
        <f t="shared" ca="1" si="391"/>
        <v>2.9999999999974492E-5</v>
      </c>
      <c r="EG57">
        <f t="shared" ca="1" si="391"/>
        <v>7.0999999999998842E-4</v>
      </c>
      <c r="EH57" t="e">
        <f t="shared" ca="1" si="391"/>
        <v>#N/A</v>
      </c>
      <c r="EI57" t="e">
        <f t="shared" ca="1" si="391"/>
        <v>#N/A</v>
      </c>
      <c r="EJ57" t="e">
        <f t="shared" ref="EJ57:EJ61" ca="1" si="406">IF(AND(AH57&lt;$CY57,AH57&gt;$DB57,EJ56&lt;&gt;""),AH57,NA())</f>
        <v>#N/A</v>
      </c>
      <c r="EK57" t="e">
        <f t="shared" ca="1" si="392"/>
        <v>#N/A</v>
      </c>
      <c r="EL57">
        <f t="shared" ca="1" si="392"/>
        <v>2.4800000000000377E-3</v>
      </c>
      <c r="EM57">
        <f t="shared" ca="1" si="392"/>
        <v>8.2999999999988638E-4</v>
      </c>
      <c r="EN57">
        <f t="shared" ca="1" si="392"/>
        <v>-7.3000000000011944E-4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>
        <f t="shared" ca="1" si="392"/>
        <v>2.0000000000000018E-3</v>
      </c>
      <c r="ES57" t="e">
        <f t="shared" ca="1" si="392"/>
        <v>#N/A</v>
      </c>
      <c r="ET57" t="e">
        <f t="shared" ca="1" si="392"/>
        <v>#N/A</v>
      </c>
      <c r="EU57">
        <f t="shared" ca="1" si="392"/>
        <v>3.8599999999999746E-3</v>
      </c>
      <c r="EV57" t="e">
        <f t="shared" ca="1" si="392"/>
        <v>#N/A</v>
      </c>
      <c r="EW57">
        <f t="shared" ca="1" si="392"/>
        <v>1.9160000000000066E-2</v>
      </c>
      <c r="EX57" t="e">
        <f t="shared" ca="1" si="392"/>
        <v>#N/A</v>
      </c>
      <c r="EY57" t="e">
        <f t="shared" ca="1" si="392"/>
        <v>#N/A</v>
      </c>
      <c r="EZ57">
        <f t="shared" ref="EZ57:EZ61" ca="1" si="407">IF(AND(AX57&lt;$CY57,AX57&gt;$DB57,EZ56&lt;&gt;""),AX57,NA())</f>
        <v>1.5100000000001224E-3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>
        <f t="shared" ca="1" si="393"/>
        <v>9.2700000000001115E-3</v>
      </c>
      <c r="FG57">
        <f t="shared" ca="1" si="393"/>
        <v>-1.8499999999999073E-3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1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1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1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 x14ac:dyDescent="0.25">
      <c r="A58" t="str">
        <f ca="1">IF(EURUSDH1!N59=0,"",EURUSDH1!N59)</f>
        <v/>
      </c>
      <c r="B58">
        <f t="shared" ca="1" si="388"/>
        <v>1.4100000000001334E-3</v>
      </c>
      <c r="C58">
        <f t="shared" ca="1" si="388"/>
        <v>-5.1200000000000134E-3</v>
      </c>
      <c r="D58">
        <f t="shared" ca="1" si="388"/>
        <v>3.8999999999989043E-4</v>
      </c>
      <c r="E58">
        <f t="shared" ca="1" si="388"/>
        <v>9.7000000000013742E-4</v>
      </c>
      <c r="F58">
        <f t="shared" ca="1" si="388"/>
        <v>1.6100000000001113E-3</v>
      </c>
      <c r="G58">
        <f t="shared" ca="1" si="388"/>
        <v>2.0700000000000163E-3</v>
      </c>
      <c r="H58">
        <f t="shared" ca="1" si="388"/>
        <v>6.9399999999999462E-3</v>
      </c>
      <c r="I58">
        <f t="shared" ca="1" si="388"/>
        <v>9.3999999999994088E-4</v>
      </c>
      <c r="J58">
        <f t="shared" ca="1" si="388"/>
        <v>-2.2100000000000453E-3</v>
      </c>
      <c r="K58">
        <f t="shared" ca="1" si="388"/>
        <v>-2.0999999999999908E-3</v>
      </c>
      <c r="L58">
        <f t="shared" ca="1" si="388"/>
        <v>-2.1999999999988695E-4</v>
      </c>
      <c r="M58">
        <f t="shared" ca="1" si="388"/>
        <v>-5.4799999999999294E-3</v>
      </c>
      <c r="N58">
        <f t="shared" ca="1" si="404"/>
        <v>-2.3699999999999832E-3</v>
      </c>
      <c r="O58">
        <f t="shared" ca="1" si="404"/>
        <v>1.3600000000000279E-3</v>
      </c>
      <c r="P58">
        <f t="shared" ca="1" si="404"/>
        <v>-7.8999999999984638E-4</v>
      </c>
      <c r="Q58">
        <f t="shared" ca="1" si="404"/>
        <v>1.1900000000000244E-3</v>
      </c>
      <c r="R58">
        <f t="shared" ca="1" si="404"/>
        <v>1.8000000000006899E-4</v>
      </c>
      <c r="S58">
        <f t="shared" ca="1" si="404"/>
        <v>-5.3999999999998494E-4</v>
      </c>
      <c r="T58">
        <f t="shared" ca="1" si="404"/>
        <v>-2.2099999999998232E-3</v>
      </c>
      <c r="U58">
        <f t="shared" ca="1" si="404"/>
        <v>7.6000000000009393E-4</v>
      </c>
      <c r="V58">
        <f t="shared" ca="1" si="404"/>
        <v>-5.9999999999948983E-5</v>
      </c>
      <c r="W58">
        <f t="shared" ca="1" si="404"/>
        <v>3.00000000000189E-4</v>
      </c>
      <c r="X58">
        <f t="shared" ca="1" si="404"/>
        <v>2.4000000000001798E-4</v>
      </c>
      <c r="Y58">
        <f t="shared" ca="1" si="404"/>
        <v>-2.8000000000001357E-3</v>
      </c>
      <c r="Z58">
        <f t="shared" ca="1" si="404"/>
        <v>1.6199999999999548E-3</v>
      </c>
      <c r="AA58">
        <f t="shared" ca="1" si="404"/>
        <v>2.1999999999988695E-4</v>
      </c>
      <c r="AB58">
        <f t="shared" ca="1" si="404"/>
        <v>-1.4199999999999768E-3</v>
      </c>
      <c r="AC58">
        <f t="shared" ca="1" si="404"/>
        <v>4.1000000000002146E-4</v>
      </c>
      <c r="AD58">
        <f t="shared" ca="1" si="404"/>
        <v>3.4999999999985043E-4</v>
      </c>
      <c r="AE58">
        <f t="shared" ca="1" si="404"/>
        <v>3.9999999999995595E-4</v>
      </c>
      <c r="AF58">
        <f t="shared" ca="1" si="404"/>
        <v>-6.9000000000007944E-4</v>
      </c>
      <c r="AG58">
        <f t="shared" ca="1" si="404"/>
        <v>-7.3999999999996291E-4</v>
      </c>
      <c r="AH58">
        <f t="shared" ca="1" si="404"/>
        <v>-2.9899999999998261E-3</v>
      </c>
      <c r="AI58">
        <f t="shared" ca="1" si="404"/>
        <v>-1.5600000000000058E-3</v>
      </c>
      <c r="AJ58">
        <f t="shared" ca="1" si="404"/>
        <v>2.7400000000001867E-3</v>
      </c>
      <c r="AK58">
        <f t="shared" ca="1" si="404"/>
        <v>1.1200000000000099E-3</v>
      </c>
      <c r="AL58">
        <f t="shared" ca="1" si="404"/>
        <v>-1.3100000000001444E-3</v>
      </c>
      <c r="AM58">
        <f t="shared" ca="1" si="404"/>
        <v>-4.709999999999992E-3</v>
      </c>
      <c r="AN58">
        <f t="shared" ca="1" si="404"/>
        <v>-2.2699999999999942E-3</v>
      </c>
      <c r="AO58">
        <f t="shared" ca="1" si="404"/>
        <v>-1.2199999999999989E-3</v>
      </c>
      <c r="AP58">
        <f t="shared" ca="1" si="404"/>
        <v>1.6500000000001513E-3</v>
      </c>
      <c r="AQ58">
        <f t="shared" ca="1" si="404"/>
        <v>3.1200000000000117E-3</v>
      </c>
      <c r="AR58">
        <f t="shared" ca="1" si="404"/>
        <v>-1.0599999999998388E-3</v>
      </c>
      <c r="AS58">
        <f t="shared" ca="1" si="404"/>
        <v>3.4299999999998221E-3</v>
      </c>
      <c r="AT58">
        <f t="shared" ca="1" si="404"/>
        <v>-4.5000000000006146E-4</v>
      </c>
      <c r="AU58">
        <f t="shared" ca="1" si="404"/>
        <v>1.9339999999999913E-2</v>
      </c>
      <c r="AV58">
        <f t="shared" ca="1" si="404"/>
        <v>3.2000000000009798E-4</v>
      </c>
      <c r="AW58">
        <f t="shared" ca="1" si="404"/>
        <v>-8.9999999999923475E-5</v>
      </c>
      <c r="AX58">
        <f t="shared" ca="1" si="404"/>
        <v>1.7899999999999583E-3</v>
      </c>
      <c r="AY58">
        <f t="shared" ca="1" si="404"/>
        <v>-1.9799999999998708E-3</v>
      </c>
      <c r="AZ58">
        <f t="shared" ca="1" si="404"/>
        <v>2.5000000000008349E-4</v>
      </c>
      <c r="BA58">
        <f t="shared" ca="1" si="404"/>
        <v>-1.8799999999998818E-3</v>
      </c>
      <c r="BB58">
        <f t="shared" ca="1" si="404"/>
        <v>-1.5899999999999803E-3</v>
      </c>
      <c r="BC58">
        <f t="shared" ca="1" si="404"/>
        <v>-1.5500000000001624E-3</v>
      </c>
      <c r="BD58">
        <f t="shared" ca="1" si="404"/>
        <v>8.9100000000001955E-3</v>
      </c>
      <c r="BE58">
        <f t="shared" ca="1" si="404"/>
        <v>-1.9599999999999618E-3</v>
      </c>
      <c r="BF58">
        <f t="shared" ca="1" si="404"/>
        <v>2.9999999999974492E-5</v>
      </c>
      <c r="BG58">
        <f t="shared" ca="1" si="404"/>
        <v>-1.7700000000000493E-3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0.3</v>
      </c>
      <c r="DB58">
        <v>0</v>
      </c>
      <c r="DD58">
        <f t="shared" ca="1" si="398"/>
        <v>1.4100000000001334E-3</v>
      </c>
      <c r="DE58" t="e">
        <f t="shared" ref="DE58:DE61" ca="1" si="412">IF(AND(C58&lt;$CY58,C58&gt;$DB58,DE57&lt;&gt;""),C58,NA())</f>
        <v>#N/A</v>
      </c>
      <c r="DF58" t="e">
        <f t="shared" ref="DF58:DF61" ca="1" si="413">IF(AND(D58&lt;$CY58,D58&gt;$DB58,DF57&lt;&gt;""),D58,NA())</f>
        <v>#N/A</v>
      </c>
      <c r="DG58">
        <f t="shared" ref="DG58:DG61" ca="1" si="414">IF(AND(E58&lt;$CY58,E58&gt;$DB58,DG57&lt;&gt;""),E58,NA())</f>
        <v>9.7000000000013742E-4</v>
      </c>
      <c r="DH58">
        <f t="shared" ref="DH58:DH61" ca="1" si="415">IF(AND(F58&lt;$CY58,F58&gt;$DB58,DH57&lt;&gt;""),F58,NA())</f>
        <v>1.6100000000001113E-3</v>
      </c>
      <c r="DI58">
        <f t="shared" ref="DI58:DI61" ca="1" si="416">IF(AND(G58&lt;$CY58,G58&gt;$DB58,DI57&lt;&gt;""),G58,NA())</f>
        <v>2.0700000000000163E-3</v>
      </c>
      <c r="DJ58">
        <f t="shared" ref="DJ58:DJ61" ca="1" si="417">IF(AND(H58&lt;$CY58,H58&gt;$DB58,DJ57&lt;&gt;""),H58,NA())</f>
        <v>6.9399999999999462E-3</v>
      </c>
      <c r="DK58">
        <f t="shared" ref="DK58:DK61" ca="1" si="418">IF(AND(I58&lt;$CY58,I58&gt;$DB58,DK57&lt;&gt;""),I58,NA())</f>
        <v>9.3999999999994088E-4</v>
      </c>
      <c r="DL58" t="e">
        <f t="shared" ref="DL58:DL61" ca="1" si="419">IF(AND(J58&lt;$CY58,J58&gt;$DB58,DL57&lt;&gt;""),J58,NA())</f>
        <v>#N/A</v>
      </c>
      <c r="DM58" t="e">
        <f t="shared" ref="DM58:DM61" ca="1" si="420">IF(AND(K58&lt;$CY58,K58&gt;$DB58,DM57&lt;&gt;""),K58,NA())</f>
        <v>#N/A</v>
      </c>
      <c r="DN58" t="e">
        <f t="shared" ref="DN58:DN61" ca="1" si="421">IF(AND(L58&lt;$CY58,L58&gt;$DB58,DN57&lt;&gt;""),L58,NA())</f>
        <v>#N/A</v>
      </c>
      <c r="DO58" t="e">
        <f t="shared" ref="DO58:DO61" ca="1" si="422">IF(AND(M58&lt;$CY58,M58&gt;$DB58,DO57&lt;&gt;""),M58,NA())</f>
        <v>#N/A</v>
      </c>
      <c r="DP58" t="e">
        <f t="shared" ref="DP58:DP61" ca="1" si="423">IF(AND(N58&lt;$CY58,N58&gt;$DB58,DP57&lt;&gt;""),N58,NA())</f>
        <v>#N/A</v>
      </c>
      <c r="DQ58" t="e">
        <f t="shared" ref="DQ58:DQ61" ca="1" si="424">IF(AND(O58&lt;$CY58,O58&gt;$DB58,DQ57&lt;&gt;""),O58,NA())</f>
        <v>#N/A</v>
      </c>
      <c r="DR58" t="e">
        <f t="shared" ref="DR58:DR61" ca="1" si="425">IF(AND(P58&lt;$CY58,P58&gt;$DB58,DR57&lt;&gt;""),P58,NA())</f>
        <v>#N/A</v>
      </c>
      <c r="DS58">
        <f t="shared" ref="DS58:DS61" ca="1" si="426">IF(AND(Q58&lt;$CY58,Q58&gt;$DB58,DS57&lt;&gt;""),Q58,NA())</f>
        <v>1.1900000000000244E-3</v>
      </c>
      <c r="DT58" t="e">
        <f t="shared" ca="1" si="405"/>
        <v>#N/A</v>
      </c>
      <c r="DU58" t="e">
        <f t="shared" ref="DU58:DU61" ca="1" si="427">IF(AND(S58&lt;$CY58,S58&gt;$DB58,DU57&lt;&gt;""),S58,NA())</f>
        <v>#N/A</v>
      </c>
      <c r="DV58" t="e">
        <f t="shared" ref="DV58:DV61" ca="1" si="428">IF(AND(T58&lt;$CY58,T58&gt;$DB58,DV57&lt;&gt;""),T58,NA())</f>
        <v>#N/A</v>
      </c>
      <c r="DW58">
        <f t="shared" ref="DW58:DW61" ca="1" si="429">IF(AND(U58&lt;$CY58,U58&gt;$DB58,DW57&lt;&gt;""),U58,NA())</f>
        <v>7.6000000000009393E-4</v>
      </c>
      <c r="DX58" t="e">
        <f t="shared" ref="DX58:DX61" ca="1" si="430">IF(AND(V58&lt;$CY58,V58&gt;$DB58,DX57&lt;&gt;""),V58,NA())</f>
        <v>#N/A</v>
      </c>
      <c r="DY58">
        <f t="shared" ref="DY58:DY61" ca="1" si="431">IF(AND(W58&lt;$CY58,W58&gt;$DB58,DY57&lt;&gt;""),W58,NA())</f>
        <v>3.00000000000189E-4</v>
      </c>
      <c r="DZ58">
        <f t="shared" ref="DZ58:DZ61" ca="1" si="432">IF(AND(X58&lt;$CY58,X58&gt;$DB58,DZ57&lt;&gt;""),X58,NA())</f>
        <v>2.4000000000001798E-4</v>
      </c>
      <c r="EA58" t="e">
        <f t="shared" ref="EA58:EA61" ca="1" si="433">IF(AND(Y58&lt;$CY58,Y58&gt;$DB58,EA57&lt;&gt;""),Y58,NA())</f>
        <v>#N/A</v>
      </c>
      <c r="EB58">
        <f t="shared" ref="EB58:EB61" ca="1" si="434">IF(AND(Z58&lt;$CY58,Z58&gt;$DB58,EB57&lt;&gt;""),Z58,NA())</f>
        <v>1.6199999999999548E-3</v>
      </c>
      <c r="EC58">
        <f t="shared" ref="EC58:EC61" ca="1" si="435">IF(AND(AA58&lt;$CY58,AA58&gt;$DB58,EC57&lt;&gt;""),AA58,NA())</f>
        <v>2.1999999999988695E-4</v>
      </c>
      <c r="ED58" t="e">
        <f t="shared" ref="ED58:ED61" ca="1" si="436">IF(AND(AB58&lt;$CY58,AB58&gt;$DB58,ED57&lt;&gt;""),AB58,NA())</f>
        <v>#N/A</v>
      </c>
      <c r="EE58">
        <f t="shared" ref="EE58:EE61" ca="1" si="437">IF(AND(AC58&lt;$CY58,AC58&gt;$DB58,EE57&lt;&gt;""),AC58,NA())</f>
        <v>4.1000000000002146E-4</v>
      </c>
      <c r="EF58">
        <f t="shared" ref="EF58:EF61" ca="1" si="438">IF(AND(AD58&lt;$CY58,AD58&gt;$DB58,EF57&lt;&gt;""),AD58,NA())</f>
        <v>3.4999999999985043E-4</v>
      </c>
      <c r="EG58">
        <f t="shared" ref="EG58:EG61" ca="1" si="439">IF(AND(AE58&lt;$CY58,AE58&gt;$DB58,EG57&lt;&gt;""),AE58,NA())</f>
        <v>3.9999999999995595E-4</v>
      </c>
      <c r="EH58" t="e">
        <f t="shared" ref="EH58:EH61" ca="1" si="440">IF(AND(AF58&lt;$CY58,AF58&gt;$DB58,EH57&lt;&gt;""),AF58,NA())</f>
        <v>#N/A</v>
      </c>
      <c r="EI58" t="e">
        <f t="shared" ref="EI58:EI61" ca="1" si="441">IF(AND(AG58&lt;$CY58,AG58&gt;$DB58,EI57&lt;&gt;""),AG58,NA())</f>
        <v>#N/A</v>
      </c>
      <c r="EJ58" t="e">
        <f t="shared" ca="1" si="406"/>
        <v>#N/A</v>
      </c>
      <c r="EK58" t="e">
        <f t="shared" ref="EK58:EK61" ca="1" si="442">IF(AND(AI58&lt;$CY58,AI58&gt;$DB58,EK57&lt;&gt;""),AI58,NA())</f>
        <v>#N/A</v>
      </c>
      <c r="EL58">
        <f t="shared" ref="EL58:EL61" ca="1" si="443">IF(AND(AJ58&lt;$CY58,AJ58&gt;$DB58,EL57&lt;&gt;""),AJ58,NA())</f>
        <v>2.7400000000001867E-3</v>
      </c>
      <c r="EM58">
        <f t="shared" ref="EM58:EM61" ca="1" si="444">IF(AND(AK58&lt;$CY58,AK58&gt;$DB58,EM57&lt;&gt;""),AK58,NA())</f>
        <v>1.1200000000000099E-3</v>
      </c>
      <c r="EN58" t="e">
        <f t="shared" ref="EN58:EN61" ca="1" si="445">IF(AND(AL58&lt;$CY58,AL58&gt;$DB58,EN57&lt;&gt;""),AL58,NA())</f>
        <v>#N/A</v>
      </c>
      <c r="EO58" t="e">
        <f t="shared" ref="EO58:EO61" ca="1" si="446">IF(AND(AM58&lt;$CY58,AM58&gt;$DB58,EO57&lt;&gt;""),AM58,NA())</f>
        <v>#N/A</v>
      </c>
      <c r="EP58" t="e">
        <f t="shared" ref="EP58:EP61" ca="1" si="447">IF(AND(AN58&lt;$CY58,AN58&gt;$DB58,EP57&lt;&gt;""),AN58,NA())</f>
        <v>#N/A</v>
      </c>
      <c r="EQ58" t="e">
        <f t="shared" ref="EQ58:EQ61" ca="1" si="448">IF(AND(AO58&lt;$CY58,AO58&gt;$DB58,EQ57&lt;&gt;""),AO58,NA())</f>
        <v>#N/A</v>
      </c>
      <c r="ER58">
        <f t="shared" ref="ER58:ER61" ca="1" si="449">IF(AND(AP58&lt;$CY58,AP58&gt;$DB58,ER57&lt;&gt;""),AP58,NA())</f>
        <v>1.6500000000001513E-3</v>
      </c>
      <c r="ES58" t="e">
        <f t="shared" ref="ES58:ES61" ca="1" si="450">IF(AND(AQ58&lt;$CY58,AQ58&gt;$DB58,ES57&lt;&gt;""),AQ58,NA())</f>
        <v>#N/A</v>
      </c>
      <c r="ET58" t="e">
        <f t="shared" ref="ET58:ET61" ca="1" si="451">IF(AND(AR58&lt;$CY58,AR58&gt;$DB58,ET57&lt;&gt;""),AR58,NA())</f>
        <v>#N/A</v>
      </c>
      <c r="EU58">
        <f t="shared" ref="EU58:EU61" ca="1" si="452">IF(AND(AS58&lt;$CY58,AS58&gt;$DB58,EU57&lt;&gt;""),AS58,NA())</f>
        <v>3.4299999999998221E-3</v>
      </c>
      <c r="EV58" t="e">
        <f t="shared" ref="EV58:EV61" ca="1" si="453">IF(AND(AT58&lt;$CY58,AT58&gt;$DB58,EV57&lt;&gt;""),AT58,NA())</f>
        <v>#N/A</v>
      </c>
      <c r="EW58">
        <f t="shared" ref="EW58:EW61" ca="1" si="454">IF(AND(AU58&lt;$CY58,AU58&gt;$DB58,EW57&lt;&gt;""),AU58,NA())</f>
        <v>1.9339999999999913E-2</v>
      </c>
      <c r="EX58" t="e">
        <f t="shared" ref="EX58:EX61" ca="1" si="455">IF(AND(AV58&lt;$CY58,AV58&gt;$DB58,EX57&lt;&gt;""),AV58,NA())</f>
        <v>#N/A</v>
      </c>
      <c r="EY58" t="e">
        <f t="shared" ref="EY58:EY61" ca="1" si="456">IF(AND(AW58&lt;$CY58,AW58&gt;$DB58,EY57&lt;&gt;""),AW58,NA())</f>
        <v>#N/A</v>
      </c>
      <c r="EZ58">
        <f t="shared" ca="1" si="407"/>
        <v>1.7899999999999583E-3</v>
      </c>
      <c r="FA58" t="e">
        <f t="shared" ref="FA58:FA61" ca="1" si="457">IF(AND(AY58&lt;$CY58,AY58&gt;$DB58,FA57&lt;&gt;""),AY58,NA())</f>
        <v>#N/A</v>
      </c>
      <c r="FB58" t="e">
        <f t="shared" ref="FB58:FB61" ca="1" si="458">IF(AND(AZ58&lt;$CY58,AZ58&gt;$DB58,FB57&lt;&gt;""),AZ58,NA())</f>
        <v>#N/A</v>
      </c>
      <c r="FC58" t="e">
        <f t="shared" ref="FC58:FC61" ca="1" si="459">IF(AND(BA58&lt;$CY58,BA58&gt;$DB58,FC57&lt;&gt;""),BA58,NA())</f>
        <v>#N/A</v>
      </c>
      <c r="FD58" t="e">
        <f t="shared" ref="FD58:FD61" ca="1" si="460">IF(AND(BB58&lt;$CY58,BB58&gt;$DB58,FD57&lt;&gt;""),BB58,NA())</f>
        <v>#N/A</v>
      </c>
      <c r="FE58" t="e">
        <f t="shared" ref="FE58:FE61" ca="1" si="461">IF(AND(BC58&lt;$CY58,BC58&gt;$DB58,FE57&lt;&gt;""),BC58,NA())</f>
        <v>#N/A</v>
      </c>
      <c r="FF58">
        <f t="shared" ref="FF58:FF61" ca="1" si="462">IF(AND(BD58&lt;$CY58,BD58&gt;$DB58,FF57&lt;&gt;""),BD58,NA())</f>
        <v>8.9100000000001955E-3</v>
      </c>
      <c r="FG58" t="e">
        <f t="shared" ref="FG58:FG61" ca="1" si="463">IF(AND(BE58&lt;$CY58,BE58&gt;$DB58,FG57&lt;&gt;""),BE58,NA())</f>
        <v>#N/A</v>
      </c>
      <c r="FH58" t="e">
        <f t="shared" ref="FH58:FH61" ca="1" si="464">IF(AND(BF58&lt;$CY58,BF58&gt;$DB58,FH57&lt;&gt;""),BF58,NA())</f>
        <v>#N/A</v>
      </c>
      <c r="FI58" t="e">
        <f t="shared" ref="FI58:FI61" ca="1" si="465">IF(AND(BG58&lt;$CY58,BG58&gt;$DB58,FI57&lt;&gt;""),BG58,NA())</f>
        <v>#N/A</v>
      </c>
      <c r="FJ58" t="e">
        <f t="shared" ref="FJ58:FJ61" ca="1" si="466">IF(AND(BH58&lt;$CY58,BH58&gt;$DB58,FJ57&lt;&gt;""),BH58,NA())</f>
        <v>#N/A</v>
      </c>
      <c r="FK58" t="e">
        <f t="shared" ref="FK58:FK61" ca="1" si="467">IF(AND(BI58&lt;$CY58,BI58&gt;$DB58,FK57&lt;&gt;""),BI58,NA())</f>
        <v>#N/A</v>
      </c>
      <c r="FL58" t="e">
        <f t="shared" ref="FL58:FL61" ca="1" si="468">IF(AND(BJ58&lt;$CY58,BJ58&gt;$DB58,FL57&lt;&gt;""),BJ58,NA())</f>
        <v>#N/A</v>
      </c>
      <c r="FM58" t="e">
        <f t="shared" ref="FM58:FM61" ca="1" si="469">IF(AND(BK58&lt;$CY58,BK58&gt;$DB58,FM57&lt;&gt;""),BK58,NA())</f>
        <v>#N/A</v>
      </c>
      <c r="FN58" t="e">
        <f t="shared" ref="FN58:FN61" ca="1" si="470">IF(AND(BL58&lt;$CY58,BL58&gt;$DB58,FN57&lt;&gt;""),BL58,NA())</f>
        <v>#N/A</v>
      </c>
      <c r="FO58" t="e">
        <f t="shared" ref="FO58:FO61" ca="1" si="471">IF(AND(BM58&lt;$CY58,BM58&gt;$DB58,FO57&lt;&gt;""),BM58,NA())</f>
        <v>#N/A</v>
      </c>
      <c r="FP58" t="e">
        <f t="shared" ca="1" si="408"/>
        <v>#N/A</v>
      </c>
      <c r="FQ58" t="e">
        <f t="shared" ref="FQ58:FQ61" ca="1" si="472">IF(AND(BO58&lt;$CY58,BO58&gt;$DB58,FQ57&lt;&gt;""),BO58,NA())</f>
        <v>#N/A</v>
      </c>
      <c r="FR58" t="e">
        <f t="shared" ref="FR58:FR61" ca="1" si="473">IF(AND(BP58&lt;$CY58,BP58&gt;$DB58,FR57&lt;&gt;""),BP58,NA())</f>
        <v>#N/A</v>
      </c>
      <c r="FS58" t="e">
        <f t="shared" ref="FS58:FS61" ca="1" si="474">IF(AND(BQ58&lt;$CY58,BQ58&gt;$DB58,FS57&lt;&gt;""),BQ58,NA())</f>
        <v>#N/A</v>
      </c>
      <c r="FT58" t="e">
        <f t="shared" ref="FT58:FT61" ca="1" si="475">IF(AND(BR58&lt;$CY58,BR58&gt;$DB58,FT57&lt;&gt;""),BR58,NA())</f>
        <v>#N/A</v>
      </c>
      <c r="FU58" t="e">
        <f t="shared" ref="FU58:FU61" ca="1" si="476">IF(AND(BS58&lt;$CY58,BS58&gt;$DB58,FU57&lt;&gt;""),BS58,NA())</f>
        <v>#N/A</v>
      </c>
      <c r="FV58" t="e">
        <f t="shared" ref="FV58:FV61" ca="1" si="477">IF(AND(BT58&lt;$CY58,BT58&gt;$DB58,FV57&lt;&gt;""),BT58,NA())</f>
        <v>#N/A</v>
      </c>
      <c r="FW58" t="e">
        <f t="shared" ref="FW58:FW61" ca="1" si="478">IF(AND(BU58&lt;$CY58,BU58&gt;$DB58,FW57&lt;&gt;""),BU58,NA())</f>
        <v>#N/A</v>
      </c>
      <c r="FX58" t="e">
        <f t="shared" ref="FX58:FX61" ca="1" si="479">IF(AND(BV58&lt;$CY58,BV58&gt;$DB58,FX57&lt;&gt;""),BV58,NA())</f>
        <v>#N/A</v>
      </c>
      <c r="FY58" t="e">
        <f t="shared" ref="FY58:FY61" ca="1" si="480">IF(AND(BW58&lt;$CY58,BW58&gt;$DB58,FY57&lt;&gt;""),BW58,NA())</f>
        <v>#N/A</v>
      </c>
      <c r="FZ58" t="e">
        <f t="shared" ref="FZ58:FZ61" ca="1" si="481">IF(AND(BX58&lt;$CY58,BX58&gt;$DB58,FZ57&lt;&gt;""),BX58,NA())</f>
        <v>#N/A</v>
      </c>
      <c r="GA58" t="e">
        <f t="shared" ref="GA58:GA61" ca="1" si="482">IF(AND(BY58&lt;$CY58,BY58&gt;$DB58,GA57&lt;&gt;""),BY58,NA())</f>
        <v>#N/A</v>
      </c>
      <c r="GB58" t="e">
        <f t="shared" ref="GB58:GB61" ca="1" si="483">IF(AND(BZ58&lt;$CY58,BZ58&gt;$DB58,GB57&lt;&gt;""),BZ58,NA())</f>
        <v>#N/A</v>
      </c>
      <c r="GC58" t="e">
        <f t="shared" ref="GC58:GC61" ca="1" si="484">IF(AND(CA58&lt;$CY58,CA58&gt;$DB58,GC57&lt;&gt;""),CA58,NA())</f>
        <v>#N/A</v>
      </c>
      <c r="GD58" t="e">
        <f t="shared" ref="GD58:GD61" ca="1" si="485">IF(AND(CB58&lt;$CY58,CB58&gt;$DB58,GD57&lt;&gt;""),CB58,NA())</f>
        <v>#N/A</v>
      </c>
      <c r="GE58" t="e">
        <f t="shared" ref="GE58:GE61" ca="1" si="486">IF(AND(CC58&lt;$CY58,CC58&gt;$DB58,GE57&lt;&gt;""),CC58,NA())</f>
        <v>#N/A</v>
      </c>
      <c r="GF58" t="e">
        <f t="shared" ca="1" si="409"/>
        <v>#N/A</v>
      </c>
      <c r="GG58" t="e">
        <f t="shared" ref="GG58:GG61" ca="1" si="487">IF(AND(CE58&lt;$CY58,CE58&gt;$DB58,GG57&lt;&gt;""),CE58,NA())</f>
        <v>#N/A</v>
      </c>
      <c r="GH58" t="e">
        <f t="shared" ref="GH58:GH61" ca="1" si="488">IF(AND(CF58&lt;$CY58,CF58&gt;$DB58,GH57&lt;&gt;""),CF58,NA())</f>
        <v>#N/A</v>
      </c>
      <c r="GI58" t="e">
        <f t="shared" ref="GI58:GI61" ca="1" si="489">IF(AND(CG58&lt;$CY58,CG58&gt;$DB58,GI57&lt;&gt;""),CG58,NA())</f>
        <v>#N/A</v>
      </c>
      <c r="GJ58" t="e">
        <f t="shared" ref="GJ58:GJ61" ca="1" si="490">IF(AND(CH58&lt;$CY58,CH58&gt;$DB58,GJ57&lt;&gt;""),CH58,NA())</f>
        <v>#N/A</v>
      </c>
      <c r="GK58" t="e">
        <f t="shared" ref="GK58:GK61" ca="1" si="491">IF(AND(CI58&lt;$CY58,CI58&gt;$DB58,GK57&lt;&gt;""),CI58,NA())</f>
        <v>#N/A</v>
      </c>
      <c r="GL58" t="e">
        <f t="shared" ref="GL58:GL61" ca="1" si="492">IF(AND(CJ58&lt;$CY58,CJ58&gt;$DB58,GL57&lt;&gt;""),CJ58,NA())</f>
        <v>#N/A</v>
      </c>
      <c r="GM58" t="e">
        <f t="shared" ref="GM58:GM61" ca="1" si="493">IF(AND(CK58&lt;$CY58,CK58&gt;$DB58,GM57&lt;&gt;""),CK58,NA())</f>
        <v>#N/A</v>
      </c>
      <c r="GN58" t="e">
        <f t="shared" ref="GN58:GN61" ca="1" si="494">IF(AND(CL58&lt;$CY58,CL58&gt;$DB58,GN57&lt;&gt;""),CL58,NA())</f>
        <v>#N/A</v>
      </c>
      <c r="GO58" t="e">
        <f t="shared" ref="GO58:GO61" ca="1" si="495">IF(AND(CM58&lt;$CY58,CM58&gt;$DB58,GO57&lt;&gt;""),CM58,NA())</f>
        <v>#N/A</v>
      </c>
      <c r="GP58" t="e">
        <f t="shared" ref="GP58:GP61" ca="1" si="496">IF(AND(CN58&lt;$CY58,CN58&gt;$DB58,GP57&lt;&gt;""),CN58,NA())</f>
        <v>#N/A</v>
      </c>
      <c r="GQ58" t="e">
        <f t="shared" ref="GQ58:GQ61" ca="1" si="497">IF(AND(CO58&lt;$CY58,CO58&gt;$DB58,GQ57&lt;&gt;""),CO58,NA())</f>
        <v>#N/A</v>
      </c>
      <c r="GR58" t="e">
        <f t="shared" ref="GR58:GR61" ca="1" si="498">IF(AND(CP58&lt;$CY58,CP58&gt;$DB58,GR57&lt;&gt;""),CP58,NA())</f>
        <v>#N/A</v>
      </c>
      <c r="GS58" t="e">
        <f t="shared" ref="GS58:GS61" ca="1" si="499">IF(AND(CQ58&lt;$CY58,CQ58&gt;$DB58,GS57&lt;&gt;""),CQ58,NA())</f>
        <v>#N/A</v>
      </c>
      <c r="GT58" t="e">
        <f t="shared" ref="GT58:GT61" ca="1" si="500">IF(AND(CR58&lt;$CY58,CR58&gt;$DB58,GT57&lt;&gt;""),CR58,NA())</f>
        <v>#N/A</v>
      </c>
      <c r="GU58" t="e">
        <f t="shared" ref="GU58:GU61" ca="1" si="501">IF(AND(CS58&lt;$CY58,CS58&gt;$DB58,GU57&lt;&gt;""),CS58,NA())</f>
        <v>#N/A</v>
      </c>
      <c r="GV58" t="e">
        <f t="shared" ca="1" si="410"/>
        <v>#N/A</v>
      </c>
      <c r="GW58" t="e">
        <f t="shared" ref="GW58:GW61" ca="1" si="502">IF(AND(CU58&lt;$CY58,CU58&gt;$DB58,GW57&lt;&gt;""),CU58,NA())</f>
        <v>#N/A</v>
      </c>
      <c r="GX58" t="e">
        <f t="shared" ref="GX58:GX61" ca="1" si="503">IF(AND(CV58&lt;$CY58,CV58&gt;$DB58,GX57&lt;&gt;""),CV58,NA())</f>
        <v>#N/A</v>
      </c>
      <c r="GY58" t="e">
        <f t="shared" ref="GY58:GY61" ca="1" si="504">IF(AND(CW58&lt;$CY58,CW58&gt;$DB58,GY57&lt;&gt;""),CW58,NA())</f>
        <v>#N/A</v>
      </c>
    </row>
    <row r="59" spans="1:207" x14ac:dyDescent="0.25">
      <c r="A59" t="str">
        <f ca="1">IF(EURUSDH1!N60=0,"",EURUSDH1!N60)</f>
        <v/>
      </c>
      <c r="B59">
        <f t="shared" ca="1" si="388"/>
        <v>1.2600000000000389E-3</v>
      </c>
      <c r="C59">
        <f t="shared" ca="1" si="388"/>
        <v>-5.2099999999999369E-3</v>
      </c>
      <c r="D59">
        <f t="shared" ca="1" si="388"/>
        <v>2.8000000000005798E-4</v>
      </c>
      <c r="E59">
        <f t="shared" ca="1" si="388"/>
        <v>1.2300000000000644E-3</v>
      </c>
      <c r="F59">
        <f t="shared" ca="1" si="388"/>
        <v>2.0900000000001473E-3</v>
      </c>
      <c r="G59">
        <f t="shared" ca="1" si="388"/>
        <v>1.6599999999999948E-3</v>
      </c>
      <c r="H59">
        <f t="shared" ca="1" si="388"/>
        <v>6.2199999999998923E-3</v>
      </c>
      <c r="I59">
        <f t="shared" ca="1" si="388"/>
        <v>1.6799999999999038E-3</v>
      </c>
      <c r="J59">
        <f t="shared" ca="1" si="388"/>
        <v>-2.0200000000001328E-3</v>
      </c>
      <c r="K59">
        <f t="shared" ca="1" si="388"/>
        <v>-2.2099999999998232E-3</v>
      </c>
      <c r="L59">
        <f t="shared" ca="1" si="388"/>
        <v>-6.9000000000007944E-4</v>
      </c>
      <c r="M59">
        <f t="shared" ca="1" si="388"/>
        <v>-6.5500000000000558E-3</v>
      </c>
      <c r="N59">
        <f t="shared" ref="N59:BY62" ca="1" si="505">INDIRECT($D$1&amp;$F$1&amp;(N$37+ROW()-37)) - INDIRECT($D$1&amp;$E$1&amp;(N$37+1))</f>
        <v>-3.2399999999999096E-3</v>
      </c>
      <c r="O59">
        <f t="shared" ca="1" si="505"/>
        <v>1.7700000000000493E-3</v>
      </c>
      <c r="P59">
        <f t="shared" ca="1" si="505"/>
        <v>-4.1000000000002146E-4</v>
      </c>
      <c r="Q59">
        <f t="shared" ca="1" si="505"/>
        <v>1.3800000000001589E-3</v>
      </c>
      <c r="R59">
        <f t="shared" ca="1" si="505"/>
        <v>1.1999999999989797E-4</v>
      </c>
      <c r="S59">
        <f t="shared" ca="1" si="505"/>
        <v>-6.2000000000006494E-4</v>
      </c>
      <c r="T59">
        <f t="shared" ca="1" si="505"/>
        <v>-3.5899999999999821E-3</v>
      </c>
      <c r="U59">
        <f t="shared" ca="1" si="505"/>
        <v>1.1100000000001664E-3</v>
      </c>
      <c r="V59">
        <f t="shared" ca="1" si="505"/>
        <v>-7.9999999999857963E-5</v>
      </c>
      <c r="W59">
        <f t="shared" ca="1" si="505"/>
        <v>4.3999999999999595E-4</v>
      </c>
      <c r="X59">
        <f t="shared" ca="1" si="505"/>
        <v>2.9000000000012349E-4</v>
      </c>
      <c r="Y59">
        <f t="shared" ca="1" si="505"/>
        <v>-2.2600000000001508E-3</v>
      </c>
      <c r="Z59">
        <f t="shared" ca="1" si="505"/>
        <v>1.0499999999999954E-3</v>
      </c>
      <c r="AA59">
        <f t="shared" ca="1" si="505"/>
        <v>1.4000000000002899E-4</v>
      </c>
      <c r="AB59">
        <f t="shared" ca="1" si="505"/>
        <v>-1.6699999999998383E-3</v>
      </c>
      <c r="AC59">
        <f t="shared" ca="1" si="505"/>
        <v>-6.0000000000171028E-5</v>
      </c>
      <c r="AD59">
        <f t="shared" ca="1" si="505"/>
        <v>4.8999999999987942E-4</v>
      </c>
      <c r="AE59">
        <f t="shared" ca="1" si="505"/>
        <v>-1.9999999999997797E-4</v>
      </c>
      <c r="AF59">
        <f t="shared" ca="1" si="505"/>
        <v>-9.3999999999994088E-4</v>
      </c>
      <c r="AG59">
        <f t="shared" ca="1" si="505"/>
        <v>-7.0000000000014495E-5</v>
      </c>
      <c r="AH59">
        <f t="shared" ca="1" si="505"/>
        <v>-2.8699999999999282E-3</v>
      </c>
      <c r="AI59">
        <f t="shared" ca="1" si="505"/>
        <v>-1.7000000000000348E-3</v>
      </c>
      <c r="AJ59">
        <f t="shared" ca="1" si="505"/>
        <v>3.2100000000001572E-3</v>
      </c>
      <c r="AK59">
        <f t="shared" ca="1" si="505"/>
        <v>1.0699999999999044E-3</v>
      </c>
      <c r="AL59">
        <f t="shared" ca="1" si="505"/>
        <v>-8.5000000000001741E-4</v>
      </c>
      <c r="AM59">
        <f t="shared" ca="1" si="505"/>
        <v>-5.2399999999999114E-3</v>
      </c>
      <c r="AN59">
        <f t="shared" ca="1" si="505"/>
        <v>-2.4599999999999067E-3</v>
      </c>
      <c r="AO59">
        <f t="shared" ca="1" si="505"/>
        <v>-1.5999999999998238E-3</v>
      </c>
      <c r="AP59">
        <f t="shared" ca="1" si="505"/>
        <v>1.3199999999999878E-3</v>
      </c>
      <c r="AQ59">
        <f t="shared" ca="1" si="505"/>
        <v>2.2400000000000198E-3</v>
      </c>
      <c r="AR59">
        <f t="shared" ca="1" si="505"/>
        <v>-1.0499999999999954E-3</v>
      </c>
      <c r="AS59">
        <f t="shared" ca="1" si="505"/>
        <v>3.5399999999998766E-3</v>
      </c>
      <c r="AT59">
        <f t="shared" ca="1" si="505"/>
        <v>-4.2000000000008697E-4</v>
      </c>
      <c r="AU59">
        <f t="shared" ca="1" si="505"/>
        <v>1.8149999999999888E-2</v>
      </c>
      <c r="AV59">
        <f t="shared" ca="1" si="505"/>
        <v>9.6000000000007191E-4</v>
      </c>
      <c r="AW59">
        <f t="shared" ca="1" si="505"/>
        <v>3.2000000000009798E-4</v>
      </c>
      <c r="AX59">
        <f t="shared" ca="1" si="505"/>
        <v>1.8000000000000238E-3</v>
      </c>
      <c r="AY59">
        <f t="shared" ca="1" si="505"/>
        <v>-2.0999999999999908E-3</v>
      </c>
      <c r="AZ59">
        <f t="shared" ca="1" si="505"/>
        <v>-1.4000000000002899E-4</v>
      </c>
      <c r="BA59">
        <f t="shared" ca="1" si="505"/>
        <v>-1.8000000000000238E-3</v>
      </c>
      <c r="BB59">
        <f t="shared" ca="1" si="505"/>
        <v>-2.2399999999997977E-3</v>
      </c>
      <c r="BC59">
        <f t="shared" ca="1" si="505"/>
        <v>-2.1999999999999797E-3</v>
      </c>
      <c r="BD59">
        <f t="shared" ca="1" si="505"/>
        <v>8.6900000000000865E-3</v>
      </c>
      <c r="BE59">
        <f t="shared" ca="1" si="505"/>
        <v>-2.6599999999998847E-3</v>
      </c>
      <c r="BF59">
        <f t="shared" ca="1" si="505"/>
        <v>2.1000000000004349E-4</v>
      </c>
      <c r="BG59">
        <f t="shared" ca="1" si="505"/>
        <v>-1.2700000000001044E-3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0.3</v>
      </c>
      <c r="CZ59" t="str">
        <f t="shared" ref="CZ59:CZ61" ca="1" si="506">IF(AND(B59&lt;$CY59,B59&gt;$DB59,CZ58&lt;&gt;""),B59,"")</f>
        <v/>
      </c>
      <c r="DB59">
        <v>0</v>
      </c>
      <c r="DD59">
        <f t="shared" ca="1" si="398"/>
        <v>1.2600000000000389E-3</v>
      </c>
      <c r="DE59" t="e">
        <f t="shared" ca="1" si="412"/>
        <v>#N/A</v>
      </c>
      <c r="DF59" t="e">
        <f t="shared" ca="1" si="413"/>
        <v>#N/A</v>
      </c>
      <c r="DG59">
        <f t="shared" ca="1" si="414"/>
        <v>1.2300000000000644E-3</v>
      </c>
      <c r="DH59">
        <f t="shared" ca="1" si="415"/>
        <v>2.0900000000001473E-3</v>
      </c>
      <c r="DI59">
        <f t="shared" ca="1" si="416"/>
        <v>1.6599999999999948E-3</v>
      </c>
      <c r="DJ59">
        <f t="shared" ca="1" si="417"/>
        <v>6.2199999999998923E-3</v>
      </c>
      <c r="DK59">
        <f t="shared" ca="1" si="418"/>
        <v>1.6799999999999038E-3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>
        <f t="shared" ca="1" si="426"/>
        <v>1.3800000000001589E-3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>
        <f t="shared" ca="1" si="429"/>
        <v>1.1100000000001664E-3</v>
      </c>
      <c r="DX59" t="e">
        <f t="shared" ca="1" si="430"/>
        <v>#N/A</v>
      </c>
      <c r="DY59">
        <f t="shared" ca="1" si="431"/>
        <v>4.3999999999999595E-4</v>
      </c>
      <c r="DZ59">
        <f t="shared" ca="1" si="432"/>
        <v>2.9000000000012349E-4</v>
      </c>
      <c r="EA59" t="e">
        <f t="shared" ca="1" si="433"/>
        <v>#N/A</v>
      </c>
      <c r="EB59">
        <f t="shared" ca="1" si="434"/>
        <v>1.0499999999999954E-3</v>
      </c>
      <c r="EC59">
        <f t="shared" ca="1" si="435"/>
        <v>1.4000000000002899E-4</v>
      </c>
      <c r="ED59" t="e">
        <f t="shared" ca="1" si="436"/>
        <v>#N/A</v>
      </c>
      <c r="EE59" t="e">
        <f t="shared" ca="1" si="437"/>
        <v>#N/A</v>
      </c>
      <c r="EF59">
        <f t="shared" ca="1" si="438"/>
        <v>4.8999999999987942E-4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>
        <f t="shared" ca="1" si="443"/>
        <v>3.2100000000001572E-3</v>
      </c>
      <c r="EM59">
        <f t="shared" ca="1" si="444"/>
        <v>1.0699999999999044E-3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>
        <f t="shared" ca="1" si="449"/>
        <v>1.3199999999999878E-3</v>
      </c>
      <c r="ES59" t="e">
        <f t="shared" ca="1" si="450"/>
        <v>#N/A</v>
      </c>
      <c r="ET59" t="e">
        <f t="shared" ca="1" si="451"/>
        <v>#N/A</v>
      </c>
      <c r="EU59">
        <f t="shared" ca="1" si="452"/>
        <v>3.5399999999998766E-3</v>
      </c>
      <c r="EV59" t="e">
        <f t="shared" ca="1" si="453"/>
        <v>#N/A</v>
      </c>
      <c r="EW59">
        <f t="shared" ca="1" si="454"/>
        <v>1.8149999999999888E-2</v>
      </c>
      <c r="EX59" t="e">
        <f t="shared" ca="1" si="455"/>
        <v>#N/A</v>
      </c>
      <c r="EY59" t="e">
        <f t="shared" ca="1" si="456"/>
        <v>#N/A</v>
      </c>
      <c r="EZ59">
        <f t="shared" ca="1" si="407"/>
        <v>1.8000000000000238E-3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>
        <f t="shared" ca="1" si="462"/>
        <v>8.6900000000000865E-3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 x14ac:dyDescent="0.25">
      <c r="A60" t="str">
        <f ca="1">IF(EURUSDH1!N61=0,"",EURUSDH1!N61)</f>
        <v/>
      </c>
      <c r="B60">
        <f t="shared" ca="1" si="388"/>
        <v>1.1700000000001154E-3</v>
      </c>
      <c r="C60">
        <f t="shared" ref="C60:R62" ca="1" si="507">INDIRECT($D$1&amp;$F$1&amp;(C$37+ROW()-37)) - INDIRECT($D$1&amp;$E$1&amp;(C$37+1))</f>
        <v>-5.7000000000000384E-3</v>
      </c>
      <c r="D60">
        <f t="shared" ca="1" si="507"/>
        <v>3.4999999999985043E-4</v>
      </c>
      <c r="E60">
        <f t="shared" ca="1" si="507"/>
        <v>1.2799999999999478E-3</v>
      </c>
      <c r="F60">
        <f t="shared" ca="1" si="507"/>
        <v>1.100000000000545E-4</v>
      </c>
      <c r="G60">
        <f t="shared" ca="1" si="507"/>
        <v>1.7099999999998783E-3</v>
      </c>
      <c r="H60">
        <f t="shared" ca="1" si="507"/>
        <v>6.8899999999998407E-3</v>
      </c>
      <c r="I60">
        <f t="shared" ca="1" si="507"/>
        <v>1.2799999999999478E-3</v>
      </c>
      <c r="J60">
        <f t="shared" ca="1" si="507"/>
        <v>-1.9299999999999873E-3</v>
      </c>
      <c r="K60">
        <f t="shared" ca="1" si="507"/>
        <v>-1.9399999999998307E-3</v>
      </c>
      <c r="L60">
        <f t="shared" ca="1" si="507"/>
        <v>-7.0999999999998842E-4</v>
      </c>
      <c r="M60">
        <f t="shared" ca="1" si="507"/>
        <v>-6.2400000000000233E-3</v>
      </c>
      <c r="N60">
        <f t="shared" ca="1" si="505"/>
        <v>-2.8599999999998627E-3</v>
      </c>
      <c r="O60">
        <f t="shared" ca="1" si="507"/>
        <v>3.8000000000004697E-4</v>
      </c>
      <c r="P60">
        <f t="shared" ca="1" si="507"/>
        <v>-4.6999999999997044E-4</v>
      </c>
      <c r="Q60">
        <f t="shared" ca="1" si="507"/>
        <v>1.5700000000000713E-3</v>
      </c>
      <c r="R60">
        <f t="shared" ca="1" si="507"/>
        <v>-1.2999999999996348E-4</v>
      </c>
      <c r="S60">
        <f t="shared" ca="1" si="505"/>
        <v>-9.0999999999996639E-4</v>
      </c>
      <c r="T60">
        <f t="shared" ca="1" si="505"/>
        <v>-4.0599999999999525E-3</v>
      </c>
      <c r="U60">
        <f t="shared" ca="1" si="505"/>
        <v>1.3800000000001589E-3</v>
      </c>
      <c r="V60">
        <f t="shared" ca="1" si="505"/>
        <v>-3.1000000000003247E-4</v>
      </c>
      <c r="W60">
        <f t="shared" ca="1" si="505"/>
        <v>5.3000000000014147E-4</v>
      </c>
      <c r="X60">
        <f t="shared" ca="1" si="505"/>
        <v>4.3999999999999595E-4</v>
      </c>
      <c r="Y60">
        <f t="shared" ca="1" si="505"/>
        <v>-1.6000000000000458E-3</v>
      </c>
      <c r="Z60">
        <f t="shared" ca="1" si="505"/>
        <v>9.200000000000319E-4</v>
      </c>
      <c r="AA60">
        <f t="shared" ca="1" si="505"/>
        <v>0</v>
      </c>
      <c r="AB60">
        <f t="shared" ca="1" si="505"/>
        <v>-2.6100000000000012E-3</v>
      </c>
      <c r="AC60">
        <f t="shared" ca="1" si="505"/>
        <v>1.9999999999908979E-5</v>
      </c>
      <c r="AD60">
        <f t="shared" ca="1" si="505"/>
        <v>5.3999999999998494E-4</v>
      </c>
      <c r="AE60">
        <f t="shared" ca="1" si="505"/>
        <v>9.6000000000007191E-4</v>
      </c>
      <c r="AF60">
        <f t="shared" ca="1" si="505"/>
        <v>-1.3600000000000279E-3</v>
      </c>
      <c r="AG60">
        <f t="shared" ca="1" si="505"/>
        <v>4.6000000000012697E-4</v>
      </c>
      <c r="AH60">
        <f t="shared" ca="1" si="505"/>
        <v>-3.2899999999997931E-3</v>
      </c>
      <c r="AI60">
        <f t="shared" ca="1" si="505"/>
        <v>-1.7800000000001148E-3</v>
      </c>
      <c r="AJ60">
        <f t="shared" ca="1" si="505"/>
        <v>2.9500000000000082E-3</v>
      </c>
      <c r="AK60">
        <f t="shared" ca="1" si="505"/>
        <v>1.0399999999999299E-3</v>
      </c>
      <c r="AL60">
        <f t="shared" ca="1" si="505"/>
        <v>-7.2000000000005393E-4</v>
      </c>
      <c r="AM60">
        <f t="shared" ca="1" si="505"/>
        <v>-4.769999999999941E-3</v>
      </c>
      <c r="AN60">
        <f t="shared" ca="1" si="505"/>
        <v>-2.5200000000000777E-3</v>
      </c>
      <c r="AO60">
        <f t="shared" ca="1" si="505"/>
        <v>-1.4499999999999513E-3</v>
      </c>
      <c r="AP60">
        <f t="shared" ca="1" si="505"/>
        <v>2.0500000000001073E-3</v>
      </c>
      <c r="AQ60">
        <f t="shared" ca="1" si="505"/>
        <v>1.9800000000000928E-3</v>
      </c>
      <c r="AR60">
        <f t="shared" ca="1" si="505"/>
        <v>-8.1999999999982087E-4</v>
      </c>
      <c r="AS60">
        <f t="shared" ca="1" si="505"/>
        <v>3.7599999999999856E-3</v>
      </c>
      <c r="AT60">
        <f t="shared" ca="1" si="505"/>
        <v>-5.1000000000001044E-4</v>
      </c>
      <c r="AU60">
        <f t="shared" ca="1" si="505"/>
        <v>1.8389999999999906E-2</v>
      </c>
      <c r="AV60">
        <f t="shared" ca="1" si="505"/>
        <v>8.7000000000014843E-4</v>
      </c>
      <c r="AW60">
        <f t="shared" ca="1" si="505"/>
        <v>-1.0000000000065512E-5</v>
      </c>
      <c r="AX60">
        <f t="shared" ca="1" si="505"/>
        <v>1.6800000000001258E-3</v>
      </c>
      <c r="AY60">
        <f t="shared" ca="1" si="505"/>
        <v>-1.8499999999999073E-3</v>
      </c>
      <c r="AZ60">
        <f t="shared" ca="1" si="505"/>
        <v>-1.2999999999996348E-4</v>
      </c>
      <c r="BA60">
        <f t="shared" ca="1" si="505"/>
        <v>-1.9199999999999218E-3</v>
      </c>
      <c r="BB60">
        <f t="shared" ca="1" si="505"/>
        <v>-2.5799999999998047E-3</v>
      </c>
      <c r="BC60">
        <f t="shared" ca="1" si="505"/>
        <v>-1.8400000000000638E-3</v>
      </c>
      <c r="BD60">
        <f t="shared" ca="1" si="505"/>
        <v>7.8300000000000036E-3</v>
      </c>
      <c r="BE60">
        <f t="shared" ca="1" si="505"/>
        <v>-1.9099999999998563E-3</v>
      </c>
      <c r="BF60">
        <f t="shared" ca="1" si="505"/>
        <v>4.8000000000003595E-4</v>
      </c>
      <c r="BG60">
        <f t="shared" ca="1" si="505"/>
        <v>-9.900000000000464E-4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 x14ac:dyDescent="0.25">
      <c r="A61" t="str">
        <f ca="1">IF(EURUSDH1!N62=0,"",EURUSDH1!N62)</f>
        <v/>
      </c>
      <c r="B61">
        <f t="shared" ca="1" si="388"/>
        <v>1.0800000000001919E-3</v>
      </c>
      <c r="C61">
        <f t="shared" ca="1" si="507"/>
        <v>-5.7300000000000129E-3</v>
      </c>
      <c r="D61">
        <f t="shared" ca="1" si="507"/>
        <v>4.1000000000002146E-4</v>
      </c>
      <c r="E61">
        <f t="shared" ca="1" si="507"/>
        <v>1.3100000000001444E-3</v>
      </c>
      <c r="F61">
        <f t="shared" ca="1" si="507"/>
        <v>3.6000000000013799E-4</v>
      </c>
      <c r="G61">
        <f t="shared" ca="1" si="507"/>
        <v>1.8499999999999073E-3</v>
      </c>
      <c r="H61">
        <f t="shared" ca="1" si="507"/>
        <v>6.5599999999998992E-3</v>
      </c>
      <c r="I61">
        <f t="shared" ca="1" si="507"/>
        <v>2.7800000000000047E-3</v>
      </c>
      <c r="J61">
        <f t="shared" ca="1" si="507"/>
        <v>-1.4400000000001079E-3</v>
      </c>
      <c r="K61">
        <f t="shared" ca="1" si="507"/>
        <v>-1.6599999999999948E-3</v>
      </c>
      <c r="L61">
        <f t="shared" ca="1" si="507"/>
        <v>-6.6999999999994841E-4</v>
      </c>
      <c r="M61">
        <f t="shared" ca="1" si="507"/>
        <v>-5.9299999999999908E-3</v>
      </c>
      <c r="N61">
        <f t="shared" ca="1" si="505"/>
        <v>-3.2599999999998186E-3</v>
      </c>
      <c r="O61">
        <f t="shared" ca="1" si="505"/>
        <v>1.0200000000000209E-3</v>
      </c>
      <c r="P61">
        <f t="shared" ca="1" si="505"/>
        <v>-3.4000000000000696E-4</v>
      </c>
      <c r="Q61">
        <f t="shared" ca="1" si="505"/>
        <v>1.8200000000001548E-3</v>
      </c>
      <c r="R61">
        <f t="shared" ca="1" si="505"/>
        <v>-4.0000000000040004E-5</v>
      </c>
      <c r="S61">
        <f t="shared" ca="1" si="505"/>
        <v>-2.0599999999999508E-3</v>
      </c>
      <c r="T61">
        <f t="shared" ca="1" si="505"/>
        <v>-4.1999999999999815E-3</v>
      </c>
      <c r="U61">
        <f t="shared" ca="1" si="505"/>
        <v>9.7000000000013742E-4</v>
      </c>
      <c r="V61">
        <f t="shared" ca="1" si="505"/>
        <v>-3.4000000000000696E-4</v>
      </c>
      <c r="W61">
        <f t="shared" ca="1" si="505"/>
        <v>2.0000000000020002E-4</v>
      </c>
      <c r="X61">
        <f t="shared" ca="1" si="505"/>
        <v>5.6999999999995943E-4</v>
      </c>
      <c r="Y61">
        <f t="shared" ca="1" si="505"/>
        <v>-1.5899999999999803E-3</v>
      </c>
      <c r="Z61">
        <f t="shared" ca="1" si="505"/>
        <v>1.4000000000002899E-4</v>
      </c>
      <c r="AA61">
        <f t="shared" ca="1" si="505"/>
        <v>-2.5999999999992696E-4</v>
      </c>
      <c r="AB61">
        <f t="shared" ca="1" si="505"/>
        <v>-2.2099999999998232E-3</v>
      </c>
      <c r="AC61">
        <f t="shared" ca="1" si="505"/>
        <v>2.6999999999999247E-4</v>
      </c>
      <c r="AD61">
        <f t="shared" ca="1" si="505"/>
        <v>4.8999999999987942E-4</v>
      </c>
      <c r="AE61">
        <f t="shared" ca="1" si="505"/>
        <v>6.2000000000006494E-4</v>
      </c>
      <c r="AF61">
        <f t="shared" ca="1" si="505"/>
        <v>-2.0700000000000163E-3</v>
      </c>
      <c r="AG61">
        <f t="shared" ca="1" si="505"/>
        <v>-2.2999999999995246E-4</v>
      </c>
      <c r="AH61">
        <f t="shared" ca="1" si="505"/>
        <v>-2.9999999999998916E-3</v>
      </c>
      <c r="AI61">
        <f t="shared" ca="1" si="505"/>
        <v>-1.8000000000000238E-3</v>
      </c>
      <c r="AJ61">
        <f t="shared" ca="1" si="505"/>
        <v>2.8400000000001757E-3</v>
      </c>
      <c r="AK61">
        <f t="shared" ca="1" si="505"/>
        <v>1.0600000000000609E-3</v>
      </c>
      <c r="AL61">
        <f t="shared" ca="1" si="505"/>
        <v>-1.0500000000002174E-3</v>
      </c>
      <c r="AM61">
        <f t="shared" ca="1" si="505"/>
        <v>-4.5800000000000285E-3</v>
      </c>
      <c r="AN61">
        <f t="shared" ca="1" si="505"/>
        <v>-2.5999999999999357E-3</v>
      </c>
      <c r="AO61">
        <f t="shared" ca="1" si="505"/>
        <v>-1.2099999999999334E-3</v>
      </c>
      <c r="AP61">
        <f t="shared" ca="1" si="505"/>
        <v>2.5200000000000777E-3</v>
      </c>
      <c r="AQ61">
        <f t="shared" ca="1" si="505"/>
        <v>1.8400000000000638E-3</v>
      </c>
      <c r="AR61">
        <f t="shared" ca="1" si="505"/>
        <v>-9.8999999999982435E-4</v>
      </c>
      <c r="AS61">
        <f t="shared" ca="1" si="505"/>
        <v>4.0000000000000036E-3</v>
      </c>
      <c r="AT61">
        <f t="shared" ca="1" si="505"/>
        <v>-3.9000000000011248E-4</v>
      </c>
      <c r="AU61">
        <f t="shared" ca="1" si="505"/>
        <v>1.919000000000004E-2</v>
      </c>
      <c r="AV61">
        <f t="shared" ca="1" si="505"/>
        <v>2.5000000000008349E-4</v>
      </c>
      <c r="AW61">
        <f t="shared" ca="1" si="505"/>
        <v>-8.9999999999923475E-5</v>
      </c>
      <c r="AX61">
        <f t="shared" ca="1" si="505"/>
        <v>1.6199999999999548E-3</v>
      </c>
      <c r="AY61">
        <f t="shared" ca="1" si="505"/>
        <v>-1.5000000000000568E-3</v>
      </c>
      <c r="AZ61">
        <f t="shared" ca="1" si="505"/>
        <v>-4.2999999999993044E-4</v>
      </c>
      <c r="BA61">
        <f t="shared" ca="1" si="505"/>
        <v>-1.8599999999999728E-3</v>
      </c>
      <c r="BB61">
        <f t="shared" ca="1" si="505"/>
        <v>-1.5799999999999148E-3</v>
      </c>
      <c r="BC61">
        <f t="shared" ca="1" si="505"/>
        <v>-2.0999999999999908E-3</v>
      </c>
      <c r="BD61">
        <f t="shared" ca="1" si="505"/>
        <v>8.3800000000000541E-3</v>
      </c>
      <c r="BE61">
        <f t="shared" ca="1" si="505"/>
        <v>-2.0000000000000018E-3</v>
      </c>
      <c r="BF61">
        <f t="shared" ca="1" si="505"/>
        <v>3.8999999999989043E-4</v>
      </c>
      <c r="BG61">
        <f t="shared" ca="1" si="505"/>
        <v>-2.8399999999999537E-3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 x14ac:dyDescent="0.25">
      <c r="A62" t="str">
        <f ca="1">IF(EURUSDH1!N63=0,"",EURUSDH1!N63)</f>
        <v/>
      </c>
      <c r="B62">
        <f t="shared" ca="1" si="388"/>
        <v>1.1499999999999844E-3</v>
      </c>
      <c r="C62">
        <f t="shared" ca="1" si="507"/>
        <v>-5.9099999999998598E-3</v>
      </c>
      <c r="D62">
        <f t="shared" ca="1" si="507"/>
        <v>4.2999999999993044E-4</v>
      </c>
      <c r="E62">
        <f t="shared" ca="1" si="507"/>
        <v>1.8199999999999328E-3</v>
      </c>
      <c r="F62">
        <f t="shared" ca="1" si="507"/>
        <v>1.9600000000001838E-3</v>
      </c>
      <c r="G62">
        <f t="shared" ca="1" si="507"/>
        <v>1.8899999999999473E-3</v>
      </c>
      <c r="H62">
        <f t="shared" ca="1" si="507"/>
        <v>5.7799999999998963E-3</v>
      </c>
      <c r="I62">
        <f t="shared" ca="1" si="507"/>
        <v>3.0200000000000227E-3</v>
      </c>
      <c r="J62">
        <f t="shared" ca="1" si="507"/>
        <v>-1.7900000000001803E-3</v>
      </c>
      <c r="K62">
        <f t="shared" ca="1" si="507"/>
        <v>-1.6999999999998128E-3</v>
      </c>
      <c r="L62">
        <f t="shared" ca="1" si="507"/>
        <v>-5.9000000000009045E-4</v>
      </c>
      <c r="M62">
        <f t="shared" ca="1" si="507"/>
        <v>-6.6800000000000193E-3</v>
      </c>
      <c r="N62">
        <f t="shared" ca="1" si="505"/>
        <v>-3.7300000000000111E-3</v>
      </c>
      <c r="O62">
        <f t="shared" ca="1" si="505"/>
        <v>1.1499999999999844E-3</v>
      </c>
      <c r="P62">
        <f t="shared" ca="1" si="505"/>
        <v>4.6000000000012697E-4</v>
      </c>
      <c r="Q62">
        <f t="shared" ca="1" si="505"/>
        <v>1.7100000000001003E-3</v>
      </c>
      <c r="R62">
        <f t="shared" ca="1" si="505"/>
        <v>-2.8000000000005798E-4</v>
      </c>
      <c r="S62">
        <f t="shared" ca="1" si="505"/>
        <v>-2.0999999999999908E-3</v>
      </c>
      <c r="T62">
        <f t="shared" ca="1" si="505"/>
        <v>-4.0399999999998215E-3</v>
      </c>
      <c r="U62">
        <f t="shared" ca="1" si="505"/>
        <v>1.6500000000001513E-3</v>
      </c>
      <c r="V62">
        <f t="shared" ca="1" si="505"/>
        <v>-1.7999999999984695E-4</v>
      </c>
      <c r="W62">
        <f t="shared" ca="1" si="505"/>
        <v>1.3000000000018552E-4</v>
      </c>
      <c r="X62">
        <f t="shared" ca="1" si="505"/>
        <v>8.2000000000004292E-4</v>
      </c>
      <c r="Y62">
        <f t="shared" ca="1" si="505"/>
        <v>-2.4000000000001798E-3</v>
      </c>
      <c r="Z62">
        <f t="shared" ca="1" si="505"/>
        <v>1.1699999999998933E-3</v>
      </c>
      <c r="AA62">
        <f t="shared" ca="1" si="505"/>
        <v>-4.2000000000008697E-4</v>
      </c>
      <c r="AB62">
        <f t="shared" ca="1" si="505"/>
        <v>-2.9500000000000082E-3</v>
      </c>
      <c r="AC62">
        <f t="shared" ca="1" si="505"/>
        <v>2.9999999999996696E-4</v>
      </c>
      <c r="AD62">
        <f t="shared" ca="1" si="505"/>
        <v>7.0000000000014495E-5</v>
      </c>
      <c r="AE62">
        <f t="shared" ca="1" si="505"/>
        <v>7.2000000000005393E-4</v>
      </c>
      <c r="AF62">
        <f t="shared" ca="1" si="505"/>
        <v>-1.7499999999999183E-3</v>
      </c>
      <c r="AG62">
        <f t="shared" ca="1" si="505"/>
        <v>4.0000000000040004E-5</v>
      </c>
      <c r="AH62">
        <f t="shared" ca="1" si="505"/>
        <v>-4.0399999999998215E-3</v>
      </c>
      <c r="AI62">
        <f t="shared" ca="1" si="505"/>
        <v>-1.7900000000001803E-3</v>
      </c>
      <c r="AJ62">
        <f t="shared" ca="1" si="505"/>
        <v>2.5100000000000122E-3</v>
      </c>
      <c r="AK62">
        <f t="shared" ca="1" si="505"/>
        <v>1.1900000000000244E-3</v>
      </c>
      <c r="AL62">
        <f t="shared" ca="1" si="505"/>
        <v>-1.3100000000001444E-3</v>
      </c>
      <c r="AM62">
        <f t="shared" ca="1" si="505"/>
        <v>-4.1800000000000725E-3</v>
      </c>
      <c r="AN62">
        <f t="shared" ca="1" si="505"/>
        <v>-2.5900000000000922E-3</v>
      </c>
      <c r="AO62">
        <f t="shared" ca="1" si="505"/>
        <v>-1.4999999999998348E-3</v>
      </c>
      <c r="AP62">
        <f t="shared" ca="1" si="505"/>
        <v>3.1300000000000772E-3</v>
      </c>
      <c r="AQ62">
        <f t="shared" ca="1" si="505"/>
        <v>2.3299999999999432E-3</v>
      </c>
      <c r="AR62">
        <f t="shared" ca="1" si="505"/>
        <v>-8.6999999999992639E-4</v>
      </c>
      <c r="AS62">
        <f t="shared" ca="1" si="505"/>
        <v>4.229999999999956E-3</v>
      </c>
      <c r="AT62">
        <f t="shared" ca="1" si="505"/>
        <v>-4.2000000000008697E-4</v>
      </c>
      <c r="AU62">
        <f t="shared" ca="1" si="505"/>
        <v>1.8990000000000062E-2</v>
      </c>
      <c r="AV62">
        <f t="shared" ca="1" si="505"/>
        <v>7.2000000000005393E-4</v>
      </c>
      <c r="AW62">
        <f t="shared" ca="1" si="505"/>
        <v>5.9999999999948983E-5</v>
      </c>
      <c r="AX62">
        <f t="shared" ca="1" si="505"/>
        <v>1.5400000000000968E-3</v>
      </c>
      <c r="AY62">
        <f t="shared" ca="1" si="505"/>
        <v>-1.0399999999999299E-3</v>
      </c>
      <c r="AZ62">
        <f t="shared" ca="1" si="505"/>
        <v>-1.1699999999998933E-3</v>
      </c>
      <c r="BA62">
        <f t="shared" ca="1" si="505"/>
        <v>-2.0499999999998852E-3</v>
      </c>
      <c r="BB62">
        <f t="shared" ca="1" si="505"/>
        <v>-1.3799999999999368E-3</v>
      </c>
      <c r="BC62">
        <f t="shared" ca="1" si="505"/>
        <v>-1.8200000000001548E-3</v>
      </c>
      <c r="BD62">
        <f t="shared" ca="1" si="505"/>
        <v>7.9800000000000981E-3</v>
      </c>
      <c r="BE62">
        <f t="shared" ca="1" si="505"/>
        <v>-2.5399999999999867E-3</v>
      </c>
      <c r="BF62">
        <f t="shared" ca="1" si="505"/>
        <v>7.299999999998974E-4</v>
      </c>
      <c r="BG62">
        <f t="shared" ca="1" si="505"/>
        <v>-2.3699999999999832E-3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3.0640000000000889E-2</v>
      </c>
      <c r="DD62">
        <f ca="1">LOOKUP(2,DD38:DD61,DD38:DD61)</f>
        <v>1.2600000000000389E-3</v>
      </c>
      <c r="DE62">
        <f t="shared" ref="DE62" ca="1" si="508">LOOKUP(2,DE38:DE61,DE38:DE61)</f>
        <v>-2.3800000000000487E-3</v>
      </c>
      <c r="DF62">
        <f t="shared" ref="DF62" ca="1" si="509">LOOKUP(2,DF38:DF61,DF38:DF61)</f>
        <v>-7.5000000000002842E-4</v>
      </c>
      <c r="DG62">
        <f t="shared" ref="DG62" ca="1" si="510">LOOKUP(2,DG38:DG61,DG38:DG61)</f>
        <v>1.2300000000000644E-3</v>
      </c>
      <c r="DH62">
        <f ca="1">LOOKUP(2,DH38:DH61,DH38:DH61)</f>
        <v>2.0900000000001473E-3</v>
      </c>
      <c r="DI62">
        <f t="shared" ref="DI62" ca="1" si="511">LOOKUP(2,DI38:DI61,DI38:DI61)</f>
        <v>1.6599999999999948E-3</v>
      </c>
      <c r="DJ62">
        <f t="shared" ref="DJ62" ca="1" si="512">LOOKUP(2,DJ38:DJ61,DJ38:DJ61)</f>
        <v>6.2199999999998923E-3</v>
      </c>
      <c r="DK62">
        <f t="shared" ref="DK62" ca="1" si="513">LOOKUP(2,DK38:DK61,DK38:DK61)</f>
        <v>1.6799999999999038E-3</v>
      </c>
      <c r="DL62">
        <f t="shared" ref="DL62" ca="1" si="514">LOOKUP(2,DL38:DL61,DL38:DL61)</f>
        <v>-7.8000000000000291E-4</v>
      </c>
      <c r="DM62">
        <f t="shared" ref="DM62" ca="1" si="515">LOOKUP(2,DM38:DM61,DM38:DM61)</f>
        <v>5.3000000000014147E-4</v>
      </c>
      <c r="DN62">
        <f t="shared" ref="DN62" ca="1" si="516">LOOKUP(2,DN38:DN61,DN38:DN61)</f>
        <v>-3.5999999999991594E-4</v>
      </c>
      <c r="DO62">
        <f t="shared" ref="DO62" ca="1" si="517">LOOKUP(2,DO38:DO61,DO38:DO61)</f>
        <v>-7.0000000000014495E-5</v>
      </c>
      <c r="DP62">
        <f t="shared" ref="DP62" ca="1" si="518">LOOKUP(2,DP38:DP61,DP38:DP61)</f>
        <v>-7.8999999999984638E-4</v>
      </c>
      <c r="DQ62">
        <f t="shared" ref="DQ62" ca="1" si="519">LOOKUP(2,DQ38:DQ61,DQ38:DQ61)</f>
        <v>-1.5999999999993797E-4</v>
      </c>
      <c r="DR62">
        <f t="shared" ref="DR62" ca="1" si="520">LOOKUP(2,DR38:DR61,DR38:DR61)</f>
        <v>-5.5999999999989392E-4</v>
      </c>
      <c r="DS62">
        <f t="shared" ref="DS62" ca="1" si="521">LOOKUP(2,DS38:DS61,DS38:DS61)</f>
        <v>1.3800000000001589E-3</v>
      </c>
      <c r="DT62">
        <f t="shared" ref="DT62" ca="1" si="522">LOOKUP(2,DT38:DT61,DT38:DT61)</f>
        <v>-2.20000000000109E-4</v>
      </c>
      <c r="DU62">
        <f t="shared" ref="DU62" ca="1" si="523">LOOKUP(2,DU38:DU61,DU38:DU61)</f>
        <v>-2.1400000000000308E-3</v>
      </c>
      <c r="DV62">
        <f t="shared" ref="DV62" ca="1" si="524">LOOKUP(2,DV38:DV61,DV38:DV61)</f>
        <v>-1.7599999999999838E-3</v>
      </c>
      <c r="DW62">
        <f t="shared" ref="DW62" ca="1" si="525">LOOKUP(2,DW38:DW61,DW38:DW61)</f>
        <v>1.1100000000001664E-3</v>
      </c>
      <c r="DX62">
        <f t="shared" ref="DX62" ca="1" si="526">LOOKUP(2,DX38:DX61,DX38:DX61)</f>
        <v>-1.4000000000002899E-4</v>
      </c>
      <c r="DY62">
        <f t="shared" ref="DY62" ca="1" si="527">LOOKUP(2,DY38:DY61,DY38:DY61)</f>
        <v>4.3999999999999595E-4</v>
      </c>
      <c r="DZ62">
        <f t="shared" ref="DZ62" ca="1" si="528">LOOKUP(2,DZ38:DZ61,DZ38:DZ61)</f>
        <v>2.9000000000012349E-4</v>
      </c>
      <c r="EA62">
        <f t="shared" ref="EA62" ca="1" si="529">LOOKUP(2,EA38:EA61,EA38:EA61)</f>
        <v>-7.0999999999998842E-4</v>
      </c>
      <c r="EB62">
        <f t="shared" ref="EB62" ca="1" si="530">LOOKUP(2,EB38:EB61,EB38:EB61)</f>
        <v>1.0499999999999954E-3</v>
      </c>
      <c r="EC62">
        <f t="shared" ref="EC62" ca="1" si="531">LOOKUP(2,EC38:EC61,EC38:EC61)</f>
        <v>1.4000000000002899E-4</v>
      </c>
      <c r="ED62">
        <f t="shared" ref="ED62" ca="1" si="532">LOOKUP(2,ED38:ED61,ED38:ED61)</f>
        <v>-1.5199999999999658E-3</v>
      </c>
      <c r="EE62">
        <f t="shared" ref="EE62" ca="1" si="533">LOOKUP(2,EE38:EE61,EE38:EE61)</f>
        <v>4.1000000000002146E-4</v>
      </c>
      <c r="EF62">
        <f t="shared" ref="EF62" ca="1" si="534">LOOKUP(2,EF38:EF61,EF38:EF61)</f>
        <v>4.8999999999987942E-4</v>
      </c>
      <c r="EG62">
        <f t="shared" ref="EG62" ca="1" si="535">LOOKUP(2,EG38:EG61,EG38:EG61)</f>
        <v>3.9999999999995595E-4</v>
      </c>
      <c r="EH62">
        <f t="shared" ref="EH62" ca="1" si="536">LOOKUP(2,EH38:EH61,EH38:EH61)</f>
        <v>-7.9000000000006843E-4</v>
      </c>
      <c r="EI62">
        <f t="shared" ref="EI62" ca="1" si="537">LOOKUP(2,EI38:EI61,EI38:EI61)</f>
        <v>-1.1600000000000499E-3</v>
      </c>
      <c r="EJ62">
        <f t="shared" ref="EJ62" ca="1" si="538">LOOKUP(2,EJ38:EJ61,EJ38:EJ61)</f>
        <v>-6.599999999998829E-4</v>
      </c>
      <c r="EK62">
        <f t="shared" ref="EK62" ca="1" si="539">LOOKUP(2,EK38:EK61,EK38:EK61)</f>
        <v>-1.1900000000000244E-3</v>
      </c>
      <c r="EL62">
        <f t="shared" ref="EL62" ca="1" si="540">LOOKUP(2,EL38:EL61,EL38:EL61)</f>
        <v>3.2100000000001572E-3</v>
      </c>
      <c r="EM62">
        <f t="shared" ref="EM62" ca="1" si="541">LOOKUP(2,EM38:EM61,EM38:EM61)</f>
        <v>1.0699999999999044E-3</v>
      </c>
      <c r="EN62">
        <f t="shared" ref="EN62" ca="1" si="542">LOOKUP(2,EN38:EN61,EN38:EN61)</f>
        <v>-7.3000000000011944E-4</v>
      </c>
      <c r="EO62">
        <f t="shared" ref="EO62" ca="1" si="543">LOOKUP(2,EO38:EO61,EO38:EO61)</f>
        <v>-5.9000000000009045E-4</v>
      </c>
      <c r="EP62">
        <f t="shared" ref="EP62" ca="1" si="544">LOOKUP(2,EP38:EP61,EP38:EP61)</f>
        <v>-1.1300000000000754E-3</v>
      </c>
      <c r="EQ62">
        <f t="shared" ref="EQ62" ca="1" si="545">LOOKUP(2,EQ38:EQ61,EQ38:EQ61)</f>
        <v>-1.7999999999984695E-4</v>
      </c>
      <c r="ER62">
        <f t="shared" ref="ER62" ca="1" si="546">LOOKUP(2,ER38:ER61,ER38:ER61)</f>
        <v>1.3199999999999878E-3</v>
      </c>
      <c r="ES62">
        <f t="shared" ref="ES62" ca="1" si="547">LOOKUP(2,ES38:ES61,ES38:ES61)</f>
        <v>-4.5999999999990493E-4</v>
      </c>
      <c r="ET62">
        <f t="shared" ref="ET62" ca="1" si="548">LOOKUP(2,ET38:ET61,ET38:ET61)</f>
        <v>-2.9999999999996696E-4</v>
      </c>
      <c r="EU62">
        <f t="shared" ref="EU62" ca="1" si="549">LOOKUP(2,EU38:EU61,EU38:EU61)</f>
        <v>3.5399999999998766E-3</v>
      </c>
      <c r="EV62">
        <f t="shared" ref="EV62" ca="1" si="550">LOOKUP(2,EV38:EV61,EV38:EV61)</f>
        <v>-4.1000000000002146E-4</v>
      </c>
      <c r="EW62">
        <f t="shared" ref="EW62" ca="1" si="551">LOOKUP(2,EW38:EW61,EW38:EW61)</f>
        <v>1.8149999999999888E-2</v>
      </c>
      <c r="EX62">
        <f t="shared" ref="EX62" ca="1" si="552">LOOKUP(2,EX38:EX61,EX38:EX61)</f>
        <v>-7.8999999999984638E-4</v>
      </c>
      <c r="EY62">
        <f t="shared" ref="EY62" ca="1" si="553">LOOKUP(2,EY38:EY61,EY38:EY61)</f>
        <v>-1.5999999999993797E-4</v>
      </c>
      <c r="EZ62">
        <f t="shared" ref="EZ62" ca="1" si="554">LOOKUP(2,EZ38:EZ61,EZ38:EZ61)</f>
        <v>1.8000000000000238E-3</v>
      </c>
      <c r="FA62">
        <f t="shared" ref="FA62" ca="1" si="555">LOOKUP(2,FA38:FA61,FA38:FA61)</f>
        <v>-1.6400000000000858E-3</v>
      </c>
      <c r="FB62">
        <f t="shared" ref="FB62" ca="1" si="556">LOOKUP(2,FB38:FB61,FB38:FB61)</f>
        <v>-7.0000000000014495E-5</v>
      </c>
      <c r="FC62">
        <f t="shared" ref="FC62" ca="1" si="557">LOOKUP(2,FC38:FC61,FC38:FC61)</f>
        <v>-7.5999999999987189E-4</v>
      </c>
      <c r="FD62">
        <f t="shared" ref="FD62" ca="1" si="558">LOOKUP(2,FD38:FD61,FD38:FD61)</f>
        <v>-1.3499999999999623E-3</v>
      </c>
      <c r="FE62">
        <f t="shared" ref="FE62" ca="1" si="559">LOOKUP(2,FE38:FE61,FE38:FE61)</f>
        <v>1.3199999999999878E-3</v>
      </c>
      <c r="FF62">
        <f t="shared" ref="FF62" ca="1" si="560">LOOKUP(2,FF38:FF61,FF38:FF61)</f>
        <v>8.6900000000000865E-3</v>
      </c>
      <c r="FG62">
        <f t="shared" ref="FG62" ca="1" si="561">LOOKUP(2,FG38:FG61,FG38:FG61)</f>
        <v>-1.8499999999999073E-3</v>
      </c>
      <c r="FH62">
        <f t="shared" ref="FH62" ca="1" si="562">LOOKUP(2,FH38:FH61,FH38:FH61)</f>
        <v>-7.0999999999998842E-4</v>
      </c>
      <c r="FI62">
        <f t="shared" ref="FI62" ca="1" si="563">LOOKUP(2,FI38:FI61,FI38:FI61)</f>
        <v>-1.5700000000000713E-3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 x14ac:dyDescent="0.25">
      <c r="A63" t="str">
        <f ca="1">IF(EURUSDH1!N64=0,"",EURUSDH1!N64)</f>
        <v/>
      </c>
    </row>
    <row r="64" spans="1:207" x14ac:dyDescent="0.25">
      <c r="A64" t="str">
        <f ca="1">IF(EURUSDH1!N65=0,"",EURUSDH1!N65)</f>
        <v/>
      </c>
    </row>
    <row r="65" spans="1:1" x14ac:dyDescent="0.25">
      <c r="A65" t="str">
        <f ca="1">IF(EURUSDH1!N66=0,"",EURUSDH1!N66)</f>
        <v/>
      </c>
    </row>
    <row r="66" spans="1:1" x14ac:dyDescent="0.25">
      <c r="A66" t="str">
        <f ca="1">IF(EURUSDH1!N67=0,"",EURUSDH1!N67)</f>
        <v/>
      </c>
    </row>
    <row r="67" spans="1:1" x14ac:dyDescent="0.25">
      <c r="A67" t="str">
        <f ca="1">IF(EURUSDH1!N68=0,"",EURUSDH1!N68)</f>
        <v/>
      </c>
    </row>
    <row r="68" spans="1:1" x14ac:dyDescent="0.25">
      <c r="A68" t="str">
        <f ca="1">IF(EURUSDH1!N69=0,"",EURUSDH1!N69)</f>
        <v/>
      </c>
    </row>
    <row r="69" spans="1:1" x14ac:dyDescent="0.25">
      <c r="A69" t="str">
        <f ca="1">IF(EURUSDH1!N70=0,"",EURUSDH1!N70)</f>
        <v/>
      </c>
    </row>
    <row r="70" spans="1:1" x14ac:dyDescent="0.25">
      <c r="A70" t="str">
        <f ca="1">IF(EURUSDH1!N71=0,"",EURUSDH1!N71)</f>
        <v/>
      </c>
    </row>
    <row r="71" spans="1:1" x14ac:dyDescent="0.25">
      <c r="A71" t="str">
        <f ca="1">IF(EURUSDH1!N72=0,"",EURUSDH1!N72)</f>
        <v/>
      </c>
    </row>
    <row r="72" spans="1:1" x14ac:dyDescent="0.25">
      <c r="A72" t="str">
        <f ca="1">IF(EURUSDH1!N73=0,"",EURUSDH1!N73)</f>
        <v/>
      </c>
    </row>
    <row r="73" spans="1:1" x14ac:dyDescent="0.25">
      <c r="A73" t="str">
        <f ca="1">IF(EURUSDH1!N74=0,"",EURUSDH1!N74)</f>
        <v/>
      </c>
    </row>
    <row r="74" spans="1:1" x14ac:dyDescent="0.25">
      <c r="A74" t="str">
        <f ca="1">IF(EURUSDH1!N75=0,"",EURUSDH1!N75)</f>
        <v/>
      </c>
    </row>
    <row r="75" spans="1:1" x14ac:dyDescent="0.25">
      <c r="A75" t="str">
        <f ca="1">IF(EURUSDH1!N76=0,"",EURUSDH1!N76)</f>
        <v/>
      </c>
    </row>
    <row r="76" spans="1:1" x14ac:dyDescent="0.25">
      <c r="A76" t="str">
        <f ca="1">IF(EURUSDH1!N77=0,"",EURUSDH1!N77)</f>
        <v/>
      </c>
    </row>
    <row r="77" spans="1:1" x14ac:dyDescent="0.25">
      <c r="A77" t="str">
        <f ca="1">IF(EURUSDH1!N78=0,"",EURUSDH1!N78)</f>
        <v/>
      </c>
    </row>
    <row r="78" spans="1:1" x14ac:dyDescent="0.25">
      <c r="A78" t="str">
        <f ca="1">IF(EURUSDH1!N79=0,"",EURUSDH1!N79)</f>
        <v/>
      </c>
    </row>
    <row r="79" spans="1:1" x14ac:dyDescent="0.25">
      <c r="A79" t="str">
        <f ca="1">IF(EURUSDH1!N80=0,"",EURUSDH1!N80)</f>
        <v/>
      </c>
    </row>
    <row r="80" spans="1:1" x14ac:dyDescent="0.25">
      <c r="A80" t="str">
        <f ca="1">IF(EURUSDH1!N81=0,"",EURUSDH1!N81)</f>
        <v/>
      </c>
    </row>
    <row r="81" spans="1:1" x14ac:dyDescent="0.25">
      <c r="A81" t="str">
        <f ca="1">IF(EURUSDH1!N82=0,"",EURUSDH1!N82)</f>
        <v/>
      </c>
    </row>
    <row r="82" spans="1:1" x14ac:dyDescent="0.25">
      <c r="A82" t="str">
        <f ca="1">IF(EURUSDH1!N83=0,"",EURUSDH1!N83)</f>
        <v/>
      </c>
    </row>
    <row r="83" spans="1:1" x14ac:dyDescent="0.25">
      <c r="A83" t="str">
        <f ca="1">IF(EURUSDH1!N84=0,"",EURUSDH1!N84)</f>
        <v/>
      </c>
    </row>
    <row r="84" spans="1:1" x14ac:dyDescent="0.25">
      <c r="A84" t="str">
        <f ca="1">IF(EURUSDH1!N85=0,"",EURUSDH1!N85)</f>
        <v/>
      </c>
    </row>
    <row r="85" spans="1:1" x14ac:dyDescent="0.25">
      <c r="A85" t="str">
        <f ca="1">IF(EURUSDH1!N86=0,"",EURUSDH1!N86)</f>
        <v/>
      </c>
    </row>
    <row r="86" spans="1:1" x14ac:dyDescent="0.25">
      <c r="A86" t="str">
        <f ca="1">IF(EURUSDH1!N87=0,"",EURUSDH1!N87)</f>
        <v/>
      </c>
    </row>
    <row r="87" spans="1:1" x14ac:dyDescent="0.25">
      <c r="A87" t="str">
        <f ca="1">IF(EURUSDH1!N88=0,"",EURUSDH1!N88)</f>
        <v/>
      </c>
    </row>
    <row r="88" spans="1:1" x14ac:dyDescent="0.25">
      <c r="A88">
        <f ca="1">IF(EURUSDH1!N89=0,"",EURUSDH1!N89)</f>
        <v>1</v>
      </c>
    </row>
    <row r="89" spans="1:1" x14ac:dyDescent="0.25">
      <c r="A89" t="str">
        <f ca="1">IF(EURUSDH1!N90=0,"",EURUSDH1!N90)</f>
        <v/>
      </c>
    </row>
    <row r="90" spans="1:1" x14ac:dyDescent="0.25">
      <c r="A90" t="str">
        <f ca="1">IF(EURUSDH1!N91=0,"",EURUSDH1!N91)</f>
        <v/>
      </c>
    </row>
    <row r="91" spans="1:1" x14ac:dyDescent="0.25">
      <c r="A91" t="str">
        <f ca="1">IF(EURUSDH1!N92=0,"",EURUSDH1!N92)</f>
        <v/>
      </c>
    </row>
    <row r="92" spans="1:1" x14ac:dyDescent="0.25">
      <c r="A92" t="str">
        <f ca="1">IF(EURUSDH1!N93=0,"",EURUSDH1!N93)</f>
        <v/>
      </c>
    </row>
    <row r="93" spans="1:1" x14ac:dyDescent="0.25">
      <c r="A93" t="str">
        <f ca="1">IF(EURUSDH1!N94=0,"",EURUSDH1!N94)</f>
        <v/>
      </c>
    </row>
    <row r="94" spans="1:1" x14ac:dyDescent="0.25">
      <c r="A94" t="str">
        <f ca="1">IF(EURUSDH1!N95=0,"",EURUSDH1!N95)</f>
        <v/>
      </c>
    </row>
    <row r="95" spans="1:1" x14ac:dyDescent="0.25">
      <c r="A95" t="str">
        <f ca="1">IF(EURUSDH1!N96=0,"",EURUSDH1!N96)</f>
        <v/>
      </c>
    </row>
    <row r="96" spans="1:1" x14ac:dyDescent="0.25">
      <c r="A96" t="str">
        <f ca="1">IF(EURUSDH1!N97=0,"",EURUSDH1!N97)</f>
        <v/>
      </c>
    </row>
    <row r="97" spans="1:1" x14ac:dyDescent="0.25">
      <c r="A97" t="str">
        <f ca="1">IF(EURUSDH1!N98=0,"",EURUSDH1!N98)</f>
        <v/>
      </c>
    </row>
    <row r="98" spans="1:1" x14ac:dyDescent="0.25">
      <c r="A98" t="str">
        <f ca="1">IF(EURUSDH1!N99=0,"",EURUSDH1!N99)</f>
        <v/>
      </c>
    </row>
    <row r="99" spans="1:1" x14ac:dyDescent="0.25">
      <c r="A99" t="str">
        <f ca="1">IF(EURUSDH1!N100=0,"",EURUSDH1!N100)</f>
        <v/>
      </c>
    </row>
    <row r="100" spans="1:1" x14ac:dyDescent="0.25">
      <c r="A100" t="str">
        <f ca="1">IF(EURUSDH1!N101=0,"",EURUSDH1!N101)</f>
        <v/>
      </c>
    </row>
    <row r="101" spans="1:1" x14ac:dyDescent="0.25">
      <c r="A101" t="str">
        <f ca="1">IF(EURUSDH1!N102=0,"",EURUSDH1!N102)</f>
        <v/>
      </c>
    </row>
    <row r="102" spans="1:1" x14ac:dyDescent="0.25">
      <c r="A102" t="str">
        <f ca="1">IF(EURUSDH1!N103=0,"",EURUSDH1!N103)</f>
        <v/>
      </c>
    </row>
    <row r="103" spans="1:1" x14ac:dyDescent="0.25">
      <c r="A103" t="str">
        <f ca="1">IF(EURUSDH1!N104=0,"",EURUSDH1!N104)</f>
        <v/>
      </c>
    </row>
    <row r="104" spans="1:1" x14ac:dyDescent="0.25">
      <c r="A104" t="str">
        <f ca="1">IF(EURUSDH1!N105=0,"",EURUSDH1!N105)</f>
        <v/>
      </c>
    </row>
    <row r="105" spans="1:1" x14ac:dyDescent="0.25">
      <c r="A105" t="str">
        <f ca="1">IF(EURUSDH1!N106=0,"",EURUSDH1!N106)</f>
        <v/>
      </c>
    </row>
    <row r="106" spans="1:1" x14ac:dyDescent="0.25">
      <c r="A106" t="str">
        <f ca="1">IF(EURUSDH1!N107=0,"",EURUSDH1!N107)</f>
        <v/>
      </c>
    </row>
    <row r="107" spans="1:1" x14ac:dyDescent="0.25">
      <c r="A107" t="str">
        <f ca="1">IF(EURUSDH1!N108=0,"",EURUSDH1!N108)</f>
        <v/>
      </c>
    </row>
    <row r="108" spans="1:1" x14ac:dyDescent="0.25">
      <c r="A108" t="str">
        <f ca="1">IF(EURUSDH1!N109=0,"",EURUSDH1!N109)</f>
        <v/>
      </c>
    </row>
    <row r="109" spans="1:1" x14ac:dyDescent="0.25">
      <c r="A109" t="str">
        <f ca="1">IF(EURUSDH1!N110=0,"",EURUSDH1!N110)</f>
        <v/>
      </c>
    </row>
    <row r="110" spans="1:1" x14ac:dyDescent="0.25">
      <c r="A110" t="str">
        <f ca="1">IF(EURUSDH1!N111=0,"",EURUSDH1!N111)</f>
        <v/>
      </c>
    </row>
    <row r="111" spans="1:1" x14ac:dyDescent="0.25">
      <c r="A111" t="str">
        <f ca="1">IF(EURUSDH1!N112=0,"",EURUSDH1!N112)</f>
        <v/>
      </c>
    </row>
    <row r="112" spans="1:1" x14ac:dyDescent="0.25">
      <c r="A112" t="str">
        <f ca="1">IF(EURUSDH1!N113=0,"",EURUSDH1!N113)</f>
        <v/>
      </c>
    </row>
    <row r="113" spans="1:1" x14ac:dyDescent="0.25">
      <c r="A113" t="str">
        <f ca="1">IF(EURUSDH1!N114=0,"",EURUSDH1!N114)</f>
        <v/>
      </c>
    </row>
    <row r="114" spans="1:1" x14ac:dyDescent="0.25">
      <c r="A114" t="str">
        <f ca="1">IF(EURUSDH1!N115=0,"",EURUSDH1!N115)</f>
        <v/>
      </c>
    </row>
    <row r="115" spans="1:1" x14ac:dyDescent="0.25">
      <c r="A115" t="str">
        <f ca="1">IF(EURUSDH1!N116=0,"",EURUSDH1!N116)</f>
        <v/>
      </c>
    </row>
    <row r="116" spans="1:1" x14ac:dyDescent="0.25">
      <c r="A116" t="str">
        <f ca="1">IF(EURUSDH1!N117=0,"",EURUSDH1!N117)</f>
        <v/>
      </c>
    </row>
    <row r="117" spans="1:1" x14ac:dyDescent="0.25">
      <c r="A117">
        <f ca="1">IF(EURUSDH1!N118=0,"",EURUSDH1!N118)</f>
        <v>1</v>
      </c>
    </row>
    <row r="118" spans="1:1" x14ac:dyDescent="0.25">
      <c r="A118" t="str">
        <f ca="1">IF(EURUSDH1!N119=0,"",EURUSDH1!N119)</f>
        <v/>
      </c>
    </row>
    <row r="119" spans="1:1" x14ac:dyDescent="0.25">
      <c r="A119" t="str">
        <f ca="1">IF(EURUSDH1!N120=0,"",EURUSDH1!N120)</f>
        <v/>
      </c>
    </row>
    <row r="120" spans="1:1" x14ac:dyDescent="0.25">
      <c r="A120" t="str">
        <f ca="1">IF(EURUSDH1!N121=0,"",EURUSDH1!N121)</f>
        <v/>
      </c>
    </row>
    <row r="121" spans="1:1" x14ac:dyDescent="0.25">
      <c r="A121" t="str">
        <f ca="1">IF(EURUSDH1!N122=0,"",EURUSDH1!N122)</f>
        <v/>
      </c>
    </row>
    <row r="122" spans="1:1" x14ac:dyDescent="0.25">
      <c r="A122" t="str">
        <f ca="1">IF(EURUSDH1!N123=0,"",EURUSDH1!N123)</f>
        <v/>
      </c>
    </row>
    <row r="123" spans="1:1" x14ac:dyDescent="0.25">
      <c r="A123" t="str">
        <f ca="1">IF(EURUSDH1!N124=0,"",EURUSDH1!N124)</f>
        <v/>
      </c>
    </row>
    <row r="124" spans="1:1" x14ac:dyDescent="0.25">
      <c r="A124" t="str">
        <f ca="1">IF(EURUSDH1!N125=0,"",EURUSDH1!N125)</f>
        <v/>
      </c>
    </row>
    <row r="125" spans="1:1" x14ac:dyDescent="0.25">
      <c r="A125" t="str">
        <f ca="1">IF(EURUSDH1!N126=0,"",EURUSDH1!N126)</f>
        <v/>
      </c>
    </row>
    <row r="126" spans="1:1" x14ac:dyDescent="0.25">
      <c r="A126" t="str">
        <f ca="1">IF(EURUSDH1!N127=0,"",EURUSDH1!N127)</f>
        <v/>
      </c>
    </row>
    <row r="127" spans="1:1" x14ac:dyDescent="0.25">
      <c r="A127" t="str">
        <f ca="1">IF(EURUSDH1!N128=0,"",EURUSDH1!N128)</f>
        <v/>
      </c>
    </row>
    <row r="128" spans="1:1" x14ac:dyDescent="0.25">
      <c r="A128" t="str">
        <f ca="1">IF(EURUSDH1!N129=0,"",EURUSDH1!N129)</f>
        <v/>
      </c>
    </row>
    <row r="129" spans="1:1" x14ac:dyDescent="0.25">
      <c r="A129" t="str">
        <f ca="1">IF(EURUSDH1!N130=0,"",EURUSDH1!N130)</f>
        <v/>
      </c>
    </row>
    <row r="130" spans="1:1" x14ac:dyDescent="0.25">
      <c r="A130" t="str">
        <f ca="1">IF(EURUSDH1!N131=0,"",EURUSDH1!N131)</f>
        <v/>
      </c>
    </row>
    <row r="131" spans="1:1" x14ac:dyDescent="0.25">
      <c r="A131" t="str">
        <f ca="1">IF(EURUSDH1!N132=0,"",EURUSDH1!N132)</f>
        <v/>
      </c>
    </row>
    <row r="132" spans="1:1" x14ac:dyDescent="0.25">
      <c r="A132" t="str">
        <f ca="1">IF(EURUSDH1!N133=0,"",EURUSDH1!N133)</f>
        <v/>
      </c>
    </row>
    <row r="133" spans="1:1" x14ac:dyDescent="0.25">
      <c r="A133" t="str">
        <f ca="1">IF(EURUSDH1!N134=0,"",EURUSDH1!N134)</f>
        <v/>
      </c>
    </row>
    <row r="134" spans="1:1" x14ac:dyDescent="0.25">
      <c r="A134" t="str">
        <f ca="1">IF(EURUSDH1!N135=0,"",EURUSDH1!N135)</f>
        <v/>
      </c>
    </row>
    <row r="135" spans="1:1" x14ac:dyDescent="0.25">
      <c r="A135" t="str">
        <f ca="1">IF(EURUSDH1!N136=0,"",EURUSDH1!N136)</f>
        <v/>
      </c>
    </row>
    <row r="136" spans="1:1" x14ac:dyDescent="0.25">
      <c r="A136" t="str">
        <f ca="1">IF(EURUSDH1!N137=0,"",EURUSDH1!N137)</f>
        <v/>
      </c>
    </row>
    <row r="137" spans="1:1" x14ac:dyDescent="0.25">
      <c r="A137" t="str">
        <f ca="1">IF(EURUSDH1!N138=0,"",EURUSDH1!N138)</f>
        <v/>
      </c>
    </row>
    <row r="138" spans="1:1" x14ac:dyDescent="0.25">
      <c r="A138" t="str">
        <f ca="1">IF(EURUSDH1!N139=0,"",EURUSDH1!N139)</f>
        <v/>
      </c>
    </row>
    <row r="139" spans="1:1" x14ac:dyDescent="0.25">
      <c r="A139" t="str">
        <f ca="1">IF(EURUSDH1!N140=0,"",EURUSDH1!N140)</f>
        <v/>
      </c>
    </row>
    <row r="140" spans="1:1" x14ac:dyDescent="0.25">
      <c r="A140" t="str">
        <f ca="1">IF(EURUSDH1!N141=0,"",EURUSDH1!N141)</f>
        <v/>
      </c>
    </row>
    <row r="141" spans="1:1" x14ac:dyDescent="0.25">
      <c r="A141" t="str">
        <f ca="1">IF(EURUSDH1!N142=0,"",EURUSDH1!N142)</f>
        <v/>
      </c>
    </row>
    <row r="142" spans="1:1" x14ac:dyDescent="0.25">
      <c r="A142" t="str">
        <f ca="1">IF(EURUSDH1!N143=0,"",EURUSDH1!N143)</f>
        <v/>
      </c>
    </row>
    <row r="143" spans="1:1" x14ac:dyDescent="0.25">
      <c r="A143" t="str">
        <f ca="1">IF(EURUSDH1!N144=0,"",EURUSDH1!N144)</f>
        <v/>
      </c>
    </row>
    <row r="144" spans="1:1" x14ac:dyDescent="0.25">
      <c r="A144" t="str">
        <f ca="1">IF(EURUSDH1!N145=0,"",EURUSDH1!N145)</f>
        <v/>
      </c>
    </row>
    <row r="145" spans="1:1" x14ac:dyDescent="0.25">
      <c r="A145" t="str">
        <f ca="1">IF(EURUSDH1!N146=0,"",EURUSDH1!N146)</f>
        <v/>
      </c>
    </row>
    <row r="146" spans="1:1" x14ac:dyDescent="0.25">
      <c r="A146">
        <f ca="1">IF(EURUSDH1!N147=0,"",EURUSDH1!N147)</f>
        <v>-1</v>
      </c>
    </row>
    <row r="147" spans="1:1" x14ac:dyDescent="0.25">
      <c r="A147" t="str">
        <f ca="1">IF(EURUSDH1!N148=0,"",EURUSDH1!N148)</f>
        <v/>
      </c>
    </row>
    <row r="148" spans="1:1" x14ac:dyDescent="0.25">
      <c r="A148" t="str">
        <f ca="1">IF(EURUSDH1!N149=0,"",EURUSDH1!N149)</f>
        <v/>
      </c>
    </row>
    <row r="149" spans="1:1" x14ac:dyDescent="0.25">
      <c r="A149" t="str">
        <f ca="1">IF(EURUSDH1!N150=0,"",EURUSDH1!N150)</f>
        <v/>
      </c>
    </row>
    <row r="150" spans="1:1" x14ac:dyDescent="0.25">
      <c r="A150" t="str">
        <f ca="1">IF(EURUSDH1!N151=0,"",EURUSDH1!N151)</f>
        <v/>
      </c>
    </row>
    <row r="151" spans="1:1" x14ac:dyDescent="0.25">
      <c r="A151" t="str">
        <f ca="1">IF(EURUSDH1!N152=0,"",EURUSDH1!N152)</f>
        <v/>
      </c>
    </row>
    <row r="152" spans="1:1" x14ac:dyDescent="0.25">
      <c r="A152" t="str">
        <f ca="1">IF(EURUSDH1!N153=0,"",EURUSDH1!N153)</f>
        <v/>
      </c>
    </row>
    <row r="153" spans="1:1" x14ac:dyDescent="0.25">
      <c r="A153" t="str">
        <f ca="1">IF(EURUSDH1!N154=0,"",EURUSDH1!N154)</f>
        <v/>
      </c>
    </row>
    <row r="154" spans="1:1" x14ac:dyDescent="0.25">
      <c r="A154" t="str">
        <f ca="1">IF(EURUSDH1!N155=0,"",EURUSDH1!N155)</f>
        <v/>
      </c>
    </row>
    <row r="155" spans="1:1" x14ac:dyDescent="0.25">
      <c r="A155" t="str">
        <f ca="1">IF(EURUSDH1!N156=0,"",EURUSDH1!N156)</f>
        <v/>
      </c>
    </row>
    <row r="156" spans="1:1" x14ac:dyDescent="0.25">
      <c r="A156" t="str">
        <f ca="1">IF(EURUSDH1!N157=0,"",EURUSDH1!N157)</f>
        <v/>
      </c>
    </row>
    <row r="157" spans="1:1" x14ac:dyDescent="0.25">
      <c r="A157" t="str">
        <f ca="1">IF(EURUSDH1!N158=0,"",EURUSDH1!N158)</f>
        <v/>
      </c>
    </row>
    <row r="158" spans="1:1" x14ac:dyDescent="0.25">
      <c r="A158" t="str">
        <f ca="1">IF(EURUSDH1!N159=0,"",EURUSDH1!N159)</f>
        <v/>
      </c>
    </row>
    <row r="159" spans="1:1" x14ac:dyDescent="0.25">
      <c r="A159" t="str">
        <f ca="1">IF(EURUSDH1!N160=0,"",EURUSDH1!N160)</f>
        <v/>
      </c>
    </row>
    <row r="160" spans="1:1" x14ac:dyDescent="0.25">
      <c r="A160">
        <f ca="1">IF(EURUSDH1!N161=0,"",EURUSDH1!N161)</f>
        <v>-1</v>
      </c>
    </row>
    <row r="161" spans="1:1" x14ac:dyDescent="0.25">
      <c r="A161" t="str">
        <f ca="1">IF(EURUSDH1!N162=0,"",EURUSDH1!N162)</f>
        <v/>
      </c>
    </row>
    <row r="162" spans="1:1" x14ac:dyDescent="0.25">
      <c r="A162" t="str">
        <f ca="1">IF(EURUSDH1!N163=0,"",EURUSDH1!N163)</f>
        <v/>
      </c>
    </row>
    <row r="163" spans="1:1" x14ac:dyDescent="0.25">
      <c r="A163" t="str">
        <f ca="1">IF(EURUSDH1!N164=0,"",EURUSDH1!N164)</f>
        <v/>
      </c>
    </row>
    <row r="164" spans="1:1" x14ac:dyDescent="0.25">
      <c r="A164" t="str">
        <f ca="1">IF(EURUSDH1!N165=0,"",EURUSDH1!N165)</f>
        <v/>
      </c>
    </row>
    <row r="165" spans="1:1" x14ac:dyDescent="0.25">
      <c r="A165" t="str">
        <f ca="1">IF(EURUSDH1!N166=0,"",EURUSDH1!N166)</f>
        <v/>
      </c>
    </row>
    <row r="166" spans="1:1" x14ac:dyDescent="0.25">
      <c r="A166" t="str">
        <f ca="1">IF(EURUSDH1!N167=0,"",EURUSDH1!N167)</f>
        <v/>
      </c>
    </row>
    <row r="167" spans="1:1" x14ac:dyDescent="0.25">
      <c r="A167" t="str">
        <f ca="1">IF(EURUSDH1!N168=0,"",EURUSDH1!N168)</f>
        <v/>
      </c>
    </row>
    <row r="168" spans="1:1" x14ac:dyDescent="0.25">
      <c r="A168" t="str">
        <f ca="1">IF(EURUSDH1!N169=0,"",EURUSDH1!N169)</f>
        <v/>
      </c>
    </row>
    <row r="169" spans="1:1" x14ac:dyDescent="0.25">
      <c r="A169" t="str">
        <f ca="1">IF(EURUSDH1!N170=0,"",EURUSDH1!N170)</f>
        <v/>
      </c>
    </row>
    <row r="170" spans="1:1" x14ac:dyDescent="0.25">
      <c r="A170" t="str">
        <f ca="1">IF(EURUSDH1!N171=0,"",EURUSDH1!N171)</f>
        <v/>
      </c>
    </row>
    <row r="171" spans="1:1" x14ac:dyDescent="0.25">
      <c r="A171" t="str">
        <f ca="1">IF(EURUSDH1!N172=0,"",EURUSDH1!N172)</f>
        <v/>
      </c>
    </row>
    <row r="172" spans="1:1" x14ac:dyDescent="0.25">
      <c r="A172" t="str">
        <f ca="1">IF(EURUSDH1!N173=0,"",EURUSDH1!N173)</f>
        <v/>
      </c>
    </row>
    <row r="173" spans="1:1" x14ac:dyDescent="0.25">
      <c r="A173" t="str">
        <f ca="1">IF(EURUSDH1!N174=0,"",EURUSDH1!N174)</f>
        <v/>
      </c>
    </row>
    <row r="174" spans="1:1" x14ac:dyDescent="0.25">
      <c r="A174" t="str">
        <f ca="1">IF(EURUSDH1!N175=0,"",EURUSDH1!N175)</f>
        <v/>
      </c>
    </row>
    <row r="175" spans="1:1" x14ac:dyDescent="0.25">
      <c r="A175" t="str">
        <f ca="1">IF(EURUSDH1!N176=0,"",EURUSDH1!N176)</f>
        <v/>
      </c>
    </row>
    <row r="176" spans="1:1" x14ac:dyDescent="0.25">
      <c r="A176" t="str">
        <f ca="1">IF(EURUSDH1!N177=0,"",EURUSDH1!N177)</f>
        <v/>
      </c>
    </row>
    <row r="177" spans="1:1" x14ac:dyDescent="0.25">
      <c r="A177" t="str">
        <f ca="1">IF(EURUSDH1!N178=0,"",EURUSDH1!N178)</f>
        <v/>
      </c>
    </row>
    <row r="178" spans="1:1" x14ac:dyDescent="0.25">
      <c r="A178" t="str">
        <f ca="1">IF(EURUSDH1!N179=0,"",EURUSDH1!N179)</f>
        <v/>
      </c>
    </row>
    <row r="179" spans="1:1" x14ac:dyDescent="0.25">
      <c r="A179" t="str">
        <f ca="1">IF(EURUSDH1!N180=0,"",EURUSDH1!N180)</f>
        <v/>
      </c>
    </row>
    <row r="180" spans="1:1" x14ac:dyDescent="0.25">
      <c r="A180" t="str">
        <f ca="1">IF(EURUSDH1!N181=0,"",EURUSDH1!N181)</f>
        <v/>
      </c>
    </row>
    <row r="181" spans="1:1" x14ac:dyDescent="0.25">
      <c r="A181" t="str">
        <f ca="1">IF(EURUSDH1!N182=0,"",EURUSDH1!N182)</f>
        <v/>
      </c>
    </row>
    <row r="182" spans="1:1" x14ac:dyDescent="0.25">
      <c r="A182" t="str">
        <f ca="1">IF(EURUSDH1!N183=0,"",EURUSDH1!N183)</f>
        <v/>
      </c>
    </row>
    <row r="183" spans="1:1" x14ac:dyDescent="0.25">
      <c r="A183" t="str">
        <f ca="1">IF(EURUSDH1!N184=0,"",EURUSDH1!N184)</f>
        <v/>
      </c>
    </row>
    <row r="184" spans="1:1" x14ac:dyDescent="0.25">
      <c r="A184" t="str">
        <f ca="1">IF(EURUSDH1!N185=0,"",EURUSDH1!N185)</f>
        <v/>
      </c>
    </row>
    <row r="185" spans="1:1" x14ac:dyDescent="0.25">
      <c r="A185" t="str">
        <f ca="1">IF(EURUSDH1!N186=0,"",EURUSDH1!N186)</f>
        <v/>
      </c>
    </row>
    <row r="186" spans="1:1" x14ac:dyDescent="0.25">
      <c r="A186" t="str">
        <f ca="1">IF(EURUSDH1!N187=0,"",EURUSDH1!N187)</f>
        <v/>
      </c>
    </row>
    <row r="187" spans="1:1" x14ac:dyDescent="0.25">
      <c r="A187" t="str">
        <f ca="1">IF(EURUSDH1!N188=0,"",EURUSDH1!N188)</f>
        <v/>
      </c>
    </row>
    <row r="188" spans="1:1" x14ac:dyDescent="0.25">
      <c r="A188" t="str">
        <f ca="1">IF(EURUSDH1!N189=0,"",EURUSDH1!N189)</f>
        <v/>
      </c>
    </row>
    <row r="189" spans="1:1" x14ac:dyDescent="0.25">
      <c r="A189" t="str">
        <f ca="1">IF(EURUSDH1!N190=0,"",EURUSDH1!N190)</f>
        <v/>
      </c>
    </row>
    <row r="190" spans="1:1" x14ac:dyDescent="0.25">
      <c r="A190" t="str">
        <f ca="1">IF(EURUSDH1!N191=0,"",EURUSDH1!N191)</f>
        <v/>
      </c>
    </row>
    <row r="191" spans="1:1" x14ac:dyDescent="0.25">
      <c r="A191" t="str">
        <f ca="1">IF(EURUSDH1!N192=0,"",EURUSDH1!N192)</f>
        <v/>
      </c>
    </row>
    <row r="192" spans="1:1" x14ac:dyDescent="0.25">
      <c r="A192" t="str">
        <f ca="1">IF(EURUSDH1!N193=0,"",EURUSDH1!N193)</f>
        <v/>
      </c>
    </row>
    <row r="193" spans="1:1" x14ac:dyDescent="0.25">
      <c r="A193" t="str">
        <f ca="1">IF(EURUSDH1!N194=0,"",EURUSDH1!N194)</f>
        <v/>
      </c>
    </row>
    <row r="194" spans="1:1" x14ac:dyDescent="0.25">
      <c r="A194" t="str">
        <f ca="1">IF(EURUSDH1!N195=0,"",EURUSDH1!N195)</f>
        <v/>
      </c>
    </row>
    <row r="195" spans="1:1" x14ac:dyDescent="0.25">
      <c r="A195" t="str">
        <f ca="1">IF(EURUSDH1!N196=0,"",EURUSDH1!N196)</f>
        <v/>
      </c>
    </row>
    <row r="196" spans="1:1" x14ac:dyDescent="0.25">
      <c r="A196" t="str">
        <f ca="1">IF(EURUSDH1!N197=0,"",EURUSDH1!N197)</f>
        <v/>
      </c>
    </row>
    <row r="197" spans="1:1" x14ac:dyDescent="0.25">
      <c r="A197" t="str">
        <f ca="1">IF(EURUSDH1!N198=0,"",EURUSDH1!N198)</f>
        <v/>
      </c>
    </row>
    <row r="198" spans="1:1" x14ac:dyDescent="0.25">
      <c r="A198" t="str">
        <f ca="1">IF(EURUSDH1!N199=0,"",EURUSDH1!N199)</f>
        <v/>
      </c>
    </row>
    <row r="199" spans="1:1" x14ac:dyDescent="0.25">
      <c r="A199" t="str">
        <f ca="1">IF(EURUSDH1!N200=0,"",EURUSDH1!N200)</f>
        <v/>
      </c>
    </row>
    <row r="200" spans="1:1" x14ac:dyDescent="0.25">
      <c r="A200" t="str">
        <f ca="1">IF(EURUSDH1!N201=0,"",EURUSDH1!N201)</f>
        <v/>
      </c>
    </row>
    <row r="201" spans="1:1" x14ac:dyDescent="0.25">
      <c r="A201" t="str">
        <f ca="1">IF(EURUSDH1!N202=0,"",EURUSDH1!N202)</f>
        <v/>
      </c>
    </row>
    <row r="202" spans="1:1" x14ac:dyDescent="0.25">
      <c r="A202" t="str">
        <f ca="1">IF(EURUSDH1!N203=0,"",EURUSDH1!N203)</f>
        <v/>
      </c>
    </row>
    <row r="203" spans="1:1" x14ac:dyDescent="0.25">
      <c r="A203" t="str">
        <f ca="1">IF(EURUSDH1!N204=0,"",EURUSDH1!N204)</f>
        <v/>
      </c>
    </row>
    <row r="204" spans="1:1" x14ac:dyDescent="0.25">
      <c r="A204" t="str">
        <f ca="1">IF(EURUSDH1!N205=0,"",EURUSDH1!N205)</f>
        <v/>
      </c>
    </row>
    <row r="205" spans="1:1" x14ac:dyDescent="0.25">
      <c r="A205" t="str">
        <f ca="1">IF(EURUSDH1!N206=0,"",EURUSDH1!N206)</f>
        <v/>
      </c>
    </row>
    <row r="206" spans="1:1" x14ac:dyDescent="0.25">
      <c r="A206" t="str">
        <f ca="1">IF(EURUSDH1!N207=0,"",EURUSDH1!N207)</f>
        <v/>
      </c>
    </row>
    <row r="207" spans="1:1" x14ac:dyDescent="0.25">
      <c r="A207" t="str">
        <f ca="1">IF(EURUSDH1!N208=0,"",EURUSDH1!N208)</f>
        <v/>
      </c>
    </row>
    <row r="208" spans="1:1" x14ac:dyDescent="0.25">
      <c r="A208" t="str">
        <f ca="1">IF(EURUSDH1!N209=0,"",EURUSDH1!N209)</f>
        <v/>
      </c>
    </row>
    <row r="209" spans="1:1" x14ac:dyDescent="0.25">
      <c r="A209" t="str">
        <f ca="1">IF(EURUSDH1!N210=0,"",EURUSDH1!N210)</f>
        <v/>
      </c>
    </row>
    <row r="210" spans="1:1" x14ac:dyDescent="0.25">
      <c r="A210">
        <f ca="1">IF(EURUSDH1!N211=0,"",EURUSDH1!N211)</f>
        <v>-1</v>
      </c>
    </row>
    <row r="211" spans="1:1" x14ac:dyDescent="0.25">
      <c r="A211" t="str">
        <f ca="1">IF(EURUSDH1!N212=0,"",EURUSDH1!N212)</f>
        <v/>
      </c>
    </row>
    <row r="212" spans="1:1" x14ac:dyDescent="0.25">
      <c r="A212" t="str">
        <f ca="1">IF(EURUSDH1!N213=0,"",EURUSDH1!N213)</f>
        <v/>
      </c>
    </row>
    <row r="213" spans="1:1" x14ac:dyDescent="0.25">
      <c r="A213" t="str">
        <f ca="1">IF(EURUSDH1!N214=0,"",EURUSDH1!N214)</f>
        <v/>
      </c>
    </row>
    <row r="214" spans="1:1" x14ac:dyDescent="0.25">
      <c r="A214" t="str">
        <f ca="1">IF(EURUSDH1!N215=0,"",EURUSDH1!N215)</f>
        <v/>
      </c>
    </row>
    <row r="215" spans="1:1" x14ac:dyDescent="0.25">
      <c r="A215" t="str">
        <f ca="1">IF(EURUSDH1!N216=0,"",EURUSDH1!N216)</f>
        <v/>
      </c>
    </row>
    <row r="216" spans="1:1" x14ac:dyDescent="0.25">
      <c r="A216" t="str">
        <f ca="1">IF(EURUSDH1!N217=0,"",EURUSDH1!N217)</f>
        <v/>
      </c>
    </row>
    <row r="217" spans="1:1" x14ac:dyDescent="0.25">
      <c r="A217" t="str">
        <f ca="1">IF(EURUSDH1!N218=0,"",EURUSDH1!N218)</f>
        <v/>
      </c>
    </row>
    <row r="218" spans="1:1" x14ac:dyDescent="0.25">
      <c r="A218" t="str">
        <f ca="1">IF(EURUSDH1!N219=0,"",EURUSDH1!N219)</f>
        <v/>
      </c>
    </row>
    <row r="219" spans="1:1" x14ac:dyDescent="0.25">
      <c r="A219" t="str">
        <f ca="1">IF(EURUSDH1!N220=0,"",EURUSDH1!N220)</f>
        <v/>
      </c>
    </row>
    <row r="220" spans="1:1" x14ac:dyDescent="0.25">
      <c r="A220" t="str">
        <f ca="1">IF(EURUSDH1!N221=0,"",EURUSDH1!N221)</f>
        <v/>
      </c>
    </row>
    <row r="221" spans="1:1" x14ac:dyDescent="0.25">
      <c r="A221" t="str">
        <f ca="1">IF(EURUSDH1!N222=0,"",EURUSDH1!N222)</f>
        <v/>
      </c>
    </row>
    <row r="222" spans="1:1" x14ac:dyDescent="0.25">
      <c r="A222" t="str">
        <f ca="1">IF(EURUSDH1!N223=0,"",EURUSDH1!N223)</f>
        <v/>
      </c>
    </row>
    <row r="223" spans="1:1" x14ac:dyDescent="0.25">
      <c r="A223" t="str">
        <f ca="1">IF(EURUSDH1!N224=0,"",EURUSDH1!N224)</f>
        <v/>
      </c>
    </row>
    <row r="224" spans="1:1" x14ac:dyDescent="0.25">
      <c r="A224" t="str">
        <f ca="1">IF(EURUSDH1!N225=0,"",EURUSDH1!N225)</f>
        <v/>
      </c>
    </row>
    <row r="225" spans="1:1" x14ac:dyDescent="0.25">
      <c r="A225" t="str">
        <f ca="1">IF(EURUSDH1!N226=0,"",EURUSDH1!N226)</f>
        <v/>
      </c>
    </row>
    <row r="226" spans="1:1" x14ac:dyDescent="0.25">
      <c r="A226" t="str">
        <f ca="1">IF(EURUSDH1!N227=0,"",EURUSDH1!N227)</f>
        <v/>
      </c>
    </row>
    <row r="227" spans="1:1" x14ac:dyDescent="0.25">
      <c r="A227" t="str">
        <f ca="1">IF(EURUSDH1!N228=0,"",EURUSDH1!N228)</f>
        <v/>
      </c>
    </row>
    <row r="228" spans="1:1" x14ac:dyDescent="0.25">
      <c r="A228" t="str">
        <f ca="1">IF(EURUSDH1!N229=0,"",EURUSDH1!N229)</f>
        <v/>
      </c>
    </row>
    <row r="229" spans="1:1" x14ac:dyDescent="0.25">
      <c r="A229" t="str">
        <f ca="1">IF(EURUSDH1!N230=0,"",EURUSDH1!N230)</f>
        <v/>
      </c>
    </row>
    <row r="230" spans="1:1" x14ac:dyDescent="0.25">
      <c r="A230" t="str">
        <f ca="1">IF(EURUSDH1!N231=0,"",EURUSDH1!N231)</f>
        <v/>
      </c>
    </row>
    <row r="231" spans="1:1" x14ac:dyDescent="0.25">
      <c r="A231" t="str">
        <f ca="1">IF(EURUSDH1!N232=0,"",EURUSDH1!N232)</f>
        <v/>
      </c>
    </row>
    <row r="232" spans="1:1" x14ac:dyDescent="0.25">
      <c r="A232" t="str">
        <f ca="1">IF(EURUSDH1!N233=0,"",EURUSDH1!N233)</f>
        <v/>
      </c>
    </row>
    <row r="233" spans="1:1" x14ac:dyDescent="0.25">
      <c r="A233" t="str">
        <f ca="1">IF(EURUSDH1!N234=0,"",EURUSDH1!N234)</f>
        <v/>
      </c>
    </row>
    <row r="234" spans="1:1" x14ac:dyDescent="0.25">
      <c r="A234" t="str">
        <f ca="1">IF(EURUSDH1!N235=0,"",EURUSDH1!N235)</f>
        <v/>
      </c>
    </row>
    <row r="235" spans="1:1" x14ac:dyDescent="0.25">
      <c r="A235" t="str">
        <f ca="1">IF(EURUSDH1!N236=0,"",EURUSDH1!N236)</f>
        <v/>
      </c>
    </row>
    <row r="236" spans="1:1" x14ac:dyDescent="0.25">
      <c r="A236" t="str">
        <f ca="1">IF(EURUSDH1!N237=0,"",EURUSDH1!N237)</f>
        <v/>
      </c>
    </row>
    <row r="237" spans="1:1" x14ac:dyDescent="0.25">
      <c r="A237" t="str">
        <f ca="1">IF(EURUSDH1!N238=0,"",EURUSDH1!N238)</f>
        <v/>
      </c>
    </row>
    <row r="238" spans="1:1" x14ac:dyDescent="0.25">
      <c r="A238" t="str">
        <f ca="1">IF(EURUSDH1!N239=0,"",EURUSDH1!N239)</f>
        <v/>
      </c>
    </row>
    <row r="239" spans="1:1" x14ac:dyDescent="0.25">
      <c r="A239" t="str">
        <f ca="1">IF(EURUSDH1!N240=0,"",EURUSDH1!N240)</f>
        <v/>
      </c>
    </row>
    <row r="240" spans="1:1" x14ac:dyDescent="0.25">
      <c r="A240" t="str">
        <f ca="1">IF(EURUSDH1!N241=0,"",EURUSDH1!N241)</f>
        <v/>
      </c>
    </row>
    <row r="241" spans="1:1" x14ac:dyDescent="0.25">
      <c r="A241" t="str">
        <f ca="1">IF(EURUSDH1!N242=0,"",EURUSDH1!N242)</f>
        <v/>
      </c>
    </row>
    <row r="242" spans="1:1" x14ac:dyDescent="0.25">
      <c r="A242" t="str">
        <f ca="1">IF(EURUSDH1!N243=0,"",EURUSDH1!N243)</f>
        <v/>
      </c>
    </row>
    <row r="243" spans="1:1" x14ac:dyDescent="0.25">
      <c r="A243" t="str">
        <f ca="1">IF(EURUSDH1!N244=0,"",EURUSDH1!N244)</f>
        <v/>
      </c>
    </row>
    <row r="244" spans="1:1" x14ac:dyDescent="0.25">
      <c r="A244" t="str">
        <f ca="1">IF(EURUSDH1!N245=0,"",EURUSDH1!N245)</f>
        <v/>
      </c>
    </row>
    <row r="245" spans="1:1" x14ac:dyDescent="0.25">
      <c r="A245" t="str">
        <f ca="1">IF(EURUSDH1!N246=0,"",EURUSDH1!N246)</f>
        <v/>
      </c>
    </row>
    <row r="246" spans="1:1" x14ac:dyDescent="0.25">
      <c r="A246" t="str">
        <f ca="1">IF(EURUSDH1!N247=0,"",EURUSDH1!N247)</f>
        <v/>
      </c>
    </row>
    <row r="247" spans="1:1" x14ac:dyDescent="0.25">
      <c r="A247" t="str">
        <f ca="1">IF(EURUSDH1!N248=0,"",EURUSDH1!N248)</f>
        <v/>
      </c>
    </row>
    <row r="248" spans="1:1" x14ac:dyDescent="0.25">
      <c r="A248" t="str">
        <f ca="1">IF(EURUSDH1!N249=0,"",EURUSDH1!N249)</f>
        <v/>
      </c>
    </row>
    <row r="249" spans="1:1" x14ac:dyDescent="0.25">
      <c r="A249" t="str">
        <f ca="1">IF(EURUSDH1!N250=0,"",EURUSDH1!N250)</f>
        <v/>
      </c>
    </row>
    <row r="250" spans="1:1" x14ac:dyDescent="0.25">
      <c r="A250" t="str">
        <f ca="1">IF(EURUSDH1!N251=0,"",EURUSDH1!N251)</f>
        <v/>
      </c>
    </row>
    <row r="251" spans="1:1" x14ac:dyDescent="0.25">
      <c r="A251" t="str">
        <f ca="1">IF(EURUSDH1!N252=0,"",EURUSDH1!N252)</f>
        <v/>
      </c>
    </row>
    <row r="252" spans="1:1" x14ac:dyDescent="0.25">
      <c r="A252" t="str">
        <f ca="1">IF(EURUSDH1!N253=0,"",EURUSDH1!N253)</f>
        <v/>
      </c>
    </row>
    <row r="253" spans="1:1" x14ac:dyDescent="0.25">
      <c r="A253" t="str">
        <f ca="1">IF(EURUSDH1!N254=0,"",EURUSDH1!N254)</f>
        <v/>
      </c>
    </row>
    <row r="254" spans="1:1" x14ac:dyDescent="0.25">
      <c r="A254" t="str">
        <f ca="1">IF(EURUSDH1!N255=0,"",EURUSDH1!N255)</f>
        <v/>
      </c>
    </row>
    <row r="255" spans="1:1" x14ac:dyDescent="0.25">
      <c r="A255" t="str">
        <f ca="1">IF(EURUSDH1!N256=0,"",EURUSDH1!N256)</f>
        <v/>
      </c>
    </row>
    <row r="256" spans="1:1" x14ac:dyDescent="0.25">
      <c r="A256" t="str">
        <f ca="1">IF(EURUSDH1!N257=0,"",EURUSDH1!N257)</f>
        <v/>
      </c>
    </row>
    <row r="257" spans="1:1" x14ac:dyDescent="0.25">
      <c r="A257" t="str">
        <f ca="1">IF(EURUSDH1!N258=0,"",EURUSDH1!N258)</f>
        <v/>
      </c>
    </row>
    <row r="258" spans="1:1" x14ac:dyDescent="0.25">
      <c r="A258" t="str">
        <f ca="1">IF(EURUSDH1!N259=0,"",EURUSDH1!N259)</f>
        <v/>
      </c>
    </row>
    <row r="259" spans="1:1" x14ac:dyDescent="0.25">
      <c r="A259" t="str">
        <f ca="1">IF(EURUSDH1!N260=0,"",EURUSDH1!N260)</f>
        <v/>
      </c>
    </row>
    <row r="260" spans="1:1" x14ac:dyDescent="0.25">
      <c r="A260" t="str">
        <f ca="1">IF(EURUSDH1!N261=0,"",EURUSDH1!N261)</f>
        <v/>
      </c>
    </row>
    <row r="261" spans="1:1" x14ac:dyDescent="0.25">
      <c r="A261" t="str">
        <f ca="1">IF(EURUSDH1!N262=0,"",EURUSDH1!N262)</f>
        <v/>
      </c>
    </row>
    <row r="262" spans="1:1" x14ac:dyDescent="0.25">
      <c r="A262" t="str">
        <f ca="1">IF(EURUSDH1!N263=0,"",EURUSDH1!N263)</f>
        <v/>
      </c>
    </row>
    <row r="263" spans="1:1" x14ac:dyDescent="0.25">
      <c r="A263" t="str">
        <f ca="1">IF(EURUSDH1!N264=0,"",EURUSDH1!N264)</f>
        <v/>
      </c>
    </row>
    <row r="264" spans="1:1" x14ac:dyDescent="0.25">
      <c r="A264" t="str">
        <f ca="1">IF(EURUSDH1!N265=0,"",EURUSDH1!N265)</f>
        <v/>
      </c>
    </row>
    <row r="265" spans="1:1" x14ac:dyDescent="0.25">
      <c r="A265" t="str">
        <f ca="1">IF(EURUSDH1!N266=0,"",EURUSDH1!N266)</f>
        <v/>
      </c>
    </row>
    <row r="266" spans="1:1" x14ac:dyDescent="0.25">
      <c r="A266" t="str">
        <f ca="1">IF(EURUSDH1!N267=0,"",EURUSDH1!N267)</f>
        <v/>
      </c>
    </row>
    <row r="267" spans="1:1" x14ac:dyDescent="0.25">
      <c r="A267" t="str">
        <f ca="1">IF(EURUSDH1!N268=0,"",EURUSDH1!N268)</f>
        <v/>
      </c>
    </row>
    <row r="268" spans="1:1" x14ac:dyDescent="0.25">
      <c r="A268" t="str">
        <f ca="1">IF(EURUSDH1!N269=0,"",EURUSDH1!N269)</f>
        <v/>
      </c>
    </row>
    <row r="269" spans="1:1" x14ac:dyDescent="0.25">
      <c r="A269" t="str">
        <f ca="1">IF(EURUSDH1!N270=0,"",EURUSDH1!N270)</f>
        <v/>
      </c>
    </row>
    <row r="270" spans="1:1" x14ac:dyDescent="0.25">
      <c r="A270" t="str">
        <f ca="1">IF(EURUSDH1!N271=0,"",EURUSDH1!N271)</f>
        <v/>
      </c>
    </row>
    <row r="271" spans="1:1" x14ac:dyDescent="0.25">
      <c r="A271" t="str">
        <f ca="1">IF(EURUSDH1!N272=0,"",EURUSDH1!N272)</f>
        <v/>
      </c>
    </row>
    <row r="272" spans="1:1" x14ac:dyDescent="0.25">
      <c r="A272" t="str">
        <f ca="1">IF(EURUSDH1!N273=0,"",EURUSDH1!N273)</f>
        <v/>
      </c>
    </row>
    <row r="273" spans="1:1" x14ac:dyDescent="0.25">
      <c r="A273" t="str">
        <f ca="1">IF(EURUSDH1!N274=0,"",EURUSDH1!N274)</f>
        <v/>
      </c>
    </row>
    <row r="274" spans="1:1" x14ac:dyDescent="0.25">
      <c r="A274" t="str">
        <f ca="1">IF(EURUSDH1!N275=0,"",EURUSDH1!N275)</f>
        <v/>
      </c>
    </row>
    <row r="275" spans="1:1" x14ac:dyDescent="0.25">
      <c r="A275" t="str">
        <f ca="1">IF(EURUSDH1!N276=0,"",EURUSDH1!N276)</f>
        <v/>
      </c>
    </row>
    <row r="276" spans="1:1" x14ac:dyDescent="0.25">
      <c r="A276" t="str">
        <f ca="1">IF(EURUSDH1!N277=0,"",EURUSDH1!N277)</f>
        <v/>
      </c>
    </row>
    <row r="277" spans="1:1" x14ac:dyDescent="0.25">
      <c r="A277" t="str">
        <f ca="1">IF(EURUSDH1!N278=0,"",EURUSDH1!N278)</f>
        <v/>
      </c>
    </row>
    <row r="278" spans="1:1" x14ac:dyDescent="0.25">
      <c r="A278" t="str">
        <f ca="1">IF(EURUSDH1!N279=0,"",EURUSDH1!N279)</f>
        <v/>
      </c>
    </row>
    <row r="279" spans="1:1" x14ac:dyDescent="0.25">
      <c r="A279">
        <f ca="1">IF(EURUSDH1!N280=0,"",EURUSDH1!N280)</f>
        <v>-1</v>
      </c>
    </row>
    <row r="280" spans="1:1" x14ac:dyDescent="0.25">
      <c r="A280" t="str">
        <f ca="1">IF(EURUSDH1!N281=0,"",EURUSDH1!N281)</f>
        <v/>
      </c>
    </row>
    <row r="281" spans="1:1" x14ac:dyDescent="0.25">
      <c r="A281" t="str">
        <f ca="1">IF(EURUSDH1!N282=0,"",EURUSDH1!N282)</f>
        <v/>
      </c>
    </row>
    <row r="282" spans="1:1" x14ac:dyDescent="0.25">
      <c r="A282" t="str">
        <f ca="1">IF(EURUSDH1!N283=0,"",EURUSDH1!N283)</f>
        <v/>
      </c>
    </row>
    <row r="283" spans="1:1" x14ac:dyDescent="0.25">
      <c r="A283" t="str">
        <f ca="1">IF(EURUSDH1!N284=0,"",EURUSDH1!N284)</f>
        <v/>
      </c>
    </row>
    <row r="284" spans="1:1" x14ac:dyDescent="0.25">
      <c r="A284" t="str">
        <f ca="1">IF(EURUSDH1!N285=0,"",EURUSDH1!N285)</f>
        <v/>
      </c>
    </row>
    <row r="285" spans="1:1" x14ac:dyDescent="0.25">
      <c r="A285" t="str">
        <f ca="1">IF(EURUSDH1!N286=0,"",EURUSDH1!N286)</f>
        <v/>
      </c>
    </row>
    <row r="286" spans="1:1" x14ac:dyDescent="0.25">
      <c r="A286" t="str">
        <f ca="1">IF(EURUSDH1!N287=0,"",EURUSDH1!N287)</f>
        <v/>
      </c>
    </row>
    <row r="287" spans="1:1" x14ac:dyDescent="0.25">
      <c r="A287" t="str">
        <f ca="1">IF(EURUSDH1!N288=0,"",EURUSDH1!N288)</f>
        <v/>
      </c>
    </row>
    <row r="288" spans="1:1" x14ac:dyDescent="0.25">
      <c r="A288" t="str">
        <f ca="1">IF(EURUSDH1!N289=0,"",EURUSDH1!N289)</f>
        <v/>
      </c>
    </row>
    <row r="289" spans="1:1" x14ac:dyDescent="0.25">
      <c r="A289" t="str">
        <f ca="1">IF(EURUSDH1!N290=0,"",EURUSDH1!N290)</f>
        <v/>
      </c>
    </row>
    <row r="290" spans="1:1" x14ac:dyDescent="0.25">
      <c r="A290" t="str">
        <f ca="1">IF(EURUSDH1!N291=0,"",EURUSDH1!N291)</f>
        <v/>
      </c>
    </row>
    <row r="291" spans="1:1" x14ac:dyDescent="0.25">
      <c r="A291" t="str">
        <f ca="1">IF(EURUSDH1!N292=0,"",EURUSDH1!N292)</f>
        <v/>
      </c>
    </row>
    <row r="292" spans="1:1" x14ac:dyDescent="0.25">
      <c r="A292" t="str">
        <f ca="1">IF(EURUSDH1!N293=0,"",EURUSDH1!N293)</f>
        <v/>
      </c>
    </row>
    <row r="293" spans="1:1" x14ac:dyDescent="0.25">
      <c r="A293" t="str">
        <f ca="1">IF(EURUSDH1!N294=0,"",EURUSDH1!N294)</f>
        <v/>
      </c>
    </row>
    <row r="294" spans="1:1" x14ac:dyDescent="0.25">
      <c r="A294" t="str">
        <f ca="1">IF(EURUSDH1!N295=0,"",EURUSDH1!N295)</f>
        <v/>
      </c>
    </row>
    <row r="295" spans="1:1" x14ac:dyDescent="0.25">
      <c r="A295" t="str">
        <f ca="1">IF(EURUSDH1!N296=0,"",EURUSDH1!N296)</f>
        <v/>
      </c>
    </row>
    <row r="296" spans="1:1" x14ac:dyDescent="0.25">
      <c r="A296" t="str">
        <f ca="1">IF(EURUSDH1!N297=0,"",EURUSDH1!N297)</f>
        <v/>
      </c>
    </row>
    <row r="297" spans="1:1" x14ac:dyDescent="0.25">
      <c r="A297" t="str">
        <f ca="1">IF(EURUSDH1!N298=0,"",EURUSDH1!N298)</f>
        <v/>
      </c>
    </row>
    <row r="298" spans="1:1" x14ac:dyDescent="0.25">
      <c r="A298">
        <f ca="1">IF(EURUSDH1!N299=0,"",EURUSDH1!N299)</f>
        <v>-1</v>
      </c>
    </row>
    <row r="299" spans="1:1" x14ac:dyDescent="0.25">
      <c r="A299" t="str">
        <f ca="1">IF(EURUSDH1!N300=0,"",EURUSDH1!N300)</f>
        <v/>
      </c>
    </row>
    <row r="300" spans="1:1" x14ac:dyDescent="0.25">
      <c r="A300" t="str">
        <f ca="1">IF(EURUSDH1!N301=0,"",EURUSDH1!N301)</f>
        <v/>
      </c>
    </row>
    <row r="301" spans="1:1" x14ac:dyDescent="0.25">
      <c r="A301" t="str">
        <f ca="1">IF(EURUSDH1!N302=0,"",EURUSDH1!N302)</f>
        <v/>
      </c>
    </row>
    <row r="302" spans="1:1" x14ac:dyDescent="0.25">
      <c r="A302" t="str">
        <f ca="1">IF(EURUSDH1!N303=0,"",EURUSDH1!N303)</f>
        <v/>
      </c>
    </row>
    <row r="303" spans="1:1" x14ac:dyDescent="0.25">
      <c r="A303" t="str">
        <f ca="1">IF(EURUSDH1!N304=0,"",EURUSDH1!N304)</f>
        <v/>
      </c>
    </row>
    <row r="304" spans="1:1" x14ac:dyDescent="0.25">
      <c r="A304" t="str">
        <f ca="1">IF(EURUSDH1!N305=0,"",EURUSDH1!N305)</f>
        <v/>
      </c>
    </row>
    <row r="305" spans="1:1" x14ac:dyDescent="0.25">
      <c r="A305" t="str">
        <f ca="1">IF(EURUSDH1!N306=0,"",EURUSDH1!N306)</f>
        <v/>
      </c>
    </row>
    <row r="306" spans="1:1" x14ac:dyDescent="0.25">
      <c r="A306" t="str">
        <f ca="1">IF(EURUSDH1!N307=0,"",EURUSDH1!N307)</f>
        <v/>
      </c>
    </row>
    <row r="307" spans="1:1" x14ac:dyDescent="0.25">
      <c r="A307" t="str">
        <f ca="1">IF(EURUSDH1!N308=0,"",EURUSDH1!N308)</f>
        <v/>
      </c>
    </row>
    <row r="308" spans="1:1" x14ac:dyDescent="0.25">
      <c r="A308" t="str">
        <f ca="1">IF(EURUSDH1!N309=0,"",EURUSDH1!N309)</f>
        <v/>
      </c>
    </row>
    <row r="309" spans="1:1" x14ac:dyDescent="0.25">
      <c r="A309" t="str">
        <f ca="1">IF(EURUSDH1!N310=0,"",EURUSDH1!N310)</f>
        <v/>
      </c>
    </row>
    <row r="310" spans="1:1" x14ac:dyDescent="0.25">
      <c r="A310" t="str">
        <f ca="1">IF(EURUSDH1!N311=0,"",EURUSDH1!N311)</f>
        <v/>
      </c>
    </row>
    <row r="311" spans="1:1" x14ac:dyDescent="0.25">
      <c r="A311" t="str">
        <f ca="1">IF(EURUSDH1!N312=0,"",EURUSDH1!N312)</f>
        <v/>
      </c>
    </row>
    <row r="312" spans="1:1" x14ac:dyDescent="0.25">
      <c r="A312" t="str">
        <f ca="1">IF(EURUSDH1!N313=0,"",EURUSDH1!N313)</f>
        <v/>
      </c>
    </row>
    <row r="313" spans="1:1" x14ac:dyDescent="0.25">
      <c r="A313" t="str">
        <f ca="1">IF(EURUSDH1!N314=0,"",EURUSDH1!N314)</f>
        <v/>
      </c>
    </row>
    <row r="314" spans="1:1" x14ac:dyDescent="0.25">
      <c r="A314" t="str">
        <f ca="1">IF(EURUSDH1!N315=0,"",EURUSDH1!N315)</f>
        <v/>
      </c>
    </row>
    <row r="315" spans="1:1" x14ac:dyDescent="0.25">
      <c r="A315">
        <f ca="1">IF(EURUSDH1!N316=0,"",EURUSDH1!N316)</f>
        <v>1</v>
      </c>
    </row>
    <row r="316" spans="1:1" x14ac:dyDescent="0.25">
      <c r="A316" t="str">
        <f ca="1">IF(EURUSDH1!N317=0,"",EURUSDH1!N317)</f>
        <v/>
      </c>
    </row>
    <row r="317" spans="1:1" x14ac:dyDescent="0.25">
      <c r="A317" t="str">
        <f ca="1">IF(EURUSDH1!N318=0,"",EURUSDH1!N318)</f>
        <v/>
      </c>
    </row>
    <row r="318" spans="1:1" x14ac:dyDescent="0.25">
      <c r="A318" t="str">
        <f ca="1">IF(EURUSDH1!N319=0,"",EURUSDH1!N319)</f>
        <v/>
      </c>
    </row>
    <row r="319" spans="1:1" x14ac:dyDescent="0.25">
      <c r="A319" t="str">
        <f ca="1">IF(EURUSDH1!N320=0,"",EURUSDH1!N320)</f>
        <v/>
      </c>
    </row>
    <row r="320" spans="1:1" x14ac:dyDescent="0.25">
      <c r="A320" t="str">
        <f ca="1">IF(EURUSDH1!N321=0,"",EURUSDH1!N321)</f>
        <v/>
      </c>
    </row>
    <row r="321" spans="1:1" x14ac:dyDescent="0.25">
      <c r="A321" t="str">
        <f ca="1">IF(EURUSDH1!N322=0,"",EURUSDH1!N322)</f>
        <v/>
      </c>
    </row>
    <row r="322" spans="1:1" x14ac:dyDescent="0.25">
      <c r="A322" t="str">
        <f ca="1">IF(EURUSDH1!N323=0,"",EURUSDH1!N323)</f>
        <v/>
      </c>
    </row>
    <row r="323" spans="1:1" x14ac:dyDescent="0.25">
      <c r="A323" t="str">
        <f ca="1">IF(EURUSDH1!N324=0,"",EURUSDH1!N324)</f>
        <v/>
      </c>
    </row>
    <row r="324" spans="1:1" x14ac:dyDescent="0.25">
      <c r="A324" t="str">
        <f ca="1">IF(EURUSDH1!N325=0,"",EURUSDH1!N325)</f>
        <v/>
      </c>
    </row>
    <row r="325" spans="1:1" x14ac:dyDescent="0.25">
      <c r="A325" t="str">
        <f ca="1">IF(EURUSDH1!N326=0,"",EURUSDH1!N326)</f>
        <v/>
      </c>
    </row>
    <row r="326" spans="1:1" x14ac:dyDescent="0.25">
      <c r="A326" t="str">
        <f ca="1">IF(EURUSDH1!N327=0,"",EURUSDH1!N327)</f>
        <v/>
      </c>
    </row>
    <row r="327" spans="1:1" x14ac:dyDescent="0.25">
      <c r="A327" t="str">
        <f ca="1">IF(EURUSDH1!N328=0,"",EURUSDH1!N328)</f>
        <v/>
      </c>
    </row>
    <row r="328" spans="1:1" x14ac:dyDescent="0.25">
      <c r="A328" t="str">
        <f ca="1">IF(EURUSDH1!N329=0,"",EURUSDH1!N329)</f>
        <v/>
      </c>
    </row>
    <row r="329" spans="1:1" x14ac:dyDescent="0.25">
      <c r="A329" t="str">
        <f ca="1">IF(EURUSDH1!N330=0,"",EURUSDH1!N330)</f>
        <v/>
      </c>
    </row>
    <row r="330" spans="1:1" x14ac:dyDescent="0.25">
      <c r="A330" t="str">
        <f ca="1">IF(EURUSDH1!N331=0,"",EURUSDH1!N331)</f>
        <v/>
      </c>
    </row>
    <row r="331" spans="1:1" x14ac:dyDescent="0.25">
      <c r="A331" t="str">
        <f ca="1">IF(EURUSDH1!N332=0,"",EURUSDH1!N332)</f>
        <v/>
      </c>
    </row>
    <row r="332" spans="1:1" x14ac:dyDescent="0.25">
      <c r="A332" t="str">
        <f ca="1">IF(EURUSDH1!N333=0,"",EURUSDH1!N333)</f>
        <v/>
      </c>
    </row>
    <row r="333" spans="1:1" x14ac:dyDescent="0.25">
      <c r="A333" t="str">
        <f ca="1">IF(EURUSDH1!N334=0,"",EURUSDH1!N334)</f>
        <v/>
      </c>
    </row>
    <row r="334" spans="1:1" x14ac:dyDescent="0.25">
      <c r="A334" t="str">
        <f ca="1">IF(EURUSDH1!N335=0,"",EURUSDH1!N335)</f>
        <v/>
      </c>
    </row>
    <row r="335" spans="1:1" x14ac:dyDescent="0.25">
      <c r="A335" t="str">
        <f ca="1">IF(EURUSDH1!N336=0,"",EURUSDH1!N336)</f>
        <v/>
      </c>
    </row>
    <row r="336" spans="1:1" x14ac:dyDescent="0.25">
      <c r="A336" t="str">
        <f ca="1">IF(EURUSDH1!N337=0,"",EURUSDH1!N337)</f>
        <v/>
      </c>
    </row>
    <row r="337" spans="1:1" x14ac:dyDescent="0.25">
      <c r="A337" t="str">
        <f ca="1">IF(EURUSDH1!N338=0,"",EURUSDH1!N338)</f>
        <v/>
      </c>
    </row>
    <row r="338" spans="1:1" x14ac:dyDescent="0.25">
      <c r="A338" t="str">
        <f ca="1">IF(EURUSDH1!N339=0,"",EURUSDH1!N339)</f>
        <v/>
      </c>
    </row>
    <row r="339" spans="1:1" x14ac:dyDescent="0.25">
      <c r="A339" t="str">
        <f ca="1">IF(EURUSDH1!N340=0,"",EURUSDH1!N340)</f>
        <v/>
      </c>
    </row>
    <row r="340" spans="1:1" x14ac:dyDescent="0.25">
      <c r="A340" t="str">
        <f ca="1">IF(EURUSDH1!N341=0,"",EURUSDH1!N341)</f>
        <v/>
      </c>
    </row>
    <row r="341" spans="1:1" x14ac:dyDescent="0.25">
      <c r="A341" t="str">
        <f ca="1">IF(EURUSDH1!N342=0,"",EURUSDH1!N342)</f>
        <v/>
      </c>
    </row>
    <row r="342" spans="1:1" x14ac:dyDescent="0.25">
      <c r="A342" t="str">
        <f ca="1">IF(EURUSDH1!N343=0,"",EURUSDH1!N343)</f>
        <v/>
      </c>
    </row>
    <row r="343" spans="1:1" x14ac:dyDescent="0.25">
      <c r="A343" t="str">
        <f ca="1">IF(EURUSDH1!N344=0,"",EURUSDH1!N344)</f>
        <v/>
      </c>
    </row>
    <row r="344" spans="1:1" x14ac:dyDescent="0.25">
      <c r="A344" t="str">
        <f ca="1">IF(EURUSDH1!N345=0,"",EURUSDH1!N345)</f>
        <v/>
      </c>
    </row>
    <row r="345" spans="1:1" x14ac:dyDescent="0.25">
      <c r="A345" t="str">
        <f ca="1">IF(EURUSDH1!N346=0,"",EURUSDH1!N346)</f>
        <v/>
      </c>
    </row>
    <row r="346" spans="1:1" x14ac:dyDescent="0.25">
      <c r="A346" t="str">
        <f ca="1">IF(EURUSDH1!N347=0,"",EURUSDH1!N347)</f>
        <v/>
      </c>
    </row>
    <row r="347" spans="1:1" x14ac:dyDescent="0.25">
      <c r="A347" t="str">
        <f ca="1">IF(EURUSDH1!N348=0,"",EURUSDH1!N348)</f>
        <v/>
      </c>
    </row>
    <row r="348" spans="1:1" x14ac:dyDescent="0.25">
      <c r="A348" t="str">
        <f ca="1">IF(EURUSDH1!N349=0,"",EURUSDH1!N349)</f>
        <v/>
      </c>
    </row>
    <row r="349" spans="1:1" x14ac:dyDescent="0.25">
      <c r="A349" t="str">
        <f ca="1">IF(EURUSDH1!N350=0,"",EURUSDH1!N350)</f>
        <v/>
      </c>
    </row>
    <row r="350" spans="1:1" x14ac:dyDescent="0.25">
      <c r="A350" t="str">
        <f ca="1">IF(EURUSDH1!N351=0,"",EURUSDH1!N351)</f>
        <v/>
      </c>
    </row>
    <row r="351" spans="1:1" x14ac:dyDescent="0.25">
      <c r="A351" t="str">
        <f ca="1">IF(EURUSDH1!N352=0,"",EURUSDH1!N352)</f>
        <v/>
      </c>
    </row>
    <row r="352" spans="1:1" x14ac:dyDescent="0.25">
      <c r="A352" t="str">
        <f ca="1">IF(EURUSDH1!N353=0,"",EURUSDH1!N353)</f>
        <v/>
      </c>
    </row>
    <row r="353" spans="1:1" x14ac:dyDescent="0.25">
      <c r="A353" t="str">
        <f ca="1">IF(EURUSDH1!N354=0,"",EURUSDH1!N354)</f>
        <v/>
      </c>
    </row>
    <row r="354" spans="1:1" x14ac:dyDescent="0.25">
      <c r="A354" t="str">
        <f ca="1">IF(EURUSDH1!N355=0,"",EURUSDH1!N355)</f>
        <v/>
      </c>
    </row>
    <row r="355" spans="1:1" x14ac:dyDescent="0.25">
      <c r="A355" t="str">
        <f ca="1">IF(EURUSDH1!N356=0,"",EURUSDH1!N356)</f>
        <v/>
      </c>
    </row>
    <row r="356" spans="1:1" x14ac:dyDescent="0.25">
      <c r="A356" t="str">
        <f ca="1">IF(EURUSDH1!N357=0,"",EURUSDH1!N357)</f>
        <v/>
      </c>
    </row>
    <row r="357" spans="1:1" x14ac:dyDescent="0.25">
      <c r="A357" t="str">
        <f ca="1">IF(EURUSDH1!N358=0,"",EURUSDH1!N358)</f>
        <v/>
      </c>
    </row>
    <row r="358" spans="1:1" x14ac:dyDescent="0.25">
      <c r="A358" t="str">
        <f ca="1">IF(EURUSDH1!N359=0,"",EURUSDH1!N359)</f>
        <v/>
      </c>
    </row>
    <row r="359" spans="1:1" x14ac:dyDescent="0.25">
      <c r="A359" t="str">
        <f ca="1">IF(EURUSDH1!N360=0,"",EURUSDH1!N360)</f>
        <v/>
      </c>
    </row>
    <row r="360" spans="1:1" x14ac:dyDescent="0.25">
      <c r="A360" t="str">
        <f ca="1">IF(EURUSDH1!N361=0,"",EURUSDH1!N361)</f>
        <v/>
      </c>
    </row>
    <row r="361" spans="1:1" x14ac:dyDescent="0.25">
      <c r="A361" t="str">
        <f ca="1">IF(EURUSDH1!N362=0,"",EURUSDH1!N362)</f>
        <v/>
      </c>
    </row>
    <row r="362" spans="1:1" x14ac:dyDescent="0.25">
      <c r="A362" t="str">
        <f ca="1">IF(EURUSDH1!N363=0,"",EURUSDH1!N363)</f>
        <v/>
      </c>
    </row>
    <row r="363" spans="1:1" x14ac:dyDescent="0.25">
      <c r="A363" t="str">
        <f ca="1">IF(EURUSDH1!N364=0,"",EURUSDH1!N364)</f>
        <v/>
      </c>
    </row>
    <row r="364" spans="1:1" x14ac:dyDescent="0.25">
      <c r="A364" t="str">
        <f ca="1">IF(EURUSDH1!N365=0,"",EURUSDH1!N365)</f>
        <v/>
      </c>
    </row>
    <row r="365" spans="1:1" x14ac:dyDescent="0.25">
      <c r="A365" t="str">
        <f ca="1">IF(EURUSDH1!N366=0,"",EURUSDH1!N366)</f>
        <v/>
      </c>
    </row>
    <row r="366" spans="1:1" x14ac:dyDescent="0.25">
      <c r="A366" t="str">
        <f ca="1">IF(EURUSDH1!N367=0,"",EURUSDH1!N367)</f>
        <v/>
      </c>
    </row>
    <row r="367" spans="1:1" x14ac:dyDescent="0.25">
      <c r="A367" t="str">
        <f ca="1">IF(EURUSDH1!N368=0,"",EURUSDH1!N368)</f>
        <v/>
      </c>
    </row>
    <row r="368" spans="1:1" x14ac:dyDescent="0.25">
      <c r="A368" t="str">
        <f ca="1">IF(EURUSDH1!N369=0,"",EURUSDH1!N369)</f>
        <v/>
      </c>
    </row>
    <row r="369" spans="1:1" x14ac:dyDescent="0.25">
      <c r="A369" t="str">
        <f ca="1">IF(EURUSDH1!N370=0,"",EURUSDH1!N370)</f>
        <v/>
      </c>
    </row>
    <row r="370" spans="1:1" x14ac:dyDescent="0.25">
      <c r="A370">
        <f ca="1">IF(EURUSDH1!N371=0,"",EURUSDH1!N371)</f>
        <v>-1</v>
      </c>
    </row>
    <row r="371" spans="1:1" x14ac:dyDescent="0.25">
      <c r="A371" t="str">
        <f ca="1">IF(EURUSDH1!N372=0,"",EURUSDH1!N372)</f>
        <v/>
      </c>
    </row>
    <row r="372" spans="1:1" x14ac:dyDescent="0.25">
      <c r="A372" t="str">
        <f ca="1">IF(EURUSDH1!N373=0,"",EURUSDH1!N373)</f>
        <v/>
      </c>
    </row>
    <row r="373" spans="1:1" x14ac:dyDescent="0.25">
      <c r="A373" t="str">
        <f ca="1">IF(EURUSDH1!N374=0,"",EURUSDH1!N374)</f>
        <v/>
      </c>
    </row>
    <row r="374" spans="1:1" x14ac:dyDescent="0.25">
      <c r="A374" t="str">
        <f ca="1">IF(EURUSDH1!N375=0,"",EURUSDH1!N375)</f>
        <v/>
      </c>
    </row>
    <row r="375" spans="1:1" x14ac:dyDescent="0.25">
      <c r="A375" t="str">
        <f ca="1">IF(EURUSDH1!N376=0,"",EURUSDH1!N376)</f>
        <v/>
      </c>
    </row>
    <row r="376" spans="1:1" x14ac:dyDescent="0.25">
      <c r="A376" t="str">
        <f ca="1">IF(EURUSDH1!N377=0,"",EURUSDH1!N377)</f>
        <v/>
      </c>
    </row>
    <row r="377" spans="1:1" x14ac:dyDescent="0.25">
      <c r="A377" t="str">
        <f ca="1">IF(EURUSDH1!N378=0,"",EURUSDH1!N378)</f>
        <v/>
      </c>
    </row>
    <row r="378" spans="1:1" x14ac:dyDescent="0.25">
      <c r="A378" t="str">
        <f ca="1">IF(EURUSDH1!N379=0,"",EURUSDH1!N379)</f>
        <v/>
      </c>
    </row>
    <row r="379" spans="1:1" x14ac:dyDescent="0.25">
      <c r="A379" t="str">
        <f ca="1">IF(EURUSDH1!N380=0,"",EURUSDH1!N380)</f>
        <v/>
      </c>
    </row>
    <row r="380" spans="1:1" x14ac:dyDescent="0.25">
      <c r="A380" t="str">
        <f ca="1">IF(EURUSDH1!N381=0,"",EURUSDH1!N381)</f>
        <v/>
      </c>
    </row>
    <row r="381" spans="1:1" x14ac:dyDescent="0.25">
      <c r="A381" t="str">
        <f ca="1">IF(EURUSDH1!N382=0,"",EURUSDH1!N382)</f>
        <v/>
      </c>
    </row>
    <row r="382" spans="1:1" x14ac:dyDescent="0.25">
      <c r="A382" t="str">
        <f ca="1">IF(EURUSDH1!N383=0,"",EURUSDH1!N383)</f>
        <v/>
      </c>
    </row>
    <row r="383" spans="1:1" x14ac:dyDescent="0.25">
      <c r="A383" t="str">
        <f ca="1">IF(EURUSDH1!N384=0,"",EURUSDH1!N384)</f>
        <v/>
      </c>
    </row>
    <row r="384" spans="1:1" x14ac:dyDescent="0.25">
      <c r="A384" t="str">
        <f ca="1">IF(EURUSDH1!N385=0,"",EURUSDH1!N385)</f>
        <v/>
      </c>
    </row>
    <row r="385" spans="1:1" x14ac:dyDescent="0.25">
      <c r="A385">
        <f ca="1">IF(EURUSDH1!N386=0,"",EURUSDH1!N386)</f>
        <v>1</v>
      </c>
    </row>
    <row r="386" spans="1:1" x14ac:dyDescent="0.25">
      <c r="A386" t="str">
        <f ca="1">IF(EURUSDH1!N387=0,"",EURUSDH1!N387)</f>
        <v/>
      </c>
    </row>
    <row r="387" spans="1:1" x14ac:dyDescent="0.25">
      <c r="A387" t="str">
        <f ca="1">IF(EURUSDH1!N388=0,"",EURUSDH1!N388)</f>
        <v/>
      </c>
    </row>
    <row r="388" spans="1:1" x14ac:dyDescent="0.25">
      <c r="A388" t="str">
        <f ca="1">IF(EURUSDH1!N389=0,"",EURUSDH1!N389)</f>
        <v/>
      </c>
    </row>
    <row r="389" spans="1:1" x14ac:dyDescent="0.25">
      <c r="A389" t="str">
        <f ca="1">IF(EURUSDH1!N390=0,"",EURUSDH1!N390)</f>
        <v/>
      </c>
    </row>
    <row r="390" spans="1:1" x14ac:dyDescent="0.25">
      <c r="A390" t="str">
        <f ca="1">IF(EURUSDH1!N391=0,"",EURUSDH1!N391)</f>
        <v/>
      </c>
    </row>
    <row r="391" spans="1:1" x14ac:dyDescent="0.25">
      <c r="A391" t="str">
        <f ca="1">IF(EURUSDH1!N392=0,"",EURUSDH1!N392)</f>
        <v/>
      </c>
    </row>
    <row r="392" spans="1:1" x14ac:dyDescent="0.25">
      <c r="A392" t="str">
        <f ca="1">IF(EURUSDH1!N393=0,"",EURUSDH1!N393)</f>
        <v/>
      </c>
    </row>
    <row r="393" spans="1:1" x14ac:dyDescent="0.25">
      <c r="A393" t="str">
        <f ca="1">IF(EURUSDH1!N394=0,"",EURUSDH1!N394)</f>
        <v/>
      </c>
    </row>
    <row r="394" spans="1:1" x14ac:dyDescent="0.25">
      <c r="A394" t="str">
        <f ca="1">IF(EURUSDH1!N395=0,"",EURUSDH1!N395)</f>
        <v/>
      </c>
    </row>
    <row r="395" spans="1:1" x14ac:dyDescent="0.25">
      <c r="A395" t="str">
        <f ca="1">IF(EURUSDH1!N396=0,"",EURUSDH1!N396)</f>
        <v/>
      </c>
    </row>
    <row r="396" spans="1:1" x14ac:dyDescent="0.25">
      <c r="A396" t="str">
        <f ca="1">IF(EURUSDH1!N397=0,"",EURUSDH1!N397)</f>
        <v/>
      </c>
    </row>
    <row r="397" spans="1:1" x14ac:dyDescent="0.25">
      <c r="A397" t="str">
        <f ca="1">IF(EURUSDH1!N398=0,"",EURUSDH1!N398)</f>
        <v/>
      </c>
    </row>
    <row r="398" spans="1:1" x14ac:dyDescent="0.25">
      <c r="A398" t="str">
        <f ca="1">IF(EURUSDH1!N399=0,"",EURUSDH1!N399)</f>
        <v/>
      </c>
    </row>
    <row r="399" spans="1:1" x14ac:dyDescent="0.25">
      <c r="A399" t="str">
        <f ca="1">IF(EURUSDH1!N400=0,"",EURUSDH1!N400)</f>
        <v/>
      </c>
    </row>
    <row r="400" spans="1:1" x14ac:dyDescent="0.25">
      <c r="A400" t="str">
        <f ca="1">IF(EURUSDH1!N401=0,"",EURUSDH1!N401)</f>
        <v/>
      </c>
    </row>
    <row r="401" spans="1:1" x14ac:dyDescent="0.25">
      <c r="A401" t="str">
        <f ca="1">IF(EURUSDH1!N402=0,"",EURUSDH1!N402)</f>
        <v/>
      </c>
    </row>
    <row r="402" spans="1:1" x14ac:dyDescent="0.25">
      <c r="A402" t="str">
        <f ca="1">IF(EURUSDH1!N403=0,"",EURUSDH1!N403)</f>
        <v/>
      </c>
    </row>
    <row r="403" spans="1:1" x14ac:dyDescent="0.25">
      <c r="A403" t="str">
        <f ca="1">IF(EURUSDH1!N404=0,"",EURUSDH1!N404)</f>
        <v/>
      </c>
    </row>
    <row r="404" spans="1:1" x14ac:dyDescent="0.25">
      <c r="A404" t="str">
        <f ca="1">IF(EURUSDH1!N405=0,"",EURUSDH1!N405)</f>
        <v/>
      </c>
    </row>
    <row r="405" spans="1:1" x14ac:dyDescent="0.25">
      <c r="A405" t="str">
        <f ca="1">IF(EURUSDH1!N406=0,"",EURUSDH1!N406)</f>
        <v/>
      </c>
    </row>
    <row r="406" spans="1:1" x14ac:dyDescent="0.25">
      <c r="A406" t="str">
        <f ca="1">IF(EURUSDH1!N407=0,"",EURUSDH1!N407)</f>
        <v/>
      </c>
    </row>
    <row r="407" spans="1:1" x14ac:dyDescent="0.25">
      <c r="A407" t="str">
        <f ca="1">IF(EURUSDH1!N408=0,"",EURUSDH1!N408)</f>
        <v/>
      </c>
    </row>
    <row r="408" spans="1:1" x14ac:dyDescent="0.25">
      <c r="A408" t="str">
        <f ca="1">IF(EURUSDH1!N409=0,"",EURUSDH1!N409)</f>
        <v/>
      </c>
    </row>
    <row r="409" spans="1:1" x14ac:dyDescent="0.25">
      <c r="A409" t="str">
        <f ca="1">IF(EURUSDH1!N410=0,"",EURUSDH1!N410)</f>
        <v/>
      </c>
    </row>
    <row r="410" spans="1:1" x14ac:dyDescent="0.25">
      <c r="A410" t="str">
        <f ca="1">IF(EURUSDH1!N411=0,"",EURUSDH1!N411)</f>
        <v/>
      </c>
    </row>
    <row r="411" spans="1:1" x14ac:dyDescent="0.25">
      <c r="A411" t="str">
        <f ca="1">IF(EURUSDH1!N412=0,"",EURUSDH1!N412)</f>
        <v/>
      </c>
    </row>
    <row r="412" spans="1:1" x14ac:dyDescent="0.25">
      <c r="A412" t="str">
        <f ca="1">IF(EURUSDH1!N413=0,"",EURUSDH1!N413)</f>
        <v/>
      </c>
    </row>
    <row r="413" spans="1:1" x14ac:dyDescent="0.25">
      <c r="A413" t="str">
        <f ca="1">IF(EURUSDH1!N414=0,"",EURUSDH1!N414)</f>
        <v/>
      </c>
    </row>
    <row r="414" spans="1:1" x14ac:dyDescent="0.25">
      <c r="A414" t="str">
        <f ca="1">IF(EURUSDH1!N415=0,"",EURUSDH1!N415)</f>
        <v/>
      </c>
    </row>
    <row r="415" spans="1:1" x14ac:dyDescent="0.25">
      <c r="A415" t="str">
        <f ca="1">IF(EURUSDH1!N416=0,"",EURUSDH1!N416)</f>
        <v/>
      </c>
    </row>
    <row r="416" spans="1:1" x14ac:dyDescent="0.25">
      <c r="A416" t="str">
        <f ca="1">IF(EURUSDH1!N417=0,"",EURUSDH1!N417)</f>
        <v/>
      </c>
    </row>
    <row r="417" spans="1:1" x14ac:dyDescent="0.25">
      <c r="A417" t="str">
        <f ca="1">IF(EURUSDH1!N418=0,"",EURUSDH1!N418)</f>
        <v/>
      </c>
    </row>
    <row r="418" spans="1:1" x14ac:dyDescent="0.25">
      <c r="A418" t="str">
        <f ca="1">IF(EURUSDH1!N419=0,"",EURUSDH1!N419)</f>
        <v/>
      </c>
    </row>
    <row r="419" spans="1:1" x14ac:dyDescent="0.25">
      <c r="A419" t="str">
        <f ca="1">IF(EURUSDH1!N420=0,"",EURUSDH1!N420)</f>
        <v/>
      </c>
    </row>
    <row r="420" spans="1:1" x14ac:dyDescent="0.25">
      <c r="A420" t="str">
        <f ca="1">IF(EURUSDH1!N421=0,"",EURUSDH1!N421)</f>
        <v/>
      </c>
    </row>
    <row r="421" spans="1:1" x14ac:dyDescent="0.25">
      <c r="A421" t="str">
        <f ca="1">IF(EURUSDH1!N422=0,"",EURUSDH1!N422)</f>
        <v/>
      </c>
    </row>
    <row r="422" spans="1:1" x14ac:dyDescent="0.25">
      <c r="A422" t="str">
        <f ca="1">IF(EURUSDH1!N423=0,"",EURUSDH1!N423)</f>
        <v/>
      </c>
    </row>
    <row r="423" spans="1:1" x14ac:dyDescent="0.25">
      <c r="A423" t="str">
        <f ca="1">IF(EURUSDH1!N424=0,"",EURUSDH1!N424)</f>
        <v/>
      </c>
    </row>
    <row r="424" spans="1:1" x14ac:dyDescent="0.25">
      <c r="A424" t="str">
        <f ca="1">IF(EURUSDH1!N425=0,"",EURUSDH1!N425)</f>
        <v/>
      </c>
    </row>
    <row r="425" spans="1:1" x14ac:dyDescent="0.25">
      <c r="A425" t="str">
        <f ca="1">IF(EURUSDH1!N426=0,"",EURUSDH1!N426)</f>
        <v/>
      </c>
    </row>
    <row r="426" spans="1:1" x14ac:dyDescent="0.25">
      <c r="A426" t="str">
        <f ca="1">IF(EURUSDH1!N427=0,"",EURUSDH1!N427)</f>
        <v/>
      </c>
    </row>
    <row r="427" spans="1:1" x14ac:dyDescent="0.25">
      <c r="A427" t="str">
        <f ca="1">IF(EURUSDH1!N428=0,"",EURUSDH1!N428)</f>
        <v/>
      </c>
    </row>
    <row r="428" spans="1:1" x14ac:dyDescent="0.25">
      <c r="A428" t="str">
        <f ca="1">IF(EURUSDH1!N429=0,"",EURUSDH1!N429)</f>
        <v/>
      </c>
    </row>
    <row r="429" spans="1:1" x14ac:dyDescent="0.25">
      <c r="A429" t="str">
        <f ca="1">IF(EURUSDH1!N430=0,"",EURUSDH1!N430)</f>
        <v/>
      </c>
    </row>
    <row r="430" spans="1:1" x14ac:dyDescent="0.25">
      <c r="A430" t="str">
        <f ca="1">IF(EURUSDH1!N431=0,"",EURUSDH1!N431)</f>
        <v/>
      </c>
    </row>
    <row r="431" spans="1:1" x14ac:dyDescent="0.25">
      <c r="A431" t="str">
        <f ca="1">IF(EURUSDH1!N432=0,"",EURUSDH1!N432)</f>
        <v/>
      </c>
    </row>
    <row r="432" spans="1:1" x14ac:dyDescent="0.25">
      <c r="A432" t="str">
        <f ca="1">IF(EURUSDH1!N433=0,"",EURUSDH1!N433)</f>
        <v/>
      </c>
    </row>
    <row r="433" spans="1:1" x14ac:dyDescent="0.25">
      <c r="A433" t="str">
        <f ca="1">IF(EURUSDH1!N434=0,"",EURUSDH1!N434)</f>
        <v/>
      </c>
    </row>
    <row r="434" spans="1:1" x14ac:dyDescent="0.25">
      <c r="A434" t="str">
        <f ca="1">IF(EURUSDH1!N435=0,"",EURUSDH1!N435)</f>
        <v/>
      </c>
    </row>
    <row r="435" spans="1:1" x14ac:dyDescent="0.25">
      <c r="A435" t="str">
        <f ca="1">IF(EURUSDH1!N436=0,"",EURUSDH1!N436)</f>
        <v/>
      </c>
    </row>
    <row r="436" spans="1:1" x14ac:dyDescent="0.25">
      <c r="A436" t="str">
        <f ca="1">IF(EURUSDH1!N437=0,"",EURUSDH1!N437)</f>
        <v/>
      </c>
    </row>
    <row r="437" spans="1:1" x14ac:dyDescent="0.25">
      <c r="A437" t="str">
        <f ca="1">IF(EURUSDH1!N438=0,"",EURUSDH1!N438)</f>
        <v/>
      </c>
    </row>
    <row r="438" spans="1:1" x14ac:dyDescent="0.25">
      <c r="A438" t="str">
        <f ca="1">IF(EURUSDH1!N439=0,"",EURUSDH1!N439)</f>
        <v/>
      </c>
    </row>
    <row r="439" spans="1:1" x14ac:dyDescent="0.25">
      <c r="A439" t="str">
        <f ca="1">IF(EURUSDH1!N440=0,"",EURUSDH1!N440)</f>
        <v/>
      </c>
    </row>
    <row r="440" spans="1:1" x14ac:dyDescent="0.25">
      <c r="A440" t="str">
        <f ca="1">IF(EURUSDH1!N441=0,"",EURUSDH1!N441)</f>
        <v/>
      </c>
    </row>
    <row r="441" spans="1:1" x14ac:dyDescent="0.25">
      <c r="A441" t="str">
        <f ca="1">IF(EURUSDH1!N442=0,"",EURUSDH1!N442)</f>
        <v/>
      </c>
    </row>
    <row r="442" spans="1:1" x14ac:dyDescent="0.25">
      <c r="A442" t="str">
        <f ca="1">IF(EURUSDH1!N443=0,"",EURUSDH1!N443)</f>
        <v/>
      </c>
    </row>
    <row r="443" spans="1:1" x14ac:dyDescent="0.25">
      <c r="A443" t="str">
        <f ca="1">IF(EURUSDH1!N444=0,"",EURUSDH1!N444)</f>
        <v/>
      </c>
    </row>
    <row r="444" spans="1:1" x14ac:dyDescent="0.25">
      <c r="A444" t="str">
        <f ca="1">IF(EURUSDH1!N445=0,"",EURUSDH1!N445)</f>
        <v/>
      </c>
    </row>
    <row r="445" spans="1:1" x14ac:dyDescent="0.25">
      <c r="A445" t="str">
        <f ca="1">IF(EURUSDH1!N446=0,"",EURUSDH1!N446)</f>
        <v/>
      </c>
    </row>
    <row r="446" spans="1:1" x14ac:dyDescent="0.25">
      <c r="A446" t="str">
        <f ca="1">IF(EURUSDH1!N447=0,"",EURUSDH1!N447)</f>
        <v/>
      </c>
    </row>
    <row r="447" spans="1:1" x14ac:dyDescent="0.25">
      <c r="A447" t="str">
        <f ca="1">IF(EURUSDH1!N448=0,"",EURUSDH1!N448)</f>
        <v/>
      </c>
    </row>
    <row r="448" spans="1:1" x14ac:dyDescent="0.25">
      <c r="A448" t="str">
        <f ca="1">IF(EURUSDH1!N449=0,"",EURUSDH1!N449)</f>
        <v/>
      </c>
    </row>
    <row r="449" spans="1:1" x14ac:dyDescent="0.25">
      <c r="A449" t="str">
        <f ca="1">IF(EURUSDH1!N450=0,"",EURUSDH1!N450)</f>
        <v/>
      </c>
    </row>
    <row r="450" spans="1:1" x14ac:dyDescent="0.25">
      <c r="A450" t="str">
        <f ca="1">IF(EURUSDH1!N451=0,"",EURUSDH1!N451)</f>
        <v/>
      </c>
    </row>
    <row r="451" spans="1:1" x14ac:dyDescent="0.25">
      <c r="A451" t="str">
        <f ca="1">IF(EURUSDH1!N452=0,"",EURUSDH1!N452)</f>
        <v/>
      </c>
    </row>
    <row r="452" spans="1:1" x14ac:dyDescent="0.25">
      <c r="A452" t="str">
        <f ca="1">IF(EURUSDH1!N453=0,"",EURUSDH1!N453)</f>
        <v/>
      </c>
    </row>
    <row r="453" spans="1:1" x14ac:dyDescent="0.25">
      <c r="A453">
        <f ca="1">IF(EURUSDH1!N454=0,"",EURUSDH1!N454)</f>
        <v>-1</v>
      </c>
    </row>
    <row r="454" spans="1:1" x14ac:dyDescent="0.25">
      <c r="A454" t="str">
        <f ca="1">IF(EURUSDH1!N455=0,"",EURUSDH1!N455)</f>
        <v/>
      </c>
    </row>
    <row r="455" spans="1:1" x14ac:dyDescent="0.25">
      <c r="A455" t="str">
        <f ca="1">IF(EURUSDH1!N456=0,"",EURUSDH1!N456)</f>
        <v/>
      </c>
    </row>
    <row r="456" spans="1:1" x14ac:dyDescent="0.25">
      <c r="A456" t="str">
        <f ca="1">IF(EURUSDH1!N457=0,"",EURUSDH1!N457)</f>
        <v/>
      </c>
    </row>
    <row r="457" spans="1:1" x14ac:dyDescent="0.25">
      <c r="A457" t="str">
        <f ca="1">IF(EURUSDH1!N458=0,"",EURUSDH1!N458)</f>
        <v/>
      </c>
    </row>
    <row r="458" spans="1:1" x14ac:dyDescent="0.25">
      <c r="A458" t="str">
        <f ca="1">IF(EURUSDH1!N459=0,"",EURUSDH1!N459)</f>
        <v/>
      </c>
    </row>
    <row r="459" spans="1:1" x14ac:dyDescent="0.25">
      <c r="A459" t="str">
        <f ca="1">IF(EURUSDH1!N460=0,"",EURUSDH1!N460)</f>
        <v/>
      </c>
    </row>
    <row r="460" spans="1:1" x14ac:dyDescent="0.25">
      <c r="A460" t="str">
        <f ca="1">IF(EURUSDH1!N461=0,"",EURUSDH1!N461)</f>
        <v/>
      </c>
    </row>
    <row r="461" spans="1:1" x14ac:dyDescent="0.25">
      <c r="A461" t="str">
        <f ca="1">IF(EURUSDH1!N462=0,"",EURUSDH1!N462)</f>
        <v/>
      </c>
    </row>
    <row r="462" spans="1:1" x14ac:dyDescent="0.25">
      <c r="A462" t="str">
        <f ca="1">IF(EURUSDH1!N463=0,"",EURUSDH1!N463)</f>
        <v/>
      </c>
    </row>
    <row r="463" spans="1:1" x14ac:dyDescent="0.25">
      <c r="A463" t="str">
        <f ca="1">IF(EURUSDH1!N464=0,"",EURUSDH1!N464)</f>
        <v/>
      </c>
    </row>
    <row r="464" spans="1:1" x14ac:dyDescent="0.25">
      <c r="A464" t="str">
        <f ca="1">IF(EURUSDH1!N465=0,"",EURUSDH1!N465)</f>
        <v/>
      </c>
    </row>
    <row r="465" spans="1:1" x14ac:dyDescent="0.25">
      <c r="A465" t="str">
        <f ca="1">IF(EURUSDH1!N466=0,"",EURUSDH1!N466)</f>
        <v/>
      </c>
    </row>
    <row r="466" spans="1:1" x14ac:dyDescent="0.25">
      <c r="A466" t="str">
        <f ca="1">IF(EURUSDH1!N467=0,"",EURUSDH1!N467)</f>
        <v/>
      </c>
    </row>
    <row r="467" spans="1:1" x14ac:dyDescent="0.25">
      <c r="A467" t="str">
        <f ca="1">IF(EURUSDH1!N468=0,"",EURUSDH1!N468)</f>
        <v/>
      </c>
    </row>
    <row r="468" spans="1:1" x14ac:dyDescent="0.25">
      <c r="A468" t="str">
        <f ca="1">IF(EURUSDH1!N469=0,"",EURUSDH1!N469)</f>
        <v/>
      </c>
    </row>
    <row r="469" spans="1:1" x14ac:dyDescent="0.25">
      <c r="A469" t="str">
        <f ca="1">IF(EURUSDH1!N470=0,"",EURUSDH1!N470)</f>
        <v/>
      </c>
    </row>
    <row r="470" spans="1:1" x14ac:dyDescent="0.25">
      <c r="A470" t="str">
        <f ca="1">IF(EURUSDH1!N471=0,"",EURUSDH1!N471)</f>
        <v/>
      </c>
    </row>
    <row r="471" spans="1:1" x14ac:dyDescent="0.25">
      <c r="A471" t="str">
        <f ca="1">IF(EURUSDH1!N472=0,"",EURUSDH1!N472)</f>
        <v/>
      </c>
    </row>
    <row r="472" spans="1:1" x14ac:dyDescent="0.25">
      <c r="A472" t="str">
        <f ca="1">IF(EURUSDH1!N473=0,"",EURUSDH1!N473)</f>
        <v/>
      </c>
    </row>
    <row r="473" spans="1:1" x14ac:dyDescent="0.25">
      <c r="A473" t="str">
        <f ca="1">IF(EURUSDH1!N474=0,"",EURUSDH1!N474)</f>
        <v/>
      </c>
    </row>
    <row r="474" spans="1:1" x14ac:dyDescent="0.25">
      <c r="A474" t="str">
        <f ca="1">IF(EURUSDH1!N475=0,"",EURUSDH1!N475)</f>
        <v/>
      </c>
    </row>
    <row r="475" spans="1:1" x14ac:dyDescent="0.25">
      <c r="A475" t="str">
        <f ca="1">IF(EURUSDH1!N476=0,"",EURUSDH1!N476)</f>
        <v/>
      </c>
    </row>
    <row r="476" spans="1:1" x14ac:dyDescent="0.25">
      <c r="A476" t="str">
        <f ca="1">IF(EURUSDH1!N477=0,"",EURUSDH1!N477)</f>
        <v/>
      </c>
    </row>
    <row r="477" spans="1:1" x14ac:dyDescent="0.25">
      <c r="A477" t="str">
        <f ca="1">IF(EURUSDH1!N478=0,"",EURUSDH1!N478)</f>
        <v/>
      </c>
    </row>
    <row r="478" spans="1:1" x14ac:dyDescent="0.25">
      <c r="A478" t="str">
        <f ca="1">IF(EURUSDH1!N479=0,"",EURUSDH1!N479)</f>
        <v/>
      </c>
    </row>
    <row r="479" spans="1:1" x14ac:dyDescent="0.25">
      <c r="A479" t="str">
        <f ca="1">IF(EURUSDH1!N480=0,"",EURUSDH1!N480)</f>
        <v/>
      </c>
    </row>
    <row r="480" spans="1:1" x14ac:dyDescent="0.25">
      <c r="A480" t="str">
        <f ca="1">IF(EURUSDH1!N481=0,"",EURUSDH1!N481)</f>
        <v/>
      </c>
    </row>
    <row r="481" spans="1:1" x14ac:dyDescent="0.25">
      <c r="A481" t="str">
        <f ca="1">IF(EURUSDH1!N482=0,"",EURUSDH1!N482)</f>
        <v/>
      </c>
    </row>
    <row r="482" spans="1:1" x14ac:dyDescent="0.25">
      <c r="A482" t="str">
        <f ca="1">IF(EURUSDH1!N483=0,"",EURUSDH1!N483)</f>
        <v/>
      </c>
    </row>
    <row r="483" spans="1:1" x14ac:dyDescent="0.25">
      <c r="A483" t="str">
        <f ca="1">IF(EURUSDH1!N484=0,"",EURUSDH1!N484)</f>
        <v/>
      </c>
    </row>
    <row r="484" spans="1:1" x14ac:dyDescent="0.25">
      <c r="A484" t="str">
        <f ca="1">IF(EURUSDH1!N485=0,"",EURUSDH1!N485)</f>
        <v/>
      </c>
    </row>
    <row r="485" spans="1:1" x14ac:dyDescent="0.25">
      <c r="A485" t="str">
        <f ca="1">IF(EURUSDH1!N486=0,"",EURUSDH1!N486)</f>
        <v/>
      </c>
    </row>
    <row r="486" spans="1:1" x14ac:dyDescent="0.25">
      <c r="A486" t="str">
        <f ca="1">IF(EURUSDH1!N487=0,"",EURUSDH1!N487)</f>
        <v/>
      </c>
    </row>
    <row r="487" spans="1:1" x14ac:dyDescent="0.25">
      <c r="A487" t="str">
        <f ca="1">IF(EURUSDH1!N488=0,"",EURUSDH1!N488)</f>
        <v/>
      </c>
    </row>
    <row r="488" spans="1:1" x14ac:dyDescent="0.25">
      <c r="A488" t="str">
        <f ca="1">IF(EURUSDH1!N489=0,"",EURUSDH1!N489)</f>
        <v/>
      </c>
    </row>
    <row r="489" spans="1:1" x14ac:dyDescent="0.25">
      <c r="A489" t="str">
        <f ca="1">IF(EURUSDH1!N490=0,"",EURUSDH1!N490)</f>
        <v/>
      </c>
    </row>
    <row r="490" spans="1:1" x14ac:dyDescent="0.25">
      <c r="A490" t="str">
        <f ca="1">IF(EURUSDH1!N491=0,"",EURUSDH1!N491)</f>
        <v/>
      </c>
    </row>
    <row r="491" spans="1:1" x14ac:dyDescent="0.25">
      <c r="A491" t="str">
        <f ca="1">IF(EURUSDH1!N492=0,"",EURUSDH1!N492)</f>
        <v/>
      </c>
    </row>
    <row r="492" spans="1:1" x14ac:dyDescent="0.25">
      <c r="A492" t="str">
        <f ca="1">IF(EURUSDH1!N493=0,"",EURUSDH1!N493)</f>
        <v/>
      </c>
    </row>
    <row r="493" spans="1:1" x14ac:dyDescent="0.25">
      <c r="A493" t="str">
        <f ca="1">IF(EURUSDH1!N494=0,"",EURUSDH1!N494)</f>
        <v/>
      </c>
    </row>
    <row r="494" spans="1:1" x14ac:dyDescent="0.25">
      <c r="A494" t="str">
        <f ca="1">IF(EURUSDH1!N495=0,"",EURUSDH1!N495)</f>
        <v/>
      </c>
    </row>
    <row r="495" spans="1:1" x14ac:dyDescent="0.25">
      <c r="A495" t="str">
        <f ca="1">IF(EURUSDH1!N496=0,"",EURUSDH1!N496)</f>
        <v/>
      </c>
    </row>
    <row r="496" spans="1:1" x14ac:dyDescent="0.25">
      <c r="A496">
        <f ca="1">IF(EURUSDH1!N497=0,"",EURUSDH1!N497)</f>
        <v>1</v>
      </c>
    </row>
    <row r="497" spans="1:1" x14ac:dyDescent="0.25">
      <c r="A497" t="str">
        <f ca="1">IF(EURUSDH1!N498=0,"",EURUSDH1!N498)</f>
        <v/>
      </c>
    </row>
    <row r="498" spans="1:1" x14ac:dyDescent="0.25">
      <c r="A498" t="str">
        <f ca="1">IF(EURUSDH1!N499=0,"",EURUSDH1!N499)</f>
        <v/>
      </c>
    </row>
    <row r="499" spans="1:1" x14ac:dyDescent="0.25">
      <c r="A499" t="str">
        <f ca="1">IF(EURUSDH1!N500=0,"",EURUSDH1!N500)</f>
        <v/>
      </c>
    </row>
    <row r="500" spans="1:1" x14ac:dyDescent="0.25">
      <c r="A500" t="str">
        <f ca="1">IF(EURUSDH1!N501=0,"",EURUSDH1!N501)</f>
        <v/>
      </c>
    </row>
    <row r="501" spans="1:1" x14ac:dyDescent="0.25">
      <c r="A501" t="str">
        <f ca="1">IF(EURUSDH1!N502=0,"",EURUSDH1!N502)</f>
        <v/>
      </c>
    </row>
    <row r="502" spans="1:1" x14ac:dyDescent="0.25">
      <c r="A502" t="str">
        <f ca="1">IF(EURUSDH1!N503=0,"",EURUSDH1!N503)</f>
        <v/>
      </c>
    </row>
    <row r="503" spans="1:1" x14ac:dyDescent="0.25">
      <c r="A503" t="str">
        <f ca="1">IF(EURUSDH1!N504=0,"",EURUSDH1!N504)</f>
        <v/>
      </c>
    </row>
    <row r="504" spans="1:1" x14ac:dyDescent="0.25">
      <c r="A504" t="str">
        <f ca="1">IF(EURUSDH1!N505=0,"",EURUSDH1!N505)</f>
        <v/>
      </c>
    </row>
    <row r="505" spans="1:1" x14ac:dyDescent="0.25">
      <c r="A505" t="str">
        <f ca="1">IF(EURUSDH1!N506=0,"",EURUSDH1!N506)</f>
        <v/>
      </c>
    </row>
    <row r="506" spans="1:1" x14ac:dyDescent="0.25">
      <c r="A506" t="str">
        <f ca="1">IF(EURUSDH1!N507=0,"",EURUSDH1!N507)</f>
        <v/>
      </c>
    </row>
    <row r="507" spans="1:1" x14ac:dyDescent="0.25">
      <c r="A507" t="str">
        <f ca="1">IF(EURUSDH1!N508=0,"",EURUSDH1!N508)</f>
        <v/>
      </c>
    </row>
    <row r="508" spans="1:1" x14ac:dyDescent="0.25">
      <c r="A508" t="str">
        <f ca="1">IF(EURUSDH1!N509=0,"",EURUSDH1!N509)</f>
        <v/>
      </c>
    </row>
    <row r="509" spans="1:1" x14ac:dyDescent="0.25">
      <c r="A509" t="str">
        <f ca="1">IF(EURUSDH1!N510=0,"",EURUSDH1!N510)</f>
        <v/>
      </c>
    </row>
    <row r="510" spans="1:1" x14ac:dyDescent="0.25">
      <c r="A510" t="str">
        <f ca="1">IF(EURUSDH1!N511=0,"",EURUSDH1!N511)</f>
        <v/>
      </c>
    </row>
    <row r="511" spans="1:1" x14ac:dyDescent="0.25">
      <c r="A511" t="str">
        <f ca="1">IF(EURUSDH1!N512=0,"",EURUSDH1!N512)</f>
        <v/>
      </c>
    </row>
    <row r="512" spans="1:1" x14ac:dyDescent="0.25">
      <c r="A512">
        <f ca="1">IF(EURUSDH1!N513=0,"",EURUSDH1!N513)</f>
        <v>-1</v>
      </c>
    </row>
    <row r="513" spans="1:1" x14ac:dyDescent="0.25">
      <c r="A513" t="str">
        <f ca="1">IF(EURUSDH1!N514=0,"",EURUSDH1!N514)</f>
        <v/>
      </c>
    </row>
    <row r="514" spans="1:1" x14ac:dyDescent="0.25">
      <c r="A514" t="str">
        <f ca="1">IF(EURUSDH1!N515=0,"",EURUSDH1!N515)</f>
        <v/>
      </c>
    </row>
    <row r="515" spans="1:1" x14ac:dyDescent="0.25">
      <c r="A515" t="str">
        <f ca="1">IF(EURUSDH1!N516=0,"",EURUSDH1!N516)</f>
        <v/>
      </c>
    </row>
    <row r="516" spans="1:1" x14ac:dyDescent="0.25">
      <c r="A516" t="str">
        <f ca="1">IF(EURUSDH1!N517=0,"",EURUSDH1!N517)</f>
        <v/>
      </c>
    </row>
    <row r="517" spans="1:1" x14ac:dyDescent="0.25">
      <c r="A517" t="str">
        <f ca="1">IF(EURUSDH1!N518=0,"",EURUSDH1!N518)</f>
        <v/>
      </c>
    </row>
    <row r="518" spans="1:1" x14ac:dyDescent="0.25">
      <c r="A518" t="str">
        <f ca="1">IF(EURUSDH1!N519=0,"",EURUSDH1!N519)</f>
        <v/>
      </c>
    </row>
    <row r="519" spans="1:1" x14ac:dyDescent="0.25">
      <c r="A519" t="str">
        <f ca="1">IF(EURUSDH1!N520=0,"",EURUSDH1!N520)</f>
        <v/>
      </c>
    </row>
    <row r="520" spans="1:1" x14ac:dyDescent="0.25">
      <c r="A520" t="str">
        <f ca="1">IF(EURUSDH1!N521=0,"",EURUSDH1!N521)</f>
        <v/>
      </c>
    </row>
    <row r="521" spans="1:1" x14ac:dyDescent="0.25">
      <c r="A521" t="str">
        <f ca="1">IF(EURUSDH1!N522=0,"",EURUSDH1!N522)</f>
        <v/>
      </c>
    </row>
    <row r="522" spans="1:1" x14ac:dyDescent="0.25">
      <c r="A522" t="str">
        <f ca="1">IF(EURUSDH1!N523=0,"",EURUSDH1!N523)</f>
        <v/>
      </c>
    </row>
    <row r="523" spans="1:1" x14ac:dyDescent="0.25">
      <c r="A523" t="str">
        <f ca="1">IF(EURUSDH1!N524=0,"",EURUSDH1!N524)</f>
        <v/>
      </c>
    </row>
    <row r="524" spans="1:1" x14ac:dyDescent="0.25">
      <c r="A524" t="str">
        <f ca="1">IF(EURUSDH1!N525=0,"",EURUSDH1!N525)</f>
        <v/>
      </c>
    </row>
    <row r="525" spans="1:1" x14ac:dyDescent="0.25">
      <c r="A525" t="str">
        <f ca="1">IF(EURUSDH1!N526=0,"",EURUSDH1!N526)</f>
        <v/>
      </c>
    </row>
    <row r="526" spans="1:1" x14ac:dyDescent="0.25">
      <c r="A526" t="str">
        <f ca="1">IF(EURUSDH1!N527=0,"",EURUSDH1!N527)</f>
        <v/>
      </c>
    </row>
    <row r="527" spans="1:1" x14ac:dyDescent="0.25">
      <c r="A527" t="str">
        <f ca="1">IF(EURUSDH1!N528=0,"",EURUSDH1!N528)</f>
        <v/>
      </c>
    </row>
    <row r="528" spans="1:1" x14ac:dyDescent="0.25">
      <c r="A528" t="str">
        <f ca="1">IF(EURUSDH1!N529=0,"",EURUSDH1!N529)</f>
        <v/>
      </c>
    </row>
    <row r="529" spans="1:1" x14ac:dyDescent="0.25">
      <c r="A529" t="str">
        <f ca="1">IF(EURUSDH1!N530=0,"",EURUSDH1!N530)</f>
        <v/>
      </c>
    </row>
    <row r="530" spans="1:1" x14ac:dyDescent="0.25">
      <c r="A530" t="str">
        <f ca="1">IF(EURUSDH1!N531=0,"",EURUSDH1!N531)</f>
        <v/>
      </c>
    </row>
    <row r="531" spans="1:1" x14ac:dyDescent="0.25">
      <c r="A531" t="str">
        <f ca="1">IF(EURUSDH1!N532=0,"",EURUSDH1!N532)</f>
        <v/>
      </c>
    </row>
    <row r="532" spans="1:1" x14ac:dyDescent="0.25">
      <c r="A532" t="str">
        <f ca="1">IF(EURUSDH1!N533=0,"",EURUSDH1!N533)</f>
        <v/>
      </c>
    </row>
    <row r="533" spans="1:1" x14ac:dyDescent="0.25">
      <c r="A533" t="str">
        <f ca="1">IF(EURUSDH1!N534=0,"",EURUSDH1!N534)</f>
        <v/>
      </c>
    </row>
    <row r="534" spans="1:1" x14ac:dyDescent="0.25">
      <c r="A534" t="str">
        <f ca="1">IF(EURUSDH1!N535=0,"",EURUSDH1!N535)</f>
        <v/>
      </c>
    </row>
    <row r="535" spans="1:1" x14ac:dyDescent="0.25">
      <c r="A535" t="str">
        <f ca="1">IF(EURUSDH1!N536=0,"",EURUSDH1!N536)</f>
        <v/>
      </c>
    </row>
    <row r="536" spans="1:1" x14ac:dyDescent="0.25">
      <c r="A536" t="str">
        <f ca="1">IF(EURUSDH1!N537=0,"",EURUSDH1!N537)</f>
        <v/>
      </c>
    </row>
    <row r="537" spans="1:1" x14ac:dyDescent="0.25">
      <c r="A537" t="str">
        <f ca="1">IF(EURUSDH1!N538=0,"",EURUSDH1!N538)</f>
        <v/>
      </c>
    </row>
    <row r="538" spans="1:1" x14ac:dyDescent="0.25">
      <c r="A538" t="str">
        <f ca="1">IF(EURUSDH1!N539=0,"",EURUSDH1!N539)</f>
        <v/>
      </c>
    </row>
    <row r="539" spans="1:1" x14ac:dyDescent="0.25">
      <c r="A539" t="str">
        <f ca="1">IF(EURUSDH1!N540=0,"",EURUSDH1!N540)</f>
        <v/>
      </c>
    </row>
    <row r="540" spans="1:1" x14ac:dyDescent="0.25">
      <c r="A540" t="str">
        <f ca="1">IF(EURUSDH1!N541=0,"",EURUSDH1!N541)</f>
        <v/>
      </c>
    </row>
    <row r="541" spans="1:1" x14ac:dyDescent="0.25">
      <c r="A541" t="str">
        <f ca="1">IF(EURUSDH1!N542=0,"",EURUSDH1!N542)</f>
        <v/>
      </c>
    </row>
    <row r="542" spans="1:1" x14ac:dyDescent="0.25">
      <c r="A542" t="str">
        <f ca="1">IF(EURUSDH1!N543=0,"",EURUSDH1!N543)</f>
        <v/>
      </c>
    </row>
    <row r="543" spans="1:1" x14ac:dyDescent="0.25">
      <c r="A543">
        <f ca="1">IF(EURUSDH1!N544=0,"",EURUSDH1!N544)</f>
        <v>-1</v>
      </c>
    </row>
    <row r="544" spans="1:1" x14ac:dyDescent="0.25">
      <c r="A544" t="str">
        <f ca="1">IF(EURUSDH1!N545=0,"",EURUSDH1!N545)</f>
        <v/>
      </c>
    </row>
    <row r="545" spans="1:1" x14ac:dyDescent="0.25">
      <c r="A545" t="str">
        <f ca="1">IF(EURUSDH1!N546=0,"",EURUSDH1!N546)</f>
        <v/>
      </c>
    </row>
    <row r="546" spans="1:1" x14ac:dyDescent="0.25">
      <c r="A546" t="str">
        <f ca="1">IF(EURUSDH1!N547=0,"",EURUSDH1!N547)</f>
        <v/>
      </c>
    </row>
    <row r="547" spans="1:1" x14ac:dyDescent="0.25">
      <c r="A547" t="str">
        <f ca="1">IF(EURUSDH1!N548=0,"",EURUSDH1!N548)</f>
        <v/>
      </c>
    </row>
    <row r="548" spans="1:1" x14ac:dyDescent="0.25">
      <c r="A548" t="str">
        <f ca="1">IF(EURUSDH1!N549=0,"",EURUSDH1!N549)</f>
        <v/>
      </c>
    </row>
    <row r="549" spans="1:1" x14ac:dyDescent="0.25">
      <c r="A549" t="str">
        <f ca="1">IF(EURUSDH1!N550=0,"",EURUSDH1!N550)</f>
        <v/>
      </c>
    </row>
    <row r="550" spans="1:1" x14ac:dyDescent="0.25">
      <c r="A550" t="str">
        <f ca="1">IF(EURUSDH1!N551=0,"",EURUSDH1!N551)</f>
        <v/>
      </c>
    </row>
    <row r="551" spans="1:1" x14ac:dyDescent="0.25">
      <c r="A551" t="str">
        <f ca="1">IF(EURUSDH1!N552=0,"",EURUSDH1!N552)</f>
        <v/>
      </c>
    </row>
    <row r="552" spans="1:1" x14ac:dyDescent="0.25">
      <c r="A552" t="str">
        <f ca="1">IF(EURUSDH1!N553=0,"",EURUSDH1!N553)</f>
        <v/>
      </c>
    </row>
    <row r="553" spans="1:1" x14ac:dyDescent="0.25">
      <c r="A553" t="str">
        <f ca="1">IF(EURUSDH1!N554=0,"",EURUSDH1!N554)</f>
        <v/>
      </c>
    </row>
    <row r="554" spans="1:1" x14ac:dyDescent="0.25">
      <c r="A554" t="str">
        <f ca="1">IF(EURUSDH1!N555=0,"",EURUSDH1!N555)</f>
        <v/>
      </c>
    </row>
    <row r="555" spans="1:1" x14ac:dyDescent="0.25">
      <c r="A555" t="str">
        <f ca="1">IF(EURUSDH1!N556=0,"",EURUSDH1!N556)</f>
        <v/>
      </c>
    </row>
    <row r="556" spans="1:1" x14ac:dyDescent="0.25">
      <c r="A556" t="str">
        <f ca="1">IF(EURUSDH1!N557=0,"",EURUSDH1!N557)</f>
        <v/>
      </c>
    </row>
    <row r="557" spans="1:1" x14ac:dyDescent="0.25">
      <c r="A557" t="str">
        <f ca="1">IF(EURUSDH1!N558=0,"",EURUSDH1!N558)</f>
        <v/>
      </c>
    </row>
    <row r="558" spans="1:1" x14ac:dyDescent="0.25">
      <c r="A558" t="str">
        <f ca="1">IF(EURUSDH1!N559=0,"",EURUSDH1!N559)</f>
        <v/>
      </c>
    </row>
    <row r="559" spans="1:1" x14ac:dyDescent="0.25">
      <c r="A559" t="str">
        <f ca="1">IF(EURUSDH1!N560=0,"",EURUSDH1!N560)</f>
        <v/>
      </c>
    </row>
    <row r="560" spans="1:1" x14ac:dyDescent="0.25">
      <c r="A560" t="str">
        <f ca="1">IF(EURUSDH1!N561=0,"",EURUSDH1!N561)</f>
        <v/>
      </c>
    </row>
    <row r="561" spans="1:1" x14ac:dyDescent="0.25">
      <c r="A561" t="str">
        <f ca="1">IF(EURUSDH1!N562=0,"",EURUSDH1!N562)</f>
        <v/>
      </c>
    </row>
    <row r="562" spans="1:1" x14ac:dyDescent="0.25">
      <c r="A562" t="str">
        <f ca="1">IF(EURUSDH1!N563=0,"",EURUSDH1!N563)</f>
        <v/>
      </c>
    </row>
    <row r="563" spans="1:1" x14ac:dyDescent="0.25">
      <c r="A563" t="str">
        <f ca="1">IF(EURUSDH1!N564=0,"",EURUSDH1!N564)</f>
        <v/>
      </c>
    </row>
    <row r="564" spans="1:1" x14ac:dyDescent="0.25">
      <c r="A564" t="str">
        <f ca="1">IF(EURUSDH1!N565=0,"",EURUSDH1!N565)</f>
        <v/>
      </c>
    </row>
    <row r="565" spans="1:1" x14ac:dyDescent="0.25">
      <c r="A565" t="str">
        <f ca="1">IF(EURUSDH1!N566=0,"",EURUSDH1!N566)</f>
        <v/>
      </c>
    </row>
    <row r="566" spans="1:1" x14ac:dyDescent="0.25">
      <c r="A566">
        <f ca="1">IF(EURUSDH1!N567=0,"",EURUSDH1!N567)</f>
        <v>1</v>
      </c>
    </row>
    <row r="567" spans="1:1" x14ac:dyDescent="0.25">
      <c r="A567" t="str">
        <f ca="1">IF(EURUSDH1!N568=0,"",EURUSDH1!N568)</f>
        <v/>
      </c>
    </row>
    <row r="568" spans="1:1" x14ac:dyDescent="0.25">
      <c r="A568" t="str">
        <f ca="1">IF(EURUSDH1!N569=0,"",EURUSDH1!N569)</f>
        <v/>
      </c>
    </row>
    <row r="569" spans="1:1" x14ac:dyDescent="0.25">
      <c r="A569" t="str">
        <f ca="1">IF(EURUSDH1!N570=0,"",EURUSDH1!N570)</f>
        <v/>
      </c>
    </row>
    <row r="570" spans="1:1" x14ac:dyDescent="0.25">
      <c r="A570" t="str">
        <f ca="1">IF(EURUSDH1!N571=0,"",EURUSDH1!N571)</f>
        <v/>
      </c>
    </row>
    <row r="571" spans="1:1" x14ac:dyDescent="0.25">
      <c r="A571" t="str">
        <f ca="1">IF(EURUSDH1!N572=0,"",EURUSDH1!N572)</f>
        <v/>
      </c>
    </row>
    <row r="572" spans="1:1" x14ac:dyDescent="0.25">
      <c r="A572" t="str">
        <f ca="1">IF(EURUSDH1!N573=0,"",EURUSDH1!N573)</f>
        <v/>
      </c>
    </row>
    <row r="573" spans="1:1" x14ac:dyDescent="0.25">
      <c r="A573" t="str">
        <f ca="1">IF(EURUSDH1!N574=0,"",EURUSDH1!N574)</f>
        <v/>
      </c>
    </row>
    <row r="574" spans="1:1" x14ac:dyDescent="0.25">
      <c r="A574" t="str">
        <f ca="1">IF(EURUSDH1!N575=0,"",EURUSDH1!N575)</f>
        <v/>
      </c>
    </row>
    <row r="575" spans="1:1" x14ac:dyDescent="0.25">
      <c r="A575" t="str">
        <f ca="1">IF(EURUSDH1!N576=0,"",EURUSDH1!N576)</f>
        <v/>
      </c>
    </row>
    <row r="576" spans="1:1" x14ac:dyDescent="0.25">
      <c r="A576" t="str">
        <f ca="1">IF(EURUSDH1!N577=0,"",EURUSDH1!N577)</f>
        <v/>
      </c>
    </row>
    <row r="577" spans="1:1" x14ac:dyDescent="0.25">
      <c r="A577" t="str">
        <f ca="1">IF(EURUSDH1!N578=0,"",EURUSDH1!N578)</f>
        <v/>
      </c>
    </row>
    <row r="578" spans="1:1" x14ac:dyDescent="0.25">
      <c r="A578" t="str">
        <f ca="1">IF(EURUSDH1!N579=0,"",EURUSDH1!N579)</f>
        <v/>
      </c>
    </row>
    <row r="579" spans="1:1" x14ac:dyDescent="0.25">
      <c r="A579" t="str">
        <f ca="1">IF(EURUSDH1!N580=0,"",EURUSDH1!N580)</f>
        <v/>
      </c>
    </row>
    <row r="580" spans="1:1" x14ac:dyDescent="0.25">
      <c r="A580" t="str">
        <f ca="1">IF(EURUSDH1!N581=0,"",EURUSDH1!N581)</f>
        <v/>
      </c>
    </row>
    <row r="581" spans="1:1" x14ac:dyDescent="0.25">
      <c r="A581" t="str">
        <f ca="1">IF(EURUSDH1!N582=0,"",EURUSDH1!N582)</f>
        <v/>
      </c>
    </row>
    <row r="582" spans="1:1" x14ac:dyDescent="0.25">
      <c r="A582" t="str">
        <f ca="1">IF(EURUSDH1!N583=0,"",EURUSDH1!N583)</f>
        <v/>
      </c>
    </row>
    <row r="583" spans="1:1" x14ac:dyDescent="0.25">
      <c r="A583" t="str">
        <f ca="1">IF(EURUSDH1!N584=0,"",EURUSDH1!N584)</f>
        <v/>
      </c>
    </row>
    <row r="584" spans="1:1" x14ac:dyDescent="0.25">
      <c r="A584" t="str">
        <f ca="1">IF(EURUSDH1!N585=0,"",EURUSDH1!N585)</f>
        <v/>
      </c>
    </row>
    <row r="585" spans="1:1" x14ac:dyDescent="0.25">
      <c r="A585" t="str">
        <f ca="1">IF(EURUSDH1!N586=0,"",EURUSDH1!N586)</f>
        <v/>
      </c>
    </row>
    <row r="586" spans="1:1" x14ac:dyDescent="0.25">
      <c r="A586" t="str">
        <f ca="1">IF(EURUSDH1!N587=0,"",EURUSDH1!N587)</f>
        <v/>
      </c>
    </row>
    <row r="587" spans="1:1" x14ac:dyDescent="0.25">
      <c r="A587" t="str">
        <f ca="1">IF(EURUSDH1!N588=0,"",EURUSDH1!N588)</f>
        <v/>
      </c>
    </row>
    <row r="588" spans="1:1" x14ac:dyDescent="0.25">
      <c r="A588" t="str">
        <f ca="1">IF(EURUSDH1!N589=0,"",EURUSDH1!N589)</f>
        <v/>
      </c>
    </row>
    <row r="589" spans="1:1" x14ac:dyDescent="0.25">
      <c r="A589" t="str">
        <f ca="1">IF(EURUSDH1!N590=0,"",EURUSDH1!N590)</f>
        <v/>
      </c>
    </row>
    <row r="590" spans="1:1" x14ac:dyDescent="0.25">
      <c r="A590" t="str">
        <f ca="1">IF(EURUSDH1!N591=0,"",EURUSDH1!N591)</f>
        <v/>
      </c>
    </row>
    <row r="591" spans="1:1" x14ac:dyDescent="0.25">
      <c r="A591">
        <f ca="1">IF(EURUSDH1!N592=0,"",EURUSDH1!N592)</f>
        <v>-1</v>
      </c>
    </row>
    <row r="592" spans="1:1" x14ac:dyDescent="0.25">
      <c r="A592" t="str">
        <f ca="1">IF(EURUSDH1!N593=0,"",EURUSDH1!N593)</f>
        <v/>
      </c>
    </row>
    <row r="593" spans="1:1" x14ac:dyDescent="0.25">
      <c r="A593" t="str">
        <f ca="1">IF(EURUSDH1!N594=0,"",EURUSDH1!N594)</f>
        <v/>
      </c>
    </row>
    <row r="594" spans="1:1" x14ac:dyDescent="0.25">
      <c r="A594" t="str">
        <f ca="1">IF(EURUSDH1!N595=0,"",EURUSDH1!N595)</f>
        <v/>
      </c>
    </row>
    <row r="595" spans="1:1" x14ac:dyDescent="0.25">
      <c r="A595" t="str">
        <f ca="1">IF(EURUSDH1!N596=0,"",EURUSDH1!N596)</f>
        <v/>
      </c>
    </row>
    <row r="596" spans="1:1" x14ac:dyDescent="0.25">
      <c r="A596" t="str">
        <f ca="1">IF(EURUSDH1!N597=0,"",EURUSDH1!N597)</f>
        <v/>
      </c>
    </row>
    <row r="597" spans="1:1" x14ac:dyDescent="0.25">
      <c r="A597" t="str">
        <f ca="1">IF(EURUSDH1!N598=0,"",EURUSDH1!N598)</f>
        <v/>
      </c>
    </row>
    <row r="598" spans="1:1" x14ac:dyDescent="0.25">
      <c r="A598" t="str">
        <f ca="1">IF(EURUSDH1!N599=0,"",EURUSDH1!N599)</f>
        <v/>
      </c>
    </row>
    <row r="599" spans="1:1" x14ac:dyDescent="0.25">
      <c r="A599" t="str">
        <f ca="1">IF(EURUSDH1!N600=0,"",EURUSDH1!N600)</f>
        <v/>
      </c>
    </row>
    <row r="600" spans="1:1" x14ac:dyDescent="0.25">
      <c r="A600" t="str">
        <f ca="1">IF(EURUSDH1!N601=0,"",EURUSDH1!N601)</f>
        <v/>
      </c>
    </row>
    <row r="601" spans="1:1" x14ac:dyDescent="0.25">
      <c r="A601" t="str">
        <f ca="1">IF(EURUSDH1!N602=0,"",EURUSDH1!N602)</f>
        <v/>
      </c>
    </row>
    <row r="602" spans="1:1" x14ac:dyDescent="0.25">
      <c r="A602" t="str">
        <f ca="1">IF(EURUSDH1!N603=0,"",EURUSDH1!N603)</f>
        <v/>
      </c>
    </row>
    <row r="603" spans="1:1" x14ac:dyDescent="0.25">
      <c r="A603" t="str">
        <f ca="1">IF(EURUSDH1!N604=0,"",EURUSDH1!N604)</f>
        <v/>
      </c>
    </row>
    <row r="604" spans="1:1" x14ac:dyDescent="0.25">
      <c r="A604" t="str">
        <f ca="1">IF(EURUSDH1!N605=0,"",EURUSDH1!N605)</f>
        <v/>
      </c>
    </row>
    <row r="605" spans="1:1" x14ac:dyDescent="0.25">
      <c r="A605" t="str">
        <f ca="1">IF(EURUSDH1!N606=0,"",EURUSDH1!N606)</f>
        <v/>
      </c>
    </row>
    <row r="606" spans="1:1" x14ac:dyDescent="0.25">
      <c r="A606" t="str">
        <f ca="1">IF(EURUSDH1!N607=0,"",EURUSDH1!N607)</f>
        <v/>
      </c>
    </row>
    <row r="607" spans="1:1" x14ac:dyDescent="0.25">
      <c r="A607" t="str">
        <f ca="1">IF(EURUSDH1!N608=0,"",EURUSDH1!N608)</f>
        <v/>
      </c>
    </row>
    <row r="608" spans="1:1" x14ac:dyDescent="0.25">
      <c r="A608" t="str">
        <f ca="1">IF(EURUSDH1!N609=0,"",EURUSDH1!N609)</f>
        <v/>
      </c>
    </row>
    <row r="609" spans="1:1" x14ac:dyDescent="0.25">
      <c r="A609" t="str">
        <f ca="1">IF(EURUSDH1!N610=0,"",EURUSDH1!N610)</f>
        <v/>
      </c>
    </row>
    <row r="610" spans="1:1" x14ac:dyDescent="0.25">
      <c r="A610" t="str">
        <f ca="1">IF(EURUSDH1!N611=0,"",EURUSDH1!N611)</f>
        <v/>
      </c>
    </row>
    <row r="611" spans="1:1" x14ac:dyDescent="0.25">
      <c r="A611" t="str">
        <f ca="1">IF(EURUSDH1!N612=0,"",EURUSDH1!N612)</f>
        <v/>
      </c>
    </row>
    <row r="612" spans="1:1" x14ac:dyDescent="0.25">
      <c r="A612" t="str">
        <f ca="1">IF(EURUSDH1!N613=0,"",EURUSDH1!N613)</f>
        <v/>
      </c>
    </row>
    <row r="613" spans="1:1" x14ac:dyDescent="0.25">
      <c r="A613" t="str">
        <f ca="1">IF(EURUSDH1!N614=0,"",EURUSDH1!N614)</f>
        <v/>
      </c>
    </row>
    <row r="614" spans="1:1" x14ac:dyDescent="0.25">
      <c r="A614" t="str">
        <f ca="1">IF(EURUSDH1!N615=0,"",EURUSDH1!N615)</f>
        <v/>
      </c>
    </row>
    <row r="615" spans="1:1" x14ac:dyDescent="0.25">
      <c r="A615" t="str">
        <f ca="1">IF(EURUSDH1!N616=0,"",EURUSDH1!N616)</f>
        <v/>
      </c>
    </row>
    <row r="616" spans="1:1" x14ac:dyDescent="0.25">
      <c r="A616" t="str">
        <f ca="1">IF(EURUSDH1!N617=0,"",EURUSDH1!N617)</f>
        <v/>
      </c>
    </row>
    <row r="617" spans="1:1" x14ac:dyDescent="0.25">
      <c r="A617" t="str">
        <f ca="1">IF(EURUSDH1!N618=0,"",EURUSDH1!N618)</f>
        <v/>
      </c>
    </row>
    <row r="618" spans="1:1" x14ac:dyDescent="0.25">
      <c r="A618" t="str">
        <f ca="1">IF(EURUSDH1!N619=0,"",EURUSDH1!N619)</f>
        <v/>
      </c>
    </row>
    <row r="619" spans="1:1" x14ac:dyDescent="0.25">
      <c r="A619" t="str">
        <f ca="1">IF(EURUSDH1!N620=0,"",EURUSDH1!N620)</f>
        <v/>
      </c>
    </row>
    <row r="620" spans="1:1" x14ac:dyDescent="0.25">
      <c r="A620" t="str">
        <f ca="1">IF(EURUSDH1!N621=0,"",EURUSDH1!N621)</f>
        <v/>
      </c>
    </row>
    <row r="621" spans="1:1" x14ac:dyDescent="0.25">
      <c r="A621">
        <f ca="1">IF(EURUSDH1!N622=0,"",EURUSDH1!N622)</f>
        <v>-1</v>
      </c>
    </row>
    <row r="622" spans="1:1" x14ac:dyDescent="0.25">
      <c r="A622" t="str">
        <f ca="1">IF(EURUSDH1!N623=0,"",EURUSDH1!N623)</f>
        <v/>
      </c>
    </row>
    <row r="623" spans="1:1" x14ac:dyDescent="0.25">
      <c r="A623" t="str">
        <f ca="1">IF(EURUSDH1!N624=0,"",EURUSDH1!N624)</f>
        <v/>
      </c>
    </row>
    <row r="624" spans="1:1" x14ac:dyDescent="0.25">
      <c r="A624" t="str">
        <f ca="1">IF(EURUSDH1!N625=0,"",EURUSDH1!N625)</f>
        <v/>
      </c>
    </row>
    <row r="625" spans="1:1" x14ac:dyDescent="0.25">
      <c r="A625" t="str">
        <f ca="1">IF(EURUSDH1!N626=0,"",EURUSDH1!N626)</f>
        <v/>
      </c>
    </row>
    <row r="626" spans="1:1" x14ac:dyDescent="0.25">
      <c r="A626" t="str">
        <f ca="1">IF(EURUSDH1!N627=0,"",EURUSDH1!N627)</f>
        <v/>
      </c>
    </row>
    <row r="627" spans="1:1" x14ac:dyDescent="0.25">
      <c r="A627" t="str">
        <f ca="1">IF(EURUSDH1!N628=0,"",EURUSDH1!N628)</f>
        <v/>
      </c>
    </row>
    <row r="628" spans="1:1" x14ac:dyDescent="0.25">
      <c r="A628" t="str">
        <f ca="1">IF(EURUSDH1!N629=0,"",EURUSDH1!N629)</f>
        <v/>
      </c>
    </row>
    <row r="629" spans="1:1" x14ac:dyDescent="0.25">
      <c r="A629" t="str">
        <f ca="1">IF(EURUSDH1!N630=0,"",EURUSDH1!N630)</f>
        <v/>
      </c>
    </row>
    <row r="630" spans="1:1" x14ac:dyDescent="0.25">
      <c r="A630" t="str">
        <f ca="1">IF(EURUSDH1!N631=0,"",EURUSDH1!N631)</f>
        <v/>
      </c>
    </row>
    <row r="631" spans="1:1" x14ac:dyDescent="0.25">
      <c r="A631" t="str">
        <f ca="1">IF(EURUSDH1!N632=0,"",EURUSDH1!N632)</f>
        <v/>
      </c>
    </row>
    <row r="632" spans="1:1" x14ac:dyDescent="0.25">
      <c r="A632" t="str">
        <f ca="1">IF(EURUSDH1!N633=0,"",EURUSDH1!N633)</f>
        <v/>
      </c>
    </row>
    <row r="633" spans="1:1" x14ac:dyDescent="0.25">
      <c r="A633" t="str">
        <f ca="1">IF(EURUSDH1!N634=0,"",EURUSDH1!N634)</f>
        <v/>
      </c>
    </row>
    <row r="634" spans="1:1" x14ac:dyDescent="0.25">
      <c r="A634" t="str">
        <f ca="1">IF(EURUSDH1!N635=0,"",EURUSDH1!N635)</f>
        <v/>
      </c>
    </row>
    <row r="635" spans="1:1" x14ac:dyDescent="0.25">
      <c r="A635" t="str">
        <f ca="1">IF(EURUSDH1!N636=0,"",EURUSDH1!N636)</f>
        <v/>
      </c>
    </row>
    <row r="636" spans="1:1" x14ac:dyDescent="0.25">
      <c r="A636" t="str">
        <f ca="1">IF(EURUSDH1!N637=0,"",EURUSDH1!N637)</f>
        <v/>
      </c>
    </row>
    <row r="637" spans="1:1" x14ac:dyDescent="0.25">
      <c r="A637" t="str">
        <f ca="1">IF(EURUSDH1!N638=0,"",EURUSDH1!N638)</f>
        <v/>
      </c>
    </row>
    <row r="638" spans="1:1" x14ac:dyDescent="0.25">
      <c r="A638" t="str">
        <f ca="1">IF(EURUSDH1!N639=0,"",EURUSDH1!N639)</f>
        <v/>
      </c>
    </row>
    <row r="639" spans="1:1" x14ac:dyDescent="0.25">
      <c r="A639" t="str">
        <f ca="1">IF(EURUSDH1!N640=0,"",EURUSDH1!N640)</f>
        <v/>
      </c>
    </row>
    <row r="640" spans="1:1" x14ac:dyDescent="0.25">
      <c r="A640" t="str">
        <f ca="1">IF(EURUSDH1!N641=0,"",EURUSDH1!N641)</f>
        <v/>
      </c>
    </row>
    <row r="641" spans="1:1" x14ac:dyDescent="0.25">
      <c r="A641" t="str">
        <f ca="1">IF(EURUSDH1!N642=0,"",EURUSDH1!N642)</f>
        <v/>
      </c>
    </row>
    <row r="642" spans="1:1" x14ac:dyDescent="0.25">
      <c r="A642" t="str">
        <f ca="1">IF(EURUSDH1!N643=0,"",EURUSDH1!N643)</f>
        <v/>
      </c>
    </row>
    <row r="643" spans="1:1" x14ac:dyDescent="0.25">
      <c r="A643" t="str">
        <f ca="1">IF(EURUSDH1!N644=0,"",EURUSDH1!N644)</f>
        <v/>
      </c>
    </row>
    <row r="644" spans="1:1" x14ac:dyDescent="0.25">
      <c r="A644" t="str">
        <f ca="1">IF(EURUSDH1!N645=0,"",EURUSDH1!N645)</f>
        <v/>
      </c>
    </row>
    <row r="645" spans="1:1" x14ac:dyDescent="0.25">
      <c r="A645" t="str">
        <f ca="1">IF(EURUSDH1!N646=0,"",EURUSDH1!N646)</f>
        <v/>
      </c>
    </row>
    <row r="646" spans="1:1" x14ac:dyDescent="0.25">
      <c r="A646" t="str">
        <f ca="1">IF(EURUSDH1!N647=0,"",EURUSDH1!N647)</f>
        <v/>
      </c>
    </row>
    <row r="647" spans="1:1" x14ac:dyDescent="0.25">
      <c r="A647" t="str">
        <f ca="1">IF(EURUSDH1!N648=0,"",EURUSDH1!N648)</f>
        <v/>
      </c>
    </row>
    <row r="648" spans="1:1" x14ac:dyDescent="0.25">
      <c r="A648" t="str">
        <f ca="1">IF(EURUSDH1!N649=0,"",EURUSDH1!N649)</f>
        <v/>
      </c>
    </row>
    <row r="649" spans="1:1" x14ac:dyDescent="0.25">
      <c r="A649" t="str">
        <f ca="1">IF(EURUSDH1!N650=0,"",EURUSDH1!N650)</f>
        <v/>
      </c>
    </row>
    <row r="650" spans="1:1" x14ac:dyDescent="0.25">
      <c r="A650" t="str">
        <f ca="1">IF(EURUSDH1!N651=0,"",EURUSDH1!N651)</f>
        <v/>
      </c>
    </row>
    <row r="651" spans="1:1" x14ac:dyDescent="0.25">
      <c r="A651" t="str">
        <f ca="1">IF(EURUSDH1!N652=0,"",EURUSDH1!N652)</f>
        <v/>
      </c>
    </row>
    <row r="652" spans="1:1" x14ac:dyDescent="0.25">
      <c r="A652">
        <f ca="1">IF(EURUSDH1!N653=0,"",EURUSDH1!N653)</f>
        <v>1</v>
      </c>
    </row>
    <row r="653" spans="1:1" x14ac:dyDescent="0.25">
      <c r="A653" t="str">
        <f ca="1">IF(EURUSDH1!N654=0,"",EURUSDH1!N654)</f>
        <v/>
      </c>
    </row>
    <row r="654" spans="1:1" x14ac:dyDescent="0.25">
      <c r="A654" t="str">
        <f ca="1">IF(EURUSDH1!N655=0,"",EURUSDH1!N655)</f>
        <v/>
      </c>
    </row>
    <row r="655" spans="1:1" x14ac:dyDescent="0.25">
      <c r="A655" t="str">
        <f ca="1">IF(EURUSDH1!N656=0,"",EURUSDH1!N656)</f>
        <v/>
      </c>
    </row>
    <row r="656" spans="1:1" x14ac:dyDescent="0.25">
      <c r="A656" t="str">
        <f ca="1">IF(EURUSDH1!N657=0,"",EURUSDH1!N657)</f>
        <v/>
      </c>
    </row>
    <row r="657" spans="1:1" x14ac:dyDescent="0.25">
      <c r="A657" t="str">
        <f ca="1">IF(EURUSDH1!N658=0,"",EURUSDH1!N658)</f>
        <v/>
      </c>
    </row>
    <row r="658" spans="1:1" x14ac:dyDescent="0.25">
      <c r="A658" t="str">
        <f ca="1">IF(EURUSDH1!N659=0,"",EURUSDH1!N659)</f>
        <v/>
      </c>
    </row>
    <row r="659" spans="1:1" x14ac:dyDescent="0.25">
      <c r="A659" t="str">
        <f ca="1">IF(EURUSDH1!N660=0,"",EURUSDH1!N660)</f>
        <v/>
      </c>
    </row>
    <row r="660" spans="1:1" x14ac:dyDescent="0.25">
      <c r="A660" t="str">
        <f ca="1">IF(EURUSDH1!N661=0,"",EURUSDH1!N661)</f>
        <v/>
      </c>
    </row>
    <row r="661" spans="1:1" x14ac:dyDescent="0.25">
      <c r="A661" t="str">
        <f ca="1">IF(EURUSDH1!N662=0,"",EURUSDH1!N662)</f>
        <v/>
      </c>
    </row>
    <row r="662" spans="1:1" x14ac:dyDescent="0.25">
      <c r="A662" t="str">
        <f ca="1">IF(EURUSDH1!N663=0,"",EURUSDH1!N663)</f>
        <v/>
      </c>
    </row>
    <row r="663" spans="1:1" x14ac:dyDescent="0.25">
      <c r="A663" t="str">
        <f ca="1">IF(EURUSDH1!N664=0,"",EURUSDH1!N664)</f>
        <v/>
      </c>
    </row>
    <row r="664" spans="1:1" x14ac:dyDescent="0.25">
      <c r="A664" t="str">
        <f ca="1">IF(EURUSDH1!N665=0,"",EURUSDH1!N665)</f>
        <v/>
      </c>
    </row>
    <row r="665" spans="1:1" x14ac:dyDescent="0.25">
      <c r="A665" t="str">
        <f ca="1">IF(EURUSDH1!N666=0,"",EURUSDH1!N666)</f>
        <v/>
      </c>
    </row>
    <row r="666" spans="1:1" x14ac:dyDescent="0.25">
      <c r="A666" t="str">
        <f ca="1">IF(EURUSDH1!N667=0,"",EURUSDH1!N667)</f>
        <v/>
      </c>
    </row>
    <row r="667" spans="1:1" x14ac:dyDescent="0.25">
      <c r="A667" t="str">
        <f ca="1">IF(EURUSDH1!N668=0,"",EURUSDH1!N668)</f>
        <v/>
      </c>
    </row>
    <row r="668" spans="1:1" x14ac:dyDescent="0.25">
      <c r="A668" t="str">
        <f ca="1">IF(EURUSDH1!N669=0,"",EURUSDH1!N669)</f>
        <v/>
      </c>
    </row>
    <row r="669" spans="1:1" x14ac:dyDescent="0.25">
      <c r="A669" t="str">
        <f ca="1">IF(EURUSDH1!N670=0,"",EURUSDH1!N670)</f>
        <v/>
      </c>
    </row>
    <row r="670" spans="1:1" x14ac:dyDescent="0.25">
      <c r="A670">
        <f ca="1">IF(EURUSDH1!N671=0,"",EURUSDH1!N671)</f>
        <v>-1</v>
      </c>
    </row>
    <row r="671" spans="1:1" x14ac:dyDescent="0.25">
      <c r="A671" t="str">
        <f ca="1">IF(EURUSDH1!N672=0,"",EURUSDH1!N672)</f>
        <v/>
      </c>
    </row>
    <row r="672" spans="1:1" x14ac:dyDescent="0.25">
      <c r="A672" t="str">
        <f ca="1">IF(EURUSDH1!N673=0,"",EURUSDH1!N673)</f>
        <v/>
      </c>
    </row>
    <row r="673" spans="1:1" x14ac:dyDescent="0.25">
      <c r="A673" t="str">
        <f ca="1">IF(EURUSDH1!N674=0,"",EURUSDH1!N674)</f>
        <v/>
      </c>
    </row>
    <row r="674" spans="1:1" x14ac:dyDescent="0.25">
      <c r="A674" t="str">
        <f ca="1">IF(EURUSDH1!N675=0,"",EURUSDH1!N675)</f>
        <v/>
      </c>
    </row>
    <row r="675" spans="1:1" x14ac:dyDescent="0.25">
      <c r="A675" t="str">
        <f ca="1">IF(EURUSDH1!N676=0,"",EURUSDH1!N676)</f>
        <v/>
      </c>
    </row>
    <row r="676" spans="1:1" x14ac:dyDescent="0.25">
      <c r="A676" t="str">
        <f ca="1">IF(EURUSDH1!N677=0,"",EURUSDH1!N677)</f>
        <v/>
      </c>
    </row>
    <row r="677" spans="1:1" x14ac:dyDescent="0.25">
      <c r="A677" t="str">
        <f ca="1">IF(EURUSDH1!N678=0,"",EURUSDH1!N678)</f>
        <v/>
      </c>
    </row>
    <row r="678" spans="1:1" x14ac:dyDescent="0.25">
      <c r="A678" t="str">
        <f ca="1">IF(EURUSDH1!N679=0,"",EURUSDH1!N679)</f>
        <v/>
      </c>
    </row>
    <row r="679" spans="1:1" x14ac:dyDescent="0.25">
      <c r="A679" t="str">
        <f ca="1">IF(EURUSDH1!N680=0,"",EURUSDH1!N680)</f>
        <v/>
      </c>
    </row>
    <row r="680" spans="1:1" x14ac:dyDescent="0.25">
      <c r="A680" t="str">
        <f ca="1">IF(EURUSDH1!N681=0,"",EURUSDH1!N681)</f>
        <v/>
      </c>
    </row>
    <row r="681" spans="1:1" x14ac:dyDescent="0.25">
      <c r="A681" t="str">
        <f ca="1">IF(EURUSDH1!N682=0,"",EURUSDH1!N682)</f>
        <v/>
      </c>
    </row>
    <row r="682" spans="1:1" x14ac:dyDescent="0.25">
      <c r="A682" t="str">
        <f ca="1">IF(EURUSDH1!N683=0,"",EURUSDH1!N683)</f>
        <v/>
      </c>
    </row>
    <row r="683" spans="1:1" x14ac:dyDescent="0.25">
      <c r="A683" t="str">
        <f ca="1">IF(EURUSDH1!N684=0,"",EURUSDH1!N684)</f>
        <v/>
      </c>
    </row>
    <row r="684" spans="1:1" x14ac:dyDescent="0.25">
      <c r="A684" t="str">
        <f ca="1">IF(EURUSDH1!N685=0,"",EURUSDH1!N685)</f>
        <v/>
      </c>
    </row>
    <row r="685" spans="1:1" x14ac:dyDescent="0.25">
      <c r="A685" t="str">
        <f ca="1">IF(EURUSDH1!N686=0,"",EURUSDH1!N686)</f>
        <v/>
      </c>
    </row>
    <row r="686" spans="1:1" x14ac:dyDescent="0.25">
      <c r="A686" t="str">
        <f ca="1">IF(EURUSDH1!N687=0,"",EURUSDH1!N687)</f>
        <v/>
      </c>
    </row>
    <row r="687" spans="1:1" x14ac:dyDescent="0.25">
      <c r="A687" t="str">
        <f ca="1">IF(EURUSDH1!N688=0,"",EURUSDH1!N688)</f>
        <v/>
      </c>
    </row>
    <row r="688" spans="1:1" x14ac:dyDescent="0.25">
      <c r="A688" t="str">
        <f ca="1">IF(EURUSDH1!N689=0,"",EURUSDH1!N689)</f>
        <v/>
      </c>
    </row>
    <row r="689" spans="1:1" x14ac:dyDescent="0.25">
      <c r="A689" t="str">
        <f ca="1">IF(EURUSDH1!N690=0,"",EURUSDH1!N690)</f>
        <v/>
      </c>
    </row>
    <row r="690" spans="1:1" x14ac:dyDescent="0.25">
      <c r="A690" t="str">
        <f ca="1">IF(EURUSDH1!N691=0,"",EURUSDH1!N691)</f>
        <v/>
      </c>
    </row>
    <row r="691" spans="1:1" x14ac:dyDescent="0.25">
      <c r="A691" t="str">
        <f ca="1">IF(EURUSDH1!N692=0,"",EURUSDH1!N692)</f>
        <v/>
      </c>
    </row>
    <row r="692" spans="1:1" x14ac:dyDescent="0.25">
      <c r="A692" t="str">
        <f ca="1">IF(EURUSDH1!N693=0,"",EURUSDH1!N693)</f>
        <v/>
      </c>
    </row>
    <row r="693" spans="1:1" x14ac:dyDescent="0.25">
      <c r="A693" t="str">
        <f ca="1">IF(EURUSDH1!N694=0,"",EURUSDH1!N694)</f>
        <v/>
      </c>
    </row>
    <row r="694" spans="1:1" x14ac:dyDescent="0.25">
      <c r="A694" t="str">
        <f ca="1">IF(EURUSDH1!N695=0,"",EURUSDH1!N695)</f>
        <v/>
      </c>
    </row>
    <row r="695" spans="1:1" x14ac:dyDescent="0.25">
      <c r="A695" t="str">
        <f ca="1">IF(EURUSDH1!N696=0,"",EURUSDH1!N696)</f>
        <v/>
      </c>
    </row>
    <row r="696" spans="1:1" x14ac:dyDescent="0.25">
      <c r="A696" t="str">
        <f ca="1">IF(EURUSDH1!N697=0,"",EURUSDH1!N697)</f>
        <v/>
      </c>
    </row>
    <row r="697" spans="1:1" x14ac:dyDescent="0.25">
      <c r="A697" t="str">
        <f ca="1">IF(EURUSDH1!N698=0,"",EURUSDH1!N698)</f>
        <v/>
      </c>
    </row>
    <row r="698" spans="1:1" x14ac:dyDescent="0.25">
      <c r="A698" t="str">
        <f ca="1">IF(EURUSDH1!N699=0,"",EURUSDH1!N699)</f>
        <v/>
      </c>
    </row>
    <row r="699" spans="1:1" x14ac:dyDescent="0.25">
      <c r="A699">
        <f ca="1">IF(EURUSDH1!N700=0,"",EURUSDH1!N700)</f>
        <v>-1</v>
      </c>
    </row>
    <row r="700" spans="1:1" x14ac:dyDescent="0.25">
      <c r="A700" t="str">
        <f ca="1">IF(EURUSDH1!N701=0,"",EURUSDH1!N701)</f>
        <v/>
      </c>
    </row>
    <row r="701" spans="1:1" x14ac:dyDescent="0.25">
      <c r="A701" t="str">
        <f ca="1">IF(EURUSDH1!N702=0,"",EURUSDH1!N702)</f>
        <v/>
      </c>
    </row>
    <row r="702" spans="1:1" x14ac:dyDescent="0.25">
      <c r="A702" t="str">
        <f ca="1">IF(EURUSDH1!N703=0,"",EURUSDH1!N703)</f>
        <v/>
      </c>
    </row>
    <row r="703" spans="1:1" x14ac:dyDescent="0.25">
      <c r="A703" t="str">
        <f ca="1">IF(EURUSDH1!N704=0,"",EURUSDH1!N704)</f>
        <v/>
      </c>
    </row>
    <row r="704" spans="1:1" x14ac:dyDescent="0.25">
      <c r="A704" t="str">
        <f ca="1">IF(EURUSDH1!N705=0,"",EURUSDH1!N705)</f>
        <v/>
      </c>
    </row>
    <row r="705" spans="1:1" x14ac:dyDescent="0.25">
      <c r="A705" t="str">
        <f ca="1">IF(EURUSDH1!N706=0,"",EURUSDH1!N706)</f>
        <v/>
      </c>
    </row>
    <row r="706" spans="1:1" x14ac:dyDescent="0.25">
      <c r="A706" t="str">
        <f ca="1">IF(EURUSDH1!N707=0,"",EURUSDH1!N707)</f>
        <v/>
      </c>
    </row>
    <row r="707" spans="1:1" x14ac:dyDescent="0.25">
      <c r="A707" t="str">
        <f ca="1">IF(EURUSDH1!N708=0,"",EURUSDH1!N708)</f>
        <v/>
      </c>
    </row>
    <row r="708" spans="1:1" x14ac:dyDescent="0.25">
      <c r="A708" t="str">
        <f ca="1">IF(EURUSDH1!N709=0,"",EURUSDH1!N709)</f>
        <v/>
      </c>
    </row>
    <row r="709" spans="1:1" x14ac:dyDescent="0.25">
      <c r="A709" t="str">
        <f ca="1">IF(EURUSDH1!N710=0,"",EURUSDH1!N710)</f>
        <v/>
      </c>
    </row>
    <row r="710" spans="1:1" x14ac:dyDescent="0.25">
      <c r="A710" t="str">
        <f ca="1">IF(EURUSDH1!N711=0,"",EURUSDH1!N711)</f>
        <v/>
      </c>
    </row>
    <row r="711" spans="1:1" x14ac:dyDescent="0.25">
      <c r="A711" t="str">
        <f ca="1">IF(EURUSDH1!N712=0,"",EURUSDH1!N712)</f>
        <v/>
      </c>
    </row>
    <row r="712" spans="1:1" x14ac:dyDescent="0.25">
      <c r="A712" t="str">
        <f ca="1">IF(EURUSDH1!N713=0,"",EURUSDH1!N713)</f>
        <v/>
      </c>
    </row>
    <row r="713" spans="1:1" x14ac:dyDescent="0.25">
      <c r="A713" t="str">
        <f ca="1">IF(EURUSDH1!N714=0,"",EURUSDH1!N714)</f>
        <v/>
      </c>
    </row>
    <row r="714" spans="1:1" x14ac:dyDescent="0.25">
      <c r="A714" t="str">
        <f ca="1">IF(EURUSDH1!N715=0,"",EURUSDH1!N715)</f>
        <v/>
      </c>
    </row>
    <row r="715" spans="1:1" x14ac:dyDescent="0.25">
      <c r="A715" t="str">
        <f ca="1">IF(EURUSDH1!N716=0,"",EURUSDH1!N716)</f>
        <v/>
      </c>
    </row>
    <row r="716" spans="1:1" x14ac:dyDescent="0.25">
      <c r="A716" t="str">
        <f ca="1">IF(EURUSDH1!N717=0,"",EURUSDH1!N717)</f>
        <v/>
      </c>
    </row>
    <row r="717" spans="1:1" x14ac:dyDescent="0.25">
      <c r="A717" t="str">
        <f ca="1">IF(EURUSDH1!N718=0,"",EURUSDH1!N718)</f>
        <v/>
      </c>
    </row>
    <row r="718" spans="1:1" x14ac:dyDescent="0.25">
      <c r="A718" t="str">
        <f ca="1">IF(EURUSDH1!N719=0,"",EURUSDH1!N719)</f>
        <v/>
      </c>
    </row>
    <row r="719" spans="1:1" x14ac:dyDescent="0.25">
      <c r="A719" t="str">
        <f ca="1">IF(EURUSDH1!N720=0,"",EURUSDH1!N720)</f>
        <v/>
      </c>
    </row>
    <row r="720" spans="1:1" x14ac:dyDescent="0.25">
      <c r="A720" t="str">
        <f ca="1">IF(EURUSDH1!N721=0,"",EURUSDH1!N721)</f>
        <v/>
      </c>
    </row>
    <row r="721" spans="1:1" x14ac:dyDescent="0.25">
      <c r="A721" t="str">
        <f ca="1">IF(EURUSDH1!N722=0,"",EURUSDH1!N722)</f>
        <v/>
      </c>
    </row>
    <row r="722" spans="1:1" x14ac:dyDescent="0.25">
      <c r="A722" t="str">
        <f ca="1">IF(EURUSDH1!N723=0,"",EURUSDH1!N723)</f>
        <v/>
      </c>
    </row>
    <row r="723" spans="1:1" x14ac:dyDescent="0.25">
      <c r="A723" t="str">
        <f ca="1">IF(EURUSDH1!N724=0,"",EURUSDH1!N724)</f>
        <v/>
      </c>
    </row>
    <row r="724" spans="1:1" x14ac:dyDescent="0.25">
      <c r="A724" t="str">
        <f ca="1">IF(EURUSDH1!N725=0,"",EURUSDH1!N725)</f>
        <v/>
      </c>
    </row>
    <row r="725" spans="1:1" x14ac:dyDescent="0.25">
      <c r="A725" t="str">
        <f ca="1">IF(EURUSDH1!N726=0,"",EURUSDH1!N726)</f>
        <v/>
      </c>
    </row>
    <row r="726" spans="1:1" x14ac:dyDescent="0.25">
      <c r="A726" t="str">
        <f ca="1">IF(EURUSDH1!N727=0,"",EURUSDH1!N727)</f>
        <v/>
      </c>
    </row>
    <row r="727" spans="1:1" x14ac:dyDescent="0.25">
      <c r="A727" t="str">
        <f ca="1">IF(EURUSDH1!N728=0,"",EURUSDH1!N728)</f>
        <v/>
      </c>
    </row>
    <row r="728" spans="1:1" x14ac:dyDescent="0.25">
      <c r="A728" t="str">
        <f ca="1">IF(EURUSDH1!N729=0,"",EURUSDH1!N729)</f>
        <v/>
      </c>
    </row>
    <row r="729" spans="1:1" x14ac:dyDescent="0.25">
      <c r="A729" t="str">
        <f ca="1">IF(EURUSDH1!N730=0,"",EURUSDH1!N730)</f>
        <v/>
      </c>
    </row>
    <row r="730" spans="1:1" x14ac:dyDescent="0.25">
      <c r="A730" t="str">
        <f ca="1">IF(EURUSDH1!N731=0,"",EURUSDH1!N731)</f>
        <v/>
      </c>
    </row>
    <row r="731" spans="1:1" x14ac:dyDescent="0.25">
      <c r="A731" t="str">
        <f ca="1">IF(EURUSDH1!N732=0,"",EURUSDH1!N732)</f>
        <v/>
      </c>
    </row>
    <row r="732" spans="1:1" x14ac:dyDescent="0.25">
      <c r="A732" t="str">
        <f ca="1">IF(EURUSDH1!N733=0,"",EURUSDH1!N733)</f>
        <v/>
      </c>
    </row>
    <row r="733" spans="1:1" x14ac:dyDescent="0.25">
      <c r="A733" t="str">
        <f ca="1">IF(EURUSDH1!N734=0,"",EURUSDH1!N734)</f>
        <v/>
      </c>
    </row>
    <row r="734" spans="1:1" x14ac:dyDescent="0.25">
      <c r="A734" t="str">
        <f ca="1">IF(EURUSDH1!N735=0,"",EURUSDH1!N735)</f>
        <v/>
      </c>
    </row>
    <row r="735" spans="1:1" x14ac:dyDescent="0.25">
      <c r="A735">
        <f ca="1">IF(EURUSDH1!N736=0,"",EURUSDH1!N736)</f>
        <v>-1</v>
      </c>
    </row>
    <row r="736" spans="1:1" x14ac:dyDescent="0.25">
      <c r="A736" t="str">
        <f ca="1">IF(EURUSDH1!N737=0,"",EURUSDH1!N737)</f>
        <v/>
      </c>
    </row>
    <row r="737" spans="1:1" x14ac:dyDescent="0.25">
      <c r="A737" t="str">
        <f ca="1">IF(EURUSDH1!N738=0,"",EURUSDH1!N738)</f>
        <v/>
      </c>
    </row>
    <row r="738" spans="1:1" x14ac:dyDescent="0.25">
      <c r="A738" t="str">
        <f ca="1">IF(EURUSDH1!N739=0,"",EURUSDH1!N739)</f>
        <v/>
      </c>
    </row>
    <row r="739" spans="1:1" x14ac:dyDescent="0.25">
      <c r="A739" t="str">
        <f ca="1">IF(EURUSDH1!N740=0,"",EURUSDH1!N740)</f>
        <v/>
      </c>
    </row>
    <row r="740" spans="1:1" x14ac:dyDescent="0.25">
      <c r="A740" t="str">
        <f ca="1">IF(EURUSDH1!N741=0,"",EURUSDH1!N741)</f>
        <v/>
      </c>
    </row>
    <row r="741" spans="1:1" x14ac:dyDescent="0.25">
      <c r="A741" t="str">
        <f ca="1">IF(EURUSDH1!N742=0,"",EURUSDH1!N742)</f>
        <v/>
      </c>
    </row>
    <row r="742" spans="1:1" x14ac:dyDescent="0.25">
      <c r="A742" t="str">
        <f ca="1">IF(EURUSDH1!N743=0,"",EURUSDH1!N743)</f>
        <v/>
      </c>
    </row>
    <row r="743" spans="1:1" x14ac:dyDescent="0.25">
      <c r="A743" t="str">
        <f ca="1">IF(EURUSDH1!N744=0,"",EURUSDH1!N744)</f>
        <v/>
      </c>
    </row>
    <row r="744" spans="1:1" x14ac:dyDescent="0.25">
      <c r="A744" t="str">
        <f ca="1">IF(EURUSDH1!N745=0,"",EURUSDH1!N745)</f>
        <v/>
      </c>
    </row>
    <row r="745" spans="1:1" x14ac:dyDescent="0.25">
      <c r="A745" t="str">
        <f ca="1">IF(EURUSDH1!N746=0,"",EURUSDH1!N746)</f>
        <v/>
      </c>
    </row>
    <row r="746" spans="1:1" x14ac:dyDescent="0.25">
      <c r="A746" t="str">
        <f ca="1">IF(EURUSDH1!N747=0,"",EURUSDH1!N747)</f>
        <v/>
      </c>
    </row>
    <row r="747" spans="1:1" x14ac:dyDescent="0.25">
      <c r="A747" t="str">
        <f ca="1">IF(EURUSDH1!N748=0,"",EURUSDH1!N748)</f>
        <v/>
      </c>
    </row>
    <row r="748" spans="1:1" x14ac:dyDescent="0.25">
      <c r="A748" t="str">
        <f ca="1">IF(EURUSDH1!N749=0,"",EURUSDH1!N749)</f>
        <v/>
      </c>
    </row>
    <row r="749" spans="1:1" x14ac:dyDescent="0.25">
      <c r="A749" t="str">
        <f ca="1">IF(EURUSDH1!N750=0,"",EURUSDH1!N750)</f>
        <v/>
      </c>
    </row>
    <row r="750" spans="1:1" x14ac:dyDescent="0.25">
      <c r="A750" t="str">
        <f ca="1">IF(EURUSDH1!N751=0,"",EURUSDH1!N751)</f>
        <v/>
      </c>
    </row>
    <row r="751" spans="1:1" x14ac:dyDescent="0.25">
      <c r="A751" t="str">
        <f ca="1">IF(EURUSDH1!N752=0,"",EURUSDH1!N752)</f>
        <v/>
      </c>
    </row>
    <row r="752" spans="1:1" x14ac:dyDescent="0.25">
      <c r="A752" t="str">
        <f ca="1">IF(EURUSDH1!N753=0,"",EURUSDH1!N753)</f>
        <v/>
      </c>
    </row>
    <row r="753" spans="1:1" x14ac:dyDescent="0.25">
      <c r="A753" t="str">
        <f ca="1">IF(EURUSDH1!N754=0,"",EURUSDH1!N754)</f>
        <v/>
      </c>
    </row>
    <row r="754" spans="1:1" x14ac:dyDescent="0.25">
      <c r="A754" t="str">
        <f ca="1">IF(EURUSDH1!N755=0,"",EURUSDH1!N755)</f>
        <v/>
      </c>
    </row>
    <row r="755" spans="1:1" x14ac:dyDescent="0.25">
      <c r="A755" t="str">
        <f ca="1">IF(EURUSDH1!N756=0,"",EURUSDH1!N756)</f>
        <v/>
      </c>
    </row>
    <row r="756" spans="1:1" x14ac:dyDescent="0.25">
      <c r="A756" t="str">
        <f ca="1">IF(EURUSDH1!N757=0,"",EURUSDH1!N757)</f>
        <v/>
      </c>
    </row>
    <row r="757" spans="1:1" x14ac:dyDescent="0.25">
      <c r="A757" t="str">
        <f ca="1">IF(EURUSDH1!N758=0,"",EURUSDH1!N758)</f>
        <v/>
      </c>
    </row>
    <row r="758" spans="1:1" x14ac:dyDescent="0.25">
      <c r="A758" t="str">
        <f ca="1">IF(EURUSDH1!N759=0,"",EURUSDH1!N759)</f>
        <v/>
      </c>
    </row>
    <row r="759" spans="1:1" x14ac:dyDescent="0.25">
      <c r="A759" t="str">
        <f ca="1">IF(EURUSDH1!N760=0,"",EURUSDH1!N760)</f>
        <v/>
      </c>
    </row>
    <row r="760" spans="1:1" x14ac:dyDescent="0.25">
      <c r="A760">
        <f ca="1">IF(EURUSDH1!N761=0,"",EURUSDH1!N761)</f>
        <v>-1</v>
      </c>
    </row>
    <row r="761" spans="1:1" x14ac:dyDescent="0.25">
      <c r="A761" t="str">
        <f ca="1">IF(EURUSDH1!N762=0,"",EURUSDH1!N762)</f>
        <v/>
      </c>
    </row>
    <row r="762" spans="1:1" x14ac:dyDescent="0.25">
      <c r="A762" t="str">
        <f ca="1">IF(EURUSDH1!N763=0,"",EURUSDH1!N763)</f>
        <v/>
      </c>
    </row>
    <row r="763" spans="1:1" x14ac:dyDescent="0.25">
      <c r="A763" t="str">
        <f ca="1">IF(EURUSDH1!N764=0,"",EURUSDH1!N764)</f>
        <v/>
      </c>
    </row>
    <row r="764" spans="1:1" x14ac:dyDescent="0.25">
      <c r="A764" t="str">
        <f ca="1">IF(EURUSDH1!N765=0,"",EURUSDH1!N765)</f>
        <v/>
      </c>
    </row>
    <row r="765" spans="1:1" x14ac:dyDescent="0.25">
      <c r="A765" t="str">
        <f ca="1">IF(EURUSDH1!N766=0,"",EURUSDH1!N766)</f>
        <v/>
      </c>
    </row>
    <row r="766" spans="1:1" x14ac:dyDescent="0.25">
      <c r="A766" t="str">
        <f ca="1">IF(EURUSDH1!N767=0,"",EURUSDH1!N767)</f>
        <v/>
      </c>
    </row>
    <row r="767" spans="1:1" x14ac:dyDescent="0.25">
      <c r="A767" t="str">
        <f ca="1">IF(EURUSDH1!N768=0,"",EURUSDH1!N768)</f>
        <v/>
      </c>
    </row>
    <row r="768" spans="1:1" x14ac:dyDescent="0.25">
      <c r="A768" t="str">
        <f ca="1">IF(EURUSDH1!N769=0,"",EURUSDH1!N769)</f>
        <v/>
      </c>
    </row>
    <row r="769" spans="1:1" x14ac:dyDescent="0.25">
      <c r="A769" t="str">
        <f ca="1">IF(EURUSDH1!N770=0,"",EURUSDH1!N770)</f>
        <v/>
      </c>
    </row>
    <row r="770" spans="1:1" x14ac:dyDescent="0.25">
      <c r="A770" t="str">
        <f ca="1">IF(EURUSDH1!N771=0,"",EURUSDH1!N771)</f>
        <v/>
      </c>
    </row>
    <row r="771" spans="1:1" x14ac:dyDescent="0.25">
      <c r="A771" t="str">
        <f ca="1">IF(EURUSDH1!N772=0,"",EURUSDH1!N772)</f>
        <v/>
      </c>
    </row>
    <row r="772" spans="1:1" x14ac:dyDescent="0.25">
      <c r="A772" t="str">
        <f ca="1">IF(EURUSDH1!N773=0,"",EURUSDH1!N773)</f>
        <v/>
      </c>
    </row>
    <row r="773" spans="1:1" x14ac:dyDescent="0.25">
      <c r="A773" t="str">
        <f ca="1">IF(EURUSDH1!N774=0,"",EURUSDH1!N774)</f>
        <v/>
      </c>
    </row>
    <row r="774" spans="1:1" x14ac:dyDescent="0.25">
      <c r="A774" t="str">
        <f ca="1">IF(EURUSDH1!N775=0,"",EURUSDH1!N775)</f>
        <v/>
      </c>
    </row>
    <row r="775" spans="1:1" x14ac:dyDescent="0.25">
      <c r="A775" t="str">
        <f ca="1">IF(EURUSDH1!N776=0,"",EURUSDH1!N776)</f>
        <v/>
      </c>
    </row>
    <row r="776" spans="1:1" x14ac:dyDescent="0.25">
      <c r="A776" t="str">
        <f ca="1">IF(EURUSDH1!N777=0,"",EURUSDH1!N777)</f>
        <v/>
      </c>
    </row>
    <row r="777" spans="1:1" x14ac:dyDescent="0.25">
      <c r="A777" t="str">
        <f ca="1">IF(EURUSDH1!N778=0,"",EURUSDH1!N778)</f>
        <v/>
      </c>
    </row>
    <row r="778" spans="1:1" x14ac:dyDescent="0.25">
      <c r="A778" t="str">
        <f ca="1">IF(EURUSDH1!N779=0,"",EURUSDH1!N779)</f>
        <v/>
      </c>
    </row>
    <row r="779" spans="1:1" x14ac:dyDescent="0.25">
      <c r="A779" t="str">
        <f ca="1">IF(EURUSDH1!N780=0,"",EURUSDH1!N780)</f>
        <v/>
      </c>
    </row>
    <row r="780" spans="1:1" x14ac:dyDescent="0.25">
      <c r="A780" t="str">
        <f ca="1">IF(EURUSDH1!N781=0,"",EURUSDH1!N781)</f>
        <v/>
      </c>
    </row>
    <row r="781" spans="1:1" x14ac:dyDescent="0.25">
      <c r="A781" t="str">
        <f ca="1">IF(EURUSDH1!N782=0,"",EURUSDH1!N782)</f>
        <v/>
      </c>
    </row>
    <row r="782" spans="1:1" x14ac:dyDescent="0.25">
      <c r="A782" t="str">
        <f ca="1">IF(EURUSDH1!N783=0,"",EURUSDH1!N783)</f>
        <v/>
      </c>
    </row>
    <row r="783" spans="1:1" x14ac:dyDescent="0.25">
      <c r="A783" t="str">
        <f ca="1">IF(EURUSDH1!N784=0,"",EURUSDH1!N784)</f>
        <v/>
      </c>
    </row>
    <row r="784" spans="1:1" x14ac:dyDescent="0.25">
      <c r="A784" t="str">
        <f ca="1">IF(EURUSDH1!N785=0,"",EURUSDH1!N785)</f>
        <v/>
      </c>
    </row>
    <row r="785" spans="1:1" x14ac:dyDescent="0.25">
      <c r="A785" t="str">
        <f ca="1">IF(EURUSDH1!N786=0,"",EURUSDH1!N786)</f>
        <v/>
      </c>
    </row>
    <row r="786" spans="1:1" x14ac:dyDescent="0.25">
      <c r="A786" t="str">
        <f ca="1">IF(EURUSDH1!N787=0,"",EURUSDH1!N787)</f>
        <v/>
      </c>
    </row>
    <row r="787" spans="1:1" x14ac:dyDescent="0.25">
      <c r="A787" t="str">
        <f ca="1">IF(EURUSDH1!N788=0,"",EURUSDH1!N788)</f>
        <v/>
      </c>
    </row>
    <row r="788" spans="1:1" x14ac:dyDescent="0.25">
      <c r="A788" t="str">
        <f ca="1">IF(EURUSDH1!N789=0,"",EURUSDH1!N789)</f>
        <v/>
      </c>
    </row>
    <row r="789" spans="1:1" x14ac:dyDescent="0.25">
      <c r="A789">
        <f ca="1">IF(EURUSDH1!N790=0,"",EURUSDH1!N790)</f>
        <v>1</v>
      </c>
    </row>
    <row r="790" spans="1:1" x14ac:dyDescent="0.25">
      <c r="A790" t="str">
        <f ca="1">IF(EURUSDH1!N791=0,"",EURUSDH1!N791)</f>
        <v/>
      </c>
    </row>
    <row r="791" spans="1:1" x14ac:dyDescent="0.25">
      <c r="A791" t="str">
        <f ca="1">IF(EURUSDH1!N792=0,"",EURUSDH1!N792)</f>
        <v/>
      </c>
    </row>
    <row r="792" spans="1:1" x14ac:dyDescent="0.25">
      <c r="A792" t="str">
        <f ca="1">IF(EURUSDH1!N793=0,"",EURUSDH1!N793)</f>
        <v/>
      </c>
    </row>
    <row r="793" spans="1:1" x14ac:dyDescent="0.25">
      <c r="A793" t="str">
        <f ca="1">IF(EURUSDH1!N794=0,"",EURUSDH1!N794)</f>
        <v/>
      </c>
    </row>
    <row r="794" spans="1:1" x14ac:dyDescent="0.25">
      <c r="A794" t="str">
        <f ca="1">IF(EURUSDH1!N795=0,"",EURUSDH1!N795)</f>
        <v/>
      </c>
    </row>
    <row r="795" spans="1:1" x14ac:dyDescent="0.25">
      <c r="A795" t="str">
        <f ca="1">IF(EURUSDH1!N796=0,"",EURUSDH1!N796)</f>
        <v/>
      </c>
    </row>
    <row r="796" spans="1:1" x14ac:dyDescent="0.25">
      <c r="A796" t="str">
        <f ca="1">IF(EURUSDH1!N797=0,"",EURUSDH1!N797)</f>
        <v/>
      </c>
    </row>
    <row r="797" spans="1:1" x14ac:dyDescent="0.25">
      <c r="A797" t="str">
        <f ca="1">IF(EURUSDH1!N798=0,"",EURUSDH1!N798)</f>
        <v/>
      </c>
    </row>
    <row r="798" spans="1:1" x14ac:dyDescent="0.25">
      <c r="A798" t="str">
        <f ca="1">IF(EURUSDH1!N799=0,"",EURUSDH1!N799)</f>
        <v/>
      </c>
    </row>
    <row r="799" spans="1:1" x14ac:dyDescent="0.25">
      <c r="A799" t="str">
        <f ca="1">IF(EURUSDH1!N800=0,"",EURUSDH1!N800)</f>
        <v/>
      </c>
    </row>
    <row r="800" spans="1:1" x14ac:dyDescent="0.25">
      <c r="A800" t="str">
        <f ca="1">IF(EURUSDH1!N801=0,"",EURUSDH1!N801)</f>
        <v/>
      </c>
    </row>
    <row r="801" spans="1:1" x14ac:dyDescent="0.25">
      <c r="A801" t="str">
        <f ca="1">IF(EURUSDH1!N802=0,"",EURUSDH1!N802)</f>
        <v/>
      </c>
    </row>
    <row r="802" spans="1:1" x14ac:dyDescent="0.25">
      <c r="A802" t="str">
        <f ca="1">IF(EURUSDH1!N803=0,"",EURUSDH1!N803)</f>
        <v/>
      </c>
    </row>
    <row r="803" spans="1:1" x14ac:dyDescent="0.25">
      <c r="A803" t="str">
        <f ca="1">IF(EURUSDH1!N804=0,"",EURUSDH1!N804)</f>
        <v/>
      </c>
    </row>
    <row r="804" spans="1:1" x14ac:dyDescent="0.25">
      <c r="A804" t="str">
        <f ca="1">IF(EURUSDH1!N805=0,"",EURUSDH1!N805)</f>
        <v/>
      </c>
    </row>
    <row r="805" spans="1:1" x14ac:dyDescent="0.25">
      <c r="A805" t="str">
        <f ca="1">IF(EURUSDH1!N806=0,"",EURUSDH1!N806)</f>
        <v/>
      </c>
    </row>
    <row r="806" spans="1:1" x14ac:dyDescent="0.25">
      <c r="A806" t="str">
        <f ca="1">IF(EURUSDH1!N807=0,"",EURUSDH1!N807)</f>
        <v/>
      </c>
    </row>
    <row r="807" spans="1:1" x14ac:dyDescent="0.25">
      <c r="A807" t="str">
        <f ca="1">IF(EURUSDH1!N808=0,"",EURUSDH1!N808)</f>
        <v/>
      </c>
    </row>
    <row r="808" spans="1:1" x14ac:dyDescent="0.25">
      <c r="A808" t="str">
        <f ca="1">IF(EURUSDH1!N809=0,"",EURUSDH1!N809)</f>
        <v/>
      </c>
    </row>
    <row r="809" spans="1:1" x14ac:dyDescent="0.25">
      <c r="A809" t="str">
        <f ca="1">IF(EURUSDH1!N810=0,"",EURUSDH1!N810)</f>
        <v/>
      </c>
    </row>
    <row r="810" spans="1:1" x14ac:dyDescent="0.25">
      <c r="A810" t="str">
        <f ca="1">IF(EURUSDH1!N811=0,"",EURUSDH1!N811)</f>
        <v/>
      </c>
    </row>
    <row r="811" spans="1:1" x14ac:dyDescent="0.25">
      <c r="A811" t="str">
        <f ca="1">IF(EURUSDH1!N812=0,"",EURUSDH1!N812)</f>
        <v/>
      </c>
    </row>
    <row r="812" spans="1:1" x14ac:dyDescent="0.25">
      <c r="A812" t="str">
        <f ca="1">IF(EURUSDH1!N813=0,"",EURUSDH1!N813)</f>
        <v/>
      </c>
    </row>
    <row r="813" spans="1:1" x14ac:dyDescent="0.25">
      <c r="A813">
        <f ca="1">IF(EURUSDH1!N814=0,"",EURUSDH1!N814)</f>
        <v>1</v>
      </c>
    </row>
    <row r="814" spans="1:1" x14ac:dyDescent="0.25">
      <c r="A814" t="str">
        <f ca="1">IF(EURUSDH1!N815=0,"",EURUSDH1!N815)</f>
        <v/>
      </c>
    </row>
    <row r="815" spans="1:1" x14ac:dyDescent="0.25">
      <c r="A815" t="str">
        <f ca="1">IF(EURUSDH1!N816=0,"",EURUSDH1!N816)</f>
        <v/>
      </c>
    </row>
    <row r="816" spans="1:1" x14ac:dyDescent="0.25">
      <c r="A816" t="str">
        <f ca="1">IF(EURUSDH1!N817=0,"",EURUSDH1!N817)</f>
        <v/>
      </c>
    </row>
    <row r="817" spans="1:1" x14ac:dyDescent="0.25">
      <c r="A817" t="str">
        <f ca="1">IF(EURUSDH1!N818=0,"",EURUSDH1!N818)</f>
        <v/>
      </c>
    </row>
    <row r="818" spans="1:1" x14ac:dyDescent="0.25">
      <c r="A818" t="str">
        <f ca="1">IF(EURUSDH1!N819=0,"",EURUSDH1!N819)</f>
        <v/>
      </c>
    </row>
    <row r="819" spans="1:1" x14ac:dyDescent="0.25">
      <c r="A819" t="str">
        <f ca="1">IF(EURUSDH1!N820=0,"",EURUSDH1!N820)</f>
        <v/>
      </c>
    </row>
    <row r="820" spans="1:1" x14ac:dyDescent="0.25">
      <c r="A820" t="str">
        <f ca="1">IF(EURUSDH1!N821=0,"",EURUSDH1!N821)</f>
        <v/>
      </c>
    </row>
    <row r="821" spans="1:1" x14ac:dyDescent="0.25">
      <c r="A821" t="str">
        <f ca="1">IF(EURUSDH1!N822=0,"",EURUSDH1!N822)</f>
        <v/>
      </c>
    </row>
    <row r="822" spans="1:1" x14ac:dyDescent="0.25">
      <c r="A822" t="str">
        <f ca="1">IF(EURUSDH1!N823=0,"",EURUSDH1!N823)</f>
        <v/>
      </c>
    </row>
    <row r="823" spans="1:1" x14ac:dyDescent="0.25">
      <c r="A823" t="str">
        <f ca="1">IF(EURUSDH1!N824=0,"",EURUSDH1!N824)</f>
        <v/>
      </c>
    </row>
    <row r="824" spans="1:1" x14ac:dyDescent="0.25">
      <c r="A824" t="str">
        <f ca="1">IF(EURUSDH1!N825=0,"",EURUSDH1!N825)</f>
        <v/>
      </c>
    </row>
    <row r="825" spans="1:1" x14ac:dyDescent="0.25">
      <c r="A825" t="str">
        <f ca="1">IF(EURUSDH1!N826=0,"",EURUSDH1!N826)</f>
        <v/>
      </c>
    </row>
    <row r="826" spans="1:1" x14ac:dyDescent="0.25">
      <c r="A826" t="str">
        <f ca="1">IF(EURUSDH1!N827=0,"",EURUSDH1!N827)</f>
        <v/>
      </c>
    </row>
    <row r="827" spans="1:1" x14ac:dyDescent="0.25">
      <c r="A827" t="str">
        <f ca="1">IF(EURUSDH1!N828=0,"",EURUSDH1!N828)</f>
        <v/>
      </c>
    </row>
    <row r="828" spans="1:1" x14ac:dyDescent="0.25">
      <c r="A828" t="str">
        <f ca="1">IF(EURUSDH1!N829=0,"",EURUSDH1!N829)</f>
        <v/>
      </c>
    </row>
    <row r="829" spans="1:1" x14ac:dyDescent="0.25">
      <c r="A829" t="str">
        <f ca="1">IF(EURUSDH1!N830=0,"",EURUSDH1!N830)</f>
        <v/>
      </c>
    </row>
    <row r="830" spans="1:1" x14ac:dyDescent="0.25">
      <c r="A830" t="str">
        <f ca="1">IF(EURUSDH1!N831=0,"",EURUSDH1!N831)</f>
        <v/>
      </c>
    </row>
    <row r="831" spans="1:1" x14ac:dyDescent="0.25">
      <c r="A831" t="str">
        <f ca="1">IF(EURUSDH1!N832=0,"",EURUSDH1!N832)</f>
        <v/>
      </c>
    </row>
    <row r="832" spans="1:1" x14ac:dyDescent="0.25">
      <c r="A832" t="str">
        <f ca="1">IF(EURUSDH1!N833=0,"",EURUSDH1!N833)</f>
        <v/>
      </c>
    </row>
    <row r="833" spans="1:1" x14ac:dyDescent="0.25">
      <c r="A833" t="str">
        <f ca="1">IF(EURUSDH1!N834=0,"",EURUSDH1!N834)</f>
        <v/>
      </c>
    </row>
    <row r="834" spans="1:1" x14ac:dyDescent="0.25">
      <c r="A834" t="str">
        <f ca="1">IF(EURUSDH1!N835=0,"",EURUSDH1!N835)</f>
        <v/>
      </c>
    </row>
    <row r="835" spans="1:1" x14ac:dyDescent="0.25">
      <c r="A835" t="str">
        <f ca="1">IF(EURUSDH1!N836=0,"",EURUSDH1!N836)</f>
        <v/>
      </c>
    </row>
    <row r="836" spans="1:1" x14ac:dyDescent="0.25">
      <c r="A836" t="str">
        <f ca="1">IF(EURUSDH1!N837=0,"",EURUSDH1!N837)</f>
        <v/>
      </c>
    </row>
    <row r="837" spans="1:1" x14ac:dyDescent="0.25">
      <c r="A837" t="str">
        <f ca="1">IF(EURUSDH1!N838=0,"",EURUSDH1!N838)</f>
        <v/>
      </c>
    </row>
    <row r="838" spans="1:1" x14ac:dyDescent="0.25">
      <c r="A838" t="str">
        <f ca="1">IF(EURUSDH1!N839=0,"",EURUSDH1!N839)</f>
        <v/>
      </c>
    </row>
    <row r="839" spans="1:1" x14ac:dyDescent="0.25">
      <c r="A839" t="str">
        <f ca="1">IF(EURUSDH1!N840=0,"",EURUSDH1!N840)</f>
        <v/>
      </c>
    </row>
    <row r="840" spans="1:1" x14ac:dyDescent="0.25">
      <c r="A840" t="str">
        <f ca="1">IF(EURUSDH1!N841=0,"",EURUSDH1!N841)</f>
        <v/>
      </c>
    </row>
    <row r="841" spans="1:1" x14ac:dyDescent="0.25">
      <c r="A841" t="str">
        <f ca="1">IF(EURUSDH1!N842=0,"",EURUSDH1!N842)</f>
        <v/>
      </c>
    </row>
    <row r="842" spans="1:1" x14ac:dyDescent="0.25">
      <c r="A842" t="str">
        <f ca="1">IF(EURUSDH1!N843=0,"",EURUSDH1!N843)</f>
        <v/>
      </c>
    </row>
    <row r="843" spans="1:1" x14ac:dyDescent="0.25">
      <c r="A843" t="str">
        <f ca="1">IF(EURUSDH1!N844=0,"",EURUSDH1!N844)</f>
        <v/>
      </c>
    </row>
    <row r="844" spans="1:1" x14ac:dyDescent="0.25">
      <c r="A844" t="str">
        <f ca="1">IF(EURUSDH1!N845=0,"",EURUSDH1!N845)</f>
        <v/>
      </c>
    </row>
    <row r="845" spans="1:1" x14ac:dyDescent="0.25">
      <c r="A845" t="str">
        <f ca="1">IF(EURUSDH1!N846=0,"",EURUSDH1!N846)</f>
        <v/>
      </c>
    </row>
    <row r="846" spans="1:1" x14ac:dyDescent="0.25">
      <c r="A846" t="str">
        <f ca="1">IF(EURUSDH1!N847=0,"",EURUSDH1!N847)</f>
        <v/>
      </c>
    </row>
    <row r="847" spans="1:1" x14ac:dyDescent="0.25">
      <c r="A847" t="str">
        <f ca="1">IF(EURUSDH1!N848=0,"",EURUSDH1!N848)</f>
        <v/>
      </c>
    </row>
    <row r="848" spans="1:1" x14ac:dyDescent="0.25">
      <c r="A848" t="str">
        <f ca="1">IF(EURUSDH1!N849=0,"",EURUSDH1!N849)</f>
        <v/>
      </c>
    </row>
    <row r="849" spans="1:1" x14ac:dyDescent="0.25">
      <c r="A849" t="str">
        <f ca="1">IF(EURUSDH1!N850=0,"",EURUSDH1!N850)</f>
        <v/>
      </c>
    </row>
    <row r="850" spans="1:1" x14ac:dyDescent="0.25">
      <c r="A850" t="str">
        <f ca="1">IF(EURUSDH1!N851=0,"",EURUSDH1!N851)</f>
        <v/>
      </c>
    </row>
    <row r="851" spans="1:1" x14ac:dyDescent="0.25">
      <c r="A851" t="str">
        <f ca="1">IF(EURUSDH1!N852=0,"",EURUSDH1!N852)</f>
        <v/>
      </c>
    </row>
    <row r="852" spans="1:1" x14ac:dyDescent="0.25">
      <c r="A852" t="str">
        <f ca="1">IF(EURUSDH1!N853=0,"",EURUSDH1!N853)</f>
        <v/>
      </c>
    </row>
    <row r="853" spans="1:1" x14ac:dyDescent="0.25">
      <c r="A853" t="str">
        <f ca="1">IF(EURUSDH1!N854=0,"",EURUSDH1!N854)</f>
        <v/>
      </c>
    </row>
    <row r="854" spans="1:1" x14ac:dyDescent="0.25">
      <c r="A854" t="str">
        <f ca="1">IF(EURUSDH1!N855=0,"",EURUSDH1!N855)</f>
        <v/>
      </c>
    </row>
    <row r="855" spans="1:1" x14ac:dyDescent="0.25">
      <c r="A855" t="str">
        <f ca="1">IF(EURUSDH1!N856=0,"",EURUSDH1!N856)</f>
        <v/>
      </c>
    </row>
    <row r="856" spans="1:1" x14ac:dyDescent="0.25">
      <c r="A856" t="str">
        <f ca="1">IF(EURUSDH1!N857=0,"",EURUSDH1!N857)</f>
        <v/>
      </c>
    </row>
    <row r="857" spans="1:1" x14ac:dyDescent="0.25">
      <c r="A857" t="str">
        <f ca="1">IF(EURUSDH1!N858=0,"",EURUSDH1!N858)</f>
        <v/>
      </c>
    </row>
    <row r="858" spans="1:1" x14ac:dyDescent="0.25">
      <c r="A858" t="str">
        <f ca="1">IF(EURUSDH1!N859=0,"",EURUSDH1!N859)</f>
        <v/>
      </c>
    </row>
    <row r="859" spans="1:1" x14ac:dyDescent="0.25">
      <c r="A859" t="str">
        <f ca="1">IF(EURUSDH1!N860=0,"",EURUSDH1!N860)</f>
        <v/>
      </c>
    </row>
    <row r="860" spans="1:1" x14ac:dyDescent="0.25">
      <c r="A860" t="str">
        <f ca="1">IF(EURUSDH1!N861=0,"",EURUSDH1!N861)</f>
        <v/>
      </c>
    </row>
    <row r="861" spans="1:1" x14ac:dyDescent="0.25">
      <c r="A861" t="str">
        <f ca="1">IF(EURUSDH1!N862=0,"",EURUSDH1!N862)</f>
        <v/>
      </c>
    </row>
    <row r="862" spans="1:1" x14ac:dyDescent="0.25">
      <c r="A862" t="str">
        <f ca="1">IF(EURUSDH1!N863=0,"",EURUSDH1!N863)</f>
        <v/>
      </c>
    </row>
    <row r="863" spans="1:1" x14ac:dyDescent="0.25">
      <c r="A863" t="str">
        <f ca="1">IF(EURUSDH1!N864=0,"",EURUSDH1!N864)</f>
        <v/>
      </c>
    </row>
    <row r="864" spans="1:1" x14ac:dyDescent="0.25">
      <c r="A864" t="str">
        <f ca="1">IF(EURUSDH1!N865=0,"",EURUSDH1!N865)</f>
        <v/>
      </c>
    </row>
    <row r="865" spans="1:1" x14ac:dyDescent="0.25">
      <c r="A865" t="str">
        <f ca="1">IF(EURUSDH1!N866=0,"",EURUSDH1!N866)</f>
        <v/>
      </c>
    </row>
    <row r="866" spans="1:1" x14ac:dyDescent="0.25">
      <c r="A866" t="str">
        <f ca="1">IF(EURUSDH1!N867=0,"",EURUSDH1!N867)</f>
        <v/>
      </c>
    </row>
    <row r="867" spans="1:1" x14ac:dyDescent="0.25">
      <c r="A867" t="str">
        <f ca="1">IF(EURUSDH1!N868=0,"",EURUSDH1!N868)</f>
        <v/>
      </c>
    </row>
    <row r="868" spans="1:1" x14ac:dyDescent="0.25">
      <c r="A868" t="str">
        <f ca="1">IF(EURUSDH1!N869=0,"",EURUSDH1!N869)</f>
        <v/>
      </c>
    </row>
    <row r="869" spans="1:1" x14ac:dyDescent="0.25">
      <c r="A869" t="str">
        <f ca="1">IF(EURUSDH1!N870=0,"",EURUSDH1!N870)</f>
        <v/>
      </c>
    </row>
    <row r="870" spans="1:1" x14ac:dyDescent="0.25">
      <c r="A870" t="str">
        <f ca="1">IF(EURUSDH1!N871=0,"",EURUSDH1!N871)</f>
        <v/>
      </c>
    </row>
    <row r="871" spans="1:1" x14ac:dyDescent="0.25">
      <c r="A871" t="str">
        <f ca="1">IF(EURUSDH1!N872=0,"",EURUSDH1!N872)</f>
        <v/>
      </c>
    </row>
    <row r="872" spans="1:1" x14ac:dyDescent="0.25">
      <c r="A872" t="str">
        <f ca="1">IF(EURUSDH1!N873=0,"",EURUSDH1!N873)</f>
        <v/>
      </c>
    </row>
    <row r="873" spans="1:1" x14ac:dyDescent="0.25">
      <c r="A873" t="str">
        <f ca="1">IF(EURUSDH1!N874=0,"",EURUSDH1!N874)</f>
        <v/>
      </c>
    </row>
    <row r="874" spans="1:1" x14ac:dyDescent="0.25">
      <c r="A874" t="str">
        <f ca="1">IF(EURUSDH1!N875=0,"",EURUSDH1!N875)</f>
        <v/>
      </c>
    </row>
    <row r="875" spans="1:1" x14ac:dyDescent="0.25">
      <c r="A875" t="str">
        <f ca="1">IF(EURUSDH1!N876=0,"",EURUSDH1!N876)</f>
        <v/>
      </c>
    </row>
    <row r="876" spans="1:1" x14ac:dyDescent="0.25">
      <c r="A876" t="str">
        <f ca="1">IF(EURUSDH1!N877=0,"",EURUSDH1!N877)</f>
        <v/>
      </c>
    </row>
    <row r="877" spans="1:1" x14ac:dyDescent="0.25">
      <c r="A877" t="str">
        <f ca="1">IF(EURUSDH1!N878=0,"",EURUSDH1!N878)</f>
        <v/>
      </c>
    </row>
    <row r="878" spans="1:1" x14ac:dyDescent="0.25">
      <c r="A878" t="str">
        <f ca="1">IF(EURUSDH1!N879=0,"",EURUSDH1!N879)</f>
        <v/>
      </c>
    </row>
    <row r="879" spans="1:1" x14ac:dyDescent="0.25">
      <c r="A879" t="str">
        <f ca="1">IF(EURUSDH1!N880=0,"",EURUSDH1!N880)</f>
        <v/>
      </c>
    </row>
    <row r="880" spans="1:1" x14ac:dyDescent="0.25">
      <c r="A880" t="str">
        <f ca="1">IF(EURUSDH1!N881=0,"",EURUSDH1!N881)</f>
        <v/>
      </c>
    </row>
    <row r="881" spans="1:1" x14ac:dyDescent="0.25">
      <c r="A881" t="str">
        <f ca="1">IF(EURUSDH1!N882=0,"",EURUSDH1!N882)</f>
        <v/>
      </c>
    </row>
    <row r="882" spans="1:1" x14ac:dyDescent="0.25">
      <c r="A882" t="str">
        <f ca="1">IF(EURUSDH1!N883=0,"",EURUSDH1!N883)</f>
        <v/>
      </c>
    </row>
    <row r="883" spans="1:1" x14ac:dyDescent="0.25">
      <c r="A883" t="str">
        <f ca="1">IF(EURUSDH1!N884=0,"",EURUSDH1!N884)</f>
        <v/>
      </c>
    </row>
    <row r="884" spans="1:1" x14ac:dyDescent="0.25">
      <c r="A884" t="str">
        <f ca="1">IF(EURUSDH1!N885=0,"",EURUSDH1!N885)</f>
        <v/>
      </c>
    </row>
    <row r="885" spans="1:1" x14ac:dyDescent="0.25">
      <c r="A885" t="str">
        <f ca="1">IF(EURUSDH1!N886=0,"",EURUSDH1!N886)</f>
        <v/>
      </c>
    </row>
    <row r="886" spans="1:1" x14ac:dyDescent="0.25">
      <c r="A886" t="str">
        <f ca="1">IF(EURUSDH1!N887=0,"",EURUSDH1!N887)</f>
        <v/>
      </c>
    </row>
    <row r="887" spans="1:1" x14ac:dyDescent="0.25">
      <c r="A887" t="str">
        <f ca="1">IF(EURUSDH1!N888=0,"",EURUSDH1!N888)</f>
        <v/>
      </c>
    </row>
    <row r="888" spans="1:1" x14ac:dyDescent="0.25">
      <c r="A888" t="str">
        <f ca="1">IF(EURUSDH1!N889=0,"",EURUSDH1!N889)</f>
        <v/>
      </c>
    </row>
    <row r="889" spans="1:1" x14ac:dyDescent="0.25">
      <c r="A889" t="str">
        <f ca="1">IF(EURUSDH1!N890=0,"",EURUSDH1!N890)</f>
        <v/>
      </c>
    </row>
    <row r="890" spans="1:1" x14ac:dyDescent="0.25">
      <c r="A890" t="str">
        <f ca="1">IF(EURUSDH1!N891=0,"",EURUSDH1!N891)</f>
        <v/>
      </c>
    </row>
    <row r="891" spans="1:1" x14ac:dyDescent="0.25">
      <c r="A891" t="str">
        <f ca="1">IF(EURUSDH1!N892=0,"",EURUSDH1!N892)</f>
        <v/>
      </c>
    </row>
    <row r="892" spans="1:1" x14ac:dyDescent="0.25">
      <c r="A892" t="str">
        <f ca="1">IF(EURUSDH1!N893=0,"",EURUSDH1!N893)</f>
        <v/>
      </c>
    </row>
    <row r="893" spans="1:1" x14ac:dyDescent="0.25">
      <c r="A893" t="str">
        <f ca="1">IF(EURUSDH1!N894=0,"",EURUSDH1!N894)</f>
        <v/>
      </c>
    </row>
    <row r="894" spans="1:1" x14ac:dyDescent="0.25">
      <c r="A894" t="str">
        <f ca="1">IF(EURUSDH1!N895=0,"",EURUSDH1!N895)</f>
        <v/>
      </c>
    </row>
    <row r="895" spans="1:1" x14ac:dyDescent="0.25">
      <c r="A895" t="str">
        <f ca="1">IF(EURUSDH1!N896=0,"",EURUSDH1!N896)</f>
        <v/>
      </c>
    </row>
    <row r="896" spans="1:1" x14ac:dyDescent="0.25">
      <c r="A896" t="str">
        <f ca="1">IF(EURUSDH1!N897=0,"",EURUSDH1!N897)</f>
        <v/>
      </c>
    </row>
    <row r="897" spans="1:1" x14ac:dyDescent="0.25">
      <c r="A897" t="str">
        <f ca="1">IF(EURUSDH1!N898=0,"",EURUSDH1!N898)</f>
        <v/>
      </c>
    </row>
    <row r="898" spans="1:1" x14ac:dyDescent="0.25">
      <c r="A898" t="str">
        <f ca="1">IF(EURUSDH1!N899=0,"",EURUSDH1!N899)</f>
        <v/>
      </c>
    </row>
    <row r="899" spans="1:1" x14ac:dyDescent="0.25">
      <c r="A899" t="str">
        <f ca="1">IF(EURUSDH1!N900=0,"",EURUSDH1!N900)</f>
        <v/>
      </c>
    </row>
    <row r="900" spans="1:1" x14ac:dyDescent="0.25">
      <c r="A900" t="str">
        <f ca="1">IF(EURUSDH1!N901=0,"",EURUSDH1!N901)</f>
        <v/>
      </c>
    </row>
    <row r="901" spans="1:1" x14ac:dyDescent="0.25">
      <c r="A901" t="str">
        <f ca="1">IF(EURUSDH1!N902=0,"",EURUSDH1!N902)</f>
        <v/>
      </c>
    </row>
    <row r="902" spans="1:1" x14ac:dyDescent="0.25">
      <c r="A902" t="str">
        <f ca="1">IF(EURUSDH1!N903=0,"",EURUSDH1!N903)</f>
        <v/>
      </c>
    </row>
    <row r="903" spans="1:1" x14ac:dyDescent="0.25">
      <c r="A903" t="str">
        <f ca="1">IF(EURUSDH1!N904=0,"",EURUSDH1!N904)</f>
        <v/>
      </c>
    </row>
    <row r="904" spans="1:1" x14ac:dyDescent="0.25">
      <c r="A904" t="str">
        <f ca="1">IF(EURUSDH1!N905=0,"",EURUSDH1!N905)</f>
        <v/>
      </c>
    </row>
    <row r="905" spans="1:1" x14ac:dyDescent="0.25">
      <c r="A905" t="str">
        <f ca="1">IF(EURUSDH1!N906=0,"",EURUSDH1!N906)</f>
        <v/>
      </c>
    </row>
    <row r="906" spans="1:1" x14ac:dyDescent="0.25">
      <c r="A906" t="str">
        <f ca="1">IF(EURUSDH1!N907=0,"",EURUSDH1!N907)</f>
        <v/>
      </c>
    </row>
    <row r="907" spans="1:1" x14ac:dyDescent="0.25">
      <c r="A907" t="str">
        <f ca="1">IF(EURUSDH1!N908=0,"",EURUSDH1!N908)</f>
        <v/>
      </c>
    </row>
    <row r="908" spans="1:1" x14ac:dyDescent="0.25">
      <c r="A908" t="str">
        <f ca="1">IF(EURUSDH1!N909=0,"",EURUSDH1!N909)</f>
        <v/>
      </c>
    </row>
    <row r="909" spans="1:1" x14ac:dyDescent="0.25">
      <c r="A909" t="str">
        <f ca="1">IF(EURUSDH1!N910=0,"",EURUSDH1!N910)</f>
        <v/>
      </c>
    </row>
    <row r="910" spans="1:1" x14ac:dyDescent="0.25">
      <c r="A910">
        <f ca="1">IF(EURUSDH1!N911=0,"",EURUSDH1!N911)</f>
        <v>1</v>
      </c>
    </row>
    <row r="911" spans="1:1" x14ac:dyDescent="0.25">
      <c r="A911" t="str">
        <f ca="1">IF(EURUSDH1!N912=0,"",EURUSDH1!N912)</f>
        <v/>
      </c>
    </row>
    <row r="912" spans="1:1" x14ac:dyDescent="0.25">
      <c r="A912" t="str">
        <f ca="1">IF(EURUSDH1!N913=0,"",EURUSDH1!N913)</f>
        <v/>
      </c>
    </row>
    <row r="913" spans="1:1" x14ac:dyDescent="0.25">
      <c r="A913" t="str">
        <f ca="1">IF(EURUSDH1!N914=0,"",EURUSDH1!N914)</f>
        <v/>
      </c>
    </row>
    <row r="914" spans="1:1" x14ac:dyDescent="0.25">
      <c r="A914" t="str">
        <f ca="1">IF(EURUSDH1!N915=0,"",EURUSDH1!N915)</f>
        <v/>
      </c>
    </row>
    <row r="915" spans="1:1" x14ac:dyDescent="0.25">
      <c r="A915" t="str">
        <f ca="1">IF(EURUSDH1!N916=0,"",EURUSDH1!N916)</f>
        <v/>
      </c>
    </row>
    <row r="916" spans="1:1" x14ac:dyDescent="0.25">
      <c r="A916" t="str">
        <f ca="1">IF(EURUSDH1!N917=0,"",EURUSDH1!N917)</f>
        <v/>
      </c>
    </row>
    <row r="917" spans="1:1" x14ac:dyDescent="0.25">
      <c r="A917" t="str">
        <f ca="1">IF(EURUSDH1!N918=0,"",EURUSDH1!N918)</f>
        <v/>
      </c>
    </row>
    <row r="918" spans="1:1" x14ac:dyDescent="0.25">
      <c r="A918" t="str">
        <f ca="1">IF(EURUSDH1!N919=0,"",EURUSDH1!N919)</f>
        <v/>
      </c>
    </row>
    <row r="919" spans="1:1" x14ac:dyDescent="0.25">
      <c r="A919" t="str">
        <f ca="1">IF(EURUSDH1!N920=0,"",EURUSDH1!N920)</f>
        <v/>
      </c>
    </row>
    <row r="920" spans="1:1" x14ac:dyDescent="0.25">
      <c r="A920" t="str">
        <f ca="1">IF(EURUSDH1!N921=0,"",EURUSDH1!N921)</f>
        <v/>
      </c>
    </row>
    <row r="921" spans="1:1" x14ac:dyDescent="0.25">
      <c r="A921" t="str">
        <f ca="1">IF(EURUSDH1!N922=0,"",EURUSDH1!N922)</f>
        <v/>
      </c>
    </row>
    <row r="922" spans="1:1" x14ac:dyDescent="0.25">
      <c r="A922" t="str">
        <f ca="1">IF(EURUSDH1!N923=0,"",EURUSDH1!N923)</f>
        <v/>
      </c>
    </row>
    <row r="923" spans="1:1" x14ac:dyDescent="0.25">
      <c r="A923" t="str">
        <f ca="1">IF(EURUSDH1!N924=0,"",EURUSDH1!N924)</f>
        <v/>
      </c>
    </row>
    <row r="924" spans="1:1" x14ac:dyDescent="0.25">
      <c r="A924" t="str">
        <f ca="1">IF(EURUSDH1!N925=0,"",EURUSDH1!N925)</f>
        <v/>
      </c>
    </row>
    <row r="925" spans="1:1" x14ac:dyDescent="0.25">
      <c r="A925" t="str">
        <f ca="1">IF(EURUSDH1!N926=0,"",EURUSDH1!N926)</f>
        <v/>
      </c>
    </row>
    <row r="926" spans="1:1" x14ac:dyDescent="0.25">
      <c r="A926" t="str">
        <f ca="1">IF(EURUSDH1!N927=0,"",EURUSDH1!N927)</f>
        <v/>
      </c>
    </row>
    <row r="927" spans="1:1" x14ac:dyDescent="0.25">
      <c r="A927" t="str">
        <f ca="1">IF(EURUSDH1!N928=0,"",EURUSDH1!N928)</f>
        <v/>
      </c>
    </row>
    <row r="928" spans="1:1" x14ac:dyDescent="0.25">
      <c r="A928" t="str">
        <f ca="1">IF(EURUSDH1!N929=0,"",EURUSDH1!N929)</f>
        <v/>
      </c>
    </row>
    <row r="929" spans="1:1" x14ac:dyDescent="0.25">
      <c r="A929" t="str">
        <f ca="1">IF(EURUSDH1!N930=0,"",EURUSDH1!N930)</f>
        <v/>
      </c>
    </row>
    <row r="930" spans="1:1" x14ac:dyDescent="0.25">
      <c r="A930" t="str">
        <f ca="1">IF(EURUSDH1!N931=0,"",EURUSDH1!N931)</f>
        <v/>
      </c>
    </row>
    <row r="931" spans="1:1" x14ac:dyDescent="0.25">
      <c r="A931" t="str">
        <f ca="1">IF(EURUSDH1!N932=0,"",EURUSDH1!N932)</f>
        <v/>
      </c>
    </row>
    <row r="932" spans="1:1" x14ac:dyDescent="0.25">
      <c r="A932" t="str">
        <f ca="1">IF(EURUSDH1!N933=0,"",EURUSDH1!N933)</f>
        <v/>
      </c>
    </row>
    <row r="933" spans="1:1" x14ac:dyDescent="0.25">
      <c r="A933" t="str">
        <f ca="1">IF(EURUSDH1!N934=0,"",EURUSDH1!N934)</f>
        <v/>
      </c>
    </row>
    <row r="934" spans="1:1" x14ac:dyDescent="0.25">
      <c r="A934" t="str">
        <f ca="1">IF(EURUSDH1!N935=0,"",EURUSDH1!N935)</f>
        <v/>
      </c>
    </row>
    <row r="935" spans="1:1" x14ac:dyDescent="0.25">
      <c r="A935" t="str">
        <f ca="1">IF(EURUSDH1!N936=0,"",EURUSDH1!N936)</f>
        <v/>
      </c>
    </row>
    <row r="936" spans="1:1" x14ac:dyDescent="0.25">
      <c r="A936">
        <f ca="1">IF(EURUSDH1!N937=0,"",EURUSDH1!N937)</f>
        <v>1</v>
      </c>
    </row>
    <row r="937" spans="1:1" x14ac:dyDescent="0.25">
      <c r="A937" t="str">
        <f ca="1">IF(EURUSDH1!N938=0,"",EURUSDH1!N938)</f>
        <v/>
      </c>
    </row>
    <row r="938" spans="1:1" x14ac:dyDescent="0.25">
      <c r="A938" t="str">
        <f ca="1">IF(EURUSDH1!N939=0,"",EURUSDH1!N939)</f>
        <v/>
      </c>
    </row>
    <row r="939" spans="1:1" x14ac:dyDescent="0.25">
      <c r="A939" t="str">
        <f ca="1">IF(EURUSDH1!N940=0,"",EURUSDH1!N940)</f>
        <v/>
      </c>
    </row>
    <row r="940" spans="1:1" x14ac:dyDescent="0.25">
      <c r="A940" t="str">
        <f ca="1">IF(EURUSDH1!N941=0,"",EURUSDH1!N941)</f>
        <v/>
      </c>
    </row>
    <row r="941" spans="1:1" x14ac:dyDescent="0.25">
      <c r="A941" t="str">
        <f ca="1">IF(EURUSDH1!N942=0,"",EURUSDH1!N942)</f>
        <v/>
      </c>
    </row>
    <row r="942" spans="1:1" x14ac:dyDescent="0.25">
      <c r="A942" t="str">
        <f ca="1">IF(EURUSDH1!N943=0,"",EURUSDH1!N943)</f>
        <v/>
      </c>
    </row>
    <row r="943" spans="1:1" x14ac:dyDescent="0.25">
      <c r="A943" t="str">
        <f ca="1">IF(EURUSDH1!N944=0,"",EURUSDH1!N944)</f>
        <v/>
      </c>
    </row>
    <row r="944" spans="1:1" x14ac:dyDescent="0.25">
      <c r="A944" t="str">
        <f ca="1">IF(EURUSDH1!N945=0,"",EURUSDH1!N945)</f>
        <v/>
      </c>
    </row>
    <row r="945" spans="1:1" x14ac:dyDescent="0.25">
      <c r="A945" t="str">
        <f ca="1">IF(EURUSDH1!N946=0,"",EURUSDH1!N946)</f>
        <v/>
      </c>
    </row>
    <row r="946" spans="1:1" x14ac:dyDescent="0.25">
      <c r="A946" t="str">
        <f ca="1">IF(EURUSDH1!N947=0,"",EURUSDH1!N947)</f>
        <v/>
      </c>
    </row>
    <row r="947" spans="1:1" x14ac:dyDescent="0.25">
      <c r="A947" t="str">
        <f ca="1">IF(EURUSDH1!N948=0,"",EURUSDH1!N948)</f>
        <v/>
      </c>
    </row>
    <row r="948" spans="1:1" x14ac:dyDescent="0.25">
      <c r="A948" t="str">
        <f ca="1">IF(EURUSDH1!N949=0,"",EURUSDH1!N949)</f>
        <v/>
      </c>
    </row>
    <row r="949" spans="1:1" x14ac:dyDescent="0.25">
      <c r="A949" t="str">
        <f ca="1">IF(EURUSDH1!N950=0,"",EURUSDH1!N950)</f>
        <v/>
      </c>
    </row>
    <row r="950" spans="1:1" x14ac:dyDescent="0.25">
      <c r="A950" t="str">
        <f ca="1">IF(EURUSDH1!N951=0,"",EURUSDH1!N951)</f>
        <v/>
      </c>
    </row>
    <row r="951" spans="1:1" x14ac:dyDescent="0.25">
      <c r="A951" t="str">
        <f ca="1">IF(EURUSDH1!N952=0,"",EURUSDH1!N952)</f>
        <v/>
      </c>
    </row>
    <row r="952" spans="1:1" x14ac:dyDescent="0.25">
      <c r="A952" t="str">
        <f ca="1">IF(EURUSDH1!N953=0,"",EURUSDH1!N953)</f>
        <v/>
      </c>
    </row>
    <row r="953" spans="1:1" x14ac:dyDescent="0.25">
      <c r="A953" t="str">
        <f ca="1">IF(EURUSDH1!N954=0,"",EURUSDH1!N954)</f>
        <v/>
      </c>
    </row>
    <row r="954" spans="1:1" x14ac:dyDescent="0.25">
      <c r="A954" t="str">
        <f ca="1">IF(EURUSDH1!N955=0,"",EURUSDH1!N955)</f>
        <v/>
      </c>
    </row>
    <row r="955" spans="1:1" x14ac:dyDescent="0.25">
      <c r="A955" t="str">
        <f ca="1">IF(EURUSDH1!N956=0,"",EURUSDH1!N956)</f>
        <v/>
      </c>
    </row>
    <row r="956" spans="1:1" x14ac:dyDescent="0.25">
      <c r="A956" t="str">
        <f ca="1">IF(EURUSDH1!N957=0,"",EURUSDH1!N957)</f>
        <v/>
      </c>
    </row>
    <row r="957" spans="1:1" x14ac:dyDescent="0.25">
      <c r="A957" t="str">
        <f ca="1">IF(EURUSDH1!N958=0,"",EURUSDH1!N958)</f>
        <v/>
      </c>
    </row>
    <row r="958" spans="1:1" x14ac:dyDescent="0.25">
      <c r="A958" t="str">
        <f ca="1">IF(EURUSDH1!N959=0,"",EURUSDH1!N959)</f>
        <v/>
      </c>
    </row>
    <row r="959" spans="1:1" x14ac:dyDescent="0.25">
      <c r="A959" t="str">
        <f ca="1">IF(EURUSDH1!N960=0,"",EURUSDH1!N960)</f>
        <v/>
      </c>
    </row>
    <row r="960" spans="1:1" x14ac:dyDescent="0.25">
      <c r="A960" t="str">
        <f ca="1">IF(EURUSDH1!N961=0,"",EURUSDH1!N961)</f>
        <v/>
      </c>
    </row>
    <row r="961" spans="1:1" x14ac:dyDescent="0.25">
      <c r="A961" t="str">
        <f ca="1">IF(EURUSDH1!N962=0,"",EURUSDH1!N962)</f>
        <v/>
      </c>
    </row>
    <row r="962" spans="1:1" x14ac:dyDescent="0.25">
      <c r="A962" t="str">
        <f ca="1">IF(EURUSDH1!N963=0,"",EURUSDH1!N963)</f>
        <v/>
      </c>
    </row>
    <row r="963" spans="1:1" x14ac:dyDescent="0.25">
      <c r="A963">
        <f ca="1">IF(EURUSDH1!N964=0,"",EURUSDH1!N964)</f>
        <v>1</v>
      </c>
    </row>
    <row r="964" spans="1:1" x14ac:dyDescent="0.25">
      <c r="A964" t="str">
        <f ca="1">IF(EURUSDH1!N965=0,"",EURUSDH1!N965)</f>
        <v/>
      </c>
    </row>
    <row r="965" spans="1:1" x14ac:dyDescent="0.25">
      <c r="A965" t="str">
        <f ca="1">IF(EURUSDH1!N966=0,"",EURUSDH1!N966)</f>
        <v/>
      </c>
    </row>
    <row r="966" spans="1:1" x14ac:dyDescent="0.25">
      <c r="A966" t="str">
        <f ca="1">IF(EURUSDH1!N967=0,"",EURUSDH1!N967)</f>
        <v/>
      </c>
    </row>
    <row r="967" spans="1:1" x14ac:dyDescent="0.25">
      <c r="A967" t="str">
        <f ca="1">IF(EURUSDH1!N968=0,"",EURUSDH1!N968)</f>
        <v/>
      </c>
    </row>
    <row r="968" spans="1:1" x14ac:dyDescent="0.25">
      <c r="A968" t="str">
        <f ca="1">IF(EURUSDH1!N969=0,"",EURUSDH1!N969)</f>
        <v/>
      </c>
    </row>
    <row r="969" spans="1:1" x14ac:dyDescent="0.25">
      <c r="A969" t="str">
        <f ca="1">IF(EURUSDH1!N970=0,"",EURUSDH1!N970)</f>
        <v/>
      </c>
    </row>
    <row r="970" spans="1:1" x14ac:dyDescent="0.25">
      <c r="A970" t="str">
        <f ca="1">IF(EURUSDH1!N971=0,"",EURUSDH1!N971)</f>
        <v/>
      </c>
    </row>
    <row r="971" spans="1:1" x14ac:dyDescent="0.25">
      <c r="A971" t="str">
        <f ca="1">IF(EURUSDH1!N972=0,"",EURUSDH1!N972)</f>
        <v/>
      </c>
    </row>
    <row r="972" spans="1:1" x14ac:dyDescent="0.25">
      <c r="A972" t="str">
        <f ca="1">IF(EURUSDH1!N973=0,"",EURUSDH1!N973)</f>
        <v/>
      </c>
    </row>
    <row r="973" spans="1:1" x14ac:dyDescent="0.25">
      <c r="A973" t="str">
        <f ca="1">IF(EURUSDH1!N974=0,"",EURUSDH1!N974)</f>
        <v/>
      </c>
    </row>
    <row r="974" spans="1:1" x14ac:dyDescent="0.25">
      <c r="A974" t="str">
        <f ca="1">IF(EURUSDH1!N975=0,"",EURUSDH1!N975)</f>
        <v/>
      </c>
    </row>
    <row r="975" spans="1:1" x14ac:dyDescent="0.25">
      <c r="A975" t="str">
        <f ca="1">IF(EURUSDH1!N976=0,"",EURUSDH1!N976)</f>
        <v/>
      </c>
    </row>
    <row r="976" spans="1:1" x14ac:dyDescent="0.25">
      <c r="A976" t="str">
        <f ca="1">IF(EURUSDH1!N977=0,"",EURUSDH1!N977)</f>
        <v/>
      </c>
    </row>
    <row r="977" spans="1:1" x14ac:dyDescent="0.25">
      <c r="A977" t="str">
        <f ca="1">IF(EURUSDH1!N978=0,"",EURUSDH1!N978)</f>
        <v/>
      </c>
    </row>
    <row r="978" spans="1:1" x14ac:dyDescent="0.25">
      <c r="A978" t="str">
        <f ca="1">IF(EURUSDH1!N979=0,"",EURUSDH1!N979)</f>
        <v/>
      </c>
    </row>
    <row r="979" spans="1:1" x14ac:dyDescent="0.25">
      <c r="A979" t="str">
        <f ca="1">IF(EURUSDH1!N980=0,"",EURUSDH1!N980)</f>
        <v/>
      </c>
    </row>
    <row r="980" spans="1:1" x14ac:dyDescent="0.25">
      <c r="A980" t="str">
        <f ca="1">IF(EURUSDH1!N981=0,"",EURUSDH1!N981)</f>
        <v/>
      </c>
    </row>
    <row r="981" spans="1:1" x14ac:dyDescent="0.25">
      <c r="A981" t="str">
        <f ca="1">IF(EURUSDH1!N982=0,"",EURUSDH1!N982)</f>
        <v/>
      </c>
    </row>
    <row r="982" spans="1:1" x14ac:dyDescent="0.25">
      <c r="A982" t="str">
        <f ca="1">IF(EURUSDH1!N983=0,"",EURUSDH1!N983)</f>
        <v/>
      </c>
    </row>
    <row r="983" spans="1:1" x14ac:dyDescent="0.25">
      <c r="A983" t="str">
        <f ca="1">IF(EURUSDH1!N984=0,"",EURUSDH1!N984)</f>
        <v/>
      </c>
    </row>
    <row r="984" spans="1:1" x14ac:dyDescent="0.25">
      <c r="A984" t="str">
        <f ca="1">IF(EURUSDH1!N985=0,"",EURUSDH1!N985)</f>
        <v/>
      </c>
    </row>
    <row r="985" spans="1:1" x14ac:dyDescent="0.25">
      <c r="A985" t="str">
        <f ca="1">IF(EURUSDH1!N986=0,"",EURUSDH1!N986)</f>
        <v/>
      </c>
    </row>
    <row r="986" spans="1:1" x14ac:dyDescent="0.25">
      <c r="A986" t="str">
        <f ca="1">IF(EURUSDH1!N987=0,"",EURUSDH1!N987)</f>
        <v/>
      </c>
    </row>
    <row r="987" spans="1:1" x14ac:dyDescent="0.25">
      <c r="A987" t="str">
        <f ca="1">IF(EURUSDH1!N988=0,"",EURUSDH1!N988)</f>
        <v/>
      </c>
    </row>
    <row r="988" spans="1:1" x14ac:dyDescent="0.25">
      <c r="A988" t="str">
        <f ca="1">IF(EURUSDH1!N989=0,"",EURUSDH1!N989)</f>
        <v/>
      </c>
    </row>
    <row r="989" spans="1:1" x14ac:dyDescent="0.25">
      <c r="A989" t="str">
        <f ca="1">IF(EURUSDH1!N990=0,"",EURUSDH1!N990)</f>
        <v/>
      </c>
    </row>
    <row r="990" spans="1:1" x14ac:dyDescent="0.25">
      <c r="A990" t="str">
        <f ca="1">IF(EURUSDH1!N991=0,"",EURUSDH1!N991)</f>
        <v/>
      </c>
    </row>
    <row r="991" spans="1:1" x14ac:dyDescent="0.25">
      <c r="A991" t="str">
        <f ca="1">IF(EURUSDH1!N992=0,"",EURUSDH1!N992)</f>
        <v/>
      </c>
    </row>
    <row r="992" spans="1:1" x14ac:dyDescent="0.25">
      <c r="A992" t="str">
        <f ca="1">IF(EURUSDH1!N993=0,"",EURUSDH1!N993)</f>
        <v/>
      </c>
    </row>
    <row r="993" spans="1:1" x14ac:dyDescent="0.25">
      <c r="A993" t="str">
        <f ca="1">IF(EURUSDH1!N994=0,"",EURUSDH1!N994)</f>
        <v/>
      </c>
    </row>
    <row r="994" spans="1:1" x14ac:dyDescent="0.25">
      <c r="A994" t="str">
        <f ca="1">IF(EURUSDH1!N995=0,"",EURUSDH1!N995)</f>
        <v/>
      </c>
    </row>
    <row r="995" spans="1:1" x14ac:dyDescent="0.25">
      <c r="A995" t="str">
        <f ca="1">IF(EURUSDH1!N996=0,"",EURUSDH1!N996)</f>
        <v/>
      </c>
    </row>
    <row r="996" spans="1:1" x14ac:dyDescent="0.25">
      <c r="A996" t="str">
        <f ca="1">IF(EURUSDH1!N997=0,"",EURUSDH1!N997)</f>
        <v/>
      </c>
    </row>
    <row r="997" spans="1:1" x14ac:dyDescent="0.25">
      <c r="A997" t="str">
        <f ca="1">IF(EURUSDH1!N998=0,"",EURUSDH1!N998)</f>
        <v/>
      </c>
    </row>
    <row r="998" spans="1:1" x14ac:dyDescent="0.25">
      <c r="A998" t="str">
        <f ca="1">IF(EURUSDH1!N999=0,"",EURUSDH1!N999)</f>
        <v/>
      </c>
    </row>
    <row r="999" spans="1:1" x14ac:dyDescent="0.25">
      <c r="A999" t="str">
        <f ca="1">IF(EURUSDH1!N1000=0,"",EURUSDH1!N1000)</f>
        <v/>
      </c>
    </row>
    <row r="1000" spans="1:1" x14ac:dyDescent="0.25">
      <c r="A1000" t="str">
        <f ca="1">IF(EURUSDH1!N1001=0,"",EURUSDH1!N1001)</f>
        <v/>
      </c>
    </row>
    <row r="1001" spans="1:1" x14ac:dyDescent="0.25">
      <c r="A1001" t="str">
        <f ca="1">IF(EURUSDH1!N1002=0,"",EURUSDH1!N1002)</f>
        <v/>
      </c>
    </row>
    <row r="1002" spans="1:1" x14ac:dyDescent="0.25">
      <c r="A1002" t="str">
        <f ca="1">IF(EURUSDH1!N1003=0,"",EURUSDH1!N1003)</f>
        <v/>
      </c>
    </row>
    <row r="1003" spans="1:1" x14ac:dyDescent="0.25">
      <c r="A1003" t="str">
        <f ca="1">IF(EURUSDH1!N1004=0,"",EURUSDH1!N1004)</f>
        <v/>
      </c>
    </row>
    <row r="1004" spans="1:1" x14ac:dyDescent="0.25">
      <c r="A1004" t="str">
        <f ca="1">IF(EURUSDH1!N1005=0,"",EURUSDH1!N1005)</f>
        <v/>
      </c>
    </row>
    <row r="1005" spans="1:1" x14ac:dyDescent="0.25">
      <c r="A1005" t="str">
        <f ca="1">IF(EURUSDH1!N1006=0,"",EURUSDH1!N1006)</f>
        <v/>
      </c>
    </row>
    <row r="1006" spans="1:1" x14ac:dyDescent="0.25">
      <c r="A1006" t="str">
        <f ca="1">IF(EURUSDH1!N1007=0,"",EURUSDH1!N1007)</f>
        <v/>
      </c>
    </row>
    <row r="1007" spans="1:1" x14ac:dyDescent="0.25">
      <c r="A1007" t="str">
        <f ca="1">IF(EURUSDH1!N1008=0,"",EURUSDH1!N1008)</f>
        <v/>
      </c>
    </row>
    <row r="1008" spans="1:1" x14ac:dyDescent="0.25">
      <c r="A1008" t="str">
        <f ca="1">IF(EURUSDH1!N1009=0,"",EURUSDH1!N1009)</f>
        <v/>
      </c>
    </row>
    <row r="1009" spans="1:1" x14ac:dyDescent="0.25">
      <c r="A1009" t="str">
        <f ca="1">IF(EURUSDH1!N1010=0,"",EURUSDH1!N1010)</f>
        <v/>
      </c>
    </row>
    <row r="1010" spans="1:1" x14ac:dyDescent="0.25">
      <c r="A1010" t="str">
        <f ca="1">IF(EURUSDH1!N1011=0,"",EURUSDH1!N1011)</f>
        <v/>
      </c>
    </row>
    <row r="1011" spans="1:1" x14ac:dyDescent="0.25">
      <c r="A1011">
        <f ca="1">IF(EURUSDH1!N1012=0,"",EURUSDH1!N1012)</f>
        <v>-1</v>
      </c>
    </row>
    <row r="1012" spans="1:1" x14ac:dyDescent="0.25">
      <c r="A1012" t="str">
        <f ca="1">IF(EURUSDH1!N1013=0,"",EURUSDH1!N1013)</f>
        <v/>
      </c>
    </row>
    <row r="1013" spans="1:1" x14ac:dyDescent="0.25">
      <c r="A1013" t="str">
        <f ca="1">IF(EURUSDH1!N1014=0,"",EURUSDH1!N1014)</f>
        <v/>
      </c>
    </row>
    <row r="1014" spans="1:1" x14ac:dyDescent="0.25">
      <c r="A1014" t="str">
        <f ca="1">IF(EURUSDH1!N1015=0,"",EURUSDH1!N1015)</f>
        <v/>
      </c>
    </row>
    <row r="1015" spans="1:1" x14ac:dyDescent="0.25">
      <c r="A1015" t="str">
        <f ca="1">IF(EURUSDH1!N1016=0,"",EURUSDH1!N1016)</f>
        <v/>
      </c>
    </row>
    <row r="1016" spans="1:1" x14ac:dyDescent="0.25">
      <c r="A1016" t="str">
        <f ca="1">IF(EURUSDH1!N1017=0,"",EURUSDH1!N1017)</f>
        <v/>
      </c>
    </row>
    <row r="1017" spans="1:1" x14ac:dyDescent="0.25">
      <c r="A1017" t="str">
        <f ca="1">IF(EURUSDH1!N1018=0,"",EURUSDH1!N1018)</f>
        <v/>
      </c>
    </row>
    <row r="1018" spans="1:1" x14ac:dyDescent="0.25">
      <c r="A1018" t="str">
        <f ca="1">IF(EURUSDH1!N1019=0,"",EURUSDH1!N1019)</f>
        <v/>
      </c>
    </row>
    <row r="1019" spans="1:1" x14ac:dyDescent="0.25">
      <c r="A1019" t="str">
        <f ca="1">IF(EURUSDH1!N1020=0,"",EURUSDH1!N1020)</f>
        <v/>
      </c>
    </row>
    <row r="1020" spans="1:1" x14ac:dyDescent="0.25">
      <c r="A1020" t="str">
        <f ca="1">IF(EURUSDH1!N1021=0,"",EURUSDH1!N1021)</f>
        <v/>
      </c>
    </row>
    <row r="1021" spans="1:1" x14ac:dyDescent="0.25">
      <c r="A1021" t="str">
        <f ca="1">IF(EURUSDH1!N1022=0,"",EURUSDH1!N1022)</f>
        <v/>
      </c>
    </row>
    <row r="1022" spans="1:1" x14ac:dyDescent="0.25">
      <c r="A1022" t="str">
        <f ca="1">IF(EURUSDH1!N1023=0,"",EURUSDH1!N1023)</f>
        <v/>
      </c>
    </row>
    <row r="1023" spans="1:1" x14ac:dyDescent="0.25">
      <c r="A1023" t="str">
        <f ca="1">IF(EURUSDH1!N1024=0,"",EURUSDH1!N1024)</f>
        <v/>
      </c>
    </row>
    <row r="1024" spans="1:1" x14ac:dyDescent="0.25">
      <c r="A1024" t="str">
        <f ca="1">IF(EURUSDH1!N1025=0,"",EURUSDH1!N1025)</f>
        <v/>
      </c>
    </row>
    <row r="1025" spans="1:1" x14ac:dyDescent="0.25">
      <c r="A1025" t="str">
        <f ca="1">IF(EURUSDH1!N1026=0,"",EURUSDH1!N1026)</f>
        <v/>
      </c>
    </row>
    <row r="1026" spans="1:1" x14ac:dyDescent="0.25">
      <c r="A1026" t="str">
        <f ca="1">IF(EURUSDH1!N1027=0,"",EURUSDH1!N1027)</f>
        <v/>
      </c>
    </row>
    <row r="1027" spans="1:1" x14ac:dyDescent="0.25">
      <c r="A1027" t="str">
        <f ca="1">IF(EURUSDH1!N1028=0,"",EURUSDH1!N1028)</f>
        <v/>
      </c>
    </row>
    <row r="1028" spans="1:1" x14ac:dyDescent="0.25">
      <c r="A1028" t="str">
        <f ca="1">IF(EURUSDH1!N1029=0,"",EURUSDH1!N1029)</f>
        <v/>
      </c>
    </row>
    <row r="1029" spans="1:1" x14ac:dyDescent="0.25">
      <c r="A1029" t="str">
        <f ca="1">IF(EURUSDH1!N1030=0,"",EURUSDH1!N1030)</f>
        <v/>
      </c>
    </row>
    <row r="1030" spans="1:1" x14ac:dyDescent="0.25">
      <c r="A1030">
        <f ca="1">IF(EURUSDH1!N1031=0,"",EURUSDH1!N1031)</f>
        <v>-1</v>
      </c>
    </row>
    <row r="1031" spans="1:1" x14ac:dyDescent="0.25">
      <c r="A1031" t="str">
        <f ca="1">IF(EURUSDH1!N1032=0,"",EURUSDH1!N1032)</f>
        <v/>
      </c>
    </row>
    <row r="1032" spans="1:1" x14ac:dyDescent="0.25">
      <c r="A1032" t="str">
        <f ca="1">IF(EURUSDH1!N1033=0,"",EURUSDH1!N1033)</f>
        <v/>
      </c>
    </row>
    <row r="1033" spans="1:1" x14ac:dyDescent="0.25">
      <c r="A1033" t="str">
        <f ca="1">IF(EURUSDH1!N1034=0,"",EURUSDH1!N1034)</f>
        <v/>
      </c>
    </row>
    <row r="1034" spans="1:1" x14ac:dyDescent="0.25">
      <c r="A1034" t="str">
        <f ca="1">IF(EURUSDH1!N1035=0,"",EURUSDH1!N1035)</f>
        <v/>
      </c>
    </row>
    <row r="1035" spans="1:1" x14ac:dyDescent="0.25">
      <c r="A1035" t="str">
        <f ca="1">IF(EURUSDH1!N1036=0,"",EURUSDH1!N1036)</f>
        <v/>
      </c>
    </row>
    <row r="1036" spans="1:1" x14ac:dyDescent="0.25">
      <c r="A1036" t="str">
        <f ca="1">IF(EURUSDH1!N1037=0,"",EURUSDH1!N1037)</f>
        <v/>
      </c>
    </row>
    <row r="1037" spans="1:1" x14ac:dyDescent="0.25">
      <c r="A1037" t="str">
        <f ca="1">IF(EURUSDH1!N1038=0,"",EURUSDH1!N1038)</f>
        <v/>
      </c>
    </row>
    <row r="1038" spans="1:1" x14ac:dyDescent="0.25">
      <c r="A1038" t="str">
        <f ca="1">IF(EURUSDH1!N1039=0,"",EURUSDH1!N1039)</f>
        <v/>
      </c>
    </row>
    <row r="1039" spans="1:1" x14ac:dyDescent="0.25">
      <c r="A1039" t="str">
        <f ca="1">IF(EURUSDH1!N1040=0,"",EURUSDH1!N1040)</f>
        <v/>
      </c>
    </row>
    <row r="1040" spans="1:1" x14ac:dyDescent="0.25">
      <c r="A1040" t="str">
        <f ca="1">IF(EURUSDH1!N1041=0,"",EURUSDH1!N1041)</f>
        <v/>
      </c>
    </row>
    <row r="1041" spans="1:1" x14ac:dyDescent="0.25">
      <c r="A1041" t="str">
        <f ca="1">IF(EURUSDH1!N1042=0,"",EURUSDH1!N1042)</f>
        <v/>
      </c>
    </row>
    <row r="1042" spans="1:1" x14ac:dyDescent="0.25">
      <c r="A1042" t="str">
        <f ca="1">IF(EURUSDH1!N1043=0,"",EURUSDH1!N1043)</f>
        <v/>
      </c>
    </row>
    <row r="1043" spans="1:1" x14ac:dyDescent="0.25">
      <c r="A1043" t="str">
        <f ca="1">IF(EURUSDH1!N1044=0,"",EURUSDH1!N1044)</f>
        <v/>
      </c>
    </row>
    <row r="1044" spans="1:1" x14ac:dyDescent="0.25">
      <c r="A1044" t="str">
        <f ca="1">IF(EURUSDH1!N1045=0,"",EURUSDH1!N1045)</f>
        <v/>
      </c>
    </row>
    <row r="1045" spans="1:1" x14ac:dyDescent="0.25">
      <c r="A1045" t="str">
        <f ca="1">IF(EURUSDH1!N1046=0,"",EURUSDH1!N1046)</f>
        <v/>
      </c>
    </row>
    <row r="1046" spans="1:1" x14ac:dyDescent="0.25">
      <c r="A1046" t="str">
        <f ca="1">IF(EURUSDH1!N1047=0,"",EURUSDH1!N1047)</f>
        <v/>
      </c>
    </row>
    <row r="1047" spans="1:1" x14ac:dyDescent="0.25">
      <c r="A1047" t="str">
        <f ca="1">IF(EURUSDH1!N1048=0,"",EURUSDH1!N1048)</f>
        <v/>
      </c>
    </row>
    <row r="1048" spans="1:1" x14ac:dyDescent="0.25">
      <c r="A1048" t="str">
        <f ca="1">IF(EURUSDH1!N1049=0,"",EURUSDH1!N1049)</f>
        <v/>
      </c>
    </row>
    <row r="1049" spans="1:1" x14ac:dyDescent="0.25">
      <c r="A1049">
        <f ca="1">IF(EURUSDH1!N1050=0,"",EURUSDH1!N1050)</f>
        <v>-1</v>
      </c>
    </row>
    <row r="1050" spans="1:1" x14ac:dyDescent="0.25">
      <c r="A1050" t="str">
        <f ca="1">IF(EURUSDH1!N1051=0,"",EURUSDH1!N1051)</f>
        <v/>
      </c>
    </row>
    <row r="1051" spans="1:1" x14ac:dyDescent="0.25">
      <c r="A1051" t="str">
        <f ca="1">IF(EURUSDH1!N1052=0,"",EURUSDH1!N1052)</f>
        <v/>
      </c>
    </row>
    <row r="1052" spans="1:1" x14ac:dyDescent="0.25">
      <c r="A1052" t="str">
        <f ca="1">IF(EURUSDH1!N1053=0,"",EURUSDH1!N1053)</f>
        <v/>
      </c>
    </row>
    <row r="1053" spans="1:1" x14ac:dyDescent="0.25">
      <c r="A1053" t="str">
        <f ca="1">IF(EURUSDH1!N1054=0,"",EURUSDH1!N1054)</f>
        <v/>
      </c>
    </row>
    <row r="1054" spans="1:1" x14ac:dyDescent="0.25">
      <c r="A1054" t="str">
        <f ca="1">IF(EURUSDH1!N1055=0,"",EURUSDH1!N1055)</f>
        <v/>
      </c>
    </row>
    <row r="1055" spans="1:1" x14ac:dyDescent="0.25">
      <c r="A1055" t="str">
        <f ca="1">IF(EURUSDH1!N1056=0,"",EURUSDH1!N1056)</f>
        <v/>
      </c>
    </row>
    <row r="1056" spans="1:1" x14ac:dyDescent="0.25">
      <c r="A1056" t="str">
        <f ca="1">IF(EURUSDH1!N1057=0,"",EURUSDH1!N1057)</f>
        <v/>
      </c>
    </row>
    <row r="1057" spans="1:1" x14ac:dyDescent="0.25">
      <c r="A1057" t="str">
        <f ca="1">IF(EURUSDH1!N1058=0,"",EURUSDH1!N1058)</f>
        <v/>
      </c>
    </row>
    <row r="1058" spans="1:1" x14ac:dyDescent="0.25">
      <c r="A1058" t="str">
        <f ca="1">IF(EURUSDH1!N1059=0,"",EURUSDH1!N1059)</f>
        <v/>
      </c>
    </row>
    <row r="1059" spans="1:1" x14ac:dyDescent="0.25">
      <c r="A1059" t="str">
        <f ca="1">IF(EURUSDH1!N1060=0,"",EURUSDH1!N1060)</f>
        <v/>
      </c>
    </row>
    <row r="1060" spans="1:1" x14ac:dyDescent="0.25">
      <c r="A1060" t="str">
        <f ca="1">IF(EURUSDH1!N1061=0,"",EURUSDH1!N1061)</f>
        <v/>
      </c>
    </row>
    <row r="1061" spans="1:1" x14ac:dyDescent="0.25">
      <c r="A1061" t="str">
        <f ca="1">IF(EURUSDH1!N1062=0,"",EURUSDH1!N1062)</f>
        <v/>
      </c>
    </row>
    <row r="1062" spans="1:1" x14ac:dyDescent="0.25">
      <c r="A1062" t="str">
        <f ca="1">IF(EURUSDH1!N1063=0,"",EURUSDH1!N1063)</f>
        <v/>
      </c>
    </row>
    <row r="1063" spans="1:1" x14ac:dyDescent="0.25">
      <c r="A1063" t="str">
        <f ca="1">IF(EURUSDH1!N1064=0,"",EURUSDH1!N1064)</f>
        <v/>
      </c>
    </row>
    <row r="1064" spans="1:1" x14ac:dyDescent="0.25">
      <c r="A1064" t="str">
        <f ca="1">IF(EURUSDH1!N1065=0,"",EURUSDH1!N1065)</f>
        <v/>
      </c>
    </row>
    <row r="1065" spans="1:1" x14ac:dyDescent="0.25">
      <c r="A1065" t="str">
        <f ca="1">IF(EURUSDH1!N1066=0,"",EURUSDH1!N1066)</f>
        <v/>
      </c>
    </row>
    <row r="1066" spans="1:1" x14ac:dyDescent="0.25">
      <c r="A1066" t="str">
        <f ca="1">IF(EURUSDH1!N1067=0,"",EURUSDH1!N1067)</f>
        <v/>
      </c>
    </row>
    <row r="1067" spans="1:1" x14ac:dyDescent="0.25">
      <c r="A1067" t="str">
        <f ca="1">IF(EURUSDH1!N1068=0,"",EURUSDH1!N1068)</f>
        <v/>
      </c>
    </row>
    <row r="1068" spans="1:1" x14ac:dyDescent="0.25">
      <c r="A1068" t="str">
        <f ca="1">IF(EURUSDH1!N1069=0,"",EURUSDH1!N1069)</f>
        <v/>
      </c>
    </row>
    <row r="1069" spans="1:1" x14ac:dyDescent="0.25">
      <c r="A1069" t="str">
        <f ca="1">IF(EURUSDH1!N1070=0,"",EURUSDH1!N1070)</f>
        <v/>
      </c>
    </row>
    <row r="1070" spans="1:1" x14ac:dyDescent="0.25">
      <c r="A1070" t="str">
        <f ca="1">IF(EURUSDH1!N1071=0,"",EURUSDH1!N1071)</f>
        <v/>
      </c>
    </row>
    <row r="1071" spans="1:1" x14ac:dyDescent="0.25">
      <c r="A1071" t="str">
        <f ca="1">IF(EURUSDH1!N1072=0,"",EURUSDH1!N1072)</f>
        <v/>
      </c>
    </row>
    <row r="1072" spans="1:1" x14ac:dyDescent="0.25">
      <c r="A1072" t="str">
        <f ca="1">IF(EURUSDH1!N1073=0,"",EURUSDH1!N1073)</f>
        <v/>
      </c>
    </row>
    <row r="1073" spans="1:1" x14ac:dyDescent="0.25">
      <c r="A1073" t="str">
        <f ca="1">IF(EURUSDH1!N1074=0,"",EURUSDH1!N1074)</f>
        <v/>
      </c>
    </row>
    <row r="1074" spans="1:1" x14ac:dyDescent="0.25">
      <c r="A1074" t="str">
        <f ca="1">IF(EURUSDH1!N1075=0,"",EURUSDH1!N1075)</f>
        <v/>
      </c>
    </row>
    <row r="1075" spans="1:1" x14ac:dyDescent="0.25">
      <c r="A1075" t="str">
        <f ca="1">IF(EURUSDH1!N1076=0,"",EURUSDH1!N1076)</f>
        <v/>
      </c>
    </row>
    <row r="1076" spans="1:1" x14ac:dyDescent="0.25">
      <c r="A1076" t="str">
        <f ca="1">IF(EURUSDH1!N1077=0,"",EURUSDH1!N1077)</f>
        <v/>
      </c>
    </row>
    <row r="1077" spans="1:1" x14ac:dyDescent="0.25">
      <c r="A1077" t="str">
        <f ca="1">IF(EURUSDH1!N1078=0,"",EURUSDH1!N1078)</f>
        <v/>
      </c>
    </row>
    <row r="1078" spans="1:1" x14ac:dyDescent="0.25">
      <c r="A1078" t="str">
        <f ca="1">IF(EURUSDH1!N1079=0,"",EURUSDH1!N1079)</f>
        <v/>
      </c>
    </row>
    <row r="1079" spans="1:1" x14ac:dyDescent="0.25">
      <c r="A1079" t="str">
        <f ca="1">IF(EURUSDH1!N1080=0,"",EURUSDH1!N1080)</f>
        <v/>
      </c>
    </row>
    <row r="1080" spans="1:1" x14ac:dyDescent="0.25">
      <c r="A1080" t="str">
        <f ca="1">IF(EURUSDH1!N1081=0,"",EURUSDH1!N1081)</f>
        <v/>
      </c>
    </row>
    <row r="1081" spans="1:1" x14ac:dyDescent="0.25">
      <c r="A1081" t="str">
        <f ca="1">IF(EURUSDH1!N1082=0,"",EURUSDH1!N1082)</f>
        <v/>
      </c>
    </row>
    <row r="1082" spans="1:1" x14ac:dyDescent="0.25">
      <c r="A1082" t="str">
        <f ca="1">IF(EURUSDH1!N1083=0,"",EURUSDH1!N1083)</f>
        <v/>
      </c>
    </row>
    <row r="1083" spans="1:1" x14ac:dyDescent="0.25">
      <c r="A1083" t="str">
        <f ca="1">IF(EURUSDH1!N1084=0,"",EURUSDH1!N1084)</f>
        <v/>
      </c>
    </row>
    <row r="1084" spans="1:1" x14ac:dyDescent="0.25">
      <c r="A1084" t="str">
        <f ca="1">IF(EURUSDH1!N1085=0,"",EURUSDH1!N1085)</f>
        <v/>
      </c>
    </row>
    <row r="1085" spans="1:1" x14ac:dyDescent="0.25">
      <c r="A1085" t="str">
        <f ca="1">IF(EURUSDH1!N1086=0,"",EURUSDH1!N1086)</f>
        <v/>
      </c>
    </row>
    <row r="1086" spans="1:1" x14ac:dyDescent="0.25">
      <c r="A1086" t="str">
        <f ca="1">IF(EURUSDH1!N1087=0,"",EURUSDH1!N1087)</f>
        <v/>
      </c>
    </row>
    <row r="1087" spans="1:1" x14ac:dyDescent="0.25">
      <c r="A1087" t="str">
        <f ca="1">IF(EURUSDH1!N1088=0,"",EURUSDH1!N1088)</f>
        <v/>
      </c>
    </row>
    <row r="1088" spans="1:1" x14ac:dyDescent="0.25">
      <c r="A1088" t="str">
        <f ca="1">IF(EURUSDH1!N1089=0,"",EURUSDH1!N1089)</f>
        <v/>
      </c>
    </row>
    <row r="1089" spans="1:1" x14ac:dyDescent="0.25">
      <c r="A1089" t="str">
        <f ca="1">IF(EURUSDH1!N1090=0,"",EURUSDH1!N1090)</f>
        <v/>
      </c>
    </row>
    <row r="1090" spans="1:1" x14ac:dyDescent="0.25">
      <c r="A1090" t="str">
        <f ca="1">IF(EURUSDH1!N1091=0,"",EURUSDH1!N1091)</f>
        <v/>
      </c>
    </row>
    <row r="1091" spans="1:1" x14ac:dyDescent="0.25">
      <c r="A1091" t="str">
        <f ca="1">IF(EURUSDH1!N1092=0,"",EURUSDH1!N1092)</f>
        <v/>
      </c>
    </row>
    <row r="1092" spans="1:1" x14ac:dyDescent="0.25">
      <c r="A1092" t="str">
        <f ca="1">IF(EURUSDH1!N1093=0,"",EURUSDH1!N1093)</f>
        <v/>
      </c>
    </row>
    <row r="1093" spans="1:1" x14ac:dyDescent="0.25">
      <c r="A1093" t="str">
        <f ca="1">IF(EURUSDH1!N1094=0,"",EURUSDH1!N1094)</f>
        <v/>
      </c>
    </row>
    <row r="1094" spans="1:1" x14ac:dyDescent="0.25">
      <c r="A1094" t="str">
        <f ca="1">IF(EURUSDH1!N1095=0,"",EURUSDH1!N1095)</f>
        <v/>
      </c>
    </row>
    <row r="1095" spans="1:1" x14ac:dyDescent="0.25">
      <c r="A1095" t="str">
        <f ca="1">IF(EURUSDH1!N1096=0,"",EURUSDH1!N1096)</f>
        <v/>
      </c>
    </row>
    <row r="1096" spans="1:1" x14ac:dyDescent="0.25">
      <c r="A1096" t="str">
        <f ca="1">IF(EURUSDH1!N1097=0,"",EURUSDH1!N1097)</f>
        <v/>
      </c>
    </row>
    <row r="1097" spans="1:1" x14ac:dyDescent="0.25">
      <c r="A1097" t="str">
        <f ca="1">IF(EURUSDH1!N1098=0,"",EURUSDH1!N1098)</f>
        <v/>
      </c>
    </row>
    <row r="1098" spans="1:1" x14ac:dyDescent="0.25">
      <c r="A1098" t="str">
        <f ca="1">IF(EURUSDH1!N1099=0,"",EURUSDH1!N1099)</f>
        <v/>
      </c>
    </row>
    <row r="1099" spans="1:1" x14ac:dyDescent="0.25">
      <c r="A1099" t="str">
        <f ca="1">IF(EURUSDH1!N1100=0,"",EURUSDH1!N1100)</f>
        <v/>
      </c>
    </row>
    <row r="1100" spans="1:1" x14ac:dyDescent="0.25">
      <c r="A1100" t="str">
        <f ca="1">IF(EURUSDH1!N1101=0,"",EURUSDH1!N1101)</f>
        <v/>
      </c>
    </row>
    <row r="1101" spans="1:1" x14ac:dyDescent="0.25">
      <c r="A1101" t="str">
        <f ca="1">IF(EURUSDH1!N1102=0,"",EURUSDH1!N1102)</f>
        <v/>
      </c>
    </row>
    <row r="1102" spans="1:1" x14ac:dyDescent="0.25">
      <c r="A1102" t="str">
        <f ca="1">IF(EURUSDH1!N1103=0,"",EURUSDH1!N1103)</f>
        <v/>
      </c>
    </row>
    <row r="1103" spans="1:1" x14ac:dyDescent="0.25">
      <c r="A1103" t="str">
        <f ca="1">IF(EURUSDH1!N1104=0,"",EURUSDH1!N1104)</f>
        <v/>
      </c>
    </row>
    <row r="1104" spans="1:1" x14ac:dyDescent="0.25">
      <c r="A1104" t="str">
        <f ca="1">IF(EURUSDH1!N1105=0,"",EURUSDH1!N1105)</f>
        <v/>
      </c>
    </row>
    <row r="1105" spans="1:1" x14ac:dyDescent="0.25">
      <c r="A1105" t="str">
        <f ca="1">IF(EURUSDH1!N1106=0,"",EURUSDH1!N1106)</f>
        <v/>
      </c>
    </row>
    <row r="1106" spans="1:1" x14ac:dyDescent="0.25">
      <c r="A1106" t="str">
        <f ca="1">IF(EURUSDH1!N1107=0,"",EURUSDH1!N1107)</f>
        <v/>
      </c>
    </row>
    <row r="1107" spans="1:1" x14ac:dyDescent="0.25">
      <c r="A1107" t="str">
        <f ca="1">IF(EURUSDH1!N1108=0,"",EURUSDH1!N1108)</f>
        <v/>
      </c>
    </row>
    <row r="1108" spans="1:1" x14ac:dyDescent="0.25">
      <c r="A1108" t="str">
        <f ca="1">IF(EURUSDH1!N1109=0,"",EURUSDH1!N1109)</f>
        <v/>
      </c>
    </row>
    <row r="1109" spans="1:1" x14ac:dyDescent="0.25">
      <c r="A1109" t="str">
        <f ca="1">IF(EURUSDH1!N1110=0,"",EURUSDH1!N1110)</f>
        <v/>
      </c>
    </row>
    <row r="1110" spans="1:1" x14ac:dyDescent="0.25">
      <c r="A1110" t="str">
        <f ca="1">IF(EURUSDH1!N1111=0,"",EURUSDH1!N1111)</f>
        <v/>
      </c>
    </row>
    <row r="1111" spans="1:1" x14ac:dyDescent="0.25">
      <c r="A1111" t="str">
        <f ca="1">IF(EURUSDH1!N1112=0,"",EURUSDH1!N1112)</f>
        <v/>
      </c>
    </row>
    <row r="1112" spans="1:1" x14ac:dyDescent="0.25">
      <c r="A1112" t="str">
        <f ca="1">IF(EURUSDH1!N1113=0,"",EURUSDH1!N1113)</f>
        <v/>
      </c>
    </row>
    <row r="1113" spans="1:1" x14ac:dyDescent="0.25">
      <c r="A1113" t="str">
        <f ca="1">IF(EURUSDH1!N1114=0,"",EURUSDH1!N1114)</f>
        <v/>
      </c>
    </row>
    <row r="1114" spans="1:1" x14ac:dyDescent="0.25">
      <c r="A1114" t="str">
        <f ca="1">IF(EURUSDH1!N1115=0,"",EURUSDH1!N1115)</f>
        <v/>
      </c>
    </row>
    <row r="1115" spans="1:1" x14ac:dyDescent="0.25">
      <c r="A1115" t="str">
        <f ca="1">IF(EURUSDH1!N1116=0,"",EURUSDH1!N1116)</f>
        <v/>
      </c>
    </row>
    <row r="1116" spans="1:1" x14ac:dyDescent="0.25">
      <c r="A1116" t="str">
        <f ca="1">IF(EURUSDH1!N1117=0,"",EURUSDH1!N1117)</f>
        <v/>
      </c>
    </row>
    <row r="1117" spans="1:1" x14ac:dyDescent="0.25">
      <c r="A1117" t="str">
        <f ca="1">IF(EURUSDH1!N1118=0,"",EURUSDH1!N1118)</f>
        <v/>
      </c>
    </row>
    <row r="1118" spans="1:1" x14ac:dyDescent="0.25">
      <c r="A1118" t="str">
        <f ca="1">IF(EURUSDH1!N1119=0,"",EURUSDH1!N1119)</f>
        <v/>
      </c>
    </row>
    <row r="1119" spans="1:1" x14ac:dyDescent="0.25">
      <c r="A1119" t="str">
        <f ca="1">IF(EURUSDH1!N1120=0,"",EURUSDH1!N1120)</f>
        <v/>
      </c>
    </row>
    <row r="1120" spans="1:1" x14ac:dyDescent="0.25">
      <c r="A1120" t="str">
        <f ca="1">IF(EURUSDH1!N1121=0,"",EURUSDH1!N1121)</f>
        <v/>
      </c>
    </row>
    <row r="1121" spans="1:1" x14ac:dyDescent="0.25">
      <c r="A1121" t="str">
        <f ca="1">IF(EURUSDH1!N1122=0,"",EURUSDH1!N1122)</f>
        <v/>
      </c>
    </row>
    <row r="1122" spans="1:1" x14ac:dyDescent="0.25">
      <c r="A1122" t="str">
        <f ca="1">IF(EURUSDH1!N1123=0,"",EURUSDH1!N1123)</f>
        <v/>
      </c>
    </row>
    <row r="1123" spans="1:1" x14ac:dyDescent="0.25">
      <c r="A1123" t="str">
        <f ca="1">IF(EURUSDH1!N1124=0,"",EURUSDH1!N1124)</f>
        <v/>
      </c>
    </row>
    <row r="1124" spans="1:1" x14ac:dyDescent="0.25">
      <c r="A1124" t="str">
        <f ca="1">IF(EURUSDH1!N1125=0,"",EURUSDH1!N1125)</f>
        <v/>
      </c>
    </row>
    <row r="1125" spans="1:1" x14ac:dyDescent="0.25">
      <c r="A1125" t="str">
        <f ca="1">IF(EURUSDH1!N1126=0,"",EURUSDH1!N1126)</f>
        <v/>
      </c>
    </row>
    <row r="1126" spans="1:1" x14ac:dyDescent="0.25">
      <c r="A1126" t="str">
        <f ca="1">IF(EURUSDH1!N1127=0,"",EURUSDH1!N1127)</f>
        <v/>
      </c>
    </row>
    <row r="1127" spans="1:1" x14ac:dyDescent="0.25">
      <c r="A1127" t="str">
        <f ca="1">IF(EURUSDH1!N1128=0,"",EURUSDH1!N1128)</f>
        <v/>
      </c>
    </row>
    <row r="1128" spans="1:1" x14ac:dyDescent="0.25">
      <c r="A1128" t="str">
        <f ca="1">IF(EURUSDH1!N1129=0,"",EURUSDH1!N1129)</f>
        <v/>
      </c>
    </row>
    <row r="1129" spans="1:1" x14ac:dyDescent="0.25">
      <c r="A1129" t="str">
        <f ca="1">IF(EURUSDH1!N1130=0,"",EURUSDH1!N1130)</f>
        <v/>
      </c>
    </row>
    <row r="1130" spans="1:1" x14ac:dyDescent="0.25">
      <c r="A1130" t="str">
        <f ca="1">IF(EURUSDH1!N1131=0,"",EURUSDH1!N1131)</f>
        <v/>
      </c>
    </row>
    <row r="1131" spans="1:1" x14ac:dyDescent="0.25">
      <c r="A1131" t="str">
        <f ca="1">IF(EURUSDH1!N1132=0,"",EURUSDH1!N1132)</f>
        <v/>
      </c>
    </row>
    <row r="1132" spans="1:1" x14ac:dyDescent="0.25">
      <c r="A1132" t="str">
        <f ca="1">IF(EURUSDH1!N1133=0,"",EURUSDH1!N1133)</f>
        <v/>
      </c>
    </row>
    <row r="1133" spans="1:1" x14ac:dyDescent="0.25">
      <c r="A1133" t="str">
        <f ca="1">IF(EURUSDH1!N1134=0,"",EURUSDH1!N1134)</f>
        <v/>
      </c>
    </row>
    <row r="1134" spans="1:1" x14ac:dyDescent="0.25">
      <c r="A1134">
        <f ca="1">IF(EURUSDH1!N1135=0,"",EURUSDH1!N1135)</f>
        <v>-1</v>
      </c>
    </row>
    <row r="1135" spans="1:1" x14ac:dyDescent="0.25">
      <c r="A1135" t="str">
        <f ca="1">IF(EURUSDH1!N1136=0,"",EURUSDH1!N1136)</f>
        <v/>
      </c>
    </row>
    <row r="1136" spans="1:1" x14ac:dyDescent="0.25">
      <c r="A1136" t="str">
        <f ca="1">IF(EURUSDH1!N1137=0,"",EURUSDH1!N1137)</f>
        <v/>
      </c>
    </row>
    <row r="1137" spans="1:1" x14ac:dyDescent="0.25">
      <c r="A1137" t="str">
        <f ca="1">IF(EURUSDH1!N1138=0,"",EURUSDH1!N1138)</f>
        <v/>
      </c>
    </row>
    <row r="1138" spans="1:1" x14ac:dyDescent="0.25">
      <c r="A1138" t="str">
        <f ca="1">IF(EURUSDH1!N1139=0,"",EURUSDH1!N1139)</f>
        <v/>
      </c>
    </row>
    <row r="1139" spans="1:1" x14ac:dyDescent="0.25">
      <c r="A1139" t="str">
        <f ca="1">IF(EURUSDH1!N1140=0,"",EURUSDH1!N1140)</f>
        <v/>
      </c>
    </row>
    <row r="1140" spans="1:1" x14ac:dyDescent="0.25">
      <c r="A1140" t="str">
        <f ca="1">IF(EURUSDH1!N1141=0,"",EURUSDH1!N1141)</f>
        <v/>
      </c>
    </row>
    <row r="1141" spans="1:1" x14ac:dyDescent="0.25">
      <c r="A1141" t="str">
        <f ca="1">IF(EURUSDH1!N1142=0,"",EURUSDH1!N1142)</f>
        <v/>
      </c>
    </row>
    <row r="1142" spans="1:1" x14ac:dyDescent="0.25">
      <c r="A1142" t="str">
        <f ca="1">IF(EURUSDH1!N1143=0,"",EURUSDH1!N1143)</f>
        <v/>
      </c>
    </row>
    <row r="1143" spans="1:1" x14ac:dyDescent="0.25">
      <c r="A1143" t="str">
        <f ca="1">IF(EURUSDH1!N1144=0,"",EURUSDH1!N1144)</f>
        <v/>
      </c>
    </row>
    <row r="1144" spans="1:1" x14ac:dyDescent="0.25">
      <c r="A1144" t="str">
        <f ca="1">IF(EURUSDH1!N1145=0,"",EURUSDH1!N1145)</f>
        <v/>
      </c>
    </row>
    <row r="1145" spans="1:1" x14ac:dyDescent="0.25">
      <c r="A1145" t="str">
        <f ca="1">IF(EURUSDH1!N1146=0,"",EURUSDH1!N1146)</f>
        <v/>
      </c>
    </row>
    <row r="1146" spans="1:1" x14ac:dyDescent="0.25">
      <c r="A1146" t="str">
        <f ca="1">IF(EURUSDH1!N1147=0,"",EURUSDH1!N1147)</f>
        <v/>
      </c>
    </row>
    <row r="1147" spans="1:1" x14ac:dyDescent="0.25">
      <c r="A1147" t="str">
        <f ca="1">IF(EURUSDH1!N1148=0,"",EURUSDH1!N1148)</f>
        <v/>
      </c>
    </row>
    <row r="1148" spans="1:1" x14ac:dyDescent="0.25">
      <c r="A1148">
        <f ca="1">IF(EURUSDH1!N1149=0,"",EURUSDH1!N1149)</f>
        <v>1</v>
      </c>
    </row>
    <row r="1149" spans="1:1" x14ac:dyDescent="0.25">
      <c r="A1149" t="str">
        <f ca="1">IF(EURUSDH1!N1150=0,"",EURUSDH1!N1150)</f>
        <v/>
      </c>
    </row>
    <row r="1150" spans="1:1" x14ac:dyDescent="0.25">
      <c r="A1150" t="str">
        <f ca="1">IF(EURUSDH1!N1151=0,"",EURUSDH1!N1151)</f>
        <v/>
      </c>
    </row>
    <row r="1151" spans="1:1" x14ac:dyDescent="0.25">
      <c r="A1151" t="str">
        <f ca="1">IF(EURUSDH1!N1152=0,"",EURUSDH1!N1152)</f>
        <v/>
      </c>
    </row>
    <row r="1152" spans="1:1" x14ac:dyDescent="0.25">
      <c r="A1152" t="str">
        <f ca="1">IF(EURUSDH1!N1153=0,"",EURUSDH1!N1153)</f>
        <v/>
      </c>
    </row>
    <row r="1153" spans="1:1" x14ac:dyDescent="0.25">
      <c r="A1153" t="str">
        <f ca="1">IF(EURUSDH1!N1154=0,"",EURUSDH1!N1154)</f>
        <v/>
      </c>
    </row>
    <row r="1154" spans="1:1" x14ac:dyDescent="0.25">
      <c r="A1154" t="str">
        <f ca="1">IF(EURUSDH1!N1155=0,"",EURUSDH1!N1155)</f>
        <v/>
      </c>
    </row>
    <row r="1155" spans="1:1" x14ac:dyDescent="0.25">
      <c r="A1155" t="str">
        <f ca="1">IF(EURUSDH1!N1156=0,"",EURUSDH1!N1156)</f>
        <v/>
      </c>
    </row>
    <row r="1156" spans="1:1" x14ac:dyDescent="0.25">
      <c r="A1156" t="str">
        <f ca="1">IF(EURUSDH1!N1157=0,"",EURUSDH1!N1157)</f>
        <v/>
      </c>
    </row>
    <row r="1157" spans="1:1" x14ac:dyDescent="0.25">
      <c r="A1157" t="str">
        <f ca="1">IF(EURUSDH1!N1158=0,"",EURUSDH1!N1158)</f>
        <v/>
      </c>
    </row>
    <row r="1158" spans="1:1" x14ac:dyDescent="0.25">
      <c r="A1158" t="str">
        <f ca="1">IF(EURUSDH1!N1159=0,"",EURUSDH1!N1159)</f>
        <v/>
      </c>
    </row>
    <row r="1159" spans="1:1" x14ac:dyDescent="0.25">
      <c r="A1159" t="str">
        <f ca="1">IF(EURUSDH1!N1160=0,"",EURUSDH1!N1160)</f>
        <v/>
      </c>
    </row>
    <row r="1160" spans="1:1" x14ac:dyDescent="0.25">
      <c r="A1160" t="str">
        <f ca="1">IF(EURUSDH1!N1161=0,"",EURUSDH1!N1161)</f>
        <v/>
      </c>
    </row>
    <row r="1161" spans="1:1" x14ac:dyDescent="0.25">
      <c r="A1161" t="str">
        <f ca="1">IF(EURUSDH1!N1162=0,"",EURUSDH1!N1162)</f>
        <v/>
      </c>
    </row>
    <row r="1162" spans="1:1" x14ac:dyDescent="0.25">
      <c r="A1162" t="str">
        <f ca="1">IF(EURUSDH1!N1163=0,"",EURUSDH1!N1163)</f>
        <v/>
      </c>
    </row>
    <row r="1163" spans="1:1" x14ac:dyDescent="0.25">
      <c r="A1163" t="str">
        <f ca="1">IF(EURUSDH1!N1164=0,"",EURUSDH1!N1164)</f>
        <v/>
      </c>
    </row>
    <row r="1164" spans="1:1" x14ac:dyDescent="0.25">
      <c r="A1164" t="str">
        <f ca="1">IF(EURUSDH1!N1165=0,"",EURUSDH1!N1165)</f>
        <v/>
      </c>
    </row>
    <row r="1165" spans="1:1" x14ac:dyDescent="0.25">
      <c r="A1165" t="str">
        <f ca="1">IF(EURUSDH1!N1166=0,"",EURUSDH1!N1166)</f>
        <v/>
      </c>
    </row>
    <row r="1166" spans="1:1" x14ac:dyDescent="0.25">
      <c r="A1166" t="str">
        <f ca="1">IF(EURUSDH1!N1167=0,"",EURUSDH1!N1167)</f>
        <v/>
      </c>
    </row>
    <row r="1167" spans="1:1" x14ac:dyDescent="0.25">
      <c r="A1167" t="str">
        <f ca="1">IF(EURUSDH1!N1168=0,"",EURUSDH1!N1168)</f>
        <v/>
      </c>
    </row>
    <row r="1168" spans="1:1" x14ac:dyDescent="0.25">
      <c r="A1168" t="str">
        <f ca="1">IF(EURUSDH1!N1169=0,"",EURUSDH1!N1169)</f>
        <v/>
      </c>
    </row>
    <row r="1169" spans="1:1" x14ac:dyDescent="0.25">
      <c r="A1169" t="str">
        <f ca="1">IF(EURUSDH1!N1170=0,"",EURUSDH1!N1170)</f>
        <v/>
      </c>
    </row>
    <row r="1170" spans="1:1" x14ac:dyDescent="0.25">
      <c r="A1170" t="str">
        <f ca="1">IF(EURUSDH1!N1171=0,"",EURUSDH1!N1171)</f>
        <v/>
      </c>
    </row>
    <row r="1171" spans="1:1" x14ac:dyDescent="0.25">
      <c r="A1171" t="str">
        <f ca="1">IF(EURUSDH1!N1172=0,"",EURUSDH1!N1172)</f>
        <v/>
      </c>
    </row>
    <row r="1172" spans="1:1" x14ac:dyDescent="0.25">
      <c r="A1172" t="str">
        <f ca="1">IF(EURUSDH1!N1173=0,"",EURUSDH1!N1173)</f>
        <v/>
      </c>
    </row>
    <row r="1173" spans="1:1" x14ac:dyDescent="0.25">
      <c r="A1173" t="str">
        <f ca="1">IF(EURUSDH1!N1174=0,"",EURUSDH1!N1174)</f>
        <v/>
      </c>
    </row>
    <row r="1174" spans="1:1" x14ac:dyDescent="0.25">
      <c r="A1174" t="str">
        <f ca="1">IF(EURUSDH1!N1175=0,"",EURUSDH1!N1175)</f>
        <v/>
      </c>
    </row>
    <row r="1175" spans="1:1" x14ac:dyDescent="0.25">
      <c r="A1175" t="str">
        <f ca="1">IF(EURUSDH1!N1176=0,"",EURUSDH1!N1176)</f>
        <v/>
      </c>
    </row>
    <row r="1176" spans="1:1" x14ac:dyDescent="0.25">
      <c r="A1176" t="str">
        <f ca="1">IF(EURUSDH1!N1177=0,"",EURUSDH1!N1177)</f>
        <v/>
      </c>
    </row>
    <row r="1177" spans="1:1" x14ac:dyDescent="0.25">
      <c r="A1177" t="str">
        <f ca="1">IF(EURUSDH1!N1178=0,"",EURUSDH1!N1178)</f>
        <v/>
      </c>
    </row>
    <row r="1178" spans="1:1" x14ac:dyDescent="0.25">
      <c r="A1178" t="str">
        <f ca="1">IF(EURUSDH1!N1179=0,"",EURUSDH1!N1179)</f>
        <v/>
      </c>
    </row>
    <row r="1179" spans="1:1" x14ac:dyDescent="0.25">
      <c r="A1179" t="str">
        <f ca="1">IF(EURUSDH1!N1180=0,"",EURUSDH1!N1180)</f>
        <v/>
      </c>
    </row>
    <row r="1180" spans="1:1" x14ac:dyDescent="0.25">
      <c r="A1180" t="str">
        <f ca="1">IF(EURUSDH1!N1181=0,"",EURUSDH1!N1181)</f>
        <v/>
      </c>
    </row>
    <row r="1181" spans="1:1" x14ac:dyDescent="0.25">
      <c r="A1181" t="str">
        <f ca="1">IF(EURUSDH1!N1182=0,"",EURUSDH1!N1182)</f>
        <v/>
      </c>
    </row>
    <row r="1182" spans="1:1" x14ac:dyDescent="0.25">
      <c r="A1182" t="str">
        <f ca="1">IF(EURUSDH1!N1183=0,"",EURUSDH1!N1183)</f>
        <v/>
      </c>
    </row>
    <row r="1183" spans="1:1" x14ac:dyDescent="0.25">
      <c r="A1183" t="str">
        <f ca="1">IF(EURUSDH1!N1184=0,"",EURUSDH1!N1184)</f>
        <v/>
      </c>
    </row>
    <row r="1184" spans="1:1" x14ac:dyDescent="0.25">
      <c r="A1184" t="str">
        <f ca="1">IF(EURUSDH1!N1185=0,"",EURUSDH1!N1185)</f>
        <v/>
      </c>
    </row>
    <row r="1185" spans="1:1" x14ac:dyDescent="0.25">
      <c r="A1185" t="str">
        <f ca="1">IF(EURUSDH1!N1186=0,"",EURUSDH1!N1186)</f>
        <v/>
      </c>
    </row>
    <row r="1186" spans="1:1" x14ac:dyDescent="0.25">
      <c r="A1186" t="str">
        <f ca="1">IF(EURUSDH1!N1187=0,"",EURUSDH1!N1187)</f>
        <v/>
      </c>
    </row>
    <row r="1187" spans="1:1" x14ac:dyDescent="0.25">
      <c r="A1187">
        <f ca="1">IF(EURUSDH1!N1188=0,"",EURUSDH1!N1188)</f>
        <v>1</v>
      </c>
    </row>
    <row r="1188" spans="1:1" x14ac:dyDescent="0.25">
      <c r="A1188" t="str">
        <f ca="1">IF(EURUSDH1!N1189=0,"",EURUSDH1!N1189)</f>
        <v/>
      </c>
    </row>
    <row r="1189" spans="1:1" x14ac:dyDescent="0.25">
      <c r="A1189" t="str">
        <f ca="1">IF(EURUSDH1!N1190=0,"",EURUSDH1!N1190)</f>
        <v/>
      </c>
    </row>
    <row r="1190" spans="1:1" x14ac:dyDescent="0.25">
      <c r="A1190" t="str">
        <f ca="1">IF(EURUSDH1!N1191=0,"",EURUSDH1!N1191)</f>
        <v/>
      </c>
    </row>
    <row r="1191" spans="1:1" x14ac:dyDescent="0.25">
      <c r="A1191" t="str">
        <f ca="1">IF(EURUSDH1!N1192=0,"",EURUSDH1!N1192)</f>
        <v/>
      </c>
    </row>
    <row r="1192" spans="1:1" x14ac:dyDescent="0.25">
      <c r="A1192" t="str">
        <f ca="1">IF(EURUSDH1!N1193=0,"",EURUSDH1!N1193)</f>
        <v/>
      </c>
    </row>
    <row r="1193" spans="1:1" x14ac:dyDescent="0.25">
      <c r="A1193" t="str">
        <f ca="1">IF(EURUSDH1!N1194=0,"",EURUSDH1!N1194)</f>
        <v/>
      </c>
    </row>
    <row r="1194" spans="1:1" x14ac:dyDescent="0.25">
      <c r="A1194" t="str">
        <f ca="1">IF(EURUSDH1!N1195=0,"",EURUSDH1!N1195)</f>
        <v/>
      </c>
    </row>
    <row r="1195" spans="1:1" x14ac:dyDescent="0.25">
      <c r="A1195" t="str">
        <f ca="1">IF(EURUSDH1!N1196=0,"",EURUSDH1!N1196)</f>
        <v/>
      </c>
    </row>
    <row r="1196" spans="1:1" x14ac:dyDescent="0.25">
      <c r="A1196" t="str">
        <f ca="1">IF(EURUSDH1!N1197=0,"",EURUSDH1!N1197)</f>
        <v/>
      </c>
    </row>
    <row r="1197" spans="1:1" x14ac:dyDescent="0.25">
      <c r="A1197" t="str">
        <f ca="1">IF(EURUSDH1!N1198=0,"",EURUSDH1!N1198)</f>
        <v/>
      </c>
    </row>
    <row r="1198" spans="1:1" x14ac:dyDescent="0.25">
      <c r="A1198" t="str">
        <f ca="1">IF(EURUSDH1!N1199=0,"",EURUSDH1!N1199)</f>
        <v/>
      </c>
    </row>
    <row r="1199" spans="1:1" x14ac:dyDescent="0.25">
      <c r="A1199" t="str">
        <f ca="1">IF(EURUSDH1!N1200=0,"",EURUSDH1!N1200)</f>
        <v/>
      </c>
    </row>
    <row r="1200" spans="1:1" x14ac:dyDescent="0.25">
      <c r="A1200" t="str">
        <f ca="1">IF(EURUSDH1!N1201=0,"",EURUSDH1!N1201)</f>
        <v/>
      </c>
    </row>
    <row r="1201" spans="1:1" x14ac:dyDescent="0.25">
      <c r="A1201" t="str">
        <f ca="1">IF(EURUSDH1!N1202=0,"",EURUSDH1!N1202)</f>
        <v/>
      </c>
    </row>
    <row r="1202" spans="1:1" x14ac:dyDescent="0.25">
      <c r="A1202" t="str">
        <f ca="1">IF(EURUSDH1!N1203=0,"",EURUSDH1!N1203)</f>
        <v/>
      </c>
    </row>
    <row r="1203" spans="1:1" x14ac:dyDescent="0.25">
      <c r="A1203" t="str">
        <f ca="1">IF(EURUSDH1!N1204=0,"",EURUSDH1!N1204)</f>
        <v/>
      </c>
    </row>
    <row r="1204" spans="1:1" x14ac:dyDescent="0.25">
      <c r="A1204" t="str">
        <f ca="1">IF(EURUSDH1!N1205=0,"",EURUSDH1!N1205)</f>
        <v/>
      </c>
    </row>
    <row r="1205" spans="1:1" x14ac:dyDescent="0.25">
      <c r="A1205" t="str">
        <f ca="1">IF(EURUSDH1!N1206=0,"",EURUSDH1!N1206)</f>
        <v/>
      </c>
    </row>
    <row r="1206" spans="1:1" x14ac:dyDescent="0.25">
      <c r="A1206" t="str">
        <f ca="1">IF(EURUSDH1!N1207=0,"",EURUSDH1!N1207)</f>
        <v/>
      </c>
    </row>
    <row r="1207" spans="1:1" x14ac:dyDescent="0.25">
      <c r="A1207" t="str">
        <f ca="1">IF(EURUSDH1!N1208=0,"",EURUSDH1!N1208)</f>
        <v/>
      </c>
    </row>
    <row r="1208" spans="1:1" x14ac:dyDescent="0.25">
      <c r="A1208" t="str">
        <f ca="1">IF(EURUSDH1!N1209=0,"",EURUSDH1!N1209)</f>
        <v/>
      </c>
    </row>
    <row r="1209" spans="1:1" x14ac:dyDescent="0.25">
      <c r="A1209" t="str">
        <f ca="1">IF(EURUSDH1!N1210=0,"",EURUSDH1!N1210)</f>
        <v/>
      </c>
    </row>
    <row r="1210" spans="1:1" x14ac:dyDescent="0.25">
      <c r="A1210" t="str">
        <f ca="1">IF(EURUSDH1!N1211=0,"",EURUSDH1!N1211)</f>
        <v/>
      </c>
    </row>
    <row r="1211" spans="1:1" x14ac:dyDescent="0.25">
      <c r="A1211" t="str">
        <f ca="1">IF(EURUSDH1!N1212=0,"",EURUSDH1!N1212)</f>
        <v/>
      </c>
    </row>
    <row r="1212" spans="1:1" x14ac:dyDescent="0.25">
      <c r="A1212" t="str">
        <f ca="1">IF(EURUSDH1!N1213=0,"",EURUSDH1!N1213)</f>
        <v/>
      </c>
    </row>
    <row r="1213" spans="1:1" x14ac:dyDescent="0.25">
      <c r="A1213" t="str">
        <f ca="1">IF(EURUSDH1!N1214=0,"",EURUSDH1!N1214)</f>
        <v/>
      </c>
    </row>
    <row r="1214" spans="1:1" x14ac:dyDescent="0.25">
      <c r="A1214" t="str">
        <f ca="1">IF(EURUSDH1!N1215=0,"",EURUSDH1!N1215)</f>
        <v/>
      </c>
    </row>
    <row r="1215" spans="1:1" x14ac:dyDescent="0.25">
      <c r="A1215" t="str">
        <f ca="1">IF(EURUSDH1!N1216=0,"",EURUSDH1!N1216)</f>
        <v/>
      </c>
    </row>
    <row r="1216" spans="1:1" x14ac:dyDescent="0.25">
      <c r="A1216" t="str">
        <f ca="1">IF(EURUSDH1!N1217=0,"",EURUSDH1!N1217)</f>
        <v/>
      </c>
    </row>
    <row r="1217" spans="1:1" x14ac:dyDescent="0.25">
      <c r="A1217" t="str">
        <f ca="1">IF(EURUSDH1!N1218=0,"",EURUSDH1!N1218)</f>
        <v/>
      </c>
    </row>
    <row r="1218" spans="1:1" x14ac:dyDescent="0.25">
      <c r="A1218" t="str">
        <f ca="1">IF(EURUSDH1!N1219=0,"",EURUSDH1!N1219)</f>
        <v/>
      </c>
    </row>
    <row r="1219" spans="1:1" x14ac:dyDescent="0.25">
      <c r="A1219" t="str">
        <f ca="1">IF(EURUSDH1!N1220=0,"",EURUSDH1!N1220)</f>
        <v/>
      </c>
    </row>
    <row r="1220" spans="1:1" x14ac:dyDescent="0.25">
      <c r="A1220" t="str">
        <f ca="1">IF(EURUSDH1!N1221=0,"",EURUSDH1!N1221)</f>
        <v/>
      </c>
    </row>
    <row r="1221" spans="1:1" x14ac:dyDescent="0.25">
      <c r="A1221" t="str">
        <f ca="1">IF(EURUSDH1!N1222=0,"",EURUSDH1!N1222)</f>
        <v/>
      </c>
    </row>
    <row r="1222" spans="1:1" x14ac:dyDescent="0.25">
      <c r="A1222" t="str">
        <f ca="1">IF(EURUSDH1!N1223=0,"",EURUSDH1!N1223)</f>
        <v/>
      </c>
    </row>
    <row r="1223" spans="1:1" x14ac:dyDescent="0.25">
      <c r="A1223" t="str">
        <f ca="1">IF(EURUSDH1!N1224=0,"",EURUSDH1!N1224)</f>
        <v/>
      </c>
    </row>
    <row r="1224" spans="1:1" x14ac:dyDescent="0.25">
      <c r="A1224" t="str">
        <f ca="1">IF(EURUSDH1!N1225=0,"",EURUSDH1!N1225)</f>
        <v/>
      </c>
    </row>
    <row r="1225" spans="1:1" x14ac:dyDescent="0.25">
      <c r="A1225" t="str">
        <f ca="1">IF(EURUSDH1!N1226=0,"",EURUSDH1!N1226)</f>
        <v/>
      </c>
    </row>
    <row r="1226" spans="1:1" x14ac:dyDescent="0.25">
      <c r="A1226" t="str">
        <f ca="1">IF(EURUSDH1!N1227=0,"",EURUSDH1!N1227)</f>
        <v/>
      </c>
    </row>
    <row r="1227" spans="1:1" x14ac:dyDescent="0.25">
      <c r="A1227" t="str">
        <f ca="1">IF(EURUSDH1!N1228=0,"",EURUSDH1!N1228)</f>
        <v/>
      </c>
    </row>
    <row r="1228" spans="1:1" x14ac:dyDescent="0.25">
      <c r="A1228" t="str">
        <f ca="1">IF(EURUSDH1!N1229=0,"",EURUSDH1!N1229)</f>
        <v/>
      </c>
    </row>
    <row r="1229" spans="1:1" x14ac:dyDescent="0.25">
      <c r="A1229" t="str">
        <f ca="1">IF(EURUSDH1!N1230=0,"",EURUSDH1!N1230)</f>
        <v/>
      </c>
    </row>
    <row r="1230" spans="1:1" x14ac:dyDescent="0.25">
      <c r="A1230" t="str">
        <f ca="1">IF(EURUSDH1!N1231=0,"",EURUSDH1!N1231)</f>
        <v/>
      </c>
    </row>
    <row r="1231" spans="1:1" x14ac:dyDescent="0.25">
      <c r="A1231" t="str">
        <f ca="1">IF(EURUSDH1!N1232=0,"",EURUSDH1!N1232)</f>
        <v/>
      </c>
    </row>
    <row r="1232" spans="1:1" x14ac:dyDescent="0.25">
      <c r="A1232" t="str">
        <f ca="1">IF(EURUSDH1!N1233=0,"",EURUSDH1!N1233)</f>
        <v/>
      </c>
    </row>
    <row r="1233" spans="1:1" x14ac:dyDescent="0.25">
      <c r="A1233" t="str">
        <f ca="1">IF(EURUSDH1!N1234=0,"",EURUSDH1!N1234)</f>
        <v/>
      </c>
    </row>
    <row r="1234" spans="1:1" x14ac:dyDescent="0.25">
      <c r="A1234" t="str">
        <f ca="1">IF(EURUSDH1!N1235=0,"",EURUSDH1!N1235)</f>
        <v/>
      </c>
    </row>
    <row r="1235" spans="1:1" x14ac:dyDescent="0.25">
      <c r="A1235" t="str">
        <f ca="1">IF(EURUSDH1!N1236=0,"",EURUSDH1!N1236)</f>
        <v/>
      </c>
    </row>
    <row r="1236" spans="1:1" x14ac:dyDescent="0.25">
      <c r="A1236" t="str">
        <f ca="1">IF(EURUSDH1!N1237=0,"",EURUSDH1!N1237)</f>
        <v/>
      </c>
    </row>
    <row r="1237" spans="1:1" x14ac:dyDescent="0.25">
      <c r="A1237" t="str">
        <f ca="1">IF(EURUSDH1!N1238=0,"",EURUSDH1!N1238)</f>
        <v/>
      </c>
    </row>
    <row r="1238" spans="1:1" x14ac:dyDescent="0.25">
      <c r="A1238" t="str">
        <f ca="1">IF(EURUSDH1!N1239=0,"",EURUSDH1!N1239)</f>
        <v/>
      </c>
    </row>
    <row r="1239" spans="1:1" x14ac:dyDescent="0.25">
      <c r="A1239" t="str">
        <f ca="1">IF(EURUSDH1!N1240=0,"",EURUSDH1!N1240)</f>
        <v/>
      </c>
    </row>
    <row r="1240" spans="1:1" x14ac:dyDescent="0.25">
      <c r="A1240" t="str">
        <f ca="1">IF(EURUSDH1!N1241=0,"",EURUSDH1!N1241)</f>
        <v/>
      </c>
    </row>
    <row r="1241" spans="1:1" x14ac:dyDescent="0.25">
      <c r="A1241" t="str">
        <f ca="1">IF(EURUSDH1!N1242=0,"",EURUSDH1!N1242)</f>
        <v/>
      </c>
    </row>
    <row r="1242" spans="1:1" x14ac:dyDescent="0.25">
      <c r="A1242" t="str">
        <f ca="1">IF(EURUSDH1!N1243=0,"",EURUSDH1!N1243)</f>
        <v/>
      </c>
    </row>
    <row r="1243" spans="1:1" x14ac:dyDescent="0.25">
      <c r="A1243" t="str">
        <f ca="1">IF(EURUSDH1!N1244=0,"",EURUSDH1!N1244)</f>
        <v/>
      </c>
    </row>
    <row r="1244" spans="1:1" x14ac:dyDescent="0.25">
      <c r="A1244" t="str">
        <f ca="1">IF(EURUSDH1!N1245=0,"",EURUSDH1!N1245)</f>
        <v/>
      </c>
    </row>
    <row r="1245" spans="1:1" x14ac:dyDescent="0.25">
      <c r="A1245" t="str">
        <f ca="1">IF(EURUSDH1!N1246=0,"",EURUSDH1!N1246)</f>
        <v/>
      </c>
    </row>
    <row r="1246" spans="1:1" x14ac:dyDescent="0.25">
      <c r="A1246" t="str">
        <f ca="1">IF(EURUSDH1!N1247=0,"",EURUSDH1!N1247)</f>
        <v/>
      </c>
    </row>
    <row r="1247" spans="1:1" x14ac:dyDescent="0.25">
      <c r="A1247" t="str">
        <f ca="1">IF(EURUSDH1!N1248=0,"",EURUSDH1!N1248)</f>
        <v/>
      </c>
    </row>
    <row r="1248" spans="1:1" x14ac:dyDescent="0.25">
      <c r="A1248" t="str">
        <f ca="1">IF(EURUSDH1!N1249=0,"",EURUSDH1!N1249)</f>
        <v/>
      </c>
    </row>
    <row r="1249" spans="1:1" x14ac:dyDescent="0.25">
      <c r="A1249" t="str">
        <f ca="1">IF(EURUSDH1!N1250=0,"",EURUSDH1!N1250)</f>
        <v/>
      </c>
    </row>
    <row r="1250" spans="1:1" x14ac:dyDescent="0.25">
      <c r="A1250" t="str">
        <f ca="1">IF(EURUSDH1!N1251=0,"",EURUSDH1!N1251)</f>
        <v/>
      </c>
    </row>
    <row r="1251" spans="1:1" x14ac:dyDescent="0.25">
      <c r="A1251" t="str">
        <f ca="1">IF(EURUSDH1!N1252=0,"",EURUSDH1!N1252)</f>
        <v/>
      </c>
    </row>
    <row r="1252" spans="1:1" x14ac:dyDescent="0.25">
      <c r="A1252" t="str">
        <f ca="1">IF(EURUSDH1!N1253=0,"",EURUSDH1!N1253)</f>
        <v/>
      </c>
    </row>
    <row r="1253" spans="1:1" x14ac:dyDescent="0.25">
      <c r="A1253" t="str">
        <f ca="1">IF(EURUSDH1!N1254=0,"",EURUSDH1!N1254)</f>
        <v/>
      </c>
    </row>
    <row r="1254" spans="1:1" x14ac:dyDescent="0.25">
      <c r="A1254" t="str">
        <f ca="1">IF(EURUSDH1!N1255=0,"",EURUSDH1!N1255)</f>
        <v/>
      </c>
    </row>
    <row r="1255" spans="1:1" x14ac:dyDescent="0.25">
      <c r="A1255" t="str">
        <f ca="1">IF(EURUSDH1!N1256=0,"",EURUSDH1!N1256)</f>
        <v/>
      </c>
    </row>
    <row r="1256" spans="1:1" x14ac:dyDescent="0.25">
      <c r="A1256" t="str">
        <f ca="1">IF(EURUSDH1!N1257=0,"",EURUSDH1!N1257)</f>
        <v/>
      </c>
    </row>
    <row r="1257" spans="1:1" x14ac:dyDescent="0.25">
      <c r="A1257" t="str">
        <f ca="1">IF(EURUSDH1!N1258=0,"",EURUSDH1!N1258)</f>
        <v/>
      </c>
    </row>
    <row r="1258" spans="1:1" x14ac:dyDescent="0.25">
      <c r="A1258" t="str">
        <f ca="1">IF(EURUSDH1!N1259=0,"",EURUSDH1!N1259)</f>
        <v/>
      </c>
    </row>
    <row r="1259" spans="1:1" x14ac:dyDescent="0.25">
      <c r="A1259" t="str">
        <f ca="1">IF(EURUSDH1!N1260=0,"",EURUSDH1!N1260)</f>
        <v/>
      </c>
    </row>
    <row r="1260" spans="1:1" x14ac:dyDescent="0.25">
      <c r="A1260" t="str">
        <f ca="1">IF(EURUSDH1!N1261=0,"",EURUSDH1!N1261)</f>
        <v/>
      </c>
    </row>
    <row r="1261" spans="1:1" x14ac:dyDescent="0.25">
      <c r="A1261" t="str">
        <f ca="1">IF(EURUSDH1!N1262=0,"",EURUSDH1!N1262)</f>
        <v/>
      </c>
    </row>
    <row r="1262" spans="1:1" x14ac:dyDescent="0.25">
      <c r="A1262" t="str">
        <f ca="1">IF(EURUSDH1!N1263=0,"",EURUSDH1!N1263)</f>
        <v/>
      </c>
    </row>
    <row r="1263" spans="1:1" x14ac:dyDescent="0.25">
      <c r="A1263" t="str">
        <f ca="1">IF(EURUSDH1!N1264=0,"",EURUSDH1!N1264)</f>
        <v/>
      </c>
    </row>
    <row r="1264" spans="1:1" x14ac:dyDescent="0.25">
      <c r="A1264" t="str">
        <f ca="1">IF(EURUSDH1!N1265=0,"",EURUSDH1!N1265)</f>
        <v/>
      </c>
    </row>
    <row r="1265" spans="1:1" x14ac:dyDescent="0.25">
      <c r="A1265" t="str">
        <f ca="1">IF(EURUSDH1!N1266=0,"",EURUSDH1!N1266)</f>
        <v/>
      </c>
    </row>
    <row r="1266" spans="1:1" x14ac:dyDescent="0.25">
      <c r="A1266" t="str">
        <f ca="1">IF(EURUSDH1!N1267=0,"",EURUSDH1!N1267)</f>
        <v/>
      </c>
    </row>
    <row r="1267" spans="1:1" x14ac:dyDescent="0.25">
      <c r="A1267" t="str">
        <f ca="1">IF(EURUSDH1!N1268=0,"",EURUSDH1!N1268)</f>
        <v/>
      </c>
    </row>
    <row r="1268" spans="1:1" x14ac:dyDescent="0.25">
      <c r="A1268" t="str">
        <f ca="1">IF(EURUSDH1!N1269=0,"",EURUSDH1!N1269)</f>
        <v/>
      </c>
    </row>
    <row r="1269" spans="1:1" x14ac:dyDescent="0.25">
      <c r="A1269" t="str">
        <f ca="1">IF(EURUSDH1!N1270=0,"",EURUSDH1!N1270)</f>
        <v/>
      </c>
    </row>
    <row r="1270" spans="1:1" x14ac:dyDescent="0.25">
      <c r="A1270" t="str">
        <f ca="1">IF(EURUSDH1!N1271=0,"",EURUSDH1!N1271)</f>
        <v/>
      </c>
    </row>
    <row r="1271" spans="1:1" x14ac:dyDescent="0.25">
      <c r="A1271" t="str">
        <f ca="1">IF(EURUSDH1!N1272=0,"",EURUSDH1!N1272)</f>
        <v/>
      </c>
    </row>
    <row r="1272" spans="1:1" x14ac:dyDescent="0.25">
      <c r="A1272" t="str">
        <f ca="1">IF(EURUSDH1!N1273=0,"",EURUSDH1!N1273)</f>
        <v/>
      </c>
    </row>
    <row r="1273" spans="1:1" x14ac:dyDescent="0.25">
      <c r="A1273" t="str">
        <f ca="1">IF(EURUSDH1!N1274=0,"",EURUSDH1!N1274)</f>
        <v/>
      </c>
    </row>
    <row r="1274" spans="1:1" x14ac:dyDescent="0.25">
      <c r="A1274" t="str">
        <f ca="1">IF(EURUSDH1!N1275=0,"",EURUSDH1!N1275)</f>
        <v/>
      </c>
    </row>
    <row r="1275" spans="1:1" x14ac:dyDescent="0.25">
      <c r="A1275" t="str">
        <f ca="1">IF(EURUSDH1!N1276=0,"",EURUSDH1!N1276)</f>
        <v/>
      </c>
    </row>
    <row r="1276" spans="1:1" x14ac:dyDescent="0.25">
      <c r="A1276" t="str">
        <f ca="1">IF(EURUSDH1!N1277=0,"",EURUSDH1!N1277)</f>
        <v/>
      </c>
    </row>
    <row r="1277" spans="1:1" x14ac:dyDescent="0.25">
      <c r="A1277" t="str">
        <f ca="1">IF(EURUSDH1!N1278=0,"",EURUSDH1!N1278)</f>
        <v/>
      </c>
    </row>
    <row r="1278" spans="1:1" x14ac:dyDescent="0.25">
      <c r="A1278" t="str">
        <f ca="1">IF(EURUSDH1!N1279=0,"",EURUSDH1!N1279)</f>
        <v/>
      </c>
    </row>
    <row r="1279" spans="1:1" x14ac:dyDescent="0.25">
      <c r="A1279" t="str">
        <f ca="1">IF(EURUSDH1!N1280=0,"",EURUSDH1!N1280)</f>
        <v/>
      </c>
    </row>
    <row r="1280" spans="1:1" x14ac:dyDescent="0.25">
      <c r="A1280" t="str">
        <f ca="1">IF(EURUSDH1!N1281=0,"",EURUSDH1!N1281)</f>
        <v/>
      </c>
    </row>
    <row r="1281" spans="1:1" x14ac:dyDescent="0.25">
      <c r="A1281" t="str">
        <f ca="1">IF(EURUSDH1!N1282=0,"",EURUSDH1!N1282)</f>
        <v/>
      </c>
    </row>
    <row r="1282" spans="1:1" x14ac:dyDescent="0.25">
      <c r="A1282" t="str">
        <f ca="1">IF(EURUSDH1!N1283=0,"",EURUSDH1!N1283)</f>
        <v/>
      </c>
    </row>
    <row r="1283" spans="1:1" x14ac:dyDescent="0.25">
      <c r="A1283" t="str">
        <f ca="1">IF(EURUSDH1!N1284=0,"",EURUSDH1!N1284)</f>
        <v/>
      </c>
    </row>
    <row r="1284" spans="1:1" x14ac:dyDescent="0.25">
      <c r="A1284" t="str">
        <f ca="1">IF(EURUSDH1!N1285=0,"",EURUSDH1!N1285)</f>
        <v/>
      </c>
    </row>
    <row r="1285" spans="1:1" x14ac:dyDescent="0.25">
      <c r="A1285" t="str">
        <f ca="1">IF(EURUSDH1!N1286=0,"",EURUSDH1!N1286)</f>
        <v/>
      </c>
    </row>
    <row r="1286" spans="1:1" x14ac:dyDescent="0.25">
      <c r="A1286" t="str">
        <f ca="1">IF(EURUSDH1!N1287=0,"",EURUSDH1!N1287)</f>
        <v/>
      </c>
    </row>
    <row r="1287" spans="1:1" x14ac:dyDescent="0.25">
      <c r="A1287" t="str">
        <f ca="1">IF(EURUSDH1!N1288=0,"",EURUSDH1!N1288)</f>
        <v/>
      </c>
    </row>
    <row r="1288" spans="1:1" x14ac:dyDescent="0.25">
      <c r="A1288">
        <f ca="1">IF(EURUSDH1!N1289=0,"",EURUSDH1!N1289)</f>
        <v>1</v>
      </c>
    </row>
    <row r="1289" spans="1:1" x14ac:dyDescent="0.25">
      <c r="A1289" t="str">
        <f ca="1">IF(EURUSDH1!N1290=0,"",EURUSDH1!N1290)</f>
        <v/>
      </c>
    </row>
    <row r="1290" spans="1:1" x14ac:dyDescent="0.25">
      <c r="A1290" t="str">
        <f ca="1">IF(EURUSDH1!N1291=0,"",EURUSDH1!N1291)</f>
        <v/>
      </c>
    </row>
    <row r="1291" spans="1:1" x14ac:dyDescent="0.25">
      <c r="A1291" t="str">
        <f ca="1">IF(EURUSDH1!N1292=0,"",EURUSDH1!N1292)</f>
        <v/>
      </c>
    </row>
    <row r="1292" spans="1:1" x14ac:dyDescent="0.25">
      <c r="A1292" t="str">
        <f ca="1">IF(EURUSDH1!N1293=0,"",EURUSDH1!N1293)</f>
        <v/>
      </c>
    </row>
    <row r="1293" spans="1:1" x14ac:dyDescent="0.25">
      <c r="A1293" t="str">
        <f ca="1">IF(EURUSDH1!N1294=0,"",EURUSDH1!N1294)</f>
        <v/>
      </c>
    </row>
    <row r="1294" spans="1:1" x14ac:dyDescent="0.25">
      <c r="A1294" t="str">
        <f ca="1">IF(EURUSDH1!N1295=0,"",EURUSDH1!N1295)</f>
        <v/>
      </c>
    </row>
    <row r="1295" spans="1:1" x14ac:dyDescent="0.25">
      <c r="A1295" t="str">
        <f ca="1">IF(EURUSDH1!N1296=0,"",EURUSDH1!N1296)</f>
        <v/>
      </c>
    </row>
    <row r="1296" spans="1:1" x14ac:dyDescent="0.25">
      <c r="A1296" t="str">
        <f ca="1">IF(EURUSDH1!N1297=0,"",EURUSDH1!N1297)</f>
        <v/>
      </c>
    </row>
    <row r="1297" spans="1:1" x14ac:dyDescent="0.25">
      <c r="A1297" t="str">
        <f ca="1">IF(EURUSDH1!N1298=0,"",EURUSDH1!N1298)</f>
        <v/>
      </c>
    </row>
    <row r="1298" spans="1:1" x14ac:dyDescent="0.25">
      <c r="A1298" t="str">
        <f ca="1">IF(EURUSDH1!N1299=0,"",EURUSDH1!N1299)</f>
        <v/>
      </c>
    </row>
    <row r="1299" spans="1:1" x14ac:dyDescent="0.25">
      <c r="A1299" t="str">
        <f ca="1">IF(EURUSDH1!N1300=0,"",EURUSDH1!N1300)</f>
        <v/>
      </c>
    </row>
    <row r="1300" spans="1:1" x14ac:dyDescent="0.25">
      <c r="A1300" t="str">
        <f ca="1">IF(EURUSDH1!N1301=0,"",EURUSDH1!N1301)</f>
        <v/>
      </c>
    </row>
    <row r="1301" spans="1:1" x14ac:dyDescent="0.25">
      <c r="A1301" t="str">
        <f ca="1">IF(EURUSDH1!N1302=0,"",EURUSDH1!N1302)</f>
        <v/>
      </c>
    </row>
    <row r="1302" spans="1:1" x14ac:dyDescent="0.25">
      <c r="A1302" t="str">
        <f ca="1">IF(EURUSDH1!N1303=0,"",EURUSDH1!N1303)</f>
        <v/>
      </c>
    </row>
    <row r="1303" spans="1:1" x14ac:dyDescent="0.25">
      <c r="A1303" t="str">
        <f ca="1">IF(EURUSDH1!N1304=0,"",EURUSDH1!N1304)</f>
        <v/>
      </c>
    </row>
    <row r="1304" spans="1:1" x14ac:dyDescent="0.25">
      <c r="A1304" t="str">
        <f ca="1">IF(EURUSDH1!N1305=0,"",EURUSDH1!N1305)</f>
        <v/>
      </c>
    </row>
    <row r="1305" spans="1:1" x14ac:dyDescent="0.25">
      <c r="A1305" t="str">
        <f ca="1">IF(EURUSDH1!N1306=0,"",EURUSDH1!N1306)</f>
        <v/>
      </c>
    </row>
    <row r="1306" spans="1:1" x14ac:dyDescent="0.25">
      <c r="A1306" t="str">
        <f ca="1">IF(EURUSDH1!N1307=0,"",EURUSDH1!N1307)</f>
        <v/>
      </c>
    </row>
    <row r="1307" spans="1:1" x14ac:dyDescent="0.25">
      <c r="A1307">
        <f ca="1">IF(EURUSDH1!N1308=0,"",EURUSDH1!N1308)</f>
        <v>-1</v>
      </c>
    </row>
    <row r="1308" spans="1:1" x14ac:dyDescent="0.25">
      <c r="A1308" t="str">
        <f ca="1">IF(EURUSDH1!N1309=0,"",EURUSDH1!N1309)</f>
        <v/>
      </c>
    </row>
    <row r="1309" spans="1:1" x14ac:dyDescent="0.25">
      <c r="A1309" t="str">
        <f ca="1">IF(EURUSDH1!N1310=0,"",EURUSDH1!N1310)</f>
        <v/>
      </c>
    </row>
    <row r="1310" spans="1:1" x14ac:dyDescent="0.25">
      <c r="A1310" t="str">
        <f ca="1">IF(EURUSDH1!N1311=0,"",EURUSDH1!N1311)</f>
        <v/>
      </c>
    </row>
    <row r="1311" spans="1:1" x14ac:dyDescent="0.25">
      <c r="A1311" t="str">
        <f ca="1">IF(EURUSDH1!N1312=0,"",EURUSDH1!N1312)</f>
        <v/>
      </c>
    </row>
    <row r="1312" spans="1:1" x14ac:dyDescent="0.25">
      <c r="A1312" t="str">
        <f ca="1">IF(EURUSDH1!N1313=0,"",EURUSDH1!N1313)</f>
        <v/>
      </c>
    </row>
    <row r="1313" spans="1:1" x14ac:dyDescent="0.25">
      <c r="A1313" t="str">
        <f ca="1">IF(EURUSDH1!N1314=0,"",EURUSDH1!N1314)</f>
        <v/>
      </c>
    </row>
    <row r="1314" spans="1:1" x14ac:dyDescent="0.25">
      <c r="A1314" t="str">
        <f ca="1">IF(EURUSDH1!N1315=0,"",EURUSDH1!N1315)</f>
        <v/>
      </c>
    </row>
    <row r="1315" spans="1:1" x14ac:dyDescent="0.25">
      <c r="A1315" t="str">
        <f ca="1">IF(EURUSDH1!N1316=0,"",EURUSDH1!N1316)</f>
        <v/>
      </c>
    </row>
    <row r="1316" spans="1:1" x14ac:dyDescent="0.25">
      <c r="A1316" t="str">
        <f ca="1">IF(EURUSDH1!N1317=0,"",EURUSDH1!N1317)</f>
        <v/>
      </c>
    </row>
    <row r="1317" spans="1:1" x14ac:dyDescent="0.25">
      <c r="A1317" t="str">
        <f ca="1">IF(EURUSDH1!N1318=0,"",EURUSDH1!N1318)</f>
        <v/>
      </c>
    </row>
    <row r="1318" spans="1:1" x14ac:dyDescent="0.25">
      <c r="A1318" t="str">
        <f ca="1">IF(EURUSDH1!N1319=0,"",EURUSDH1!N1319)</f>
        <v/>
      </c>
    </row>
    <row r="1319" spans="1:1" x14ac:dyDescent="0.25">
      <c r="A1319" t="str">
        <f ca="1">IF(EURUSDH1!N1320=0,"",EURUSDH1!N1320)</f>
        <v/>
      </c>
    </row>
    <row r="1320" spans="1:1" x14ac:dyDescent="0.25">
      <c r="A1320" t="str">
        <f ca="1">IF(EURUSDH1!N1321=0,"",EURUSDH1!N1321)</f>
        <v/>
      </c>
    </row>
    <row r="1321" spans="1:1" x14ac:dyDescent="0.25">
      <c r="A1321" t="str">
        <f ca="1">IF(EURUSDH1!N1322=0,"",EURUSDH1!N1322)</f>
        <v/>
      </c>
    </row>
    <row r="1322" spans="1:1" x14ac:dyDescent="0.25">
      <c r="A1322" t="str">
        <f ca="1">IF(EURUSDH1!N1323=0,"",EURUSDH1!N1323)</f>
        <v/>
      </c>
    </row>
    <row r="1323" spans="1:1" x14ac:dyDescent="0.25">
      <c r="A1323" t="str">
        <f ca="1">IF(EURUSDH1!N1324=0,"",EURUSDH1!N1324)</f>
        <v/>
      </c>
    </row>
    <row r="1324" spans="1:1" x14ac:dyDescent="0.25">
      <c r="A1324" t="str">
        <f ca="1">IF(EURUSDH1!N1325=0,"",EURUSDH1!N1325)</f>
        <v/>
      </c>
    </row>
    <row r="1325" spans="1:1" x14ac:dyDescent="0.25">
      <c r="A1325" t="str">
        <f ca="1">IF(EURUSDH1!N1326=0,"",EURUSDH1!N1326)</f>
        <v/>
      </c>
    </row>
    <row r="1326" spans="1:1" x14ac:dyDescent="0.25">
      <c r="A1326" t="str">
        <f ca="1">IF(EURUSDH1!N1327=0,"",EURUSDH1!N1327)</f>
        <v/>
      </c>
    </row>
    <row r="1327" spans="1:1" x14ac:dyDescent="0.25">
      <c r="A1327" t="str">
        <f ca="1">IF(EURUSDH1!N1328=0,"",EURUSDH1!N1328)</f>
        <v/>
      </c>
    </row>
    <row r="1328" spans="1:1" x14ac:dyDescent="0.25">
      <c r="A1328" t="str">
        <f ca="1">IF(EURUSDH1!N1329=0,"",EURUSDH1!N1329)</f>
        <v/>
      </c>
    </row>
    <row r="1329" spans="1:1" x14ac:dyDescent="0.25">
      <c r="A1329" t="str">
        <f ca="1">IF(EURUSDH1!N1330=0,"",EURUSDH1!N1330)</f>
        <v/>
      </c>
    </row>
    <row r="1330" spans="1:1" x14ac:dyDescent="0.25">
      <c r="A1330" t="str">
        <f ca="1">IF(EURUSDH1!N1331=0,"",EURUSDH1!N1331)</f>
        <v/>
      </c>
    </row>
    <row r="1331" spans="1:1" x14ac:dyDescent="0.25">
      <c r="A1331" t="str">
        <f ca="1">IF(EURUSDH1!N1332=0,"",EURUSDH1!N1332)</f>
        <v/>
      </c>
    </row>
    <row r="1332" spans="1:1" x14ac:dyDescent="0.25">
      <c r="A1332" t="str">
        <f ca="1">IF(EURUSDH1!N1333=0,"",EURUSDH1!N1333)</f>
        <v/>
      </c>
    </row>
    <row r="1333" spans="1:1" x14ac:dyDescent="0.25">
      <c r="A1333" t="str">
        <f ca="1">IF(EURUSDH1!N1334=0,"",EURUSDH1!N1334)</f>
        <v/>
      </c>
    </row>
    <row r="1334" spans="1:1" x14ac:dyDescent="0.25">
      <c r="A1334" t="str">
        <f ca="1">IF(EURUSDH1!N1335=0,"",EURUSDH1!N1335)</f>
        <v/>
      </c>
    </row>
    <row r="1335" spans="1:1" x14ac:dyDescent="0.25">
      <c r="A1335" t="str">
        <f ca="1">IF(EURUSDH1!N1336=0,"",EURUSDH1!N1336)</f>
        <v/>
      </c>
    </row>
    <row r="1336" spans="1:1" x14ac:dyDescent="0.25">
      <c r="A1336" t="str">
        <f ca="1">IF(EURUSDH1!N1337=0,"",EURUSDH1!N1337)</f>
        <v/>
      </c>
    </row>
    <row r="1337" spans="1:1" x14ac:dyDescent="0.25">
      <c r="A1337" t="str">
        <f ca="1">IF(EURUSDH1!N1338=0,"",EURUSDH1!N1338)</f>
        <v/>
      </c>
    </row>
    <row r="1338" spans="1:1" x14ac:dyDescent="0.25">
      <c r="A1338" t="str">
        <f ca="1">IF(EURUSDH1!N1339=0,"",EURUSDH1!N1339)</f>
        <v/>
      </c>
    </row>
    <row r="1339" spans="1:1" x14ac:dyDescent="0.25">
      <c r="A1339" t="str">
        <f ca="1">IF(EURUSDH1!N1340=0,"",EURUSDH1!N1340)</f>
        <v/>
      </c>
    </row>
    <row r="1340" spans="1:1" x14ac:dyDescent="0.25">
      <c r="A1340" t="str">
        <f ca="1">IF(EURUSDH1!N1341=0,"",EURUSDH1!N1341)</f>
        <v/>
      </c>
    </row>
    <row r="1341" spans="1:1" x14ac:dyDescent="0.25">
      <c r="A1341" t="str">
        <f ca="1">IF(EURUSDH1!N1342=0,"",EURUSDH1!N1342)</f>
        <v/>
      </c>
    </row>
    <row r="1342" spans="1:1" x14ac:dyDescent="0.25">
      <c r="A1342" t="str">
        <f ca="1">IF(EURUSDH1!N1343=0,"",EURUSDH1!N1343)</f>
        <v/>
      </c>
    </row>
    <row r="1343" spans="1:1" x14ac:dyDescent="0.25">
      <c r="A1343" t="str">
        <f ca="1">IF(EURUSDH1!N1344=0,"",EURUSDH1!N1344)</f>
        <v/>
      </c>
    </row>
    <row r="1344" spans="1:1" x14ac:dyDescent="0.25">
      <c r="A1344" t="str">
        <f ca="1">IF(EURUSDH1!N1345=0,"",EURUSDH1!N1345)</f>
        <v/>
      </c>
    </row>
    <row r="1345" spans="1:1" x14ac:dyDescent="0.25">
      <c r="A1345" t="str">
        <f ca="1">IF(EURUSDH1!N1346=0,"",EURUSDH1!N1346)</f>
        <v/>
      </c>
    </row>
    <row r="1346" spans="1:1" x14ac:dyDescent="0.25">
      <c r="A1346" t="str">
        <f ca="1">IF(EURUSDH1!N1347=0,"",EURUSDH1!N1347)</f>
        <v/>
      </c>
    </row>
    <row r="1347" spans="1:1" x14ac:dyDescent="0.25">
      <c r="A1347" t="str">
        <f ca="1">IF(EURUSDH1!N1348=0,"",EURUSDH1!N1348)</f>
        <v/>
      </c>
    </row>
    <row r="1348" spans="1:1" x14ac:dyDescent="0.25">
      <c r="A1348" t="str">
        <f ca="1">IF(EURUSDH1!N1349=0,"",EURUSDH1!N1349)</f>
        <v/>
      </c>
    </row>
    <row r="1349" spans="1:1" x14ac:dyDescent="0.25">
      <c r="A1349" t="str">
        <f ca="1">IF(EURUSDH1!N1350=0,"",EURUSDH1!N1350)</f>
        <v/>
      </c>
    </row>
    <row r="1350" spans="1:1" x14ac:dyDescent="0.25">
      <c r="A1350" t="str">
        <f ca="1">IF(EURUSDH1!N1351=0,"",EURUSDH1!N1351)</f>
        <v/>
      </c>
    </row>
    <row r="1351" spans="1:1" x14ac:dyDescent="0.25">
      <c r="A1351" t="str">
        <f ca="1">IF(EURUSDH1!N1352=0,"",EURUSDH1!N1352)</f>
        <v/>
      </c>
    </row>
    <row r="1352" spans="1:1" x14ac:dyDescent="0.25">
      <c r="A1352" t="str">
        <f ca="1">IF(EURUSDH1!N1353=0,"",EURUSDH1!N1353)</f>
        <v/>
      </c>
    </row>
    <row r="1353" spans="1:1" x14ac:dyDescent="0.25">
      <c r="A1353" t="str">
        <f ca="1">IF(EURUSDH1!N1354=0,"",EURUSDH1!N1354)</f>
        <v/>
      </c>
    </row>
    <row r="1354" spans="1:1" x14ac:dyDescent="0.25">
      <c r="A1354" t="str">
        <f ca="1">IF(EURUSDH1!N1355=0,"",EURUSDH1!N1355)</f>
        <v/>
      </c>
    </row>
    <row r="1355" spans="1:1" x14ac:dyDescent="0.25">
      <c r="A1355" t="str">
        <f ca="1">IF(EURUSDH1!N1356=0,"",EURUSDH1!N1356)</f>
        <v/>
      </c>
    </row>
    <row r="1356" spans="1:1" x14ac:dyDescent="0.25">
      <c r="A1356" t="str">
        <f ca="1">IF(EURUSDH1!N1357=0,"",EURUSDH1!N1357)</f>
        <v/>
      </c>
    </row>
    <row r="1357" spans="1:1" x14ac:dyDescent="0.25">
      <c r="A1357" t="str">
        <f ca="1">IF(EURUSDH1!N1358=0,"",EURUSDH1!N1358)</f>
        <v/>
      </c>
    </row>
    <row r="1358" spans="1:1" x14ac:dyDescent="0.25">
      <c r="A1358" t="str">
        <f ca="1">IF(EURUSDH1!N1359=0,"",EURUSDH1!N1359)</f>
        <v/>
      </c>
    </row>
    <row r="1359" spans="1:1" x14ac:dyDescent="0.25">
      <c r="A1359" t="str">
        <f ca="1">IF(EURUSDH1!N1360=0,"",EURUSDH1!N1360)</f>
        <v/>
      </c>
    </row>
    <row r="1360" spans="1:1" x14ac:dyDescent="0.25">
      <c r="A1360" t="str">
        <f ca="1">IF(EURUSDH1!N1361=0,"",EURUSDH1!N1361)</f>
        <v/>
      </c>
    </row>
    <row r="1361" spans="1:1" x14ac:dyDescent="0.25">
      <c r="A1361" t="str">
        <f ca="1">IF(EURUSDH1!N1362=0,"",EURUSDH1!N1362)</f>
        <v/>
      </c>
    </row>
    <row r="1362" spans="1:1" x14ac:dyDescent="0.25">
      <c r="A1362" t="str">
        <f ca="1">IF(EURUSDH1!N1363=0,"",EURUSDH1!N1363)</f>
        <v/>
      </c>
    </row>
    <row r="1363" spans="1:1" x14ac:dyDescent="0.25">
      <c r="A1363" t="str">
        <f ca="1">IF(EURUSDH1!N1364=0,"",EURUSDH1!N1364)</f>
        <v/>
      </c>
    </row>
    <row r="1364" spans="1:1" x14ac:dyDescent="0.25">
      <c r="A1364" t="str">
        <f ca="1">IF(EURUSDH1!N1365=0,"",EURUSDH1!N1365)</f>
        <v/>
      </c>
    </row>
    <row r="1365" spans="1:1" x14ac:dyDescent="0.25">
      <c r="A1365" t="str">
        <f ca="1">IF(EURUSDH1!N1366=0,"",EURUSDH1!N1366)</f>
        <v/>
      </c>
    </row>
    <row r="1366" spans="1:1" x14ac:dyDescent="0.25">
      <c r="A1366" t="str">
        <f ca="1">IF(EURUSDH1!N1367=0,"",EURUSDH1!N1367)</f>
        <v/>
      </c>
    </row>
    <row r="1367" spans="1:1" x14ac:dyDescent="0.25">
      <c r="A1367" t="str">
        <f ca="1">IF(EURUSDH1!N1368=0,"",EURUSDH1!N1368)</f>
        <v/>
      </c>
    </row>
    <row r="1368" spans="1:1" x14ac:dyDescent="0.25">
      <c r="A1368" t="str">
        <f ca="1">IF(EURUSDH1!N1369=0,"",EURUSDH1!N1369)</f>
        <v/>
      </c>
    </row>
    <row r="1369" spans="1:1" x14ac:dyDescent="0.25">
      <c r="A1369">
        <f ca="1">IF(EURUSDH1!N1370=0,"",EURUSDH1!N1370)</f>
        <v>-1</v>
      </c>
    </row>
    <row r="1370" spans="1:1" x14ac:dyDescent="0.25">
      <c r="A1370" t="str">
        <f ca="1">IF(EURUSDH1!N1371=0,"",EURUSDH1!N1371)</f>
        <v/>
      </c>
    </row>
    <row r="1371" spans="1:1" x14ac:dyDescent="0.25">
      <c r="A1371" t="str">
        <f ca="1">IF(EURUSDH1!N1372=0,"",EURUSDH1!N1372)</f>
        <v/>
      </c>
    </row>
    <row r="1372" spans="1:1" x14ac:dyDescent="0.25">
      <c r="A1372" t="str">
        <f ca="1">IF(EURUSDH1!N1373=0,"",EURUSDH1!N1373)</f>
        <v/>
      </c>
    </row>
    <row r="1373" spans="1:1" x14ac:dyDescent="0.25">
      <c r="A1373" t="str">
        <f ca="1">IF(EURUSDH1!N1374=0,"",EURUSDH1!N1374)</f>
        <v/>
      </c>
    </row>
    <row r="1374" spans="1:1" x14ac:dyDescent="0.25">
      <c r="A1374" t="str">
        <f ca="1">IF(EURUSDH1!N1375=0,"",EURUSDH1!N1375)</f>
        <v/>
      </c>
    </row>
    <row r="1375" spans="1:1" x14ac:dyDescent="0.25">
      <c r="A1375" t="str">
        <f ca="1">IF(EURUSDH1!N1376=0,"",EURUSDH1!N1376)</f>
        <v/>
      </c>
    </row>
    <row r="1376" spans="1:1" x14ac:dyDescent="0.25">
      <c r="A1376" t="str">
        <f ca="1">IF(EURUSDH1!N1377=0,"",EURUSDH1!N1377)</f>
        <v/>
      </c>
    </row>
    <row r="1377" spans="1:1" x14ac:dyDescent="0.25">
      <c r="A1377" t="str">
        <f ca="1">IF(EURUSDH1!N1378=0,"",EURUSDH1!N1378)</f>
        <v/>
      </c>
    </row>
    <row r="1378" spans="1:1" x14ac:dyDescent="0.25">
      <c r="A1378" t="str">
        <f ca="1">IF(EURUSDH1!N1379=0,"",EURUSDH1!N1379)</f>
        <v/>
      </c>
    </row>
    <row r="1379" spans="1:1" x14ac:dyDescent="0.25">
      <c r="A1379" t="str">
        <f ca="1">IF(EURUSDH1!N1380=0,"",EURUSDH1!N1380)</f>
        <v/>
      </c>
    </row>
    <row r="1380" spans="1:1" x14ac:dyDescent="0.25">
      <c r="A1380" t="str">
        <f ca="1">IF(EURUSDH1!N1381=0,"",EURUSDH1!N1381)</f>
        <v/>
      </c>
    </row>
    <row r="1381" spans="1:1" x14ac:dyDescent="0.25">
      <c r="A1381" t="str">
        <f ca="1">IF(EURUSDH1!N1382=0,"",EURUSDH1!N1382)</f>
        <v/>
      </c>
    </row>
    <row r="1382" spans="1:1" x14ac:dyDescent="0.25">
      <c r="A1382" t="str">
        <f ca="1">IF(EURUSDH1!N1383=0,"",EURUSDH1!N1383)</f>
        <v/>
      </c>
    </row>
    <row r="1383" spans="1:1" x14ac:dyDescent="0.25">
      <c r="A1383" t="str">
        <f ca="1">IF(EURUSDH1!N1384=0,"",EURUSDH1!N1384)</f>
        <v/>
      </c>
    </row>
    <row r="1384" spans="1:1" x14ac:dyDescent="0.25">
      <c r="A1384" t="str">
        <f ca="1">IF(EURUSDH1!N1385=0,"",EURUSDH1!N1385)</f>
        <v/>
      </c>
    </row>
    <row r="1385" spans="1:1" x14ac:dyDescent="0.25">
      <c r="A1385" t="str">
        <f ca="1">IF(EURUSDH1!N1386=0,"",EURUSDH1!N1386)</f>
        <v/>
      </c>
    </row>
    <row r="1386" spans="1:1" x14ac:dyDescent="0.25">
      <c r="A1386">
        <f ca="1">IF(EURUSDH1!N1387=0,"",EURUSDH1!N1387)</f>
        <v>1</v>
      </c>
    </row>
    <row r="1387" spans="1:1" x14ac:dyDescent="0.25">
      <c r="A1387" t="str">
        <f ca="1">IF(EURUSDH1!N1388=0,"",EURUSDH1!N1388)</f>
        <v/>
      </c>
    </row>
    <row r="1388" spans="1:1" x14ac:dyDescent="0.25">
      <c r="A1388" t="str">
        <f ca="1">IF(EURUSDH1!N1389=0,"",EURUSDH1!N1389)</f>
        <v/>
      </c>
    </row>
    <row r="1389" spans="1:1" x14ac:dyDescent="0.25">
      <c r="A1389" t="str">
        <f ca="1">IF(EURUSDH1!N1390=0,"",EURUSDH1!N1390)</f>
        <v/>
      </c>
    </row>
    <row r="1390" spans="1:1" x14ac:dyDescent="0.25">
      <c r="A1390" t="str">
        <f ca="1">IF(EURUSDH1!N1391=0,"",EURUSDH1!N1391)</f>
        <v/>
      </c>
    </row>
    <row r="1391" spans="1:1" x14ac:dyDescent="0.25">
      <c r="A1391" t="str">
        <f ca="1">IF(EURUSDH1!N1392=0,"",EURUSDH1!N1392)</f>
        <v/>
      </c>
    </row>
    <row r="1392" spans="1:1" x14ac:dyDescent="0.25">
      <c r="A1392" t="str">
        <f ca="1">IF(EURUSDH1!N1393=0,"",EURUSDH1!N1393)</f>
        <v/>
      </c>
    </row>
    <row r="1393" spans="1:1" x14ac:dyDescent="0.25">
      <c r="A1393" t="str">
        <f ca="1">IF(EURUSDH1!N1394=0,"",EURUSDH1!N1394)</f>
        <v/>
      </c>
    </row>
    <row r="1394" spans="1:1" x14ac:dyDescent="0.25">
      <c r="A1394" t="str">
        <f ca="1">IF(EURUSDH1!N1395=0,"",EURUSDH1!N1395)</f>
        <v/>
      </c>
    </row>
    <row r="1395" spans="1:1" x14ac:dyDescent="0.25">
      <c r="A1395" t="str">
        <f ca="1">IF(EURUSDH1!N1396=0,"",EURUSDH1!N1396)</f>
        <v/>
      </c>
    </row>
    <row r="1396" spans="1:1" x14ac:dyDescent="0.25">
      <c r="A1396" t="str">
        <f ca="1">IF(EURUSDH1!N1397=0,"",EURUSDH1!N1397)</f>
        <v/>
      </c>
    </row>
    <row r="1397" spans="1:1" x14ac:dyDescent="0.25">
      <c r="A1397" t="str">
        <f ca="1">IF(EURUSDH1!N1398=0,"",EURUSDH1!N1398)</f>
        <v/>
      </c>
    </row>
    <row r="1398" spans="1:1" x14ac:dyDescent="0.25">
      <c r="A1398" t="str">
        <f ca="1">IF(EURUSDH1!N1399=0,"",EURUSDH1!N1399)</f>
        <v/>
      </c>
    </row>
    <row r="1399" spans="1:1" x14ac:dyDescent="0.25">
      <c r="A1399" t="str">
        <f ca="1">IF(EURUSDH1!N1400=0,"",EURUSDH1!N1400)</f>
        <v/>
      </c>
    </row>
    <row r="1400" spans="1:1" x14ac:dyDescent="0.25">
      <c r="A1400" t="str">
        <f ca="1">IF(EURUSDH1!N1401=0,"",EURUSDH1!N1401)</f>
        <v/>
      </c>
    </row>
    <row r="1401" spans="1:1" x14ac:dyDescent="0.25">
      <c r="A1401" t="str">
        <f ca="1">IF(EURUSDH1!N1402=0,"",EURUSDH1!N1402)</f>
        <v/>
      </c>
    </row>
    <row r="1402" spans="1:1" x14ac:dyDescent="0.25">
      <c r="A1402" t="str">
        <f ca="1">IF(EURUSDH1!N1403=0,"",EURUSDH1!N1403)</f>
        <v/>
      </c>
    </row>
    <row r="1403" spans="1:1" x14ac:dyDescent="0.25">
      <c r="A1403" t="str">
        <f ca="1">IF(EURUSDH1!N1404=0,"",EURUSDH1!N1404)</f>
        <v/>
      </c>
    </row>
    <row r="1404" spans="1:1" x14ac:dyDescent="0.25">
      <c r="A1404" t="str">
        <f ca="1">IF(EURUSDH1!N1405=0,"",EURUSDH1!N1405)</f>
        <v/>
      </c>
    </row>
    <row r="1405" spans="1:1" x14ac:dyDescent="0.25">
      <c r="A1405" t="str">
        <f ca="1">IF(EURUSDH1!N1406=0,"",EURUSDH1!N1406)</f>
        <v/>
      </c>
    </row>
    <row r="1406" spans="1:1" x14ac:dyDescent="0.25">
      <c r="A1406" t="str">
        <f ca="1">IF(EURUSDH1!N1407=0,"",EURUSDH1!N1407)</f>
        <v/>
      </c>
    </row>
    <row r="1407" spans="1:1" x14ac:dyDescent="0.25">
      <c r="A1407" t="str">
        <f ca="1">IF(EURUSDH1!N1408=0,"",EURUSDH1!N1408)</f>
        <v/>
      </c>
    </row>
    <row r="1408" spans="1:1" x14ac:dyDescent="0.25">
      <c r="A1408" t="str">
        <f ca="1">IF(EURUSDH1!N1409=0,"",EURUSDH1!N1409)</f>
        <v/>
      </c>
    </row>
    <row r="1409" spans="1:1" x14ac:dyDescent="0.25">
      <c r="A1409" t="str">
        <f ca="1">IF(EURUSDH1!N1410=0,"",EURUSDH1!N1410)</f>
        <v/>
      </c>
    </row>
    <row r="1410" spans="1:1" x14ac:dyDescent="0.25">
      <c r="A1410" t="str">
        <f ca="1">IF(EURUSDH1!N1411=0,"",EURUSDH1!N1411)</f>
        <v/>
      </c>
    </row>
    <row r="1411" spans="1:1" x14ac:dyDescent="0.25">
      <c r="A1411" t="str">
        <f ca="1">IF(EURUSDH1!N1412=0,"",EURUSDH1!N1412)</f>
        <v/>
      </c>
    </row>
    <row r="1412" spans="1:1" x14ac:dyDescent="0.25">
      <c r="A1412" t="str">
        <f ca="1">IF(EURUSDH1!N1413=0,"",EURUSDH1!N1413)</f>
        <v/>
      </c>
    </row>
    <row r="1413" spans="1:1" x14ac:dyDescent="0.25">
      <c r="A1413" t="str">
        <f ca="1">IF(EURUSDH1!N1414=0,"",EURUSDH1!N1414)</f>
        <v/>
      </c>
    </row>
    <row r="1414" spans="1:1" x14ac:dyDescent="0.25">
      <c r="A1414" t="str">
        <f ca="1">IF(EURUSDH1!N1415=0,"",EURUSDH1!N1415)</f>
        <v/>
      </c>
    </row>
    <row r="1415" spans="1:1" x14ac:dyDescent="0.25">
      <c r="A1415" t="str">
        <f ca="1">IF(EURUSDH1!N1416=0,"",EURUSDH1!N1416)</f>
        <v/>
      </c>
    </row>
    <row r="1416" spans="1:1" x14ac:dyDescent="0.25">
      <c r="A1416" t="str">
        <f ca="1">IF(EURUSDH1!N1417=0,"",EURUSDH1!N1417)</f>
        <v/>
      </c>
    </row>
    <row r="1417" spans="1:1" x14ac:dyDescent="0.25">
      <c r="A1417" t="str">
        <f ca="1">IF(EURUSDH1!N1418=0,"",EURUSDH1!N1418)</f>
        <v/>
      </c>
    </row>
    <row r="1418" spans="1:1" x14ac:dyDescent="0.25">
      <c r="A1418" t="str">
        <f ca="1">IF(EURUSDH1!N1419=0,"",EURUSDH1!N1419)</f>
        <v/>
      </c>
    </row>
    <row r="1419" spans="1:1" x14ac:dyDescent="0.25">
      <c r="A1419" t="str">
        <f ca="1">IF(EURUSDH1!N1420=0,"",EURUSDH1!N1420)</f>
        <v/>
      </c>
    </row>
    <row r="1420" spans="1:1" x14ac:dyDescent="0.25">
      <c r="A1420" t="str">
        <f ca="1">IF(EURUSDH1!N1421=0,"",EURUSDH1!N1421)</f>
        <v/>
      </c>
    </row>
    <row r="1421" spans="1:1" x14ac:dyDescent="0.25">
      <c r="A1421" t="str">
        <f ca="1">IF(EURUSDH1!N1422=0,"",EURUSDH1!N1422)</f>
        <v/>
      </c>
    </row>
    <row r="1422" spans="1:1" x14ac:dyDescent="0.25">
      <c r="A1422" t="str">
        <f ca="1">IF(EURUSDH1!N1423=0,"",EURUSDH1!N1423)</f>
        <v/>
      </c>
    </row>
    <row r="1423" spans="1:1" x14ac:dyDescent="0.25">
      <c r="A1423" t="str">
        <f ca="1">IF(EURUSDH1!N1424=0,"",EURUSDH1!N1424)</f>
        <v/>
      </c>
    </row>
    <row r="1424" spans="1:1" x14ac:dyDescent="0.25">
      <c r="A1424" t="str">
        <f ca="1">IF(EURUSDH1!N1425=0,"",EURUSDH1!N1425)</f>
        <v/>
      </c>
    </row>
    <row r="1425" spans="1:1" x14ac:dyDescent="0.25">
      <c r="A1425" t="str">
        <f ca="1">IF(EURUSDH1!N1426=0,"",EURUSDH1!N1426)</f>
        <v/>
      </c>
    </row>
    <row r="1426" spans="1:1" x14ac:dyDescent="0.25">
      <c r="A1426" t="str">
        <f ca="1">IF(EURUSDH1!N1427=0,"",EURUSDH1!N1427)</f>
        <v/>
      </c>
    </row>
    <row r="1427" spans="1:1" x14ac:dyDescent="0.25">
      <c r="A1427" t="str">
        <f ca="1">IF(EURUSDH1!N1428=0,"",EURUSDH1!N1428)</f>
        <v/>
      </c>
    </row>
    <row r="1428" spans="1:1" x14ac:dyDescent="0.25">
      <c r="A1428" t="str">
        <f ca="1">IF(EURUSDH1!N1429=0,"",EURUSDH1!N1429)</f>
        <v/>
      </c>
    </row>
    <row r="1429" spans="1:1" x14ac:dyDescent="0.25">
      <c r="A1429" t="str">
        <f ca="1">IF(EURUSDH1!N1430=0,"",EURUSDH1!N1430)</f>
        <v/>
      </c>
    </row>
    <row r="1430" spans="1:1" x14ac:dyDescent="0.25">
      <c r="A1430" t="str">
        <f ca="1">IF(EURUSDH1!N1431=0,"",EURUSDH1!N1431)</f>
        <v/>
      </c>
    </row>
    <row r="1431" spans="1:1" x14ac:dyDescent="0.25">
      <c r="A1431" t="str">
        <f ca="1">IF(EURUSDH1!N1432=0,"",EURUSDH1!N1432)</f>
        <v/>
      </c>
    </row>
    <row r="1432" spans="1:1" x14ac:dyDescent="0.25">
      <c r="A1432" t="str">
        <f ca="1">IF(EURUSDH1!N1433=0,"",EURUSDH1!N1433)</f>
        <v/>
      </c>
    </row>
    <row r="1433" spans="1:1" x14ac:dyDescent="0.25">
      <c r="A1433" t="str">
        <f ca="1">IF(EURUSDH1!N1434=0,"",EURUSDH1!N1434)</f>
        <v/>
      </c>
    </row>
    <row r="1434" spans="1:1" x14ac:dyDescent="0.25">
      <c r="A1434" t="str">
        <f ca="1">IF(EURUSDH1!N1435=0,"",EURUSDH1!N1435)</f>
        <v/>
      </c>
    </row>
    <row r="1435" spans="1:1" x14ac:dyDescent="0.25">
      <c r="A1435" t="str">
        <f ca="1">IF(EURUSDH1!N1436=0,"",EURUSDH1!N1436)</f>
        <v/>
      </c>
    </row>
    <row r="1436" spans="1:1" x14ac:dyDescent="0.25">
      <c r="A1436">
        <f ca="1">IF(EURUSDH1!N1437=0,"",EURUSDH1!N1437)</f>
        <v>1</v>
      </c>
    </row>
    <row r="1437" spans="1:1" x14ac:dyDescent="0.25">
      <c r="A1437" t="str">
        <f ca="1">IF(EURUSDH1!N1438=0,"",EURUSDH1!N1438)</f>
        <v/>
      </c>
    </row>
    <row r="1438" spans="1:1" x14ac:dyDescent="0.25">
      <c r="A1438" t="str">
        <f ca="1">IF(EURUSDH1!N1439=0,"",EURUSDH1!N1439)</f>
        <v/>
      </c>
    </row>
    <row r="1439" spans="1:1" x14ac:dyDescent="0.25">
      <c r="A1439" t="str">
        <f ca="1">IF(EURUSDH1!N1440=0,"",EURUSDH1!N1440)</f>
        <v/>
      </c>
    </row>
    <row r="1440" spans="1:1" x14ac:dyDescent="0.25">
      <c r="A1440" t="str">
        <f ca="1">IF(EURUSDH1!N1441=0,"",EURUSDH1!N1441)</f>
        <v/>
      </c>
    </row>
    <row r="1441" spans="1:1" x14ac:dyDescent="0.25">
      <c r="A1441" t="str">
        <f ca="1">IF(EURUSDH1!N1442=0,"",EURUSDH1!N1442)</f>
        <v/>
      </c>
    </row>
    <row r="1442" spans="1:1" x14ac:dyDescent="0.25">
      <c r="A1442" t="str">
        <f ca="1">IF(EURUSDH1!N1443=0,"",EURUSDH1!N1443)</f>
        <v/>
      </c>
    </row>
    <row r="1443" spans="1:1" x14ac:dyDescent="0.25">
      <c r="A1443" t="str">
        <f ca="1">IF(EURUSDH1!N1444=0,"",EURUSDH1!N1444)</f>
        <v/>
      </c>
    </row>
    <row r="1444" spans="1:1" x14ac:dyDescent="0.25">
      <c r="A1444" t="str">
        <f ca="1">IF(EURUSDH1!N1445=0,"",EURUSDH1!N1445)</f>
        <v/>
      </c>
    </row>
    <row r="1445" spans="1:1" x14ac:dyDescent="0.25">
      <c r="A1445" t="str">
        <f ca="1">IF(EURUSDH1!N1446=0,"",EURUSDH1!N1446)</f>
        <v/>
      </c>
    </row>
    <row r="1446" spans="1:1" x14ac:dyDescent="0.25">
      <c r="A1446" t="str">
        <f ca="1">IF(EURUSDH1!N1447=0,"",EURUSDH1!N1447)</f>
        <v/>
      </c>
    </row>
    <row r="1447" spans="1:1" x14ac:dyDescent="0.25">
      <c r="A1447" t="str">
        <f ca="1">IF(EURUSDH1!N1448=0,"",EURUSDH1!N1448)</f>
        <v/>
      </c>
    </row>
    <row r="1448" spans="1:1" x14ac:dyDescent="0.25">
      <c r="A1448" t="str">
        <f ca="1">IF(EURUSDH1!N1449=0,"",EURUSDH1!N1449)</f>
        <v/>
      </c>
    </row>
    <row r="1449" spans="1:1" x14ac:dyDescent="0.25">
      <c r="A1449" t="str">
        <f ca="1">IF(EURUSDH1!N1450=0,"",EURUSDH1!N1450)</f>
        <v/>
      </c>
    </row>
    <row r="1450" spans="1:1" x14ac:dyDescent="0.25">
      <c r="A1450" t="str">
        <f ca="1">IF(EURUSDH1!N1451=0,"",EURUSDH1!N1451)</f>
        <v/>
      </c>
    </row>
    <row r="1451" spans="1:1" x14ac:dyDescent="0.25">
      <c r="A1451" t="str">
        <f ca="1">IF(EURUSDH1!N1452=0,"",EURUSDH1!N1452)</f>
        <v/>
      </c>
    </row>
    <row r="1452" spans="1:1" x14ac:dyDescent="0.25">
      <c r="A1452" t="str">
        <f ca="1">IF(EURUSDH1!N1453=0,"",EURUSDH1!N1453)</f>
        <v/>
      </c>
    </row>
    <row r="1453" spans="1:1" x14ac:dyDescent="0.25">
      <c r="A1453" t="str">
        <f ca="1">IF(EURUSDH1!N1454=0,"",EURUSDH1!N1454)</f>
        <v/>
      </c>
    </row>
    <row r="1454" spans="1:1" x14ac:dyDescent="0.25">
      <c r="A1454" t="str">
        <f ca="1">IF(EURUSDH1!N1455=0,"",EURUSDH1!N1455)</f>
        <v/>
      </c>
    </row>
    <row r="1455" spans="1:1" x14ac:dyDescent="0.25">
      <c r="A1455" t="str">
        <f ca="1">IF(EURUSDH1!N1456=0,"",EURUSDH1!N1456)</f>
        <v/>
      </c>
    </row>
    <row r="1456" spans="1:1" x14ac:dyDescent="0.25">
      <c r="A1456" t="str">
        <f ca="1">IF(EURUSDH1!N1457=0,"",EURUSDH1!N1457)</f>
        <v/>
      </c>
    </row>
    <row r="1457" spans="1:1" x14ac:dyDescent="0.25">
      <c r="A1457" t="str">
        <f ca="1">IF(EURUSDH1!N1458=0,"",EURUSDH1!N1458)</f>
        <v/>
      </c>
    </row>
    <row r="1458" spans="1:1" x14ac:dyDescent="0.25">
      <c r="A1458" t="str">
        <f ca="1">IF(EURUSDH1!N1459=0,"",EURUSDH1!N1459)</f>
        <v/>
      </c>
    </row>
    <row r="1459" spans="1:1" x14ac:dyDescent="0.25">
      <c r="A1459">
        <f ca="1">IF(EURUSDH1!N1460=0,"",EURUSDH1!N1460)</f>
        <v>-1</v>
      </c>
    </row>
    <row r="1460" spans="1:1" x14ac:dyDescent="0.25">
      <c r="A1460" t="str">
        <f ca="1">IF(EURUSDH1!N1461=0,"",EURUSDH1!N1461)</f>
        <v/>
      </c>
    </row>
    <row r="1461" spans="1:1" x14ac:dyDescent="0.25">
      <c r="A1461" t="str">
        <f ca="1">IF(EURUSDH1!N1462=0,"",EURUSDH1!N1462)</f>
        <v/>
      </c>
    </row>
    <row r="1462" spans="1:1" x14ac:dyDescent="0.25">
      <c r="A1462" t="str">
        <f ca="1">IF(EURUSDH1!N1463=0,"",EURUSDH1!N1463)</f>
        <v/>
      </c>
    </row>
    <row r="1463" spans="1:1" x14ac:dyDescent="0.25">
      <c r="A1463" t="str">
        <f ca="1">IF(EURUSDH1!N1464=0,"",EURUSDH1!N1464)</f>
        <v/>
      </c>
    </row>
    <row r="1464" spans="1:1" x14ac:dyDescent="0.25">
      <c r="A1464" t="str">
        <f ca="1">IF(EURUSDH1!N1465=0,"",EURUSDH1!N1465)</f>
        <v/>
      </c>
    </row>
    <row r="1465" spans="1:1" x14ac:dyDescent="0.25">
      <c r="A1465" t="str">
        <f ca="1">IF(EURUSDH1!N1466=0,"",EURUSDH1!N1466)</f>
        <v/>
      </c>
    </row>
    <row r="1466" spans="1:1" x14ac:dyDescent="0.25">
      <c r="A1466" t="str">
        <f ca="1">IF(EURUSDH1!N1467=0,"",EURUSDH1!N1467)</f>
        <v/>
      </c>
    </row>
    <row r="1467" spans="1:1" x14ac:dyDescent="0.25">
      <c r="A1467" t="str">
        <f ca="1">IF(EURUSDH1!N1468=0,"",EURUSDH1!N1468)</f>
        <v/>
      </c>
    </row>
    <row r="1468" spans="1:1" x14ac:dyDescent="0.25">
      <c r="A1468" t="str">
        <f ca="1">IF(EURUSDH1!N1469=0,"",EURUSDH1!N1469)</f>
        <v/>
      </c>
    </row>
    <row r="1469" spans="1:1" x14ac:dyDescent="0.25">
      <c r="A1469" t="str">
        <f ca="1">IF(EURUSDH1!N1470=0,"",EURUSDH1!N1470)</f>
        <v/>
      </c>
    </row>
    <row r="1470" spans="1:1" x14ac:dyDescent="0.25">
      <c r="A1470" t="str">
        <f ca="1">IF(EURUSDH1!N1471=0,"",EURUSDH1!N1471)</f>
        <v/>
      </c>
    </row>
    <row r="1471" spans="1:1" x14ac:dyDescent="0.25">
      <c r="A1471" t="str">
        <f ca="1">IF(EURUSDH1!N1472=0,"",EURUSDH1!N1472)</f>
        <v/>
      </c>
    </row>
    <row r="1472" spans="1:1" x14ac:dyDescent="0.25">
      <c r="A1472" t="str">
        <f ca="1">IF(EURUSDH1!N1473=0,"",EURUSDH1!N1473)</f>
        <v/>
      </c>
    </row>
    <row r="1473" spans="1:1" x14ac:dyDescent="0.25">
      <c r="A1473" t="str">
        <f ca="1">IF(EURUSDH1!N1474=0,"",EURUSDH1!N1474)</f>
        <v/>
      </c>
    </row>
    <row r="1474" spans="1:1" x14ac:dyDescent="0.25">
      <c r="A1474" t="str">
        <f ca="1">IF(EURUSDH1!N1475=0,"",EURUSDH1!N1475)</f>
        <v/>
      </c>
    </row>
    <row r="1475" spans="1:1" x14ac:dyDescent="0.25">
      <c r="A1475" t="str">
        <f ca="1">IF(EURUSDH1!N1476=0,"",EURUSDH1!N1476)</f>
        <v/>
      </c>
    </row>
    <row r="1476" spans="1:1" x14ac:dyDescent="0.25">
      <c r="A1476" t="str">
        <f ca="1">IF(EURUSDH1!N1477=0,"",EURUSDH1!N1477)</f>
        <v/>
      </c>
    </row>
    <row r="1477" spans="1:1" x14ac:dyDescent="0.25">
      <c r="A1477" t="str">
        <f ca="1">IF(EURUSDH1!N1478=0,"",EURUSDH1!N1478)</f>
        <v/>
      </c>
    </row>
    <row r="1478" spans="1:1" x14ac:dyDescent="0.25">
      <c r="A1478" t="str">
        <f ca="1">IF(EURUSDH1!N1479=0,"",EURUSDH1!N1479)</f>
        <v/>
      </c>
    </row>
    <row r="1479" spans="1:1" x14ac:dyDescent="0.25">
      <c r="A1479" t="str">
        <f ca="1">IF(EURUSDH1!N1480=0,"",EURUSDH1!N1480)</f>
        <v/>
      </c>
    </row>
    <row r="1480" spans="1:1" x14ac:dyDescent="0.25">
      <c r="A1480" t="str">
        <f ca="1">IF(EURUSDH1!N1481=0,"",EURUSDH1!N1481)</f>
        <v/>
      </c>
    </row>
    <row r="1481" spans="1:1" x14ac:dyDescent="0.25">
      <c r="A1481" t="str">
        <f ca="1">IF(EURUSDH1!N1482=0,"",EURUSDH1!N1482)</f>
        <v/>
      </c>
    </row>
    <row r="1482" spans="1:1" x14ac:dyDescent="0.25">
      <c r="A1482" t="str">
        <f ca="1">IF(EURUSDH1!N1483=0,"",EURUSDH1!N1483)</f>
        <v/>
      </c>
    </row>
    <row r="1483" spans="1:1" x14ac:dyDescent="0.25">
      <c r="A1483" t="str">
        <f ca="1">IF(EURUSDH1!N1484=0,"",EURUSDH1!N1484)</f>
        <v/>
      </c>
    </row>
    <row r="1484" spans="1:1" x14ac:dyDescent="0.25">
      <c r="A1484" t="str">
        <f ca="1">IF(EURUSDH1!N1485=0,"",EURUSDH1!N1485)</f>
        <v/>
      </c>
    </row>
    <row r="1485" spans="1:1" x14ac:dyDescent="0.25">
      <c r="A1485" t="str">
        <f ca="1">IF(EURUSDH1!N1486=0,"",EURUSDH1!N1486)</f>
        <v/>
      </c>
    </row>
    <row r="1486" spans="1:1" x14ac:dyDescent="0.25">
      <c r="A1486" t="str">
        <f ca="1">IF(EURUSDH1!N1487=0,"",EURUSDH1!N1487)</f>
        <v/>
      </c>
    </row>
    <row r="1487" spans="1:1" x14ac:dyDescent="0.25">
      <c r="A1487" t="str">
        <f ca="1">IF(EURUSDH1!N1488=0,"",EURUSDH1!N1488)</f>
        <v/>
      </c>
    </row>
    <row r="1488" spans="1:1" x14ac:dyDescent="0.25">
      <c r="A1488" t="str">
        <f ca="1">IF(EURUSDH1!N1489=0,"",EURUSDH1!N1489)</f>
        <v/>
      </c>
    </row>
    <row r="1489" spans="1:1" x14ac:dyDescent="0.25">
      <c r="A1489" t="str">
        <f ca="1">IF(EURUSDH1!N1490=0,"",EURUSDH1!N1490)</f>
        <v/>
      </c>
    </row>
    <row r="1490" spans="1:1" x14ac:dyDescent="0.25">
      <c r="A1490" t="str">
        <f ca="1">IF(EURUSDH1!N1491=0,"",EURUSDH1!N1491)</f>
        <v/>
      </c>
    </row>
    <row r="1491" spans="1:1" x14ac:dyDescent="0.25">
      <c r="A1491" t="str">
        <f ca="1">IF(EURUSDH1!N1492=0,"",EURUSDH1!N1492)</f>
        <v/>
      </c>
    </row>
    <row r="1492" spans="1:1" x14ac:dyDescent="0.25">
      <c r="A1492" t="str">
        <f ca="1">IF(EURUSDH1!N1493=0,"",EURUSDH1!N1493)</f>
        <v/>
      </c>
    </row>
    <row r="1493" spans="1:1" x14ac:dyDescent="0.25">
      <c r="A1493" t="str">
        <f ca="1">IF(EURUSDH1!N1494=0,"",EURUSDH1!N1494)</f>
        <v/>
      </c>
    </row>
    <row r="1494" spans="1:1" x14ac:dyDescent="0.25">
      <c r="A1494" t="str">
        <f ca="1">IF(EURUSDH1!N1495=0,"",EURUSDH1!N1495)</f>
        <v/>
      </c>
    </row>
    <row r="1495" spans="1:1" x14ac:dyDescent="0.25">
      <c r="A1495" t="str">
        <f ca="1">IF(EURUSDH1!N1496=0,"",EURUSDH1!N1496)</f>
        <v/>
      </c>
    </row>
    <row r="1496" spans="1:1" x14ac:dyDescent="0.25">
      <c r="A1496" t="str">
        <f ca="1">IF(EURUSDH1!N1497=0,"",EURUSDH1!N1497)</f>
        <v/>
      </c>
    </row>
    <row r="1497" spans="1:1" x14ac:dyDescent="0.25">
      <c r="A1497" t="str">
        <f ca="1">IF(EURUSDH1!N1498=0,"",EURUSDH1!N1498)</f>
        <v/>
      </c>
    </row>
    <row r="1498" spans="1:1" x14ac:dyDescent="0.25">
      <c r="A1498" t="str">
        <f ca="1">IF(EURUSDH1!N1499=0,"",EURUSDH1!N1499)</f>
        <v/>
      </c>
    </row>
    <row r="1499" spans="1:1" x14ac:dyDescent="0.25">
      <c r="A1499" t="str">
        <f ca="1">IF(EURUSDH1!N1500=0,"",EURUSDH1!N1500)</f>
        <v/>
      </c>
    </row>
    <row r="1500" spans="1:1" x14ac:dyDescent="0.25">
      <c r="A1500" t="str">
        <f ca="1">IF(EURUSDH1!N1501=0,"",EURUSDH1!N1501)</f>
        <v/>
      </c>
    </row>
    <row r="1501" spans="1:1" x14ac:dyDescent="0.25">
      <c r="A1501" t="str">
        <f ca="1">IF(EURUSDH1!N1502=0,"",EURUSDH1!N1502)</f>
        <v/>
      </c>
    </row>
    <row r="1502" spans="1:1" x14ac:dyDescent="0.25">
      <c r="A1502" t="str">
        <f ca="1">IF(EURUSDH1!N1503=0,"",EURUSDH1!N1503)</f>
        <v/>
      </c>
    </row>
    <row r="1503" spans="1:1" x14ac:dyDescent="0.25">
      <c r="A1503" t="str">
        <f ca="1">IF(EURUSDH1!N1504=0,"",EURUSDH1!N1504)</f>
        <v/>
      </c>
    </row>
    <row r="1504" spans="1:1" x14ac:dyDescent="0.25">
      <c r="A1504" t="str">
        <f ca="1">IF(EURUSDH1!N1505=0,"",EURUSDH1!N1505)</f>
        <v/>
      </c>
    </row>
    <row r="1505" spans="1:1" x14ac:dyDescent="0.25">
      <c r="A1505" t="str">
        <f ca="1">IF(EURUSDH1!N1506=0,"",EURUSDH1!N1506)</f>
        <v/>
      </c>
    </row>
    <row r="1506" spans="1:1" x14ac:dyDescent="0.25">
      <c r="A1506" t="str">
        <f ca="1">IF(EURUSDH1!N1507=0,"",EURUSDH1!N1507)</f>
        <v/>
      </c>
    </row>
    <row r="1507" spans="1:1" x14ac:dyDescent="0.25">
      <c r="A1507" t="str">
        <f ca="1">IF(EURUSDH1!N1508=0,"",EURUSDH1!N1508)</f>
        <v/>
      </c>
    </row>
    <row r="1508" spans="1:1" x14ac:dyDescent="0.25">
      <c r="A1508" t="str">
        <f ca="1">IF(EURUSDH1!N1509=0,"",EURUSDH1!N1509)</f>
        <v/>
      </c>
    </row>
    <row r="1509" spans="1:1" x14ac:dyDescent="0.25">
      <c r="A1509" t="str">
        <f ca="1">IF(EURUSDH1!N1510=0,"",EURUSDH1!N1510)</f>
        <v/>
      </c>
    </row>
    <row r="1510" spans="1:1" x14ac:dyDescent="0.25">
      <c r="A1510" t="str">
        <f ca="1">IF(EURUSDH1!N1511=0,"",EURUSDH1!N1511)</f>
        <v/>
      </c>
    </row>
    <row r="1511" spans="1:1" x14ac:dyDescent="0.25">
      <c r="A1511" t="str">
        <f ca="1">IF(EURUSDH1!N1512=0,"",EURUSDH1!N1512)</f>
        <v/>
      </c>
    </row>
    <row r="1512" spans="1:1" x14ac:dyDescent="0.25">
      <c r="A1512" t="str">
        <f ca="1">IF(EURUSDH1!N1513=0,"",EURUSDH1!N1513)</f>
        <v/>
      </c>
    </row>
    <row r="1513" spans="1:1" x14ac:dyDescent="0.25">
      <c r="A1513" t="str">
        <f ca="1">IF(EURUSDH1!N1514=0,"",EURUSDH1!N1514)</f>
        <v/>
      </c>
    </row>
    <row r="1514" spans="1:1" x14ac:dyDescent="0.25">
      <c r="A1514" t="str">
        <f ca="1">IF(EURUSDH1!N1515=0,"",EURUSDH1!N1515)</f>
        <v/>
      </c>
    </row>
    <row r="1515" spans="1:1" x14ac:dyDescent="0.25">
      <c r="A1515" t="str">
        <f ca="1">IF(EURUSDH1!N1516=0,"",EURUSDH1!N1516)</f>
        <v/>
      </c>
    </row>
    <row r="1516" spans="1:1" x14ac:dyDescent="0.25">
      <c r="A1516" t="str">
        <f ca="1">IF(EURUSDH1!N1517=0,"",EURUSDH1!N1517)</f>
        <v/>
      </c>
    </row>
    <row r="1517" spans="1:1" x14ac:dyDescent="0.25">
      <c r="A1517" t="str">
        <f ca="1">IF(EURUSDH1!N1518=0,"",EURUSDH1!N1518)</f>
        <v/>
      </c>
    </row>
    <row r="1518" spans="1:1" x14ac:dyDescent="0.25">
      <c r="A1518" t="str">
        <f ca="1">IF(EURUSDH1!N1519=0,"",EURUSDH1!N1519)</f>
        <v/>
      </c>
    </row>
    <row r="1519" spans="1:1" x14ac:dyDescent="0.25">
      <c r="A1519" t="str">
        <f ca="1">IF(EURUSDH1!N1520=0,"",EURUSDH1!N1520)</f>
        <v/>
      </c>
    </row>
    <row r="1520" spans="1:1" x14ac:dyDescent="0.25">
      <c r="A1520" t="str">
        <f ca="1">IF(EURUSDH1!N1521=0,"",EURUSDH1!N1521)</f>
        <v/>
      </c>
    </row>
    <row r="1521" spans="1:1" x14ac:dyDescent="0.25">
      <c r="A1521" t="str">
        <f ca="1">IF(EURUSDH1!N1522=0,"",EURUSDH1!N1522)</f>
        <v/>
      </c>
    </row>
    <row r="1522" spans="1:1" x14ac:dyDescent="0.25">
      <c r="A1522" t="str">
        <f ca="1">IF(EURUSDH1!N1523=0,"",EURUSDH1!N1523)</f>
        <v/>
      </c>
    </row>
    <row r="1523" spans="1:1" x14ac:dyDescent="0.25">
      <c r="A1523" t="str">
        <f ca="1">IF(EURUSDH1!N1524=0,"",EURUSDH1!N1524)</f>
        <v/>
      </c>
    </row>
    <row r="1524" spans="1:1" x14ac:dyDescent="0.25">
      <c r="A1524" t="str">
        <f ca="1">IF(EURUSDH1!N1525=0,"",EURUSDH1!N1525)</f>
        <v/>
      </c>
    </row>
    <row r="1525" spans="1:1" x14ac:dyDescent="0.25">
      <c r="A1525" t="str">
        <f ca="1">IF(EURUSDH1!N1526=0,"",EURUSDH1!N1526)</f>
        <v/>
      </c>
    </row>
    <row r="1526" spans="1:1" x14ac:dyDescent="0.25">
      <c r="A1526" t="str">
        <f ca="1">IF(EURUSDH1!N1527=0,"",EURUSDH1!N1527)</f>
        <v/>
      </c>
    </row>
    <row r="1527" spans="1:1" x14ac:dyDescent="0.25">
      <c r="A1527" t="str">
        <f ca="1">IF(EURUSDH1!N1528=0,"",EURUSDH1!N1528)</f>
        <v/>
      </c>
    </row>
    <row r="1528" spans="1:1" x14ac:dyDescent="0.25">
      <c r="A1528">
        <f ca="1">IF(EURUSDH1!N1529=0,"",EURUSDH1!N1529)</f>
        <v>1</v>
      </c>
    </row>
    <row r="1529" spans="1:1" x14ac:dyDescent="0.25">
      <c r="A1529" t="str">
        <f ca="1">IF(EURUSDH1!N1530=0,"",EURUSDH1!N1530)</f>
        <v/>
      </c>
    </row>
    <row r="1530" spans="1:1" x14ac:dyDescent="0.25">
      <c r="A1530" t="str">
        <f ca="1">IF(EURUSDH1!N1531=0,"",EURUSDH1!N1531)</f>
        <v/>
      </c>
    </row>
    <row r="1531" spans="1:1" x14ac:dyDescent="0.25">
      <c r="A1531" t="str">
        <f ca="1">IF(EURUSDH1!N1532=0,"",EURUSDH1!N1532)</f>
        <v/>
      </c>
    </row>
    <row r="1532" spans="1:1" x14ac:dyDescent="0.25">
      <c r="A1532" t="str">
        <f ca="1">IF(EURUSDH1!N1533=0,"",EURUSDH1!N1533)</f>
        <v/>
      </c>
    </row>
    <row r="1533" spans="1:1" x14ac:dyDescent="0.25">
      <c r="A1533" t="str">
        <f ca="1">IF(EURUSDH1!N1534=0,"",EURUSDH1!N1534)</f>
        <v/>
      </c>
    </row>
    <row r="1534" spans="1:1" x14ac:dyDescent="0.25">
      <c r="A1534" t="str">
        <f ca="1">IF(EURUSDH1!N1535=0,"",EURUSDH1!N1535)</f>
        <v/>
      </c>
    </row>
    <row r="1535" spans="1:1" x14ac:dyDescent="0.25">
      <c r="A1535" t="str">
        <f ca="1">IF(EURUSDH1!N1536=0,"",EURUSDH1!N1536)</f>
        <v/>
      </c>
    </row>
    <row r="1536" spans="1:1" x14ac:dyDescent="0.25">
      <c r="A1536" t="str">
        <f ca="1">IF(EURUSDH1!N1537=0,"",EURUSDH1!N1537)</f>
        <v/>
      </c>
    </row>
    <row r="1537" spans="1:1" x14ac:dyDescent="0.25">
      <c r="A1537" t="str">
        <f ca="1">IF(EURUSDH1!N1538=0,"",EURUSDH1!N1538)</f>
        <v/>
      </c>
    </row>
    <row r="1538" spans="1:1" x14ac:dyDescent="0.25">
      <c r="A1538" t="str">
        <f ca="1">IF(EURUSDH1!N1539=0,"",EURUSDH1!N1539)</f>
        <v/>
      </c>
    </row>
    <row r="1539" spans="1:1" x14ac:dyDescent="0.25">
      <c r="A1539" t="str">
        <f ca="1">IF(EURUSDH1!N1540=0,"",EURUSDH1!N1540)</f>
        <v/>
      </c>
    </row>
    <row r="1540" spans="1:1" x14ac:dyDescent="0.25">
      <c r="A1540" t="str">
        <f ca="1">IF(EURUSDH1!N1541=0,"",EURUSDH1!N1541)</f>
        <v/>
      </c>
    </row>
    <row r="1541" spans="1:1" x14ac:dyDescent="0.25">
      <c r="A1541" t="str">
        <f ca="1">IF(EURUSDH1!N1542=0,"",EURUSDH1!N1542)</f>
        <v/>
      </c>
    </row>
    <row r="1542" spans="1:1" x14ac:dyDescent="0.25">
      <c r="A1542" t="str">
        <f ca="1">IF(EURUSDH1!N1543=0,"",EURUSDH1!N1543)</f>
        <v/>
      </c>
    </row>
    <row r="1543" spans="1:1" x14ac:dyDescent="0.25">
      <c r="A1543" t="str">
        <f ca="1">IF(EURUSDH1!N1544=0,"",EURUSDH1!N1544)</f>
        <v/>
      </c>
    </row>
    <row r="1544" spans="1:1" x14ac:dyDescent="0.25">
      <c r="A1544" t="str">
        <f ca="1">IF(EURUSDH1!N1545=0,"",EURUSDH1!N1545)</f>
        <v/>
      </c>
    </row>
    <row r="1545" spans="1:1" x14ac:dyDescent="0.25">
      <c r="A1545" t="str">
        <f ca="1">IF(EURUSDH1!N1546=0,"",EURUSDH1!N1546)</f>
        <v/>
      </c>
    </row>
    <row r="1546" spans="1:1" x14ac:dyDescent="0.25">
      <c r="A1546" t="str">
        <f ca="1">IF(EURUSDH1!N1547=0,"",EURUSDH1!N1547)</f>
        <v/>
      </c>
    </row>
    <row r="1547" spans="1:1" x14ac:dyDescent="0.25">
      <c r="A1547" t="str">
        <f ca="1">IF(EURUSDH1!N1548=0,"",EURUSDH1!N1548)</f>
        <v/>
      </c>
    </row>
    <row r="1548" spans="1:1" x14ac:dyDescent="0.25">
      <c r="A1548" t="str">
        <f ca="1">IF(EURUSDH1!N1549=0,"",EURUSDH1!N1549)</f>
        <v/>
      </c>
    </row>
    <row r="1549" spans="1:1" x14ac:dyDescent="0.25">
      <c r="A1549" t="str">
        <f ca="1">IF(EURUSDH1!N1550=0,"",EURUSDH1!N1550)</f>
        <v/>
      </c>
    </row>
    <row r="1550" spans="1:1" x14ac:dyDescent="0.25">
      <c r="A1550" t="str">
        <f ca="1">IF(EURUSDH1!N1551=0,"",EURUSDH1!N1551)</f>
        <v/>
      </c>
    </row>
    <row r="1551" spans="1:1" x14ac:dyDescent="0.25">
      <c r="A1551" t="str">
        <f ca="1">IF(EURUSDH1!N1552=0,"",EURUSDH1!N1552)</f>
        <v/>
      </c>
    </row>
    <row r="1552" spans="1:1" x14ac:dyDescent="0.25">
      <c r="A1552" t="str">
        <f ca="1">IF(EURUSDH1!N1553=0,"",EURUSDH1!N1553)</f>
        <v/>
      </c>
    </row>
    <row r="1553" spans="1:1" x14ac:dyDescent="0.25">
      <c r="A1553" t="str">
        <f ca="1">IF(EURUSDH1!N1554=0,"",EURUSDH1!N1554)</f>
        <v/>
      </c>
    </row>
    <row r="1554" spans="1:1" x14ac:dyDescent="0.25">
      <c r="A1554" t="str">
        <f ca="1">IF(EURUSDH1!N1555=0,"",EURUSDH1!N1555)</f>
        <v/>
      </c>
    </row>
    <row r="1555" spans="1:1" x14ac:dyDescent="0.25">
      <c r="A1555" t="str">
        <f ca="1">IF(EURUSDH1!N1556=0,"",EURUSDH1!N1556)</f>
        <v/>
      </c>
    </row>
    <row r="1556" spans="1:1" x14ac:dyDescent="0.25">
      <c r="A1556" t="str">
        <f ca="1">IF(EURUSDH1!N1557=0,"",EURUSDH1!N1557)</f>
        <v/>
      </c>
    </row>
    <row r="1557" spans="1:1" x14ac:dyDescent="0.25">
      <c r="A1557" t="str">
        <f ca="1">IF(EURUSDH1!N1558=0,"",EURUSDH1!N1558)</f>
        <v/>
      </c>
    </row>
    <row r="1558" spans="1:1" x14ac:dyDescent="0.25">
      <c r="A1558" t="str">
        <f ca="1">IF(EURUSDH1!N1559=0,"",EURUSDH1!N1559)</f>
        <v/>
      </c>
    </row>
    <row r="1559" spans="1:1" x14ac:dyDescent="0.25">
      <c r="A1559" t="str">
        <f ca="1">IF(EURUSDH1!N1560=0,"",EURUSDH1!N1560)</f>
        <v/>
      </c>
    </row>
    <row r="1560" spans="1:1" x14ac:dyDescent="0.25">
      <c r="A1560">
        <f ca="1">IF(EURUSDH1!N1561=0,"",EURUSDH1!N1561)</f>
        <v>1</v>
      </c>
    </row>
    <row r="1561" spans="1:1" x14ac:dyDescent="0.25">
      <c r="A1561" t="str">
        <f ca="1">IF(EURUSDH1!N1562=0,"",EURUSDH1!N1562)</f>
        <v/>
      </c>
    </row>
    <row r="1562" spans="1:1" x14ac:dyDescent="0.25">
      <c r="A1562" t="str">
        <f ca="1">IF(EURUSDH1!N1563=0,"",EURUSDH1!N1563)</f>
        <v/>
      </c>
    </row>
    <row r="1563" spans="1:1" x14ac:dyDescent="0.25">
      <c r="A1563" t="str">
        <f ca="1">IF(EURUSDH1!N1564=0,"",EURUSDH1!N1564)</f>
        <v/>
      </c>
    </row>
    <row r="1564" spans="1:1" x14ac:dyDescent="0.25">
      <c r="A1564" t="str">
        <f ca="1">IF(EURUSDH1!N1565=0,"",EURUSDH1!N1565)</f>
        <v/>
      </c>
    </row>
    <row r="1565" spans="1:1" x14ac:dyDescent="0.25">
      <c r="A1565" t="str">
        <f ca="1">IF(EURUSDH1!N1566=0,"",EURUSDH1!N1566)</f>
        <v/>
      </c>
    </row>
    <row r="1566" spans="1:1" x14ac:dyDescent="0.25">
      <c r="A1566" t="str">
        <f ca="1">IF(EURUSDH1!N1567=0,"",EURUSDH1!N1567)</f>
        <v/>
      </c>
    </row>
    <row r="1567" spans="1:1" x14ac:dyDescent="0.25">
      <c r="A1567" t="str">
        <f ca="1">IF(EURUSDH1!N1568=0,"",EURUSDH1!N1568)</f>
        <v/>
      </c>
    </row>
    <row r="1568" spans="1:1" x14ac:dyDescent="0.25">
      <c r="A1568" t="str">
        <f ca="1">IF(EURUSDH1!N1569=0,"",EURUSDH1!N1569)</f>
        <v/>
      </c>
    </row>
    <row r="1569" spans="1:1" x14ac:dyDescent="0.25">
      <c r="A1569" t="str">
        <f ca="1">IF(EURUSDH1!N1570=0,"",EURUSDH1!N1570)</f>
        <v/>
      </c>
    </row>
    <row r="1570" spans="1:1" x14ac:dyDescent="0.25">
      <c r="A1570" t="str">
        <f ca="1">IF(EURUSDH1!N1571=0,"",EURUSDH1!N1571)</f>
        <v/>
      </c>
    </row>
    <row r="1571" spans="1:1" x14ac:dyDescent="0.25">
      <c r="A1571" t="str">
        <f ca="1">IF(EURUSDH1!N1572=0,"",EURUSDH1!N1572)</f>
        <v/>
      </c>
    </row>
    <row r="1572" spans="1:1" x14ac:dyDescent="0.25">
      <c r="A1572" t="str">
        <f ca="1">IF(EURUSDH1!N1573=0,"",EURUSDH1!N1573)</f>
        <v/>
      </c>
    </row>
    <row r="1573" spans="1:1" x14ac:dyDescent="0.25">
      <c r="A1573" t="str">
        <f ca="1">IF(EURUSDH1!N1574=0,"",EURUSDH1!N1574)</f>
        <v/>
      </c>
    </row>
    <row r="1574" spans="1:1" x14ac:dyDescent="0.25">
      <c r="A1574" t="str">
        <f ca="1">IF(EURUSDH1!N1575=0,"",EURUSDH1!N1575)</f>
        <v/>
      </c>
    </row>
    <row r="1575" spans="1:1" x14ac:dyDescent="0.25">
      <c r="A1575" t="str">
        <f ca="1">IF(EURUSDH1!N1576=0,"",EURUSDH1!N1576)</f>
        <v/>
      </c>
    </row>
    <row r="1576" spans="1:1" x14ac:dyDescent="0.25">
      <c r="A1576" t="str">
        <f ca="1">IF(EURUSDH1!N1577=0,"",EURUSDH1!N1577)</f>
        <v/>
      </c>
    </row>
    <row r="1577" spans="1:1" x14ac:dyDescent="0.25">
      <c r="A1577" t="str">
        <f ca="1">IF(EURUSDH1!N1578=0,"",EURUSDH1!N1578)</f>
        <v/>
      </c>
    </row>
    <row r="1578" spans="1:1" x14ac:dyDescent="0.25">
      <c r="A1578" t="str">
        <f ca="1">IF(EURUSDH1!N1579=0,"",EURUSDH1!N1579)</f>
        <v/>
      </c>
    </row>
    <row r="1579" spans="1:1" x14ac:dyDescent="0.25">
      <c r="A1579" t="str">
        <f ca="1">IF(EURUSDH1!N1580=0,"",EURUSDH1!N1580)</f>
        <v/>
      </c>
    </row>
    <row r="1580" spans="1:1" x14ac:dyDescent="0.25">
      <c r="A1580" t="str">
        <f ca="1">IF(EURUSDH1!N1581=0,"",EURUSDH1!N1581)</f>
        <v/>
      </c>
    </row>
    <row r="1581" spans="1:1" x14ac:dyDescent="0.25">
      <c r="A1581" t="str">
        <f ca="1">IF(EURUSDH1!N1582=0,"",EURUSDH1!N1582)</f>
        <v/>
      </c>
    </row>
    <row r="1582" spans="1:1" x14ac:dyDescent="0.25">
      <c r="A1582" t="str">
        <f ca="1">IF(EURUSDH1!N1583=0,"",EURUSDH1!N1583)</f>
        <v/>
      </c>
    </row>
    <row r="1583" spans="1:1" x14ac:dyDescent="0.25">
      <c r="A1583" t="str">
        <f ca="1">IF(EURUSDH1!N1584=0,"",EURUSDH1!N1584)</f>
        <v/>
      </c>
    </row>
    <row r="1584" spans="1:1" x14ac:dyDescent="0.25">
      <c r="A1584" t="str">
        <f ca="1">IF(EURUSDH1!N1585=0,"",EURUSDH1!N1585)</f>
        <v/>
      </c>
    </row>
    <row r="1585" spans="1:1" x14ac:dyDescent="0.25">
      <c r="A1585" t="str">
        <f ca="1">IF(EURUSDH1!N1586=0,"",EURUSDH1!N1586)</f>
        <v/>
      </c>
    </row>
    <row r="1586" spans="1:1" x14ac:dyDescent="0.25">
      <c r="A1586" t="str">
        <f ca="1">IF(EURUSDH1!N1587=0,"",EURUSDH1!N1587)</f>
        <v/>
      </c>
    </row>
    <row r="1587" spans="1:1" x14ac:dyDescent="0.25">
      <c r="A1587" t="str">
        <f ca="1">IF(EURUSDH1!N1588=0,"",EURUSDH1!N1588)</f>
        <v/>
      </c>
    </row>
    <row r="1588" spans="1:1" x14ac:dyDescent="0.25">
      <c r="A1588" t="str">
        <f ca="1">IF(EURUSDH1!N1589=0,"",EURUSDH1!N1589)</f>
        <v/>
      </c>
    </row>
    <row r="1589" spans="1:1" x14ac:dyDescent="0.25">
      <c r="A1589" t="str">
        <f ca="1">IF(EURUSDH1!N1590=0,"",EURUSDH1!N1590)</f>
        <v/>
      </c>
    </row>
    <row r="1590" spans="1:1" x14ac:dyDescent="0.25">
      <c r="A1590" t="str">
        <f ca="1">IF(EURUSDH1!N1591=0,"",EURUSDH1!N1591)</f>
        <v/>
      </c>
    </row>
    <row r="1591" spans="1:1" x14ac:dyDescent="0.25">
      <c r="A1591" t="str">
        <f ca="1">IF(EURUSDH1!N1592=0,"",EURUSDH1!N1592)</f>
        <v/>
      </c>
    </row>
    <row r="1592" spans="1:1" x14ac:dyDescent="0.25">
      <c r="A1592" t="str">
        <f ca="1">IF(EURUSDH1!N1593=0,"",EURUSDH1!N1593)</f>
        <v/>
      </c>
    </row>
    <row r="1593" spans="1:1" x14ac:dyDescent="0.25">
      <c r="A1593" t="str">
        <f ca="1">IF(EURUSDH1!N1594=0,"",EURUSDH1!N1594)</f>
        <v/>
      </c>
    </row>
    <row r="1594" spans="1:1" x14ac:dyDescent="0.25">
      <c r="A1594" t="str">
        <f ca="1">IF(EURUSDH1!N1595=0,"",EURUSDH1!N1595)</f>
        <v/>
      </c>
    </row>
    <row r="1595" spans="1:1" x14ac:dyDescent="0.25">
      <c r="A1595" t="str">
        <f ca="1">IF(EURUSDH1!N1596=0,"",EURUSDH1!N1596)</f>
        <v/>
      </c>
    </row>
    <row r="1596" spans="1:1" x14ac:dyDescent="0.25">
      <c r="A1596" t="str">
        <f ca="1">IF(EURUSDH1!N1597=0,"",EURUSDH1!N1597)</f>
        <v/>
      </c>
    </row>
    <row r="1597" spans="1:1" x14ac:dyDescent="0.25">
      <c r="A1597" t="str">
        <f ca="1">IF(EURUSDH1!N1598=0,"",EURUSDH1!N1598)</f>
        <v/>
      </c>
    </row>
    <row r="1598" spans="1:1" x14ac:dyDescent="0.25">
      <c r="A1598" t="str">
        <f ca="1">IF(EURUSDH1!N1599=0,"",EURUSDH1!N1599)</f>
        <v/>
      </c>
    </row>
    <row r="1599" spans="1:1" x14ac:dyDescent="0.25">
      <c r="A1599" t="str">
        <f ca="1">IF(EURUSDH1!N1600=0,"",EURUSDH1!N1600)</f>
        <v/>
      </c>
    </row>
    <row r="1600" spans="1:1" x14ac:dyDescent="0.25">
      <c r="A1600" t="str">
        <f ca="1">IF(EURUSDH1!N1601=0,"",EURUSDH1!N1601)</f>
        <v/>
      </c>
    </row>
    <row r="1601" spans="1:1" x14ac:dyDescent="0.25">
      <c r="A1601" t="str">
        <f ca="1">IF(EURUSDH1!N1602=0,"",EURUSDH1!N1602)</f>
        <v/>
      </c>
    </row>
    <row r="1602" spans="1:1" x14ac:dyDescent="0.25">
      <c r="A1602" t="str">
        <f ca="1">IF(EURUSDH1!N1603=0,"",EURUSDH1!N1603)</f>
        <v/>
      </c>
    </row>
    <row r="1603" spans="1:1" x14ac:dyDescent="0.25">
      <c r="A1603" t="str">
        <f ca="1">IF(EURUSDH1!N1604=0,"",EURUSDH1!N1604)</f>
        <v/>
      </c>
    </row>
    <row r="1604" spans="1:1" x14ac:dyDescent="0.25">
      <c r="A1604" t="str">
        <f ca="1">IF(EURUSDH1!N1605=0,"",EURUSDH1!N1605)</f>
        <v/>
      </c>
    </row>
    <row r="1605" spans="1:1" x14ac:dyDescent="0.25">
      <c r="A1605" t="str">
        <f ca="1">IF(EURUSDH1!N1606=0,"",EURUSDH1!N1606)</f>
        <v/>
      </c>
    </row>
    <row r="1606" spans="1:1" x14ac:dyDescent="0.25">
      <c r="A1606" t="str">
        <f ca="1">IF(EURUSDH1!N1607=0,"",EURUSDH1!N1607)</f>
        <v/>
      </c>
    </row>
    <row r="1607" spans="1:1" x14ac:dyDescent="0.25">
      <c r="A1607" t="str">
        <f ca="1">IF(EURUSDH1!N1608=0,"",EURUSDH1!N1608)</f>
        <v/>
      </c>
    </row>
    <row r="1608" spans="1:1" x14ac:dyDescent="0.25">
      <c r="A1608" t="str">
        <f ca="1">IF(EURUSDH1!N1609=0,"",EURUSDH1!N1609)</f>
        <v/>
      </c>
    </row>
    <row r="1609" spans="1:1" x14ac:dyDescent="0.25">
      <c r="A1609" t="str">
        <f ca="1">IF(EURUSDH1!N1610=0,"",EURUSDH1!N1610)</f>
        <v/>
      </c>
    </row>
    <row r="1610" spans="1:1" x14ac:dyDescent="0.25">
      <c r="A1610" t="str">
        <f ca="1">IF(EURUSDH1!N1611=0,"",EURUSDH1!N1611)</f>
        <v/>
      </c>
    </row>
    <row r="1611" spans="1:1" x14ac:dyDescent="0.25">
      <c r="A1611" t="str">
        <f ca="1">IF(EURUSDH1!N1612=0,"",EURUSDH1!N1612)</f>
        <v/>
      </c>
    </row>
    <row r="1612" spans="1:1" x14ac:dyDescent="0.25">
      <c r="A1612" t="str">
        <f ca="1">IF(EURUSDH1!N1613=0,"",EURUSDH1!N1613)</f>
        <v/>
      </c>
    </row>
    <row r="1613" spans="1:1" x14ac:dyDescent="0.25">
      <c r="A1613" t="str">
        <f ca="1">IF(EURUSDH1!N1614=0,"",EURUSDH1!N1614)</f>
        <v/>
      </c>
    </row>
    <row r="1614" spans="1:1" x14ac:dyDescent="0.25">
      <c r="A1614" t="str">
        <f ca="1">IF(EURUSDH1!N1615=0,"",EURUSDH1!N1615)</f>
        <v/>
      </c>
    </row>
    <row r="1615" spans="1:1" x14ac:dyDescent="0.25">
      <c r="A1615" t="str">
        <f ca="1">IF(EURUSDH1!N1616=0,"",EURUSDH1!N1616)</f>
        <v/>
      </c>
    </row>
    <row r="1616" spans="1:1" x14ac:dyDescent="0.25">
      <c r="A1616" t="str">
        <f ca="1">IF(EURUSDH1!N1617=0,"",EURUSDH1!N1617)</f>
        <v/>
      </c>
    </row>
    <row r="1617" spans="1:1" x14ac:dyDescent="0.25">
      <c r="A1617" t="str">
        <f ca="1">IF(EURUSDH1!N1618=0,"",EURUSDH1!N1618)</f>
        <v/>
      </c>
    </row>
    <row r="1618" spans="1:1" x14ac:dyDescent="0.25">
      <c r="A1618" t="str">
        <f ca="1">IF(EURUSDH1!N1619=0,"",EURUSDH1!N1619)</f>
        <v/>
      </c>
    </row>
    <row r="1619" spans="1:1" x14ac:dyDescent="0.25">
      <c r="A1619" t="str">
        <f ca="1">IF(EURUSDH1!N1620=0,"",EURUSDH1!N1620)</f>
        <v/>
      </c>
    </row>
    <row r="1620" spans="1:1" x14ac:dyDescent="0.25">
      <c r="A1620" t="str">
        <f ca="1">IF(EURUSDH1!N1621=0,"",EURUSDH1!N1621)</f>
        <v/>
      </c>
    </row>
    <row r="1621" spans="1:1" x14ac:dyDescent="0.25">
      <c r="A1621" t="str">
        <f ca="1">IF(EURUSDH1!N1622=0,"",EURUSDH1!N1622)</f>
        <v/>
      </c>
    </row>
    <row r="1622" spans="1:1" x14ac:dyDescent="0.25">
      <c r="A1622" t="str">
        <f ca="1">IF(EURUSDH1!N1623=0,"",EURUSDH1!N1623)</f>
        <v/>
      </c>
    </row>
    <row r="1623" spans="1:1" x14ac:dyDescent="0.25">
      <c r="A1623" t="str">
        <f ca="1">IF(EURUSDH1!N1624=0,"",EURUSDH1!N1624)</f>
        <v/>
      </c>
    </row>
    <row r="1624" spans="1:1" x14ac:dyDescent="0.25">
      <c r="A1624" t="str">
        <f ca="1">IF(EURUSDH1!N1625=0,"",EURUSDH1!N1625)</f>
        <v/>
      </c>
    </row>
    <row r="1625" spans="1:1" x14ac:dyDescent="0.25">
      <c r="A1625" t="str">
        <f ca="1">IF(EURUSDH1!N1626=0,"",EURUSDH1!N1626)</f>
        <v/>
      </c>
    </row>
    <row r="1626" spans="1:1" x14ac:dyDescent="0.25">
      <c r="A1626" t="str">
        <f ca="1">IF(EURUSDH1!N1627=0,"",EURUSDH1!N1627)</f>
        <v/>
      </c>
    </row>
    <row r="1627" spans="1:1" x14ac:dyDescent="0.25">
      <c r="A1627" t="str">
        <f ca="1">IF(EURUSDH1!N1628=0,"",EURUSDH1!N1628)</f>
        <v/>
      </c>
    </row>
    <row r="1628" spans="1:1" x14ac:dyDescent="0.25">
      <c r="A1628" t="str">
        <f ca="1">IF(EURUSDH1!N1629=0,"",EURUSDH1!N1629)</f>
        <v/>
      </c>
    </row>
    <row r="1629" spans="1:1" x14ac:dyDescent="0.25">
      <c r="A1629" t="str">
        <f ca="1">IF(EURUSDH1!N1630=0,"",EURUSDH1!N1630)</f>
        <v/>
      </c>
    </row>
    <row r="1630" spans="1:1" x14ac:dyDescent="0.25">
      <c r="A1630" t="str">
        <f ca="1">IF(EURUSDH1!N1631=0,"",EURUSDH1!N1631)</f>
        <v/>
      </c>
    </row>
    <row r="1631" spans="1:1" x14ac:dyDescent="0.25">
      <c r="A1631" t="str">
        <f ca="1">IF(EURUSDH1!N1632=0,"",EURUSDH1!N1632)</f>
        <v/>
      </c>
    </row>
    <row r="1632" spans="1:1" x14ac:dyDescent="0.25">
      <c r="A1632" t="str">
        <f ca="1">IF(EURUSDH1!N1633=0,"",EURUSDH1!N1633)</f>
        <v/>
      </c>
    </row>
    <row r="1633" spans="1:1" x14ac:dyDescent="0.25">
      <c r="A1633" t="str">
        <f ca="1">IF(EURUSDH1!N1634=0,"",EURUSDH1!N1634)</f>
        <v/>
      </c>
    </row>
    <row r="1634" spans="1:1" x14ac:dyDescent="0.25">
      <c r="A1634" t="str">
        <f ca="1">IF(EURUSDH1!N1635=0,"",EURUSDH1!N1635)</f>
        <v/>
      </c>
    </row>
    <row r="1635" spans="1:1" x14ac:dyDescent="0.25">
      <c r="A1635" t="str">
        <f ca="1">IF(EURUSDH1!N1636=0,"",EURUSDH1!N1636)</f>
        <v/>
      </c>
    </row>
    <row r="1636" spans="1:1" x14ac:dyDescent="0.25">
      <c r="A1636" t="str">
        <f ca="1">IF(EURUSDH1!N1637=0,"",EURUSDH1!N1637)</f>
        <v/>
      </c>
    </row>
    <row r="1637" spans="1:1" x14ac:dyDescent="0.25">
      <c r="A1637" t="str">
        <f ca="1">IF(EURUSDH1!N1638=0,"",EURUSDH1!N1638)</f>
        <v/>
      </c>
    </row>
    <row r="1638" spans="1:1" x14ac:dyDescent="0.25">
      <c r="A1638" t="str">
        <f ca="1">IF(EURUSDH1!N1639=0,"",EURUSDH1!N1639)</f>
        <v/>
      </c>
    </row>
    <row r="1639" spans="1:1" x14ac:dyDescent="0.25">
      <c r="A1639" t="str">
        <f ca="1">IF(EURUSDH1!N1640=0,"",EURUSDH1!N1640)</f>
        <v/>
      </c>
    </row>
    <row r="1640" spans="1:1" x14ac:dyDescent="0.25">
      <c r="A1640" t="str">
        <f ca="1">IF(EURUSDH1!N1641=0,"",EURUSDH1!N1641)</f>
        <v/>
      </c>
    </row>
    <row r="1641" spans="1:1" x14ac:dyDescent="0.25">
      <c r="A1641" t="str">
        <f ca="1">IF(EURUSDH1!N1642=0,"",EURUSDH1!N1642)</f>
        <v/>
      </c>
    </row>
    <row r="1642" spans="1:1" x14ac:dyDescent="0.25">
      <c r="A1642" t="str">
        <f ca="1">IF(EURUSDH1!N1643=0,"",EURUSDH1!N1643)</f>
        <v/>
      </c>
    </row>
    <row r="1643" spans="1:1" x14ac:dyDescent="0.25">
      <c r="A1643" t="str">
        <f ca="1">IF(EURUSDH1!N1644=0,"",EURUSDH1!N1644)</f>
        <v/>
      </c>
    </row>
    <row r="1644" spans="1:1" x14ac:dyDescent="0.25">
      <c r="A1644" t="str">
        <f ca="1">IF(EURUSDH1!N1645=0,"",EURUSDH1!N1645)</f>
        <v/>
      </c>
    </row>
    <row r="1645" spans="1:1" x14ac:dyDescent="0.25">
      <c r="A1645" t="str">
        <f ca="1">IF(EURUSDH1!N1646=0,"",EURUSDH1!N1646)</f>
        <v/>
      </c>
    </row>
    <row r="1646" spans="1:1" x14ac:dyDescent="0.25">
      <c r="A1646" t="str">
        <f ca="1">IF(EURUSDH1!N1647=0,"",EURUSDH1!N1647)</f>
        <v/>
      </c>
    </row>
    <row r="1647" spans="1:1" x14ac:dyDescent="0.25">
      <c r="A1647" t="str">
        <f ca="1">IF(EURUSDH1!N1648=0,"",EURUSDH1!N1648)</f>
        <v/>
      </c>
    </row>
    <row r="1648" spans="1:1" x14ac:dyDescent="0.25">
      <c r="A1648" t="str">
        <f ca="1">IF(EURUSDH1!N1649=0,"",EURUSDH1!N1649)</f>
        <v/>
      </c>
    </row>
    <row r="1649" spans="1:1" x14ac:dyDescent="0.25">
      <c r="A1649" t="str">
        <f ca="1">IF(EURUSDH1!N1650=0,"",EURUSDH1!N1650)</f>
        <v/>
      </c>
    </row>
    <row r="1650" spans="1:1" x14ac:dyDescent="0.25">
      <c r="A1650" t="str">
        <f ca="1">IF(EURUSDH1!N1651=0,"",EURUSDH1!N1651)</f>
        <v/>
      </c>
    </row>
    <row r="1651" spans="1:1" x14ac:dyDescent="0.25">
      <c r="A1651" t="str">
        <f ca="1">IF(EURUSDH1!N1652=0,"",EURUSDH1!N1652)</f>
        <v/>
      </c>
    </row>
    <row r="1652" spans="1:1" x14ac:dyDescent="0.25">
      <c r="A1652" t="str">
        <f ca="1">IF(EURUSDH1!N1653=0,"",EURUSDH1!N1653)</f>
        <v/>
      </c>
    </row>
    <row r="1653" spans="1:1" x14ac:dyDescent="0.25">
      <c r="A1653" t="str">
        <f ca="1">IF(EURUSDH1!N1654=0,"",EURUSDH1!N1654)</f>
        <v/>
      </c>
    </row>
    <row r="1654" spans="1:1" x14ac:dyDescent="0.25">
      <c r="A1654" t="str">
        <f ca="1">IF(EURUSDH1!N1655=0,"",EURUSDH1!N1655)</f>
        <v/>
      </c>
    </row>
    <row r="1655" spans="1:1" x14ac:dyDescent="0.25">
      <c r="A1655" t="str">
        <f ca="1">IF(EURUSDH1!N1656=0,"",EURUSDH1!N1656)</f>
        <v/>
      </c>
    </row>
    <row r="1656" spans="1:1" x14ac:dyDescent="0.25">
      <c r="A1656" t="str">
        <f ca="1">IF(EURUSDH1!N1657=0,"",EURUSDH1!N1657)</f>
        <v/>
      </c>
    </row>
    <row r="1657" spans="1:1" x14ac:dyDescent="0.25">
      <c r="A1657" t="str">
        <f ca="1">IF(EURUSDH1!N1658=0,"",EURUSDH1!N1658)</f>
        <v/>
      </c>
    </row>
    <row r="1658" spans="1:1" x14ac:dyDescent="0.25">
      <c r="A1658" t="str">
        <f ca="1">IF(EURUSDH1!N1659=0,"",EURUSDH1!N1659)</f>
        <v/>
      </c>
    </row>
    <row r="1659" spans="1:1" x14ac:dyDescent="0.25">
      <c r="A1659" t="str">
        <f ca="1">IF(EURUSDH1!N1660=0,"",EURUSDH1!N1660)</f>
        <v/>
      </c>
    </row>
    <row r="1660" spans="1:1" x14ac:dyDescent="0.25">
      <c r="A1660" t="str">
        <f ca="1">IF(EURUSDH1!N1661=0,"",EURUSDH1!N1661)</f>
        <v/>
      </c>
    </row>
    <row r="1661" spans="1:1" x14ac:dyDescent="0.25">
      <c r="A1661" t="str">
        <f ca="1">IF(EURUSDH1!N1662=0,"",EURUSDH1!N1662)</f>
        <v/>
      </c>
    </row>
    <row r="1662" spans="1:1" x14ac:dyDescent="0.25">
      <c r="A1662" t="str">
        <f ca="1">IF(EURUSDH1!N1663=0,"",EURUSDH1!N1663)</f>
        <v/>
      </c>
    </row>
    <row r="1663" spans="1:1" x14ac:dyDescent="0.25">
      <c r="A1663" t="str">
        <f ca="1">IF(EURUSDH1!N1664=0,"",EURUSDH1!N1664)</f>
        <v/>
      </c>
    </row>
    <row r="1664" spans="1:1" x14ac:dyDescent="0.25">
      <c r="A1664" t="str">
        <f ca="1">IF(EURUSDH1!N1665=0,"",EURUSDH1!N1665)</f>
        <v/>
      </c>
    </row>
    <row r="1665" spans="1:1" x14ac:dyDescent="0.25">
      <c r="A1665" t="str">
        <f ca="1">IF(EURUSDH1!N1666=0,"",EURUSDH1!N1666)</f>
        <v/>
      </c>
    </row>
    <row r="1666" spans="1:1" x14ac:dyDescent="0.25">
      <c r="A1666" t="str">
        <f ca="1">IF(EURUSDH1!N1667=0,"",EURUSDH1!N1667)</f>
        <v/>
      </c>
    </row>
    <row r="1667" spans="1:1" x14ac:dyDescent="0.25">
      <c r="A1667" t="str">
        <f ca="1">IF(EURUSDH1!N1668=0,"",EURUSDH1!N1668)</f>
        <v/>
      </c>
    </row>
    <row r="1668" spans="1:1" x14ac:dyDescent="0.25">
      <c r="A1668" t="str">
        <f ca="1">IF(EURUSDH1!N1669=0,"",EURUSDH1!N1669)</f>
        <v/>
      </c>
    </row>
    <row r="1669" spans="1:1" x14ac:dyDescent="0.25">
      <c r="A1669" t="str">
        <f ca="1">IF(EURUSDH1!N1670=0,"",EURUSDH1!N1670)</f>
        <v/>
      </c>
    </row>
    <row r="1670" spans="1:1" x14ac:dyDescent="0.25">
      <c r="A1670" t="str">
        <f ca="1">IF(EURUSDH1!N1671=0,"",EURUSDH1!N1671)</f>
        <v/>
      </c>
    </row>
    <row r="1671" spans="1:1" x14ac:dyDescent="0.25">
      <c r="A1671" t="str">
        <f ca="1">IF(EURUSDH1!N1672=0,"",EURUSDH1!N1672)</f>
        <v/>
      </c>
    </row>
    <row r="1672" spans="1:1" x14ac:dyDescent="0.25">
      <c r="A1672">
        <f ca="1">IF(EURUSDH1!N1673=0,"",EURUSDH1!N1673)</f>
        <v>1</v>
      </c>
    </row>
    <row r="1673" spans="1:1" x14ac:dyDescent="0.25">
      <c r="A1673" t="str">
        <f ca="1">IF(EURUSDH1!N1674=0,"",EURUSDH1!N1674)</f>
        <v/>
      </c>
    </row>
    <row r="1674" spans="1:1" x14ac:dyDescent="0.25">
      <c r="A1674" t="str">
        <f ca="1">IF(EURUSDH1!N1675=0,"",EURUSDH1!N1675)</f>
        <v/>
      </c>
    </row>
    <row r="1675" spans="1:1" x14ac:dyDescent="0.25">
      <c r="A1675" t="str">
        <f ca="1">IF(EURUSDH1!N1676=0,"",EURUSDH1!N1676)</f>
        <v/>
      </c>
    </row>
    <row r="1676" spans="1:1" x14ac:dyDescent="0.25">
      <c r="A1676" t="str">
        <f ca="1">IF(EURUSDH1!N1677=0,"",EURUSDH1!N1677)</f>
        <v/>
      </c>
    </row>
    <row r="1677" spans="1:1" x14ac:dyDescent="0.25">
      <c r="A1677" t="str">
        <f ca="1">IF(EURUSDH1!N1678=0,"",EURUSDH1!N1678)</f>
        <v/>
      </c>
    </row>
    <row r="1678" spans="1:1" x14ac:dyDescent="0.25">
      <c r="A1678" t="str">
        <f ca="1">IF(EURUSDH1!N1679=0,"",EURUSDH1!N1679)</f>
        <v/>
      </c>
    </row>
    <row r="1679" spans="1:1" x14ac:dyDescent="0.25">
      <c r="A1679" t="str">
        <f ca="1">IF(EURUSDH1!N1680=0,"",EURUSDH1!N1680)</f>
        <v/>
      </c>
    </row>
    <row r="1680" spans="1:1" x14ac:dyDescent="0.25">
      <c r="A1680" t="str">
        <f ca="1">IF(EURUSDH1!N1681=0,"",EURUSDH1!N1681)</f>
        <v/>
      </c>
    </row>
    <row r="1681" spans="1:1" x14ac:dyDescent="0.25">
      <c r="A1681" t="str">
        <f ca="1">IF(EURUSDH1!N1682=0,"",EURUSDH1!N1682)</f>
        <v/>
      </c>
    </row>
    <row r="1682" spans="1:1" x14ac:dyDescent="0.25">
      <c r="A1682" t="str">
        <f ca="1">IF(EURUSDH1!N1683=0,"",EURUSDH1!N1683)</f>
        <v/>
      </c>
    </row>
    <row r="1683" spans="1:1" x14ac:dyDescent="0.25">
      <c r="A1683" t="str">
        <f ca="1">IF(EURUSDH1!N1684=0,"",EURUSDH1!N1684)</f>
        <v/>
      </c>
    </row>
    <row r="1684" spans="1:1" x14ac:dyDescent="0.25">
      <c r="A1684" t="str">
        <f ca="1">IF(EURUSDH1!N1685=0,"",EURUSDH1!N1685)</f>
        <v/>
      </c>
    </row>
    <row r="1685" spans="1:1" x14ac:dyDescent="0.25">
      <c r="A1685" t="str">
        <f ca="1">IF(EURUSDH1!N1686=0,"",EURUSDH1!N1686)</f>
        <v/>
      </c>
    </row>
    <row r="1686" spans="1:1" x14ac:dyDescent="0.25">
      <c r="A1686" t="str">
        <f ca="1">IF(EURUSDH1!N1687=0,"",EURUSDH1!N1687)</f>
        <v/>
      </c>
    </row>
    <row r="1687" spans="1:1" x14ac:dyDescent="0.25">
      <c r="A1687" t="str">
        <f ca="1">IF(EURUSDH1!N1688=0,"",EURUSDH1!N1688)</f>
        <v/>
      </c>
    </row>
    <row r="1688" spans="1:1" x14ac:dyDescent="0.25">
      <c r="A1688" t="str">
        <f ca="1">IF(EURUSDH1!N1689=0,"",EURUSDH1!N1689)</f>
        <v/>
      </c>
    </row>
    <row r="1689" spans="1:1" x14ac:dyDescent="0.25">
      <c r="A1689" t="str">
        <f ca="1">IF(EURUSDH1!N1690=0,"",EURUSDH1!N1690)</f>
        <v/>
      </c>
    </row>
    <row r="1690" spans="1:1" x14ac:dyDescent="0.25">
      <c r="A1690" t="str">
        <f ca="1">IF(EURUSDH1!N1691=0,"",EURUSDH1!N1691)</f>
        <v/>
      </c>
    </row>
    <row r="1691" spans="1:1" x14ac:dyDescent="0.25">
      <c r="A1691" t="str">
        <f ca="1">IF(EURUSDH1!N1692=0,"",EURUSDH1!N1692)</f>
        <v/>
      </c>
    </row>
    <row r="1692" spans="1:1" x14ac:dyDescent="0.25">
      <c r="A1692" t="str">
        <f ca="1">IF(EURUSDH1!N1693=0,"",EURUSDH1!N1693)</f>
        <v/>
      </c>
    </row>
    <row r="1693" spans="1:1" x14ac:dyDescent="0.25">
      <c r="A1693" t="str">
        <f ca="1">IF(EURUSDH1!N1694=0,"",EURUSDH1!N1694)</f>
        <v/>
      </c>
    </row>
    <row r="1694" spans="1:1" x14ac:dyDescent="0.25">
      <c r="A1694" t="str">
        <f ca="1">IF(EURUSDH1!N1695=0,"",EURUSDH1!N1695)</f>
        <v/>
      </c>
    </row>
    <row r="1695" spans="1:1" x14ac:dyDescent="0.25">
      <c r="A1695" t="str">
        <f ca="1">IF(EURUSDH1!N1696=0,"",EURUSDH1!N1696)</f>
        <v/>
      </c>
    </row>
    <row r="1696" spans="1:1" x14ac:dyDescent="0.25">
      <c r="A1696" t="str">
        <f ca="1">IF(EURUSDH1!N1697=0,"",EURUSDH1!N1697)</f>
        <v/>
      </c>
    </row>
    <row r="1697" spans="1:1" x14ac:dyDescent="0.25">
      <c r="A1697" t="str">
        <f ca="1">IF(EURUSDH1!N1698=0,"",EURUSDH1!N1698)</f>
        <v/>
      </c>
    </row>
    <row r="1698" spans="1:1" x14ac:dyDescent="0.25">
      <c r="A1698" t="str">
        <f ca="1">IF(EURUSDH1!N1699=0,"",EURUSDH1!N1699)</f>
        <v/>
      </c>
    </row>
    <row r="1699" spans="1:1" x14ac:dyDescent="0.25">
      <c r="A1699" t="str">
        <f ca="1">IF(EURUSDH1!N1700=0,"",EURUSDH1!N1700)</f>
        <v/>
      </c>
    </row>
    <row r="1700" spans="1:1" x14ac:dyDescent="0.25">
      <c r="A1700" t="str">
        <f ca="1">IF(EURUSDH1!N1701=0,"",EURUSDH1!N1701)</f>
        <v/>
      </c>
    </row>
    <row r="1701" spans="1:1" x14ac:dyDescent="0.25">
      <c r="A1701" t="str">
        <f ca="1">IF(EURUSDH1!N1702=0,"",EURUSDH1!N1702)</f>
        <v/>
      </c>
    </row>
    <row r="1702" spans="1:1" x14ac:dyDescent="0.25">
      <c r="A1702" t="str">
        <f ca="1">IF(EURUSDH1!N1703=0,"",EURUSDH1!N1703)</f>
        <v/>
      </c>
    </row>
    <row r="1703" spans="1:1" x14ac:dyDescent="0.25">
      <c r="A1703" t="str">
        <f ca="1">IF(EURUSDH1!N1704=0,"",EURUSDH1!N1704)</f>
        <v/>
      </c>
    </row>
    <row r="1704" spans="1:1" x14ac:dyDescent="0.25">
      <c r="A1704" t="str">
        <f ca="1">IF(EURUSDH1!N1705=0,"",EURUSDH1!N1705)</f>
        <v/>
      </c>
    </row>
    <row r="1705" spans="1:1" x14ac:dyDescent="0.25">
      <c r="A1705" t="str">
        <f ca="1">IF(EURUSDH1!N1706=0,"",EURUSDH1!N1706)</f>
        <v/>
      </c>
    </row>
    <row r="1706" spans="1:1" x14ac:dyDescent="0.25">
      <c r="A1706" t="str">
        <f ca="1">IF(EURUSDH1!N1707=0,"",EURUSDH1!N1707)</f>
        <v/>
      </c>
    </row>
    <row r="1707" spans="1:1" x14ac:dyDescent="0.25">
      <c r="A1707" t="str">
        <f ca="1">IF(EURUSDH1!N1708=0,"",EURUSDH1!N1708)</f>
        <v/>
      </c>
    </row>
    <row r="1708" spans="1:1" x14ac:dyDescent="0.25">
      <c r="A1708" t="str">
        <f ca="1">IF(EURUSDH1!N1709=0,"",EURUSDH1!N1709)</f>
        <v/>
      </c>
    </row>
    <row r="1709" spans="1:1" x14ac:dyDescent="0.25">
      <c r="A1709" t="str">
        <f ca="1">IF(EURUSDH1!N1710=0,"",EURUSDH1!N1710)</f>
        <v/>
      </c>
    </row>
    <row r="1710" spans="1:1" x14ac:dyDescent="0.25">
      <c r="A1710" t="str">
        <f ca="1">IF(EURUSDH1!N1711=0,"",EURUSDH1!N1711)</f>
        <v/>
      </c>
    </row>
    <row r="1711" spans="1:1" x14ac:dyDescent="0.25">
      <c r="A1711" t="str">
        <f ca="1">IF(EURUSDH1!N1712=0,"",EURUSDH1!N1712)</f>
        <v/>
      </c>
    </row>
    <row r="1712" spans="1:1" x14ac:dyDescent="0.25">
      <c r="A1712" t="str">
        <f ca="1">IF(EURUSDH1!N1713=0,"",EURUSDH1!N1713)</f>
        <v/>
      </c>
    </row>
    <row r="1713" spans="1:1" x14ac:dyDescent="0.25">
      <c r="A1713" t="str">
        <f ca="1">IF(EURUSDH1!N1714=0,"",EURUSDH1!N1714)</f>
        <v/>
      </c>
    </row>
    <row r="1714" spans="1:1" x14ac:dyDescent="0.25">
      <c r="A1714" t="str">
        <f ca="1">IF(EURUSDH1!N1715=0,"",EURUSDH1!N1715)</f>
        <v/>
      </c>
    </row>
    <row r="1715" spans="1:1" x14ac:dyDescent="0.25">
      <c r="A1715" t="str">
        <f ca="1">IF(EURUSDH1!N1716=0,"",EURUSDH1!N1716)</f>
        <v/>
      </c>
    </row>
    <row r="1716" spans="1:1" x14ac:dyDescent="0.25">
      <c r="A1716">
        <f ca="1">IF(EURUSDH1!N1717=0,"",EURUSDH1!N1717)</f>
        <v>1</v>
      </c>
    </row>
    <row r="1717" spans="1:1" x14ac:dyDescent="0.25">
      <c r="A1717" t="str">
        <f ca="1">IF(EURUSDH1!N1718=0,"",EURUSDH1!N1718)</f>
        <v/>
      </c>
    </row>
    <row r="1718" spans="1:1" x14ac:dyDescent="0.25">
      <c r="A1718" t="str">
        <f ca="1">IF(EURUSDH1!N1719=0,"",EURUSDH1!N1719)</f>
        <v/>
      </c>
    </row>
    <row r="1719" spans="1:1" x14ac:dyDescent="0.25">
      <c r="A1719" t="str">
        <f ca="1">IF(EURUSDH1!N1720=0,"",EURUSDH1!N1720)</f>
        <v/>
      </c>
    </row>
    <row r="1720" spans="1:1" x14ac:dyDescent="0.25">
      <c r="A1720" t="str">
        <f ca="1">IF(EURUSDH1!N1721=0,"",EURUSDH1!N1721)</f>
        <v/>
      </c>
    </row>
    <row r="1721" spans="1:1" x14ac:dyDescent="0.25">
      <c r="A1721" t="str">
        <f ca="1">IF(EURUSDH1!N1722=0,"",EURUSDH1!N1722)</f>
        <v/>
      </c>
    </row>
    <row r="1722" spans="1:1" x14ac:dyDescent="0.25">
      <c r="A1722" t="str">
        <f ca="1">IF(EURUSDH1!N1723=0,"",EURUSDH1!N1723)</f>
        <v/>
      </c>
    </row>
    <row r="1723" spans="1:1" x14ac:dyDescent="0.25">
      <c r="A1723" t="str">
        <f ca="1">IF(EURUSDH1!N1724=0,"",EURUSDH1!N1724)</f>
        <v/>
      </c>
    </row>
    <row r="1724" spans="1:1" x14ac:dyDescent="0.25">
      <c r="A1724" t="str">
        <f ca="1">IF(EURUSDH1!N1725=0,"",EURUSDH1!N1725)</f>
        <v/>
      </c>
    </row>
    <row r="1725" spans="1:1" x14ac:dyDescent="0.25">
      <c r="A1725" t="str">
        <f ca="1">IF(EURUSDH1!N1726=0,"",EURUSDH1!N1726)</f>
        <v/>
      </c>
    </row>
    <row r="1726" spans="1:1" x14ac:dyDescent="0.25">
      <c r="A1726" t="str">
        <f ca="1">IF(EURUSDH1!N1727=0,"",EURUSDH1!N1727)</f>
        <v/>
      </c>
    </row>
    <row r="1727" spans="1:1" x14ac:dyDescent="0.25">
      <c r="A1727" t="str">
        <f ca="1">IF(EURUSDH1!N1728=0,"",EURUSDH1!N1728)</f>
        <v/>
      </c>
    </row>
    <row r="1728" spans="1:1" x14ac:dyDescent="0.25">
      <c r="A1728" t="str">
        <f ca="1">IF(EURUSDH1!N1729=0,"",EURUSDH1!N1729)</f>
        <v/>
      </c>
    </row>
    <row r="1729" spans="1:1" x14ac:dyDescent="0.25">
      <c r="A1729" t="str">
        <f ca="1">IF(EURUSDH1!N1730=0,"",EURUSDH1!N1730)</f>
        <v/>
      </c>
    </row>
    <row r="1730" spans="1:1" x14ac:dyDescent="0.25">
      <c r="A1730" t="str">
        <f ca="1">IF(EURUSDH1!N1731=0,"",EURUSDH1!N1731)</f>
        <v/>
      </c>
    </row>
    <row r="1731" spans="1:1" x14ac:dyDescent="0.25">
      <c r="A1731" t="str">
        <f ca="1">IF(EURUSDH1!N1732=0,"",EURUSDH1!N1732)</f>
        <v/>
      </c>
    </row>
    <row r="1732" spans="1:1" x14ac:dyDescent="0.25">
      <c r="A1732" t="str">
        <f ca="1">IF(EURUSDH1!N1733=0,"",EURUSDH1!N1733)</f>
        <v/>
      </c>
    </row>
    <row r="1733" spans="1:1" x14ac:dyDescent="0.25">
      <c r="A1733" t="str">
        <f ca="1">IF(EURUSDH1!N1734=0,"",EURUSDH1!N1734)</f>
        <v/>
      </c>
    </row>
    <row r="1734" spans="1:1" x14ac:dyDescent="0.25">
      <c r="A1734" t="str">
        <f ca="1">IF(EURUSDH1!N1735=0,"",EURUSDH1!N1735)</f>
        <v/>
      </c>
    </row>
    <row r="1735" spans="1:1" x14ac:dyDescent="0.25">
      <c r="A1735" t="str">
        <f ca="1">IF(EURUSDH1!N1736=0,"",EURUSDH1!N1736)</f>
        <v/>
      </c>
    </row>
    <row r="1736" spans="1:1" x14ac:dyDescent="0.25">
      <c r="A1736" t="str">
        <f ca="1">IF(EURUSDH1!N1737=0,"",EURUSDH1!N1737)</f>
        <v/>
      </c>
    </row>
    <row r="1737" spans="1:1" x14ac:dyDescent="0.25">
      <c r="A1737" t="str">
        <f ca="1">IF(EURUSDH1!N1738=0,"",EURUSDH1!N1738)</f>
        <v/>
      </c>
    </row>
    <row r="1738" spans="1:1" x14ac:dyDescent="0.25">
      <c r="A1738" t="str">
        <f ca="1">IF(EURUSDH1!N1739=0,"",EURUSDH1!N1739)</f>
        <v/>
      </c>
    </row>
    <row r="1739" spans="1:1" x14ac:dyDescent="0.25">
      <c r="A1739" t="str">
        <f ca="1">IF(EURUSDH1!N1740=0,"",EURUSDH1!N1740)</f>
        <v/>
      </c>
    </row>
    <row r="1740" spans="1:1" x14ac:dyDescent="0.25">
      <c r="A1740" t="str">
        <f ca="1">IF(EURUSDH1!N1741=0,"",EURUSDH1!N1741)</f>
        <v/>
      </c>
    </row>
    <row r="1741" spans="1:1" x14ac:dyDescent="0.25">
      <c r="A1741" t="str">
        <f ca="1">IF(EURUSDH1!N1742=0,"",EURUSDH1!N1742)</f>
        <v/>
      </c>
    </row>
    <row r="1742" spans="1:1" x14ac:dyDescent="0.25">
      <c r="A1742" t="str">
        <f ca="1">IF(EURUSDH1!N1743=0,"",EURUSDH1!N1743)</f>
        <v/>
      </c>
    </row>
    <row r="1743" spans="1:1" x14ac:dyDescent="0.25">
      <c r="A1743">
        <f ca="1">IF(EURUSDH1!N1744=0,"",EURUSDH1!N1744)</f>
        <v>1</v>
      </c>
    </row>
    <row r="1744" spans="1:1" x14ac:dyDescent="0.25">
      <c r="A1744" t="str">
        <f ca="1">IF(EURUSDH1!N1745=0,"",EURUSDH1!N1745)</f>
        <v/>
      </c>
    </row>
    <row r="1745" spans="1:1" x14ac:dyDescent="0.25">
      <c r="A1745" t="str">
        <f ca="1">IF(EURUSDH1!N1746=0,"",EURUSDH1!N1746)</f>
        <v/>
      </c>
    </row>
    <row r="1746" spans="1:1" x14ac:dyDescent="0.25">
      <c r="A1746" t="str">
        <f ca="1">IF(EURUSDH1!N1747=0,"",EURUSDH1!N1747)</f>
        <v/>
      </c>
    </row>
    <row r="1747" spans="1:1" x14ac:dyDescent="0.25">
      <c r="A1747" t="str">
        <f ca="1">IF(EURUSDH1!N1748=0,"",EURUSDH1!N1748)</f>
        <v/>
      </c>
    </row>
    <row r="1748" spans="1:1" x14ac:dyDescent="0.25">
      <c r="A1748" t="str">
        <f ca="1">IF(EURUSDH1!N1749=0,"",EURUSDH1!N1749)</f>
        <v/>
      </c>
    </row>
    <row r="1749" spans="1:1" x14ac:dyDescent="0.25">
      <c r="A1749" t="str">
        <f ca="1">IF(EURUSDH1!N1750=0,"",EURUSDH1!N1750)</f>
        <v/>
      </c>
    </row>
    <row r="1750" spans="1:1" x14ac:dyDescent="0.25">
      <c r="A1750" t="str">
        <f ca="1">IF(EURUSDH1!N1751=0,"",EURUSDH1!N1751)</f>
        <v/>
      </c>
    </row>
    <row r="1751" spans="1:1" x14ac:dyDescent="0.25">
      <c r="A1751" t="str">
        <f ca="1">IF(EURUSDH1!N1752=0,"",EURUSDH1!N1752)</f>
        <v/>
      </c>
    </row>
    <row r="1752" spans="1:1" x14ac:dyDescent="0.25">
      <c r="A1752" t="str">
        <f ca="1">IF(EURUSDH1!N1753=0,"",EURUSDH1!N1753)</f>
        <v/>
      </c>
    </row>
    <row r="1753" spans="1:1" x14ac:dyDescent="0.25">
      <c r="A1753" t="str">
        <f ca="1">IF(EURUSDH1!N1754=0,"",EURUSDH1!N1754)</f>
        <v/>
      </c>
    </row>
    <row r="1754" spans="1:1" x14ac:dyDescent="0.25">
      <c r="A1754" t="str">
        <f ca="1">IF(EURUSDH1!N1755=0,"",EURUSDH1!N1755)</f>
        <v/>
      </c>
    </row>
    <row r="1755" spans="1:1" x14ac:dyDescent="0.25">
      <c r="A1755" t="str">
        <f ca="1">IF(EURUSDH1!N1756=0,"",EURUSDH1!N1756)</f>
        <v/>
      </c>
    </row>
    <row r="1756" spans="1:1" x14ac:dyDescent="0.25">
      <c r="A1756" t="str">
        <f ca="1">IF(EURUSDH1!N1757=0,"",EURUSDH1!N1757)</f>
        <v/>
      </c>
    </row>
    <row r="1757" spans="1:1" x14ac:dyDescent="0.25">
      <c r="A1757" t="str">
        <f ca="1">IF(EURUSDH1!N1758=0,"",EURUSDH1!N1758)</f>
        <v/>
      </c>
    </row>
    <row r="1758" spans="1:1" x14ac:dyDescent="0.25">
      <c r="A1758" t="str">
        <f ca="1">IF(EURUSDH1!N1759=0,"",EURUSDH1!N1759)</f>
        <v/>
      </c>
    </row>
    <row r="1759" spans="1:1" x14ac:dyDescent="0.25">
      <c r="A1759" t="str">
        <f ca="1">IF(EURUSDH1!N1760=0,"",EURUSDH1!N1760)</f>
        <v/>
      </c>
    </row>
    <row r="1760" spans="1:1" x14ac:dyDescent="0.25">
      <c r="A1760" t="str">
        <f ca="1">IF(EURUSDH1!N1761=0,"",EURUSDH1!N1761)</f>
        <v/>
      </c>
    </row>
    <row r="1761" spans="1:1" x14ac:dyDescent="0.25">
      <c r="A1761" t="str">
        <f ca="1">IF(EURUSDH1!N1762=0,"",EURUSDH1!N1762)</f>
        <v/>
      </c>
    </row>
    <row r="1762" spans="1:1" x14ac:dyDescent="0.25">
      <c r="A1762" t="str">
        <f ca="1">IF(EURUSDH1!N1763=0,"",EURUSDH1!N1763)</f>
        <v/>
      </c>
    </row>
    <row r="1763" spans="1:1" x14ac:dyDescent="0.25">
      <c r="A1763" t="str">
        <f ca="1">IF(EURUSDH1!N1764=0,"",EURUSDH1!N1764)</f>
        <v/>
      </c>
    </row>
    <row r="1764" spans="1:1" x14ac:dyDescent="0.25">
      <c r="A1764" t="str">
        <f ca="1">IF(EURUSDH1!N1765=0,"",EURUSDH1!N1765)</f>
        <v/>
      </c>
    </row>
    <row r="1765" spans="1:1" x14ac:dyDescent="0.25">
      <c r="A1765" t="str">
        <f ca="1">IF(EURUSDH1!N1766=0,"",EURUSDH1!N1766)</f>
        <v/>
      </c>
    </row>
    <row r="1766" spans="1:1" x14ac:dyDescent="0.25">
      <c r="A1766" t="str">
        <f ca="1">IF(EURUSDH1!N1767=0,"",EURUSDH1!N1767)</f>
        <v/>
      </c>
    </row>
    <row r="1767" spans="1:1" x14ac:dyDescent="0.25">
      <c r="A1767" t="str">
        <f ca="1">IF(EURUSDH1!N1768=0,"",EURUSDH1!N1768)</f>
        <v/>
      </c>
    </row>
    <row r="1768" spans="1:1" x14ac:dyDescent="0.25">
      <c r="A1768" t="str">
        <f ca="1">IF(EURUSDH1!N1769=0,"",EURUSDH1!N1769)</f>
        <v/>
      </c>
    </row>
    <row r="1769" spans="1:1" x14ac:dyDescent="0.25">
      <c r="A1769" t="str">
        <f ca="1">IF(EURUSDH1!N1770=0,"",EURUSDH1!N1770)</f>
        <v/>
      </c>
    </row>
    <row r="1770" spans="1:1" x14ac:dyDescent="0.25">
      <c r="A1770" t="str">
        <f ca="1">IF(EURUSDH1!N1771=0,"",EURUSDH1!N1771)</f>
        <v/>
      </c>
    </row>
    <row r="1771" spans="1:1" x14ac:dyDescent="0.25">
      <c r="A1771" t="str">
        <f ca="1">IF(EURUSDH1!N1772=0,"",EURUSDH1!N1772)</f>
        <v/>
      </c>
    </row>
    <row r="1772" spans="1:1" x14ac:dyDescent="0.25">
      <c r="A1772" t="str">
        <f ca="1">IF(EURUSDH1!N1773=0,"",EURUSDH1!N1773)</f>
        <v/>
      </c>
    </row>
    <row r="1773" spans="1:1" x14ac:dyDescent="0.25">
      <c r="A1773" t="str">
        <f ca="1">IF(EURUSDH1!N1774=0,"",EURUSDH1!N1774)</f>
        <v/>
      </c>
    </row>
    <row r="1774" spans="1:1" x14ac:dyDescent="0.25">
      <c r="A1774" t="str">
        <f ca="1">IF(EURUSDH1!N1775=0,"",EURUSDH1!N1775)</f>
        <v/>
      </c>
    </row>
    <row r="1775" spans="1:1" x14ac:dyDescent="0.25">
      <c r="A1775" t="str">
        <f ca="1">IF(EURUSDH1!N1776=0,"",EURUSDH1!N1776)</f>
        <v/>
      </c>
    </row>
    <row r="1776" spans="1:1" x14ac:dyDescent="0.25">
      <c r="A1776" t="str">
        <f ca="1">IF(EURUSDH1!N1777=0,"",EURUSDH1!N1777)</f>
        <v/>
      </c>
    </row>
    <row r="1777" spans="1:1" x14ac:dyDescent="0.25">
      <c r="A1777" t="str">
        <f ca="1">IF(EURUSDH1!N1778=0,"",EURUSDH1!N1778)</f>
        <v/>
      </c>
    </row>
    <row r="1778" spans="1:1" x14ac:dyDescent="0.25">
      <c r="A1778" t="str">
        <f ca="1">IF(EURUSDH1!N1779=0,"",EURUSDH1!N1779)</f>
        <v/>
      </c>
    </row>
    <row r="1779" spans="1:1" x14ac:dyDescent="0.25">
      <c r="A1779" t="str">
        <f ca="1">IF(EURUSDH1!N1780=0,"",EURUSDH1!N1780)</f>
        <v/>
      </c>
    </row>
    <row r="1780" spans="1:1" x14ac:dyDescent="0.25">
      <c r="A1780" t="str">
        <f ca="1">IF(EURUSDH1!N1781=0,"",EURUSDH1!N1781)</f>
        <v/>
      </c>
    </row>
    <row r="1781" spans="1:1" x14ac:dyDescent="0.25">
      <c r="A1781" t="str">
        <f ca="1">IF(EURUSDH1!N1782=0,"",EURUSDH1!N1782)</f>
        <v/>
      </c>
    </row>
    <row r="1782" spans="1:1" x14ac:dyDescent="0.25">
      <c r="A1782" t="str">
        <f ca="1">IF(EURUSDH1!N1783=0,"",EURUSDH1!N1783)</f>
        <v/>
      </c>
    </row>
    <row r="1783" spans="1:1" x14ac:dyDescent="0.25">
      <c r="A1783" t="str">
        <f ca="1">IF(EURUSDH1!N1784=0,"",EURUSDH1!N1784)</f>
        <v/>
      </c>
    </row>
    <row r="1784" spans="1:1" x14ac:dyDescent="0.25">
      <c r="A1784" t="str">
        <f ca="1">IF(EURUSDH1!N1785=0,"",EURUSDH1!N1785)</f>
        <v/>
      </c>
    </row>
    <row r="1785" spans="1:1" x14ac:dyDescent="0.25">
      <c r="A1785" t="str">
        <f ca="1">IF(EURUSDH1!N1786=0,"",EURUSDH1!N1786)</f>
        <v/>
      </c>
    </row>
    <row r="1786" spans="1:1" x14ac:dyDescent="0.25">
      <c r="A1786" t="str">
        <f ca="1">IF(EURUSDH1!N1787=0,"",EURUSDH1!N1787)</f>
        <v/>
      </c>
    </row>
    <row r="1787" spans="1:1" x14ac:dyDescent="0.25">
      <c r="A1787" t="str">
        <f ca="1">IF(EURUSDH1!N1788=0,"",EURUSDH1!N1788)</f>
        <v/>
      </c>
    </row>
    <row r="1788" spans="1:1" x14ac:dyDescent="0.25">
      <c r="A1788" t="str">
        <f ca="1">IF(EURUSDH1!N1789=0,"",EURUSDH1!N1789)</f>
        <v/>
      </c>
    </row>
    <row r="1789" spans="1:1" x14ac:dyDescent="0.25">
      <c r="A1789" t="str">
        <f ca="1">IF(EURUSDH1!N1790=0,"",EURUSDH1!N1790)</f>
        <v/>
      </c>
    </row>
    <row r="1790" spans="1:1" x14ac:dyDescent="0.25">
      <c r="A1790" t="str">
        <f ca="1">IF(EURUSDH1!N1791=0,"",EURUSDH1!N1791)</f>
        <v/>
      </c>
    </row>
    <row r="1791" spans="1:1" x14ac:dyDescent="0.25">
      <c r="A1791" t="str">
        <f ca="1">IF(EURUSDH1!N1792=0,"",EURUSDH1!N1792)</f>
        <v/>
      </c>
    </row>
    <row r="1792" spans="1:1" x14ac:dyDescent="0.25">
      <c r="A1792" t="str">
        <f ca="1">IF(EURUSDH1!N1793=0,"",EURUSDH1!N1793)</f>
        <v/>
      </c>
    </row>
    <row r="1793" spans="1:1" x14ac:dyDescent="0.25">
      <c r="A1793" t="str">
        <f ca="1">IF(EURUSDH1!N1794=0,"",EURUSDH1!N1794)</f>
        <v/>
      </c>
    </row>
    <row r="1794" spans="1:1" x14ac:dyDescent="0.25">
      <c r="A1794" t="str">
        <f ca="1">IF(EURUSDH1!N1795=0,"",EURUSDH1!N1795)</f>
        <v/>
      </c>
    </row>
    <row r="1795" spans="1:1" x14ac:dyDescent="0.25">
      <c r="A1795" t="str">
        <f ca="1">IF(EURUSDH1!N1796=0,"",EURUSDH1!N1796)</f>
        <v/>
      </c>
    </row>
    <row r="1796" spans="1:1" x14ac:dyDescent="0.25">
      <c r="A1796" t="str">
        <f ca="1">IF(EURUSDH1!N1797=0,"",EURUSDH1!N1797)</f>
        <v/>
      </c>
    </row>
    <row r="1797" spans="1:1" x14ac:dyDescent="0.25">
      <c r="A1797" t="str">
        <f ca="1">IF(EURUSDH1!N1798=0,"",EURUSDH1!N1798)</f>
        <v/>
      </c>
    </row>
    <row r="1798" spans="1:1" x14ac:dyDescent="0.25">
      <c r="A1798" t="str">
        <f ca="1">IF(EURUSDH1!N1799=0,"",EURUSDH1!N1799)</f>
        <v/>
      </c>
    </row>
    <row r="1799" spans="1:1" x14ac:dyDescent="0.25">
      <c r="A1799" t="str">
        <f ca="1">IF(EURUSDH1!N1800=0,"",EURUSDH1!N1800)</f>
        <v/>
      </c>
    </row>
    <row r="1800" spans="1:1" x14ac:dyDescent="0.25">
      <c r="A1800" t="str">
        <f ca="1">IF(EURUSDH1!N1801=0,"",EURUSDH1!N1801)</f>
        <v/>
      </c>
    </row>
    <row r="1801" spans="1:1" x14ac:dyDescent="0.25">
      <c r="A1801" t="str">
        <f ca="1">IF(EURUSDH1!N1802=0,"",EURUSDH1!N1802)</f>
        <v/>
      </c>
    </row>
    <row r="1802" spans="1:1" x14ac:dyDescent="0.25">
      <c r="A1802">
        <f ca="1">IF(EURUSDH1!N1803=0,"",EURUSDH1!N1803)</f>
        <v>1</v>
      </c>
    </row>
    <row r="1803" spans="1:1" x14ac:dyDescent="0.25">
      <c r="A1803" t="str">
        <f ca="1">IF(EURUSDH1!N1804=0,"",EURUSDH1!N1804)</f>
        <v/>
      </c>
    </row>
    <row r="1804" spans="1:1" x14ac:dyDescent="0.25">
      <c r="A1804" t="str">
        <f ca="1">IF(EURUSDH1!N1805=0,"",EURUSDH1!N1805)</f>
        <v/>
      </c>
    </row>
    <row r="1805" spans="1:1" x14ac:dyDescent="0.25">
      <c r="A1805" t="str">
        <f ca="1">IF(EURUSDH1!N1806=0,"",EURUSDH1!N1806)</f>
        <v/>
      </c>
    </row>
    <row r="1806" spans="1:1" x14ac:dyDescent="0.25">
      <c r="A1806" t="str">
        <f ca="1">IF(EURUSDH1!N1807=0,"",EURUSDH1!N1807)</f>
        <v/>
      </c>
    </row>
    <row r="1807" spans="1:1" x14ac:dyDescent="0.25">
      <c r="A1807" t="str">
        <f ca="1">IF(EURUSDH1!N1808=0,"",EURUSDH1!N1808)</f>
        <v/>
      </c>
    </row>
    <row r="1808" spans="1:1" x14ac:dyDescent="0.25">
      <c r="A1808" t="str">
        <f ca="1">IF(EURUSDH1!N1809=0,"",EURUSDH1!N1809)</f>
        <v/>
      </c>
    </row>
    <row r="1809" spans="1:1" x14ac:dyDescent="0.25">
      <c r="A1809" t="str">
        <f ca="1">IF(EURUSDH1!N1810=0,"",EURUSDH1!N1810)</f>
        <v/>
      </c>
    </row>
    <row r="1810" spans="1:1" x14ac:dyDescent="0.25">
      <c r="A1810" t="str">
        <f ca="1">IF(EURUSDH1!N1811=0,"",EURUSDH1!N1811)</f>
        <v/>
      </c>
    </row>
    <row r="1811" spans="1:1" x14ac:dyDescent="0.25">
      <c r="A1811" t="str">
        <f ca="1">IF(EURUSDH1!N1812=0,"",EURUSDH1!N1812)</f>
        <v/>
      </c>
    </row>
    <row r="1812" spans="1:1" x14ac:dyDescent="0.25">
      <c r="A1812" t="str">
        <f ca="1">IF(EURUSDH1!N1813=0,"",EURUSDH1!N1813)</f>
        <v/>
      </c>
    </row>
    <row r="1813" spans="1:1" x14ac:dyDescent="0.25">
      <c r="A1813" t="str">
        <f ca="1">IF(EURUSDH1!N1814=0,"",EURUSDH1!N1814)</f>
        <v/>
      </c>
    </row>
    <row r="1814" spans="1:1" x14ac:dyDescent="0.25">
      <c r="A1814" t="str">
        <f ca="1">IF(EURUSDH1!N1815=0,"",EURUSDH1!N1815)</f>
        <v/>
      </c>
    </row>
    <row r="1815" spans="1:1" x14ac:dyDescent="0.25">
      <c r="A1815" t="str">
        <f ca="1">IF(EURUSDH1!N1816=0,"",EURUSDH1!N1816)</f>
        <v/>
      </c>
    </row>
    <row r="1816" spans="1:1" x14ac:dyDescent="0.25">
      <c r="A1816" t="str">
        <f ca="1">IF(EURUSDH1!N1817=0,"",EURUSDH1!N1817)</f>
        <v/>
      </c>
    </row>
    <row r="1817" spans="1:1" x14ac:dyDescent="0.25">
      <c r="A1817" t="str">
        <f ca="1">IF(EURUSDH1!N1818=0,"",EURUSDH1!N1818)</f>
        <v/>
      </c>
    </row>
    <row r="1818" spans="1:1" x14ac:dyDescent="0.25">
      <c r="A1818" t="str">
        <f ca="1">IF(EURUSDH1!N1819=0,"",EURUSDH1!N1819)</f>
        <v/>
      </c>
    </row>
    <row r="1819" spans="1:1" x14ac:dyDescent="0.25">
      <c r="A1819" t="str">
        <f ca="1">IF(EURUSDH1!N1820=0,"",EURUSDH1!N1820)</f>
        <v/>
      </c>
    </row>
    <row r="1820" spans="1:1" x14ac:dyDescent="0.25">
      <c r="A1820" t="str">
        <f ca="1">IF(EURUSDH1!N1821=0,"",EURUSDH1!N1821)</f>
        <v/>
      </c>
    </row>
    <row r="1821" spans="1:1" x14ac:dyDescent="0.25">
      <c r="A1821" t="str">
        <f ca="1">IF(EURUSDH1!N1822=0,"",EURUSDH1!N1822)</f>
        <v/>
      </c>
    </row>
    <row r="1822" spans="1:1" x14ac:dyDescent="0.25">
      <c r="A1822" t="str">
        <f ca="1">IF(EURUSDH1!N1823=0,"",EURUSDH1!N1823)</f>
        <v/>
      </c>
    </row>
    <row r="1823" spans="1:1" x14ac:dyDescent="0.25">
      <c r="A1823" t="str">
        <f ca="1">IF(EURUSDH1!N1824=0,"",EURUSDH1!N1824)</f>
        <v/>
      </c>
    </row>
    <row r="1824" spans="1:1" x14ac:dyDescent="0.25">
      <c r="A1824">
        <f ca="1">IF(EURUSDH1!N1825=0,"",EURUSDH1!N1825)</f>
        <v>1</v>
      </c>
    </row>
    <row r="1825" spans="1:1" x14ac:dyDescent="0.25">
      <c r="A1825" t="str">
        <f ca="1">IF(EURUSDH1!N1826=0,"",EURUSDH1!N1826)</f>
        <v/>
      </c>
    </row>
    <row r="1826" spans="1:1" x14ac:dyDescent="0.25">
      <c r="A1826" t="str">
        <f ca="1">IF(EURUSDH1!N1827=0,"",EURUSDH1!N1827)</f>
        <v/>
      </c>
    </row>
    <row r="1827" spans="1:1" x14ac:dyDescent="0.25">
      <c r="A1827" t="str">
        <f ca="1">IF(EURUSDH1!N1828=0,"",EURUSDH1!N1828)</f>
        <v/>
      </c>
    </row>
    <row r="1828" spans="1:1" x14ac:dyDescent="0.25">
      <c r="A1828" t="str">
        <f ca="1">IF(EURUSDH1!N1829=0,"",EURUSDH1!N1829)</f>
        <v/>
      </c>
    </row>
    <row r="1829" spans="1:1" x14ac:dyDescent="0.25">
      <c r="A1829" t="str">
        <f ca="1">IF(EURUSDH1!N1830=0,"",EURUSDH1!N1830)</f>
        <v/>
      </c>
    </row>
    <row r="1830" spans="1:1" x14ac:dyDescent="0.25">
      <c r="A1830" t="str">
        <f ca="1">IF(EURUSDH1!N1831=0,"",EURUSDH1!N1831)</f>
        <v/>
      </c>
    </row>
    <row r="1831" spans="1:1" x14ac:dyDescent="0.25">
      <c r="A1831" t="str">
        <f ca="1">IF(EURUSDH1!N1832=0,"",EURUSDH1!N1832)</f>
        <v/>
      </c>
    </row>
    <row r="1832" spans="1:1" x14ac:dyDescent="0.25">
      <c r="A1832" t="str">
        <f ca="1">IF(EURUSDH1!N1833=0,"",EURUSDH1!N1833)</f>
        <v/>
      </c>
    </row>
    <row r="1833" spans="1:1" x14ac:dyDescent="0.25">
      <c r="A1833" t="str">
        <f ca="1">IF(EURUSDH1!N1834=0,"",EURUSDH1!N1834)</f>
        <v/>
      </c>
    </row>
    <row r="1834" spans="1:1" x14ac:dyDescent="0.25">
      <c r="A1834" t="str">
        <f ca="1">IF(EURUSDH1!N1835=0,"",EURUSDH1!N1835)</f>
        <v/>
      </c>
    </row>
    <row r="1835" spans="1:1" x14ac:dyDescent="0.25">
      <c r="A1835" t="str">
        <f ca="1">IF(EURUSDH1!N1836=0,"",EURUSDH1!N1836)</f>
        <v/>
      </c>
    </row>
    <row r="1836" spans="1:1" x14ac:dyDescent="0.25">
      <c r="A1836" t="str">
        <f ca="1">IF(EURUSDH1!N1837=0,"",EURUSDH1!N1837)</f>
        <v/>
      </c>
    </row>
    <row r="1837" spans="1:1" x14ac:dyDescent="0.25">
      <c r="A1837" t="str">
        <f ca="1">IF(EURUSDH1!N1838=0,"",EURUSDH1!N1838)</f>
        <v/>
      </c>
    </row>
    <row r="1838" spans="1:1" x14ac:dyDescent="0.25">
      <c r="A1838" t="str">
        <f ca="1">IF(EURUSDH1!N1839=0,"",EURUSDH1!N1839)</f>
        <v/>
      </c>
    </row>
    <row r="1839" spans="1:1" x14ac:dyDescent="0.25">
      <c r="A1839" t="str">
        <f ca="1">IF(EURUSDH1!N1840=0,"",EURUSDH1!N1840)</f>
        <v/>
      </c>
    </row>
    <row r="1840" spans="1:1" x14ac:dyDescent="0.25">
      <c r="A1840" t="str">
        <f ca="1">IF(EURUSDH1!N1841=0,"",EURUSDH1!N1841)</f>
        <v/>
      </c>
    </row>
    <row r="1841" spans="1:1" x14ac:dyDescent="0.25">
      <c r="A1841" t="str">
        <f ca="1">IF(EURUSDH1!N1842=0,"",EURUSDH1!N1842)</f>
        <v/>
      </c>
    </row>
    <row r="1842" spans="1:1" x14ac:dyDescent="0.25">
      <c r="A1842" t="str">
        <f ca="1">IF(EURUSDH1!N1843=0,"",EURUSDH1!N1843)</f>
        <v/>
      </c>
    </row>
    <row r="1843" spans="1:1" x14ac:dyDescent="0.25">
      <c r="A1843" t="str">
        <f ca="1">IF(EURUSDH1!N1844=0,"",EURUSDH1!N1844)</f>
        <v/>
      </c>
    </row>
    <row r="1844" spans="1:1" x14ac:dyDescent="0.25">
      <c r="A1844" t="str">
        <f ca="1">IF(EURUSDH1!N1845=0,"",EURUSDH1!N1845)</f>
        <v/>
      </c>
    </row>
    <row r="1845" spans="1:1" x14ac:dyDescent="0.25">
      <c r="A1845" t="str">
        <f ca="1">IF(EURUSDH1!N1846=0,"",EURUSDH1!N1846)</f>
        <v/>
      </c>
    </row>
    <row r="1846" spans="1:1" x14ac:dyDescent="0.25">
      <c r="A1846" t="str">
        <f ca="1">IF(EURUSDH1!N1847=0,"",EURUSDH1!N1847)</f>
        <v/>
      </c>
    </row>
    <row r="1847" spans="1:1" x14ac:dyDescent="0.25">
      <c r="A1847" t="str">
        <f ca="1">IF(EURUSDH1!N1848=0,"",EURUSDH1!N1848)</f>
        <v/>
      </c>
    </row>
    <row r="1848" spans="1:1" x14ac:dyDescent="0.25">
      <c r="A1848" t="str">
        <f ca="1">IF(EURUSDH1!N1849=0,"",EURUSDH1!N1849)</f>
        <v/>
      </c>
    </row>
    <row r="1849" spans="1:1" x14ac:dyDescent="0.25">
      <c r="A1849" t="str">
        <f ca="1">IF(EURUSDH1!N1850=0,"",EURUSDH1!N1850)</f>
        <v/>
      </c>
    </row>
    <row r="1850" spans="1:1" x14ac:dyDescent="0.25">
      <c r="A1850" t="str">
        <f ca="1">IF(EURUSDH1!N1851=0,"",EURUSDH1!N1851)</f>
        <v/>
      </c>
    </row>
    <row r="1851" spans="1:1" x14ac:dyDescent="0.25">
      <c r="A1851" t="str">
        <f ca="1">IF(EURUSDH1!N1852=0,"",EURUSDH1!N1852)</f>
        <v/>
      </c>
    </row>
    <row r="1852" spans="1:1" x14ac:dyDescent="0.25">
      <c r="A1852" t="str">
        <f ca="1">IF(EURUSDH1!N1853=0,"",EURUSDH1!N1853)</f>
        <v/>
      </c>
    </row>
    <row r="1853" spans="1:1" x14ac:dyDescent="0.25">
      <c r="A1853" t="str">
        <f ca="1">IF(EURUSDH1!N1854=0,"",EURUSDH1!N1854)</f>
        <v/>
      </c>
    </row>
    <row r="1854" spans="1:1" x14ac:dyDescent="0.25">
      <c r="A1854" t="str">
        <f ca="1">IF(EURUSDH1!N1855=0,"",EURUSDH1!N1855)</f>
        <v/>
      </c>
    </row>
    <row r="1855" spans="1:1" x14ac:dyDescent="0.25">
      <c r="A1855" t="str">
        <f ca="1">IF(EURUSDH1!N1856=0,"",EURUSDH1!N1856)</f>
        <v/>
      </c>
    </row>
    <row r="1856" spans="1:1" x14ac:dyDescent="0.25">
      <c r="A1856" t="str">
        <f ca="1">IF(EURUSDH1!N1857=0,"",EURUSDH1!N1857)</f>
        <v/>
      </c>
    </row>
    <row r="1857" spans="1:1" x14ac:dyDescent="0.25">
      <c r="A1857" t="str">
        <f ca="1">IF(EURUSDH1!N1858=0,"",EURUSDH1!N1858)</f>
        <v/>
      </c>
    </row>
    <row r="1858" spans="1:1" x14ac:dyDescent="0.25">
      <c r="A1858" t="str">
        <f ca="1">IF(EURUSDH1!N1859=0,"",EURUSDH1!N1859)</f>
        <v/>
      </c>
    </row>
    <row r="1859" spans="1:1" x14ac:dyDescent="0.25">
      <c r="A1859" t="str">
        <f ca="1">IF(EURUSDH1!N1860=0,"",EURUSDH1!N1860)</f>
        <v/>
      </c>
    </row>
    <row r="1860" spans="1:1" x14ac:dyDescent="0.25">
      <c r="A1860" t="str">
        <f ca="1">IF(EURUSDH1!N1861=0,"",EURUSDH1!N1861)</f>
        <v/>
      </c>
    </row>
    <row r="1861" spans="1:1" x14ac:dyDescent="0.25">
      <c r="A1861" t="str">
        <f ca="1">IF(EURUSDH1!N1862=0,"",EURUSDH1!N1862)</f>
        <v/>
      </c>
    </row>
    <row r="1862" spans="1:1" x14ac:dyDescent="0.25">
      <c r="A1862" t="str">
        <f ca="1">IF(EURUSDH1!N1863=0,"",EURUSDH1!N1863)</f>
        <v/>
      </c>
    </row>
    <row r="1863" spans="1:1" x14ac:dyDescent="0.25">
      <c r="A1863" t="str">
        <f ca="1">IF(EURUSDH1!N1864=0,"",EURUSDH1!N1864)</f>
        <v/>
      </c>
    </row>
    <row r="1864" spans="1:1" x14ac:dyDescent="0.25">
      <c r="A1864" t="str">
        <f ca="1">IF(EURUSDH1!N1865=0,"",EURUSDH1!N1865)</f>
        <v/>
      </c>
    </row>
    <row r="1865" spans="1:1" x14ac:dyDescent="0.25">
      <c r="A1865" t="str">
        <f ca="1">IF(EURUSDH1!N1866=0,"",EURUSDH1!N1866)</f>
        <v/>
      </c>
    </row>
    <row r="1866" spans="1:1" x14ac:dyDescent="0.25">
      <c r="A1866" t="str">
        <f ca="1">IF(EURUSDH1!N1867=0,"",EURUSDH1!N1867)</f>
        <v/>
      </c>
    </row>
    <row r="1867" spans="1:1" x14ac:dyDescent="0.25">
      <c r="A1867" t="str">
        <f ca="1">IF(EURUSDH1!N1868=0,"",EURUSDH1!N1868)</f>
        <v/>
      </c>
    </row>
    <row r="1868" spans="1:1" x14ac:dyDescent="0.25">
      <c r="A1868" t="str">
        <f ca="1">IF(EURUSDH1!N1869=0,"",EURUSDH1!N1869)</f>
        <v/>
      </c>
    </row>
    <row r="1869" spans="1:1" x14ac:dyDescent="0.25">
      <c r="A1869" t="str">
        <f ca="1">IF(EURUSDH1!N1870=0,"",EURUSDH1!N1870)</f>
        <v/>
      </c>
    </row>
    <row r="1870" spans="1:1" x14ac:dyDescent="0.25">
      <c r="A1870" t="str">
        <f ca="1">IF(EURUSDH1!N1871=0,"",EURUSDH1!N1871)</f>
        <v/>
      </c>
    </row>
    <row r="1871" spans="1:1" x14ac:dyDescent="0.25">
      <c r="A1871" t="str">
        <f ca="1">IF(EURUSDH1!N1872=0,"",EURUSDH1!N1872)</f>
        <v/>
      </c>
    </row>
    <row r="1872" spans="1:1" x14ac:dyDescent="0.25">
      <c r="A1872" t="str">
        <f ca="1">IF(EURUSDH1!N1873=0,"",EURUSDH1!N1873)</f>
        <v/>
      </c>
    </row>
    <row r="1873" spans="1:1" x14ac:dyDescent="0.25">
      <c r="A1873" t="str">
        <f ca="1">IF(EURUSDH1!N1874=0,"",EURUSDH1!N1874)</f>
        <v/>
      </c>
    </row>
    <row r="1874" spans="1:1" x14ac:dyDescent="0.25">
      <c r="A1874" t="str">
        <f ca="1">IF(EURUSDH1!N1875=0,"",EURUSDH1!N1875)</f>
        <v/>
      </c>
    </row>
    <row r="1875" spans="1:1" x14ac:dyDescent="0.25">
      <c r="A1875" t="str">
        <f ca="1">IF(EURUSDH1!N1876=0,"",EURUSDH1!N1876)</f>
        <v/>
      </c>
    </row>
    <row r="1876" spans="1:1" x14ac:dyDescent="0.25">
      <c r="A1876">
        <f ca="1">IF(EURUSDH1!N1877=0,"",EURUSDH1!N1877)</f>
        <v>1</v>
      </c>
    </row>
    <row r="1877" spans="1:1" x14ac:dyDescent="0.25">
      <c r="A1877" t="str">
        <f ca="1">IF(EURUSDH1!N1878=0,"",EURUSDH1!N1878)</f>
        <v/>
      </c>
    </row>
    <row r="1878" spans="1:1" x14ac:dyDescent="0.25">
      <c r="A1878" t="str">
        <f ca="1">IF(EURUSDH1!N1879=0,"",EURUSDH1!N1879)</f>
        <v/>
      </c>
    </row>
    <row r="1879" spans="1:1" x14ac:dyDescent="0.25">
      <c r="A1879" t="str">
        <f ca="1">IF(EURUSDH1!N1880=0,"",EURUSDH1!N1880)</f>
        <v/>
      </c>
    </row>
    <row r="1880" spans="1:1" x14ac:dyDescent="0.25">
      <c r="A1880" t="str">
        <f ca="1">IF(EURUSDH1!N1881=0,"",EURUSDH1!N1881)</f>
        <v/>
      </c>
    </row>
    <row r="1881" spans="1:1" x14ac:dyDescent="0.25">
      <c r="A1881" t="str">
        <f ca="1">IF(EURUSDH1!N1882=0,"",EURUSDH1!N1882)</f>
        <v/>
      </c>
    </row>
    <row r="1882" spans="1:1" x14ac:dyDescent="0.25">
      <c r="A1882" t="str">
        <f ca="1">IF(EURUSDH1!N1883=0,"",EURUSDH1!N1883)</f>
        <v/>
      </c>
    </row>
    <row r="1883" spans="1:1" x14ac:dyDescent="0.25">
      <c r="A1883" t="str">
        <f ca="1">IF(EURUSDH1!N1884=0,"",EURUSDH1!N1884)</f>
        <v/>
      </c>
    </row>
    <row r="1884" spans="1:1" x14ac:dyDescent="0.25">
      <c r="A1884" t="str">
        <f ca="1">IF(EURUSDH1!N1885=0,"",EURUSDH1!N1885)</f>
        <v/>
      </c>
    </row>
    <row r="1885" spans="1:1" x14ac:dyDescent="0.25">
      <c r="A1885" t="str">
        <f ca="1">IF(EURUSDH1!N1886=0,"",EURUSDH1!N1886)</f>
        <v/>
      </c>
    </row>
    <row r="1886" spans="1:1" x14ac:dyDescent="0.25">
      <c r="A1886" t="str">
        <f ca="1">IF(EURUSDH1!N1887=0,"",EURUSDH1!N1887)</f>
        <v/>
      </c>
    </row>
    <row r="1887" spans="1:1" x14ac:dyDescent="0.25">
      <c r="A1887" t="str">
        <f ca="1">IF(EURUSDH1!N1888=0,"",EURUSDH1!N1888)</f>
        <v/>
      </c>
    </row>
    <row r="1888" spans="1:1" x14ac:dyDescent="0.25">
      <c r="A1888" t="str">
        <f ca="1">IF(EURUSDH1!N1889=0,"",EURUSDH1!N1889)</f>
        <v/>
      </c>
    </row>
    <row r="1889" spans="1:1" x14ac:dyDescent="0.25">
      <c r="A1889" t="str">
        <f ca="1">IF(EURUSDH1!N1890=0,"",EURUSDH1!N1890)</f>
        <v/>
      </c>
    </row>
    <row r="1890" spans="1:1" x14ac:dyDescent="0.25">
      <c r="A1890" t="str">
        <f ca="1">IF(EURUSDH1!N1891=0,"",EURUSDH1!N1891)</f>
        <v/>
      </c>
    </row>
    <row r="1891" spans="1:1" x14ac:dyDescent="0.25">
      <c r="A1891" t="str">
        <f ca="1">IF(EURUSDH1!N1892=0,"",EURUSDH1!N1892)</f>
        <v/>
      </c>
    </row>
    <row r="1892" spans="1:1" x14ac:dyDescent="0.25">
      <c r="A1892" t="str">
        <f ca="1">IF(EURUSDH1!N1893=0,"",EURUSDH1!N1893)</f>
        <v/>
      </c>
    </row>
    <row r="1893" spans="1:1" x14ac:dyDescent="0.25">
      <c r="A1893" t="str">
        <f ca="1">IF(EURUSDH1!N1894=0,"",EURUSDH1!N1894)</f>
        <v/>
      </c>
    </row>
    <row r="1894" spans="1:1" x14ac:dyDescent="0.25">
      <c r="A1894" t="str">
        <f ca="1">IF(EURUSDH1!N1895=0,"",EURUSDH1!N1895)</f>
        <v/>
      </c>
    </row>
    <row r="1895" spans="1:1" x14ac:dyDescent="0.25">
      <c r="A1895" t="str">
        <f ca="1">IF(EURUSDH1!N1896=0,"",EURUSDH1!N1896)</f>
        <v/>
      </c>
    </row>
    <row r="1896" spans="1:1" x14ac:dyDescent="0.25">
      <c r="A1896" t="str">
        <f ca="1">IF(EURUSDH1!N1897=0,"",EURUSDH1!N1897)</f>
        <v/>
      </c>
    </row>
    <row r="1897" spans="1:1" x14ac:dyDescent="0.25">
      <c r="A1897" t="str">
        <f ca="1">IF(EURUSDH1!N1898=0,"",EURUSDH1!N1898)</f>
        <v/>
      </c>
    </row>
    <row r="1898" spans="1:1" x14ac:dyDescent="0.25">
      <c r="A1898" t="str">
        <f ca="1">IF(EURUSDH1!N1899=0,"",EURUSDH1!N1899)</f>
        <v/>
      </c>
    </row>
    <row r="1899" spans="1:1" x14ac:dyDescent="0.25">
      <c r="A1899" t="str">
        <f ca="1">IF(EURUSDH1!N1900=0,"",EURUSDH1!N1900)</f>
        <v/>
      </c>
    </row>
    <row r="1900" spans="1:1" x14ac:dyDescent="0.25">
      <c r="A1900" t="str">
        <f ca="1">IF(EURUSDH1!N1901=0,"",EURUSDH1!N1901)</f>
        <v/>
      </c>
    </row>
    <row r="1901" spans="1:1" x14ac:dyDescent="0.25">
      <c r="A1901" t="str">
        <f ca="1">IF(EURUSDH1!N1902=0,"",EURUSDH1!N1902)</f>
        <v/>
      </c>
    </row>
    <row r="1902" spans="1:1" x14ac:dyDescent="0.25">
      <c r="A1902" t="str">
        <f ca="1">IF(EURUSDH1!N1903=0,"",EURUSDH1!N1903)</f>
        <v/>
      </c>
    </row>
    <row r="1903" spans="1:1" x14ac:dyDescent="0.25">
      <c r="A1903" t="str">
        <f ca="1">IF(EURUSDH1!N1904=0,"",EURUSDH1!N1904)</f>
        <v/>
      </c>
    </row>
    <row r="1904" spans="1:1" x14ac:dyDescent="0.25">
      <c r="A1904" t="str">
        <f ca="1">IF(EURUSDH1!N1905=0,"",EURUSDH1!N1905)</f>
        <v/>
      </c>
    </row>
    <row r="1905" spans="1:1" x14ac:dyDescent="0.25">
      <c r="A1905" t="str">
        <f ca="1">IF(EURUSDH1!N1906=0,"",EURUSDH1!N1906)</f>
        <v/>
      </c>
    </row>
    <row r="1906" spans="1:1" x14ac:dyDescent="0.25">
      <c r="A1906" t="str">
        <f ca="1">IF(EURUSDH1!N1907=0,"",EURUSDH1!N1907)</f>
        <v/>
      </c>
    </row>
    <row r="1907" spans="1:1" x14ac:dyDescent="0.25">
      <c r="A1907" t="str">
        <f ca="1">IF(EURUSDH1!N1908=0,"",EURUSDH1!N1908)</f>
        <v/>
      </c>
    </row>
    <row r="1908" spans="1:1" x14ac:dyDescent="0.25">
      <c r="A1908">
        <f ca="1">IF(EURUSDH1!N1909=0,"",EURUSDH1!N1909)</f>
        <v>1</v>
      </c>
    </row>
    <row r="1909" spans="1:1" x14ac:dyDescent="0.25">
      <c r="A1909" t="str">
        <f ca="1">IF(EURUSDH1!N1910=0,"",EURUSDH1!N1910)</f>
        <v/>
      </c>
    </row>
    <row r="1910" spans="1:1" x14ac:dyDescent="0.25">
      <c r="A1910" t="str">
        <f ca="1">IF(EURUSDH1!N1911=0,"",EURUSDH1!N1911)</f>
        <v/>
      </c>
    </row>
    <row r="1911" spans="1:1" x14ac:dyDescent="0.25">
      <c r="A1911" t="str">
        <f ca="1">IF(EURUSDH1!N1912=0,"",EURUSDH1!N1912)</f>
        <v/>
      </c>
    </row>
    <row r="1912" spans="1:1" x14ac:dyDescent="0.25">
      <c r="A1912" t="str">
        <f ca="1">IF(EURUSDH1!N1913=0,"",EURUSDH1!N1913)</f>
        <v/>
      </c>
    </row>
    <row r="1913" spans="1:1" x14ac:dyDescent="0.25">
      <c r="A1913" t="str">
        <f ca="1">IF(EURUSDH1!N1914=0,"",EURUSDH1!N1914)</f>
        <v/>
      </c>
    </row>
    <row r="1914" spans="1:1" x14ac:dyDescent="0.25">
      <c r="A1914" t="str">
        <f ca="1">IF(EURUSDH1!N1915=0,"",EURUSDH1!N1915)</f>
        <v/>
      </c>
    </row>
    <row r="1915" spans="1:1" x14ac:dyDescent="0.25">
      <c r="A1915" t="str">
        <f ca="1">IF(EURUSDH1!N1916=0,"",EURUSDH1!N1916)</f>
        <v/>
      </c>
    </row>
    <row r="1916" spans="1:1" x14ac:dyDescent="0.25">
      <c r="A1916" t="str">
        <f ca="1">IF(EURUSDH1!N1917=0,"",EURUSDH1!N1917)</f>
        <v/>
      </c>
    </row>
    <row r="1917" spans="1:1" x14ac:dyDescent="0.25">
      <c r="A1917" t="str">
        <f ca="1">IF(EURUSDH1!N1918=0,"",EURUSDH1!N1918)</f>
        <v/>
      </c>
    </row>
    <row r="1918" spans="1:1" x14ac:dyDescent="0.25">
      <c r="A1918" t="str">
        <f ca="1">IF(EURUSDH1!N1919=0,"",EURUSDH1!N1919)</f>
        <v/>
      </c>
    </row>
    <row r="1919" spans="1:1" x14ac:dyDescent="0.25">
      <c r="A1919" t="str">
        <f ca="1">IF(EURUSDH1!N1920=0,"",EURUSDH1!N1920)</f>
        <v/>
      </c>
    </row>
    <row r="1920" spans="1:1" x14ac:dyDescent="0.25">
      <c r="A1920" t="str">
        <f ca="1">IF(EURUSDH1!N1921=0,"",EURUSDH1!N1921)</f>
        <v/>
      </c>
    </row>
    <row r="1921" spans="1:1" x14ac:dyDescent="0.25">
      <c r="A1921" t="str">
        <f ca="1">IF(EURUSDH1!N1922=0,"",EURUSDH1!N1922)</f>
        <v/>
      </c>
    </row>
    <row r="1922" spans="1:1" x14ac:dyDescent="0.25">
      <c r="A1922" t="str">
        <f ca="1">IF(EURUSDH1!N1923=0,"",EURUSDH1!N1923)</f>
        <v/>
      </c>
    </row>
    <row r="1923" spans="1:1" x14ac:dyDescent="0.25">
      <c r="A1923" t="str">
        <f ca="1">IF(EURUSDH1!N1924=0,"",EURUSDH1!N1924)</f>
        <v/>
      </c>
    </row>
    <row r="1924" spans="1:1" x14ac:dyDescent="0.25">
      <c r="A1924" t="str">
        <f ca="1">IF(EURUSDH1!N1925=0,"",EURUSDH1!N1925)</f>
        <v/>
      </c>
    </row>
    <row r="1925" spans="1:1" x14ac:dyDescent="0.25">
      <c r="A1925" t="str">
        <f ca="1">IF(EURUSDH1!N1926=0,"",EURUSDH1!N1926)</f>
        <v/>
      </c>
    </row>
    <row r="1926" spans="1:1" x14ac:dyDescent="0.25">
      <c r="A1926" t="str">
        <f ca="1">IF(EURUSDH1!N1927=0,"",EURUSDH1!N1927)</f>
        <v/>
      </c>
    </row>
    <row r="1927" spans="1:1" x14ac:dyDescent="0.25">
      <c r="A1927" t="str">
        <f ca="1">IF(EURUSDH1!N1928=0,"",EURUSDH1!N1928)</f>
        <v/>
      </c>
    </row>
    <row r="1928" spans="1:1" x14ac:dyDescent="0.25">
      <c r="A1928" t="str">
        <f ca="1">IF(EURUSDH1!N1929=0,"",EURUSDH1!N1929)</f>
        <v/>
      </c>
    </row>
    <row r="1929" spans="1:1" x14ac:dyDescent="0.25">
      <c r="A1929" t="str">
        <f ca="1">IF(EURUSDH1!N1930=0,"",EURUSDH1!N1930)</f>
        <v/>
      </c>
    </row>
    <row r="1930" spans="1:1" x14ac:dyDescent="0.25">
      <c r="A1930" t="str">
        <f ca="1">IF(EURUSDH1!N1931=0,"",EURUSDH1!N1931)</f>
        <v/>
      </c>
    </row>
    <row r="1931" spans="1:1" x14ac:dyDescent="0.25">
      <c r="A1931" t="str">
        <f ca="1">IF(EURUSDH1!N1932=0,"",EURUSDH1!N1932)</f>
        <v/>
      </c>
    </row>
    <row r="1932" spans="1:1" x14ac:dyDescent="0.25">
      <c r="A1932" t="str">
        <f ca="1">IF(EURUSDH1!N1933=0,"",EURUSDH1!N1933)</f>
        <v/>
      </c>
    </row>
    <row r="1933" spans="1:1" x14ac:dyDescent="0.25">
      <c r="A1933" t="str">
        <f ca="1">IF(EURUSDH1!N1934=0,"",EURUSDH1!N1934)</f>
        <v/>
      </c>
    </row>
    <row r="1934" spans="1:1" x14ac:dyDescent="0.25">
      <c r="A1934" t="str">
        <f ca="1">IF(EURUSDH1!N1935=0,"",EURUSDH1!N1935)</f>
        <v/>
      </c>
    </row>
    <row r="1935" spans="1:1" x14ac:dyDescent="0.25">
      <c r="A1935" t="str">
        <f ca="1">IF(EURUSDH1!N1936=0,"",EURUSDH1!N1936)</f>
        <v/>
      </c>
    </row>
    <row r="1936" spans="1:1" x14ac:dyDescent="0.25">
      <c r="A1936" t="str">
        <f ca="1">IF(EURUSDH1!N1937=0,"",EURUSDH1!N1937)</f>
        <v/>
      </c>
    </row>
    <row r="1937" spans="1:1" x14ac:dyDescent="0.25">
      <c r="A1937">
        <f ca="1">IF(EURUSDH1!N1938=0,"",EURUSDH1!N1938)</f>
        <v>1</v>
      </c>
    </row>
    <row r="1938" spans="1:1" x14ac:dyDescent="0.25">
      <c r="A1938" t="str">
        <f ca="1">IF(EURUSDH1!N1939=0,"",EURUSDH1!N1939)</f>
        <v/>
      </c>
    </row>
    <row r="1939" spans="1:1" x14ac:dyDescent="0.25">
      <c r="A1939" t="str">
        <f ca="1">IF(EURUSDH1!N1940=0,"",EURUSDH1!N1940)</f>
        <v/>
      </c>
    </row>
    <row r="1940" spans="1:1" x14ac:dyDescent="0.25">
      <c r="A1940" t="str">
        <f ca="1">IF(EURUSDH1!N1941=0,"",EURUSDH1!N1941)</f>
        <v/>
      </c>
    </row>
    <row r="1941" spans="1:1" x14ac:dyDescent="0.25">
      <c r="A1941" t="str">
        <f ca="1">IF(EURUSDH1!N1942=0,"",EURUSDH1!N1942)</f>
        <v/>
      </c>
    </row>
    <row r="1942" spans="1:1" x14ac:dyDescent="0.25">
      <c r="A1942" t="str">
        <f ca="1">IF(EURUSDH1!N1943=0,"",EURUSDH1!N1943)</f>
        <v/>
      </c>
    </row>
    <row r="1943" spans="1:1" x14ac:dyDescent="0.25">
      <c r="A1943" t="str">
        <f ca="1">IF(EURUSDH1!N1944=0,"",EURUSDH1!N1944)</f>
        <v/>
      </c>
    </row>
    <row r="1944" spans="1:1" x14ac:dyDescent="0.25">
      <c r="A1944" t="str">
        <f ca="1">IF(EURUSDH1!N1945=0,"",EURUSDH1!N1945)</f>
        <v/>
      </c>
    </row>
    <row r="1945" spans="1:1" x14ac:dyDescent="0.25">
      <c r="A1945" t="str">
        <f ca="1">IF(EURUSDH1!N1946=0,"",EURUSDH1!N1946)</f>
        <v/>
      </c>
    </row>
    <row r="1946" spans="1:1" x14ac:dyDescent="0.25">
      <c r="A1946" t="str">
        <f ca="1">IF(EURUSDH1!N1947=0,"",EURUSDH1!N1947)</f>
        <v/>
      </c>
    </row>
    <row r="1947" spans="1:1" x14ac:dyDescent="0.25">
      <c r="A1947" t="str">
        <f ca="1">IF(EURUSDH1!N1948=0,"",EURUSDH1!N1948)</f>
        <v/>
      </c>
    </row>
    <row r="1948" spans="1:1" x14ac:dyDescent="0.25">
      <c r="A1948" t="str">
        <f ca="1">IF(EURUSDH1!N1949=0,"",EURUSDH1!N1949)</f>
        <v/>
      </c>
    </row>
    <row r="1949" spans="1:1" x14ac:dyDescent="0.25">
      <c r="A1949" t="str">
        <f ca="1">IF(EURUSDH1!N1950=0,"",EURUSDH1!N1950)</f>
        <v/>
      </c>
    </row>
    <row r="1950" spans="1:1" x14ac:dyDescent="0.25">
      <c r="A1950" t="str">
        <f ca="1">IF(EURUSDH1!N1951=0,"",EURUSDH1!N1951)</f>
        <v/>
      </c>
    </row>
    <row r="1951" spans="1:1" x14ac:dyDescent="0.25">
      <c r="A1951" t="str">
        <f ca="1">IF(EURUSDH1!N1952=0,"",EURUSDH1!N1952)</f>
        <v/>
      </c>
    </row>
    <row r="1952" spans="1:1" x14ac:dyDescent="0.25">
      <c r="A1952" t="str">
        <f ca="1">IF(EURUSDH1!N1953=0,"",EURUSDH1!N1953)</f>
        <v/>
      </c>
    </row>
    <row r="1953" spans="1:1" x14ac:dyDescent="0.25">
      <c r="A1953" t="str">
        <f ca="1">IF(EURUSDH1!N1954=0,"",EURUSDH1!N1954)</f>
        <v/>
      </c>
    </row>
    <row r="1954" spans="1:1" x14ac:dyDescent="0.25">
      <c r="A1954" t="str">
        <f ca="1">IF(EURUSDH1!N1955=0,"",EURUSDH1!N1955)</f>
        <v/>
      </c>
    </row>
    <row r="1955" spans="1:1" x14ac:dyDescent="0.25">
      <c r="A1955" t="str">
        <f ca="1">IF(EURUSDH1!N1956=0,"",EURUSDH1!N1956)</f>
        <v/>
      </c>
    </row>
    <row r="1956" spans="1:1" x14ac:dyDescent="0.25">
      <c r="A1956" t="str">
        <f ca="1">IF(EURUSDH1!N1957=0,"",EURUSDH1!N1957)</f>
        <v/>
      </c>
    </row>
    <row r="1957" spans="1:1" x14ac:dyDescent="0.25">
      <c r="A1957" t="str">
        <f ca="1">IF(EURUSDH1!N1958=0,"",EURUSDH1!N1958)</f>
        <v/>
      </c>
    </row>
    <row r="1958" spans="1:1" x14ac:dyDescent="0.25">
      <c r="A1958" t="str">
        <f ca="1">IF(EURUSDH1!N1959=0,"",EURUSDH1!N1959)</f>
        <v/>
      </c>
    </row>
    <row r="1959" spans="1:1" x14ac:dyDescent="0.25">
      <c r="A1959" t="str">
        <f ca="1">IF(EURUSDH1!N1960=0,"",EURUSDH1!N1960)</f>
        <v/>
      </c>
    </row>
    <row r="1960" spans="1:1" x14ac:dyDescent="0.25">
      <c r="A1960" t="str">
        <f ca="1">IF(EURUSDH1!N1961=0,"",EURUSDH1!N1961)</f>
        <v/>
      </c>
    </row>
    <row r="1961" spans="1:1" x14ac:dyDescent="0.25">
      <c r="A1961" t="str">
        <f ca="1">IF(EURUSDH1!N1962=0,"",EURUSDH1!N1962)</f>
        <v/>
      </c>
    </row>
    <row r="1962" spans="1:1" x14ac:dyDescent="0.25">
      <c r="A1962" t="str">
        <f ca="1">IF(EURUSDH1!N1963=0,"",EURUSDH1!N1963)</f>
        <v/>
      </c>
    </row>
    <row r="1963" spans="1:1" x14ac:dyDescent="0.25">
      <c r="A1963" t="str">
        <f ca="1">IF(EURUSDH1!N1964=0,"",EURUSDH1!N1964)</f>
        <v/>
      </c>
    </row>
    <row r="1964" spans="1:1" x14ac:dyDescent="0.25">
      <c r="A1964" t="str">
        <f ca="1">IF(EURUSDH1!N1965=0,"",EURUSDH1!N1965)</f>
        <v/>
      </c>
    </row>
    <row r="1965" spans="1:1" x14ac:dyDescent="0.25">
      <c r="A1965" t="str">
        <f ca="1">IF(EURUSDH1!N1966=0,"",EURUSDH1!N1966)</f>
        <v/>
      </c>
    </row>
    <row r="1966" spans="1:1" x14ac:dyDescent="0.25">
      <c r="A1966">
        <f ca="1">IF(EURUSDH1!N1967=0,"",EURUSDH1!N1967)</f>
        <v>1</v>
      </c>
    </row>
    <row r="1967" spans="1:1" x14ac:dyDescent="0.25">
      <c r="A1967" t="str">
        <f ca="1">IF(EURUSDH1!N1968=0,"",EURUSDH1!N1968)</f>
        <v/>
      </c>
    </row>
    <row r="1968" spans="1:1" x14ac:dyDescent="0.25">
      <c r="A1968" t="str">
        <f ca="1">IF(EURUSDH1!N1969=0,"",EURUSDH1!N1969)</f>
        <v/>
      </c>
    </row>
    <row r="1969" spans="1:1" x14ac:dyDescent="0.25">
      <c r="A1969" t="str">
        <f ca="1">IF(EURUSDH1!N1970=0,"",EURUSDH1!N1970)</f>
        <v/>
      </c>
    </row>
    <row r="1970" spans="1:1" x14ac:dyDescent="0.25">
      <c r="A1970" t="str">
        <f ca="1">IF(EURUSDH1!N1971=0,"",EURUSDH1!N1971)</f>
        <v/>
      </c>
    </row>
    <row r="1971" spans="1:1" x14ac:dyDescent="0.25">
      <c r="A1971" t="str">
        <f ca="1">IF(EURUSDH1!N1972=0,"",EURUSDH1!N1972)</f>
        <v/>
      </c>
    </row>
    <row r="1972" spans="1:1" x14ac:dyDescent="0.25">
      <c r="A1972" t="str">
        <f ca="1">IF(EURUSDH1!N1973=0,"",EURUSDH1!N1973)</f>
        <v/>
      </c>
    </row>
    <row r="1973" spans="1:1" x14ac:dyDescent="0.25">
      <c r="A1973" t="str">
        <f ca="1">IF(EURUSDH1!N1974=0,"",EURUSDH1!N1974)</f>
        <v/>
      </c>
    </row>
    <row r="1974" spans="1:1" x14ac:dyDescent="0.25">
      <c r="A1974" t="str">
        <f ca="1">IF(EURUSDH1!N1975=0,"",EURUSDH1!N1975)</f>
        <v/>
      </c>
    </row>
    <row r="1975" spans="1:1" x14ac:dyDescent="0.25">
      <c r="A1975" t="str">
        <f ca="1">IF(EURUSDH1!N1976=0,"",EURUSDH1!N1976)</f>
        <v/>
      </c>
    </row>
    <row r="1976" spans="1:1" x14ac:dyDescent="0.25">
      <c r="A1976" t="str">
        <f ca="1">IF(EURUSDH1!N1977=0,"",EURUSDH1!N1977)</f>
        <v/>
      </c>
    </row>
    <row r="1977" spans="1:1" x14ac:dyDescent="0.25">
      <c r="A1977" t="str">
        <f ca="1">IF(EURUSDH1!N1978=0,"",EURUSDH1!N1978)</f>
        <v/>
      </c>
    </row>
    <row r="1978" spans="1:1" x14ac:dyDescent="0.25">
      <c r="A1978" t="str">
        <f ca="1">IF(EURUSDH1!N1979=0,"",EURUSDH1!N1979)</f>
        <v/>
      </c>
    </row>
    <row r="1979" spans="1:1" x14ac:dyDescent="0.25">
      <c r="A1979" t="str">
        <f ca="1">IF(EURUSDH1!N1980=0,"",EURUSDH1!N1980)</f>
        <v/>
      </c>
    </row>
    <row r="1980" spans="1:1" x14ac:dyDescent="0.25">
      <c r="A1980" t="str">
        <f ca="1">IF(EURUSDH1!N1981=0,"",EURUSDH1!N1981)</f>
        <v/>
      </c>
    </row>
    <row r="1981" spans="1:1" x14ac:dyDescent="0.25">
      <c r="A1981" t="str">
        <f ca="1">IF(EURUSDH1!N1982=0,"",EURUSDH1!N1982)</f>
        <v/>
      </c>
    </row>
    <row r="1982" spans="1:1" x14ac:dyDescent="0.25">
      <c r="A1982" t="str">
        <f ca="1">IF(EURUSDH1!N1983=0,"",EURUSDH1!N1983)</f>
        <v/>
      </c>
    </row>
    <row r="1983" spans="1:1" x14ac:dyDescent="0.25">
      <c r="A1983" t="str">
        <f ca="1">IF(EURUSDH1!N1984=0,"",EURUSDH1!N1984)</f>
        <v/>
      </c>
    </row>
    <row r="1984" spans="1:1" x14ac:dyDescent="0.25">
      <c r="A1984" t="str">
        <f ca="1">IF(EURUSDH1!N1985=0,"",EURUSDH1!N1985)</f>
        <v/>
      </c>
    </row>
    <row r="1985" spans="1:1" x14ac:dyDescent="0.25">
      <c r="A1985" t="str">
        <f ca="1">IF(EURUSDH1!N1986=0,"",EURUSDH1!N1986)</f>
        <v/>
      </c>
    </row>
    <row r="1986" spans="1:1" x14ac:dyDescent="0.25">
      <c r="A1986" t="str">
        <f ca="1">IF(EURUSDH1!N1987=0,"",EURUSDH1!N1987)</f>
        <v/>
      </c>
    </row>
    <row r="1987" spans="1:1" x14ac:dyDescent="0.25">
      <c r="A1987" t="str">
        <f ca="1">IF(EURUSDH1!N1988=0,"",EURUSDH1!N1988)</f>
        <v/>
      </c>
    </row>
    <row r="1988" spans="1:1" x14ac:dyDescent="0.25">
      <c r="A1988" t="str">
        <f ca="1">IF(EURUSDH1!N1989=0,"",EURUSDH1!N1989)</f>
        <v/>
      </c>
    </row>
    <row r="1989" spans="1:1" x14ac:dyDescent="0.25">
      <c r="A1989" t="str">
        <f ca="1">IF(EURUSDH1!N1990=0,"",EURUSDH1!N1990)</f>
        <v/>
      </c>
    </row>
    <row r="1990" spans="1:1" x14ac:dyDescent="0.25">
      <c r="A1990" t="str">
        <f ca="1">IF(EURUSDH1!N1991=0,"",EURUSDH1!N1991)</f>
        <v/>
      </c>
    </row>
    <row r="1991" spans="1:1" x14ac:dyDescent="0.25">
      <c r="A1991" t="str">
        <f ca="1">IF(EURUSDH1!N1992=0,"",EURUSDH1!N1992)</f>
        <v/>
      </c>
    </row>
    <row r="1992" spans="1:1" x14ac:dyDescent="0.25">
      <c r="A1992" t="str">
        <f ca="1">IF(EURUSDH1!N1993=0,"",EURUSDH1!N1993)</f>
        <v/>
      </c>
    </row>
    <row r="1993" spans="1:1" x14ac:dyDescent="0.25">
      <c r="A1993" t="str">
        <f ca="1">IF(EURUSDH1!N1994=0,"",EURUSDH1!N1994)</f>
        <v/>
      </c>
    </row>
    <row r="1994" spans="1:1" x14ac:dyDescent="0.25">
      <c r="A1994" t="str">
        <f ca="1">IF(EURUSDH1!N1995=0,"",EURUSDH1!N1995)</f>
        <v/>
      </c>
    </row>
    <row r="1995" spans="1:1" x14ac:dyDescent="0.25">
      <c r="A1995" t="str">
        <f ca="1">IF(EURUSDH1!N1996=0,"",EURUSDH1!N1996)</f>
        <v/>
      </c>
    </row>
    <row r="1996" spans="1:1" x14ac:dyDescent="0.25">
      <c r="A1996" t="str">
        <f ca="1">IF(EURUSDH1!N1997=0,"",EURUSDH1!N1997)</f>
        <v/>
      </c>
    </row>
    <row r="1997" spans="1:1" x14ac:dyDescent="0.25">
      <c r="A1997" t="str">
        <f ca="1">IF(EURUSDH1!N1998=0,"",EURUSDH1!N1998)</f>
        <v/>
      </c>
    </row>
    <row r="1998" spans="1:1" x14ac:dyDescent="0.25">
      <c r="A1998" t="str">
        <f ca="1">IF(EURUSDH1!N1999=0,"",EURUSDH1!N1999)</f>
        <v/>
      </c>
    </row>
    <row r="1999" spans="1:1" x14ac:dyDescent="0.25">
      <c r="A1999" t="str">
        <f ca="1">IF(EURUSDH1!N2000=0,"",EURUSDH1!N2000)</f>
        <v/>
      </c>
    </row>
    <row r="2000" spans="1:1" x14ac:dyDescent="0.25">
      <c r="A2000" t="str">
        <f ca="1">IF(EURUSDH1!N2001=0,"",EURUSDH1!N2001)</f>
        <v/>
      </c>
    </row>
    <row r="2001" spans="1:1" x14ac:dyDescent="0.25">
      <c r="A2001" t="str">
        <f ca="1">IF(EURUSDH1!N2002=0,"",EURUSDH1!N2002)</f>
        <v/>
      </c>
    </row>
    <row r="2002" spans="1:1" x14ac:dyDescent="0.25">
      <c r="A2002" t="str">
        <f ca="1">IF(EURUSDH1!N2003=0,"",EURUSDH1!N2003)</f>
        <v/>
      </c>
    </row>
    <row r="2003" spans="1:1" x14ac:dyDescent="0.25">
      <c r="A2003" t="str">
        <f ca="1">IF(EURUSDH1!N2004=0,"",EURUSDH1!N2004)</f>
        <v/>
      </c>
    </row>
    <row r="2004" spans="1:1" x14ac:dyDescent="0.25">
      <c r="A2004" t="str">
        <f ca="1">IF(EURUSDH1!N2005=0,"",EURUSDH1!N2005)</f>
        <v/>
      </c>
    </row>
    <row r="2005" spans="1:1" x14ac:dyDescent="0.25">
      <c r="A2005" t="str">
        <f ca="1">IF(EURUSDH1!N2006=0,"",EURUSDH1!N2006)</f>
        <v/>
      </c>
    </row>
    <row r="2006" spans="1:1" x14ac:dyDescent="0.25">
      <c r="A2006" t="str">
        <f ca="1">IF(EURUSDH1!N2007=0,"",EURUSDH1!N2007)</f>
        <v/>
      </c>
    </row>
    <row r="2007" spans="1:1" x14ac:dyDescent="0.25">
      <c r="A2007" t="str">
        <f ca="1">IF(EURUSDH1!N2008=0,"",EURUSDH1!N2008)</f>
        <v/>
      </c>
    </row>
    <row r="2008" spans="1:1" x14ac:dyDescent="0.25">
      <c r="A2008" t="str">
        <f ca="1">IF(EURUSDH1!N2009=0,"",EURUSDH1!N2009)</f>
        <v/>
      </c>
    </row>
    <row r="2009" spans="1:1" x14ac:dyDescent="0.25">
      <c r="A2009" t="str">
        <f ca="1">IF(EURUSDH1!N2010=0,"",EURUSDH1!N2010)</f>
        <v/>
      </c>
    </row>
    <row r="2010" spans="1:1" x14ac:dyDescent="0.25">
      <c r="A2010" t="str">
        <f ca="1">IF(EURUSDH1!N2011=0,"",EURUSDH1!N2011)</f>
        <v/>
      </c>
    </row>
    <row r="2011" spans="1:1" x14ac:dyDescent="0.25">
      <c r="A2011" t="str">
        <f ca="1">IF(EURUSDH1!N2012=0,"",EURUSDH1!N2012)</f>
        <v/>
      </c>
    </row>
    <row r="2012" spans="1:1" x14ac:dyDescent="0.25">
      <c r="A2012" t="str">
        <f ca="1">IF(EURUSDH1!N2013=0,"",EURUSDH1!N2013)</f>
        <v/>
      </c>
    </row>
    <row r="2013" spans="1:1" x14ac:dyDescent="0.25">
      <c r="A2013" t="str">
        <f ca="1">IF(EURUSDH1!N2014=0,"",EURUSDH1!N2014)</f>
        <v/>
      </c>
    </row>
    <row r="2014" spans="1:1" x14ac:dyDescent="0.25">
      <c r="A2014" t="str">
        <f ca="1">IF(EURUSDH1!N2015=0,"",EURUSDH1!N2015)</f>
        <v/>
      </c>
    </row>
    <row r="2015" spans="1:1" x14ac:dyDescent="0.25">
      <c r="A2015" t="str">
        <f ca="1">IF(EURUSDH1!N2016=0,"",EURUSDH1!N2016)</f>
        <v/>
      </c>
    </row>
    <row r="2016" spans="1:1" x14ac:dyDescent="0.25">
      <c r="A2016" t="str">
        <f ca="1">IF(EURUSDH1!N2017=0,"",EURUSDH1!N2017)</f>
        <v/>
      </c>
    </row>
    <row r="2017" spans="1:1" x14ac:dyDescent="0.25">
      <c r="A2017" t="str">
        <f ca="1">IF(EURUSDH1!N2018=0,"",EURUSDH1!N2018)</f>
        <v/>
      </c>
    </row>
    <row r="2018" spans="1:1" x14ac:dyDescent="0.25">
      <c r="A2018" t="str">
        <f ca="1">IF(EURUSDH1!N2019=0,"",EURUSDH1!N2019)</f>
        <v/>
      </c>
    </row>
    <row r="2019" spans="1:1" x14ac:dyDescent="0.25">
      <c r="A2019" t="str">
        <f ca="1">IF(EURUSDH1!N2020=0,"",EURUSDH1!N2020)</f>
        <v/>
      </c>
    </row>
    <row r="2020" spans="1:1" x14ac:dyDescent="0.25">
      <c r="A2020" t="str">
        <f ca="1">IF(EURUSDH1!N2021=0,"",EURUSDH1!N2021)</f>
        <v/>
      </c>
    </row>
    <row r="2021" spans="1:1" x14ac:dyDescent="0.25">
      <c r="A2021" t="str">
        <f ca="1">IF(EURUSDH1!N2022=0,"",EURUSDH1!N2022)</f>
        <v/>
      </c>
    </row>
    <row r="2022" spans="1:1" x14ac:dyDescent="0.25">
      <c r="A2022" t="str">
        <f ca="1">IF(EURUSDH1!N2023=0,"",EURUSDH1!N2023)</f>
        <v/>
      </c>
    </row>
    <row r="2023" spans="1:1" x14ac:dyDescent="0.25">
      <c r="A2023" t="str">
        <f ca="1">IF(EURUSDH1!N2024=0,"",EURUSDH1!N2024)</f>
        <v/>
      </c>
    </row>
    <row r="2024" spans="1:1" x14ac:dyDescent="0.25">
      <c r="A2024" t="str">
        <f ca="1">IF(EURUSDH1!N2025=0,"",EURUSDH1!N2025)</f>
        <v/>
      </c>
    </row>
    <row r="2025" spans="1:1" x14ac:dyDescent="0.25">
      <c r="A2025" t="str">
        <f ca="1">IF(EURUSDH1!N2026=0,"",EURUSDH1!N2026)</f>
        <v/>
      </c>
    </row>
    <row r="2026" spans="1:1" x14ac:dyDescent="0.25">
      <c r="A2026" t="str">
        <f ca="1">IF(EURUSDH1!N2027=0,"",EURUSDH1!N2027)</f>
        <v/>
      </c>
    </row>
    <row r="2027" spans="1:1" x14ac:dyDescent="0.25">
      <c r="A2027" t="str">
        <f ca="1">IF(EURUSDH1!N2028=0,"",EURUSDH1!N2028)</f>
        <v/>
      </c>
    </row>
    <row r="2028" spans="1:1" x14ac:dyDescent="0.25">
      <c r="A2028" t="str">
        <f ca="1">IF(EURUSDH1!N2029=0,"",EURUSDH1!N2029)</f>
        <v/>
      </c>
    </row>
    <row r="2029" spans="1:1" x14ac:dyDescent="0.25">
      <c r="A2029" t="str">
        <f ca="1">IF(EURUSDH1!N2030=0,"",EURUSDH1!N2030)</f>
        <v/>
      </c>
    </row>
    <row r="2030" spans="1:1" x14ac:dyDescent="0.25">
      <c r="A2030" t="str">
        <f ca="1">IF(EURUSDH1!N2031=0,"",EURUSDH1!N2031)</f>
        <v/>
      </c>
    </row>
    <row r="2031" spans="1:1" x14ac:dyDescent="0.25">
      <c r="A2031" t="str">
        <f ca="1">IF(EURUSDH1!N2032=0,"",EURUSDH1!N2032)</f>
        <v/>
      </c>
    </row>
    <row r="2032" spans="1:1" x14ac:dyDescent="0.25">
      <c r="A2032" t="str">
        <f ca="1">IF(EURUSDH1!N2033=0,"",EURUSDH1!N2033)</f>
        <v/>
      </c>
    </row>
    <row r="2033" spans="1:1" x14ac:dyDescent="0.25">
      <c r="A2033" t="str">
        <f ca="1">IF(EURUSDH1!N2034=0,"",EURUSDH1!N2034)</f>
        <v/>
      </c>
    </row>
    <row r="2034" spans="1:1" x14ac:dyDescent="0.25">
      <c r="A2034" t="str">
        <f ca="1">IF(EURUSDH1!N2035=0,"",EURUSDH1!N2035)</f>
        <v/>
      </c>
    </row>
    <row r="2035" spans="1:1" x14ac:dyDescent="0.25">
      <c r="A2035" t="str">
        <f ca="1">IF(EURUSDH1!N2036=0,"",EURUSDH1!N2036)</f>
        <v/>
      </c>
    </row>
    <row r="2036" spans="1:1" x14ac:dyDescent="0.25">
      <c r="A2036" t="str">
        <f ca="1">IF(EURUSDH1!N2037=0,"",EURUSDH1!N2037)</f>
        <v/>
      </c>
    </row>
    <row r="2037" spans="1:1" x14ac:dyDescent="0.25">
      <c r="A2037" t="str">
        <f ca="1">IF(EURUSDH1!N2038=0,"",EURUSDH1!N2038)</f>
        <v/>
      </c>
    </row>
    <row r="2038" spans="1:1" x14ac:dyDescent="0.25">
      <c r="A2038" t="str">
        <f ca="1">IF(EURUSDH1!N2039=0,"",EURUSDH1!N2039)</f>
        <v/>
      </c>
    </row>
    <row r="2039" spans="1:1" x14ac:dyDescent="0.25">
      <c r="A2039" t="str">
        <f ca="1">IF(EURUSDH1!N2040=0,"",EURUSDH1!N2040)</f>
        <v/>
      </c>
    </row>
    <row r="2040" spans="1:1" x14ac:dyDescent="0.25">
      <c r="A2040" t="str">
        <f ca="1">IF(EURUSDH1!N2041=0,"",EURUSDH1!N2041)</f>
        <v/>
      </c>
    </row>
    <row r="2041" spans="1:1" x14ac:dyDescent="0.25">
      <c r="A2041" t="str">
        <f ca="1">IF(EURUSDH1!N2042=0,"",EURUSDH1!N2042)</f>
        <v/>
      </c>
    </row>
    <row r="2042" spans="1:1" x14ac:dyDescent="0.25">
      <c r="A2042" t="str">
        <f ca="1">IF(EURUSDH1!N2043=0,"",EURUSDH1!N2043)</f>
        <v/>
      </c>
    </row>
    <row r="2043" spans="1:1" x14ac:dyDescent="0.25">
      <c r="A2043" t="str">
        <f ca="1">IF(EURUSDH1!N2044=0,"",EURUSDH1!N2044)</f>
        <v/>
      </c>
    </row>
    <row r="2044" spans="1:1" x14ac:dyDescent="0.25">
      <c r="A2044" t="str">
        <f ca="1">IF(EURUSDH1!N2045=0,"",EURUSDH1!N2045)</f>
        <v/>
      </c>
    </row>
    <row r="2045" spans="1:1" x14ac:dyDescent="0.25">
      <c r="A2045">
        <f ca="1">IF(EURUSDH1!N2046=0,"",EURUSDH1!N2046)</f>
        <v>1</v>
      </c>
    </row>
    <row r="2046" spans="1:1" x14ac:dyDescent="0.25">
      <c r="A2046" t="str">
        <f ca="1">IF(EURUSDH1!N2047=0,"",EURUSDH1!N2047)</f>
        <v/>
      </c>
    </row>
    <row r="2047" spans="1:1" x14ac:dyDescent="0.25">
      <c r="A2047" t="str">
        <f ca="1">IF(EURUSDH1!N2048=0,"",EURUSDH1!N2048)</f>
        <v/>
      </c>
    </row>
    <row r="2048" spans="1:1" x14ac:dyDescent="0.25">
      <c r="A2048" t="str">
        <f ca="1">IF(EURUSDH1!N2049=0,"",EURUSDH1!N2049)</f>
        <v/>
      </c>
    </row>
    <row r="2049" spans="1:1" x14ac:dyDescent="0.25">
      <c r="A2049" t="str">
        <f ca="1">IF(EURUSDH1!N2050=0,"",EURUSDH1!N2050)</f>
        <v/>
      </c>
    </row>
    <row r="2050" spans="1:1" x14ac:dyDescent="0.25">
      <c r="A2050" t="str">
        <f ca="1">IF(EURUSDH1!N2051=0,"",EURUSDH1!N2051)</f>
        <v/>
      </c>
    </row>
    <row r="2051" spans="1:1" x14ac:dyDescent="0.25">
      <c r="A2051" t="str">
        <f ca="1">IF(EURUSDH1!N2052=0,"",EURUSDH1!N2052)</f>
        <v/>
      </c>
    </row>
    <row r="2052" spans="1:1" x14ac:dyDescent="0.25">
      <c r="A2052" t="str">
        <f ca="1">IF(EURUSDH1!N2053=0,"",EURUSDH1!N2053)</f>
        <v/>
      </c>
    </row>
    <row r="2053" spans="1:1" x14ac:dyDescent="0.25">
      <c r="A2053" t="str">
        <f ca="1">IF(EURUSDH1!N2054=0,"",EURUSDH1!N2054)</f>
        <v/>
      </c>
    </row>
    <row r="2054" spans="1:1" x14ac:dyDescent="0.25">
      <c r="A2054" t="str">
        <f ca="1">IF(EURUSDH1!N2055=0,"",EURUSDH1!N2055)</f>
        <v/>
      </c>
    </row>
    <row r="2055" spans="1:1" x14ac:dyDescent="0.25">
      <c r="A2055" t="str">
        <f ca="1">IF(EURUSDH1!N2056=0,"",EURUSDH1!N2056)</f>
        <v/>
      </c>
    </row>
    <row r="2056" spans="1:1" x14ac:dyDescent="0.25">
      <c r="A2056" t="str">
        <f ca="1">IF(EURUSDH1!N2057=0,"",EURUSDH1!N2057)</f>
        <v/>
      </c>
    </row>
    <row r="2057" spans="1:1" x14ac:dyDescent="0.25">
      <c r="A2057" t="str">
        <f ca="1">IF(EURUSDH1!N2058=0,"",EURUSDH1!N2058)</f>
        <v/>
      </c>
    </row>
    <row r="2058" spans="1:1" x14ac:dyDescent="0.25">
      <c r="A2058" t="str">
        <f ca="1">IF(EURUSDH1!N2059=0,"",EURUSDH1!N2059)</f>
        <v/>
      </c>
    </row>
    <row r="2059" spans="1:1" x14ac:dyDescent="0.25">
      <c r="A2059" t="str">
        <f ca="1">IF(EURUSDH1!N2060=0,"",EURUSDH1!N2060)</f>
        <v/>
      </c>
    </row>
    <row r="2060" spans="1:1" x14ac:dyDescent="0.25">
      <c r="A2060" t="str">
        <f ca="1">IF(EURUSDH1!N2061=0,"",EURUSDH1!N2061)</f>
        <v/>
      </c>
    </row>
    <row r="2061" spans="1:1" x14ac:dyDescent="0.25">
      <c r="A2061" t="str">
        <f ca="1">IF(EURUSDH1!N2062=0,"",EURUSDH1!N2062)</f>
        <v/>
      </c>
    </row>
    <row r="2062" spans="1:1" x14ac:dyDescent="0.25">
      <c r="A2062" t="str">
        <f ca="1">IF(EURUSDH1!N2063=0,"",EURUSDH1!N2063)</f>
        <v/>
      </c>
    </row>
    <row r="2063" spans="1:1" x14ac:dyDescent="0.25">
      <c r="A2063" t="str">
        <f ca="1">IF(EURUSDH1!N2064=0,"",EURUSDH1!N2064)</f>
        <v/>
      </c>
    </row>
    <row r="2064" spans="1:1" x14ac:dyDescent="0.25">
      <c r="A2064" t="str">
        <f ca="1">IF(EURUSDH1!N2065=0,"",EURUSDH1!N2065)</f>
        <v/>
      </c>
    </row>
    <row r="2065" spans="1:1" x14ac:dyDescent="0.25">
      <c r="A2065" t="str">
        <f ca="1">IF(EURUSDH1!N2066=0,"",EURUSDH1!N2066)</f>
        <v/>
      </c>
    </row>
    <row r="2066" spans="1:1" x14ac:dyDescent="0.25">
      <c r="A2066" t="str">
        <f ca="1">IF(EURUSDH1!N2067=0,"",EURUSDH1!N2067)</f>
        <v/>
      </c>
    </row>
    <row r="2067" spans="1:1" x14ac:dyDescent="0.25">
      <c r="A2067" t="str">
        <f ca="1">IF(EURUSDH1!N2068=0,"",EURUSDH1!N2068)</f>
        <v/>
      </c>
    </row>
    <row r="2068" spans="1:1" x14ac:dyDescent="0.25">
      <c r="A2068" t="str">
        <f ca="1">IF(EURUSDH1!N2069=0,"",EURUSDH1!N2069)</f>
        <v/>
      </c>
    </row>
    <row r="2069" spans="1:1" x14ac:dyDescent="0.25">
      <c r="A2069" t="str">
        <f ca="1">IF(EURUSDH1!N2070=0,"",EURUSDH1!N2070)</f>
        <v/>
      </c>
    </row>
    <row r="2070" spans="1:1" x14ac:dyDescent="0.25">
      <c r="A2070" t="str">
        <f ca="1">IF(EURUSDH1!N2071=0,"",EURUSDH1!N2071)</f>
        <v/>
      </c>
    </row>
    <row r="2071" spans="1:1" x14ac:dyDescent="0.25">
      <c r="A2071" t="str">
        <f ca="1">IF(EURUSDH1!N2072=0,"",EURUSDH1!N2072)</f>
        <v/>
      </c>
    </row>
    <row r="2072" spans="1:1" x14ac:dyDescent="0.25">
      <c r="A2072" t="str">
        <f ca="1">IF(EURUSDH1!N2073=0,"",EURUSDH1!N2073)</f>
        <v/>
      </c>
    </row>
    <row r="2073" spans="1:1" x14ac:dyDescent="0.25">
      <c r="A2073" t="str">
        <f ca="1">IF(EURUSDH1!N2074=0,"",EURUSDH1!N2074)</f>
        <v/>
      </c>
    </row>
    <row r="2074" spans="1:1" x14ac:dyDescent="0.25">
      <c r="A2074" t="str">
        <f ca="1">IF(EURUSDH1!N2075=0,"",EURUSDH1!N2075)</f>
        <v/>
      </c>
    </row>
    <row r="2075" spans="1:1" x14ac:dyDescent="0.25">
      <c r="A2075" t="str">
        <f ca="1">IF(EURUSDH1!N2076=0,"",EURUSDH1!N2076)</f>
        <v/>
      </c>
    </row>
    <row r="2076" spans="1:1" x14ac:dyDescent="0.25">
      <c r="A2076" t="str">
        <f ca="1">IF(EURUSDH1!N2077=0,"",EURUSDH1!N2077)</f>
        <v/>
      </c>
    </row>
    <row r="2077" spans="1:1" x14ac:dyDescent="0.25">
      <c r="A2077" t="str">
        <f ca="1">IF(EURUSDH1!N2078=0,"",EURUSDH1!N2078)</f>
        <v/>
      </c>
    </row>
    <row r="2078" spans="1:1" x14ac:dyDescent="0.25">
      <c r="A2078" t="str">
        <f ca="1">IF(EURUSDH1!N2079=0,"",EURUSDH1!N2079)</f>
        <v/>
      </c>
    </row>
    <row r="2079" spans="1:1" x14ac:dyDescent="0.25">
      <c r="A2079" t="str">
        <f ca="1">IF(EURUSDH1!N2080=0,"",EURUSDH1!N2080)</f>
        <v/>
      </c>
    </row>
    <row r="2080" spans="1:1" x14ac:dyDescent="0.25">
      <c r="A2080" t="str">
        <f ca="1">IF(EURUSDH1!N2081=0,"",EURUSDH1!N2081)</f>
        <v/>
      </c>
    </row>
    <row r="2081" spans="1:1" x14ac:dyDescent="0.25">
      <c r="A2081" t="str">
        <f ca="1">IF(EURUSDH1!N2082=0,"",EURUSDH1!N2082)</f>
        <v/>
      </c>
    </row>
    <row r="2082" spans="1:1" x14ac:dyDescent="0.25">
      <c r="A2082" t="str">
        <f ca="1">IF(EURUSDH1!N2083=0,"",EURUSDH1!N2083)</f>
        <v/>
      </c>
    </row>
    <row r="2083" spans="1:1" x14ac:dyDescent="0.25">
      <c r="A2083">
        <f ca="1">IF(EURUSDH1!N2084=0,"",EURUSDH1!N2084)</f>
        <v>-1</v>
      </c>
    </row>
    <row r="2084" spans="1:1" x14ac:dyDescent="0.25">
      <c r="A2084" t="str">
        <f ca="1">IF(EURUSDH1!N2085=0,"",EURUSDH1!N2085)</f>
        <v/>
      </c>
    </row>
    <row r="2085" spans="1:1" x14ac:dyDescent="0.25">
      <c r="A2085" t="str">
        <f ca="1">IF(EURUSDH1!N2086=0,"",EURUSDH1!N2086)</f>
        <v/>
      </c>
    </row>
    <row r="2086" spans="1:1" x14ac:dyDescent="0.25">
      <c r="A2086" t="str">
        <f ca="1">IF(EURUSDH1!N2087=0,"",EURUSDH1!N2087)</f>
        <v/>
      </c>
    </row>
    <row r="2087" spans="1:1" x14ac:dyDescent="0.25">
      <c r="A2087" t="str">
        <f ca="1">IF(EURUSDH1!N2088=0,"",EURUSDH1!N2088)</f>
        <v/>
      </c>
    </row>
    <row r="2088" spans="1:1" x14ac:dyDescent="0.25">
      <c r="A2088" t="str">
        <f ca="1">IF(EURUSDH1!N2089=0,"",EURUSDH1!N2089)</f>
        <v/>
      </c>
    </row>
    <row r="2089" spans="1:1" x14ac:dyDescent="0.25">
      <c r="A2089" t="str">
        <f ca="1">IF(EURUSDH1!N2090=0,"",EURUSDH1!N2090)</f>
        <v/>
      </c>
    </row>
    <row r="2090" spans="1:1" x14ac:dyDescent="0.25">
      <c r="A2090" t="str">
        <f ca="1">IF(EURUSDH1!N2091=0,"",EURUSDH1!N2091)</f>
        <v/>
      </c>
    </row>
    <row r="2091" spans="1:1" x14ac:dyDescent="0.25">
      <c r="A2091" t="str">
        <f ca="1">IF(EURUSDH1!N2092=0,"",EURUSDH1!N2092)</f>
        <v/>
      </c>
    </row>
    <row r="2092" spans="1:1" x14ac:dyDescent="0.25">
      <c r="A2092" t="str">
        <f ca="1">IF(EURUSDH1!N2093=0,"",EURUSDH1!N2093)</f>
        <v/>
      </c>
    </row>
    <row r="2093" spans="1:1" x14ac:dyDescent="0.25">
      <c r="A2093" t="str">
        <f ca="1">IF(EURUSDH1!N2094=0,"",EURUSDH1!N2094)</f>
        <v/>
      </c>
    </row>
    <row r="2094" spans="1:1" x14ac:dyDescent="0.25">
      <c r="A2094" t="str">
        <f ca="1">IF(EURUSDH1!N2095=0,"",EURUSDH1!N2095)</f>
        <v/>
      </c>
    </row>
    <row r="2095" spans="1:1" x14ac:dyDescent="0.25">
      <c r="A2095" t="str">
        <f ca="1">IF(EURUSDH1!N2096=0,"",EURUSDH1!N2096)</f>
        <v/>
      </c>
    </row>
    <row r="2096" spans="1:1" x14ac:dyDescent="0.25">
      <c r="A2096" t="str">
        <f ca="1">IF(EURUSDH1!N2097=0,"",EURUSDH1!N2097)</f>
        <v/>
      </c>
    </row>
    <row r="2097" spans="1:1" x14ac:dyDescent="0.25">
      <c r="A2097" t="str">
        <f ca="1">IF(EURUSDH1!N2098=0,"",EURUSDH1!N2098)</f>
        <v/>
      </c>
    </row>
    <row r="2098" spans="1:1" x14ac:dyDescent="0.25">
      <c r="A2098" t="str">
        <f ca="1">IF(EURUSDH1!N2099=0,"",EURUSDH1!N2099)</f>
        <v/>
      </c>
    </row>
    <row r="2099" spans="1:1" x14ac:dyDescent="0.25">
      <c r="A2099" t="str">
        <f ca="1">IF(EURUSDH1!N2100=0,"",EURUSDH1!N2100)</f>
        <v/>
      </c>
    </row>
    <row r="2100" spans="1:1" x14ac:dyDescent="0.25">
      <c r="A2100" t="str">
        <f ca="1">IF(EURUSDH1!N2101=0,"",EURUSDH1!N2101)</f>
        <v/>
      </c>
    </row>
    <row r="2101" spans="1:1" x14ac:dyDescent="0.25">
      <c r="A2101" t="str">
        <f ca="1">IF(EURUSDH1!N2102=0,"",EURUSDH1!N2102)</f>
        <v/>
      </c>
    </row>
    <row r="2102" spans="1:1" x14ac:dyDescent="0.25">
      <c r="A2102" t="str">
        <f ca="1">IF(EURUSDH1!N2103=0,"",EURUSDH1!N2103)</f>
        <v/>
      </c>
    </row>
    <row r="2103" spans="1:1" x14ac:dyDescent="0.25">
      <c r="A2103" t="str">
        <f ca="1">IF(EURUSDH1!N2104=0,"",EURUSDH1!N2104)</f>
        <v/>
      </c>
    </row>
    <row r="2104" spans="1:1" x14ac:dyDescent="0.25">
      <c r="A2104" t="str">
        <f ca="1">IF(EURUSDH1!N2105=0,"",EURUSDH1!N2105)</f>
        <v/>
      </c>
    </row>
    <row r="2105" spans="1:1" x14ac:dyDescent="0.25">
      <c r="A2105" t="str">
        <f ca="1">IF(EURUSDH1!N2106=0,"",EURUSDH1!N2106)</f>
        <v/>
      </c>
    </row>
    <row r="2106" spans="1:1" x14ac:dyDescent="0.25">
      <c r="A2106" t="str">
        <f ca="1">IF(EURUSDH1!N2107=0,"",EURUSDH1!N2107)</f>
        <v/>
      </c>
    </row>
    <row r="2107" spans="1:1" x14ac:dyDescent="0.25">
      <c r="A2107" t="str">
        <f ca="1">IF(EURUSDH1!N2108=0,"",EURUSDH1!N2108)</f>
        <v/>
      </c>
    </row>
    <row r="2108" spans="1:1" x14ac:dyDescent="0.25">
      <c r="A2108" t="str">
        <f ca="1">IF(EURUSDH1!N2109=0,"",EURUSDH1!N2109)</f>
        <v/>
      </c>
    </row>
    <row r="2109" spans="1:1" x14ac:dyDescent="0.25">
      <c r="A2109" t="str">
        <f ca="1">IF(EURUSDH1!N2110=0,"",EURUSDH1!N2110)</f>
        <v/>
      </c>
    </row>
    <row r="2110" spans="1:1" x14ac:dyDescent="0.25">
      <c r="A2110" t="str">
        <f ca="1">IF(EURUSDH1!N2111=0,"",EURUSDH1!N2111)</f>
        <v/>
      </c>
    </row>
    <row r="2111" spans="1:1" x14ac:dyDescent="0.25">
      <c r="A2111" t="str">
        <f ca="1">IF(EURUSDH1!N2112=0,"",EURUSDH1!N2112)</f>
        <v/>
      </c>
    </row>
    <row r="2112" spans="1:1" x14ac:dyDescent="0.25">
      <c r="A2112" t="str">
        <f ca="1">IF(EURUSDH1!N2113=0,"",EURUSDH1!N2113)</f>
        <v/>
      </c>
    </row>
    <row r="2113" spans="1:1" x14ac:dyDescent="0.25">
      <c r="A2113" t="str">
        <f ca="1">IF(EURUSDH1!N2114=0,"",EURUSDH1!N2114)</f>
        <v/>
      </c>
    </row>
    <row r="2114" spans="1:1" x14ac:dyDescent="0.25">
      <c r="A2114" t="str">
        <f ca="1">IF(EURUSDH1!N2115=0,"",EURUSDH1!N2115)</f>
        <v/>
      </c>
    </row>
    <row r="2115" spans="1:1" x14ac:dyDescent="0.25">
      <c r="A2115" t="str">
        <f ca="1">IF(EURUSDH1!N2116=0,"",EURUSDH1!N2116)</f>
        <v/>
      </c>
    </row>
    <row r="2116" spans="1:1" x14ac:dyDescent="0.25">
      <c r="A2116" t="str">
        <f ca="1">IF(EURUSDH1!N2117=0,"",EURUSDH1!N2117)</f>
        <v/>
      </c>
    </row>
    <row r="2117" spans="1:1" x14ac:dyDescent="0.25">
      <c r="A2117" t="str">
        <f ca="1">IF(EURUSDH1!N2118=0,"",EURUSDH1!N2118)</f>
        <v/>
      </c>
    </row>
    <row r="2118" spans="1:1" x14ac:dyDescent="0.25">
      <c r="A2118" t="str">
        <f ca="1">IF(EURUSDH1!N2119=0,"",EURUSDH1!N2119)</f>
        <v/>
      </c>
    </row>
    <row r="2119" spans="1:1" x14ac:dyDescent="0.25">
      <c r="A2119">
        <f ca="1">IF(EURUSDH1!N2120=0,"",EURUSDH1!N2120)</f>
        <v>1</v>
      </c>
    </row>
    <row r="2120" spans="1:1" x14ac:dyDescent="0.25">
      <c r="A2120" t="str">
        <f ca="1">IF(EURUSDH1!N2121=0,"",EURUSDH1!N2121)</f>
        <v/>
      </c>
    </row>
    <row r="2121" spans="1:1" x14ac:dyDescent="0.25">
      <c r="A2121" t="str">
        <f ca="1">IF(EURUSDH1!N2122=0,"",EURUSDH1!N2122)</f>
        <v/>
      </c>
    </row>
    <row r="2122" spans="1:1" x14ac:dyDescent="0.25">
      <c r="A2122" t="str">
        <f ca="1">IF(EURUSDH1!N2123=0,"",EURUSDH1!N2123)</f>
        <v/>
      </c>
    </row>
    <row r="2123" spans="1:1" x14ac:dyDescent="0.25">
      <c r="A2123" t="str">
        <f ca="1">IF(EURUSDH1!N2124=0,"",EURUSDH1!N2124)</f>
        <v/>
      </c>
    </row>
    <row r="2124" spans="1:1" x14ac:dyDescent="0.25">
      <c r="A2124" t="str">
        <f ca="1">IF(EURUSDH1!N2125=0,"",EURUSDH1!N2125)</f>
        <v/>
      </c>
    </row>
    <row r="2125" spans="1:1" x14ac:dyDescent="0.25">
      <c r="A2125" t="str">
        <f ca="1">IF(EURUSDH1!N2126=0,"",EURUSDH1!N2126)</f>
        <v/>
      </c>
    </row>
    <row r="2126" spans="1:1" x14ac:dyDescent="0.25">
      <c r="A2126" t="str">
        <f ca="1">IF(EURUSDH1!N2127=0,"",EURUSDH1!N2127)</f>
        <v/>
      </c>
    </row>
    <row r="2127" spans="1:1" x14ac:dyDescent="0.25">
      <c r="A2127" t="str">
        <f ca="1">IF(EURUSDH1!N2128=0,"",EURUSDH1!N2128)</f>
        <v/>
      </c>
    </row>
    <row r="2128" spans="1:1" x14ac:dyDescent="0.25">
      <c r="A2128" t="str">
        <f ca="1">IF(EURUSDH1!N2129=0,"",EURUSDH1!N2129)</f>
        <v/>
      </c>
    </row>
    <row r="2129" spans="1:1" x14ac:dyDescent="0.25">
      <c r="A2129" t="str">
        <f ca="1">IF(EURUSDH1!N2130=0,"",EURUSDH1!N2130)</f>
        <v/>
      </c>
    </row>
    <row r="2130" spans="1:1" x14ac:dyDescent="0.25">
      <c r="A2130" t="str">
        <f ca="1">IF(EURUSDH1!N2131=0,"",EURUSDH1!N2131)</f>
        <v/>
      </c>
    </row>
    <row r="2131" spans="1:1" x14ac:dyDescent="0.25">
      <c r="A2131" t="str">
        <f ca="1">IF(EURUSDH1!N2132=0,"",EURUSDH1!N2132)</f>
        <v/>
      </c>
    </row>
    <row r="2132" spans="1:1" x14ac:dyDescent="0.25">
      <c r="A2132" t="str">
        <f ca="1">IF(EURUSDH1!N2133=0,"",EURUSDH1!N2133)</f>
        <v/>
      </c>
    </row>
    <row r="2133" spans="1:1" x14ac:dyDescent="0.25">
      <c r="A2133" t="str">
        <f ca="1">IF(EURUSDH1!N2134=0,"",EURUSDH1!N2134)</f>
        <v/>
      </c>
    </row>
    <row r="2134" spans="1:1" x14ac:dyDescent="0.25">
      <c r="A2134" t="str">
        <f ca="1">IF(EURUSDH1!N2135=0,"",EURUSDH1!N2135)</f>
        <v/>
      </c>
    </row>
    <row r="2135" spans="1:1" x14ac:dyDescent="0.25">
      <c r="A2135" t="str">
        <f ca="1">IF(EURUSDH1!N2136=0,"",EURUSDH1!N2136)</f>
        <v/>
      </c>
    </row>
    <row r="2136" spans="1:1" x14ac:dyDescent="0.25">
      <c r="A2136" t="str">
        <f ca="1">IF(EURUSDH1!N2137=0,"",EURUSDH1!N2137)</f>
        <v/>
      </c>
    </row>
    <row r="2137" spans="1:1" x14ac:dyDescent="0.25">
      <c r="A2137" t="str">
        <f ca="1">IF(EURUSDH1!N2138=0,"",EURUSDH1!N2138)</f>
        <v/>
      </c>
    </row>
    <row r="2138" spans="1:1" x14ac:dyDescent="0.25">
      <c r="A2138" t="str">
        <f ca="1">IF(EURUSDH1!N2139=0,"",EURUSDH1!N2139)</f>
        <v/>
      </c>
    </row>
    <row r="2139" spans="1:1" x14ac:dyDescent="0.25">
      <c r="A2139" t="str">
        <f ca="1">IF(EURUSDH1!N2140=0,"",EURUSDH1!N2140)</f>
        <v/>
      </c>
    </row>
    <row r="2140" spans="1:1" x14ac:dyDescent="0.25">
      <c r="A2140" t="str">
        <f ca="1">IF(EURUSDH1!N2141=0,"",EURUSDH1!N2141)</f>
        <v/>
      </c>
    </row>
    <row r="2141" spans="1:1" x14ac:dyDescent="0.25">
      <c r="A2141" t="str">
        <f ca="1">IF(EURUSDH1!N2142=0,"",EURUSDH1!N2142)</f>
        <v/>
      </c>
    </row>
    <row r="2142" spans="1:1" x14ac:dyDescent="0.25">
      <c r="A2142" t="str">
        <f ca="1">IF(EURUSDH1!N2143=0,"",EURUSDH1!N2143)</f>
        <v/>
      </c>
    </row>
    <row r="2143" spans="1:1" x14ac:dyDescent="0.25">
      <c r="A2143" t="str">
        <f ca="1">IF(EURUSDH1!N2144=0,"",EURUSDH1!N2144)</f>
        <v/>
      </c>
    </row>
    <row r="2144" spans="1:1" x14ac:dyDescent="0.25">
      <c r="A2144" t="str">
        <f ca="1">IF(EURUSDH1!N2145=0,"",EURUSDH1!N2145)</f>
        <v/>
      </c>
    </row>
    <row r="2145" spans="1:1" x14ac:dyDescent="0.25">
      <c r="A2145" t="str">
        <f ca="1">IF(EURUSDH1!N2146=0,"",EURUSDH1!N2146)</f>
        <v/>
      </c>
    </row>
    <row r="2146" spans="1:1" x14ac:dyDescent="0.25">
      <c r="A2146" t="str">
        <f ca="1">IF(EURUSDH1!N2147=0,"",EURUSDH1!N2147)</f>
        <v/>
      </c>
    </row>
    <row r="2147" spans="1:1" x14ac:dyDescent="0.25">
      <c r="A2147" t="str">
        <f ca="1">IF(EURUSDH1!N2148=0,"",EURUSDH1!N2148)</f>
        <v/>
      </c>
    </row>
    <row r="2148" spans="1:1" x14ac:dyDescent="0.25">
      <c r="A2148" t="str">
        <f ca="1">IF(EURUSDH1!N2149=0,"",EURUSDH1!N2149)</f>
        <v/>
      </c>
    </row>
    <row r="2149" spans="1:1" x14ac:dyDescent="0.25">
      <c r="A2149" t="str">
        <f ca="1">IF(EURUSDH1!N2150=0,"",EURUSDH1!N2150)</f>
        <v/>
      </c>
    </row>
    <row r="2150" spans="1:1" x14ac:dyDescent="0.25">
      <c r="A2150" t="str">
        <f ca="1">IF(EURUSDH1!N2151=0,"",EURUSDH1!N2151)</f>
        <v/>
      </c>
    </row>
    <row r="2151" spans="1:1" x14ac:dyDescent="0.25">
      <c r="A2151" t="str">
        <f ca="1">IF(EURUSDH1!N2152=0,"",EURUSDH1!N2152)</f>
        <v/>
      </c>
    </row>
    <row r="2152" spans="1:1" x14ac:dyDescent="0.25">
      <c r="A2152" t="str">
        <f ca="1">IF(EURUSDH1!N2153=0,"",EURUSDH1!N2153)</f>
        <v/>
      </c>
    </row>
    <row r="2153" spans="1:1" x14ac:dyDescent="0.25">
      <c r="A2153" t="str">
        <f ca="1">IF(EURUSDH1!N2154=0,"",EURUSDH1!N2154)</f>
        <v/>
      </c>
    </row>
    <row r="2154" spans="1:1" x14ac:dyDescent="0.25">
      <c r="A2154" t="str">
        <f ca="1">IF(EURUSDH1!N2155=0,"",EURUSDH1!N2155)</f>
        <v/>
      </c>
    </row>
    <row r="2155" spans="1:1" x14ac:dyDescent="0.25">
      <c r="A2155">
        <f ca="1">IF(EURUSDH1!N2156=0,"",EURUSDH1!N2156)</f>
        <v>-1</v>
      </c>
    </row>
    <row r="2156" spans="1:1" x14ac:dyDescent="0.25">
      <c r="A2156" t="str">
        <f ca="1">IF(EURUSDH1!N2157=0,"",EURUSDH1!N2157)</f>
        <v/>
      </c>
    </row>
    <row r="2157" spans="1:1" x14ac:dyDescent="0.25">
      <c r="A2157" t="str">
        <f ca="1">IF(EURUSDH1!N2158=0,"",EURUSDH1!N2158)</f>
        <v/>
      </c>
    </row>
    <row r="2158" spans="1:1" x14ac:dyDescent="0.25">
      <c r="A2158" t="str">
        <f ca="1">IF(EURUSDH1!N2159=0,"",EURUSDH1!N2159)</f>
        <v/>
      </c>
    </row>
    <row r="2159" spans="1:1" x14ac:dyDescent="0.25">
      <c r="A2159" t="str">
        <f ca="1">IF(EURUSDH1!N2160=0,"",EURUSDH1!N2160)</f>
        <v/>
      </c>
    </row>
    <row r="2160" spans="1:1" x14ac:dyDescent="0.25">
      <c r="A2160" t="str">
        <f ca="1">IF(EURUSDH1!N2161=0,"",EURUSDH1!N2161)</f>
        <v/>
      </c>
    </row>
    <row r="2161" spans="1:1" x14ac:dyDescent="0.25">
      <c r="A2161" t="str">
        <f ca="1">IF(EURUSDH1!N2162=0,"",EURUSDH1!N2162)</f>
        <v/>
      </c>
    </row>
    <row r="2162" spans="1:1" x14ac:dyDescent="0.25">
      <c r="A2162" t="str">
        <f ca="1">IF(EURUSDH1!N2163=0,"",EURUSDH1!N2163)</f>
        <v/>
      </c>
    </row>
    <row r="2163" spans="1:1" x14ac:dyDescent="0.25">
      <c r="A2163" t="str">
        <f ca="1">IF(EURUSDH1!N2164=0,"",EURUSDH1!N2164)</f>
        <v/>
      </c>
    </row>
    <row r="2164" spans="1:1" x14ac:dyDescent="0.25">
      <c r="A2164" t="str">
        <f ca="1">IF(EURUSDH1!N2165=0,"",EURUSDH1!N2165)</f>
        <v/>
      </c>
    </row>
    <row r="2165" spans="1:1" x14ac:dyDescent="0.25">
      <c r="A2165" t="str">
        <f ca="1">IF(EURUSDH1!N2166=0,"",EURUSDH1!N2166)</f>
        <v/>
      </c>
    </row>
    <row r="2166" spans="1:1" x14ac:dyDescent="0.25">
      <c r="A2166" t="str">
        <f ca="1">IF(EURUSDH1!N2167=0,"",EURUSDH1!N2167)</f>
        <v/>
      </c>
    </row>
    <row r="2167" spans="1:1" x14ac:dyDescent="0.25">
      <c r="A2167" t="str">
        <f ca="1">IF(EURUSDH1!N2168=0,"",EURUSDH1!N2168)</f>
        <v/>
      </c>
    </row>
    <row r="2168" spans="1:1" x14ac:dyDescent="0.25">
      <c r="A2168" t="str">
        <f ca="1">IF(EURUSDH1!N2169=0,"",EURUSDH1!N2169)</f>
        <v/>
      </c>
    </row>
    <row r="2169" spans="1:1" x14ac:dyDescent="0.25">
      <c r="A2169" t="str">
        <f ca="1">IF(EURUSDH1!N2170=0,"",EURUSDH1!N2170)</f>
        <v/>
      </c>
    </row>
    <row r="2170" spans="1:1" x14ac:dyDescent="0.25">
      <c r="A2170" t="str">
        <f ca="1">IF(EURUSDH1!N2171=0,"",EURUSDH1!N2171)</f>
        <v/>
      </c>
    </row>
    <row r="2171" spans="1:1" x14ac:dyDescent="0.25">
      <c r="A2171" t="str">
        <f ca="1">IF(EURUSDH1!N2172=0,"",EURUSDH1!N2172)</f>
        <v/>
      </c>
    </row>
    <row r="2172" spans="1:1" x14ac:dyDescent="0.25">
      <c r="A2172" t="str">
        <f ca="1">IF(EURUSDH1!N2173=0,"",EURUSDH1!N2173)</f>
        <v/>
      </c>
    </row>
    <row r="2173" spans="1:1" x14ac:dyDescent="0.25">
      <c r="A2173" t="str">
        <f ca="1">IF(EURUSDH1!N2174=0,"",EURUSDH1!N2174)</f>
        <v/>
      </c>
    </row>
    <row r="2174" spans="1:1" x14ac:dyDescent="0.25">
      <c r="A2174" t="str">
        <f ca="1">IF(EURUSDH1!N2175=0,"",EURUSDH1!N2175)</f>
        <v/>
      </c>
    </row>
    <row r="2175" spans="1:1" x14ac:dyDescent="0.25">
      <c r="A2175" t="str">
        <f ca="1">IF(EURUSDH1!N2176=0,"",EURUSDH1!N2176)</f>
        <v/>
      </c>
    </row>
    <row r="2176" spans="1:1" x14ac:dyDescent="0.25">
      <c r="A2176" t="str">
        <f ca="1">IF(EURUSDH1!N2177=0,"",EURUSDH1!N2177)</f>
        <v/>
      </c>
    </row>
    <row r="2177" spans="1:1" x14ac:dyDescent="0.25">
      <c r="A2177">
        <f ca="1">IF(EURUSDH1!N2178=0,"",EURUSDH1!N2178)</f>
        <v>1</v>
      </c>
    </row>
    <row r="2178" spans="1:1" x14ac:dyDescent="0.25">
      <c r="A2178" t="str">
        <f ca="1">IF(EURUSDH1!N2179=0,"",EURUSDH1!N2179)</f>
        <v/>
      </c>
    </row>
    <row r="2179" spans="1:1" x14ac:dyDescent="0.25">
      <c r="A2179" t="str">
        <f ca="1">IF(EURUSDH1!N2180=0,"",EURUSDH1!N2180)</f>
        <v/>
      </c>
    </row>
    <row r="2180" spans="1:1" x14ac:dyDescent="0.25">
      <c r="A2180" t="str">
        <f ca="1">IF(EURUSDH1!N2181=0,"",EURUSDH1!N2181)</f>
        <v/>
      </c>
    </row>
    <row r="2181" spans="1:1" x14ac:dyDescent="0.25">
      <c r="A2181" t="str">
        <f ca="1">IF(EURUSDH1!N2182=0,"",EURUSDH1!N2182)</f>
        <v/>
      </c>
    </row>
    <row r="2182" spans="1:1" x14ac:dyDescent="0.25">
      <c r="A2182" t="str">
        <f ca="1">IF(EURUSDH1!N2183=0,"",EURUSDH1!N2183)</f>
        <v/>
      </c>
    </row>
    <row r="2183" spans="1:1" x14ac:dyDescent="0.25">
      <c r="A2183" t="str">
        <f ca="1">IF(EURUSDH1!N2184=0,"",EURUSDH1!N2184)</f>
        <v/>
      </c>
    </row>
    <row r="2184" spans="1:1" x14ac:dyDescent="0.25">
      <c r="A2184" t="str">
        <f ca="1">IF(EURUSDH1!N2185=0,"",EURUSDH1!N2185)</f>
        <v/>
      </c>
    </row>
    <row r="2185" spans="1:1" x14ac:dyDescent="0.25">
      <c r="A2185" t="str">
        <f ca="1">IF(EURUSDH1!N2186=0,"",EURUSDH1!N2186)</f>
        <v/>
      </c>
    </row>
    <row r="2186" spans="1:1" x14ac:dyDescent="0.25">
      <c r="A2186" t="str">
        <f ca="1">IF(EURUSDH1!N2187=0,"",EURUSDH1!N2187)</f>
        <v/>
      </c>
    </row>
    <row r="2187" spans="1:1" x14ac:dyDescent="0.25">
      <c r="A2187" t="str">
        <f ca="1">IF(EURUSDH1!N2188=0,"",EURUSDH1!N2188)</f>
        <v/>
      </c>
    </row>
    <row r="2188" spans="1:1" x14ac:dyDescent="0.25">
      <c r="A2188" t="str">
        <f ca="1">IF(EURUSDH1!N2189=0,"",EURUSDH1!N2189)</f>
        <v/>
      </c>
    </row>
    <row r="2189" spans="1:1" x14ac:dyDescent="0.25">
      <c r="A2189" t="str">
        <f ca="1">IF(EURUSDH1!N2190=0,"",EURUSDH1!N2190)</f>
        <v/>
      </c>
    </row>
    <row r="2190" spans="1:1" x14ac:dyDescent="0.25">
      <c r="A2190" t="str">
        <f ca="1">IF(EURUSDH1!N2191=0,"",EURUSDH1!N2191)</f>
        <v/>
      </c>
    </row>
    <row r="2191" spans="1:1" x14ac:dyDescent="0.25">
      <c r="A2191" t="str">
        <f ca="1">IF(EURUSDH1!N2192=0,"",EURUSDH1!N2192)</f>
        <v/>
      </c>
    </row>
    <row r="2192" spans="1:1" x14ac:dyDescent="0.25">
      <c r="A2192" t="str">
        <f ca="1">IF(EURUSDH1!N2193=0,"",EURUSDH1!N2193)</f>
        <v/>
      </c>
    </row>
    <row r="2193" spans="1:1" x14ac:dyDescent="0.25">
      <c r="A2193" t="str">
        <f ca="1">IF(EURUSDH1!N2194=0,"",EURUSDH1!N2194)</f>
        <v/>
      </c>
    </row>
    <row r="2194" spans="1:1" x14ac:dyDescent="0.25">
      <c r="A2194" t="str">
        <f ca="1">IF(EURUSDH1!N2195=0,"",EURUSDH1!N2195)</f>
        <v/>
      </c>
    </row>
    <row r="2195" spans="1:1" x14ac:dyDescent="0.25">
      <c r="A2195" t="str">
        <f ca="1">IF(EURUSDH1!N2196=0,"",EURUSDH1!N2196)</f>
        <v/>
      </c>
    </row>
    <row r="2196" spans="1:1" x14ac:dyDescent="0.25">
      <c r="A2196" t="str">
        <f ca="1">IF(EURUSDH1!N2197=0,"",EURUSDH1!N2197)</f>
        <v/>
      </c>
    </row>
    <row r="2197" spans="1:1" x14ac:dyDescent="0.25">
      <c r="A2197" t="str">
        <f ca="1">IF(EURUSDH1!N2198=0,"",EURUSDH1!N2198)</f>
        <v/>
      </c>
    </row>
    <row r="2198" spans="1:1" x14ac:dyDescent="0.25">
      <c r="A2198" t="str">
        <f ca="1">IF(EURUSDH1!N2199=0,"",EURUSDH1!N2199)</f>
        <v/>
      </c>
    </row>
    <row r="2199" spans="1:1" x14ac:dyDescent="0.25">
      <c r="A2199" t="str">
        <f ca="1">IF(EURUSDH1!N2200=0,"",EURUSDH1!N2200)</f>
        <v/>
      </c>
    </row>
    <row r="2200" spans="1:1" x14ac:dyDescent="0.25">
      <c r="A2200" t="str">
        <f ca="1">IF(EURUSDH1!N2201=0,"",EURUSDH1!N2201)</f>
        <v/>
      </c>
    </row>
    <row r="2201" spans="1:1" x14ac:dyDescent="0.25">
      <c r="A2201" t="str">
        <f ca="1">IF(EURUSDH1!N2202=0,"",EURUSDH1!N2202)</f>
        <v/>
      </c>
    </row>
    <row r="2202" spans="1:1" x14ac:dyDescent="0.25">
      <c r="A2202" t="str">
        <f ca="1">IF(EURUSDH1!N2203=0,"",EURUSDH1!N2203)</f>
        <v/>
      </c>
    </row>
    <row r="2203" spans="1:1" x14ac:dyDescent="0.25">
      <c r="A2203" t="str">
        <f ca="1">IF(EURUSDH1!N2204=0,"",EURUSDH1!N2204)</f>
        <v/>
      </c>
    </row>
    <row r="2204" spans="1:1" x14ac:dyDescent="0.25">
      <c r="A2204" t="str">
        <f ca="1">IF(EURUSDH1!N2205=0,"",EURUSDH1!N2205)</f>
        <v/>
      </c>
    </row>
    <row r="2205" spans="1:1" x14ac:dyDescent="0.25">
      <c r="A2205" t="str">
        <f ca="1">IF(EURUSDH1!N2206=0,"",EURUSDH1!N2206)</f>
        <v/>
      </c>
    </row>
    <row r="2206" spans="1:1" x14ac:dyDescent="0.25">
      <c r="A2206" t="str">
        <f ca="1">IF(EURUSDH1!N2207=0,"",EURUSDH1!N2207)</f>
        <v/>
      </c>
    </row>
    <row r="2207" spans="1:1" x14ac:dyDescent="0.25">
      <c r="A2207" t="str">
        <f ca="1">IF(EURUSDH1!N2208=0,"",EURUSDH1!N2208)</f>
        <v/>
      </c>
    </row>
    <row r="2208" spans="1:1" x14ac:dyDescent="0.25">
      <c r="A2208" t="str">
        <f ca="1">IF(EURUSDH1!N2209=0,"",EURUSDH1!N2209)</f>
        <v/>
      </c>
    </row>
    <row r="2209" spans="1:1" x14ac:dyDescent="0.25">
      <c r="A2209" t="str">
        <f ca="1">IF(EURUSDH1!N2210=0,"",EURUSDH1!N2210)</f>
        <v/>
      </c>
    </row>
    <row r="2210" spans="1:1" x14ac:dyDescent="0.25">
      <c r="A2210" t="str">
        <f ca="1">IF(EURUSDH1!N2211=0,"",EURUSDH1!N2211)</f>
        <v/>
      </c>
    </row>
    <row r="2211" spans="1:1" x14ac:dyDescent="0.25">
      <c r="A2211" t="str">
        <f ca="1">IF(EURUSDH1!N2212=0,"",EURUSDH1!N2212)</f>
        <v/>
      </c>
    </row>
    <row r="2212" spans="1:1" x14ac:dyDescent="0.25">
      <c r="A2212" t="str">
        <f ca="1">IF(EURUSDH1!N2213=0,"",EURUSDH1!N2213)</f>
        <v/>
      </c>
    </row>
    <row r="2213" spans="1:1" x14ac:dyDescent="0.25">
      <c r="A2213">
        <f ca="1">IF(EURUSDH1!N2214=0,"",EURUSDH1!N2214)</f>
        <v>1</v>
      </c>
    </row>
    <row r="2214" spans="1:1" x14ac:dyDescent="0.25">
      <c r="A2214" t="str">
        <f ca="1">IF(EURUSDH1!N2215=0,"",EURUSDH1!N2215)</f>
        <v/>
      </c>
    </row>
    <row r="2215" spans="1:1" x14ac:dyDescent="0.25">
      <c r="A2215" t="str">
        <f ca="1">IF(EURUSDH1!N2216=0,"",EURUSDH1!N2216)</f>
        <v/>
      </c>
    </row>
    <row r="2216" spans="1:1" x14ac:dyDescent="0.25">
      <c r="A2216" t="str">
        <f ca="1">IF(EURUSDH1!N2217=0,"",EURUSDH1!N2217)</f>
        <v/>
      </c>
    </row>
    <row r="2217" spans="1:1" x14ac:dyDescent="0.25">
      <c r="A2217" t="str">
        <f ca="1">IF(EURUSDH1!N2218=0,"",EURUSDH1!N2218)</f>
        <v/>
      </c>
    </row>
    <row r="2218" spans="1:1" x14ac:dyDescent="0.25">
      <c r="A2218" t="str">
        <f ca="1">IF(EURUSDH1!N2219=0,"",EURUSDH1!N2219)</f>
        <v/>
      </c>
    </row>
    <row r="2219" spans="1:1" x14ac:dyDescent="0.25">
      <c r="A2219" t="str">
        <f ca="1">IF(EURUSDH1!N2220=0,"",EURUSDH1!N2220)</f>
        <v/>
      </c>
    </row>
    <row r="2220" spans="1:1" x14ac:dyDescent="0.25">
      <c r="A2220" t="str">
        <f ca="1">IF(EURUSDH1!N2221=0,"",EURUSDH1!N2221)</f>
        <v/>
      </c>
    </row>
    <row r="2221" spans="1:1" x14ac:dyDescent="0.25">
      <c r="A2221" t="str">
        <f ca="1">IF(EURUSDH1!N2222=0,"",EURUSDH1!N2222)</f>
        <v/>
      </c>
    </row>
    <row r="2222" spans="1:1" x14ac:dyDescent="0.25">
      <c r="A2222" t="str">
        <f ca="1">IF(EURUSDH1!N2223=0,"",EURUSDH1!N2223)</f>
        <v/>
      </c>
    </row>
    <row r="2223" spans="1:1" x14ac:dyDescent="0.25">
      <c r="A2223" t="str">
        <f ca="1">IF(EURUSDH1!N2224=0,"",EURUSDH1!N2224)</f>
        <v/>
      </c>
    </row>
    <row r="2224" spans="1:1" x14ac:dyDescent="0.25">
      <c r="A2224" t="str">
        <f ca="1">IF(EURUSDH1!N2225=0,"",EURUSDH1!N2225)</f>
        <v/>
      </c>
    </row>
    <row r="2225" spans="1:1" x14ac:dyDescent="0.25">
      <c r="A2225" t="str">
        <f ca="1">IF(EURUSDH1!N2226=0,"",EURUSDH1!N2226)</f>
        <v/>
      </c>
    </row>
    <row r="2226" spans="1:1" x14ac:dyDescent="0.25">
      <c r="A2226" t="str">
        <f ca="1">IF(EURUSDH1!N2227=0,"",EURUSDH1!N2227)</f>
        <v/>
      </c>
    </row>
    <row r="2227" spans="1:1" x14ac:dyDescent="0.25">
      <c r="A2227" t="str">
        <f ca="1">IF(EURUSDH1!N2228=0,"",EURUSDH1!N2228)</f>
        <v/>
      </c>
    </row>
    <row r="2228" spans="1:1" x14ac:dyDescent="0.25">
      <c r="A2228" t="str">
        <f ca="1">IF(EURUSDH1!N2229=0,"",EURUSDH1!N2229)</f>
        <v/>
      </c>
    </row>
    <row r="2229" spans="1:1" x14ac:dyDescent="0.25">
      <c r="A2229" t="str">
        <f ca="1">IF(EURUSDH1!N2230=0,"",EURUSDH1!N2230)</f>
        <v/>
      </c>
    </row>
    <row r="2230" spans="1:1" x14ac:dyDescent="0.25">
      <c r="A2230" t="str">
        <f ca="1">IF(EURUSDH1!N2231=0,"",EURUSDH1!N2231)</f>
        <v/>
      </c>
    </row>
    <row r="2231" spans="1:1" x14ac:dyDescent="0.25">
      <c r="A2231" t="str">
        <f ca="1">IF(EURUSDH1!N2232=0,"",EURUSDH1!N2232)</f>
        <v/>
      </c>
    </row>
    <row r="2232" spans="1:1" x14ac:dyDescent="0.25">
      <c r="A2232" t="str">
        <f ca="1">IF(EURUSDH1!N2233=0,"",EURUSDH1!N2233)</f>
        <v/>
      </c>
    </row>
    <row r="2233" spans="1:1" x14ac:dyDescent="0.25">
      <c r="A2233" t="str">
        <f ca="1">IF(EURUSDH1!N2234=0,"",EURUSDH1!N2234)</f>
        <v/>
      </c>
    </row>
    <row r="2234" spans="1:1" x14ac:dyDescent="0.25">
      <c r="A2234" t="str">
        <f ca="1">IF(EURUSDH1!N2235=0,"",EURUSDH1!N2235)</f>
        <v/>
      </c>
    </row>
    <row r="2235" spans="1:1" x14ac:dyDescent="0.25">
      <c r="A2235">
        <f ca="1">IF(EURUSDH1!N2236=0,"",EURUSDH1!N2236)</f>
        <v>1</v>
      </c>
    </row>
    <row r="2236" spans="1:1" x14ac:dyDescent="0.25">
      <c r="A2236" t="str">
        <f ca="1">IF(EURUSDH1!N2237=0,"",EURUSDH1!N2237)</f>
        <v/>
      </c>
    </row>
    <row r="2237" spans="1:1" x14ac:dyDescent="0.25">
      <c r="A2237" t="str">
        <f ca="1">IF(EURUSDH1!N2238=0,"",EURUSDH1!N2238)</f>
        <v/>
      </c>
    </row>
    <row r="2238" spans="1:1" x14ac:dyDescent="0.25">
      <c r="A2238" t="str">
        <f ca="1">IF(EURUSDH1!N2239=0,"",EURUSDH1!N2239)</f>
        <v/>
      </c>
    </row>
    <row r="2239" spans="1:1" x14ac:dyDescent="0.25">
      <c r="A2239" t="str">
        <f ca="1">IF(EURUSDH1!N2240=0,"",EURUSDH1!N2240)</f>
        <v/>
      </c>
    </row>
    <row r="2240" spans="1:1" x14ac:dyDescent="0.25">
      <c r="A2240" t="str">
        <f ca="1">IF(EURUSDH1!N2241=0,"",EURUSDH1!N2241)</f>
        <v/>
      </c>
    </row>
    <row r="2241" spans="1:1" x14ac:dyDescent="0.25">
      <c r="A2241" t="str">
        <f ca="1">IF(EURUSDH1!N2242=0,"",EURUSDH1!N2242)</f>
        <v/>
      </c>
    </row>
    <row r="2242" spans="1:1" x14ac:dyDescent="0.25">
      <c r="A2242" t="str">
        <f ca="1">IF(EURUSDH1!N2243=0,"",EURUSDH1!N2243)</f>
        <v/>
      </c>
    </row>
    <row r="2243" spans="1:1" x14ac:dyDescent="0.25">
      <c r="A2243" t="str">
        <f ca="1">IF(EURUSDH1!N2244=0,"",EURUSDH1!N2244)</f>
        <v/>
      </c>
    </row>
    <row r="2244" spans="1:1" x14ac:dyDescent="0.25">
      <c r="A2244" t="str">
        <f ca="1">IF(EURUSDH1!N2245=0,"",EURUSDH1!N2245)</f>
        <v/>
      </c>
    </row>
    <row r="2245" spans="1:1" x14ac:dyDescent="0.25">
      <c r="A2245" t="str">
        <f ca="1">IF(EURUSDH1!N2246=0,"",EURUSDH1!N2246)</f>
        <v/>
      </c>
    </row>
    <row r="2246" spans="1:1" x14ac:dyDescent="0.25">
      <c r="A2246" t="str">
        <f ca="1">IF(EURUSDH1!N2247=0,"",EURUSDH1!N2247)</f>
        <v/>
      </c>
    </row>
    <row r="2247" spans="1:1" x14ac:dyDescent="0.25">
      <c r="A2247" t="str">
        <f ca="1">IF(EURUSDH1!N2248=0,"",EURUSDH1!N2248)</f>
        <v/>
      </c>
    </row>
    <row r="2248" spans="1:1" x14ac:dyDescent="0.25">
      <c r="A2248" t="str">
        <f ca="1">IF(EURUSDH1!N2249=0,"",EURUSDH1!N2249)</f>
        <v/>
      </c>
    </row>
    <row r="2249" spans="1:1" x14ac:dyDescent="0.25">
      <c r="A2249" t="str">
        <f ca="1">IF(EURUSDH1!N2250=0,"",EURUSDH1!N2250)</f>
        <v/>
      </c>
    </row>
    <row r="2250" spans="1:1" x14ac:dyDescent="0.25">
      <c r="A2250" t="str">
        <f ca="1">IF(EURUSDH1!N2251=0,"",EURUSDH1!N2251)</f>
        <v/>
      </c>
    </row>
    <row r="2251" spans="1:1" x14ac:dyDescent="0.25">
      <c r="A2251" t="str">
        <f ca="1">IF(EURUSDH1!N2252=0,"",EURUSDH1!N2252)</f>
        <v/>
      </c>
    </row>
    <row r="2252" spans="1:1" x14ac:dyDescent="0.25">
      <c r="A2252" t="str">
        <f ca="1">IF(EURUSDH1!N2253=0,"",EURUSDH1!N2253)</f>
        <v/>
      </c>
    </row>
    <row r="2253" spans="1:1" x14ac:dyDescent="0.25">
      <c r="A2253" t="str">
        <f ca="1">IF(EURUSDH1!N2254=0,"",EURUSDH1!N2254)</f>
        <v/>
      </c>
    </row>
    <row r="2254" spans="1:1" x14ac:dyDescent="0.25">
      <c r="A2254" t="str">
        <f ca="1">IF(EURUSDH1!N2255=0,"",EURUSDH1!N2255)</f>
        <v/>
      </c>
    </row>
    <row r="2255" spans="1:1" x14ac:dyDescent="0.25">
      <c r="A2255" t="str">
        <f ca="1">IF(EURUSDH1!N2256=0,"",EURUSDH1!N2256)</f>
        <v/>
      </c>
    </row>
    <row r="2256" spans="1:1" x14ac:dyDescent="0.25">
      <c r="A2256" t="str">
        <f ca="1">IF(EURUSDH1!N2257=0,"",EURUSDH1!N2257)</f>
        <v/>
      </c>
    </row>
    <row r="2257" spans="1:1" x14ac:dyDescent="0.25">
      <c r="A2257" t="str">
        <f ca="1">IF(EURUSDH1!N2258=0,"",EURUSDH1!N2258)</f>
        <v/>
      </c>
    </row>
    <row r="2258" spans="1:1" x14ac:dyDescent="0.25">
      <c r="A2258" t="str">
        <f ca="1">IF(EURUSDH1!N2259=0,"",EURUSDH1!N2259)</f>
        <v/>
      </c>
    </row>
    <row r="2259" spans="1:1" x14ac:dyDescent="0.25">
      <c r="A2259" t="str">
        <f ca="1">IF(EURUSDH1!N2260=0,"",EURUSDH1!N2260)</f>
        <v/>
      </c>
    </row>
    <row r="2260" spans="1:1" x14ac:dyDescent="0.25">
      <c r="A2260" t="str">
        <f ca="1">IF(EURUSDH1!N2261=0,"",EURUSDH1!N2261)</f>
        <v/>
      </c>
    </row>
    <row r="2261" spans="1:1" x14ac:dyDescent="0.25">
      <c r="A2261" t="str">
        <f ca="1">IF(EURUSDH1!N2262=0,"",EURUSDH1!N2262)</f>
        <v/>
      </c>
    </row>
    <row r="2262" spans="1:1" x14ac:dyDescent="0.25">
      <c r="A2262" t="str">
        <f ca="1">IF(EURUSDH1!N2263=0,"",EURUSDH1!N2263)</f>
        <v/>
      </c>
    </row>
    <row r="2263" spans="1:1" x14ac:dyDescent="0.25">
      <c r="A2263" t="str">
        <f ca="1">IF(EURUSDH1!N2264=0,"",EURUSDH1!N2264)</f>
        <v/>
      </c>
    </row>
    <row r="2264" spans="1:1" x14ac:dyDescent="0.25">
      <c r="A2264" t="str">
        <f ca="1">IF(EURUSDH1!N2265=0,"",EURUSDH1!N2265)</f>
        <v/>
      </c>
    </row>
    <row r="2265" spans="1:1" x14ac:dyDescent="0.25">
      <c r="A2265" t="str">
        <f ca="1">IF(EURUSDH1!N2266=0,"",EURUSDH1!N2266)</f>
        <v/>
      </c>
    </row>
    <row r="2266" spans="1:1" x14ac:dyDescent="0.25">
      <c r="A2266" t="str">
        <f ca="1">IF(EURUSDH1!N2267=0,"",EURUSDH1!N2267)</f>
        <v/>
      </c>
    </row>
    <row r="2267" spans="1:1" x14ac:dyDescent="0.25">
      <c r="A2267" t="str">
        <f ca="1">IF(EURUSDH1!N2268=0,"",EURUSDH1!N2268)</f>
        <v/>
      </c>
    </row>
    <row r="2268" spans="1:1" x14ac:dyDescent="0.25">
      <c r="A2268" t="str">
        <f ca="1">IF(EURUSDH1!N2269=0,"",EURUSDH1!N2269)</f>
        <v/>
      </c>
    </row>
    <row r="2269" spans="1:1" x14ac:dyDescent="0.25">
      <c r="A2269" t="str">
        <f ca="1">IF(EURUSDH1!N2270=0,"",EURUSDH1!N2270)</f>
        <v/>
      </c>
    </row>
    <row r="2270" spans="1:1" x14ac:dyDescent="0.25">
      <c r="A2270" t="str">
        <f ca="1">IF(EURUSDH1!N2271=0,"",EURUSDH1!N2271)</f>
        <v/>
      </c>
    </row>
    <row r="2271" spans="1:1" x14ac:dyDescent="0.25">
      <c r="A2271" t="str">
        <f ca="1">IF(EURUSDH1!N2272=0,"",EURUSDH1!N2272)</f>
        <v/>
      </c>
    </row>
    <row r="2272" spans="1:1" x14ac:dyDescent="0.25">
      <c r="A2272" t="str">
        <f ca="1">IF(EURUSDH1!N2273=0,"",EURUSDH1!N2273)</f>
        <v/>
      </c>
    </row>
    <row r="2273" spans="1:1" x14ac:dyDescent="0.25">
      <c r="A2273" t="str">
        <f ca="1">IF(EURUSDH1!N2274=0,"",EURUSDH1!N2274)</f>
        <v/>
      </c>
    </row>
    <row r="2274" spans="1:1" x14ac:dyDescent="0.25">
      <c r="A2274" t="str">
        <f ca="1">IF(EURUSDH1!N2275=0,"",EURUSDH1!N2275)</f>
        <v/>
      </c>
    </row>
    <row r="2275" spans="1:1" x14ac:dyDescent="0.25">
      <c r="A2275" t="str">
        <f ca="1">IF(EURUSDH1!N2276=0,"",EURUSDH1!N2276)</f>
        <v/>
      </c>
    </row>
    <row r="2276" spans="1:1" x14ac:dyDescent="0.25">
      <c r="A2276" t="str">
        <f ca="1">IF(EURUSDH1!N2277=0,"",EURUSDH1!N2277)</f>
        <v/>
      </c>
    </row>
    <row r="2277" spans="1:1" x14ac:dyDescent="0.25">
      <c r="A2277" t="str">
        <f ca="1">IF(EURUSDH1!N2278=0,"",EURUSDH1!N2278)</f>
        <v/>
      </c>
    </row>
    <row r="2278" spans="1:1" x14ac:dyDescent="0.25">
      <c r="A2278" t="str">
        <f ca="1">IF(EURUSDH1!N2279=0,"",EURUSDH1!N2279)</f>
        <v/>
      </c>
    </row>
    <row r="2279" spans="1:1" x14ac:dyDescent="0.25">
      <c r="A2279" t="str">
        <f ca="1">IF(EURUSDH1!N2280=0,"",EURUSDH1!N2280)</f>
        <v/>
      </c>
    </row>
    <row r="2280" spans="1:1" x14ac:dyDescent="0.25">
      <c r="A2280" t="str">
        <f ca="1">IF(EURUSDH1!N2281=0,"",EURUSDH1!N2281)</f>
        <v/>
      </c>
    </row>
    <row r="2281" spans="1:1" x14ac:dyDescent="0.25">
      <c r="A2281" t="str">
        <f ca="1">IF(EURUSDH1!N2282=0,"",EURUSDH1!N2282)</f>
        <v/>
      </c>
    </row>
    <row r="2282" spans="1:1" x14ac:dyDescent="0.25">
      <c r="A2282" t="str">
        <f ca="1">IF(EURUSDH1!N2283=0,"",EURUSDH1!N2283)</f>
        <v/>
      </c>
    </row>
    <row r="2283" spans="1:1" x14ac:dyDescent="0.25">
      <c r="A2283" t="str">
        <f ca="1">IF(EURUSDH1!N2284=0,"",EURUSDH1!N2284)</f>
        <v/>
      </c>
    </row>
    <row r="2284" spans="1:1" x14ac:dyDescent="0.25">
      <c r="A2284" t="str">
        <f ca="1">IF(EURUSDH1!N2285=0,"",EURUSDH1!N2285)</f>
        <v/>
      </c>
    </row>
    <row r="2285" spans="1:1" x14ac:dyDescent="0.25">
      <c r="A2285" t="str">
        <f ca="1">IF(EURUSDH1!N2286=0,"",EURUSDH1!N2286)</f>
        <v/>
      </c>
    </row>
    <row r="2286" spans="1:1" x14ac:dyDescent="0.25">
      <c r="A2286" t="str">
        <f ca="1">IF(EURUSDH1!N2287=0,"",EURUSDH1!N2287)</f>
        <v/>
      </c>
    </row>
    <row r="2287" spans="1:1" x14ac:dyDescent="0.25">
      <c r="A2287" t="str">
        <f ca="1">IF(EURUSDH1!N2288=0,"",EURUSDH1!N2288)</f>
        <v/>
      </c>
    </row>
    <row r="2288" spans="1:1" x14ac:dyDescent="0.25">
      <c r="A2288" t="str">
        <f ca="1">IF(EURUSDH1!N2289=0,"",EURUSDH1!N2289)</f>
        <v/>
      </c>
    </row>
    <row r="2289" spans="1:1" x14ac:dyDescent="0.25">
      <c r="A2289" t="str">
        <f ca="1">IF(EURUSDH1!N2290=0,"",EURUSDH1!N2290)</f>
        <v/>
      </c>
    </row>
    <row r="2290" spans="1:1" x14ac:dyDescent="0.25">
      <c r="A2290">
        <f ca="1">IF(EURUSDH1!N2291=0,"",EURUSDH1!N2291)</f>
        <v>-1</v>
      </c>
    </row>
    <row r="2291" spans="1:1" x14ac:dyDescent="0.25">
      <c r="A2291" t="str">
        <f ca="1">IF(EURUSDH1!N2292=0,"",EURUSDH1!N2292)</f>
        <v/>
      </c>
    </row>
    <row r="2292" spans="1:1" x14ac:dyDescent="0.25">
      <c r="A2292" t="str">
        <f ca="1">IF(EURUSDH1!N2293=0,"",EURUSDH1!N2293)</f>
        <v/>
      </c>
    </row>
    <row r="2293" spans="1:1" x14ac:dyDescent="0.25">
      <c r="A2293" t="str">
        <f ca="1">IF(EURUSDH1!N2294=0,"",EURUSDH1!N2294)</f>
        <v/>
      </c>
    </row>
    <row r="2294" spans="1:1" x14ac:dyDescent="0.25">
      <c r="A2294" t="str">
        <f ca="1">IF(EURUSDH1!N2295=0,"",EURUSDH1!N2295)</f>
        <v/>
      </c>
    </row>
    <row r="2295" spans="1:1" x14ac:dyDescent="0.25">
      <c r="A2295" t="str">
        <f ca="1">IF(EURUSDH1!N2296=0,"",EURUSDH1!N2296)</f>
        <v/>
      </c>
    </row>
    <row r="2296" spans="1:1" x14ac:dyDescent="0.25">
      <c r="A2296" t="str">
        <f ca="1">IF(EURUSDH1!N2297=0,"",EURUSDH1!N2297)</f>
        <v/>
      </c>
    </row>
    <row r="2297" spans="1:1" x14ac:dyDescent="0.25">
      <c r="A2297" t="str">
        <f ca="1">IF(EURUSDH1!N2298=0,"",EURUSDH1!N2298)</f>
        <v/>
      </c>
    </row>
    <row r="2298" spans="1:1" x14ac:dyDescent="0.25">
      <c r="A2298" t="str">
        <f ca="1">IF(EURUSDH1!N2299=0,"",EURUSDH1!N2299)</f>
        <v/>
      </c>
    </row>
    <row r="2299" spans="1:1" x14ac:dyDescent="0.25">
      <c r="A2299" t="str">
        <f ca="1">IF(EURUSDH1!N2300=0,"",EURUSDH1!N2300)</f>
        <v/>
      </c>
    </row>
    <row r="2300" spans="1:1" x14ac:dyDescent="0.25">
      <c r="A2300" t="str">
        <f ca="1">IF(EURUSDH1!N2301=0,"",EURUSDH1!N2301)</f>
        <v/>
      </c>
    </row>
    <row r="2301" spans="1:1" x14ac:dyDescent="0.25">
      <c r="A2301" t="str">
        <f ca="1">IF(EURUSDH1!N2302=0,"",EURUSDH1!N2302)</f>
        <v/>
      </c>
    </row>
    <row r="2302" spans="1:1" x14ac:dyDescent="0.25">
      <c r="A2302" t="str">
        <f ca="1">IF(EURUSDH1!N2303=0,"",EURUSDH1!N2303)</f>
        <v/>
      </c>
    </row>
    <row r="2303" spans="1:1" x14ac:dyDescent="0.25">
      <c r="A2303" t="str">
        <f ca="1">IF(EURUSDH1!N2304=0,"",EURUSDH1!N2304)</f>
        <v/>
      </c>
    </row>
    <row r="2304" spans="1:1" x14ac:dyDescent="0.25">
      <c r="A2304" t="str">
        <f ca="1">IF(EURUSDH1!N2305=0,"",EURUSDH1!N2305)</f>
        <v/>
      </c>
    </row>
    <row r="2305" spans="1:1" x14ac:dyDescent="0.25">
      <c r="A2305" t="str">
        <f ca="1">IF(EURUSDH1!N2306=0,"",EURUSDH1!N2306)</f>
        <v/>
      </c>
    </row>
    <row r="2306" spans="1:1" x14ac:dyDescent="0.25">
      <c r="A2306" t="str">
        <f ca="1">IF(EURUSDH1!N2307=0,"",EURUSDH1!N2307)</f>
        <v/>
      </c>
    </row>
    <row r="2307" spans="1:1" x14ac:dyDescent="0.25">
      <c r="A2307" t="str">
        <f ca="1">IF(EURUSDH1!N2308=0,"",EURUSDH1!N2308)</f>
        <v/>
      </c>
    </row>
    <row r="2308" spans="1:1" x14ac:dyDescent="0.25">
      <c r="A2308" t="str">
        <f ca="1">IF(EURUSDH1!N2309=0,"",EURUSDH1!N2309)</f>
        <v/>
      </c>
    </row>
    <row r="2309" spans="1:1" x14ac:dyDescent="0.25">
      <c r="A2309" t="str">
        <f ca="1">IF(EURUSDH1!N2310=0,"",EURUSDH1!N2310)</f>
        <v/>
      </c>
    </row>
    <row r="2310" spans="1:1" x14ac:dyDescent="0.25">
      <c r="A2310" t="str">
        <f ca="1">IF(EURUSDH1!N2311=0,"",EURUSDH1!N2311)</f>
        <v/>
      </c>
    </row>
    <row r="2311" spans="1:1" x14ac:dyDescent="0.25">
      <c r="A2311" t="str">
        <f ca="1">IF(EURUSDH1!N2312=0,"",EURUSDH1!N2312)</f>
        <v/>
      </c>
    </row>
    <row r="2312" spans="1:1" x14ac:dyDescent="0.25">
      <c r="A2312" t="str">
        <f ca="1">IF(EURUSDH1!N2313=0,"",EURUSDH1!N2313)</f>
        <v/>
      </c>
    </row>
    <row r="2313" spans="1:1" x14ac:dyDescent="0.25">
      <c r="A2313" t="str">
        <f ca="1">IF(EURUSDH1!N2314=0,"",EURUSDH1!N2314)</f>
        <v/>
      </c>
    </row>
    <row r="2314" spans="1:1" x14ac:dyDescent="0.25">
      <c r="A2314" t="str">
        <f ca="1">IF(EURUSDH1!N2315=0,"",EURUSDH1!N2315)</f>
        <v/>
      </c>
    </row>
    <row r="2315" spans="1:1" x14ac:dyDescent="0.25">
      <c r="A2315" t="str">
        <f ca="1">IF(EURUSDH1!N2316=0,"",EURUSDH1!N2316)</f>
        <v/>
      </c>
    </row>
    <row r="2316" spans="1:1" x14ac:dyDescent="0.25">
      <c r="A2316" t="str">
        <f ca="1">IF(EURUSDH1!N2317=0,"",EURUSDH1!N2317)</f>
        <v/>
      </c>
    </row>
    <row r="2317" spans="1:1" x14ac:dyDescent="0.25">
      <c r="A2317" t="str">
        <f ca="1">IF(EURUSDH1!N2318=0,"",EURUSDH1!N2318)</f>
        <v/>
      </c>
    </row>
    <row r="2318" spans="1:1" x14ac:dyDescent="0.25">
      <c r="A2318" t="str">
        <f ca="1">IF(EURUSDH1!N2319=0,"",EURUSDH1!N2319)</f>
        <v/>
      </c>
    </row>
    <row r="2319" spans="1:1" x14ac:dyDescent="0.25">
      <c r="A2319" t="str">
        <f ca="1">IF(EURUSDH1!N2320=0,"",EURUSDH1!N2320)</f>
        <v/>
      </c>
    </row>
    <row r="2320" spans="1:1" x14ac:dyDescent="0.25">
      <c r="A2320" t="str">
        <f ca="1">IF(EURUSDH1!N2321=0,"",EURUSDH1!N2321)</f>
        <v/>
      </c>
    </row>
    <row r="2321" spans="1:1" x14ac:dyDescent="0.25">
      <c r="A2321" t="str">
        <f ca="1">IF(EURUSDH1!N2322=0,"",EURUSDH1!N2322)</f>
        <v/>
      </c>
    </row>
    <row r="2322" spans="1:1" x14ac:dyDescent="0.25">
      <c r="A2322" t="str">
        <f ca="1">IF(EURUSDH1!N2323=0,"",EURUSDH1!N2323)</f>
        <v/>
      </c>
    </row>
    <row r="2323" spans="1:1" x14ac:dyDescent="0.25">
      <c r="A2323" t="str">
        <f ca="1">IF(EURUSDH1!N2324=0,"",EURUSDH1!N2324)</f>
        <v/>
      </c>
    </row>
    <row r="2324" spans="1:1" x14ac:dyDescent="0.25">
      <c r="A2324" t="str">
        <f ca="1">IF(EURUSDH1!N2325=0,"",EURUSDH1!N2325)</f>
        <v/>
      </c>
    </row>
    <row r="2325" spans="1:1" x14ac:dyDescent="0.25">
      <c r="A2325" t="str">
        <f ca="1">IF(EURUSDH1!N2326=0,"",EURUSDH1!N2326)</f>
        <v/>
      </c>
    </row>
    <row r="2326" spans="1:1" x14ac:dyDescent="0.25">
      <c r="A2326" t="str">
        <f ca="1">IF(EURUSDH1!N2327=0,"",EURUSDH1!N2327)</f>
        <v/>
      </c>
    </row>
    <row r="2327" spans="1:1" x14ac:dyDescent="0.25">
      <c r="A2327" t="str">
        <f ca="1">IF(EURUSDH1!N2328=0,"",EURUSDH1!N2328)</f>
        <v/>
      </c>
    </row>
    <row r="2328" spans="1:1" x14ac:dyDescent="0.25">
      <c r="A2328" t="str">
        <f ca="1">IF(EURUSDH1!N2329=0,"",EURUSDH1!N2329)</f>
        <v/>
      </c>
    </row>
    <row r="2329" spans="1:1" x14ac:dyDescent="0.25">
      <c r="A2329" t="str">
        <f ca="1">IF(EURUSDH1!N2330=0,"",EURUSDH1!N2330)</f>
        <v/>
      </c>
    </row>
    <row r="2330" spans="1:1" x14ac:dyDescent="0.25">
      <c r="A2330" t="str">
        <f ca="1">IF(EURUSDH1!N2331=0,"",EURUSDH1!N2331)</f>
        <v/>
      </c>
    </row>
    <row r="2331" spans="1:1" x14ac:dyDescent="0.25">
      <c r="A2331" t="str">
        <f ca="1">IF(EURUSDH1!N2332=0,"",EURUSDH1!N2332)</f>
        <v/>
      </c>
    </row>
    <row r="2332" spans="1:1" x14ac:dyDescent="0.25">
      <c r="A2332" t="str">
        <f ca="1">IF(EURUSDH1!N2333=0,"",EURUSDH1!N2333)</f>
        <v/>
      </c>
    </row>
    <row r="2333" spans="1:1" x14ac:dyDescent="0.25">
      <c r="A2333" t="str">
        <f ca="1">IF(EURUSDH1!N2334=0,"",EURUSDH1!N2334)</f>
        <v/>
      </c>
    </row>
    <row r="2334" spans="1:1" x14ac:dyDescent="0.25">
      <c r="A2334" t="str">
        <f ca="1">IF(EURUSDH1!N2335=0,"",EURUSDH1!N2335)</f>
        <v/>
      </c>
    </row>
    <row r="2335" spans="1:1" x14ac:dyDescent="0.25">
      <c r="A2335" t="str">
        <f ca="1">IF(EURUSDH1!N2336=0,"",EURUSDH1!N2336)</f>
        <v/>
      </c>
    </row>
    <row r="2336" spans="1:1" x14ac:dyDescent="0.25">
      <c r="A2336" t="str">
        <f ca="1">IF(EURUSDH1!N2337=0,"",EURUSDH1!N2337)</f>
        <v/>
      </c>
    </row>
    <row r="2337" spans="1:1" x14ac:dyDescent="0.25">
      <c r="A2337" t="str">
        <f ca="1">IF(EURUSDH1!N2338=0,"",EURUSDH1!N2338)</f>
        <v/>
      </c>
    </row>
    <row r="2338" spans="1:1" x14ac:dyDescent="0.25">
      <c r="A2338" t="str">
        <f ca="1">IF(EURUSDH1!N2339=0,"",EURUSDH1!N2339)</f>
        <v/>
      </c>
    </row>
    <row r="2339" spans="1:1" x14ac:dyDescent="0.25">
      <c r="A2339" t="str">
        <f ca="1">IF(EURUSDH1!N2340=0,"",EURUSDH1!N2340)</f>
        <v/>
      </c>
    </row>
    <row r="2340" spans="1:1" x14ac:dyDescent="0.25">
      <c r="A2340" t="str">
        <f ca="1">IF(EURUSDH1!N2341=0,"",EURUSDH1!N2341)</f>
        <v/>
      </c>
    </row>
    <row r="2341" spans="1:1" x14ac:dyDescent="0.25">
      <c r="A2341" t="str">
        <f ca="1">IF(EURUSDH1!N2342=0,"",EURUSDH1!N2342)</f>
        <v/>
      </c>
    </row>
    <row r="2342" spans="1:1" x14ac:dyDescent="0.25">
      <c r="A2342" t="str">
        <f ca="1">IF(EURUSDH1!N2343=0,"",EURUSDH1!N2343)</f>
        <v/>
      </c>
    </row>
    <row r="2343" spans="1:1" x14ac:dyDescent="0.25">
      <c r="A2343" t="str">
        <f ca="1">IF(EURUSDH1!N2344=0,"",EURUSDH1!N2344)</f>
        <v/>
      </c>
    </row>
    <row r="2344" spans="1:1" x14ac:dyDescent="0.25">
      <c r="A2344" t="str">
        <f ca="1">IF(EURUSDH1!N2345=0,"",EURUSDH1!N2345)</f>
        <v/>
      </c>
    </row>
    <row r="2345" spans="1:1" x14ac:dyDescent="0.25">
      <c r="A2345">
        <f ca="1">IF(EURUSDH1!N2346=0,"",EURUSDH1!N2346)</f>
        <v>-1</v>
      </c>
    </row>
    <row r="2346" spans="1:1" x14ac:dyDescent="0.25">
      <c r="A2346" t="str">
        <f ca="1">IF(EURUSDH1!N2347=0,"",EURUSDH1!N2347)</f>
        <v/>
      </c>
    </row>
    <row r="2347" spans="1:1" x14ac:dyDescent="0.25">
      <c r="A2347" t="str">
        <f ca="1">IF(EURUSDH1!N2348=0,"",EURUSDH1!N2348)</f>
        <v/>
      </c>
    </row>
    <row r="2348" spans="1:1" x14ac:dyDescent="0.25">
      <c r="A2348" t="str">
        <f ca="1">IF(EURUSDH1!N2349=0,"",EURUSDH1!N2349)</f>
        <v/>
      </c>
    </row>
    <row r="2349" spans="1:1" x14ac:dyDescent="0.25">
      <c r="A2349" t="str">
        <f ca="1">IF(EURUSDH1!N2350=0,"",EURUSDH1!N2350)</f>
        <v/>
      </c>
    </row>
    <row r="2350" spans="1:1" x14ac:dyDescent="0.25">
      <c r="A2350" t="str">
        <f ca="1">IF(EURUSDH1!N2351=0,"",EURUSDH1!N2351)</f>
        <v/>
      </c>
    </row>
    <row r="2351" spans="1:1" x14ac:dyDescent="0.25">
      <c r="A2351" t="str">
        <f ca="1">IF(EURUSDH1!N2352=0,"",EURUSDH1!N2352)</f>
        <v/>
      </c>
    </row>
    <row r="2352" spans="1:1" x14ac:dyDescent="0.25">
      <c r="A2352" t="str">
        <f ca="1">IF(EURUSDH1!N2353=0,"",EURUSDH1!N2353)</f>
        <v/>
      </c>
    </row>
    <row r="2353" spans="1:1" x14ac:dyDescent="0.25">
      <c r="A2353" t="str">
        <f ca="1">IF(EURUSDH1!N2354=0,"",EURUSDH1!N2354)</f>
        <v/>
      </c>
    </row>
    <row r="2354" spans="1:1" x14ac:dyDescent="0.25">
      <c r="A2354" t="str">
        <f ca="1">IF(EURUSDH1!N2355=0,"",EURUSDH1!N2355)</f>
        <v/>
      </c>
    </row>
    <row r="2355" spans="1:1" x14ac:dyDescent="0.25">
      <c r="A2355" t="str">
        <f ca="1">IF(EURUSDH1!N2356=0,"",EURUSDH1!N2356)</f>
        <v/>
      </c>
    </row>
    <row r="2356" spans="1:1" x14ac:dyDescent="0.25">
      <c r="A2356" t="str">
        <f ca="1">IF(EURUSDH1!N2357=0,"",EURUSDH1!N2357)</f>
        <v/>
      </c>
    </row>
    <row r="2357" spans="1:1" x14ac:dyDescent="0.25">
      <c r="A2357" t="str">
        <f ca="1">IF(EURUSDH1!N2358=0,"",EURUSDH1!N2358)</f>
        <v/>
      </c>
    </row>
    <row r="2358" spans="1:1" x14ac:dyDescent="0.25">
      <c r="A2358" t="str">
        <f ca="1">IF(EURUSDH1!N2359=0,"",EURUSDH1!N2359)</f>
        <v/>
      </c>
    </row>
    <row r="2359" spans="1:1" x14ac:dyDescent="0.25">
      <c r="A2359" t="str">
        <f ca="1">IF(EURUSDH1!N2360=0,"",EURUSDH1!N2360)</f>
        <v/>
      </c>
    </row>
    <row r="2360" spans="1:1" x14ac:dyDescent="0.25">
      <c r="A2360" t="str">
        <f ca="1">IF(EURUSDH1!N2361=0,"",EURUSDH1!N2361)</f>
        <v/>
      </c>
    </row>
    <row r="2361" spans="1:1" x14ac:dyDescent="0.25">
      <c r="A2361" t="str">
        <f ca="1">IF(EURUSDH1!N2362=0,"",EURUSDH1!N2362)</f>
        <v/>
      </c>
    </row>
    <row r="2362" spans="1:1" x14ac:dyDescent="0.25">
      <c r="A2362" t="str">
        <f ca="1">IF(EURUSDH1!N2363=0,"",EURUSDH1!N2363)</f>
        <v/>
      </c>
    </row>
    <row r="2363" spans="1:1" x14ac:dyDescent="0.25">
      <c r="A2363" t="str">
        <f ca="1">IF(EURUSDH1!N2364=0,"",EURUSDH1!N2364)</f>
        <v/>
      </c>
    </row>
    <row r="2364" spans="1:1" x14ac:dyDescent="0.25">
      <c r="A2364" t="str">
        <f ca="1">IF(EURUSDH1!N2365=0,"",EURUSDH1!N2365)</f>
        <v/>
      </c>
    </row>
    <row r="2365" spans="1:1" x14ac:dyDescent="0.25">
      <c r="A2365" t="str">
        <f ca="1">IF(EURUSDH1!N2366=0,"",EURUSDH1!N2366)</f>
        <v/>
      </c>
    </row>
    <row r="2366" spans="1:1" x14ac:dyDescent="0.25">
      <c r="A2366" t="str">
        <f ca="1">IF(EURUSDH1!N2367=0,"",EURUSDH1!N2367)</f>
        <v/>
      </c>
    </row>
    <row r="2367" spans="1:1" x14ac:dyDescent="0.25">
      <c r="A2367">
        <f ca="1">IF(EURUSDH1!N2368=0,"",EURUSDH1!N2368)</f>
        <v>1</v>
      </c>
    </row>
    <row r="2368" spans="1:1" x14ac:dyDescent="0.25">
      <c r="A2368" t="str">
        <f ca="1">IF(EURUSDH1!N2369=0,"",EURUSDH1!N2369)</f>
        <v/>
      </c>
    </row>
    <row r="2369" spans="1:1" x14ac:dyDescent="0.25">
      <c r="A2369" t="str">
        <f ca="1">IF(EURUSDH1!N2370=0,"",EURUSDH1!N2370)</f>
        <v/>
      </c>
    </row>
    <row r="2370" spans="1:1" x14ac:dyDescent="0.25">
      <c r="A2370" t="str">
        <f ca="1">IF(EURUSDH1!N2371=0,"",EURUSDH1!N2371)</f>
        <v/>
      </c>
    </row>
    <row r="2371" spans="1:1" x14ac:dyDescent="0.25">
      <c r="A2371" t="str">
        <f ca="1">IF(EURUSDH1!N2372=0,"",EURUSDH1!N2372)</f>
        <v/>
      </c>
    </row>
    <row r="2372" spans="1:1" x14ac:dyDescent="0.25">
      <c r="A2372" t="str">
        <f ca="1">IF(EURUSDH1!N2373=0,"",EURUSDH1!N2373)</f>
        <v/>
      </c>
    </row>
    <row r="2373" spans="1:1" x14ac:dyDescent="0.25">
      <c r="A2373" t="str">
        <f ca="1">IF(EURUSDH1!N2374=0,"",EURUSDH1!N2374)</f>
        <v/>
      </c>
    </row>
    <row r="2374" spans="1:1" x14ac:dyDescent="0.25">
      <c r="A2374" t="str">
        <f ca="1">IF(EURUSDH1!N2375=0,"",EURUSDH1!N2375)</f>
        <v/>
      </c>
    </row>
    <row r="2375" spans="1:1" x14ac:dyDescent="0.25">
      <c r="A2375" t="str">
        <f ca="1">IF(EURUSDH1!N2376=0,"",EURUSDH1!N2376)</f>
        <v/>
      </c>
    </row>
    <row r="2376" spans="1:1" x14ac:dyDescent="0.25">
      <c r="A2376" t="str">
        <f ca="1">IF(EURUSDH1!N2377=0,"",EURUSDH1!N2377)</f>
        <v/>
      </c>
    </row>
    <row r="2377" spans="1:1" x14ac:dyDescent="0.25">
      <c r="A2377" t="str">
        <f ca="1">IF(EURUSDH1!N2378=0,"",EURUSDH1!N2378)</f>
        <v/>
      </c>
    </row>
    <row r="2378" spans="1:1" x14ac:dyDescent="0.25">
      <c r="A2378" t="str">
        <f ca="1">IF(EURUSDH1!N2379=0,"",EURUSDH1!N2379)</f>
        <v/>
      </c>
    </row>
    <row r="2379" spans="1:1" x14ac:dyDescent="0.25">
      <c r="A2379" t="str">
        <f ca="1">IF(EURUSDH1!N2380=0,"",EURUSDH1!N2380)</f>
        <v/>
      </c>
    </row>
    <row r="2380" spans="1:1" x14ac:dyDescent="0.25">
      <c r="A2380" t="str">
        <f ca="1">IF(EURUSDH1!N2381=0,"",EURUSDH1!N2381)</f>
        <v/>
      </c>
    </row>
    <row r="2381" spans="1:1" x14ac:dyDescent="0.25">
      <c r="A2381" t="str">
        <f ca="1">IF(EURUSDH1!N2382=0,"",EURUSDH1!N2382)</f>
        <v/>
      </c>
    </row>
    <row r="2382" spans="1:1" x14ac:dyDescent="0.25">
      <c r="A2382" t="str">
        <f ca="1">IF(EURUSDH1!N2383=0,"",EURUSDH1!N2383)</f>
        <v/>
      </c>
    </row>
    <row r="2383" spans="1:1" x14ac:dyDescent="0.25">
      <c r="A2383">
        <f ca="1">IF(EURUSDH1!N2384=0,"",EURUSDH1!N2384)</f>
        <v>-1</v>
      </c>
    </row>
    <row r="2384" spans="1:1" x14ac:dyDescent="0.25">
      <c r="A2384" t="str">
        <f ca="1">IF(EURUSDH1!N2385=0,"",EURUSDH1!N2385)</f>
        <v/>
      </c>
    </row>
    <row r="2385" spans="1:1" x14ac:dyDescent="0.25">
      <c r="A2385" t="str">
        <f ca="1">IF(EURUSDH1!N2386=0,"",EURUSDH1!N2386)</f>
        <v/>
      </c>
    </row>
    <row r="2386" spans="1:1" x14ac:dyDescent="0.25">
      <c r="A2386" t="str">
        <f ca="1">IF(EURUSDH1!N2387=0,"",EURUSDH1!N2387)</f>
        <v/>
      </c>
    </row>
    <row r="2387" spans="1:1" x14ac:dyDescent="0.25">
      <c r="A2387" t="str">
        <f ca="1">IF(EURUSDH1!N2388=0,"",EURUSDH1!N2388)</f>
        <v/>
      </c>
    </row>
    <row r="2388" spans="1:1" x14ac:dyDescent="0.25">
      <c r="A2388" t="str">
        <f ca="1">IF(EURUSDH1!N2389=0,"",EURUSDH1!N2389)</f>
        <v/>
      </c>
    </row>
    <row r="2389" spans="1:1" x14ac:dyDescent="0.25">
      <c r="A2389" t="str">
        <f ca="1">IF(EURUSDH1!N2390=0,"",EURUSDH1!N2390)</f>
        <v/>
      </c>
    </row>
    <row r="2390" spans="1:1" x14ac:dyDescent="0.25">
      <c r="A2390" t="str">
        <f ca="1">IF(EURUSDH1!N2391=0,"",EURUSDH1!N2391)</f>
        <v/>
      </c>
    </row>
    <row r="2391" spans="1:1" x14ac:dyDescent="0.25">
      <c r="A2391" t="str">
        <f ca="1">IF(EURUSDH1!N2392=0,"",EURUSDH1!N2392)</f>
        <v/>
      </c>
    </row>
    <row r="2392" spans="1:1" x14ac:dyDescent="0.25">
      <c r="A2392" t="str">
        <f ca="1">IF(EURUSDH1!N2393=0,"",EURUSDH1!N2393)</f>
        <v/>
      </c>
    </row>
    <row r="2393" spans="1:1" x14ac:dyDescent="0.25">
      <c r="A2393" t="str">
        <f ca="1">IF(EURUSDH1!N2394=0,"",EURUSDH1!N2394)</f>
        <v/>
      </c>
    </row>
    <row r="2394" spans="1:1" x14ac:dyDescent="0.25">
      <c r="A2394" t="str">
        <f ca="1">IF(EURUSDH1!N2395=0,"",EURUSDH1!N2395)</f>
        <v/>
      </c>
    </row>
    <row r="2395" spans="1:1" x14ac:dyDescent="0.25">
      <c r="A2395" t="str">
        <f ca="1">IF(EURUSDH1!N2396=0,"",EURUSDH1!N2396)</f>
        <v/>
      </c>
    </row>
    <row r="2396" spans="1:1" x14ac:dyDescent="0.25">
      <c r="A2396" t="str">
        <f ca="1">IF(EURUSDH1!N2397=0,"",EURUSDH1!N2397)</f>
        <v/>
      </c>
    </row>
    <row r="2397" spans="1:1" x14ac:dyDescent="0.25">
      <c r="A2397" t="str">
        <f ca="1">IF(EURUSDH1!N2398=0,"",EURUSDH1!N2398)</f>
        <v/>
      </c>
    </row>
    <row r="2398" spans="1:1" x14ac:dyDescent="0.25">
      <c r="A2398" t="str">
        <f ca="1">IF(EURUSDH1!N2399=0,"",EURUSDH1!N2399)</f>
        <v/>
      </c>
    </row>
    <row r="2399" spans="1:1" x14ac:dyDescent="0.25">
      <c r="A2399" t="str">
        <f ca="1">IF(EURUSDH1!N2400=0,"",EURUSDH1!N2400)</f>
        <v/>
      </c>
    </row>
    <row r="2400" spans="1:1" x14ac:dyDescent="0.25">
      <c r="A2400" t="str">
        <f ca="1">IF(EURUSDH1!N2401=0,"",EURUSDH1!N2401)</f>
        <v/>
      </c>
    </row>
    <row r="2401" spans="1:1" x14ac:dyDescent="0.25">
      <c r="A2401" t="str">
        <f ca="1">IF(EURUSDH1!N2402=0,"",EURUSDH1!N2402)</f>
        <v/>
      </c>
    </row>
    <row r="2402" spans="1:1" x14ac:dyDescent="0.25">
      <c r="A2402" t="str">
        <f ca="1">IF(EURUSDH1!N2403=0,"",EURUSDH1!N2403)</f>
        <v/>
      </c>
    </row>
    <row r="2403" spans="1:1" x14ac:dyDescent="0.25">
      <c r="A2403" t="str">
        <f ca="1">IF(EURUSDH1!N2404=0,"",EURUSDH1!N2404)</f>
        <v/>
      </c>
    </row>
    <row r="2404" spans="1:1" x14ac:dyDescent="0.25">
      <c r="A2404" t="str">
        <f ca="1">IF(EURUSDH1!N2405=0,"",EURUSDH1!N2405)</f>
        <v/>
      </c>
    </row>
    <row r="2405" spans="1:1" x14ac:dyDescent="0.25">
      <c r="A2405" t="str">
        <f ca="1">IF(EURUSDH1!N2406=0,"",EURUSDH1!N2406)</f>
        <v/>
      </c>
    </row>
    <row r="2406" spans="1:1" x14ac:dyDescent="0.25">
      <c r="A2406" t="str">
        <f ca="1">IF(EURUSDH1!N2407=0,"",EURUSDH1!N2407)</f>
        <v/>
      </c>
    </row>
    <row r="2407" spans="1:1" x14ac:dyDescent="0.25">
      <c r="A2407" t="str">
        <f ca="1">IF(EURUSDH1!N2408=0,"",EURUSDH1!N2408)</f>
        <v/>
      </c>
    </row>
    <row r="2408" spans="1:1" x14ac:dyDescent="0.25">
      <c r="A2408" t="str">
        <f ca="1">IF(EURUSDH1!N2409=0,"",EURUSDH1!N2409)</f>
        <v/>
      </c>
    </row>
    <row r="2409" spans="1:1" x14ac:dyDescent="0.25">
      <c r="A2409" t="str">
        <f ca="1">IF(EURUSDH1!N2410=0,"",EURUSDH1!N2410)</f>
        <v/>
      </c>
    </row>
    <row r="2410" spans="1:1" x14ac:dyDescent="0.25">
      <c r="A2410" t="str">
        <f ca="1">IF(EURUSDH1!N2411=0,"",EURUSDH1!N2411)</f>
        <v/>
      </c>
    </row>
    <row r="2411" spans="1:1" x14ac:dyDescent="0.25">
      <c r="A2411" t="str">
        <f ca="1">IF(EURUSDH1!N2412=0,"",EURUSDH1!N2412)</f>
        <v/>
      </c>
    </row>
    <row r="2412" spans="1:1" x14ac:dyDescent="0.25">
      <c r="A2412" t="str">
        <f ca="1">IF(EURUSDH1!N2413=0,"",EURUSDH1!N2413)</f>
        <v/>
      </c>
    </row>
    <row r="2413" spans="1:1" x14ac:dyDescent="0.25">
      <c r="A2413" t="str">
        <f ca="1">IF(EURUSDH1!N2414=0,"",EURUSDH1!N2414)</f>
        <v/>
      </c>
    </row>
    <row r="2414" spans="1:1" x14ac:dyDescent="0.25">
      <c r="A2414" t="str">
        <f ca="1">IF(EURUSDH1!N2415=0,"",EURUSDH1!N2415)</f>
        <v/>
      </c>
    </row>
    <row r="2415" spans="1:1" x14ac:dyDescent="0.25">
      <c r="A2415" t="str">
        <f ca="1">IF(EURUSDH1!N2416=0,"",EURUSDH1!N2416)</f>
        <v/>
      </c>
    </row>
    <row r="2416" spans="1:1" x14ac:dyDescent="0.25">
      <c r="A2416" t="str">
        <f ca="1">IF(EURUSDH1!N2417=0,"",EURUSDH1!N2417)</f>
        <v/>
      </c>
    </row>
    <row r="2417" spans="1:1" x14ac:dyDescent="0.25">
      <c r="A2417" t="str">
        <f ca="1">IF(EURUSDH1!N2418=0,"",EURUSDH1!N2418)</f>
        <v/>
      </c>
    </row>
    <row r="2418" spans="1:1" x14ac:dyDescent="0.25">
      <c r="A2418" t="str">
        <f ca="1">IF(EURUSDH1!N2419=0,"",EURUSDH1!N2419)</f>
        <v/>
      </c>
    </row>
    <row r="2419" spans="1:1" x14ac:dyDescent="0.25">
      <c r="A2419" t="str">
        <f ca="1">IF(EURUSDH1!N2420=0,"",EURUSDH1!N2420)</f>
        <v/>
      </c>
    </row>
    <row r="2420" spans="1:1" x14ac:dyDescent="0.25">
      <c r="A2420" t="str">
        <f ca="1">IF(EURUSDH1!N2421=0,"",EURUSDH1!N2421)</f>
        <v/>
      </c>
    </row>
    <row r="2421" spans="1:1" x14ac:dyDescent="0.25">
      <c r="A2421" t="str">
        <f ca="1">IF(EURUSDH1!N2422=0,"",EURUSDH1!N2422)</f>
        <v/>
      </c>
    </row>
    <row r="2422" spans="1:1" x14ac:dyDescent="0.25">
      <c r="A2422" t="str">
        <f ca="1">IF(EURUSDH1!N2423=0,"",EURUSDH1!N2423)</f>
        <v/>
      </c>
    </row>
    <row r="2423" spans="1:1" x14ac:dyDescent="0.25">
      <c r="A2423" t="str">
        <f ca="1">IF(EURUSDH1!N2424=0,"",EURUSDH1!N2424)</f>
        <v/>
      </c>
    </row>
    <row r="2424" spans="1:1" x14ac:dyDescent="0.25">
      <c r="A2424" t="str">
        <f ca="1">IF(EURUSDH1!N2425=0,"",EURUSDH1!N2425)</f>
        <v/>
      </c>
    </row>
    <row r="2425" spans="1:1" x14ac:dyDescent="0.25">
      <c r="A2425" t="str">
        <f ca="1">IF(EURUSDH1!N2426=0,"",EURUSDH1!N2426)</f>
        <v/>
      </c>
    </row>
    <row r="2426" spans="1:1" x14ac:dyDescent="0.25">
      <c r="A2426" t="str">
        <f ca="1">IF(EURUSDH1!N2427=0,"",EURUSDH1!N2427)</f>
        <v/>
      </c>
    </row>
    <row r="2427" spans="1:1" x14ac:dyDescent="0.25">
      <c r="A2427" t="str">
        <f ca="1">IF(EURUSDH1!N2428=0,"",EURUSDH1!N2428)</f>
        <v/>
      </c>
    </row>
    <row r="2428" spans="1:1" x14ac:dyDescent="0.25">
      <c r="A2428" t="str">
        <f ca="1">IF(EURUSDH1!N2429=0,"",EURUSDH1!N2429)</f>
        <v/>
      </c>
    </row>
    <row r="2429" spans="1:1" x14ac:dyDescent="0.25">
      <c r="A2429" t="str">
        <f ca="1">IF(EURUSDH1!N2430=0,"",EURUSDH1!N2430)</f>
        <v/>
      </c>
    </row>
    <row r="2430" spans="1:1" x14ac:dyDescent="0.25">
      <c r="A2430" t="str">
        <f ca="1">IF(EURUSDH1!N2431=0,"",EURUSDH1!N2431)</f>
        <v/>
      </c>
    </row>
    <row r="2431" spans="1:1" x14ac:dyDescent="0.25">
      <c r="A2431" t="str">
        <f ca="1">IF(EURUSDH1!N2432=0,"",EURUSDH1!N2432)</f>
        <v/>
      </c>
    </row>
    <row r="2432" spans="1:1" x14ac:dyDescent="0.25">
      <c r="A2432" t="str">
        <f ca="1">IF(EURUSDH1!N2433=0,"",EURUSDH1!N2433)</f>
        <v/>
      </c>
    </row>
    <row r="2433" spans="1:1" x14ac:dyDescent="0.25">
      <c r="A2433" t="str">
        <f ca="1">IF(EURUSDH1!N2434=0,"",EURUSDH1!N2434)</f>
        <v/>
      </c>
    </row>
    <row r="2434" spans="1:1" x14ac:dyDescent="0.25">
      <c r="A2434" t="str">
        <f ca="1">IF(EURUSDH1!N2435=0,"",EURUSDH1!N2435)</f>
        <v/>
      </c>
    </row>
    <row r="2435" spans="1:1" x14ac:dyDescent="0.25">
      <c r="A2435" t="str">
        <f ca="1">IF(EURUSDH1!N2436=0,"",EURUSDH1!N2436)</f>
        <v/>
      </c>
    </row>
    <row r="2436" spans="1:1" x14ac:dyDescent="0.25">
      <c r="A2436">
        <f ca="1">IF(EURUSDH1!N2437=0,"",EURUSDH1!N2437)</f>
        <v>1</v>
      </c>
    </row>
    <row r="2437" spans="1:1" x14ac:dyDescent="0.25">
      <c r="A2437" t="str">
        <f ca="1">IF(EURUSDH1!N2438=0,"",EURUSDH1!N2438)</f>
        <v/>
      </c>
    </row>
    <row r="2438" spans="1:1" x14ac:dyDescent="0.25">
      <c r="A2438" t="str">
        <f ca="1">IF(EURUSDH1!N2439=0,"",EURUSDH1!N2439)</f>
        <v/>
      </c>
    </row>
    <row r="2439" spans="1:1" x14ac:dyDescent="0.25">
      <c r="A2439" t="str">
        <f ca="1">IF(EURUSDH1!N2440=0,"",EURUSDH1!N2440)</f>
        <v/>
      </c>
    </row>
    <row r="2440" spans="1:1" x14ac:dyDescent="0.25">
      <c r="A2440" t="str">
        <f ca="1">IF(EURUSDH1!N2441=0,"",EURUSDH1!N2441)</f>
        <v/>
      </c>
    </row>
    <row r="2441" spans="1:1" x14ac:dyDescent="0.25">
      <c r="A2441" t="str">
        <f ca="1">IF(EURUSDH1!N2442=0,"",EURUSDH1!N2442)</f>
        <v/>
      </c>
    </row>
    <row r="2442" spans="1:1" x14ac:dyDescent="0.25">
      <c r="A2442" t="str">
        <f ca="1">IF(EURUSDH1!N2443=0,"",EURUSDH1!N2443)</f>
        <v/>
      </c>
    </row>
    <row r="2443" spans="1:1" x14ac:dyDescent="0.25">
      <c r="A2443" t="str">
        <f ca="1">IF(EURUSDH1!N2444=0,"",EURUSDH1!N2444)</f>
        <v/>
      </c>
    </row>
    <row r="2444" spans="1:1" x14ac:dyDescent="0.25">
      <c r="A2444" t="str">
        <f ca="1">IF(EURUSDH1!N2445=0,"",EURUSDH1!N2445)</f>
        <v/>
      </c>
    </row>
    <row r="2445" spans="1:1" x14ac:dyDescent="0.25">
      <c r="A2445" t="str">
        <f ca="1">IF(EURUSDH1!N2446=0,"",EURUSDH1!N2446)</f>
        <v/>
      </c>
    </row>
    <row r="2446" spans="1:1" x14ac:dyDescent="0.25">
      <c r="A2446" t="str">
        <f ca="1">IF(EURUSDH1!N2447=0,"",EURUSDH1!N2447)</f>
        <v/>
      </c>
    </row>
    <row r="2447" spans="1:1" x14ac:dyDescent="0.25">
      <c r="A2447" t="str">
        <f ca="1">IF(EURUSDH1!N2448=0,"",EURUSDH1!N2448)</f>
        <v/>
      </c>
    </row>
    <row r="2448" spans="1:1" x14ac:dyDescent="0.25">
      <c r="A2448" t="str">
        <f ca="1">IF(EURUSDH1!N2449=0,"",EURUSDH1!N2449)</f>
        <v/>
      </c>
    </row>
    <row r="2449" spans="1:1" x14ac:dyDescent="0.25">
      <c r="A2449" t="str">
        <f ca="1">IF(EURUSDH1!N2450=0,"",EURUSDH1!N2450)</f>
        <v/>
      </c>
    </row>
    <row r="2450" spans="1:1" x14ac:dyDescent="0.25">
      <c r="A2450" t="str">
        <f ca="1">IF(EURUSDH1!N2451=0,"",EURUSDH1!N2451)</f>
        <v/>
      </c>
    </row>
    <row r="2451" spans="1:1" x14ac:dyDescent="0.25">
      <c r="A2451" t="str">
        <f ca="1">IF(EURUSDH1!N2452=0,"",EURUSDH1!N2452)</f>
        <v/>
      </c>
    </row>
    <row r="2452" spans="1:1" x14ac:dyDescent="0.25">
      <c r="A2452" t="str">
        <f ca="1">IF(EURUSDH1!N2453=0,"",EURUSDH1!N2453)</f>
        <v/>
      </c>
    </row>
    <row r="2453" spans="1:1" x14ac:dyDescent="0.25">
      <c r="A2453" t="str">
        <f ca="1">IF(EURUSDH1!N2454=0,"",EURUSDH1!N2454)</f>
        <v/>
      </c>
    </row>
    <row r="2454" spans="1:1" x14ac:dyDescent="0.25">
      <c r="A2454" t="str">
        <f ca="1">IF(EURUSDH1!N2455=0,"",EURUSDH1!N2455)</f>
        <v/>
      </c>
    </row>
    <row r="2455" spans="1:1" x14ac:dyDescent="0.25">
      <c r="A2455">
        <f ca="1">IF(EURUSDH1!N2456=0,"",EURUSDH1!N2456)</f>
        <v>-1</v>
      </c>
    </row>
    <row r="2456" spans="1:1" x14ac:dyDescent="0.25">
      <c r="A2456" t="str">
        <f ca="1">IF(EURUSDH1!N2457=0,"",EURUSDH1!N2457)</f>
        <v/>
      </c>
    </row>
    <row r="2457" spans="1:1" x14ac:dyDescent="0.25">
      <c r="A2457" t="str">
        <f ca="1">IF(EURUSDH1!N2458=0,"",EURUSDH1!N2458)</f>
        <v/>
      </c>
    </row>
    <row r="2458" spans="1:1" x14ac:dyDescent="0.25">
      <c r="A2458" t="str">
        <f ca="1">IF(EURUSDH1!N2459=0,"",EURUSDH1!N2459)</f>
        <v/>
      </c>
    </row>
    <row r="2459" spans="1:1" x14ac:dyDescent="0.25">
      <c r="A2459" t="str">
        <f ca="1">IF(EURUSDH1!N2460=0,"",EURUSDH1!N2460)</f>
        <v/>
      </c>
    </row>
    <row r="2460" spans="1:1" x14ac:dyDescent="0.25">
      <c r="A2460" t="str">
        <f ca="1">IF(EURUSDH1!N2461=0,"",EURUSDH1!N2461)</f>
        <v/>
      </c>
    </row>
    <row r="2461" spans="1:1" x14ac:dyDescent="0.25">
      <c r="A2461" t="str">
        <f ca="1">IF(EURUSDH1!N2462=0,"",EURUSDH1!N2462)</f>
        <v/>
      </c>
    </row>
    <row r="2462" spans="1:1" x14ac:dyDescent="0.25">
      <c r="A2462" t="str">
        <f ca="1">IF(EURUSDH1!N2463=0,"",EURUSDH1!N2463)</f>
        <v/>
      </c>
    </row>
    <row r="2463" spans="1:1" x14ac:dyDescent="0.25">
      <c r="A2463" t="str">
        <f ca="1">IF(EURUSDH1!N2464=0,"",EURUSDH1!N2464)</f>
        <v/>
      </c>
    </row>
    <row r="2464" spans="1:1" x14ac:dyDescent="0.25">
      <c r="A2464" t="str">
        <f ca="1">IF(EURUSDH1!N2465=0,"",EURUSDH1!N2465)</f>
        <v/>
      </c>
    </row>
    <row r="2465" spans="1:1" x14ac:dyDescent="0.25">
      <c r="A2465" t="str">
        <f ca="1">IF(EURUSDH1!N2466=0,"",EURUSDH1!N2466)</f>
        <v/>
      </c>
    </row>
    <row r="2466" spans="1:1" x14ac:dyDescent="0.25">
      <c r="A2466" t="str">
        <f ca="1">IF(EURUSDH1!N2467=0,"",EURUSDH1!N2467)</f>
        <v/>
      </c>
    </row>
    <row r="2467" spans="1:1" x14ac:dyDescent="0.25">
      <c r="A2467" t="str">
        <f ca="1">IF(EURUSDH1!N2468=0,"",EURUSDH1!N2468)</f>
        <v/>
      </c>
    </row>
    <row r="2468" spans="1:1" x14ac:dyDescent="0.25">
      <c r="A2468" t="str">
        <f ca="1">IF(EURUSDH1!N2469=0,"",EURUSDH1!N2469)</f>
        <v/>
      </c>
    </row>
    <row r="2469" spans="1:1" x14ac:dyDescent="0.25">
      <c r="A2469" t="str">
        <f ca="1">IF(EURUSDH1!N2470=0,"",EURUSDH1!N2470)</f>
        <v/>
      </c>
    </row>
    <row r="2470" spans="1:1" x14ac:dyDescent="0.25">
      <c r="A2470" t="str">
        <f ca="1">IF(EURUSDH1!N2471=0,"",EURUSDH1!N2471)</f>
        <v/>
      </c>
    </row>
    <row r="2471" spans="1:1" x14ac:dyDescent="0.25">
      <c r="A2471" t="str">
        <f ca="1">IF(EURUSDH1!N2472=0,"",EURUSDH1!N2472)</f>
        <v/>
      </c>
    </row>
    <row r="2472" spans="1:1" x14ac:dyDescent="0.25">
      <c r="A2472" t="str">
        <f ca="1">IF(EURUSDH1!N2473=0,"",EURUSDH1!N2473)</f>
        <v/>
      </c>
    </row>
    <row r="2473" spans="1:1" x14ac:dyDescent="0.25">
      <c r="A2473" t="str">
        <f ca="1">IF(EURUSDH1!N2474=0,"",EURUSDH1!N2474)</f>
        <v/>
      </c>
    </row>
    <row r="2474" spans="1:1" x14ac:dyDescent="0.25">
      <c r="A2474" t="str">
        <f ca="1">IF(EURUSDH1!N2475=0,"",EURUSDH1!N2475)</f>
        <v/>
      </c>
    </row>
    <row r="2475" spans="1:1" x14ac:dyDescent="0.25">
      <c r="A2475" t="str">
        <f ca="1">IF(EURUSDH1!N2476=0,"",EURUSDH1!N2476)</f>
        <v/>
      </c>
    </row>
    <row r="2476" spans="1:1" x14ac:dyDescent="0.25">
      <c r="A2476" t="str">
        <f ca="1">IF(EURUSDH1!N2477=0,"",EURUSDH1!N2477)</f>
        <v/>
      </c>
    </row>
    <row r="2477" spans="1:1" x14ac:dyDescent="0.25">
      <c r="A2477" t="str">
        <f ca="1">IF(EURUSDH1!N2478=0,"",EURUSDH1!N2478)</f>
        <v/>
      </c>
    </row>
    <row r="2478" spans="1:1" x14ac:dyDescent="0.25">
      <c r="A2478" t="str">
        <f ca="1">IF(EURUSDH1!N2479=0,"",EURUSDH1!N2479)</f>
        <v/>
      </c>
    </row>
    <row r="2479" spans="1:1" x14ac:dyDescent="0.25">
      <c r="A2479">
        <f ca="1">IF(EURUSDH1!N2480=0,"",EURUSDH1!N2480)</f>
        <v>1</v>
      </c>
    </row>
    <row r="2480" spans="1:1" x14ac:dyDescent="0.25">
      <c r="A2480" t="str">
        <f ca="1">IF(EURUSDH1!N2481=0,"",EURUSDH1!N2481)</f>
        <v/>
      </c>
    </row>
    <row r="2481" spans="1:1" x14ac:dyDescent="0.25">
      <c r="A2481" t="str">
        <f ca="1">IF(EURUSDH1!N2482=0,"",EURUSDH1!N2482)</f>
        <v/>
      </c>
    </row>
    <row r="2482" spans="1:1" x14ac:dyDescent="0.25">
      <c r="A2482" t="str">
        <f ca="1">IF(EURUSDH1!N2483=0,"",EURUSDH1!N2483)</f>
        <v/>
      </c>
    </row>
    <row r="2483" spans="1:1" x14ac:dyDescent="0.25">
      <c r="A2483" t="str">
        <f ca="1">IF(EURUSDH1!N2484=0,"",EURUSDH1!N2484)</f>
        <v/>
      </c>
    </row>
    <row r="2484" spans="1:1" x14ac:dyDescent="0.25">
      <c r="A2484" t="str">
        <f ca="1">IF(EURUSDH1!N2485=0,"",EURUSDH1!N2485)</f>
        <v/>
      </c>
    </row>
    <row r="2485" spans="1:1" x14ac:dyDescent="0.25">
      <c r="A2485" t="str">
        <f ca="1">IF(EURUSDH1!N2486=0,"",EURUSDH1!N2486)</f>
        <v/>
      </c>
    </row>
    <row r="2486" spans="1:1" x14ac:dyDescent="0.25">
      <c r="A2486" t="str">
        <f ca="1">IF(EURUSDH1!N2487=0,"",EURUSDH1!N2487)</f>
        <v/>
      </c>
    </row>
    <row r="2487" spans="1:1" x14ac:dyDescent="0.25">
      <c r="A2487" t="str">
        <f ca="1">IF(EURUSDH1!N2488=0,"",EURUSDH1!N2488)</f>
        <v/>
      </c>
    </row>
    <row r="2488" spans="1:1" x14ac:dyDescent="0.25">
      <c r="A2488" t="str">
        <f ca="1">IF(EURUSDH1!N2489=0,"",EURUSDH1!N2489)</f>
        <v/>
      </c>
    </row>
    <row r="2489" spans="1:1" x14ac:dyDescent="0.25">
      <c r="A2489" t="str">
        <f ca="1">IF(EURUSDH1!N2490=0,"",EURUSDH1!N2490)</f>
        <v/>
      </c>
    </row>
    <row r="2490" spans="1:1" x14ac:dyDescent="0.25">
      <c r="A2490" t="str">
        <f ca="1">IF(EURUSDH1!N2491=0,"",EURUSDH1!N2491)</f>
        <v/>
      </c>
    </row>
    <row r="2491" spans="1:1" x14ac:dyDescent="0.25">
      <c r="A2491" t="str">
        <f ca="1">IF(EURUSDH1!N2492=0,"",EURUSDH1!N2492)</f>
        <v/>
      </c>
    </row>
    <row r="2492" spans="1:1" x14ac:dyDescent="0.25">
      <c r="A2492" t="str">
        <f ca="1">IF(EURUSDH1!N2493=0,"",EURUSDH1!N2493)</f>
        <v/>
      </c>
    </row>
    <row r="2493" spans="1:1" x14ac:dyDescent="0.25">
      <c r="A2493" t="str">
        <f ca="1">IF(EURUSDH1!N2494=0,"",EURUSDH1!N2494)</f>
        <v/>
      </c>
    </row>
    <row r="2494" spans="1:1" x14ac:dyDescent="0.25">
      <c r="A2494" t="str">
        <f ca="1">IF(EURUSDH1!N2495=0,"",EURUSDH1!N2495)</f>
        <v/>
      </c>
    </row>
    <row r="2495" spans="1:1" x14ac:dyDescent="0.25">
      <c r="A2495" t="str">
        <f ca="1">IF(EURUSDH1!N2496=0,"",EURUSDH1!N2496)</f>
        <v/>
      </c>
    </row>
    <row r="2496" spans="1:1" x14ac:dyDescent="0.25">
      <c r="A2496" t="str">
        <f ca="1">IF(EURUSDH1!N2497=0,"",EURUSDH1!N2497)</f>
        <v/>
      </c>
    </row>
    <row r="2497" spans="1:1" x14ac:dyDescent="0.25">
      <c r="A2497" t="str">
        <f ca="1">IF(EURUSDH1!N2498=0,"",EURUSDH1!N2498)</f>
        <v/>
      </c>
    </row>
    <row r="2498" spans="1:1" x14ac:dyDescent="0.25">
      <c r="A2498" t="str">
        <f ca="1">IF(EURUSDH1!N2499=0,"",EURUSDH1!N2499)</f>
        <v/>
      </c>
    </row>
    <row r="2499" spans="1:1" x14ac:dyDescent="0.25">
      <c r="A2499" t="str">
        <f ca="1">IF(EURUSDH1!N2500=0,"",EURUSDH1!N2500)</f>
        <v/>
      </c>
    </row>
    <row r="2500" spans="1:1" x14ac:dyDescent="0.25">
      <c r="A2500" t="str">
        <f ca="1">IF(EURUSDH1!N2501=0,"",EURUSDH1!N2501)</f>
        <v/>
      </c>
    </row>
    <row r="2501" spans="1:1" x14ac:dyDescent="0.25">
      <c r="A2501" t="str">
        <f ca="1">IF(EURUSDH1!N2502=0,"",EURUSDH1!N2502)</f>
        <v/>
      </c>
    </row>
    <row r="2502" spans="1:1" x14ac:dyDescent="0.25">
      <c r="A2502">
        <f ca="1">IF(EURUSDH1!N2503=0,"",EURUSDH1!N2503)</f>
        <v>1</v>
      </c>
    </row>
    <row r="2503" spans="1:1" x14ac:dyDescent="0.25">
      <c r="A2503" t="str">
        <f ca="1">IF(EURUSDH1!N2504=0,"",EURUSDH1!N2504)</f>
        <v/>
      </c>
    </row>
    <row r="2504" spans="1:1" x14ac:dyDescent="0.25">
      <c r="A2504" t="str">
        <f ca="1">IF(EURUSDH1!N2505=0,"",EURUSDH1!N2505)</f>
        <v/>
      </c>
    </row>
    <row r="2505" spans="1:1" x14ac:dyDescent="0.25">
      <c r="A2505" t="str">
        <f ca="1">IF(EURUSDH1!N2506=0,"",EURUSDH1!N2506)</f>
        <v/>
      </c>
    </row>
    <row r="2506" spans="1:1" x14ac:dyDescent="0.25">
      <c r="A2506" t="str">
        <f ca="1">IF(EURUSDH1!N2507=0,"",EURUSDH1!N2507)</f>
        <v/>
      </c>
    </row>
    <row r="2507" spans="1:1" x14ac:dyDescent="0.25">
      <c r="A2507" t="str">
        <f ca="1">IF(EURUSDH1!N2508=0,"",EURUSDH1!N2508)</f>
        <v/>
      </c>
    </row>
    <row r="2508" spans="1:1" x14ac:dyDescent="0.25">
      <c r="A2508" t="str">
        <f ca="1">IF(EURUSDH1!N2509=0,"",EURUSDH1!N2509)</f>
        <v/>
      </c>
    </row>
    <row r="2509" spans="1:1" x14ac:dyDescent="0.25">
      <c r="A2509" t="str">
        <f ca="1">IF(EURUSDH1!N2510=0,"",EURUSDH1!N2510)</f>
        <v/>
      </c>
    </row>
    <row r="2510" spans="1:1" x14ac:dyDescent="0.25">
      <c r="A2510" t="str">
        <f ca="1">IF(EURUSDH1!N2511=0,"",EURUSDH1!N2511)</f>
        <v/>
      </c>
    </row>
    <row r="2511" spans="1:1" x14ac:dyDescent="0.25">
      <c r="A2511" t="str">
        <f ca="1">IF(EURUSDH1!N2512=0,"",EURUSDH1!N2512)</f>
        <v/>
      </c>
    </row>
    <row r="2512" spans="1:1" x14ac:dyDescent="0.25">
      <c r="A2512" t="str">
        <f ca="1">IF(EURUSDH1!N2513=0,"",EURUSDH1!N2513)</f>
        <v/>
      </c>
    </row>
    <row r="2513" spans="1:1" x14ac:dyDescent="0.25">
      <c r="A2513" t="str">
        <f ca="1">IF(EURUSDH1!N2514=0,"",EURUSDH1!N2514)</f>
        <v/>
      </c>
    </row>
    <row r="2514" spans="1:1" x14ac:dyDescent="0.25">
      <c r="A2514" t="str">
        <f ca="1">IF(EURUSDH1!N2515=0,"",EURUSDH1!N2515)</f>
        <v/>
      </c>
    </row>
    <row r="2515" spans="1:1" x14ac:dyDescent="0.25">
      <c r="A2515" t="str">
        <f ca="1">IF(EURUSDH1!N2516=0,"",EURUSDH1!N2516)</f>
        <v/>
      </c>
    </row>
    <row r="2516" spans="1:1" x14ac:dyDescent="0.25">
      <c r="A2516" t="str">
        <f ca="1">IF(EURUSDH1!N2517=0,"",EURUSDH1!N2517)</f>
        <v/>
      </c>
    </row>
    <row r="2517" spans="1:1" x14ac:dyDescent="0.25">
      <c r="A2517" t="str">
        <f ca="1">IF(EURUSDH1!N2518=0,"",EURUSDH1!N2518)</f>
        <v/>
      </c>
    </row>
    <row r="2518" spans="1:1" x14ac:dyDescent="0.25">
      <c r="A2518" t="str">
        <f ca="1">IF(EURUSDH1!N2519=0,"",EURUSDH1!N2519)</f>
        <v/>
      </c>
    </row>
    <row r="2519" spans="1:1" x14ac:dyDescent="0.25">
      <c r="A2519" t="str">
        <f ca="1">IF(EURUSDH1!N2520=0,"",EURUSDH1!N2520)</f>
        <v/>
      </c>
    </row>
    <row r="2520" spans="1:1" x14ac:dyDescent="0.25">
      <c r="A2520" t="str">
        <f ca="1">IF(EURUSDH1!N2521=0,"",EURUSDH1!N2521)</f>
        <v/>
      </c>
    </row>
    <row r="2521" spans="1:1" x14ac:dyDescent="0.25">
      <c r="A2521" t="str">
        <f ca="1">IF(EURUSDH1!N2522=0,"",EURUSDH1!N2522)</f>
        <v/>
      </c>
    </row>
    <row r="2522" spans="1:1" x14ac:dyDescent="0.25">
      <c r="A2522" t="str">
        <f ca="1">IF(EURUSDH1!N2523=0,"",EURUSDH1!N2523)</f>
        <v/>
      </c>
    </row>
    <row r="2523" spans="1:1" x14ac:dyDescent="0.25">
      <c r="A2523" t="str">
        <f ca="1">IF(EURUSDH1!N2524=0,"",EURUSDH1!N2524)</f>
        <v/>
      </c>
    </row>
    <row r="2524" spans="1:1" x14ac:dyDescent="0.25">
      <c r="A2524" t="str">
        <f ca="1">IF(EURUSDH1!N2525=0,"",EURUSDH1!N2525)</f>
        <v/>
      </c>
    </row>
    <row r="2525" spans="1:1" x14ac:dyDescent="0.25">
      <c r="A2525" t="str">
        <f ca="1">IF(EURUSDH1!N2526=0,"",EURUSDH1!N2526)</f>
        <v/>
      </c>
    </row>
    <row r="2526" spans="1:1" x14ac:dyDescent="0.25">
      <c r="A2526" t="str">
        <f ca="1">IF(EURUSDH1!N2527=0,"",EURUSDH1!N2527)</f>
        <v/>
      </c>
    </row>
    <row r="2527" spans="1:1" x14ac:dyDescent="0.25">
      <c r="A2527">
        <f ca="1">IF(EURUSDH1!N2528=0,"",EURUSDH1!N2528)</f>
        <v>1</v>
      </c>
    </row>
    <row r="2528" spans="1:1" x14ac:dyDescent="0.25">
      <c r="A2528" t="str">
        <f ca="1">IF(EURUSDH1!N2529=0,"",EURUSDH1!N2529)</f>
        <v/>
      </c>
    </row>
    <row r="2529" spans="1:1" x14ac:dyDescent="0.25">
      <c r="A2529" t="str">
        <f ca="1">IF(EURUSDH1!N2530=0,"",EURUSDH1!N2530)</f>
        <v/>
      </c>
    </row>
    <row r="2530" spans="1:1" x14ac:dyDescent="0.25">
      <c r="A2530" t="str">
        <f ca="1">IF(EURUSDH1!N2531=0,"",EURUSDH1!N2531)</f>
        <v/>
      </c>
    </row>
    <row r="2531" spans="1:1" x14ac:dyDescent="0.25">
      <c r="A2531" t="str">
        <f ca="1">IF(EURUSDH1!N2532=0,"",EURUSDH1!N2532)</f>
        <v/>
      </c>
    </row>
    <row r="2532" spans="1:1" x14ac:dyDescent="0.25">
      <c r="A2532" t="str">
        <f ca="1">IF(EURUSDH1!N2533=0,"",EURUSDH1!N2533)</f>
        <v/>
      </c>
    </row>
    <row r="2533" spans="1:1" x14ac:dyDescent="0.25">
      <c r="A2533" t="str">
        <f ca="1">IF(EURUSDH1!N2534=0,"",EURUSDH1!N2534)</f>
        <v/>
      </c>
    </row>
    <row r="2534" spans="1:1" x14ac:dyDescent="0.25">
      <c r="A2534" t="str">
        <f ca="1">IF(EURUSDH1!N2535=0,"",EURUSDH1!N2535)</f>
        <v/>
      </c>
    </row>
    <row r="2535" spans="1:1" x14ac:dyDescent="0.25">
      <c r="A2535" t="str">
        <f ca="1">IF(EURUSDH1!N2536=0,"",EURUSDH1!N2536)</f>
        <v/>
      </c>
    </row>
    <row r="2536" spans="1:1" x14ac:dyDescent="0.25">
      <c r="A2536" t="str">
        <f ca="1">IF(EURUSDH1!N2537=0,"",EURUSDH1!N2537)</f>
        <v/>
      </c>
    </row>
    <row r="2537" spans="1:1" x14ac:dyDescent="0.25">
      <c r="A2537" t="str">
        <f ca="1">IF(EURUSDH1!N2538=0,"",EURUSDH1!N2538)</f>
        <v/>
      </c>
    </row>
    <row r="2538" spans="1:1" x14ac:dyDescent="0.25">
      <c r="A2538" t="str">
        <f ca="1">IF(EURUSDH1!N2539=0,"",EURUSDH1!N2539)</f>
        <v/>
      </c>
    </row>
    <row r="2539" spans="1:1" x14ac:dyDescent="0.25">
      <c r="A2539" t="str">
        <f ca="1">IF(EURUSDH1!N2540=0,"",EURUSDH1!N2540)</f>
        <v/>
      </c>
    </row>
    <row r="2540" spans="1:1" x14ac:dyDescent="0.25">
      <c r="A2540" t="str">
        <f ca="1">IF(EURUSDH1!N2541=0,"",EURUSDH1!N2541)</f>
        <v/>
      </c>
    </row>
    <row r="2541" spans="1:1" x14ac:dyDescent="0.25">
      <c r="A2541" t="str">
        <f ca="1">IF(EURUSDH1!N2542=0,"",EURUSDH1!N2542)</f>
        <v/>
      </c>
    </row>
    <row r="2542" spans="1:1" x14ac:dyDescent="0.25">
      <c r="A2542" t="str">
        <f ca="1">IF(EURUSDH1!N2543=0,"",EURUSDH1!N2543)</f>
        <v/>
      </c>
    </row>
    <row r="2543" spans="1:1" x14ac:dyDescent="0.25">
      <c r="A2543" t="str">
        <f ca="1">IF(EURUSDH1!N2544=0,"",EURUSDH1!N2544)</f>
        <v/>
      </c>
    </row>
    <row r="2544" spans="1:1" x14ac:dyDescent="0.25">
      <c r="A2544" t="str">
        <f ca="1">IF(EURUSDH1!N2545=0,"",EURUSDH1!N2545)</f>
        <v/>
      </c>
    </row>
    <row r="2545" spans="1:1" x14ac:dyDescent="0.25">
      <c r="A2545" t="str">
        <f ca="1">IF(EURUSDH1!N2546=0,"",EURUSDH1!N2546)</f>
        <v/>
      </c>
    </row>
    <row r="2546" spans="1:1" x14ac:dyDescent="0.25">
      <c r="A2546" t="str">
        <f ca="1">IF(EURUSDH1!N2547=0,"",EURUSDH1!N2547)</f>
        <v/>
      </c>
    </row>
    <row r="2547" spans="1:1" x14ac:dyDescent="0.25">
      <c r="A2547">
        <f ca="1">IF(EURUSDH1!N2548=0,"",EURUSDH1!N2548)</f>
        <v>1</v>
      </c>
    </row>
    <row r="2548" spans="1:1" x14ac:dyDescent="0.25">
      <c r="A2548" t="str">
        <f ca="1">IF(EURUSDH1!N2549=0,"",EURUSDH1!N2549)</f>
        <v/>
      </c>
    </row>
    <row r="2549" spans="1:1" x14ac:dyDescent="0.25">
      <c r="A2549" t="str">
        <f ca="1">IF(EURUSDH1!N2550=0,"",EURUSDH1!N2550)</f>
        <v/>
      </c>
    </row>
    <row r="2550" spans="1:1" x14ac:dyDescent="0.25">
      <c r="A2550" t="str">
        <f ca="1">IF(EURUSDH1!N2551=0,"",EURUSDH1!N2551)</f>
        <v/>
      </c>
    </row>
    <row r="2551" spans="1:1" x14ac:dyDescent="0.25">
      <c r="A2551" t="str">
        <f ca="1">IF(EURUSDH1!N2552=0,"",EURUSDH1!N2552)</f>
        <v/>
      </c>
    </row>
    <row r="2552" spans="1:1" x14ac:dyDescent="0.25">
      <c r="A2552" t="str">
        <f ca="1">IF(EURUSDH1!N2553=0,"",EURUSDH1!N2553)</f>
        <v/>
      </c>
    </row>
    <row r="2553" spans="1:1" x14ac:dyDescent="0.25">
      <c r="A2553" t="str">
        <f ca="1">IF(EURUSDH1!N2554=0,"",EURUSDH1!N2554)</f>
        <v/>
      </c>
    </row>
    <row r="2554" spans="1:1" x14ac:dyDescent="0.25">
      <c r="A2554" t="str">
        <f ca="1">IF(EURUSDH1!N2555=0,"",EURUSDH1!N2555)</f>
        <v/>
      </c>
    </row>
    <row r="2555" spans="1:1" x14ac:dyDescent="0.25">
      <c r="A2555" t="str">
        <f ca="1">IF(EURUSDH1!N2556=0,"",EURUSDH1!N2556)</f>
        <v/>
      </c>
    </row>
    <row r="2556" spans="1:1" x14ac:dyDescent="0.25">
      <c r="A2556" t="str">
        <f ca="1">IF(EURUSDH1!N2557=0,"",EURUSDH1!N2557)</f>
        <v/>
      </c>
    </row>
    <row r="2557" spans="1:1" x14ac:dyDescent="0.25">
      <c r="A2557" t="str">
        <f ca="1">IF(EURUSDH1!N2558=0,"",EURUSDH1!N2558)</f>
        <v/>
      </c>
    </row>
    <row r="2558" spans="1:1" x14ac:dyDescent="0.25">
      <c r="A2558" t="str">
        <f ca="1">IF(EURUSDH1!N2559=0,"",EURUSDH1!N2559)</f>
        <v/>
      </c>
    </row>
    <row r="2559" spans="1:1" x14ac:dyDescent="0.25">
      <c r="A2559" t="str">
        <f ca="1">IF(EURUSDH1!N2560=0,"",EURUSDH1!N2560)</f>
        <v/>
      </c>
    </row>
    <row r="2560" spans="1:1" x14ac:dyDescent="0.25">
      <c r="A2560" t="str">
        <f ca="1">IF(EURUSDH1!N2561=0,"",EURUSDH1!N2561)</f>
        <v/>
      </c>
    </row>
    <row r="2561" spans="1:1" x14ac:dyDescent="0.25">
      <c r="A2561" t="str">
        <f ca="1">IF(EURUSDH1!N2562=0,"",EURUSDH1!N2562)</f>
        <v/>
      </c>
    </row>
    <row r="2562" spans="1:1" x14ac:dyDescent="0.25">
      <c r="A2562" t="str">
        <f ca="1">IF(EURUSDH1!N2563=0,"",EURUSDH1!N2563)</f>
        <v/>
      </c>
    </row>
    <row r="2563" spans="1:1" x14ac:dyDescent="0.25">
      <c r="A2563" t="str">
        <f ca="1">IF(EURUSDH1!N2564=0,"",EURUSDH1!N2564)</f>
        <v/>
      </c>
    </row>
    <row r="2564" spans="1:1" x14ac:dyDescent="0.25">
      <c r="A2564" t="str">
        <f ca="1">IF(EURUSDH1!N2565=0,"",EURUSDH1!N2565)</f>
        <v/>
      </c>
    </row>
    <row r="2565" spans="1:1" x14ac:dyDescent="0.25">
      <c r="A2565" t="str">
        <f ca="1">IF(EURUSDH1!N2566=0,"",EURUSDH1!N2566)</f>
        <v/>
      </c>
    </row>
    <row r="2566" spans="1:1" x14ac:dyDescent="0.25">
      <c r="A2566" t="str">
        <f ca="1">IF(EURUSDH1!N2567=0,"",EURUSDH1!N2567)</f>
        <v/>
      </c>
    </row>
    <row r="2567" spans="1:1" x14ac:dyDescent="0.25">
      <c r="A2567" t="str">
        <f ca="1">IF(EURUSDH1!N2568=0,"",EURUSDH1!N2568)</f>
        <v/>
      </c>
    </row>
    <row r="2568" spans="1:1" x14ac:dyDescent="0.25">
      <c r="A2568" t="str">
        <f ca="1">IF(EURUSDH1!N2569=0,"",EURUSDH1!N2569)</f>
        <v/>
      </c>
    </row>
    <row r="2569" spans="1:1" x14ac:dyDescent="0.25">
      <c r="A2569" t="str">
        <f ca="1">IF(EURUSDH1!N2570=0,"",EURUSDH1!N2570)</f>
        <v/>
      </c>
    </row>
    <row r="2570" spans="1:1" x14ac:dyDescent="0.25">
      <c r="A2570" t="str">
        <f ca="1">IF(EURUSDH1!N2571=0,"",EURUSDH1!N2571)</f>
        <v/>
      </c>
    </row>
    <row r="2571" spans="1:1" x14ac:dyDescent="0.25">
      <c r="A2571" t="str">
        <f ca="1">IF(EURUSDH1!N2572=0,"",EURUSDH1!N2572)</f>
        <v/>
      </c>
    </row>
    <row r="2572" spans="1:1" x14ac:dyDescent="0.25">
      <c r="A2572">
        <f ca="1">IF(EURUSDH1!N2573=0,"",EURUSDH1!N2573)</f>
        <v>1</v>
      </c>
    </row>
    <row r="2573" spans="1:1" x14ac:dyDescent="0.25">
      <c r="A2573" t="str">
        <f ca="1">IF(EURUSDH1!N2574=0,"",EURUSDH1!N2574)</f>
        <v/>
      </c>
    </row>
    <row r="2574" spans="1:1" x14ac:dyDescent="0.25">
      <c r="A2574" t="str">
        <f ca="1">IF(EURUSDH1!N2575=0,"",EURUSDH1!N2575)</f>
        <v/>
      </c>
    </row>
    <row r="2575" spans="1:1" x14ac:dyDescent="0.25">
      <c r="A2575" t="str">
        <f ca="1">IF(EURUSDH1!N2576=0,"",EURUSDH1!N2576)</f>
        <v/>
      </c>
    </row>
    <row r="2576" spans="1:1" x14ac:dyDescent="0.25">
      <c r="A2576" t="str">
        <f ca="1">IF(EURUSDH1!N2577=0,"",EURUSDH1!N2577)</f>
        <v/>
      </c>
    </row>
    <row r="2577" spans="1:1" x14ac:dyDescent="0.25">
      <c r="A2577" t="str">
        <f ca="1">IF(EURUSDH1!N2578=0,"",EURUSDH1!N2578)</f>
        <v/>
      </c>
    </row>
    <row r="2578" spans="1:1" x14ac:dyDescent="0.25">
      <c r="A2578" t="str">
        <f ca="1">IF(EURUSDH1!N2579=0,"",EURUSDH1!N2579)</f>
        <v/>
      </c>
    </row>
    <row r="2579" spans="1:1" x14ac:dyDescent="0.25">
      <c r="A2579" t="str">
        <f ca="1">IF(EURUSDH1!N2580=0,"",EURUSDH1!N2580)</f>
        <v/>
      </c>
    </row>
    <row r="2580" spans="1:1" x14ac:dyDescent="0.25">
      <c r="A2580" t="str">
        <f ca="1">IF(EURUSDH1!N2581=0,"",EURUSDH1!N2581)</f>
        <v/>
      </c>
    </row>
    <row r="2581" spans="1:1" x14ac:dyDescent="0.25">
      <c r="A2581" t="str">
        <f ca="1">IF(EURUSDH1!N2582=0,"",EURUSDH1!N2582)</f>
        <v/>
      </c>
    </row>
    <row r="2582" spans="1:1" x14ac:dyDescent="0.25">
      <c r="A2582" t="str">
        <f ca="1">IF(EURUSDH1!N2583=0,"",EURUSDH1!N2583)</f>
        <v/>
      </c>
    </row>
    <row r="2583" spans="1:1" x14ac:dyDescent="0.25">
      <c r="A2583" t="str">
        <f ca="1">IF(EURUSDH1!N2584=0,"",EURUSDH1!N2584)</f>
        <v/>
      </c>
    </row>
    <row r="2584" spans="1:1" x14ac:dyDescent="0.25">
      <c r="A2584" t="str">
        <f ca="1">IF(EURUSDH1!N2585=0,"",EURUSDH1!N2585)</f>
        <v/>
      </c>
    </row>
    <row r="2585" spans="1:1" x14ac:dyDescent="0.25">
      <c r="A2585" t="str">
        <f ca="1">IF(EURUSDH1!N2586=0,"",EURUSDH1!N2586)</f>
        <v/>
      </c>
    </row>
    <row r="2586" spans="1:1" x14ac:dyDescent="0.25">
      <c r="A2586" t="str">
        <f ca="1">IF(EURUSDH1!N2587=0,"",EURUSDH1!N2587)</f>
        <v/>
      </c>
    </row>
    <row r="2587" spans="1:1" x14ac:dyDescent="0.25">
      <c r="A2587" t="str">
        <f ca="1">IF(EURUSDH1!N2588=0,"",EURUSDH1!N2588)</f>
        <v/>
      </c>
    </row>
    <row r="2588" spans="1:1" x14ac:dyDescent="0.25">
      <c r="A2588" t="str">
        <f ca="1">IF(EURUSDH1!N2589=0,"",EURUSDH1!N2589)</f>
        <v/>
      </c>
    </row>
    <row r="2589" spans="1:1" x14ac:dyDescent="0.25">
      <c r="A2589" t="str">
        <f ca="1">IF(EURUSDH1!N2590=0,"",EURUSDH1!N2590)</f>
        <v/>
      </c>
    </row>
    <row r="2590" spans="1:1" x14ac:dyDescent="0.25">
      <c r="A2590" t="str">
        <f ca="1">IF(EURUSDH1!N2591=0,"",EURUSDH1!N2591)</f>
        <v/>
      </c>
    </row>
    <row r="2591" spans="1:1" x14ac:dyDescent="0.25">
      <c r="A2591" t="str">
        <f ca="1">IF(EURUSDH1!N2592=0,"",EURUSDH1!N2592)</f>
        <v/>
      </c>
    </row>
    <row r="2592" spans="1:1" x14ac:dyDescent="0.25">
      <c r="A2592" t="str">
        <f ca="1">IF(EURUSDH1!N2593=0,"",EURUSDH1!N2593)</f>
        <v/>
      </c>
    </row>
    <row r="2593" spans="1:1" x14ac:dyDescent="0.25">
      <c r="A2593" t="str">
        <f ca="1">IF(EURUSDH1!N2594=0,"",EURUSDH1!N2594)</f>
        <v/>
      </c>
    </row>
    <row r="2594" spans="1:1" x14ac:dyDescent="0.25">
      <c r="A2594" t="str">
        <f ca="1">IF(EURUSDH1!N2595=0,"",EURUSDH1!N2595)</f>
        <v/>
      </c>
    </row>
    <row r="2595" spans="1:1" x14ac:dyDescent="0.25">
      <c r="A2595" t="str">
        <f ca="1">IF(EURUSDH1!N2596=0,"",EURUSDH1!N2596)</f>
        <v/>
      </c>
    </row>
    <row r="2596" spans="1:1" x14ac:dyDescent="0.25">
      <c r="A2596" t="str">
        <f ca="1">IF(EURUSDH1!N2597=0,"",EURUSDH1!N2597)</f>
        <v/>
      </c>
    </row>
    <row r="2597" spans="1:1" x14ac:dyDescent="0.25">
      <c r="A2597" t="str">
        <f ca="1">IF(EURUSDH1!N2598=0,"",EURUSDH1!N2598)</f>
        <v/>
      </c>
    </row>
    <row r="2598" spans="1:1" x14ac:dyDescent="0.25">
      <c r="A2598" t="str">
        <f ca="1">IF(EURUSDH1!N2599=0,"",EURUSDH1!N2599)</f>
        <v/>
      </c>
    </row>
    <row r="2599" spans="1:1" x14ac:dyDescent="0.25">
      <c r="A2599" t="str">
        <f ca="1">IF(EURUSDH1!N2600=0,"",EURUSDH1!N2600)</f>
        <v/>
      </c>
    </row>
    <row r="2600" spans="1:1" x14ac:dyDescent="0.25">
      <c r="A2600" t="str">
        <f ca="1">IF(EURUSDH1!N2601=0,"",EURUSDH1!N2601)</f>
        <v/>
      </c>
    </row>
    <row r="2601" spans="1:1" x14ac:dyDescent="0.25">
      <c r="A2601" t="str">
        <f ca="1">IF(EURUSDH1!N2602=0,"",EURUSDH1!N2602)</f>
        <v/>
      </c>
    </row>
    <row r="2602" spans="1:1" x14ac:dyDescent="0.25">
      <c r="A2602" t="str">
        <f ca="1">IF(EURUSDH1!N2603=0,"",EURUSDH1!N2603)</f>
        <v/>
      </c>
    </row>
    <row r="2603" spans="1:1" x14ac:dyDescent="0.25">
      <c r="A2603" t="str">
        <f ca="1">IF(EURUSDH1!N2604=0,"",EURUSDH1!N2604)</f>
        <v/>
      </c>
    </row>
    <row r="2604" spans="1:1" x14ac:dyDescent="0.25">
      <c r="A2604" t="str">
        <f ca="1">IF(EURUSDH1!N2605=0,"",EURUSDH1!N2605)</f>
        <v/>
      </c>
    </row>
    <row r="2605" spans="1:1" x14ac:dyDescent="0.25">
      <c r="A2605" t="str">
        <f ca="1">IF(EURUSDH1!N2606=0,"",EURUSDH1!N2606)</f>
        <v/>
      </c>
    </row>
    <row r="2606" spans="1:1" x14ac:dyDescent="0.25">
      <c r="A2606">
        <f ca="1">IF(EURUSDH1!N2607=0,"",EURUSDH1!N2607)</f>
        <v>-1</v>
      </c>
    </row>
    <row r="2607" spans="1:1" x14ac:dyDescent="0.25">
      <c r="A2607" t="str">
        <f ca="1">IF(EURUSDH1!N2608=0,"",EURUSDH1!N2608)</f>
        <v/>
      </c>
    </row>
    <row r="2608" spans="1:1" x14ac:dyDescent="0.25">
      <c r="A2608" t="str">
        <f ca="1">IF(EURUSDH1!N2609=0,"",EURUSDH1!N2609)</f>
        <v/>
      </c>
    </row>
    <row r="2609" spans="1:1" x14ac:dyDescent="0.25">
      <c r="A2609" t="str">
        <f ca="1">IF(EURUSDH1!N2610=0,"",EURUSDH1!N2610)</f>
        <v/>
      </c>
    </row>
    <row r="2610" spans="1:1" x14ac:dyDescent="0.25">
      <c r="A2610" t="str">
        <f ca="1">IF(EURUSDH1!N2611=0,"",EURUSDH1!N2611)</f>
        <v/>
      </c>
    </row>
    <row r="2611" spans="1:1" x14ac:dyDescent="0.25">
      <c r="A2611" t="str">
        <f ca="1">IF(EURUSDH1!N2612=0,"",EURUSDH1!N2612)</f>
        <v/>
      </c>
    </row>
    <row r="2612" spans="1:1" x14ac:dyDescent="0.25">
      <c r="A2612" t="str">
        <f ca="1">IF(EURUSDH1!N2613=0,"",EURUSDH1!N2613)</f>
        <v/>
      </c>
    </row>
    <row r="2613" spans="1:1" x14ac:dyDescent="0.25">
      <c r="A2613" t="str">
        <f ca="1">IF(EURUSDH1!N2614=0,"",EURUSDH1!N2614)</f>
        <v/>
      </c>
    </row>
    <row r="2614" spans="1:1" x14ac:dyDescent="0.25">
      <c r="A2614" t="str">
        <f ca="1">IF(EURUSDH1!N2615=0,"",EURUSDH1!N2615)</f>
        <v/>
      </c>
    </row>
    <row r="2615" spans="1:1" x14ac:dyDescent="0.25">
      <c r="A2615" t="str">
        <f ca="1">IF(EURUSDH1!N2616=0,"",EURUSDH1!N2616)</f>
        <v/>
      </c>
    </row>
    <row r="2616" spans="1:1" x14ac:dyDescent="0.25">
      <c r="A2616" t="str">
        <f ca="1">IF(EURUSDH1!N2617=0,"",EURUSDH1!N2617)</f>
        <v/>
      </c>
    </row>
    <row r="2617" spans="1:1" x14ac:dyDescent="0.25">
      <c r="A2617" t="str">
        <f ca="1">IF(EURUSDH1!N2618=0,"",EURUSDH1!N2618)</f>
        <v/>
      </c>
    </row>
    <row r="2618" spans="1:1" x14ac:dyDescent="0.25">
      <c r="A2618" t="str">
        <f ca="1">IF(EURUSDH1!N2619=0,"",EURUSDH1!N2619)</f>
        <v/>
      </c>
    </row>
    <row r="2619" spans="1:1" x14ac:dyDescent="0.25">
      <c r="A2619" t="str">
        <f ca="1">IF(EURUSDH1!N2620=0,"",EURUSDH1!N2620)</f>
        <v/>
      </c>
    </row>
    <row r="2620" spans="1:1" x14ac:dyDescent="0.25">
      <c r="A2620" t="str">
        <f ca="1">IF(EURUSDH1!N2621=0,"",EURUSDH1!N2621)</f>
        <v/>
      </c>
    </row>
    <row r="2621" spans="1:1" x14ac:dyDescent="0.25">
      <c r="A2621" t="str">
        <f ca="1">IF(EURUSDH1!N2622=0,"",EURUSDH1!N2622)</f>
        <v/>
      </c>
    </row>
    <row r="2622" spans="1:1" x14ac:dyDescent="0.25">
      <c r="A2622" t="str">
        <f ca="1">IF(EURUSDH1!N2623=0,"",EURUSDH1!N2623)</f>
        <v/>
      </c>
    </row>
    <row r="2623" spans="1:1" x14ac:dyDescent="0.25">
      <c r="A2623" t="str">
        <f ca="1">IF(EURUSDH1!N2624=0,"",EURUSDH1!N2624)</f>
        <v/>
      </c>
    </row>
    <row r="2624" spans="1:1" x14ac:dyDescent="0.25">
      <c r="A2624" t="str">
        <f ca="1">IF(EURUSDH1!N2625=0,"",EURUSDH1!N2625)</f>
        <v/>
      </c>
    </row>
    <row r="2625" spans="1:1" x14ac:dyDescent="0.25">
      <c r="A2625" t="str">
        <f ca="1">IF(EURUSDH1!N2626=0,"",EURUSDH1!N2626)</f>
        <v/>
      </c>
    </row>
    <row r="2626" spans="1:1" x14ac:dyDescent="0.25">
      <c r="A2626" t="str">
        <f ca="1">IF(EURUSDH1!N2627=0,"",EURUSDH1!N2627)</f>
        <v/>
      </c>
    </row>
    <row r="2627" spans="1:1" x14ac:dyDescent="0.25">
      <c r="A2627" t="str">
        <f ca="1">IF(EURUSDH1!N2628=0,"",EURUSDH1!N2628)</f>
        <v/>
      </c>
    </row>
    <row r="2628" spans="1:1" x14ac:dyDescent="0.25">
      <c r="A2628" t="str">
        <f ca="1">IF(EURUSDH1!N2629=0,"",EURUSDH1!N2629)</f>
        <v/>
      </c>
    </row>
    <row r="2629" spans="1:1" x14ac:dyDescent="0.25">
      <c r="A2629" t="str">
        <f ca="1">IF(EURUSDH1!N2630=0,"",EURUSDH1!N2630)</f>
        <v/>
      </c>
    </row>
    <row r="2630" spans="1:1" x14ac:dyDescent="0.25">
      <c r="A2630" t="str">
        <f ca="1">IF(EURUSDH1!N2631=0,"",EURUSDH1!N2631)</f>
        <v/>
      </c>
    </row>
    <row r="2631" spans="1:1" x14ac:dyDescent="0.25">
      <c r="A2631" t="str">
        <f ca="1">IF(EURUSDH1!N2632=0,"",EURUSDH1!N2632)</f>
        <v/>
      </c>
    </row>
    <row r="2632" spans="1:1" x14ac:dyDescent="0.25">
      <c r="A2632" t="str">
        <f ca="1">IF(EURUSDH1!N2633=0,"",EURUSDH1!N2633)</f>
        <v/>
      </c>
    </row>
    <row r="2633" spans="1:1" x14ac:dyDescent="0.25">
      <c r="A2633" t="str">
        <f ca="1">IF(EURUSDH1!N2634=0,"",EURUSDH1!N2634)</f>
        <v/>
      </c>
    </row>
    <row r="2634" spans="1:1" x14ac:dyDescent="0.25">
      <c r="A2634" t="str">
        <f ca="1">IF(EURUSDH1!N2635=0,"",EURUSDH1!N2635)</f>
        <v/>
      </c>
    </row>
    <row r="2635" spans="1:1" x14ac:dyDescent="0.25">
      <c r="A2635" t="str">
        <f ca="1">IF(EURUSDH1!N2636=0,"",EURUSDH1!N2636)</f>
        <v/>
      </c>
    </row>
    <row r="2636" spans="1:1" x14ac:dyDescent="0.25">
      <c r="A2636" t="str">
        <f ca="1">IF(EURUSDH1!N2637=0,"",EURUSDH1!N2637)</f>
        <v/>
      </c>
    </row>
    <row r="2637" spans="1:1" x14ac:dyDescent="0.25">
      <c r="A2637" t="str">
        <f ca="1">IF(EURUSDH1!N2638=0,"",EURUSDH1!N2638)</f>
        <v/>
      </c>
    </row>
    <row r="2638" spans="1:1" x14ac:dyDescent="0.25">
      <c r="A2638" t="str">
        <f ca="1">IF(EURUSDH1!N2639=0,"",EURUSDH1!N2639)</f>
        <v/>
      </c>
    </row>
    <row r="2639" spans="1:1" x14ac:dyDescent="0.25">
      <c r="A2639" t="str">
        <f ca="1">IF(EURUSDH1!N2640=0,"",EURUSDH1!N2640)</f>
        <v/>
      </c>
    </row>
    <row r="2640" spans="1:1" x14ac:dyDescent="0.25">
      <c r="A2640" t="str">
        <f ca="1">IF(EURUSDH1!N2641=0,"",EURUSDH1!N2641)</f>
        <v/>
      </c>
    </row>
    <row r="2641" spans="1:1" x14ac:dyDescent="0.25">
      <c r="A2641" t="str">
        <f ca="1">IF(EURUSDH1!N2642=0,"",EURUSDH1!N2642)</f>
        <v/>
      </c>
    </row>
    <row r="2642" spans="1:1" x14ac:dyDescent="0.25">
      <c r="A2642" t="str">
        <f ca="1">IF(EURUSDH1!N2643=0,"",EURUSDH1!N2643)</f>
        <v/>
      </c>
    </row>
    <row r="2643" spans="1:1" x14ac:dyDescent="0.25">
      <c r="A2643" t="str">
        <f ca="1">IF(EURUSDH1!N2644=0,"",EURUSDH1!N2644)</f>
        <v/>
      </c>
    </row>
    <row r="2644" spans="1:1" x14ac:dyDescent="0.25">
      <c r="A2644" t="str">
        <f ca="1">IF(EURUSDH1!N2645=0,"",EURUSDH1!N2645)</f>
        <v/>
      </c>
    </row>
    <row r="2645" spans="1:1" x14ac:dyDescent="0.25">
      <c r="A2645" t="str">
        <f ca="1">IF(EURUSDH1!N2646=0,"",EURUSDH1!N2646)</f>
        <v/>
      </c>
    </row>
    <row r="2646" spans="1:1" x14ac:dyDescent="0.25">
      <c r="A2646">
        <f ca="1">IF(EURUSDH1!N2647=0,"",EURUSDH1!N2647)</f>
        <v>-1</v>
      </c>
    </row>
    <row r="2647" spans="1:1" x14ac:dyDescent="0.25">
      <c r="A2647" t="str">
        <f ca="1">IF(EURUSDH1!N2648=0,"",EURUSDH1!N2648)</f>
        <v/>
      </c>
    </row>
    <row r="2648" spans="1:1" x14ac:dyDescent="0.25">
      <c r="A2648" t="str">
        <f ca="1">IF(EURUSDH1!N2649=0,"",EURUSDH1!N2649)</f>
        <v/>
      </c>
    </row>
    <row r="2649" spans="1:1" x14ac:dyDescent="0.25">
      <c r="A2649" t="str">
        <f ca="1">IF(EURUSDH1!N2650=0,"",EURUSDH1!N2650)</f>
        <v/>
      </c>
    </row>
    <row r="2650" spans="1:1" x14ac:dyDescent="0.25">
      <c r="A2650" t="str">
        <f ca="1">IF(EURUSDH1!N2651=0,"",EURUSDH1!N2651)</f>
        <v/>
      </c>
    </row>
    <row r="2651" spans="1:1" x14ac:dyDescent="0.25">
      <c r="A2651" t="str">
        <f ca="1">IF(EURUSDH1!N2652=0,"",EURUSDH1!N2652)</f>
        <v/>
      </c>
    </row>
    <row r="2652" spans="1:1" x14ac:dyDescent="0.25">
      <c r="A2652" t="str">
        <f ca="1">IF(EURUSDH1!N2653=0,"",EURUSDH1!N2653)</f>
        <v/>
      </c>
    </row>
    <row r="2653" spans="1:1" x14ac:dyDescent="0.25">
      <c r="A2653" t="str">
        <f ca="1">IF(EURUSDH1!N2654=0,"",EURUSDH1!N2654)</f>
        <v/>
      </c>
    </row>
    <row r="2654" spans="1:1" x14ac:dyDescent="0.25">
      <c r="A2654" t="str">
        <f ca="1">IF(EURUSDH1!N2655=0,"",EURUSDH1!N2655)</f>
        <v/>
      </c>
    </row>
    <row r="2655" spans="1:1" x14ac:dyDescent="0.25">
      <c r="A2655" t="str">
        <f ca="1">IF(EURUSDH1!N2656=0,"",EURUSDH1!N2656)</f>
        <v/>
      </c>
    </row>
    <row r="2656" spans="1:1" x14ac:dyDescent="0.25">
      <c r="A2656" t="str">
        <f ca="1">IF(EURUSDH1!N2657=0,"",EURUSDH1!N2657)</f>
        <v/>
      </c>
    </row>
    <row r="2657" spans="1:1" x14ac:dyDescent="0.25">
      <c r="A2657" t="str">
        <f ca="1">IF(EURUSDH1!N2658=0,"",EURUSDH1!N2658)</f>
        <v/>
      </c>
    </row>
    <row r="2658" spans="1:1" x14ac:dyDescent="0.25">
      <c r="A2658" t="str">
        <f ca="1">IF(EURUSDH1!N2659=0,"",EURUSDH1!N2659)</f>
        <v/>
      </c>
    </row>
    <row r="2659" spans="1:1" x14ac:dyDescent="0.25">
      <c r="A2659" t="str">
        <f ca="1">IF(EURUSDH1!N2660=0,"",EURUSDH1!N2660)</f>
        <v/>
      </c>
    </row>
    <row r="2660" spans="1:1" x14ac:dyDescent="0.25">
      <c r="A2660" t="str">
        <f ca="1">IF(EURUSDH1!N2661=0,"",EURUSDH1!N2661)</f>
        <v/>
      </c>
    </row>
    <row r="2661" spans="1:1" x14ac:dyDescent="0.25">
      <c r="A2661" t="str">
        <f ca="1">IF(EURUSDH1!N2662=0,"",EURUSDH1!N2662)</f>
        <v/>
      </c>
    </row>
    <row r="2662" spans="1:1" x14ac:dyDescent="0.25">
      <c r="A2662" t="str">
        <f ca="1">IF(EURUSDH1!N2663=0,"",EURUSDH1!N2663)</f>
        <v/>
      </c>
    </row>
    <row r="2663" spans="1:1" x14ac:dyDescent="0.25">
      <c r="A2663" t="str">
        <f ca="1">IF(EURUSDH1!N2664=0,"",EURUSDH1!N2664)</f>
        <v/>
      </c>
    </row>
    <row r="2664" spans="1:1" x14ac:dyDescent="0.25">
      <c r="A2664" t="str">
        <f ca="1">IF(EURUSDH1!N2665=0,"",EURUSDH1!N2665)</f>
        <v/>
      </c>
    </row>
    <row r="2665" spans="1:1" x14ac:dyDescent="0.25">
      <c r="A2665" t="str">
        <f ca="1">IF(EURUSDH1!N2666=0,"",EURUSDH1!N2666)</f>
        <v/>
      </c>
    </row>
    <row r="2666" spans="1:1" x14ac:dyDescent="0.25">
      <c r="A2666" t="str">
        <f ca="1">IF(EURUSDH1!N2667=0,"",EURUSDH1!N2667)</f>
        <v/>
      </c>
    </row>
    <row r="2667" spans="1:1" x14ac:dyDescent="0.25">
      <c r="A2667" t="str">
        <f ca="1">IF(EURUSDH1!N2668=0,"",EURUSDH1!N2668)</f>
        <v/>
      </c>
    </row>
    <row r="2668" spans="1:1" x14ac:dyDescent="0.25">
      <c r="A2668" t="str">
        <f ca="1">IF(EURUSDH1!N2669=0,"",EURUSDH1!N2669)</f>
        <v/>
      </c>
    </row>
    <row r="2669" spans="1:1" x14ac:dyDescent="0.25">
      <c r="A2669" t="str">
        <f ca="1">IF(EURUSDH1!N2670=0,"",EURUSDH1!N2670)</f>
        <v/>
      </c>
    </row>
    <row r="2670" spans="1:1" x14ac:dyDescent="0.25">
      <c r="A2670" t="str">
        <f ca="1">IF(EURUSDH1!N2671=0,"",EURUSDH1!N2671)</f>
        <v/>
      </c>
    </row>
    <row r="2671" spans="1:1" x14ac:dyDescent="0.25">
      <c r="A2671" t="str">
        <f ca="1">IF(EURUSDH1!N2672=0,"",EURUSDH1!N2672)</f>
        <v/>
      </c>
    </row>
    <row r="2672" spans="1:1" x14ac:dyDescent="0.25">
      <c r="A2672" t="str">
        <f ca="1">IF(EURUSDH1!N2673=0,"",EURUSDH1!N2673)</f>
        <v/>
      </c>
    </row>
    <row r="2673" spans="1:1" x14ac:dyDescent="0.25">
      <c r="A2673" t="str">
        <f ca="1">IF(EURUSDH1!N2674=0,"",EURUSDH1!N2674)</f>
        <v/>
      </c>
    </row>
    <row r="2674" spans="1:1" x14ac:dyDescent="0.25">
      <c r="A2674" t="str">
        <f ca="1">IF(EURUSDH1!N2675=0,"",EURUSDH1!N2675)</f>
        <v/>
      </c>
    </row>
    <row r="2675" spans="1:1" x14ac:dyDescent="0.25">
      <c r="A2675" t="str">
        <f ca="1">IF(EURUSDH1!N2676=0,"",EURUSDH1!N2676)</f>
        <v/>
      </c>
    </row>
    <row r="2676" spans="1:1" x14ac:dyDescent="0.25">
      <c r="A2676" t="str">
        <f ca="1">IF(EURUSDH1!N2677=0,"",EURUSDH1!N2677)</f>
        <v/>
      </c>
    </row>
    <row r="2677" spans="1:1" x14ac:dyDescent="0.25">
      <c r="A2677" t="str">
        <f ca="1">IF(EURUSDH1!N2678=0,"",EURUSDH1!N2678)</f>
        <v/>
      </c>
    </row>
    <row r="2678" spans="1:1" x14ac:dyDescent="0.25">
      <c r="A2678" t="str">
        <f ca="1">IF(EURUSDH1!N2679=0,"",EURUSDH1!N2679)</f>
        <v/>
      </c>
    </row>
    <row r="2679" spans="1:1" x14ac:dyDescent="0.25">
      <c r="A2679" t="str">
        <f ca="1">IF(EURUSDH1!N2680=0,"",EURUSDH1!N2680)</f>
        <v/>
      </c>
    </row>
    <row r="2680" spans="1:1" x14ac:dyDescent="0.25">
      <c r="A2680" t="str">
        <f ca="1">IF(EURUSDH1!N2681=0,"",EURUSDH1!N2681)</f>
        <v/>
      </c>
    </row>
    <row r="2681" spans="1:1" x14ac:dyDescent="0.25">
      <c r="A2681" t="str">
        <f ca="1">IF(EURUSDH1!N2682=0,"",EURUSDH1!N2682)</f>
        <v/>
      </c>
    </row>
    <row r="2682" spans="1:1" x14ac:dyDescent="0.25">
      <c r="A2682" t="str">
        <f ca="1">IF(EURUSDH1!N2683=0,"",EURUSDH1!N2683)</f>
        <v/>
      </c>
    </row>
    <row r="2683" spans="1:1" x14ac:dyDescent="0.25">
      <c r="A2683" t="str">
        <f ca="1">IF(EURUSDH1!N2684=0,"",EURUSDH1!N2684)</f>
        <v/>
      </c>
    </row>
    <row r="2684" spans="1:1" x14ac:dyDescent="0.25">
      <c r="A2684" t="str">
        <f ca="1">IF(EURUSDH1!N2685=0,"",EURUSDH1!N2685)</f>
        <v/>
      </c>
    </row>
    <row r="2685" spans="1:1" x14ac:dyDescent="0.25">
      <c r="A2685" t="str">
        <f ca="1">IF(EURUSDH1!N2686=0,"",EURUSDH1!N2686)</f>
        <v/>
      </c>
    </row>
    <row r="2686" spans="1:1" x14ac:dyDescent="0.25">
      <c r="A2686">
        <f ca="1">IF(EURUSDH1!N2687=0,"",EURUSDH1!N2687)</f>
        <v>1</v>
      </c>
    </row>
    <row r="2687" spans="1:1" x14ac:dyDescent="0.25">
      <c r="A2687" t="str">
        <f ca="1">IF(EURUSDH1!N2688=0,"",EURUSDH1!N2688)</f>
        <v/>
      </c>
    </row>
    <row r="2688" spans="1:1" x14ac:dyDescent="0.25">
      <c r="A2688" t="str">
        <f ca="1">IF(EURUSDH1!N2689=0,"",EURUSDH1!N2689)</f>
        <v/>
      </c>
    </row>
    <row r="2689" spans="1:1" x14ac:dyDescent="0.25">
      <c r="A2689" t="str">
        <f ca="1">IF(EURUSDH1!N2690=0,"",EURUSDH1!N2690)</f>
        <v/>
      </c>
    </row>
    <row r="2690" spans="1:1" x14ac:dyDescent="0.25">
      <c r="A2690" t="str">
        <f ca="1">IF(EURUSDH1!N2691=0,"",EURUSDH1!N2691)</f>
        <v/>
      </c>
    </row>
    <row r="2691" spans="1:1" x14ac:dyDescent="0.25">
      <c r="A2691" t="str">
        <f ca="1">IF(EURUSDH1!N2692=0,"",EURUSDH1!N2692)</f>
        <v/>
      </c>
    </row>
    <row r="2692" spans="1:1" x14ac:dyDescent="0.25">
      <c r="A2692" t="str">
        <f ca="1">IF(EURUSDH1!N2693=0,"",EURUSDH1!N2693)</f>
        <v/>
      </c>
    </row>
    <row r="2693" spans="1:1" x14ac:dyDescent="0.25">
      <c r="A2693" t="str">
        <f ca="1">IF(EURUSDH1!N2694=0,"",EURUSDH1!N2694)</f>
        <v/>
      </c>
    </row>
    <row r="2694" spans="1:1" x14ac:dyDescent="0.25">
      <c r="A2694" t="str">
        <f ca="1">IF(EURUSDH1!N2695=0,"",EURUSDH1!N2695)</f>
        <v/>
      </c>
    </row>
    <row r="2695" spans="1:1" x14ac:dyDescent="0.25">
      <c r="A2695" t="str">
        <f ca="1">IF(EURUSDH1!N2696=0,"",EURUSDH1!N2696)</f>
        <v/>
      </c>
    </row>
    <row r="2696" spans="1:1" x14ac:dyDescent="0.25">
      <c r="A2696" t="str">
        <f ca="1">IF(EURUSDH1!N2697=0,"",EURUSDH1!N2697)</f>
        <v/>
      </c>
    </row>
    <row r="2697" spans="1:1" x14ac:dyDescent="0.25">
      <c r="A2697" t="str">
        <f ca="1">IF(EURUSDH1!N2698=0,"",EURUSDH1!N2698)</f>
        <v/>
      </c>
    </row>
    <row r="2698" spans="1:1" x14ac:dyDescent="0.25">
      <c r="A2698" t="str">
        <f ca="1">IF(EURUSDH1!N2699=0,"",EURUSDH1!N2699)</f>
        <v/>
      </c>
    </row>
    <row r="2699" spans="1:1" x14ac:dyDescent="0.25">
      <c r="A2699" t="str">
        <f ca="1">IF(EURUSDH1!N2700=0,"",EURUSDH1!N2700)</f>
        <v/>
      </c>
    </row>
    <row r="2700" spans="1:1" x14ac:dyDescent="0.25">
      <c r="A2700" t="str">
        <f ca="1">IF(EURUSDH1!N2701=0,"",EURUSDH1!N2701)</f>
        <v/>
      </c>
    </row>
    <row r="2701" spans="1:1" x14ac:dyDescent="0.25">
      <c r="A2701" t="str">
        <f ca="1">IF(EURUSDH1!N2702=0,"",EURUSDH1!N2702)</f>
        <v/>
      </c>
    </row>
    <row r="2702" spans="1:1" x14ac:dyDescent="0.25">
      <c r="A2702" t="str">
        <f ca="1">IF(EURUSDH1!N2703=0,"",EURUSDH1!N2703)</f>
        <v/>
      </c>
    </row>
    <row r="2703" spans="1:1" x14ac:dyDescent="0.25">
      <c r="A2703" t="str">
        <f ca="1">IF(EURUSDH1!N2704=0,"",EURUSDH1!N2704)</f>
        <v/>
      </c>
    </row>
    <row r="2704" spans="1:1" x14ac:dyDescent="0.25">
      <c r="A2704" t="str">
        <f ca="1">IF(EURUSDH1!N2705=0,"",EURUSDH1!N2705)</f>
        <v/>
      </c>
    </row>
    <row r="2705" spans="1:1" x14ac:dyDescent="0.25">
      <c r="A2705" t="str">
        <f ca="1">IF(EURUSDH1!N2706=0,"",EURUSDH1!N2706)</f>
        <v/>
      </c>
    </row>
    <row r="2706" spans="1:1" x14ac:dyDescent="0.25">
      <c r="A2706" t="str">
        <f ca="1">IF(EURUSDH1!N2707=0,"",EURUSDH1!N2707)</f>
        <v/>
      </c>
    </row>
    <row r="2707" spans="1:1" x14ac:dyDescent="0.25">
      <c r="A2707" t="str">
        <f ca="1">IF(EURUSDH1!N2708=0,"",EURUSDH1!N2708)</f>
        <v/>
      </c>
    </row>
    <row r="2708" spans="1:1" x14ac:dyDescent="0.25">
      <c r="A2708" t="str">
        <f ca="1">IF(EURUSDH1!N2709=0,"",EURUSDH1!N2709)</f>
        <v/>
      </c>
    </row>
    <row r="2709" spans="1:1" x14ac:dyDescent="0.25">
      <c r="A2709" t="str">
        <f ca="1">IF(EURUSDH1!N2710=0,"",EURUSDH1!N2710)</f>
        <v/>
      </c>
    </row>
    <row r="2710" spans="1:1" x14ac:dyDescent="0.25">
      <c r="A2710" t="str">
        <f ca="1">IF(EURUSDH1!N2711=0,"",EURUSDH1!N2711)</f>
        <v/>
      </c>
    </row>
    <row r="2711" spans="1:1" x14ac:dyDescent="0.25">
      <c r="A2711" t="str">
        <f ca="1">IF(EURUSDH1!N2712=0,"",EURUSDH1!N2712)</f>
        <v/>
      </c>
    </row>
    <row r="2712" spans="1:1" x14ac:dyDescent="0.25">
      <c r="A2712" t="str">
        <f ca="1">IF(EURUSDH1!N2713=0,"",EURUSDH1!N2713)</f>
        <v/>
      </c>
    </row>
    <row r="2713" spans="1:1" x14ac:dyDescent="0.25">
      <c r="A2713" t="str">
        <f ca="1">IF(EURUSDH1!N2714=0,"",EURUSDH1!N2714)</f>
        <v/>
      </c>
    </row>
    <row r="2714" spans="1:1" x14ac:dyDescent="0.25">
      <c r="A2714" t="str">
        <f ca="1">IF(EURUSDH1!N2715=0,"",EURUSDH1!N2715)</f>
        <v/>
      </c>
    </row>
    <row r="2715" spans="1:1" x14ac:dyDescent="0.25">
      <c r="A2715" t="str">
        <f ca="1">IF(EURUSDH1!N2716=0,"",EURUSDH1!N2716)</f>
        <v/>
      </c>
    </row>
    <row r="2716" spans="1:1" x14ac:dyDescent="0.25">
      <c r="A2716" t="str">
        <f ca="1">IF(EURUSDH1!N2717=0,"",EURUSDH1!N2717)</f>
        <v/>
      </c>
    </row>
    <row r="2717" spans="1:1" x14ac:dyDescent="0.25">
      <c r="A2717" t="str">
        <f ca="1">IF(EURUSDH1!N2718=0,"",EURUSDH1!N2718)</f>
        <v/>
      </c>
    </row>
    <row r="2718" spans="1:1" x14ac:dyDescent="0.25">
      <c r="A2718" t="str">
        <f ca="1">IF(EURUSDH1!N2719=0,"",EURUSDH1!N2719)</f>
        <v/>
      </c>
    </row>
    <row r="2719" spans="1:1" x14ac:dyDescent="0.25">
      <c r="A2719" t="str">
        <f ca="1">IF(EURUSDH1!N2720=0,"",EURUSDH1!N2720)</f>
        <v/>
      </c>
    </row>
    <row r="2720" spans="1:1" x14ac:dyDescent="0.25">
      <c r="A2720" t="str">
        <f ca="1">IF(EURUSDH1!N2721=0,"",EURUSDH1!N2721)</f>
        <v/>
      </c>
    </row>
    <row r="2721" spans="1:1" x14ac:dyDescent="0.25">
      <c r="A2721" t="str">
        <f ca="1">IF(EURUSDH1!N2722=0,"",EURUSDH1!N2722)</f>
        <v/>
      </c>
    </row>
    <row r="2722" spans="1:1" x14ac:dyDescent="0.25">
      <c r="A2722" t="str">
        <f ca="1">IF(EURUSDH1!N2723=0,"",EURUSDH1!N2723)</f>
        <v/>
      </c>
    </row>
    <row r="2723" spans="1:1" x14ac:dyDescent="0.25">
      <c r="A2723" t="str">
        <f ca="1">IF(EURUSDH1!N2724=0,"",EURUSDH1!N2724)</f>
        <v/>
      </c>
    </row>
    <row r="2724" spans="1:1" x14ac:dyDescent="0.25">
      <c r="A2724" t="str">
        <f ca="1">IF(EURUSDH1!N2725=0,"",EURUSDH1!N2725)</f>
        <v/>
      </c>
    </row>
    <row r="2725" spans="1:1" x14ac:dyDescent="0.25">
      <c r="A2725" t="str">
        <f ca="1">IF(EURUSDH1!N2726=0,"",EURUSDH1!N2726)</f>
        <v/>
      </c>
    </row>
    <row r="2726" spans="1:1" x14ac:dyDescent="0.25">
      <c r="A2726">
        <f ca="1">IF(EURUSDH1!N2727=0,"",EURUSDH1!N2727)</f>
        <v>1</v>
      </c>
    </row>
    <row r="2727" spans="1:1" x14ac:dyDescent="0.25">
      <c r="A2727" t="str">
        <f ca="1">IF(EURUSDH1!N2728=0,"",EURUSDH1!N2728)</f>
        <v/>
      </c>
    </row>
    <row r="2728" spans="1:1" x14ac:dyDescent="0.25">
      <c r="A2728" t="str">
        <f ca="1">IF(EURUSDH1!N2729=0,"",EURUSDH1!N2729)</f>
        <v/>
      </c>
    </row>
    <row r="2729" spans="1:1" x14ac:dyDescent="0.25">
      <c r="A2729" t="str">
        <f ca="1">IF(EURUSDH1!N2730=0,"",EURUSDH1!N2730)</f>
        <v/>
      </c>
    </row>
    <row r="2730" spans="1:1" x14ac:dyDescent="0.25">
      <c r="A2730" t="str">
        <f ca="1">IF(EURUSDH1!N2731=0,"",EURUSDH1!N2731)</f>
        <v/>
      </c>
    </row>
    <row r="2731" spans="1:1" x14ac:dyDescent="0.25">
      <c r="A2731" t="str">
        <f ca="1">IF(EURUSDH1!N2732=0,"",EURUSDH1!N2732)</f>
        <v/>
      </c>
    </row>
    <row r="2732" spans="1:1" x14ac:dyDescent="0.25">
      <c r="A2732" t="str">
        <f ca="1">IF(EURUSDH1!N2733=0,"",EURUSDH1!N2733)</f>
        <v/>
      </c>
    </row>
    <row r="2733" spans="1:1" x14ac:dyDescent="0.25">
      <c r="A2733" t="str">
        <f ca="1">IF(EURUSDH1!N2734=0,"",EURUSDH1!N2734)</f>
        <v/>
      </c>
    </row>
    <row r="2734" spans="1:1" x14ac:dyDescent="0.25">
      <c r="A2734" t="str">
        <f ca="1">IF(EURUSDH1!N2735=0,"",EURUSDH1!N2735)</f>
        <v/>
      </c>
    </row>
    <row r="2735" spans="1:1" x14ac:dyDescent="0.25">
      <c r="A2735" t="str">
        <f ca="1">IF(EURUSDH1!N2736=0,"",EURUSDH1!N2736)</f>
        <v/>
      </c>
    </row>
    <row r="2736" spans="1:1" x14ac:dyDescent="0.25">
      <c r="A2736" t="str">
        <f ca="1">IF(EURUSDH1!N2737=0,"",EURUSDH1!N2737)</f>
        <v/>
      </c>
    </row>
    <row r="2737" spans="1:1" x14ac:dyDescent="0.25">
      <c r="A2737" t="str">
        <f ca="1">IF(EURUSDH1!N2738=0,"",EURUSDH1!N2738)</f>
        <v/>
      </c>
    </row>
    <row r="2738" spans="1:1" x14ac:dyDescent="0.25">
      <c r="A2738" t="str">
        <f ca="1">IF(EURUSDH1!N2739=0,"",EURUSDH1!N2739)</f>
        <v/>
      </c>
    </row>
    <row r="2739" spans="1:1" x14ac:dyDescent="0.25">
      <c r="A2739" t="str">
        <f ca="1">IF(EURUSDH1!N2740=0,"",EURUSDH1!N2740)</f>
        <v/>
      </c>
    </row>
    <row r="2740" spans="1:1" x14ac:dyDescent="0.25">
      <c r="A2740" t="str">
        <f ca="1">IF(EURUSDH1!N2741=0,"",EURUSDH1!N2741)</f>
        <v/>
      </c>
    </row>
    <row r="2741" spans="1:1" x14ac:dyDescent="0.25">
      <c r="A2741" t="str">
        <f ca="1">IF(EURUSDH1!N2742=0,"",EURUSDH1!N2742)</f>
        <v/>
      </c>
    </row>
    <row r="2742" spans="1:1" x14ac:dyDescent="0.25">
      <c r="A2742" t="str">
        <f ca="1">IF(EURUSDH1!N2743=0,"",EURUSDH1!N2743)</f>
        <v/>
      </c>
    </row>
    <row r="2743" spans="1:1" x14ac:dyDescent="0.25">
      <c r="A2743" t="str">
        <f ca="1">IF(EURUSDH1!N2744=0,"",EURUSDH1!N2744)</f>
        <v/>
      </c>
    </row>
    <row r="2744" spans="1:1" x14ac:dyDescent="0.25">
      <c r="A2744" t="str">
        <f ca="1">IF(EURUSDH1!N2745=0,"",EURUSDH1!N2745)</f>
        <v/>
      </c>
    </row>
    <row r="2745" spans="1:1" x14ac:dyDescent="0.25">
      <c r="A2745" t="str">
        <f ca="1">IF(EURUSDH1!N2746=0,"",EURUSDH1!N2746)</f>
        <v/>
      </c>
    </row>
    <row r="2746" spans="1:1" x14ac:dyDescent="0.25">
      <c r="A2746" t="str">
        <f ca="1">IF(EURUSDH1!N2747=0,"",EURUSDH1!N2747)</f>
        <v/>
      </c>
    </row>
    <row r="2747" spans="1:1" x14ac:dyDescent="0.25">
      <c r="A2747" t="str">
        <f ca="1">IF(EURUSDH1!N2748=0,"",EURUSDH1!N2748)</f>
        <v/>
      </c>
    </row>
    <row r="2748" spans="1:1" x14ac:dyDescent="0.25">
      <c r="A2748" t="str">
        <f ca="1">IF(EURUSDH1!N2749=0,"",EURUSDH1!N2749)</f>
        <v/>
      </c>
    </row>
    <row r="2749" spans="1:1" x14ac:dyDescent="0.25">
      <c r="A2749" t="str">
        <f ca="1">IF(EURUSDH1!N2750=0,"",EURUSDH1!N2750)</f>
        <v/>
      </c>
    </row>
    <row r="2750" spans="1:1" x14ac:dyDescent="0.25">
      <c r="A2750" t="str">
        <f ca="1">IF(EURUSDH1!N2751=0,"",EURUSDH1!N2751)</f>
        <v/>
      </c>
    </row>
    <row r="2751" spans="1:1" x14ac:dyDescent="0.25">
      <c r="A2751" t="str">
        <f ca="1">IF(EURUSDH1!N2752=0,"",EURUSDH1!N2752)</f>
        <v/>
      </c>
    </row>
    <row r="2752" spans="1:1" x14ac:dyDescent="0.25">
      <c r="A2752" t="str">
        <f ca="1">IF(EURUSDH1!N2753=0,"",EURUSDH1!N2753)</f>
        <v/>
      </c>
    </row>
    <row r="2753" spans="1:1" x14ac:dyDescent="0.25">
      <c r="A2753" t="str">
        <f ca="1">IF(EURUSDH1!N2754=0,"",EURUSDH1!N2754)</f>
        <v/>
      </c>
    </row>
    <row r="2754" spans="1:1" x14ac:dyDescent="0.25">
      <c r="A2754" t="str">
        <f ca="1">IF(EURUSDH1!N2755=0,"",EURUSDH1!N2755)</f>
        <v/>
      </c>
    </row>
    <row r="2755" spans="1:1" x14ac:dyDescent="0.25">
      <c r="A2755" t="str">
        <f ca="1">IF(EURUSDH1!N2756=0,"",EURUSDH1!N2756)</f>
        <v/>
      </c>
    </row>
    <row r="2756" spans="1:1" x14ac:dyDescent="0.25">
      <c r="A2756" t="str">
        <f ca="1">IF(EURUSDH1!N2757=0,"",EURUSDH1!N2757)</f>
        <v/>
      </c>
    </row>
    <row r="2757" spans="1:1" x14ac:dyDescent="0.25">
      <c r="A2757" t="str">
        <f ca="1">IF(EURUSDH1!N2758=0,"",EURUSDH1!N2758)</f>
        <v/>
      </c>
    </row>
    <row r="2758" spans="1:1" x14ac:dyDescent="0.25">
      <c r="A2758" t="str">
        <f ca="1">IF(EURUSDH1!N2759=0,"",EURUSDH1!N2759)</f>
        <v/>
      </c>
    </row>
    <row r="2759" spans="1:1" x14ac:dyDescent="0.25">
      <c r="A2759" t="str">
        <f ca="1">IF(EURUSDH1!N2760=0,"",EURUSDH1!N2760)</f>
        <v/>
      </c>
    </row>
    <row r="2760" spans="1:1" x14ac:dyDescent="0.25">
      <c r="A2760" t="str">
        <f ca="1">IF(EURUSDH1!N2761=0,"",EURUSDH1!N2761)</f>
        <v/>
      </c>
    </row>
    <row r="2761" spans="1:1" x14ac:dyDescent="0.25">
      <c r="A2761" t="str">
        <f ca="1">IF(EURUSDH1!N2762=0,"",EURUSDH1!N2762)</f>
        <v/>
      </c>
    </row>
    <row r="2762" spans="1:1" x14ac:dyDescent="0.25">
      <c r="A2762" t="str">
        <f ca="1">IF(EURUSDH1!N2763=0,"",EURUSDH1!N2763)</f>
        <v/>
      </c>
    </row>
    <row r="2763" spans="1:1" x14ac:dyDescent="0.25">
      <c r="A2763" t="str">
        <f ca="1">IF(EURUSDH1!N2764=0,"",EURUSDH1!N2764)</f>
        <v/>
      </c>
    </row>
    <row r="2764" spans="1:1" x14ac:dyDescent="0.25">
      <c r="A2764" t="str">
        <f ca="1">IF(EURUSDH1!N2765=0,"",EURUSDH1!N2765)</f>
        <v/>
      </c>
    </row>
    <row r="2765" spans="1:1" x14ac:dyDescent="0.25">
      <c r="A2765" t="str">
        <f ca="1">IF(EURUSDH1!N2766=0,"",EURUSDH1!N2766)</f>
        <v/>
      </c>
    </row>
    <row r="2766" spans="1:1" x14ac:dyDescent="0.25">
      <c r="A2766" t="str">
        <f ca="1">IF(EURUSDH1!N2767=0,"",EURUSDH1!N2767)</f>
        <v/>
      </c>
    </row>
    <row r="2767" spans="1:1" x14ac:dyDescent="0.25">
      <c r="A2767" t="str">
        <f ca="1">IF(EURUSDH1!N2768=0,"",EURUSDH1!N2768)</f>
        <v/>
      </c>
    </row>
    <row r="2768" spans="1:1" x14ac:dyDescent="0.25">
      <c r="A2768" t="str">
        <f ca="1">IF(EURUSDH1!N2769=0,"",EURUSDH1!N2769)</f>
        <v/>
      </c>
    </row>
    <row r="2769" spans="1:1" x14ac:dyDescent="0.25">
      <c r="A2769" t="str">
        <f ca="1">IF(EURUSDH1!N2770=0,"",EURUSDH1!N2770)</f>
        <v/>
      </c>
    </row>
    <row r="2770" spans="1:1" x14ac:dyDescent="0.25">
      <c r="A2770">
        <f ca="1">IF(EURUSDH1!N2771=0,"",EURUSDH1!N2771)</f>
        <v>1</v>
      </c>
    </row>
    <row r="2771" spans="1:1" x14ac:dyDescent="0.25">
      <c r="A2771" t="str">
        <f ca="1">IF(EURUSDH1!N2772=0,"",EURUSDH1!N2772)</f>
        <v/>
      </c>
    </row>
    <row r="2772" spans="1:1" x14ac:dyDescent="0.25">
      <c r="A2772" t="str">
        <f ca="1">IF(EURUSDH1!N2773=0,"",EURUSDH1!N2773)</f>
        <v/>
      </c>
    </row>
    <row r="2773" spans="1:1" x14ac:dyDescent="0.25">
      <c r="A2773" t="str">
        <f ca="1">IF(EURUSDH1!N2774=0,"",EURUSDH1!N2774)</f>
        <v/>
      </c>
    </row>
    <row r="2774" spans="1:1" x14ac:dyDescent="0.25">
      <c r="A2774" t="str">
        <f ca="1">IF(EURUSDH1!N2775=0,"",EURUSDH1!N2775)</f>
        <v/>
      </c>
    </row>
    <row r="2775" spans="1:1" x14ac:dyDescent="0.25">
      <c r="A2775" t="str">
        <f ca="1">IF(EURUSDH1!N2776=0,"",EURUSDH1!N2776)</f>
        <v/>
      </c>
    </row>
    <row r="2776" spans="1:1" x14ac:dyDescent="0.25">
      <c r="A2776" t="str">
        <f ca="1">IF(EURUSDH1!N2777=0,"",EURUSDH1!N2777)</f>
        <v/>
      </c>
    </row>
    <row r="2777" spans="1:1" x14ac:dyDescent="0.25">
      <c r="A2777" t="str">
        <f ca="1">IF(EURUSDH1!N2778=0,"",EURUSDH1!N2778)</f>
        <v/>
      </c>
    </row>
    <row r="2778" spans="1:1" x14ac:dyDescent="0.25">
      <c r="A2778" t="str">
        <f ca="1">IF(EURUSDH1!N2779=0,"",EURUSDH1!N2779)</f>
        <v/>
      </c>
    </row>
    <row r="2779" spans="1:1" x14ac:dyDescent="0.25">
      <c r="A2779" t="str">
        <f ca="1">IF(EURUSDH1!N2780=0,"",EURUSDH1!N2780)</f>
        <v/>
      </c>
    </row>
    <row r="2780" spans="1:1" x14ac:dyDescent="0.25">
      <c r="A2780" t="str">
        <f ca="1">IF(EURUSDH1!N2781=0,"",EURUSDH1!N2781)</f>
        <v/>
      </c>
    </row>
    <row r="2781" spans="1:1" x14ac:dyDescent="0.25">
      <c r="A2781" t="str">
        <f ca="1">IF(EURUSDH1!N2782=0,"",EURUSDH1!N2782)</f>
        <v/>
      </c>
    </row>
    <row r="2782" spans="1:1" x14ac:dyDescent="0.25">
      <c r="A2782" t="str">
        <f ca="1">IF(EURUSDH1!N2783=0,"",EURUSDH1!N2783)</f>
        <v/>
      </c>
    </row>
    <row r="2783" spans="1:1" x14ac:dyDescent="0.25">
      <c r="A2783" t="str">
        <f ca="1">IF(EURUSDH1!N2784=0,"",EURUSDH1!N2784)</f>
        <v/>
      </c>
    </row>
    <row r="2784" spans="1:1" x14ac:dyDescent="0.25">
      <c r="A2784" t="str">
        <f ca="1">IF(EURUSDH1!N2785=0,"",EURUSDH1!N2785)</f>
        <v/>
      </c>
    </row>
    <row r="2785" spans="1:1" x14ac:dyDescent="0.25">
      <c r="A2785" t="str">
        <f ca="1">IF(EURUSDH1!N2786=0,"",EURUSDH1!N2786)</f>
        <v/>
      </c>
    </row>
    <row r="2786" spans="1:1" x14ac:dyDescent="0.25">
      <c r="A2786" t="str">
        <f ca="1">IF(EURUSDH1!N2787=0,"",EURUSDH1!N2787)</f>
        <v/>
      </c>
    </row>
    <row r="2787" spans="1:1" x14ac:dyDescent="0.25">
      <c r="A2787" t="str">
        <f ca="1">IF(EURUSDH1!N2788=0,"",EURUSDH1!N2788)</f>
        <v/>
      </c>
    </row>
    <row r="2788" spans="1:1" x14ac:dyDescent="0.25">
      <c r="A2788" t="str">
        <f ca="1">IF(EURUSDH1!N2789=0,"",EURUSDH1!N2789)</f>
        <v/>
      </c>
    </row>
    <row r="2789" spans="1:1" x14ac:dyDescent="0.25">
      <c r="A2789" t="str">
        <f ca="1">IF(EURUSDH1!N2790=0,"",EURUSDH1!N2790)</f>
        <v/>
      </c>
    </row>
    <row r="2790" spans="1:1" x14ac:dyDescent="0.25">
      <c r="A2790" t="str">
        <f ca="1">IF(EURUSDH1!N2791=0,"",EURUSDH1!N2791)</f>
        <v/>
      </c>
    </row>
    <row r="2791" spans="1:1" x14ac:dyDescent="0.25">
      <c r="A2791" t="str">
        <f ca="1">IF(EURUSDH1!N2792=0,"",EURUSDH1!N2792)</f>
        <v/>
      </c>
    </row>
    <row r="2792" spans="1:1" x14ac:dyDescent="0.25">
      <c r="A2792" t="str">
        <f ca="1">IF(EURUSDH1!N2793=0,"",EURUSDH1!N2793)</f>
        <v/>
      </c>
    </row>
    <row r="2793" spans="1:1" x14ac:dyDescent="0.25">
      <c r="A2793" t="str">
        <f ca="1">IF(EURUSDH1!N2794=0,"",EURUSDH1!N2794)</f>
        <v/>
      </c>
    </row>
    <row r="2794" spans="1:1" x14ac:dyDescent="0.25">
      <c r="A2794" t="str">
        <f ca="1">IF(EURUSDH1!N2795=0,"",EURUSDH1!N2795)</f>
        <v/>
      </c>
    </row>
    <row r="2795" spans="1:1" x14ac:dyDescent="0.25">
      <c r="A2795" t="str">
        <f ca="1">IF(EURUSDH1!N2796=0,"",EURUSDH1!N2796)</f>
        <v/>
      </c>
    </row>
    <row r="2796" spans="1:1" x14ac:dyDescent="0.25">
      <c r="A2796" t="str">
        <f ca="1">IF(EURUSDH1!N2797=0,"",EURUSDH1!N2797)</f>
        <v/>
      </c>
    </row>
    <row r="2797" spans="1:1" x14ac:dyDescent="0.25">
      <c r="A2797" t="str">
        <f ca="1">IF(EURUSDH1!N2798=0,"",EURUSDH1!N2798)</f>
        <v/>
      </c>
    </row>
    <row r="2798" spans="1:1" x14ac:dyDescent="0.25">
      <c r="A2798" t="str">
        <f ca="1">IF(EURUSDH1!N2799=0,"",EURUSDH1!N2799)</f>
        <v/>
      </c>
    </row>
    <row r="2799" spans="1:1" x14ac:dyDescent="0.25">
      <c r="A2799">
        <f ca="1">IF(EURUSDH1!N2800=0,"",EURUSDH1!N2800)</f>
        <v>-1</v>
      </c>
    </row>
    <row r="2800" spans="1:1" x14ac:dyDescent="0.25">
      <c r="A2800" t="str">
        <f ca="1">IF(EURUSDH1!N2801=0,"",EURUSDH1!N2801)</f>
        <v/>
      </c>
    </row>
    <row r="2801" spans="1:1" x14ac:dyDescent="0.25">
      <c r="A2801" t="str">
        <f ca="1">IF(EURUSDH1!N2802=0,"",EURUSDH1!N2802)</f>
        <v/>
      </c>
    </row>
    <row r="2802" spans="1:1" x14ac:dyDescent="0.25">
      <c r="A2802" t="str">
        <f ca="1">IF(EURUSDH1!N2803=0,"",EURUSDH1!N2803)</f>
        <v/>
      </c>
    </row>
    <row r="2803" spans="1:1" x14ac:dyDescent="0.25">
      <c r="A2803" t="str">
        <f ca="1">IF(EURUSDH1!N2804=0,"",EURUSDH1!N2804)</f>
        <v/>
      </c>
    </row>
    <row r="2804" spans="1:1" x14ac:dyDescent="0.25">
      <c r="A2804" t="str">
        <f ca="1">IF(EURUSDH1!N2805=0,"",EURUSDH1!N2805)</f>
        <v/>
      </c>
    </row>
    <row r="2805" spans="1:1" x14ac:dyDescent="0.25">
      <c r="A2805" t="str">
        <f ca="1">IF(EURUSDH1!N2806=0,"",EURUSDH1!N2806)</f>
        <v/>
      </c>
    </row>
    <row r="2806" spans="1:1" x14ac:dyDescent="0.25">
      <c r="A2806" t="str">
        <f ca="1">IF(EURUSDH1!N2807=0,"",EURUSDH1!N2807)</f>
        <v/>
      </c>
    </row>
    <row r="2807" spans="1:1" x14ac:dyDescent="0.25">
      <c r="A2807" t="str">
        <f ca="1">IF(EURUSDH1!N2808=0,"",EURUSDH1!N2808)</f>
        <v/>
      </c>
    </row>
    <row r="2808" spans="1:1" x14ac:dyDescent="0.25">
      <c r="A2808" t="str">
        <f ca="1">IF(EURUSDH1!N2809=0,"",EURUSDH1!N2809)</f>
        <v/>
      </c>
    </row>
    <row r="2809" spans="1:1" x14ac:dyDescent="0.25">
      <c r="A2809" t="str">
        <f ca="1">IF(EURUSDH1!N2810=0,"",EURUSDH1!N2810)</f>
        <v/>
      </c>
    </row>
    <row r="2810" spans="1:1" x14ac:dyDescent="0.25">
      <c r="A2810" t="str">
        <f ca="1">IF(EURUSDH1!N2811=0,"",EURUSDH1!N2811)</f>
        <v/>
      </c>
    </row>
    <row r="2811" spans="1:1" x14ac:dyDescent="0.25">
      <c r="A2811" t="str">
        <f ca="1">IF(EURUSDH1!N2812=0,"",EURUSDH1!N2812)</f>
        <v/>
      </c>
    </row>
    <row r="2812" spans="1:1" x14ac:dyDescent="0.25">
      <c r="A2812" t="str">
        <f ca="1">IF(EURUSDH1!N2813=0,"",EURUSDH1!N2813)</f>
        <v/>
      </c>
    </row>
    <row r="2813" spans="1:1" x14ac:dyDescent="0.25">
      <c r="A2813" t="str">
        <f ca="1">IF(EURUSDH1!N2814=0,"",EURUSDH1!N2814)</f>
        <v/>
      </c>
    </row>
    <row r="2814" spans="1:1" x14ac:dyDescent="0.25">
      <c r="A2814" t="str">
        <f ca="1">IF(EURUSDH1!N2815=0,"",EURUSDH1!N2815)</f>
        <v/>
      </c>
    </row>
    <row r="2815" spans="1:1" x14ac:dyDescent="0.25">
      <c r="A2815" t="str">
        <f ca="1">IF(EURUSDH1!N2816=0,"",EURUSDH1!N2816)</f>
        <v/>
      </c>
    </row>
    <row r="2816" spans="1:1" x14ac:dyDescent="0.25">
      <c r="A2816" t="str">
        <f ca="1">IF(EURUSDH1!N2817=0,"",EURUSDH1!N2817)</f>
        <v/>
      </c>
    </row>
    <row r="2817" spans="1:1" x14ac:dyDescent="0.25">
      <c r="A2817" t="str">
        <f ca="1">IF(EURUSDH1!N2818=0,"",EURUSDH1!N2818)</f>
        <v/>
      </c>
    </row>
    <row r="2818" spans="1:1" x14ac:dyDescent="0.25">
      <c r="A2818" t="str">
        <f ca="1">IF(EURUSDH1!N2819=0,"",EURUSDH1!N2819)</f>
        <v/>
      </c>
    </row>
    <row r="2819" spans="1:1" x14ac:dyDescent="0.25">
      <c r="A2819" t="str">
        <f ca="1">IF(EURUSDH1!N2820=0,"",EURUSDH1!N2820)</f>
        <v/>
      </c>
    </row>
    <row r="2820" spans="1:1" x14ac:dyDescent="0.25">
      <c r="A2820" t="str">
        <f ca="1">IF(EURUSDH1!N2821=0,"",EURUSDH1!N2821)</f>
        <v/>
      </c>
    </row>
    <row r="2821" spans="1:1" x14ac:dyDescent="0.25">
      <c r="A2821" t="str">
        <f ca="1">IF(EURUSDH1!N2822=0,"",EURUSDH1!N2822)</f>
        <v/>
      </c>
    </row>
    <row r="2822" spans="1:1" x14ac:dyDescent="0.25">
      <c r="A2822" t="str">
        <f ca="1">IF(EURUSDH1!N2823=0,"",EURUSDH1!N2823)</f>
        <v/>
      </c>
    </row>
    <row r="2823" spans="1:1" x14ac:dyDescent="0.25">
      <c r="A2823" t="str">
        <f ca="1">IF(EURUSDH1!N2824=0,"",EURUSDH1!N2824)</f>
        <v/>
      </c>
    </row>
    <row r="2824" spans="1:1" x14ac:dyDescent="0.25">
      <c r="A2824" t="str">
        <f ca="1">IF(EURUSDH1!N2825=0,"",EURUSDH1!N2825)</f>
        <v/>
      </c>
    </row>
    <row r="2825" spans="1:1" x14ac:dyDescent="0.25">
      <c r="A2825" t="str">
        <f ca="1">IF(EURUSDH1!N2826=0,"",EURUSDH1!N2826)</f>
        <v/>
      </c>
    </row>
    <row r="2826" spans="1:1" x14ac:dyDescent="0.25">
      <c r="A2826" t="str">
        <f ca="1">IF(EURUSDH1!N2827=0,"",EURUSDH1!N2827)</f>
        <v/>
      </c>
    </row>
    <row r="2827" spans="1:1" x14ac:dyDescent="0.25">
      <c r="A2827" t="str">
        <f ca="1">IF(EURUSDH1!N2828=0,"",EURUSDH1!N2828)</f>
        <v/>
      </c>
    </row>
    <row r="2828" spans="1:1" x14ac:dyDescent="0.25">
      <c r="A2828" t="str">
        <f ca="1">IF(EURUSDH1!N2829=0,"",EURUSDH1!N2829)</f>
        <v/>
      </c>
    </row>
    <row r="2829" spans="1:1" x14ac:dyDescent="0.25">
      <c r="A2829" t="str">
        <f ca="1">IF(EURUSDH1!N2830=0,"",EURUSDH1!N2830)</f>
        <v/>
      </c>
    </row>
    <row r="2830" spans="1:1" x14ac:dyDescent="0.25">
      <c r="A2830" t="str">
        <f ca="1">IF(EURUSDH1!N2831=0,"",EURUSDH1!N2831)</f>
        <v/>
      </c>
    </row>
    <row r="2831" spans="1:1" x14ac:dyDescent="0.25">
      <c r="A2831" t="str">
        <f ca="1">IF(EURUSDH1!N2832=0,"",EURUSDH1!N2832)</f>
        <v/>
      </c>
    </row>
    <row r="2832" spans="1:1" x14ac:dyDescent="0.25">
      <c r="A2832" t="str">
        <f ca="1">IF(EURUSDH1!N2833=0,"",EURUSDH1!N2833)</f>
        <v/>
      </c>
    </row>
    <row r="2833" spans="1:1" x14ac:dyDescent="0.25">
      <c r="A2833" t="str">
        <f ca="1">IF(EURUSDH1!N2834=0,"",EURUSDH1!N2834)</f>
        <v/>
      </c>
    </row>
    <row r="2834" spans="1:1" x14ac:dyDescent="0.25">
      <c r="A2834" t="str">
        <f ca="1">IF(EURUSDH1!N2835=0,"",EURUSDH1!N2835)</f>
        <v/>
      </c>
    </row>
    <row r="2835" spans="1:1" x14ac:dyDescent="0.25">
      <c r="A2835" t="str">
        <f ca="1">IF(EURUSDH1!N2836=0,"",EURUSDH1!N2836)</f>
        <v/>
      </c>
    </row>
    <row r="2836" spans="1:1" x14ac:dyDescent="0.25">
      <c r="A2836">
        <f ca="1">IF(EURUSDH1!N2837=0,"",EURUSDH1!N2837)</f>
        <v>-1</v>
      </c>
    </row>
    <row r="2837" spans="1:1" x14ac:dyDescent="0.25">
      <c r="A2837" t="str">
        <f ca="1">IF(EURUSDH1!N2838=0,"",EURUSDH1!N2838)</f>
        <v/>
      </c>
    </row>
    <row r="2838" spans="1:1" x14ac:dyDescent="0.25">
      <c r="A2838" t="str">
        <f ca="1">IF(EURUSDH1!N2839=0,"",EURUSDH1!N2839)</f>
        <v/>
      </c>
    </row>
    <row r="2839" spans="1:1" x14ac:dyDescent="0.25">
      <c r="A2839" t="str">
        <f ca="1">IF(EURUSDH1!N2840=0,"",EURUSDH1!N2840)</f>
        <v/>
      </c>
    </row>
    <row r="2840" spans="1:1" x14ac:dyDescent="0.25">
      <c r="A2840" t="str">
        <f ca="1">IF(EURUSDH1!N2841=0,"",EURUSDH1!N2841)</f>
        <v/>
      </c>
    </row>
    <row r="2841" spans="1:1" x14ac:dyDescent="0.25">
      <c r="A2841" t="str">
        <f ca="1">IF(EURUSDH1!N2842=0,"",EURUSDH1!N2842)</f>
        <v/>
      </c>
    </row>
    <row r="2842" spans="1:1" x14ac:dyDescent="0.25">
      <c r="A2842" t="str">
        <f ca="1">IF(EURUSDH1!N2843=0,"",EURUSDH1!N2843)</f>
        <v/>
      </c>
    </row>
    <row r="2843" spans="1:1" x14ac:dyDescent="0.25">
      <c r="A2843" t="str">
        <f ca="1">IF(EURUSDH1!N2844=0,"",EURUSDH1!N2844)</f>
        <v/>
      </c>
    </row>
    <row r="2844" spans="1:1" x14ac:dyDescent="0.25">
      <c r="A2844" t="str">
        <f ca="1">IF(EURUSDH1!N2845=0,"",EURUSDH1!N2845)</f>
        <v/>
      </c>
    </row>
    <row r="2845" spans="1:1" x14ac:dyDescent="0.25">
      <c r="A2845" t="str">
        <f ca="1">IF(EURUSDH1!N2846=0,"",EURUSDH1!N2846)</f>
        <v/>
      </c>
    </row>
    <row r="2846" spans="1:1" x14ac:dyDescent="0.25">
      <c r="A2846" t="str">
        <f ca="1">IF(EURUSDH1!N2847=0,"",EURUSDH1!N2847)</f>
        <v/>
      </c>
    </row>
    <row r="2847" spans="1:1" x14ac:dyDescent="0.25">
      <c r="A2847" t="str">
        <f ca="1">IF(EURUSDH1!N2848=0,"",EURUSDH1!N2848)</f>
        <v/>
      </c>
    </row>
    <row r="2848" spans="1:1" x14ac:dyDescent="0.25">
      <c r="A2848" t="str">
        <f ca="1">IF(EURUSDH1!N2849=0,"",EURUSDH1!N2849)</f>
        <v/>
      </c>
    </row>
    <row r="2849" spans="1:1" x14ac:dyDescent="0.25">
      <c r="A2849" t="str">
        <f ca="1">IF(EURUSDH1!N2850=0,"",EURUSDH1!N2850)</f>
        <v/>
      </c>
    </row>
    <row r="2850" spans="1:1" x14ac:dyDescent="0.25">
      <c r="A2850" t="str">
        <f ca="1">IF(EURUSDH1!N2851=0,"",EURUSDH1!N2851)</f>
        <v/>
      </c>
    </row>
    <row r="2851" spans="1:1" x14ac:dyDescent="0.25">
      <c r="A2851" t="str">
        <f ca="1">IF(EURUSDH1!N2852=0,"",EURUSDH1!N2852)</f>
        <v/>
      </c>
    </row>
    <row r="2852" spans="1:1" x14ac:dyDescent="0.25">
      <c r="A2852" t="str">
        <f ca="1">IF(EURUSDH1!N2853=0,"",EURUSDH1!N2853)</f>
        <v/>
      </c>
    </row>
    <row r="2853" spans="1:1" x14ac:dyDescent="0.25">
      <c r="A2853" t="str">
        <f ca="1">IF(EURUSDH1!N2854=0,"",EURUSDH1!N2854)</f>
        <v/>
      </c>
    </row>
    <row r="2854" spans="1:1" x14ac:dyDescent="0.25">
      <c r="A2854" t="str">
        <f ca="1">IF(EURUSDH1!N2855=0,"",EURUSDH1!N2855)</f>
        <v/>
      </c>
    </row>
    <row r="2855" spans="1:1" x14ac:dyDescent="0.25">
      <c r="A2855" t="str">
        <f ca="1">IF(EURUSDH1!N2856=0,"",EURUSDH1!N2856)</f>
        <v/>
      </c>
    </row>
    <row r="2856" spans="1:1" x14ac:dyDescent="0.25">
      <c r="A2856" t="str">
        <f ca="1">IF(EURUSDH1!N2857=0,"",EURUSDH1!N2857)</f>
        <v/>
      </c>
    </row>
    <row r="2857" spans="1:1" x14ac:dyDescent="0.25">
      <c r="A2857" t="str">
        <f ca="1">IF(EURUSDH1!N2858=0,"",EURUSDH1!N2858)</f>
        <v/>
      </c>
    </row>
    <row r="2858" spans="1:1" x14ac:dyDescent="0.25">
      <c r="A2858" t="str">
        <f ca="1">IF(EURUSDH1!N2859=0,"",EURUSDH1!N2859)</f>
        <v/>
      </c>
    </row>
    <row r="2859" spans="1:1" x14ac:dyDescent="0.25">
      <c r="A2859" t="str">
        <f ca="1">IF(EURUSDH1!N2860=0,"",EURUSDH1!N2860)</f>
        <v/>
      </c>
    </row>
    <row r="2860" spans="1:1" x14ac:dyDescent="0.25">
      <c r="A2860" t="str">
        <f ca="1">IF(EURUSDH1!N2861=0,"",EURUSDH1!N2861)</f>
        <v/>
      </c>
    </row>
    <row r="2861" spans="1:1" x14ac:dyDescent="0.25">
      <c r="A2861" t="str">
        <f ca="1">IF(EURUSDH1!N2862=0,"",EURUSDH1!N2862)</f>
        <v/>
      </c>
    </row>
    <row r="2862" spans="1:1" x14ac:dyDescent="0.25">
      <c r="A2862" t="str">
        <f ca="1">IF(EURUSDH1!N2863=0,"",EURUSDH1!N2863)</f>
        <v/>
      </c>
    </row>
    <row r="2863" spans="1:1" x14ac:dyDescent="0.25">
      <c r="A2863" t="str">
        <f ca="1">IF(EURUSDH1!N2864=0,"",EURUSDH1!N2864)</f>
        <v/>
      </c>
    </row>
    <row r="2864" spans="1:1" x14ac:dyDescent="0.25">
      <c r="A2864" t="str">
        <f ca="1">IF(EURUSDH1!N2865=0,"",EURUSDH1!N2865)</f>
        <v/>
      </c>
    </row>
    <row r="2865" spans="1:1" x14ac:dyDescent="0.25">
      <c r="A2865" t="str">
        <f ca="1">IF(EURUSDH1!N2866=0,"",EURUSDH1!N2866)</f>
        <v/>
      </c>
    </row>
    <row r="2866" spans="1:1" x14ac:dyDescent="0.25">
      <c r="A2866" t="str">
        <f ca="1">IF(EURUSDH1!N2867=0,"",EURUSDH1!N2867)</f>
        <v/>
      </c>
    </row>
    <row r="2867" spans="1:1" x14ac:dyDescent="0.25">
      <c r="A2867" t="str">
        <f ca="1">IF(EURUSDH1!N2868=0,"",EURUSDH1!N2868)</f>
        <v/>
      </c>
    </row>
    <row r="2868" spans="1:1" x14ac:dyDescent="0.25">
      <c r="A2868" t="str">
        <f ca="1">IF(EURUSDH1!N2869=0,"",EURUSDH1!N2869)</f>
        <v/>
      </c>
    </row>
    <row r="2869" spans="1:1" x14ac:dyDescent="0.25">
      <c r="A2869">
        <f ca="1">IF(EURUSDH1!N2870=0,"",EURUSDH1!N2870)</f>
        <v>-1</v>
      </c>
    </row>
    <row r="2870" spans="1:1" x14ac:dyDescent="0.25">
      <c r="A2870" t="str">
        <f ca="1">IF(EURUSDH1!N2871=0,"",EURUSDH1!N2871)</f>
        <v/>
      </c>
    </row>
    <row r="2871" spans="1:1" x14ac:dyDescent="0.25">
      <c r="A2871" t="str">
        <f ca="1">IF(EURUSDH1!N2872=0,"",EURUSDH1!N2872)</f>
        <v/>
      </c>
    </row>
    <row r="2872" spans="1:1" x14ac:dyDescent="0.25">
      <c r="A2872" t="str">
        <f ca="1">IF(EURUSDH1!N2873=0,"",EURUSDH1!N2873)</f>
        <v/>
      </c>
    </row>
    <row r="2873" spans="1:1" x14ac:dyDescent="0.25">
      <c r="A2873" t="str">
        <f ca="1">IF(EURUSDH1!N2874=0,"",EURUSDH1!N2874)</f>
        <v/>
      </c>
    </row>
    <row r="2874" spans="1:1" x14ac:dyDescent="0.25">
      <c r="A2874" t="str">
        <f ca="1">IF(EURUSDH1!N2875=0,"",EURUSDH1!N2875)</f>
        <v/>
      </c>
    </row>
    <row r="2875" spans="1:1" x14ac:dyDescent="0.25">
      <c r="A2875" t="str">
        <f ca="1">IF(EURUSDH1!N2876=0,"",EURUSDH1!N2876)</f>
        <v/>
      </c>
    </row>
    <row r="2876" spans="1:1" x14ac:dyDescent="0.25">
      <c r="A2876" t="str">
        <f ca="1">IF(EURUSDH1!N2877=0,"",EURUSDH1!N2877)</f>
        <v/>
      </c>
    </row>
    <row r="2877" spans="1:1" x14ac:dyDescent="0.25">
      <c r="A2877" t="str">
        <f ca="1">IF(EURUSDH1!N2878=0,"",EURUSDH1!N2878)</f>
        <v/>
      </c>
    </row>
    <row r="2878" spans="1:1" x14ac:dyDescent="0.25">
      <c r="A2878" t="str">
        <f ca="1">IF(EURUSDH1!N2879=0,"",EURUSDH1!N2879)</f>
        <v/>
      </c>
    </row>
    <row r="2879" spans="1:1" x14ac:dyDescent="0.25">
      <c r="A2879" t="str">
        <f ca="1">IF(EURUSDH1!N2880=0,"",EURUSDH1!N2880)</f>
        <v/>
      </c>
    </row>
    <row r="2880" spans="1:1" x14ac:dyDescent="0.25">
      <c r="A2880" t="str">
        <f ca="1">IF(EURUSDH1!N2881=0,"",EURUSDH1!N2881)</f>
        <v/>
      </c>
    </row>
    <row r="2881" spans="1:1" x14ac:dyDescent="0.25">
      <c r="A2881" t="str">
        <f ca="1">IF(EURUSDH1!N2882=0,"",EURUSDH1!N2882)</f>
        <v/>
      </c>
    </row>
    <row r="2882" spans="1:1" x14ac:dyDescent="0.25">
      <c r="A2882" t="str">
        <f ca="1">IF(EURUSDH1!N2883=0,"",EURUSDH1!N2883)</f>
        <v/>
      </c>
    </row>
    <row r="2883" spans="1:1" x14ac:dyDescent="0.25">
      <c r="A2883" t="str">
        <f ca="1">IF(EURUSDH1!N2884=0,"",EURUSDH1!N2884)</f>
        <v/>
      </c>
    </row>
    <row r="2884" spans="1:1" x14ac:dyDescent="0.25">
      <c r="A2884" t="str">
        <f ca="1">IF(EURUSDH1!N2885=0,"",EURUSDH1!N2885)</f>
        <v/>
      </c>
    </row>
    <row r="2885" spans="1:1" x14ac:dyDescent="0.25">
      <c r="A2885" t="str">
        <f ca="1">IF(EURUSDH1!N2886=0,"",EURUSDH1!N2886)</f>
        <v/>
      </c>
    </row>
    <row r="2886" spans="1:1" x14ac:dyDescent="0.25">
      <c r="A2886" t="str">
        <f ca="1">IF(EURUSDH1!N2887=0,"",EURUSDH1!N2887)</f>
        <v/>
      </c>
    </row>
    <row r="2887" spans="1:1" x14ac:dyDescent="0.25">
      <c r="A2887" t="str">
        <f ca="1">IF(EURUSDH1!N2888=0,"",EURUSDH1!N2888)</f>
        <v/>
      </c>
    </row>
    <row r="2888" spans="1:1" x14ac:dyDescent="0.25">
      <c r="A2888" t="str">
        <f ca="1">IF(EURUSDH1!N2889=0,"",EURUSDH1!N2889)</f>
        <v/>
      </c>
    </row>
    <row r="2889" spans="1:1" x14ac:dyDescent="0.25">
      <c r="A2889" t="str">
        <f ca="1">IF(EURUSDH1!N2890=0,"",EURUSDH1!N2890)</f>
        <v/>
      </c>
    </row>
    <row r="2890" spans="1:1" x14ac:dyDescent="0.25">
      <c r="A2890" t="str">
        <f ca="1">IF(EURUSDH1!N2891=0,"",EURUSDH1!N2891)</f>
        <v/>
      </c>
    </row>
    <row r="2891" spans="1:1" x14ac:dyDescent="0.25">
      <c r="A2891" t="str">
        <f ca="1">IF(EURUSDH1!N2892=0,"",EURUSDH1!N2892)</f>
        <v/>
      </c>
    </row>
    <row r="2892" spans="1:1" x14ac:dyDescent="0.25">
      <c r="A2892" t="str">
        <f ca="1">IF(EURUSDH1!N2893=0,"",EURUSDH1!N2893)</f>
        <v/>
      </c>
    </row>
    <row r="2893" spans="1:1" x14ac:dyDescent="0.25">
      <c r="A2893" t="str">
        <f ca="1">IF(EURUSDH1!N2894=0,"",EURUSDH1!N2894)</f>
        <v/>
      </c>
    </row>
    <row r="2894" spans="1:1" x14ac:dyDescent="0.25">
      <c r="A2894" t="str">
        <f ca="1">IF(EURUSDH1!N2895=0,"",EURUSDH1!N2895)</f>
        <v/>
      </c>
    </row>
    <row r="2895" spans="1:1" x14ac:dyDescent="0.25">
      <c r="A2895" t="str">
        <f ca="1">IF(EURUSDH1!N2896=0,"",EURUSDH1!N2896)</f>
        <v/>
      </c>
    </row>
    <row r="2896" spans="1:1" x14ac:dyDescent="0.25">
      <c r="A2896" t="str">
        <f ca="1">IF(EURUSDH1!N2897=0,"",EURUSDH1!N2897)</f>
        <v/>
      </c>
    </row>
    <row r="2897" spans="1:1" x14ac:dyDescent="0.25">
      <c r="A2897" t="str">
        <f ca="1">IF(EURUSDH1!N2898=0,"",EURUSDH1!N2898)</f>
        <v/>
      </c>
    </row>
    <row r="2898" spans="1:1" x14ac:dyDescent="0.25">
      <c r="A2898" t="str">
        <f ca="1">IF(EURUSDH1!N2899=0,"",EURUSDH1!N2899)</f>
        <v/>
      </c>
    </row>
    <row r="2899" spans="1:1" x14ac:dyDescent="0.25">
      <c r="A2899" t="str">
        <f ca="1">IF(EURUSDH1!N2900=0,"",EURUSDH1!N2900)</f>
        <v/>
      </c>
    </row>
    <row r="2900" spans="1:1" x14ac:dyDescent="0.25">
      <c r="A2900" t="str">
        <f ca="1">IF(EURUSDH1!N2901=0,"",EURUSDH1!N2901)</f>
        <v/>
      </c>
    </row>
    <row r="2901" spans="1:1" x14ac:dyDescent="0.25">
      <c r="A2901" t="str">
        <f ca="1">IF(EURUSDH1!N2902=0,"",EURUSDH1!N2902)</f>
        <v/>
      </c>
    </row>
    <row r="2902" spans="1:1" x14ac:dyDescent="0.25">
      <c r="A2902" t="str">
        <f ca="1">IF(EURUSDH1!N2903=0,"",EURUSDH1!N2903)</f>
        <v/>
      </c>
    </row>
    <row r="2903" spans="1:1" x14ac:dyDescent="0.25">
      <c r="A2903" t="str">
        <f ca="1">IF(EURUSDH1!N2904=0,"",EURUSDH1!N2904)</f>
        <v/>
      </c>
    </row>
    <row r="2904" spans="1:1" x14ac:dyDescent="0.25">
      <c r="A2904" t="str">
        <f ca="1">IF(EURUSDH1!N2905=0,"",EURUSDH1!N2905)</f>
        <v/>
      </c>
    </row>
    <row r="2905" spans="1:1" x14ac:dyDescent="0.25">
      <c r="A2905" t="str">
        <f ca="1">IF(EURUSDH1!N2906=0,"",EURUSDH1!N2906)</f>
        <v/>
      </c>
    </row>
    <row r="2906" spans="1:1" x14ac:dyDescent="0.25">
      <c r="A2906" t="str">
        <f ca="1">IF(EURUSDH1!N2907=0,"",EURUSDH1!N2907)</f>
        <v/>
      </c>
    </row>
    <row r="2907" spans="1:1" x14ac:dyDescent="0.25">
      <c r="A2907" t="str">
        <f ca="1">IF(EURUSDH1!N2908=0,"",EURUSDH1!N2908)</f>
        <v/>
      </c>
    </row>
    <row r="2908" spans="1:1" x14ac:dyDescent="0.25">
      <c r="A2908" t="str">
        <f ca="1">IF(EURUSDH1!N2909=0,"",EURUSDH1!N2909)</f>
        <v/>
      </c>
    </row>
    <row r="2909" spans="1:1" x14ac:dyDescent="0.25">
      <c r="A2909" t="str">
        <f ca="1">IF(EURUSDH1!N2910=0,"",EURUSDH1!N2910)</f>
        <v/>
      </c>
    </row>
    <row r="2910" spans="1:1" x14ac:dyDescent="0.25">
      <c r="A2910" t="str">
        <f ca="1">IF(EURUSDH1!N2911=0,"",EURUSDH1!N2911)</f>
        <v/>
      </c>
    </row>
    <row r="2911" spans="1:1" x14ac:dyDescent="0.25">
      <c r="A2911" t="str">
        <f ca="1">IF(EURUSDH1!N2912=0,"",EURUSDH1!N2912)</f>
        <v/>
      </c>
    </row>
    <row r="2912" spans="1:1" x14ac:dyDescent="0.25">
      <c r="A2912" t="str">
        <f ca="1">IF(EURUSDH1!N2913=0,"",EURUSDH1!N2913)</f>
        <v/>
      </c>
    </row>
    <row r="2913" spans="1:1" x14ac:dyDescent="0.25">
      <c r="A2913" t="str">
        <f ca="1">IF(EURUSDH1!N2914=0,"",EURUSDH1!N2914)</f>
        <v/>
      </c>
    </row>
    <row r="2914" spans="1:1" x14ac:dyDescent="0.25">
      <c r="A2914" t="str">
        <f ca="1">IF(EURUSDH1!N2915=0,"",EURUSDH1!N2915)</f>
        <v/>
      </c>
    </row>
    <row r="2915" spans="1:1" x14ac:dyDescent="0.25">
      <c r="A2915" t="str">
        <f ca="1">IF(EURUSDH1!N2916=0,"",EURUSDH1!N2916)</f>
        <v/>
      </c>
    </row>
    <row r="2916" spans="1:1" x14ac:dyDescent="0.25">
      <c r="A2916" t="str">
        <f ca="1">IF(EURUSDH1!N2917=0,"",EURUSDH1!N2917)</f>
        <v/>
      </c>
    </row>
    <row r="2917" spans="1:1" x14ac:dyDescent="0.25">
      <c r="A2917" t="str">
        <f ca="1">IF(EURUSDH1!N2918=0,"",EURUSDH1!N2918)</f>
        <v/>
      </c>
    </row>
    <row r="2918" spans="1:1" x14ac:dyDescent="0.25">
      <c r="A2918" t="str">
        <f ca="1">IF(EURUSDH1!N2919=0,"",EURUSDH1!N2919)</f>
        <v/>
      </c>
    </row>
    <row r="2919" spans="1:1" x14ac:dyDescent="0.25">
      <c r="A2919">
        <f ca="1">IF(EURUSDH1!N2920=0,"",EURUSDH1!N2920)</f>
        <v>1</v>
      </c>
    </row>
    <row r="2920" spans="1:1" x14ac:dyDescent="0.25">
      <c r="A2920" t="str">
        <f ca="1">IF(EURUSDH1!N2921=0,"",EURUSDH1!N2921)</f>
        <v/>
      </c>
    </row>
    <row r="2921" spans="1:1" x14ac:dyDescent="0.25">
      <c r="A2921" t="str">
        <f ca="1">IF(EURUSDH1!N2922=0,"",EURUSDH1!N2922)</f>
        <v/>
      </c>
    </row>
    <row r="2922" spans="1:1" x14ac:dyDescent="0.25">
      <c r="A2922" t="str">
        <f ca="1">IF(EURUSDH1!N2923=0,"",EURUSDH1!N2923)</f>
        <v/>
      </c>
    </row>
    <row r="2923" spans="1:1" x14ac:dyDescent="0.25">
      <c r="A2923" t="str">
        <f ca="1">IF(EURUSDH1!N2924=0,"",EURUSDH1!N2924)</f>
        <v/>
      </c>
    </row>
    <row r="2924" spans="1:1" x14ac:dyDescent="0.25">
      <c r="A2924" t="str">
        <f ca="1">IF(EURUSDH1!N2925=0,"",EURUSDH1!N2925)</f>
        <v/>
      </c>
    </row>
    <row r="2925" spans="1:1" x14ac:dyDescent="0.25">
      <c r="A2925" t="str">
        <f ca="1">IF(EURUSDH1!N2926=0,"",EURUSDH1!N2926)</f>
        <v/>
      </c>
    </row>
    <row r="2926" spans="1:1" x14ac:dyDescent="0.25">
      <c r="A2926" t="str">
        <f ca="1">IF(EURUSDH1!N2927=0,"",EURUSDH1!N2927)</f>
        <v/>
      </c>
    </row>
    <row r="2927" spans="1:1" x14ac:dyDescent="0.25">
      <c r="A2927" t="str">
        <f ca="1">IF(EURUSDH1!N2928=0,"",EURUSDH1!N2928)</f>
        <v/>
      </c>
    </row>
    <row r="2928" spans="1:1" x14ac:dyDescent="0.25">
      <c r="A2928" t="str">
        <f ca="1">IF(EURUSDH1!N2929=0,"",EURUSDH1!N2929)</f>
        <v/>
      </c>
    </row>
    <row r="2929" spans="1:1" x14ac:dyDescent="0.25">
      <c r="A2929" t="str">
        <f ca="1">IF(EURUSDH1!N2930=0,"",EURUSDH1!N2930)</f>
        <v/>
      </c>
    </row>
    <row r="2930" spans="1:1" x14ac:dyDescent="0.25">
      <c r="A2930" t="str">
        <f ca="1">IF(EURUSDH1!N2931=0,"",EURUSDH1!N2931)</f>
        <v/>
      </c>
    </row>
    <row r="2931" spans="1:1" x14ac:dyDescent="0.25">
      <c r="A2931" t="str">
        <f ca="1">IF(EURUSDH1!N2932=0,"",EURUSDH1!N2932)</f>
        <v/>
      </c>
    </row>
    <row r="2932" spans="1:1" x14ac:dyDescent="0.25">
      <c r="A2932" t="str">
        <f ca="1">IF(EURUSDH1!N2933=0,"",EURUSDH1!N2933)</f>
        <v/>
      </c>
    </row>
    <row r="2933" spans="1:1" x14ac:dyDescent="0.25">
      <c r="A2933" t="str">
        <f ca="1">IF(EURUSDH1!N2934=0,"",EURUSDH1!N2934)</f>
        <v/>
      </c>
    </row>
    <row r="2934" spans="1:1" x14ac:dyDescent="0.25">
      <c r="A2934" t="str">
        <f ca="1">IF(EURUSDH1!N2935=0,"",EURUSDH1!N2935)</f>
        <v/>
      </c>
    </row>
    <row r="2935" spans="1:1" x14ac:dyDescent="0.25">
      <c r="A2935" t="str">
        <f ca="1">IF(EURUSDH1!N2936=0,"",EURUSDH1!N2936)</f>
        <v/>
      </c>
    </row>
    <row r="2936" spans="1:1" x14ac:dyDescent="0.25">
      <c r="A2936" t="str">
        <f ca="1">IF(EURUSDH1!N2937=0,"",EURUSDH1!N2937)</f>
        <v/>
      </c>
    </row>
    <row r="2937" spans="1:1" x14ac:dyDescent="0.25">
      <c r="A2937" t="str">
        <f ca="1">IF(EURUSDH1!N2938=0,"",EURUSDH1!N2938)</f>
        <v/>
      </c>
    </row>
    <row r="2938" spans="1:1" x14ac:dyDescent="0.25">
      <c r="A2938" t="str">
        <f ca="1">IF(EURUSDH1!N2939=0,"",EURUSDH1!N2939)</f>
        <v/>
      </c>
    </row>
    <row r="2939" spans="1:1" x14ac:dyDescent="0.25">
      <c r="A2939" t="str">
        <f ca="1">IF(EURUSDH1!N2940=0,"",EURUSDH1!N2940)</f>
        <v/>
      </c>
    </row>
    <row r="2940" spans="1:1" x14ac:dyDescent="0.25">
      <c r="A2940" t="str">
        <f ca="1">IF(EURUSDH1!N2941=0,"",EURUSDH1!N2941)</f>
        <v/>
      </c>
    </row>
    <row r="2941" spans="1:1" x14ac:dyDescent="0.25">
      <c r="A2941" t="str">
        <f ca="1">IF(EURUSDH1!N2942=0,"",EURUSDH1!N2942)</f>
        <v/>
      </c>
    </row>
    <row r="2942" spans="1:1" x14ac:dyDescent="0.25">
      <c r="A2942" t="str">
        <f ca="1">IF(EURUSDH1!N2943=0,"",EURUSDH1!N2943)</f>
        <v/>
      </c>
    </row>
    <row r="2943" spans="1:1" x14ac:dyDescent="0.25">
      <c r="A2943" t="str">
        <f ca="1">IF(EURUSDH1!N2944=0,"",EURUSDH1!N2944)</f>
        <v/>
      </c>
    </row>
    <row r="2944" spans="1:1" x14ac:dyDescent="0.25">
      <c r="A2944" t="str">
        <f ca="1">IF(EURUSDH1!N2945=0,"",EURUSDH1!N2945)</f>
        <v/>
      </c>
    </row>
    <row r="2945" spans="1:1" x14ac:dyDescent="0.25">
      <c r="A2945" t="str">
        <f ca="1">IF(EURUSDH1!N2946=0,"",EURUSDH1!N2946)</f>
        <v/>
      </c>
    </row>
    <row r="2946" spans="1:1" x14ac:dyDescent="0.25">
      <c r="A2946" t="str">
        <f ca="1">IF(EURUSDH1!N2947=0,"",EURUSDH1!N2947)</f>
        <v/>
      </c>
    </row>
    <row r="2947" spans="1:1" x14ac:dyDescent="0.25">
      <c r="A2947" t="str">
        <f ca="1">IF(EURUSDH1!N2948=0,"",EURUSDH1!N2948)</f>
        <v/>
      </c>
    </row>
    <row r="2948" spans="1:1" x14ac:dyDescent="0.25">
      <c r="A2948" t="str">
        <f ca="1">IF(EURUSDH1!N2949=0,"",EURUSDH1!N2949)</f>
        <v/>
      </c>
    </row>
    <row r="2949" spans="1:1" x14ac:dyDescent="0.25">
      <c r="A2949" t="str">
        <f ca="1">IF(EURUSDH1!N2950=0,"",EURUSDH1!N2950)</f>
        <v/>
      </c>
    </row>
    <row r="2950" spans="1:1" x14ac:dyDescent="0.25">
      <c r="A2950" t="str">
        <f ca="1">IF(EURUSDH1!N2951=0,"",EURUSDH1!N2951)</f>
        <v/>
      </c>
    </row>
    <row r="2951" spans="1:1" x14ac:dyDescent="0.25">
      <c r="A2951" t="str">
        <f ca="1">IF(EURUSDH1!N2952=0,"",EURUSDH1!N2952)</f>
        <v/>
      </c>
    </row>
    <row r="2952" spans="1:1" x14ac:dyDescent="0.25">
      <c r="A2952" t="str">
        <f ca="1">IF(EURUSDH1!N2953=0,"",EURUSDH1!N2953)</f>
        <v/>
      </c>
    </row>
    <row r="2953" spans="1:1" x14ac:dyDescent="0.25">
      <c r="A2953" t="str">
        <f ca="1">IF(EURUSDH1!N2954=0,"",EURUSDH1!N2954)</f>
        <v/>
      </c>
    </row>
    <row r="2954" spans="1:1" x14ac:dyDescent="0.25">
      <c r="A2954" t="str">
        <f ca="1">IF(EURUSDH1!N2955=0,"",EURUSDH1!N2955)</f>
        <v/>
      </c>
    </row>
    <row r="2955" spans="1:1" x14ac:dyDescent="0.25">
      <c r="A2955" t="str">
        <f ca="1">IF(EURUSDH1!N2956=0,"",EURUSDH1!N2956)</f>
        <v/>
      </c>
    </row>
    <row r="2956" spans="1:1" x14ac:dyDescent="0.25">
      <c r="A2956" t="str">
        <f ca="1">IF(EURUSDH1!N2957=0,"",EURUSDH1!N2957)</f>
        <v/>
      </c>
    </row>
    <row r="2957" spans="1:1" x14ac:dyDescent="0.25">
      <c r="A2957" t="str">
        <f ca="1">IF(EURUSDH1!N2958=0,"",EURUSDH1!N2958)</f>
        <v/>
      </c>
    </row>
    <row r="2958" spans="1:1" x14ac:dyDescent="0.25">
      <c r="A2958" t="str">
        <f ca="1">IF(EURUSDH1!N2959=0,"",EURUSDH1!N2959)</f>
        <v/>
      </c>
    </row>
    <row r="2959" spans="1:1" x14ac:dyDescent="0.25">
      <c r="A2959" t="str">
        <f ca="1">IF(EURUSDH1!N2960=0,"",EURUSDH1!N2960)</f>
        <v/>
      </c>
    </row>
    <row r="2960" spans="1:1" x14ac:dyDescent="0.25">
      <c r="A2960" t="str">
        <f ca="1">IF(EURUSDH1!N2961=0,"",EURUSDH1!N2961)</f>
        <v/>
      </c>
    </row>
    <row r="2961" spans="1:1" x14ac:dyDescent="0.25">
      <c r="A2961" t="str">
        <f ca="1">IF(EURUSDH1!N2962=0,"",EURUSDH1!N2962)</f>
        <v/>
      </c>
    </row>
    <row r="2962" spans="1:1" x14ac:dyDescent="0.25">
      <c r="A2962" t="str">
        <f ca="1">IF(EURUSDH1!N2963=0,"",EURUSDH1!N2963)</f>
        <v/>
      </c>
    </row>
    <row r="2963" spans="1:1" x14ac:dyDescent="0.25">
      <c r="A2963" t="str">
        <f ca="1">IF(EURUSDH1!N2964=0,"",EURUSDH1!N2964)</f>
        <v/>
      </c>
    </row>
    <row r="2964" spans="1:1" x14ac:dyDescent="0.25">
      <c r="A2964" t="str">
        <f ca="1">IF(EURUSDH1!N2965=0,"",EURUSDH1!N2965)</f>
        <v/>
      </c>
    </row>
    <row r="2965" spans="1:1" x14ac:dyDescent="0.25">
      <c r="A2965" t="str">
        <f ca="1">IF(EURUSDH1!N2966=0,"",EURUSDH1!N2966)</f>
        <v/>
      </c>
    </row>
    <row r="2966" spans="1:1" x14ac:dyDescent="0.25">
      <c r="A2966" t="str">
        <f ca="1">IF(EURUSDH1!N2967=0,"",EURUSDH1!N2967)</f>
        <v/>
      </c>
    </row>
    <row r="2967" spans="1:1" x14ac:dyDescent="0.25">
      <c r="A2967" t="str">
        <f ca="1">IF(EURUSDH1!N2968=0,"",EURUSDH1!N2968)</f>
        <v/>
      </c>
    </row>
    <row r="2968" spans="1:1" x14ac:dyDescent="0.25">
      <c r="A2968" t="str">
        <f ca="1">IF(EURUSDH1!N2969=0,"",EURUSDH1!N2969)</f>
        <v/>
      </c>
    </row>
    <row r="2969" spans="1:1" x14ac:dyDescent="0.25">
      <c r="A2969">
        <f ca="1">IF(EURUSDH1!N2970=0,"",EURUSDH1!N2970)</f>
        <v>-1</v>
      </c>
    </row>
    <row r="2970" spans="1:1" x14ac:dyDescent="0.25">
      <c r="A2970" t="str">
        <f ca="1">IF(EURUSDH1!N2971=0,"",EURUSDH1!N2971)</f>
        <v/>
      </c>
    </row>
    <row r="2971" spans="1:1" x14ac:dyDescent="0.25">
      <c r="A2971" t="str">
        <f ca="1">IF(EURUSDH1!N2972=0,"",EURUSDH1!N2972)</f>
        <v/>
      </c>
    </row>
    <row r="2972" spans="1:1" x14ac:dyDescent="0.25">
      <c r="A2972" t="str">
        <f ca="1">IF(EURUSDH1!N2973=0,"",EURUSDH1!N2973)</f>
        <v/>
      </c>
    </row>
    <row r="2973" spans="1:1" x14ac:dyDescent="0.25">
      <c r="A2973" t="str">
        <f ca="1">IF(EURUSDH1!N2974=0,"",EURUSDH1!N2974)</f>
        <v/>
      </c>
    </row>
    <row r="2974" spans="1:1" x14ac:dyDescent="0.25">
      <c r="A2974" t="str">
        <f ca="1">IF(EURUSDH1!N2975=0,"",EURUSDH1!N2975)</f>
        <v/>
      </c>
    </row>
    <row r="2975" spans="1:1" x14ac:dyDescent="0.25">
      <c r="A2975" t="str">
        <f ca="1">IF(EURUSDH1!N2976=0,"",EURUSDH1!N2976)</f>
        <v/>
      </c>
    </row>
    <row r="2976" spans="1:1" x14ac:dyDescent="0.25">
      <c r="A2976" t="str">
        <f ca="1">IF(EURUSDH1!N2977=0,"",EURUSDH1!N2977)</f>
        <v/>
      </c>
    </row>
    <row r="2977" spans="1:1" x14ac:dyDescent="0.25">
      <c r="A2977" t="str">
        <f ca="1">IF(EURUSDH1!N2978=0,"",EURUSDH1!N2978)</f>
        <v/>
      </c>
    </row>
    <row r="2978" spans="1:1" x14ac:dyDescent="0.25">
      <c r="A2978" t="str">
        <f ca="1">IF(EURUSDH1!N2979=0,"",EURUSDH1!N2979)</f>
        <v/>
      </c>
    </row>
    <row r="2979" spans="1:1" x14ac:dyDescent="0.25">
      <c r="A2979" t="str">
        <f ca="1">IF(EURUSDH1!N2980=0,"",EURUSDH1!N2980)</f>
        <v/>
      </c>
    </row>
    <row r="2980" spans="1:1" x14ac:dyDescent="0.25">
      <c r="A2980" t="str">
        <f ca="1">IF(EURUSDH1!N2981=0,"",EURUSDH1!N2981)</f>
        <v/>
      </c>
    </row>
    <row r="2981" spans="1:1" x14ac:dyDescent="0.25">
      <c r="A2981" t="str">
        <f ca="1">IF(EURUSDH1!N2982=0,"",EURUSDH1!N2982)</f>
        <v/>
      </c>
    </row>
    <row r="2982" spans="1:1" x14ac:dyDescent="0.25">
      <c r="A2982" t="str">
        <f ca="1">IF(EURUSDH1!N2983=0,"",EURUSDH1!N2983)</f>
        <v/>
      </c>
    </row>
    <row r="2983" spans="1:1" x14ac:dyDescent="0.25">
      <c r="A2983" t="str">
        <f ca="1">IF(EURUSDH1!N2984=0,"",EURUSDH1!N2984)</f>
        <v/>
      </c>
    </row>
    <row r="2984" spans="1:1" x14ac:dyDescent="0.25">
      <c r="A2984" t="str">
        <f ca="1">IF(EURUSDH1!N2985=0,"",EURUSDH1!N2985)</f>
        <v/>
      </c>
    </row>
    <row r="2985" spans="1:1" x14ac:dyDescent="0.25">
      <c r="A2985" t="str">
        <f ca="1">IF(EURUSDH1!N2986=0,"",EURUSDH1!N2986)</f>
        <v/>
      </c>
    </row>
    <row r="2986" spans="1:1" x14ac:dyDescent="0.25">
      <c r="A2986" t="str">
        <f ca="1">IF(EURUSDH1!N2987=0,"",EURUSDH1!N2987)</f>
        <v/>
      </c>
    </row>
    <row r="2987" spans="1:1" x14ac:dyDescent="0.25">
      <c r="A2987" t="str">
        <f ca="1">IF(EURUSDH1!N2988=0,"",EURUSDH1!N2988)</f>
        <v/>
      </c>
    </row>
    <row r="2988" spans="1:1" x14ac:dyDescent="0.25">
      <c r="A2988" t="str">
        <f ca="1">IF(EURUSDH1!N2989=0,"",EURUSDH1!N2989)</f>
        <v/>
      </c>
    </row>
    <row r="2989" spans="1:1" x14ac:dyDescent="0.25">
      <c r="A2989" t="str">
        <f ca="1">IF(EURUSDH1!N2990=0,"",EURUSDH1!N2990)</f>
        <v/>
      </c>
    </row>
    <row r="2990" spans="1:1" x14ac:dyDescent="0.25">
      <c r="A2990" t="str">
        <f ca="1">IF(EURUSDH1!N2991=0,"",EURUSDH1!N2991)</f>
        <v/>
      </c>
    </row>
    <row r="2991" spans="1:1" x14ac:dyDescent="0.25">
      <c r="A2991" t="str">
        <f ca="1">IF(EURUSDH1!N2992=0,"",EURUSDH1!N2992)</f>
        <v/>
      </c>
    </row>
    <row r="2992" spans="1:1" x14ac:dyDescent="0.25">
      <c r="A2992" t="str">
        <f ca="1">IF(EURUSDH1!N2993=0,"",EURUSDH1!N2993)</f>
        <v/>
      </c>
    </row>
    <row r="2993" spans="1:1" x14ac:dyDescent="0.25">
      <c r="A2993">
        <f ca="1">IF(EURUSDH1!N2994=0,"",EURUSDH1!N2994)</f>
        <v>1</v>
      </c>
    </row>
    <row r="2994" spans="1:1" x14ac:dyDescent="0.25">
      <c r="A2994" t="str">
        <f ca="1">IF(EURUSDH1!N2995=0,"",EURUSDH1!N2995)</f>
        <v/>
      </c>
    </row>
    <row r="2995" spans="1:1" x14ac:dyDescent="0.25">
      <c r="A2995" t="str">
        <f ca="1">IF(EURUSDH1!N2996=0,"",EURUSDH1!N2996)</f>
        <v/>
      </c>
    </row>
    <row r="2996" spans="1:1" x14ac:dyDescent="0.25">
      <c r="A2996" t="str">
        <f ca="1">IF(EURUSDH1!N2997=0,"",EURUSDH1!N2997)</f>
        <v/>
      </c>
    </row>
    <row r="2997" spans="1:1" x14ac:dyDescent="0.25">
      <c r="A2997" t="str">
        <f ca="1">IF(EURUSDH1!N2998=0,"",EURUSDH1!N2998)</f>
        <v/>
      </c>
    </row>
    <row r="2998" spans="1:1" x14ac:dyDescent="0.25">
      <c r="A2998" t="str">
        <f ca="1">IF(EURUSDH1!N2999=0,"",EURUSDH1!N2999)</f>
        <v/>
      </c>
    </row>
    <row r="2999" spans="1:1" x14ac:dyDescent="0.25">
      <c r="A2999" t="str">
        <f ca="1">IF(EURUSDH1!N3000=0,"",EURUSDH1!N3000)</f>
        <v/>
      </c>
    </row>
    <row r="3000" spans="1:1" x14ac:dyDescent="0.25">
      <c r="A3000" t="str">
        <f ca="1">IF(EURUSDH1!N3001=0,"",EURUSDH1!N3001)</f>
        <v/>
      </c>
    </row>
    <row r="3001" spans="1:1" x14ac:dyDescent="0.25">
      <c r="A3001" t="str">
        <f ca="1">IF(EURUSDH1!N3002=0,"",EURUSDH1!N3002)</f>
        <v/>
      </c>
    </row>
    <row r="3002" spans="1:1" x14ac:dyDescent="0.25">
      <c r="A3002" t="str">
        <f ca="1">IF(EURUSDH1!N3003=0,"",EURUSDH1!N3003)</f>
        <v/>
      </c>
    </row>
    <row r="3003" spans="1:1" x14ac:dyDescent="0.25">
      <c r="A3003" t="str">
        <f ca="1">IF(EURUSDH1!N3004=0,"",EURUSDH1!N3004)</f>
        <v/>
      </c>
    </row>
    <row r="3004" spans="1:1" x14ac:dyDescent="0.25">
      <c r="A3004" t="str">
        <f ca="1">IF(EURUSDH1!N3005=0,"",EURUSDH1!N3005)</f>
        <v/>
      </c>
    </row>
    <row r="3005" spans="1:1" x14ac:dyDescent="0.25">
      <c r="A3005" t="str">
        <f ca="1">IF(EURUSDH1!N3006=0,"",EURUSDH1!N3006)</f>
        <v/>
      </c>
    </row>
    <row r="3006" spans="1:1" x14ac:dyDescent="0.25">
      <c r="A3006" t="str">
        <f ca="1">IF(EURUSDH1!N3007=0,"",EURUSDH1!N3007)</f>
        <v/>
      </c>
    </row>
    <row r="3007" spans="1:1" x14ac:dyDescent="0.25">
      <c r="A3007" t="str">
        <f ca="1">IF(EURUSDH1!N3008=0,"",EURUSDH1!N3008)</f>
        <v/>
      </c>
    </row>
    <row r="3008" spans="1:1" x14ac:dyDescent="0.25">
      <c r="A3008" t="str">
        <f ca="1">IF(EURUSDH1!N3009=0,"",EURUSDH1!N3009)</f>
        <v/>
      </c>
    </row>
    <row r="3009" spans="1:1" x14ac:dyDescent="0.25">
      <c r="A3009" t="str">
        <f ca="1">IF(EURUSDH1!N3010=0,"",EURUSDH1!N3010)</f>
        <v/>
      </c>
    </row>
    <row r="3010" spans="1:1" x14ac:dyDescent="0.25">
      <c r="A3010" t="str">
        <f ca="1">IF(EURUSDH1!N3011=0,"",EURUSDH1!N3011)</f>
        <v/>
      </c>
    </row>
    <row r="3011" spans="1:1" x14ac:dyDescent="0.25">
      <c r="A3011" t="str">
        <f ca="1">IF(EURUSDH1!N3012=0,"",EURUSDH1!N3012)</f>
        <v/>
      </c>
    </row>
    <row r="3012" spans="1:1" x14ac:dyDescent="0.25">
      <c r="A3012" t="str">
        <f ca="1">IF(EURUSDH1!N3013=0,"",EURUSDH1!N3013)</f>
        <v/>
      </c>
    </row>
    <row r="3013" spans="1:1" x14ac:dyDescent="0.25">
      <c r="A3013" t="str">
        <f ca="1">IF(EURUSDH1!N3014=0,"",EURUSDH1!N3014)</f>
        <v/>
      </c>
    </row>
    <row r="3014" spans="1:1" x14ac:dyDescent="0.25">
      <c r="A3014" t="str">
        <f ca="1">IF(EURUSDH1!N3015=0,"",EURUSDH1!N3015)</f>
        <v/>
      </c>
    </row>
    <row r="3015" spans="1:1" x14ac:dyDescent="0.25">
      <c r="A3015" t="str">
        <f ca="1">IF(EURUSDH1!N3016=0,"",EURUSDH1!N3016)</f>
        <v/>
      </c>
    </row>
    <row r="3016" spans="1:1" x14ac:dyDescent="0.25">
      <c r="A3016" t="str">
        <f ca="1">IF(EURUSDH1!N3017=0,"",EURUSDH1!N3017)</f>
        <v/>
      </c>
    </row>
    <row r="3017" spans="1:1" x14ac:dyDescent="0.25">
      <c r="A3017" t="str">
        <f ca="1">IF(EURUSDH1!N3018=0,"",EURUSDH1!N3018)</f>
        <v/>
      </c>
    </row>
    <row r="3018" spans="1:1" x14ac:dyDescent="0.25">
      <c r="A3018" t="str">
        <f ca="1">IF(EURUSDH1!N3019=0,"",EURUSDH1!N3019)</f>
        <v/>
      </c>
    </row>
    <row r="3019" spans="1:1" x14ac:dyDescent="0.25">
      <c r="A3019" t="str">
        <f ca="1">IF(EURUSDH1!N3020=0,"",EURUSDH1!N3020)</f>
        <v/>
      </c>
    </row>
    <row r="3020" spans="1:1" x14ac:dyDescent="0.25">
      <c r="A3020" t="str">
        <f ca="1">IF(EURUSDH1!N3021=0,"",EURUSDH1!N3021)</f>
        <v/>
      </c>
    </row>
    <row r="3021" spans="1:1" x14ac:dyDescent="0.25">
      <c r="A3021" t="str">
        <f ca="1">IF(EURUSDH1!N3022=0,"",EURUSDH1!N3022)</f>
        <v/>
      </c>
    </row>
    <row r="3022" spans="1:1" x14ac:dyDescent="0.25">
      <c r="A3022" t="str">
        <f ca="1">IF(EURUSDH1!N3023=0,"",EURUSDH1!N3023)</f>
        <v/>
      </c>
    </row>
    <row r="3023" spans="1:1" x14ac:dyDescent="0.25">
      <c r="A3023" t="str">
        <f ca="1">IF(EURUSDH1!N3024=0,"",EURUSDH1!N3024)</f>
        <v/>
      </c>
    </row>
    <row r="3024" spans="1:1" x14ac:dyDescent="0.25">
      <c r="A3024" t="str">
        <f ca="1">IF(EURUSDH1!N3025=0,"",EURUSDH1!N3025)</f>
        <v/>
      </c>
    </row>
    <row r="3025" spans="1:1" x14ac:dyDescent="0.25">
      <c r="A3025" t="str">
        <f ca="1">IF(EURUSDH1!N3026=0,"",EURUSDH1!N3026)</f>
        <v/>
      </c>
    </row>
    <row r="3026" spans="1:1" x14ac:dyDescent="0.25">
      <c r="A3026" t="str">
        <f ca="1">IF(EURUSDH1!N3027=0,"",EURUSDH1!N3027)</f>
        <v/>
      </c>
    </row>
    <row r="3027" spans="1:1" x14ac:dyDescent="0.25">
      <c r="A3027" t="str">
        <f ca="1">IF(EURUSDH1!N3028=0,"",EURUSDH1!N3028)</f>
        <v/>
      </c>
    </row>
    <row r="3028" spans="1:1" x14ac:dyDescent="0.25">
      <c r="A3028" t="str">
        <f ca="1">IF(EURUSDH1!N3029=0,"",EURUSDH1!N3029)</f>
        <v/>
      </c>
    </row>
    <row r="3029" spans="1:1" x14ac:dyDescent="0.25">
      <c r="A3029" t="str">
        <f ca="1">IF(EURUSDH1!N3030=0,"",EURUSDH1!N3030)</f>
        <v/>
      </c>
    </row>
    <row r="3030" spans="1:1" x14ac:dyDescent="0.25">
      <c r="A3030" t="str">
        <f ca="1">IF(EURUSDH1!N3031=0,"",EURUSDH1!N3031)</f>
        <v/>
      </c>
    </row>
    <row r="3031" spans="1:1" x14ac:dyDescent="0.25">
      <c r="A3031" t="str">
        <f ca="1">IF(EURUSDH1!N3032=0,"",EURUSDH1!N3032)</f>
        <v/>
      </c>
    </row>
    <row r="3032" spans="1:1" x14ac:dyDescent="0.25">
      <c r="A3032" t="str">
        <f ca="1">IF(EURUSDH1!N3033=0,"",EURUSDH1!N3033)</f>
        <v/>
      </c>
    </row>
    <row r="3033" spans="1:1" x14ac:dyDescent="0.25">
      <c r="A3033" t="str">
        <f ca="1">IF(EURUSDH1!N3034=0,"",EURUSDH1!N3034)</f>
        <v/>
      </c>
    </row>
    <row r="3034" spans="1:1" x14ac:dyDescent="0.25">
      <c r="A3034" t="str">
        <f ca="1">IF(EURUSDH1!N3035=0,"",EURUSDH1!N3035)</f>
        <v/>
      </c>
    </row>
    <row r="3035" spans="1:1" x14ac:dyDescent="0.25">
      <c r="A3035" t="str">
        <f ca="1">IF(EURUSDH1!N3036=0,"",EURUSDH1!N3036)</f>
        <v/>
      </c>
    </row>
    <row r="3036" spans="1:1" x14ac:dyDescent="0.25">
      <c r="A3036" t="str">
        <f ca="1">IF(EURUSDH1!N3037=0,"",EURUSDH1!N3037)</f>
        <v/>
      </c>
    </row>
    <row r="3037" spans="1:1" x14ac:dyDescent="0.25">
      <c r="A3037" t="str">
        <f ca="1">IF(EURUSDH1!N3038=0,"",EURUSDH1!N3038)</f>
        <v/>
      </c>
    </row>
    <row r="3038" spans="1:1" x14ac:dyDescent="0.25">
      <c r="A3038" t="str">
        <f ca="1">IF(EURUSDH1!N3039=0,"",EURUSDH1!N3039)</f>
        <v/>
      </c>
    </row>
    <row r="3039" spans="1:1" x14ac:dyDescent="0.25">
      <c r="A3039" t="str">
        <f ca="1">IF(EURUSDH1!N3040=0,"",EURUSDH1!N3040)</f>
        <v/>
      </c>
    </row>
    <row r="3040" spans="1:1" x14ac:dyDescent="0.25">
      <c r="A3040" t="str">
        <f ca="1">IF(EURUSDH1!N3041=0,"",EURUSDH1!N3041)</f>
        <v/>
      </c>
    </row>
    <row r="3041" spans="1:1" x14ac:dyDescent="0.25">
      <c r="A3041" t="str">
        <f ca="1">IF(EURUSDH1!N3042=0,"",EURUSDH1!N3042)</f>
        <v/>
      </c>
    </row>
    <row r="3042" spans="1:1" x14ac:dyDescent="0.25">
      <c r="A3042" t="str">
        <f ca="1">IF(EURUSDH1!N3043=0,"",EURUSDH1!N3043)</f>
        <v/>
      </c>
    </row>
    <row r="3043" spans="1:1" x14ac:dyDescent="0.25">
      <c r="A3043" t="str">
        <f ca="1">IF(EURUSDH1!N3044=0,"",EURUSDH1!N3044)</f>
        <v/>
      </c>
    </row>
    <row r="3044" spans="1:1" x14ac:dyDescent="0.25">
      <c r="A3044" t="str">
        <f ca="1">IF(EURUSDH1!N3045=0,"",EURUSDH1!N3045)</f>
        <v/>
      </c>
    </row>
    <row r="3045" spans="1:1" x14ac:dyDescent="0.25">
      <c r="A3045" t="str">
        <f ca="1">IF(EURUSDH1!N3046=0,"",EURUSDH1!N3046)</f>
        <v/>
      </c>
    </row>
    <row r="3046" spans="1:1" x14ac:dyDescent="0.25">
      <c r="A3046" t="str">
        <f ca="1">IF(EURUSDH1!N3047=0,"",EURUSDH1!N3047)</f>
        <v/>
      </c>
    </row>
    <row r="3047" spans="1:1" x14ac:dyDescent="0.25">
      <c r="A3047" t="str">
        <f ca="1">IF(EURUSDH1!N3048=0,"",EURUSDH1!N3048)</f>
        <v/>
      </c>
    </row>
    <row r="3048" spans="1:1" x14ac:dyDescent="0.25">
      <c r="A3048" t="str">
        <f ca="1">IF(EURUSDH1!N3049=0,"",EURUSDH1!N3049)</f>
        <v/>
      </c>
    </row>
    <row r="3049" spans="1:1" x14ac:dyDescent="0.25">
      <c r="A3049" t="str">
        <f ca="1">IF(EURUSDH1!N3050=0,"",EURUSDH1!N3050)</f>
        <v/>
      </c>
    </row>
    <row r="3050" spans="1:1" x14ac:dyDescent="0.25">
      <c r="A3050" t="str">
        <f ca="1">IF(EURUSDH1!N3051=0,"",EURUSDH1!N3051)</f>
        <v/>
      </c>
    </row>
    <row r="3051" spans="1:1" x14ac:dyDescent="0.25">
      <c r="A3051" t="str">
        <f ca="1">IF(EURUSDH1!N3052=0,"",EURUSDH1!N3052)</f>
        <v/>
      </c>
    </row>
    <row r="3052" spans="1:1" x14ac:dyDescent="0.25">
      <c r="A3052" t="str">
        <f ca="1">IF(EURUSDH1!N3053=0,"",EURUSDH1!N3053)</f>
        <v/>
      </c>
    </row>
    <row r="3053" spans="1:1" x14ac:dyDescent="0.25">
      <c r="A3053" t="str">
        <f ca="1">IF(EURUSDH1!N3054=0,"",EURUSDH1!N3054)</f>
        <v/>
      </c>
    </row>
    <row r="3054" spans="1:1" x14ac:dyDescent="0.25">
      <c r="A3054" t="str">
        <f ca="1">IF(EURUSDH1!N3055=0,"",EURUSDH1!N3055)</f>
        <v/>
      </c>
    </row>
    <row r="3055" spans="1:1" x14ac:dyDescent="0.25">
      <c r="A3055">
        <f ca="1">IF(EURUSDH1!N3056=0,"",EURUSDH1!N3056)</f>
        <v>1</v>
      </c>
    </row>
    <row r="3056" spans="1:1" x14ac:dyDescent="0.25">
      <c r="A3056" t="str">
        <f ca="1">IF(EURUSDH1!N3057=0,"",EURUSDH1!N3057)</f>
        <v/>
      </c>
    </row>
    <row r="3057" spans="1:1" x14ac:dyDescent="0.25">
      <c r="A3057" t="str">
        <f ca="1">IF(EURUSDH1!N3058=0,"",EURUSDH1!N3058)</f>
        <v/>
      </c>
    </row>
    <row r="3058" spans="1:1" x14ac:dyDescent="0.25">
      <c r="A3058" t="str">
        <f ca="1">IF(EURUSDH1!N3059=0,"",EURUSDH1!N3059)</f>
        <v/>
      </c>
    </row>
    <row r="3059" spans="1:1" x14ac:dyDescent="0.25">
      <c r="A3059" t="str">
        <f ca="1">IF(EURUSDH1!N3060=0,"",EURUSDH1!N3060)</f>
        <v/>
      </c>
    </row>
    <row r="3060" spans="1:1" x14ac:dyDescent="0.25">
      <c r="A3060" t="str">
        <f ca="1">IF(EURUSDH1!N3061=0,"",EURUSDH1!N3061)</f>
        <v/>
      </c>
    </row>
    <row r="3061" spans="1:1" x14ac:dyDescent="0.25">
      <c r="A3061" t="str">
        <f ca="1">IF(EURUSDH1!N3062=0,"",EURUSDH1!N3062)</f>
        <v/>
      </c>
    </row>
    <row r="3062" spans="1:1" x14ac:dyDescent="0.25">
      <c r="A3062" t="str">
        <f ca="1">IF(EURUSDH1!N3063=0,"",EURUSDH1!N3063)</f>
        <v/>
      </c>
    </row>
    <row r="3063" spans="1:1" x14ac:dyDescent="0.25">
      <c r="A3063" t="str">
        <f ca="1">IF(EURUSDH1!N3064=0,"",EURUSDH1!N3064)</f>
        <v/>
      </c>
    </row>
    <row r="3064" spans="1:1" x14ac:dyDescent="0.25">
      <c r="A3064" t="str">
        <f ca="1">IF(EURUSDH1!N3065=0,"",EURUSDH1!N3065)</f>
        <v/>
      </c>
    </row>
    <row r="3065" spans="1:1" x14ac:dyDescent="0.25">
      <c r="A3065" t="str">
        <f ca="1">IF(EURUSDH1!N3066=0,"",EURUSDH1!N3066)</f>
        <v/>
      </c>
    </row>
    <row r="3066" spans="1:1" x14ac:dyDescent="0.25">
      <c r="A3066" t="str">
        <f ca="1">IF(EURUSDH1!N3067=0,"",EURUSDH1!N3067)</f>
        <v/>
      </c>
    </row>
    <row r="3067" spans="1:1" x14ac:dyDescent="0.25">
      <c r="A3067" t="str">
        <f ca="1">IF(EURUSDH1!N3068=0,"",EURUSDH1!N3068)</f>
        <v/>
      </c>
    </row>
    <row r="3068" spans="1:1" x14ac:dyDescent="0.25">
      <c r="A3068" t="str">
        <f ca="1">IF(EURUSDH1!N3069=0,"",EURUSDH1!N3069)</f>
        <v/>
      </c>
    </row>
    <row r="3069" spans="1:1" x14ac:dyDescent="0.25">
      <c r="A3069" t="str">
        <f ca="1">IF(EURUSDH1!N3070=0,"",EURUSDH1!N3070)</f>
        <v/>
      </c>
    </row>
    <row r="3070" spans="1:1" x14ac:dyDescent="0.25">
      <c r="A3070" t="str">
        <f ca="1">IF(EURUSDH1!N3071=0,"",EURUSDH1!N3071)</f>
        <v/>
      </c>
    </row>
    <row r="3071" spans="1:1" x14ac:dyDescent="0.25">
      <c r="A3071" t="str">
        <f ca="1">IF(EURUSDH1!N3072=0,"",EURUSDH1!N3072)</f>
        <v/>
      </c>
    </row>
    <row r="3072" spans="1:1" x14ac:dyDescent="0.25">
      <c r="A3072" t="str">
        <f ca="1">IF(EURUSDH1!N3073=0,"",EURUSDH1!N3073)</f>
        <v/>
      </c>
    </row>
    <row r="3073" spans="1:1" x14ac:dyDescent="0.25">
      <c r="A3073" t="str">
        <f ca="1">IF(EURUSDH1!N3074=0,"",EURUSDH1!N3074)</f>
        <v/>
      </c>
    </row>
    <row r="3074" spans="1:1" x14ac:dyDescent="0.25">
      <c r="A3074" t="str">
        <f ca="1">IF(EURUSDH1!N3075=0,"",EURUSDH1!N3075)</f>
        <v/>
      </c>
    </row>
    <row r="3075" spans="1:1" x14ac:dyDescent="0.25">
      <c r="A3075" t="str">
        <f ca="1">IF(EURUSDH1!N3076=0,"",EURUSDH1!N3076)</f>
        <v/>
      </c>
    </row>
    <row r="3076" spans="1:1" x14ac:dyDescent="0.25">
      <c r="A3076" t="str">
        <f ca="1">IF(EURUSDH1!N3077=0,"",EURUSDH1!N3077)</f>
        <v/>
      </c>
    </row>
    <row r="3077" spans="1:1" x14ac:dyDescent="0.25">
      <c r="A3077" t="str">
        <f ca="1">IF(EURUSDH1!N3078=0,"",EURUSDH1!N3078)</f>
        <v/>
      </c>
    </row>
    <row r="3078" spans="1:1" x14ac:dyDescent="0.25">
      <c r="A3078" t="str">
        <f ca="1">IF(EURUSDH1!N3079=0,"",EURUSDH1!N3079)</f>
        <v/>
      </c>
    </row>
    <row r="3079" spans="1:1" x14ac:dyDescent="0.25">
      <c r="A3079" t="str">
        <f ca="1">IF(EURUSDH1!N3080=0,"",EURUSDH1!N3080)</f>
        <v/>
      </c>
    </row>
    <row r="3080" spans="1:1" x14ac:dyDescent="0.25">
      <c r="A3080" t="str">
        <f ca="1">IF(EURUSDH1!N3081=0,"",EURUSDH1!N3081)</f>
        <v/>
      </c>
    </row>
    <row r="3081" spans="1:1" x14ac:dyDescent="0.25">
      <c r="A3081" t="str">
        <f ca="1">IF(EURUSDH1!N3082=0,"",EURUSDH1!N3082)</f>
        <v/>
      </c>
    </row>
    <row r="3082" spans="1:1" x14ac:dyDescent="0.25">
      <c r="A3082" t="str">
        <f ca="1">IF(EURUSDH1!N3083=0,"",EURUSDH1!N3083)</f>
        <v/>
      </c>
    </row>
    <row r="3083" spans="1:1" x14ac:dyDescent="0.25">
      <c r="A3083" t="str">
        <f ca="1">IF(EURUSDH1!N3084=0,"",EURUSDH1!N3084)</f>
        <v/>
      </c>
    </row>
    <row r="3084" spans="1:1" x14ac:dyDescent="0.25">
      <c r="A3084">
        <f ca="1">IF(EURUSDH1!N3085=0,"",EURUSDH1!N3085)</f>
        <v>-1</v>
      </c>
    </row>
    <row r="3085" spans="1:1" x14ac:dyDescent="0.25">
      <c r="A3085" t="str">
        <f ca="1">IF(EURUSDH1!N3086=0,"",EURUSDH1!N3086)</f>
        <v/>
      </c>
    </row>
    <row r="3086" spans="1:1" x14ac:dyDescent="0.25">
      <c r="A3086" t="str">
        <f ca="1">IF(EURUSDH1!N3087=0,"",EURUSDH1!N3087)</f>
        <v/>
      </c>
    </row>
    <row r="3087" spans="1:1" x14ac:dyDescent="0.25">
      <c r="A3087" t="str">
        <f ca="1">IF(EURUSDH1!N3088=0,"",EURUSDH1!N3088)</f>
        <v/>
      </c>
    </row>
    <row r="3088" spans="1:1" x14ac:dyDescent="0.25">
      <c r="A3088" t="str">
        <f ca="1">IF(EURUSDH1!N3089=0,"",EURUSDH1!N3089)</f>
        <v/>
      </c>
    </row>
    <row r="3089" spans="1:1" x14ac:dyDescent="0.25">
      <c r="A3089" t="str">
        <f ca="1">IF(EURUSDH1!N3090=0,"",EURUSDH1!N3090)</f>
        <v/>
      </c>
    </row>
    <row r="3090" spans="1:1" x14ac:dyDescent="0.25">
      <c r="A3090" t="str">
        <f ca="1">IF(EURUSDH1!N3091=0,"",EURUSDH1!N3091)</f>
        <v/>
      </c>
    </row>
    <row r="3091" spans="1:1" x14ac:dyDescent="0.25">
      <c r="A3091" t="str">
        <f ca="1">IF(EURUSDH1!N3092=0,"",EURUSDH1!N3092)</f>
        <v/>
      </c>
    </row>
    <row r="3092" spans="1:1" x14ac:dyDescent="0.25">
      <c r="A3092" t="str">
        <f ca="1">IF(EURUSDH1!N3093=0,"",EURUSDH1!N3093)</f>
        <v/>
      </c>
    </row>
    <row r="3093" spans="1:1" x14ac:dyDescent="0.25">
      <c r="A3093" t="str">
        <f ca="1">IF(EURUSDH1!N3094=0,"",EURUSDH1!N3094)</f>
        <v/>
      </c>
    </row>
    <row r="3094" spans="1:1" x14ac:dyDescent="0.25">
      <c r="A3094" t="str">
        <f ca="1">IF(EURUSDH1!N3095=0,"",EURUSDH1!N3095)</f>
        <v/>
      </c>
    </row>
    <row r="3095" spans="1:1" x14ac:dyDescent="0.25">
      <c r="A3095" t="str">
        <f ca="1">IF(EURUSDH1!N3096=0,"",EURUSDH1!N3096)</f>
        <v/>
      </c>
    </row>
    <row r="3096" spans="1:1" x14ac:dyDescent="0.25">
      <c r="A3096" t="str">
        <f ca="1">IF(EURUSDH1!N3097=0,"",EURUSDH1!N3097)</f>
        <v/>
      </c>
    </row>
    <row r="3097" spans="1:1" x14ac:dyDescent="0.25">
      <c r="A3097" t="str">
        <f ca="1">IF(EURUSDH1!N3098=0,"",EURUSDH1!N3098)</f>
        <v/>
      </c>
    </row>
    <row r="3098" spans="1:1" x14ac:dyDescent="0.25">
      <c r="A3098" t="str">
        <f ca="1">IF(EURUSDH1!N3099=0,"",EURUSDH1!N3099)</f>
        <v/>
      </c>
    </row>
    <row r="3099" spans="1:1" x14ac:dyDescent="0.25">
      <c r="A3099" t="str">
        <f ca="1">IF(EURUSDH1!N3100=0,"",EURUSDH1!N3100)</f>
        <v/>
      </c>
    </row>
    <row r="3100" spans="1:1" x14ac:dyDescent="0.25">
      <c r="A3100" t="str">
        <f ca="1">IF(EURUSDH1!N3101=0,"",EURUSDH1!N3101)</f>
        <v/>
      </c>
    </row>
    <row r="3101" spans="1:1" x14ac:dyDescent="0.25">
      <c r="A3101" t="str">
        <f ca="1">IF(EURUSDH1!N3102=0,"",EURUSDH1!N3102)</f>
        <v/>
      </c>
    </row>
    <row r="3102" spans="1:1" x14ac:dyDescent="0.25">
      <c r="A3102" t="str">
        <f ca="1">IF(EURUSDH1!N3103=0,"",EURUSDH1!N3103)</f>
        <v/>
      </c>
    </row>
    <row r="3103" spans="1:1" x14ac:dyDescent="0.25">
      <c r="A3103" t="str">
        <f ca="1">IF(EURUSDH1!N3104=0,"",EURUSDH1!N3104)</f>
        <v/>
      </c>
    </row>
    <row r="3104" spans="1:1" x14ac:dyDescent="0.25">
      <c r="A3104" t="str">
        <f ca="1">IF(EURUSDH1!N3105=0,"",EURUSDH1!N3105)</f>
        <v/>
      </c>
    </row>
    <row r="3105" spans="1:1" x14ac:dyDescent="0.25">
      <c r="A3105" t="str">
        <f ca="1">IF(EURUSDH1!N3106=0,"",EURUSDH1!N3106)</f>
        <v/>
      </c>
    </row>
    <row r="3106" spans="1:1" x14ac:dyDescent="0.25">
      <c r="A3106" t="str">
        <f ca="1">IF(EURUSDH1!N3107=0,"",EURUSDH1!N3107)</f>
        <v/>
      </c>
    </row>
    <row r="3107" spans="1:1" x14ac:dyDescent="0.25">
      <c r="A3107" t="str">
        <f ca="1">IF(EURUSDH1!N3108=0,"",EURUSDH1!N3108)</f>
        <v/>
      </c>
    </row>
    <row r="3108" spans="1:1" x14ac:dyDescent="0.25">
      <c r="A3108" t="str">
        <f ca="1">IF(EURUSDH1!N3109=0,"",EURUSDH1!N3109)</f>
        <v/>
      </c>
    </row>
    <row r="3109" spans="1:1" x14ac:dyDescent="0.25">
      <c r="A3109" t="str">
        <f ca="1">IF(EURUSDH1!N3110=0,"",EURUSDH1!N3110)</f>
        <v/>
      </c>
    </row>
    <row r="3110" spans="1:1" x14ac:dyDescent="0.25">
      <c r="A3110" t="str">
        <f ca="1">IF(EURUSDH1!N3111=0,"",EURUSDH1!N3111)</f>
        <v/>
      </c>
    </row>
    <row r="3111" spans="1:1" x14ac:dyDescent="0.25">
      <c r="A3111">
        <f ca="1">IF(EURUSDH1!N3112=0,"",EURUSDH1!N3112)</f>
        <v>-1</v>
      </c>
    </row>
    <row r="3112" spans="1:1" x14ac:dyDescent="0.25">
      <c r="A3112" t="str">
        <f ca="1">IF(EURUSDH1!N3113=0,"",EURUSDH1!N3113)</f>
        <v/>
      </c>
    </row>
    <row r="3113" spans="1:1" x14ac:dyDescent="0.25">
      <c r="A3113" t="str">
        <f ca="1">IF(EURUSDH1!N3114=0,"",EURUSDH1!N3114)</f>
        <v/>
      </c>
    </row>
    <row r="3114" spans="1:1" x14ac:dyDescent="0.25">
      <c r="A3114" t="str">
        <f ca="1">IF(EURUSDH1!N3115=0,"",EURUSDH1!N3115)</f>
        <v/>
      </c>
    </row>
    <row r="3115" spans="1:1" x14ac:dyDescent="0.25">
      <c r="A3115" t="str">
        <f ca="1">IF(EURUSDH1!N3116=0,"",EURUSDH1!N3116)</f>
        <v/>
      </c>
    </row>
    <row r="3116" spans="1:1" x14ac:dyDescent="0.25">
      <c r="A3116" t="str">
        <f ca="1">IF(EURUSDH1!N3117=0,"",EURUSDH1!N3117)</f>
        <v/>
      </c>
    </row>
    <row r="3117" spans="1:1" x14ac:dyDescent="0.25">
      <c r="A3117" t="str">
        <f ca="1">IF(EURUSDH1!N3118=0,"",EURUSDH1!N3118)</f>
        <v/>
      </c>
    </row>
    <row r="3118" spans="1:1" x14ac:dyDescent="0.25">
      <c r="A3118" t="str">
        <f ca="1">IF(EURUSDH1!N3119=0,"",EURUSDH1!N3119)</f>
        <v/>
      </c>
    </row>
    <row r="3119" spans="1:1" x14ac:dyDescent="0.25">
      <c r="A3119" t="str">
        <f ca="1">IF(EURUSDH1!N3120=0,"",EURUSDH1!N3120)</f>
        <v/>
      </c>
    </row>
    <row r="3120" spans="1:1" x14ac:dyDescent="0.25">
      <c r="A3120" t="str">
        <f ca="1">IF(EURUSDH1!N3121=0,"",EURUSDH1!N3121)</f>
        <v/>
      </c>
    </row>
    <row r="3121" spans="1:1" x14ac:dyDescent="0.25">
      <c r="A3121" t="str">
        <f ca="1">IF(EURUSDH1!N3122=0,"",EURUSDH1!N3122)</f>
        <v/>
      </c>
    </row>
    <row r="3122" spans="1:1" x14ac:dyDescent="0.25">
      <c r="A3122" t="str">
        <f ca="1">IF(EURUSDH1!N3123=0,"",EURUSDH1!N3123)</f>
        <v/>
      </c>
    </row>
    <row r="3123" spans="1:1" x14ac:dyDescent="0.25">
      <c r="A3123" t="str">
        <f ca="1">IF(EURUSDH1!N3124=0,"",EURUSDH1!N3124)</f>
        <v/>
      </c>
    </row>
    <row r="3124" spans="1:1" x14ac:dyDescent="0.25">
      <c r="A3124" t="str">
        <f ca="1">IF(EURUSDH1!N3125=0,"",EURUSDH1!N3125)</f>
        <v/>
      </c>
    </row>
    <row r="3125" spans="1:1" x14ac:dyDescent="0.25">
      <c r="A3125" t="str">
        <f ca="1">IF(EURUSDH1!N3126=0,"",EURUSDH1!N3126)</f>
        <v/>
      </c>
    </row>
    <row r="3126" spans="1:1" x14ac:dyDescent="0.25">
      <c r="A3126" t="str">
        <f ca="1">IF(EURUSDH1!N3127=0,"",EURUSDH1!N3127)</f>
        <v/>
      </c>
    </row>
    <row r="3127" spans="1:1" x14ac:dyDescent="0.25">
      <c r="A3127" t="str">
        <f ca="1">IF(EURUSDH1!N3128=0,"",EURUSDH1!N3128)</f>
        <v/>
      </c>
    </row>
    <row r="3128" spans="1:1" x14ac:dyDescent="0.25">
      <c r="A3128" t="str">
        <f ca="1">IF(EURUSDH1!N3129=0,"",EURUSDH1!N3129)</f>
        <v/>
      </c>
    </row>
    <row r="3129" spans="1:1" x14ac:dyDescent="0.25">
      <c r="A3129" t="str">
        <f ca="1">IF(EURUSDH1!N3130=0,"",EURUSDH1!N3130)</f>
        <v/>
      </c>
    </row>
    <row r="3130" spans="1:1" x14ac:dyDescent="0.25">
      <c r="A3130" t="str">
        <f ca="1">IF(EURUSDH1!N3131=0,"",EURUSDH1!N3131)</f>
        <v/>
      </c>
    </row>
    <row r="3131" spans="1:1" x14ac:dyDescent="0.25">
      <c r="A3131" t="str">
        <f ca="1">IF(EURUSDH1!N3132=0,"",EURUSDH1!N3132)</f>
        <v/>
      </c>
    </row>
    <row r="3132" spans="1:1" x14ac:dyDescent="0.25">
      <c r="A3132" t="str">
        <f ca="1">IF(EURUSDH1!N3133=0,"",EURUSDH1!N3133)</f>
        <v/>
      </c>
    </row>
    <row r="3133" spans="1:1" x14ac:dyDescent="0.25">
      <c r="A3133" t="str">
        <f ca="1">IF(EURUSDH1!N3134=0,"",EURUSDH1!N3134)</f>
        <v/>
      </c>
    </row>
    <row r="3134" spans="1:1" x14ac:dyDescent="0.25">
      <c r="A3134" t="str">
        <f ca="1">IF(EURUSDH1!N3135=0,"",EURUSDH1!N3135)</f>
        <v/>
      </c>
    </row>
    <row r="3135" spans="1:1" x14ac:dyDescent="0.25">
      <c r="A3135" t="str">
        <f ca="1">IF(EURUSDH1!N3136=0,"",EURUSDH1!N3136)</f>
        <v/>
      </c>
    </row>
    <row r="3136" spans="1:1" x14ac:dyDescent="0.25">
      <c r="A3136" t="str">
        <f ca="1">IF(EURUSDH1!N3137=0,"",EURUSDH1!N3137)</f>
        <v/>
      </c>
    </row>
    <row r="3137" spans="1:1" x14ac:dyDescent="0.25">
      <c r="A3137" t="str">
        <f ca="1">IF(EURUSDH1!N3138=0,"",EURUSDH1!N3138)</f>
        <v/>
      </c>
    </row>
    <row r="3138" spans="1:1" x14ac:dyDescent="0.25">
      <c r="A3138">
        <f ca="1">IF(EURUSDH1!N3139=0,"",EURUSDH1!N3139)</f>
        <v>1</v>
      </c>
    </row>
    <row r="3139" spans="1:1" x14ac:dyDescent="0.25">
      <c r="A3139" t="str">
        <f ca="1">IF(EURUSDH1!N3140=0,"",EURUSDH1!N3140)</f>
        <v/>
      </c>
    </row>
    <row r="3140" spans="1:1" x14ac:dyDescent="0.25">
      <c r="A3140" t="str">
        <f ca="1">IF(EURUSDH1!N3141=0,"",EURUSDH1!N3141)</f>
        <v/>
      </c>
    </row>
    <row r="3141" spans="1:1" x14ac:dyDescent="0.25">
      <c r="A3141" t="str">
        <f ca="1">IF(EURUSDH1!N3142=0,"",EURUSDH1!N3142)</f>
        <v/>
      </c>
    </row>
    <row r="3142" spans="1:1" x14ac:dyDescent="0.25">
      <c r="A3142" t="str">
        <f ca="1">IF(EURUSDH1!N3143=0,"",EURUSDH1!N3143)</f>
        <v/>
      </c>
    </row>
    <row r="3143" spans="1:1" x14ac:dyDescent="0.25">
      <c r="A3143" t="str">
        <f ca="1">IF(EURUSDH1!N3144=0,"",EURUSDH1!N3144)</f>
        <v/>
      </c>
    </row>
    <row r="3144" spans="1:1" x14ac:dyDescent="0.25">
      <c r="A3144" t="str">
        <f ca="1">IF(EURUSDH1!N3145=0,"",EURUSDH1!N3145)</f>
        <v/>
      </c>
    </row>
    <row r="3145" spans="1:1" x14ac:dyDescent="0.25">
      <c r="A3145" t="str">
        <f ca="1">IF(EURUSDH1!N3146=0,"",EURUSDH1!N3146)</f>
        <v/>
      </c>
    </row>
    <row r="3146" spans="1:1" x14ac:dyDescent="0.25">
      <c r="A3146" t="str">
        <f ca="1">IF(EURUSDH1!N3147=0,"",EURUSDH1!N3147)</f>
        <v/>
      </c>
    </row>
    <row r="3147" spans="1:1" x14ac:dyDescent="0.25">
      <c r="A3147" t="str">
        <f ca="1">IF(EURUSDH1!N3148=0,"",EURUSDH1!N3148)</f>
        <v/>
      </c>
    </row>
    <row r="3148" spans="1:1" x14ac:dyDescent="0.25">
      <c r="A3148" t="str">
        <f ca="1">IF(EURUSDH1!N3149=0,"",EURUSDH1!N3149)</f>
        <v/>
      </c>
    </row>
    <row r="3149" spans="1:1" x14ac:dyDescent="0.25">
      <c r="A3149" t="str">
        <f ca="1">IF(EURUSDH1!N3150=0,"",EURUSDH1!N3150)</f>
        <v/>
      </c>
    </row>
    <row r="3150" spans="1:1" x14ac:dyDescent="0.25">
      <c r="A3150" t="str">
        <f ca="1">IF(EURUSDH1!N3151=0,"",EURUSDH1!N3151)</f>
        <v/>
      </c>
    </row>
    <row r="3151" spans="1:1" x14ac:dyDescent="0.25">
      <c r="A3151" t="str">
        <f ca="1">IF(EURUSDH1!N3152=0,"",EURUSDH1!N3152)</f>
        <v/>
      </c>
    </row>
    <row r="3152" spans="1:1" x14ac:dyDescent="0.25">
      <c r="A3152" t="str">
        <f ca="1">IF(EURUSDH1!N3153=0,"",EURUSDH1!N3153)</f>
        <v/>
      </c>
    </row>
    <row r="3153" spans="1:1" x14ac:dyDescent="0.25">
      <c r="A3153" t="str">
        <f ca="1">IF(EURUSDH1!N3154=0,"",EURUSDH1!N3154)</f>
        <v/>
      </c>
    </row>
    <row r="3154" spans="1:1" x14ac:dyDescent="0.25">
      <c r="A3154" t="str">
        <f ca="1">IF(EURUSDH1!N3155=0,"",EURUSDH1!N3155)</f>
        <v/>
      </c>
    </row>
    <row r="3155" spans="1:1" x14ac:dyDescent="0.25">
      <c r="A3155" t="str">
        <f ca="1">IF(EURUSDH1!N3156=0,"",EURUSDH1!N3156)</f>
        <v/>
      </c>
    </row>
    <row r="3156" spans="1:1" x14ac:dyDescent="0.25">
      <c r="A3156" t="str">
        <f ca="1">IF(EURUSDH1!N3157=0,"",EURUSDH1!N3157)</f>
        <v/>
      </c>
    </row>
    <row r="3157" spans="1:1" x14ac:dyDescent="0.25">
      <c r="A3157" t="str">
        <f ca="1">IF(EURUSDH1!N3158=0,"",EURUSDH1!N3158)</f>
        <v/>
      </c>
    </row>
    <row r="3158" spans="1:1" x14ac:dyDescent="0.25">
      <c r="A3158" t="str">
        <f ca="1">IF(EURUSDH1!N3159=0,"",EURUSDH1!N3159)</f>
        <v/>
      </c>
    </row>
    <row r="3159" spans="1:1" x14ac:dyDescent="0.25">
      <c r="A3159" t="str">
        <f ca="1">IF(EURUSDH1!N3160=0,"",EURUSDH1!N3160)</f>
        <v/>
      </c>
    </row>
    <row r="3160" spans="1:1" x14ac:dyDescent="0.25">
      <c r="A3160" t="str">
        <f ca="1">IF(EURUSDH1!N3161=0,"",EURUSDH1!N3161)</f>
        <v/>
      </c>
    </row>
    <row r="3161" spans="1:1" x14ac:dyDescent="0.25">
      <c r="A3161" t="str">
        <f ca="1">IF(EURUSDH1!N3162=0,"",EURUSDH1!N3162)</f>
        <v/>
      </c>
    </row>
    <row r="3162" spans="1:1" x14ac:dyDescent="0.25">
      <c r="A3162" t="str">
        <f ca="1">IF(EURUSDH1!N3163=0,"",EURUSDH1!N3163)</f>
        <v/>
      </c>
    </row>
    <row r="3163" spans="1:1" x14ac:dyDescent="0.25">
      <c r="A3163" t="str">
        <f ca="1">IF(EURUSDH1!N3164=0,"",EURUSDH1!N3164)</f>
        <v/>
      </c>
    </row>
    <row r="3164" spans="1:1" x14ac:dyDescent="0.25">
      <c r="A3164" t="str">
        <f ca="1">IF(EURUSDH1!N3165=0,"",EURUSDH1!N3165)</f>
        <v/>
      </c>
    </row>
    <row r="3165" spans="1:1" x14ac:dyDescent="0.25">
      <c r="A3165" t="str">
        <f ca="1">IF(EURUSDH1!N3166=0,"",EURUSDH1!N3166)</f>
        <v/>
      </c>
    </row>
    <row r="3166" spans="1:1" x14ac:dyDescent="0.25">
      <c r="A3166" t="str">
        <f ca="1">IF(EURUSDH1!N3167=0,"",EURUSDH1!N3167)</f>
        <v/>
      </c>
    </row>
    <row r="3167" spans="1:1" x14ac:dyDescent="0.25">
      <c r="A3167" t="str">
        <f ca="1">IF(EURUSDH1!N3168=0,"",EURUSDH1!N3168)</f>
        <v/>
      </c>
    </row>
    <row r="3168" spans="1:1" x14ac:dyDescent="0.25">
      <c r="A3168" t="str">
        <f ca="1">IF(EURUSDH1!N3169=0,"",EURUSDH1!N3169)</f>
        <v/>
      </c>
    </row>
    <row r="3169" spans="1:1" x14ac:dyDescent="0.25">
      <c r="A3169" t="str">
        <f ca="1">IF(EURUSDH1!N3170=0,"",EURUSDH1!N3170)</f>
        <v/>
      </c>
    </row>
    <row r="3170" spans="1:1" x14ac:dyDescent="0.25">
      <c r="A3170" t="str">
        <f ca="1">IF(EURUSDH1!N3171=0,"",EURUSDH1!N3171)</f>
        <v/>
      </c>
    </row>
    <row r="3171" spans="1:1" x14ac:dyDescent="0.25">
      <c r="A3171" t="str">
        <f ca="1">IF(EURUSDH1!N3172=0,"",EURUSDH1!N3172)</f>
        <v/>
      </c>
    </row>
    <row r="3172" spans="1:1" x14ac:dyDescent="0.25">
      <c r="A3172" t="str">
        <f ca="1">IF(EURUSDH1!N3173=0,"",EURUSDH1!N3173)</f>
        <v/>
      </c>
    </row>
    <row r="3173" spans="1:1" x14ac:dyDescent="0.25">
      <c r="A3173" t="str">
        <f ca="1">IF(EURUSDH1!N3174=0,"",EURUSDH1!N3174)</f>
        <v/>
      </c>
    </row>
    <row r="3174" spans="1:1" x14ac:dyDescent="0.25">
      <c r="A3174" t="str">
        <f ca="1">IF(EURUSDH1!N3175=0,"",EURUSDH1!N3175)</f>
        <v/>
      </c>
    </row>
    <row r="3175" spans="1:1" x14ac:dyDescent="0.25">
      <c r="A3175" t="str">
        <f ca="1">IF(EURUSDH1!N3176=0,"",EURUSDH1!N3176)</f>
        <v/>
      </c>
    </row>
    <row r="3176" spans="1:1" x14ac:dyDescent="0.25">
      <c r="A3176" t="str">
        <f ca="1">IF(EURUSDH1!N3177=0,"",EURUSDH1!N3177)</f>
        <v/>
      </c>
    </row>
    <row r="3177" spans="1:1" x14ac:dyDescent="0.25">
      <c r="A3177" t="str">
        <f ca="1">IF(EURUSDH1!N3178=0,"",EURUSDH1!N3178)</f>
        <v/>
      </c>
    </row>
    <row r="3178" spans="1:1" x14ac:dyDescent="0.25">
      <c r="A3178" t="str">
        <f ca="1">IF(EURUSDH1!N3179=0,"",EURUSDH1!N3179)</f>
        <v/>
      </c>
    </row>
    <row r="3179" spans="1:1" x14ac:dyDescent="0.25">
      <c r="A3179" t="str">
        <f ca="1">IF(EURUSDH1!N3180=0,"",EURUSDH1!N3180)</f>
        <v/>
      </c>
    </row>
    <row r="3180" spans="1:1" x14ac:dyDescent="0.25">
      <c r="A3180" t="str">
        <f ca="1">IF(EURUSDH1!N3181=0,"",EURUSDH1!N3181)</f>
        <v/>
      </c>
    </row>
    <row r="3181" spans="1:1" x14ac:dyDescent="0.25">
      <c r="A3181" t="str">
        <f ca="1">IF(EURUSDH1!N3182=0,"",EURUSDH1!N3182)</f>
        <v/>
      </c>
    </row>
    <row r="3182" spans="1:1" x14ac:dyDescent="0.25">
      <c r="A3182" t="str">
        <f ca="1">IF(EURUSDH1!N3183=0,"",EURUSDH1!N3183)</f>
        <v/>
      </c>
    </row>
    <row r="3183" spans="1:1" x14ac:dyDescent="0.25">
      <c r="A3183" t="str">
        <f ca="1">IF(EURUSDH1!N3184=0,"",EURUSDH1!N3184)</f>
        <v/>
      </c>
    </row>
    <row r="3184" spans="1:1" x14ac:dyDescent="0.25">
      <c r="A3184" t="str">
        <f ca="1">IF(EURUSDH1!N3185=0,"",EURUSDH1!N3185)</f>
        <v/>
      </c>
    </row>
    <row r="3185" spans="1:1" x14ac:dyDescent="0.25">
      <c r="A3185" t="str">
        <f ca="1">IF(EURUSDH1!N3186=0,"",EURUSDH1!N3186)</f>
        <v/>
      </c>
    </row>
    <row r="3186" spans="1:1" x14ac:dyDescent="0.25">
      <c r="A3186" t="str">
        <f ca="1">IF(EURUSDH1!N3187=0,"",EURUSDH1!N3187)</f>
        <v/>
      </c>
    </row>
    <row r="3187" spans="1:1" x14ac:dyDescent="0.25">
      <c r="A3187" t="str">
        <f ca="1">IF(EURUSDH1!N3188=0,"",EURUSDH1!N3188)</f>
        <v/>
      </c>
    </row>
    <row r="3188" spans="1:1" x14ac:dyDescent="0.25">
      <c r="A3188" t="str">
        <f ca="1">IF(EURUSDH1!N3189=0,"",EURUSDH1!N3189)</f>
        <v/>
      </c>
    </row>
    <row r="3189" spans="1:1" x14ac:dyDescent="0.25">
      <c r="A3189" t="str">
        <f ca="1">IF(EURUSDH1!N3190=0,"",EURUSDH1!N3190)</f>
        <v/>
      </c>
    </row>
    <row r="3190" spans="1:1" x14ac:dyDescent="0.25">
      <c r="A3190" t="str">
        <f ca="1">IF(EURUSDH1!N3191=0,"",EURUSDH1!N3191)</f>
        <v/>
      </c>
    </row>
    <row r="3191" spans="1:1" x14ac:dyDescent="0.25">
      <c r="A3191" t="str">
        <f ca="1">IF(EURUSDH1!N3192=0,"",EURUSDH1!N3192)</f>
        <v/>
      </c>
    </row>
    <row r="3192" spans="1:1" x14ac:dyDescent="0.25">
      <c r="A3192" t="str">
        <f ca="1">IF(EURUSDH1!N3193=0,"",EURUSDH1!N3193)</f>
        <v/>
      </c>
    </row>
    <row r="3193" spans="1:1" x14ac:dyDescent="0.25">
      <c r="A3193" t="str">
        <f ca="1">IF(EURUSDH1!N3194=0,"",EURUSDH1!N3194)</f>
        <v/>
      </c>
    </row>
    <row r="3194" spans="1:1" x14ac:dyDescent="0.25">
      <c r="A3194" t="str">
        <f ca="1">IF(EURUSDH1!N3195=0,"",EURUSDH1!N3195)</f>
        <v/>
      </c>
    </row>
    <row r="3195" spans="1:1" x14ac:dyDescent="0.25">
      <c r="A3195" t="str">
        <f ca="1">IF(EURUSDH1!N3196=0,"",EURUSDH1!N3196)</f>
        <v/>
      </c>
    </row>
    <row r="3196" spans="1:1" x14ac:dyDescent="0.25">
      <c r="A3196" t="str">
        <f ca="1">IF(EURUSDH1!N3197=0,"",EURUSDH1!N3197)</f>
        <v/>
      </c>
    </row>
    <row r="3197" spans="1:1" x14ac:dyDescent="0.25">
      <c r="A3197" t="str">
        <f ca="1">IF(EURUSDH1!N3198=0,"",EURUSDH1!N3198)</f>
        <v/>
      </c>
    </row>
    <row r="3198" spans="1:1" x14ac:dyDescent="0.25">
      <c r="A3198" t="str">
        <f ca="1">IF(EURUSDH1!N3199=0,"",EURUSDH1!N3199)</f>
        <v/>
      </c>
    </row>
    <row r="3199" spans="1:1" x14ac:dyDescent="0.25">
      <c r="A3199" t="str">
        <f ca="1">IF(EURUSDH1!N3200=0,"",EURUSDH1!N3200)</f>
        <v/>
      </c>
    </row>
    <row r="3200" spans="1:1" x14ac:dyDescent="0.25">
      <c r="A3200" t="str">
        <f ca="1">IF(EURUSDH1!N3201=0,"",EURUSDH1!N3201)</f>
        <v/>
      </c>
    </row>
    <row r="3201" spans="1:1" x14ac:dyDescent="0.25">
      <c r="A3201" t="str">
        <f ca="1">IF(EURUSDH1!N3202=0,"",EURUSDH1!N3202)</f>
        <v/>
      </c>
    </row>
    <row r="3202" spans="1:1" x14ac:dyDescent="0.25">
      <c r="A3202" t="str">
        <f ca="1">IF(EURUSDH1!N3203=0,"",EURUSDH1!N3203)</f>
        <v/>
      </c>
    </row>
    <row r="3203" spans="1:1" x14ac:dyDescent="0.25">
      <c r="A3203" t="str">
        <f ca="1">IF(EURUSDH1!N3204=0,"",EURUSDH1!N3204)</f>
        <v/>
      </c>
    </row>
    <row r="3204" spans="1:1" x14ac:dyDescent="0.25">
      <c r="A3204" t="str">
        <f ca="1">IF(EURUSDH1!N3205=0,"",EURUSDH1!N3205)</f>
        <v/>
      </c>
    </row>
    <row r="3205" spans="1:1" x14ac:dyDescent="0.25">
      <c r="A3205" t="str">
        <f ca="1">IF(EURUSDH1!N3206=0,"",EURUSDH1!N3206)</f>
        <v/>
      </c>
    </row>
    <row r="3206" spans="1:1" x14ac:dyDescent="0.25">
      <c r="A3206" t="str">
        <f ca="1">IF(EURUSDH1!N3207=0,"",EURUSDH1!N3207)</f>
        <v/>
      </c>
    </row>
    <row r="3207" spans="1:1" x14ac:dyDescent="0.25">
      <c r="A3207" t="str">
        <f ca="1">IF(EURUSDH1!N3208=0,"",EURUSDH1!N3208)</f>
        <v/>
      </c>
    </row>
    <row r="3208" spans="1:1" x14ac:dyDescent="0.25">
      <c r="A3208" t="str">
        <f ca="1">IF(EURUSDH1!N3209=0,"",EURUSDH1!N3209)</f>
        <v/>
      </c>
    </row>
    <row r="3209" spans="1:1" x14ac:dyDescent="0.25">
      <c r="A3209" t="str">
        <f ca="1">IF(EURUSDH1!N3210=0,"",EURUSDH1!N3210)</f>
        <v/>
      </c>
    </row>
    <row r="3210" spans="1:1" x14ac:dyDescent="0.25">
      <c r="A3210" t="str">
        <f ca="1">IF(EURUSDH1!N3211=0,"",EURUSDH1!N3211)</f>
        <v/>
      </c>
    </row>
    <row r="3211" spans="1:1" x14ac:dyDescent="0.25">
      <c r="A3211" t="str">
        <f ca="1">IF(EURUSDH1!N3212=0,"",EURUSDH1!N3212)</f>
        <v/>
      </c>
    </row>
    <row r="3212" spans="1:1" x14ac:dyDescent="0.25">
      <c r="A3212" t="str">
        <f ca="1">IF(EURUSDH1!N3213=0,"",EURUSDH1!N3213)</f>
        <v/>
      </c>
    </row>
    <row r="3213" spans="1:1" x14ac:dyDescent="0.25">
      <c r="A3213" t="str">
        <f ca="1">IF(EURUSDH1!N3214=0,"",EURUSDH1!N3214)</f>
        <v/>
      </c>
    </row>
    <row r="3214" spans="1:1" x14ac:dyDescent="0.25">
      <c r="A3214" t="str">
        <f ca="1">IF(EURUSDH1!N3215=0,"",EURUSDH1!N3215)</f>
        <v/>
      </c>
    </row>
    <row r="3215" spans="1:1" x14ac:dyDescent="0.25">
      <c r="A3215" t="str">
        <f ca="1">IF(EURUSDH1!N3216=0,"",EURUSDH1!N3216)</f>
        <v/>
      </c>
    </row>
    <row r="3216" spans="1:1" x14ac:dyDescent="0.25">
      <c r="A3216" t="str">
        <f ca="1">IF(EURUSDH1!N3217=0,"",EURUSDH1!N3217)</f>
        <v/>
      </c>
    </row>
    <row r="3217" spans="1:1" x14ac:dyDescent="0.25">
      <c r="A3217" t="str">
        <f ca="1">IF(EURUSDH1!N3218=0,"",EURUSDH1!N3218)</f>
        <v/>
      </c>
    </row>
    <row r="3218" spans="1:1" x14ac:dyDescent="0.25">
      <c r="A3218" t="str">
        <f ca="1">IF(EURUSDH1!N3219=0,"",EURUSDH1!N3219)</f>
        <v/>
      </c>
    </row>
    <row r="3219" spans="1:1" x14ac:dyDescent="0.25">
      <c r="A3219" t="str">
        <f ca="1">IF(EURUSDH1!N3220=0,"",EURUSDH1!N3220)</f>
        <v/>
      </c>
    </row>
    <row r="3220" spans="1:1" x14ac:dyDescent="0.25">
      <c r="A3220" t="str">
        <f ca="1">IF(EURUSDH1!N3221=0,"",EURUSDH1!N3221)</f>
        <v/>
      </c>
    </row>
    <row r="3221" spans="1:1" x14ac:dyDescent="0.25">
      <c r="A3221">
        <f ca="1">IF(EURUSDH1!N3222=0,"",EURUSDH1!N3222)</f>
        <v>-1</v>
      </c>
    </row>
    <row r="3222" spans="1:1" x14ac:dyDescent="0.25">
      <c r="A3222" t="str">
        <f ca="1">IF(EURUSDH1!N3223=0,"",EURUSDH1!N3223)</f>
        <v/>
      </c>
    </row>
    <row r="3223" spans="1:1" x14ac:dyDescent="0.25">
      <c r="A3223" t="str">
        <f ca="1">IF(EURUSDH1!N3224=0,"",EURUSDH1!N3224)</f>
        <v/>
      </c>
    </row>
    <row r="3224" spans="1:1" x14ac:dyDescent="0.25">
      <c r="A3224" t="str">
        <f ca="1">IF(EURUSDH1!N3225=0,"",EURUSDH1!N3225)</f>
        <v/>
      </c>
    </row>
    <row r="3225" spans="1:1" x14ac:dyDescent="0.25">
      <c r="A3225" t="str">
        <f ca="1">IF(EURUSDH1!N3226=0,"",EURUSDH1!N3226)</f>
        <v/>
      </c>
    </row>
    <row r="3226" spans="1:1" x14ac:dyDescent="0.25">
      <c r="A3226" t="str">
        <f ca="1">IF(EURUSDH1!N3227=0,"",EURUSDH1!N3227)</f>
        <v/>
      </c>
    </row>
    <row r="3227" spans="1:1" x14ac:dyDescent="0.25">
      <c r="A3227" t="str">
        <f ca="1">IF(EURUSDH1!N3228=0,"",EURUSDH1!N3228)</f>
        <v/>
      </c>
    </row>
    <row r="3228" spans="1:1" x14ac:dyDescent="0.25">
      <c r="A3228" t="str">
        <f ca="1">IF(EURUSDH1!N3229=0,"",EURUSDH1!N3229)</f>
        <v/>
      </c>
    </row>
    <row r="3229" spans="1:1" x14ac:dyDescent="0.25">
      <c r="A3229" t="str">
        <f ca="1">IF(EURUSDH1!N3230=0,"",EURUSDH1!N3230)</f>
        <v/>
      </c>
    </row>
    <row r="3230" spans="1:1" x14ac:dyDescent="0.25">
      <c r="A3230" t="str">
        <f ca="1">IF(EURUSDH1!N3231=0,"",EURUSDH1!N3231)</f>
        <v/>
      </c>
    </row>
    <row r="3231" spans="1:1" x14ac:dyDescent="0.25">
      <c r="A3231" t="str">
        <f ca="1">IF(EURUSDH1!N3232=0,"",EURUSDH1!N3232)</f>
        <v/>
      </c>
    </row>
    <row r="3232" spans="1:1" x14ac:dyDescent="0.25">
      <c r="A3232" t="str">
        <f ca="1">IF(EURUSDH1!N3233=0,"",EURUSDH1!N3233)</f>
        <v/>
      </c>
    </row>
    <row r="3233" spans="1:1" x14ac:dyDescent="0.25">
      <c r="A3233" t="str">
        <f ca="1">IF(EURUSDH1!N3234=0,"",EURUSDH1!N3234)</f>
        <v/>
      </c>
    </row>
    <row r="3234" spans="1:1" x14ac:dyDescent="0.25">
      <c r="A3234" t="str">
        <f ca="1">IF(EURUSDH1!N3235=0,"",EURUSDH1!N3235)</f>
        <v/>
      </c>
    </row>
    <row r="3235" spans="1:1" x14ac:dyDescent="0.25">
      <c r="A3235" t="str">
        <f ca="1">IF(EURUSDH1!N3236=0,"",EURUSDH1!N3236)</f>
        <v/>
      </c>
    </row>
    <row r="3236" spans="1:1" x14ac:dyDescent="0.25">
      <c r="A3236" t="str">
        <f ca="1">IF(EURUSDH1!N3237=0,"",EURUSDH1!N3237)</f>
        <v/>
      </c>
    </row>
    <row r="3237" spans="1:1" x14ac:dyDescent="0.25">
      <c r="A3237" t="str">
        <f ca="1">IF(EURUSDH1!N3238=0,"",EURUSDH1!N3238)</f>
        <v/>
      </c>
    </row>
    <row r="3238" spans="1:1" x14ac:dyDescent="0.25">
      <c r="A3238" t="str">
        <f ca="1">IF(EURUSDH1!N3239=0,"",EURUSDH1!N3239)</f>
        <v/>
      </c>
    </row>
    <row r="3239" spans="1:1" x14ac:dyDescent="0.25">
      <c r="A3239" t="str">
        <f ca="1">IF(EURUSDH1!N3240=0,"",EURUSDH1!N3240)</f>
        <v/>
      </c>
    </row>
    <row r="3240" spans="1:1" x14ac:dyDescent="0.25">
      <c r="A3240" t="str">
        <f ca="1">IF(EURUSDH1!N3241=0,"",EURUSDH1!N3241)</f>
        <v/>
      </c>
    </row>
    <row r="3241" spans="1:1" x14ac:dyDescent="0.25">
      <c r="A3241" t="str">
        <f ca="1">IF(EURUSDH1!N3242=0,"",EURUSDH1!N3242)</f>
        <v/>
      </c>
    </row>
    <row r="3242" spans="1:1" x14ac:dyDescent="0.25">
      <c r="A3242" t="str">
        <f ca="1">IF(EURUSDH1!N3243=0,"",EURUSDH1!N3243)</f>
        <v/>
      </c>
    </row>
    <row r="3243" spans="1:1" x14ac:dyDescent="0.25">
      <c r="A3243" t="str">
        <f ca="1">IF(EURUSDH1!N3244=0,"",EURUSDH1!N3244)</f>
        <v/>
      </c>
    </row>
    <row r="3244" spans="1:1" x14ac:dyDescent="0.25">
      <c r="A3244" t="str">
        <f ca="1">IF(EURUSDH1!N3245=0,"",EURUSDH1!N3245)</f>
        <v/>
      </c>
    </row>
    <row r="3245" spans="1:1" x14ac:dyDescent="0.25">
      <c r="A3245" t="str">
        <f ca="1">IF(EURUSDH1!N3246=0,"",EURUSDH1!N3246)</f>
        <v/>
      </c>
    </row>
    <row r="3246" spans="1:1" x14ac:dyDescent="0.25">
      <c r="A3246" t="str">
        <f ca="1">IF(EURUSDH1!N3247=0,"",EURUSDH1!N3247)</f>
        <v/>
      </c>
    </row>
    <row r="3247" spans="1:1" x14ac:dyDescent="0.25">
      <c r="A3247" t="str">
        <f ca="1">IF(EURUSDH1!N3248=0,"",EURUSDH1!N3248)</f>
        <v/>
      </c>
    </row>
    <row r="3248" spans="1:1" x14ac:dyDescent="0.25">
      <c r="A3248" t="str">
        <f ca="1">IF(EURUSDH1!N3249=0,"",EURUSDH1!N3249)</f>
        <v/>
      </c>
    </row>
    <row r="3249" spans="1:1" x14ac:dyDescent="0.25">
      <c r="A3249" t="str">
        <f ca="1">IF(EURUSDH1!N3250=0,"",EURUSDH1!N3250)</f>
        <v/>
      </c>
    </row>
    <row r="3250" spans="1:1" x14ac:dyDescent="0.25">
      <c r="A3250" t="str">
        <f ca="1">IF(EURUSDH1!N3251=0,"",EURUSDH1!N3251)</f>
        <v/>
      </c>
    </row>
    <row r="3251" spans="1:1" x14ac:dyDescent="0.25">
      <c r="A3251" t="str">
        <f ca="1">IF(EURUSDH1!N3252=0,"",EURUSDH1!N3252)</f>
        <v/>
      </c>
    </row>
    <row r="3252" spans="1:1" x14ac:dyDescent="0.25">
      <c r="A3252" t="str">
        <f ca="1">IF(EURUSDH1!N3253=0,"",EURUSDH1!N3253)</f>
        <v/>
      </c>
    </row>
    <row r="3253" spans="1:1" x14ac:dyDescent="0.25">
      <c r="A3253">
        <f ca="1">IF(EURUSDH1!N3254=0,"",EURUSDH1!N3254)</f>
        <v>-1</v>
      </c>
    </row>
    <row r="3254" spans="1:1" x14ac:dyDescent="0.25">
      <c r="A3254" t="str">
        <f ca="1">IF(EURUSDH1!N3255=0,"",EURUSDH1!N3255)</f>
        <v/>
      </c>
    </row>
    <row r="3255" spans="1:1" x14ac:dyDescent="0.25">
      <c r="A3255" t="str">
        <f ca="1">IF(EURUSDH1!N3256=0,"",EURUSDH1!N3256)</f>
        <v/>
      </c>
    </row>
    <row r="3256" spans="1:1" x14ac:dyDescent="0.25">
      <c r="A3256" t="str">
        <f ca="1">IF(EURUSDH1!N3257=0,"",EURUSDH1!N3257)</f>
        <v/>
      </c>
    </row>
    <row r="3257" spans="1:1" x14ac:dyDescent="0.25">
      <c r="A3257" t="str">
        <f ca="1">IF(EURUSDH1!N3258=0,"",EURUSDH1!N3258)</f>
        <v/>
      </c>
    </row>
    <row r="3258" spans="1:1" x14ac:dyDescent="0.25">
      <c r="A3258" t="str">
        <f ca="1">IF(EURUSDH1!N3259=0,"",EURUSDH1!N3259)</f>
        <v/>
      </c>
    </row>
    <row r="3259" spans="1:1" x14ac:dyDescent="0.25">
      <c r="A3259" t="str">
        <f ca="1">IF(EURUSDH1!N3260=0,"",EURUSDH1!N3260)</f>
        <v/>
      </c>
    </row>
    <row r="3260" spans="1:1" x14ac:dyDescent="0.25">
      <c r="A3260" t="str">
        <f ca="1">IF(EURUSDH1!N3261=0,"",EURUSDH1!N3261)</f>
        <v/>
      </c>
    </row>
    <row r="3261" spans="1:1" x14ac:dyDescent="0.25">
      <c r="A3261" t="str">
        <f ca="1">IF(EURUSDH1!N3262=0,"",EURUSDH1!N3262)</f>
        <v/>
      </c>
    </row>
    <row r="3262" spans="1:1" x14ac:dyDescent="0.25">
      <c r="A3262" t="str">
        <f ca="1">IF(EURUSDH1!N3263=0,"",EURUSDH1!N3263)</f>
        <v/>
      </c>
    </row>
    <row r="3263" spans="1:1" x14ac:dyDescent="0.25">
      <c r="A3263" t="str">
        <f ca="1">IF(EURUSDH1!N3264=0,"",EURUSDH1!N3264)</f>
        <v/>
      </c>
    </row>
    <row r="3264" spans="1:1" x14ac:dyDescent="0.25">
      <c r="A3264" t="str">
        <f ca="1">IF(EURUSDH1!N3265=0,"",EURUSDH1!N3265)</f>
        <v/>
      </c>
    </row>
    <row r="3265" spans="1:1" x14ac:dyDescent="0.25">
      <c r="A3265" t="str">
        <f ca="1">IF(EURUSDH1!N3266=0,"",EURUSDH1!N3266)</f>
        <v/>
      </c>
    </row>
    <row r="3266" spans="1:1" x14ac:dyDescent="0.25">
      <c r="A3266" t="str">
        <f ca="1">IF(EURUSDH1!N3267=0,"",EURUSDH1!N3267)</f>
        <v/>
      </c>
    </row>
    <row r="3267" spans="1:1" x14ac:dyDescent="0.25">
      <c r="A3267" t="str">
        <f ca="1">IF(EURUSDH1!N3268=0,"",EURUSDH1!N3268)</f>
        <v/>
      </c>
    </row>
    <row r="3268" spans="1:1" x14ac:dyDescent="0.25">
      <c r="A3268" t="str">
        <f ca="1">IF(EURUSDH1!N3269=0,"",EURUSDH1!N3269)</f>
        <v/>
      </c>
    </row>
    <row r="3269" spans="1:1" x14ac:dyDescent="0.25">
      <c r="A3269" t="str">
        <f ca="1">IF(EURUSDH1!N3270=0,"",EURUSDH1!N3270)</f>
        <v/>
      </c>
    </row>
    <row r="3270" spans="1:1" x14ac:dyDescent="0.25">
      <c r="A3270" t="str">
        <f ca="1">IF(EURUSDH1!N3271=0,"",EURUSDH1!N3271)</f>
        <v/>
      </c>
    </row>
    <row r="3271" spans="1:1" x14ac:dyDescent="0.25">
      <c r="A3271" t="str">
        <f ca="1">IF(EURUSDH1!N3272=0,"",EURUSDH1!N3272)</f>
        <v/>
      </c>
    </row>
    <row r="3272" spans="1:1" x14ac:dyDescent="0.25">
      <c r="A3272" t="str">
        <f ca="1">IF(EURUSDH1!N3273=0,"",EURUSDH1!N3273)</f>
        <v/>
      </c>
    </row>
    <row r="3273" spans="1:1" x14ac:dyDescent="0.25">
      <c r="A3273" t="str">
        <f ca="1">IF(EURUSDH1!N3274=0,"",EURUSDH1!N3274)</f>
        <v/>
      </c>
    </row>
    <row r="3274" spans="1:1" x14ac:dyDescent="0.25">
      <c r="A3274" t="str">
        <f ca="1">IF(EURUSDH1!N3275=0,"",EURUSDH1!N3275)</f>
        <v/>
      </c>
    </row>
    <row r="3275" spans="1:1" x14ac:dyDescent="0.25">
      <c r="A3275" t="str">
        <f ca="1">IF(EURUSDH1!N3276=0,"",EURUSDH1!N3276)</f>
        <v/>
      </c>
    </row>
    <row r="3276" spans="1:1" x14ac:dyDescent="0.25">
      <c r="A3276" t="str">
        <f ca="1">IF(EURUSDH1!N3277=0,"",EURUSDH1!N3277)</f>
        <v/>
      </c>
    </row>
    <row r="3277" spans="1:1" x14ac:dyDescent="0.25">
      <c r="A3277" t="str">
        <f ca="1">IF(EURUSDH1!N3278=0,"",EURUSDH1!N3278)</f>
        <v/>
      </c>
    </row>
    <row r="3278" spans="1:1" x14ac:dyDescent="0.25">
      <c r="A3278" t="str">
        <f ca="1">IF(EURUSDH1!N3279=0,"",EURUSDH1!N3279)</f>
        <v/>
      </c>
    </row>
    <row r="3279" spans="1:1" x14ac:dyDescent="0.25">
      <c r="A3279" t="str">
        <f ca="1">IF(EURUSDH1!N3280=0,"",EURUSDH1!N3280)</f>
        <v/>
      </c>
    </row>
    <row r="3280" spans="1:1" x14ac:dyDescent="0.25">
      <c r="A3280" t="str">
        <f ca="1">IF(EURUSDH1!N3281=0,"",EURUSDH1!N3281)</f>
        <v/>
      </c>
    </row>
    <row r="3281" spans="1:1" x14ac:dyDescent="0.25">
      <c r="A3281" t="str">
        <f ca="1">IF(EURUSDH1!N3282=0,"",EURUSDH1!N3282)</f>
        <v/>
      </c>
    </row>
    <row r="3282" spans="1:1" x14ac:dyDescent="0.25">
      <c r="A3282" t="str">
        <f ca="1">IF(EURUSDH1!N3283=0,"",EURUSDH1!N3283)</f>
        <v/>
      </c>
    </row>
    <row r="3283" spans="1:1" x14ac:dyDescent="0.25">
      <c r="A3283" t="str">
        <f ca="1">IF(EURUSDH1!N3284=0,"",EURUSDH1!N3284)</f>
        <v/>
      </c>
    </row>
    <row r="3284" spans="1:1" x14ac:dyDescent="0.25">
      <c r="A3284" t="str">
        <f ca="1">IF(EURUSDH1!N3285=0,"",EURUSDH1!N3285)</f>
        <v/>
      </c>
    </row>
    <row r="3285" spans="1:1" x14ac:dyDescent="0.25">
      <c r="A3285" t="str">
        <f ca="1">IF(EURUSDH1!N3286=0,"",EURUSDH1!N3286)</f>
        <v/>
      </c>
    </row>
    <row r="3286" spans="1:1" x14ac:dyDescent="0.25">
      <c r="A3286" t="str">
        <f ca="1">IF(EURUSDH1!N3287=0,"",EURUSDH1!N3287)</f>
        <v/>
      </c>
    </row>
    <row r="3287" spans="1:1" x14ac:dyDescent="0.25">
      <c r="A3287" t="str">
        <f ca="1">IF(EURUSDH1!N3288=0,"",EURUSDH1!N3288)</f>
        <v/>
      </c>
    </row>
    <row r="3288" spans="1:1" x14ac:dyDescent="0.25">
      <c r="A3288" t="str">
        <f ca="1">IF(EURUSDH1!N3289=0,"",EURUSDH1!N3289)</f>
        <v/>
      </c>
    </row>
    <row r="3289" spans="1:1" x14ac:dyDescent="0.25">
      <c r="A3289" t="str">
        <f ca="1">IF(EURUSDH1!N3290=0,"",EURUSDH1!N3290)</f>
        <v/>
      </c>
    </row>
    <row r="3290" spans="1:1" x14ac:dyDescent="0.25">
      <c r="A3290" t="str">
        <f ca="1">IF(EURUSDH1!N3291=0,"",EURUSDH1!N3291)</f>
        <v/>
      </c>
    </row>
    <row r="3291" spans="1:1" x14ac:dyDescent="0.25">
      <c r="A3291" t="str">
        <f ca="1">IF(EURUSDH1!N3292=0,"",EURUSDH1!N3292)</f>
        <v/>
      </c>
    </row>
    <row r="3292" spans="1:1" x14ac:dyDescent="0.25">
      <c r="A3292" t="str">
        <f ca="1">IF(EURUSDH1!N3293=0,"",EURUSDH1!N3293)</f>
        <v/>
      </c>
    </row>
    <row r="3293" spans="1:1" x14ac:dyDescent="0.25">
      <c r="A3293" t="str">
        <f ca="1">IF(EURUSDH1!N3294=0,"",EURUSDH1!N3294)</f>
        <v/>
      </c>
    </row>
    <row r="3294" spans="1:1" x14ac:dyDescent="0.25">
      <c r="A3294" t="str">
        <f ca="1">IF(EURUSDH1!N3295=0,"",EURUSDH1!N3295)</f>
        <v/>
      </c>
    </row>
    <row r="3295" spans="1:1" x14ac:dyDescent="0.25">
      <c r="A3295" t="str">
        <f ca="1">IF(EURUSDH1!N3296=0,"",EURUSDH1!N3296)</f>
        <v/>
      </c>
    </row>
    <row r="3296" spans="1:1" x14ac:dyDescent="0.25">
      <c r="A3296" t="str">
        <f ca="1">IF(EURUSDH1!N3297=0,"",EURUSDH1!N3297)</f>
        <v/>
      </c>
    </row>
    <row r="3297" spans="1:1" x14ac:dyDescent="0.25">
      <c r="A3297" t="str">
        <f ca="1">IF(EURUSDH1!N3298=0,"",EURUSDH1!N3298)</f>
        <v/>
      </c>
    </row>
    <row r="3298" spans="1:1" x14ac:dyDescent="0.25">
      <c r="A3298" t="str">
        <f ca="1">IF(EURUSDH1!N3299=0,"",EURUSDH1!N3299)</f>
        <v/>
      </c>
    </row>
    <row r="3299" spans="1:1" x14ac:dyDescent="0.25">
      <c r="A3299">
        <f ca="1">IF(EURUSDH1!N3300=0,"",EURUSDH1!N3300)</f>
        <v>-1</v>
      </c>
    </row>
    <row r="3300" spans="1:1" x14ac:dyDescent="0.25">
      <c r="A3300" t="str">
        <f ca="1">IF(EURUSDH1!N3301=0,"",EURUSDH1!N3301)</f>
        <v/>
      </c>
    </row>
    <row r="3301" spans="1:1" x14ac:dyDescent="0.25">
      <c r="A3301" t="str">
        <f ca="1">IF(EURUSDH1!N3302=0,"",EURUSDH1!N3302)</f>
        <v/>
      </c>
    </row>
    <row r="3302" spans="1:1" x14ac:dyDescent="0.25">
      <c r="A3302" t="str">
        <f ca="1">IF(EURUSDH1!N3303=0,"",EURUSDH1!N3303)</f>
        <v/>
      </c>
    </row>
    <row r="3303" spans="1:1" x14ac:dyDescent="0.25">
      <c r="A3303" t="str">
        <f ca="1">IF(EURUSDH1!N3304=0,"",EURUSDH1!N3304)</f>
        <v/>
      </c>
    </row>
    <row r="3304" spans="1:1" x14ac:dyDescent="0.25">
      <c r="A3304" t="str">
        <f ca="1">IF(EURUSDH1!N3305=0,"",EURUSDH1!N3305)</f>
        <v/>
      </c>
    </row>
    <row r="3305" spans="1:1" x14ac:dyDescent="0.25">
      <c r="A3305" t="str">
        <f ca="1">IF(EURUSDH1!N3306=0,"",EURUSDH1!N3306)</f>
        <v/>
      </c>
    </row>
    <row r="3306" spans="1:1" x14ac:dyDescent="0.25">
      <c r="A3306" t="str">
        <f ca="1">IF(EURUSDH1!N3307=0,"",EURUSDH1!N3307)</f>
        <v/>
      </c>
    </row>
    <row r="3307" spans="1:1" x14ac:dyDescent="0.25">
      <c r="A3307" t="str">
        <f ca="1">IF(EURUSDH1!N3308=0,"",EURUSDH1!N3308)</f>
        <v/>
      </c>
    </row>
    <row r="3308" spans="1:1" x14ac:dyDescent="0.25">
      <c r="A3308" t="str">
        <f ca="1">IF(EURUSDH1!N3309=0,"",EURUSDH1!N3309)</f>
        <v/>
      </c>
    </row>
    <row r="3309" spans="1:1" x14ac:dyDescent="0.25">
      <c r="A3309" t="str">
        <f ca="1">IF(EURUSDH1!N3310=0,"",EURUSDH1!N3310)</f>
        <v/>
      </c>
    </row>
    <row r="3310" spans="1:1" x14ac:dyDescent="0.25">
      <c r="A3310" t="str">
        <f ca="1">IF(EURUSDH1!N3311=0,"",EURUSDH1!N3311)</f>
        <v/>
      </c>
    </row>
    <row r="3311" spans="1:1" x14ac:dyDescent="0.25">
      <c r="A3311" t="str">
        <f ca="1">IF(EURUSDH1!N3312=0,"",EURUSDH1!N3312)</f>
        <v/>
      </c>
    </row>
    <row r="3312" spans="1:1" x14ac:dyDescent="0.25">
      <c r="A3312" t="str">
        <f ca="1">IF(EURUSDH1!N3313=0,"",EURUSDH1!N3313)</f>
        <v/>
      </c>
    </row>
    <row r="3313" spans="1:1" x14ac:dyDescent="0.25">
      <c r="A3313" t="str">
        <f ca="1">IF(EURUSDH1!N3314=0,"",EURUSDH1!N3314)</f>
        <v/>
      </c>
    </row>
    <row r="3314" spans="1:1" x14ac:dyDescent="0.25">
      <c r="A3314" t="str">
        <f ca="1">IF(EURUSDH1!N3315=0,"",EURUSDH1!N3315)</f>
        <v/>
      </c>
    </row>
    <row r="3315" spans="1:1" x14ac:dyDescent="0.25">
      <c r="A3315" t="str">
        <f ca="1">IF(EURUSDH1!N3316=0,"",EURUSDH1!N3316)</f>
        <v/>
      </c>
    </row>
    <row r="3316" spans="1:1" x14ac:dyDescent="0.25">
      <c r="A3316" t="str">
        <f ca="1">IF(EURUSDH1!N3317=0,"",EURUSDH1!N3317)</f>
        <v/>
      </c>
    </row>
    <row r="3317" spans="1:1" x14ac:dyDescent="0.25">
      <c r="A3317" t="str">
        <f ca="1">IF(EURUSDH1!N3318=0,"",EURUSDH1!N3318)</f>
        <v/>
      </c>
    </row>
    <row r="3318" spans="1:1" x14ac:dyDescent="0.25">
      <c r="A3318" t="str">
        <f ca="1">IF(EURUSDH1!N3319=0,"",EURUSDH1!N3319)</f>
        <v/>
      </c>
    </row>
    <row r="3319" spans="1:1" x14ac:dyDescent="0.25">
      <c r="A3319" t="str">
        <f ca="1">IF(EURUSDH1!N3320=0,"",EURUSDH1!N3320)</f>
        <v/>
      </c>
    </row>
    <row r="3320" spans="1:1" x14ac:dyDescent="0.25">
      <c r="A3320" t="str">
        <f ca="1">IF(EURUSDH1!N3321=0,"",EURUSDH1!N3321)</f>
        <v/>
      </c>
    </row>
    <row r="3321" spans="1:1" x14ac:dyDescent="0.25">
      <c r="A3321" t="str">
        <f ca="1">IF(EURUSDH1!N3322=0,"",EURUSDH1!N3322)</f>
        <v/>
      </c>
    </row>
    <row r="3322" spans="1:1" x14ac:dyDescent="0.25">
      <c r="A3322" t="str">
        <f ca="1">IF(EURUSDH1!N3323=0,"",EURUSDH1!N3323)</f>
        <v/>
      </c>
    </row>
    <row r="3323" spans="1:1" x14ac:dyDescent="0.25">
      <c r="A3323" t="str">
        <f ca="1">IF(EURUSDH1!N3324=0,"",EURUSDH1!N3324)</f>
        <v/>
      </c>
    </row>
    <row r="3324" spans="1:1" x14ac:dyDescent="0.25">
      <c r="A3324">
        <f ca="1">IF(EURUSDH1!N3325=0,"",EURUSDH1!N3325)</f>
        <v>1</v>
      </c>
    </row>
    <row r="3325" spans="1:1" x14ac:dyDescent="0.25">
      <c r="A3325" t="str">
        <f ca="1">IF(EURUSDH1!N3326=0,"",EURUSDH1!N3326)</f>
        <v/>
      </c>
    </row>
    <row r="3326" spans="1:1" x14ac:dyDescent="0.25">
      <c r="A3326" t="str">
        <f ca="1">IF(EURUSDH1!N3327=0,"",EURUSDH1!N3327)</f>
        <v/>
      </c>
    </row>
    <row r="3327" spans="1:1" x14ac:dyDescent="0.25">
      <c r="A3327" t="str">
        <f ca="1">IF(EURUSDH1!N3328=0,"",EURUSDH1!N3328)</f>
        <v/>
      </c>
    </row>
    <row r="3328" spans="1:1" x14ac:dyDescent="0.25">
      <c r="A3328" t="str">
        <f ca="1">IF(EURUSDH1!N3329=0,"",EURUSDH1!N3329)</f>
        <v/>
      </c>
    </row>
    <row r="3329" spans="1:1" x14ac:dyDescent="0.25">
      <c r="A3329" t="str">
        <f ca="1">IF(EURUSDH1!N3330=0,"",EURUSDH1!N3330)</f>
        <v/>
      </c>
    </row>
    <row r="3330" spans="1:1" x14ac:dyDescent="0.25">
      <c r="A3330" t="str">
        <f ca="1">IF(EURUSDH1!N3331=0,"",EURUSDH1!N3331)</f>
        <v/>
      </c>
    </row>
    <row r="3331" spans="1:1" x14ac:dyDescent="0.25">
      <c r="A3331" t="str">
        <f ca="1">IF(EURUSDH1!N3332=0,"",EURUSDH1!N3332)</f>
        <v/>
      </c>
    </row>
    <row r="3332" spans="1:1" x14ac:dyDescent="0.25">
      <c r="A3332" t="str">
        <f ca="1">IF(EURUSDH1!N3333=0,"",EURUSDH1!N3333)</f>
        <v/>
      </c>
    </row>
    <row r="3333" spans="1:1" x14ac:dyDescent="0.25">
      <c r="A3333" t="str">
        <f ca="1">IF(EURUSDH1!N3334=0,"",EURUSDH1!N3334)</f>
        <v/>
      </c>
    </row>
    <row r="3334" spans="1:1" x14ac:dyDescent="0.25">
      <c r="A3334" t="str">
        <f ca="1">IF(EURUSDH1!N3335=0,"",EURUSDH1!N3335)</f>
        <v/>
      </c>
    </row>
    <row r="3335" spans="1:1" x14ac:dyDescent="0.25">
      <c r="A3335" t="str">
        <f ca="1">IF(EURUSDH1!N3336=0,"",EURUSDH1!N3336)</f>
        <v/>
      </c>
    </row>
    <row r="3336" spans="1:1" x14ac:dyDescent="0.25">
      <c r="A3336" t="str">
        <f ca="1">IF(EURUSDH1!N3337=0,"",EURUSDH1!N3337)</f>
        <v/>
      </c>
    </row>
    <row r="3337" spans="1:1" x14ac:dyDescent="0.25">
      <c r="A3337" t="str">
        <f ca="1">IF(EURUSDH1!N3338=0,"",EURUSDH1!N3338)</f>
        <v/>
      </c>
    </row>
    <row r="3338" spans="1:1" x14ac:dyDescent="0.25">
      <c r="A3338" t="str">
        <f ca="1">IF(EURUSDH1!N3339=0,"",EURUSDH1!N3339)</f>
        <v/>
      </c>
    </row>
    <row r="3339" spans="1:1" x14ac:dyDescent="0.25">
      <c r="A3339" t="str">
        <f ca="1">IF(EURUSDH1!N3340=0,"",EURUSDH1!N3340)</f>
        <v/>
      </c>
    </row>
    <row r="3340" spans="1:1" x14ac:dyDescent="0.25">
      <c r="A3340" t="str">
        <f ca="1">IF(EURUSDH1!N3341=0,"",EURUSDH1!N3341)</f>
        <v/>
      </c>
    </row>
    <row r="3341" spans="1:1" x14ac:dyDescent="0.25">
      <c r="A3341" t="str">
        <f ca="1">IF(EURUSDH1!N3342=0,"",EURUSDH1!N3342)</f>
        <v/>
      </c>
    </row>
    <row r="3342" spans="1:1" x14ac:dyDescent="0.25">
      <c r="A3342" t="str">
        <f ca="1">IF(EURUSDH1!N3343=0,"",EURUSDH1!N3343)</f>
        <v/>
      </c>
    </row>
    <row r="3343" spans="1:1" x14ac:dyDescent="0.25">
      <c r="A3343" t="str">
        <f ca="1">IF(EURUSDH1!N3344=0,"",EURUSDH1!N3344)</f>
        <v/>
      </c>
    </row>
    <row r="3344" spans="1:1" x14ac:dyDescent="0.25">
      <c r="A3344" t="str">
        <f ca="1">IF(EURUSDH1!N3345=0,"",EURUSDH1!N3345)</f>
        <v/>
      </c>
    </row>
    <row r="3345" spans="1:1" x14ac:dyDescent="0.25">
      <c r="A3345" t="str">
        <f ca="1">IF(EURUSDH1!N3346=0,"",EURUSDH1!N3346)</f>
        <v/>
      </c>
    </row>
    <row r="3346" spans="1:1" x14ac:dyDescent="0.25">
      <c r="A3346" t="str">
        <f ca="1">IF(EURUSDH1!N3347=0,"",EURUSDH1!N3347)</f>
        <v/>
      </c>
    </row>
    <row r="3347" spans="1:1" x14ac:dyDescent="0.25">
      <c r="A3347" t="str">
        <f ca="1">IF(EURUSDH1!N3348=0,"",EURUSDH1!N3348)</f>
        <v/>
      </c>
    </row>
    <row r="3348" spans="1:1" x14ac:dyDescent="0.25">
      <c r="A3348" t="str">
        <f ca="1">IF(EURUSDH1!N3349=0,"",EURUSDH1!N3349)</f>
        <v/>
      </c>
    </row>
    <row r="3349" spans="1:1" x14ac:dyDescent="0.25">
      <c r="A3349" t="str">
        <f ca="1">IF(EURUSDH1!N3350=0,"",EURUSDH1!N3350)</f>
        <v/>
      </c>
    </row>
    <row r="3350" spans="1:1" x14ac:dyDescent="0.25">
      <c r="A3350">
        <f ca="1">IF(EURUSDH1!N3351=0,"",EURUSDH1!N3351)</f>
        <v>-1</v>
      </c>
    </row>
    <row r="3351" spans="1:1" x14ac:dyDescent="0.25">
      <c r="A3351" t="str">
        <f ca="1">IF(EURUSDH1!N3352=0,"",EURUSDH1!N3352)</f>
        <v/>
      </c>
    </row>
    <row r="3352" spans="1:1" x14ac:dyDescent="0.25">
      <c r="A3352" t="str">
        <f ca="1">IF(EURUSDH1!N3353=0,"",EURUSDH1!N3353)</f>
        <v/>
      </c>
    </row>
    <row r="3353" spans="1:1" x14ac:dyDescent="0.25">
      <c r="A3353" t="str">
        <f ca="1">IF(EURUSDH1!N3354=0,"",EURUSDH1!N3354)</f>
        <v/>
      </c>
    </row>
    <row r="3354" spans="1:1" x14ac:dyDescent="0.25">
      <c r="A3354" t="str">
        <f ca="1">IF(EURUSDH1!N3355=0,"",EURUSDH1!N3355)</f>
        <v/>
      </c>
    </row>
    <row r="3355" spans="1:1" x14ac:dyDescent="0.25">
      <c r="A3355" t="str">
        <f ca="1">IF(EURUSDH1!N3356=0,"",EURUSDH1!N3356)</f>
        <v/>
      </c>
    </row>
    <row r="3356" spans="1:1" x14ac:dyDescent="0.25">
      <c r="A3356" t="str">
        <f ca="1">IF(EURUSDH1!N3357=0,"",EURUSDH1!N3357)</f>
        <v/>
      </c>
    </row>
    <row r="3357" spans="1:1" x14ac:dyDescent="0.25">
      <c r="A3357" t="str">
        <f ca="1">IF(EURUSDH1!N3358=0,"",EURUSDH1!N3358)</f>
        <v/>
      </c>
    </row>
    <row r="3358" spans="1:1" x14ac:dyDescent="0.25">
      <c r="A3358" t="str">
        <f ca="1">IF(EURUSDH1!N3359=0,"",EURUSDH1!N3359)</f>
        <v/>
      </c>
    </row>
    <row r="3359" spans="1:1" x14ac:dyDescent="0.25">
      <c r="A3359" t="str">
        <f ca="1">IF(EURUSDH1!N3360=0,"",EURUSDH1!N3360)</f>
        <v/>
      </c>
    </row>
    <row r="3360" spans="1:1" x14ac:dyDescent="0.25">
      <c r="A3360" t="str">
        <f ca="1">IF(EURUSDH1!N3361=0,"",EURUSDH1!N3361)</f>
        <v/>
      </c>
    </row>
    <row r="3361" spans="1:1" x14ac:dyDescent="0.25">
      <c r="A3361" t="str">
        <f ca="1">IF(EURUSDH1!N3362=0,"",EURUSDH1!N3362)</f>
        <v/>
      </c>
    </row>
    <row r="3362" spans="1:1" x14ac:dyDescent="0.25">
      <c r="A3362" t="str">
        <f ca="1">IF(EURUSDH1!N3363=0,"",EURUSDH1!N3363)</f>
        <v/>
      </c>
    </row>
    <row r="3363" spans="1:1" x14ac:dyDescent="0.25">
      <c r="A3363" t="str">
        <f ca="1">IF(EURUSDH1!N3364=0,"",EURUSDH1!N3364)</f>
        <v/>
      </c>
    </row>
    <row r="3364" spans="1:1" x14ac:dyDescent="0.25">
      <c r="A3364" t="str">
        <f ca="1">IF(EURUSDH1!N3365=0,"",EURUSDH1!N3365)</f>
        <v/>
      </c>
    </row>
    <row r="3365" spans="1:1" x14ac:dyDescent="0.25">
      <c r="A3365" t="str">
        <f ca="1">IF(EURUSDH1!N3366=0,"",EURUSDH1!N3366)</f>
        <v/>
      </c>
    </row>
    <row r="3366" spans="1:1" x14ac:dyDescent="0.25">
      <c r="A3366" t="str">
        <f ca="1">IF(EURUSDH1!N3367=0,"",EURUSDH1!N3367)</f>
        <v/>
      </c>
    </row>
    <row r="3367" spans="1:1" x14ac:dyDescent="0.25">
      <c r="A3367" t="str">
        <f ca="1">IF(EURUSDH1!N3368=0,"",EURUSDH1!N3368)</f>
        <v/>
      </c>
    </row>
    <row r="3368" spans="1:1" x14ac:dyDescent="0.25">
      <c r="A3368" t="str">
        <f ca="1">IF(EURUSDH1!N3369=0,"",EURUSDH1!N3369)</f>
        <v/>
      </c>
    </row>
    <row r="3369" spans="1:1" x14ac:dyDescent="0.25">
      <c r="A3369" t="str">
        <f ca="1">IF(EURUSDH1!N3370=0,"",EURUSDH1!N3370)</f>
        <v/>
      </c>
    </row>
    <row r="3370" spans="1:1" x14ac:dyDescent="0.25">
      <c r="A3370" t="str">
        <f ca="1">IF(EURUSDH1!N3371=0,"",EURUSDH1!N3371)</f>
        <v/>
      </c>
    </row>
    <row r="3371" spans="1:1" x14ac:dyDescent="0.25">
      <c r="A3371" t="str">
        <f ca="1">IF(EURUSDH1!N3372=0,"",EURUSDH1!N3372)</f>
        <v/>
      </c>
    </row>
    <row r="3372" spans="1:1" x14ac:dyDescent="0.25">
      <c r="A3372" t="str">
        <f ca="1">IF(EURUSDH1!N3373=0,"",EURUSDH1!N3373)</f>
        <v/>
      </c>
    </row>
    <row r="3373" spans="1:1" x14ac:dyDescent="0.25">
      <c r="A3373" t="str">
        <f ca="1">IF(EURUSDH1!N3374=0,"",EURUSDH1!N3374)</f>
        <v/>
      </c>
    </row>
    <row r="3374" spans="1:1" x14ac:dyDescent="0.25">
      <c r="A3374" t="str">
        <f ca="1">IF(EURUSDH1!N3375=0,"",EURUSDH1!N3375)</f>
        <v/>
      </c>
    </row>
    <row r="3375" spans="1:1" x14ac:dyDescent="0.25">
      <c r="A3375" t="str">
        <f ca="1">IF(EURUSDH1!N3376=0,"",EURUSDH1!N3376)</f>
        <v/>
      </c>
    </row>
    <row r="3376" spans="1:1" x14ac:dyDescent="0.25">
      <c r="A3376" t="str">
        <f ca="1">IF(EURUSDH1!N3377=0,"",EURUSDH1!N3377)</f>
        <v/>
      </c>
    </row>
    <row r="3377" spans="1:1" x14ac:dyDescent="0.25">
      <c r="A3377" t="str">
        <f ca="1">IF(EURUSDH1!N3378=0,"",EURUSDH1!N3378)</f>
        <v/>
      </c>
    </row>
    <row r="3378" spans="1:1" x14ac:dyDescent="0.25">
      <c r="A3378" t="str">
        <f ca="1">IF(EURUSDH1!N3379=0,"",EURUSDH1!N3379)</f>
        <v/>
      </c>
    </row>
    <row r="3379" spans="1:1" x14ac:dyDescent="0.25">
      <c r="A3379" t="str">
        <f ca="1">IF(EURUSDH1!N3380=0,"",EURUSDH1!N3380)</f>
        <v/>
      </c>
    </row>
    <row r="3380" spans="1:1" x14ac:dyDescent="0.25">
      <c r="A3380" t="str">
        <f ca="1">IF(EURUSDH1!N3381=0,"",EURUSDH1!N3381)</f>
        <v/>
      </c>
    </row>
    <row r="3381" spans="1:1" x14ac:dyDescent="0.25">
      <c r="A3381" t="str">
        <f ca="1">IF(EURUSDH1!N3382=0,"",EURUSDH1!N3382)</f>
        <v/>
      </c>
    </row>
    <row r="3382" spans="1:1" x14ac:dyDescent="0.25">
      <c r="A3382" t="str">
        <f ca="1">IF(EURUSDH1!N3383=0,"",EURUSDH1!N3383)</f>
        <v/>
      </c>
    </row>
    <row r="3383" spans="1:1" x14ac:dyDescent="0.25">
      <c r="A3383">
        <f ca="1">IF(EURUSDH1!N3384=0,"",EURUSDH1!N3384)</f>
        <v>1</v>
      </c>
    </row>
    <row r="3384" spans="1:1" x14ac:dyDescent="0.25">
      <c r="A3384" t="str">
        <f ca="1">IF(EURUSDH1!N3385=0,"",EURUSDH1!N3385)</f>
        <v/>
      </c>
    </row>
    <row r="3385" spans="1:1" x14ac:dyDescent="0.25">
      <c r="A3385" t="str">
        <f ca="1">IF(EURUSDH1!N3386=0,"",EURUSDH1!N3386)</f>
        <v/>
      </c>
    </row>
    <row r="3386" spans="1:1" x14ac:dyDescent="0.25">
      <c r="A3386" t="str">
        <f ca="1">IF(EURUSDH1!N3387=0,"",EURUSDH1!N3387)</f>
        <v/>
      </c>
    </row>
    <row r="3387" spans="1:1" x14ac:dyDescent="0.25">
      <c r="A3387" t="str">
        <f ca="1">IF(EURUSDH1!N3388=0,"",EURUSDH1!N3388)</f>
        <v/>
      </c>
    </row>
    <row r="3388" spans="1:1" x14ac:dyDescent="0.25">
      <c r="A3388" t="str">
        <f ca="1">IF(EURUSDH1!N3389=0,"",EURUSDH1!N3389)</f>
        <v/>
      </c>
    </row>
    <row r="3389" spans="1:1" x14ac:dyDescent="0.25">
      <c r="A3389" t="str">
        <f ca="1">IF(EURUSDH1!N3390=0,"",EURUSDH1!N3390)</f>
        <v/>
      </c>
    </row>
    <row r="3390" spans="1:1" x14ac:dyDescent="0.25">
      <c r="A3390" t="str">
        <f ca="1">IF(EURUSDH1!N3391=0,"",EURUSDH1!N3391)</f>
        <v/>
      </c>
    </row>
    <row r="3391" spans="1:1" x14ac:dyDescent="0.25">
      <c r="A3391" t="str">
        <f ca="1">IF(EURUSDH1!N3392=0,"",EURUSDH1!N3392)</f>
        <v/>
      </c>
    </row>
    <row r="3392" spans="1:1" x14ac:dyDescent="0.25">
      <c r="A3392" t="str">
        <f ca="1">IF(EURUSDH1!N3393=0,"",EURUSDH1!N3393)</f>
        <v/>
      </c>
    </row>
    <row r="3393" spans="1:1" x14ac:dyDescent="0.25">
      <c r="A3393" t="str">
        <f ca="1">IF(EURUSDH1!N3394=0,"",EURUSDH1!N3394)</f>
        <v/>
      </c>
    </row>
    <row r="3394" spans="1:1" x14ac:dyDescent="0.25">
      <c r="A3394" t="str">
        <f ca="1">IF(EURUSDH1!N3395=0,"",EURUSDH1!N3395)</f>
        <v/>
      </c>
    </row>
    <row r="3395" spans="1:1" x14ac:dyDescent="0.25">
      <c r="A3395" t="str">
        <f ca="1">IF(EURUSDH1!N3396=0,"",EURUSDH1!N3396)</f>
        <v/>
      </c>
    </row>
    <row r="3396" spans="1:1" x14ac:dyDescent="0.25">
      <c r="A3396" t="str">
        <f ca="1">IF(EURUSDH1!N3397=0,"",EURUSDH1!N3397)</f>
        <v/>
      </c>
    </row>
    <row r="3397" spans="1:1" x14ac:dyDescent="0.25">
      <c r="A3397" t="str">
        <f ca="1">IF(EURUSDH1!N3398=0,"",EURUSDH1!N3398)</f>
        <v/>
      </c>
    </row>
    <row r="3398" spans="1:1" x14ac:dyDescent="0.25">
      <c r="A3398" t="str">
        <f ca="1">IF(EURUSDH1!N3399=0,"",EURUSDH1!N3399)</f>
        <v/>
      </c>
    </row>
    <row r="3399" spans="1:1" x14ac:dyDescent="0.25">
      <c r="A3399" t="str">
        <f ca="1">IF(EURUSDH1!N3400=0,"",EURUSDH1!N3400)</f>
        <v/>
      </c>
    </row>
    <row r="3400" spans="1:1" x14ac:dyDescent="0.25">
      <c r="A3400" t="str">
        <f ca="1">IF(EURUSDH1!N3401=0,"",EURUSDH1!N3401)</f>
        <v/>
      </c>
    </row>
    <row r="3401" spans="1:1" x14ac:dyDescent="0.25">
      <c r="A3401" t="str">
        <f ca="1">IF(EURUSDH1!N3402=0,"",EURUSDH1!N3402)</f>
        <v/>
      </c>
    </row>
    <row r="3402" spans="1:1" x14ac:dyDescent="0.25">
      <c r="A3402" t="str">
        <f ca="1">IF(EURUSDH1!N3403=0,"",EURUSDH1!N3403)</f>
        <v/>
      </c>
    </row>
    <row r="3403" spans="1:1" x14ac:dyDescent="0.25">
      <c r="A3403" t="str">
        <f ca="1">IF(EURUSDH1!N3404=0,"",EURUSDH1!N3404)</f>
        <v/>
      </c>
    </row>
    <row r="3404" spans="1:1" x14ac:dyDescent="0.25">
      <c r="A3404" t="str">
        <f ca="1">IF(EURUSDH1!N3405=0,"",EURUSDH1!N3405)</f>
        <v/>
      </c>
    </row>
    <row r="3405" spans="1:1" x14ac:dyDescent="0.25">
      <c r="A3405" t="str">
        <f ca="1">IF(EURUSDH1!N3406=0,"",EURUSDH1!N3406)</f>
        <v/>
      </c>
    </row>
    <row r="3406" spans="1:1" x14ac:dyDescent="0.25">
      <c r="A3406" t="str">
        <f ca="1">IF(EURUSDH1!N3407=0,"",EURUSDH1!N3407)</f>
        <v/>
      </c>
    </row>
    <row r="3407" spans="1:1" x14ac:dyDescent="0.25">
      <c r="A3407" t="str">
        <f ca="1">IF(EURUSDH1!N3408=0,"",EURUSDH1!N3408)</f>
        <v/>
      </c>
    </row>
    <row r="3408" spans="1:1" x14ac:dyDescent="0.25">
      <c r="A3408" t="str">
        <f ca="1">IF(EURUSDH1!N3409=0,"",EURUSDH1!N3409)</f>
        <v/>
      </c>
    </row>
    <row r="3409" spans="1:1" x14ac:dyDescent="0.25">
      <c r="A3409" t="str">
        <f ca="1">IF(EURUSDH1!N3410=0,"",EURUSDH1!N3410)</f>
        <v/>
      </c>
    </row>
    <row r="3410" spans="1:1" x14ac:dyDescent="0.25">
      <c r="A3410" t="str">
        <f ca="1">IF(EURUSDH1!N3411=0,"",EURUSDH1!N3411)</f>
        <v/>
      </c>
    </row>
    <row r="3411" spans="1:1" x14ac:dyDescent="0.25">
      <c r="A3411" t="str">
        <f ca="1">IF(EURUSDH1!N3412=0,"",EURUSDH1!N3412)</f>
        <v/>
      </c>
    </row>
    <row r="3412" spans="1:1" x14ac:dyDescent="0.25">
      <c r="A3412" t="str">
        <f ca="1">IF(EURUSDH1!N3413=0,"",EURUSDH1!N3413)</f>
        <v/>
      </c>
    </row>
    <row r="3413" spans="1:1" x14ac:dyDescent="0.25">
      <c r="A3413" t="str">
        <f ca="1">IF(EURUSDH1!N3414=0,"",EURUSDH1!N3414)</f>
        <v/>
      </c>
    </row>
    <row r="3414" spans="1:1" x14ac:dyDescent="0.25">
      <c r="A3414">
        <f ca="1">IF(EURUSDH1!N3415=0,"",EURUSDH1!N3415)</f>
        <v>-1</v>
      </c>
    </row>
    <row r="3415" spans="1:1" x14ac:dyDescent="0.25">
      <c r="A3415" t="str">
        <f ca="1">IF(EURUSDH1!N3416=0,"",EURUSDH1!N3416)</f>
        <v/>
      </c>
    </row>
    <row r="3416" spans="1:1" x14ac:dyDescent="0.25">
      <c r="A3416" t="str">
        <f ca="1">IF(EURUSDH1!N3417=0,"",EURUSDH1!N3417)</f>
        <v/>
      </c>
    </row>
    <row r="3417" spans="1:1" x14ac:dyDescent="0.25">
      <c r="A3417" t="str">
        <f ca="1">IF(EURUSDH1!N3418=0,"",EURUSDH1!N3418)</f>
        <v/>
      </c>
    </row>
    <row r="3418" spans="1:1" x14ac:dyDescent="0.25">
      <c r="A3418" t="str">
        <f ca="1">IF(EURUSDH1!N3419=0,"",EURUSDH1!N3419)</f>
        <v/>
      </c>
    </row>
    <row r="3419" spans="1:1" x14ac:dyDescent="0.25">
      <c r="A3419" t="str">
        <f ca="1">IF(EURUSDH1!N3420=0,"",EURUSDH1!N3420)</f>
        <v/>
      </c>
    </row>
    <row r="3420" spans="1:1" x14ac:dyDescent="0.25">
      <c r="A3420" t="str">
        <f ca="1">IF(EURUSDH1!N3421=0,"",EURUSDH1!N3421)</f>
        <v/>
      </c>
    </row>
    <row r="3421" spans="1:1" x14ac:dyDescent="0.25">
      <c r="A3421" t="str">
        <f ca="1">IF(EURUSDH1!N3422=0,"",EURUSDH1!N3422)</f>
        <v/>
      </c>
    </row>
    <row r="3422" spans="1:1" x14ac:dyDescent="0.25">
      <c r="A3422" t="str">
        <f ca="1">IF(EURUSDH1!N3423=0,"",EURUSDH1!N3423)</f>
        <v/>
      </c>
    </row>
    <row r="3423" spans="1:1" x14ac:dyDescent="0.25">
      <c r="A3423" t="str">
        <f ca="1">IF(EURUSDH1!N3424=0,"",EURUSDH1!N3424)</f>
        <v/>
      </c>
    </row>
    <row r="3424" spans="1:1" x14ac:dyDescent="0.25">
      <c r="A3424" t="str">
        <f ca="1">IF(EURUSDH1!N3425=0,"",EURUSDH1!N3425)</f>
        <v/>
      </c>
    </row>
    <row r="3425" spans="1:1" x14ac:dyDescent="0.25">
      <c r="A3425" t="str">
        <f ca="1">IF(EURUSDH1!N3426=0,"",EURUSDH1!N3426)</f>
        <v/>
      </c>
    </row>
    <row r="3426" spans="1:1" x14ac:dyDescent="0.25">
      <c r="A3426" t="str">
        <f ca="1">IF(EURUSDH1!N3427=0,"",EURUSDH1!N3427)</f>
        <v/>
      </c>
    </row>
    <row r="3427" spans="1:1" x14ac:dyDescent="0.25">
      <c r="A3427" t="str">
        <f ca="1">IF(EURUSDH1!N3428=0,"",EURUSDH1!N3428)</f>
        <v/>
      </c>
    </row>
    <row r="3428" spans="1:1" x14ac:dyDescent="0.25">
      <c r="A3428" t="str">
        <f ca="1">IF(EURUSDH1!N3429=0,"",EURUSDH1!N3429)</f>
        <v/>
      </c>
    </row>
    <row r="3429" spans="1:1" x14ac:dyDescent="0.25">
      <c r="A3429" t="str">
        <f ca="1">IF(EURUSDH1!N3430=0,"",EURUSDH1!N3430)</f>
        <v/>
      </c>
    </row>
    <row r="3430" spans="1:1" x14ac:dyDescent="0.25">
      <c r="A3430" t="str">
        <f ca="1">IF(EURUSDH1!N3431=0,"",EURUSDH1!N3431)</f>
        <v/>
      </c>
    </row>
    <row r="3431" spans="1:1" x14ac:dyDescent="0.25">
      <c r="A3431" t="str">
        <f ca="1">IF(EURUSDH1!N3432=0,"",EURUSDH1!N3432)</f>
        <v/>
      </c>
    </row>
    <row r="3432" spans="1:1" x14ac:dyDescent="0.25">
      <c r="A3432" t="str">
        <f ca="1">IF(EURUSDH1!N3433=0,"",EURUSDH1!N3433)</f>
        <v/>
      </c>
    </row>
    <row r="3433" spans="1:1" x14ac:dyDescent="0.25">
      <c r="A3433" t="str">
        <f ca="1">IF(EURUSDH1!N3434=0,"",EURUSDH1!N3434)</f>
        <v/>
      </c>
    </row>
    <row r="3434" spans="1:1" x14ac:dyDescent="0.25">
      <c r="A3434" t="str">
        <f ca="1">IF(EURUSDH1!N3435=0,"",EURUSDH1!N3435)</f>
        <v/>
      </c>
    </row>
    <row r="3435" spans="1:1" x14ac:dyDescent="0.25">
      <c r="A3435" t="str">
        <f ca="1">IF(EURUSDH1!N3436=0,"",EURUSDH1!N3436)</f>
        <v/>
      </c>
    </row>
    <row r="3436" spans="1:1" x14ac:dyDescent="0.25">
      <c r="A3436" t="str">
        <f ca="1">IF(EURUSDH1!N3437=0,"",EURUSDH1!N3437)</f>
        <v/>
      </c>
    </row>
    <row r="3437" spans="1:1" x14ac:dyDescent="0.25">
      <c r="A3437" t="str">
        <f ca="1">IF(EURUSDH1!N3438=0,"",EURUSDH1!N3438)</f>
        <v/>
      </c>
    </row>
    <row r="3438" spans="1:1" x14ac:dyDescent="0.25">
      <c r="A3438" t="str">
        <f ca="1">IF(EURUSDH1!N3439=0,"",EURUSDH1!N3439)</f>
        <v/>
      </c>
    </row>
    <row r="3439" spans="1:1" x14ac:dyDescent="0.25">
      <c r="A3439" t="str">
        <f ca="1">IF(EURUSDH1!N3440=0,"",EURUSDH1!N3440)</f>
        <v/>
      </c>
    </row>
    <row r="3440" spans="1:1" x14ac:dyDescent="0.25">
      <c r="A3440" t="str">
        <f ca="1">IF(EURUSDH1!N3441=0,"",EURUSDH1!N3441)</f>
        <v/>
      </c>
    </row>
    <row r="3441" spans="1:1" x14ac:dyDescent="0.25">
      <c r="A3441" t="str">
        <f ca="1">IF(EURUSDH1!N3442=0,"",EURUSDH1!N3442)</f>
        <v/>
      </c>
    </row>
    <row r="3442" spans="1:1" x14ac:dyDescent="0.25">
      <c r="A3442" t="str">
        <f ca="1">IF(EURUSDH1!N3443=0,"",EURUSDH1!N3443)</f>
        <v/>
      </c>
    </row>
    <row r="3443" spans="1:1" x14ac:dyDescent="0.25">
      <c r="A3443" t="str">
        <f ca="1">IF(EURUSDH1!N3444=0,"",EURUSDH1!N3444)</f>
        <v/>
      </c>
    </row>
    <row r="3444" spans="1:1" x14ac:dyDescent="0.25">
      <c r="A3444" t="str">
        <f ca="1">IF(EURUSDH1!N3445=0,"",EURUSDH1!N3445)</f>
        <v/>
      </c>
    </row>
    <row r="3445" spans="1:1" x14ac:dyDescent="0.25">
      <c r="A3445" t="str">
        <f ca="1">IF(EURUSDH1!N3446=0,"",EURUSDH1!N3446)</f>
        <v/>
      </c>
    </row>
    <row r="3446" spans="1:1" x14ac:dyDescent="0.25">
      <c r="A3446">
        <f ca="1">IF(EURUSDH1!N3447=0,"",EURUSDH1!N3447)</f>
        <v>1</v>
      </c>
    </row>
    <row r="3447" spans="1:1" x14ac:dyDescent="0.25">
      <c r="A3447" t="str">
        <f ca="1">IF(EURUSDH1!N3448=0,"",EURUSDH1!N3448)</f>
        <v/>
      </c>
    </row>
    <row r="3448" spans="1:1" x14ac:dyDescent="0.25">
      <c r="A3448" t="str">
        <f ca="1">IF(EURUSDH1!N3449=0,"",EURUSDH1!N3449)</f>
        <v/>
      </c>
    </row>
    <row r="3449" spans="1:1" x14ac:dyDescent="0.25">
      <c r="A3449" t="str">
        <f ca="1">IF(EURUSDH1!N3450=0,"",EURUSDH1!N3450)</f>
        <v/>
      </c>
    </row>
    <row r="3450" spans="1:1" x14ac:dyDescent="0.25">
      <c r="A3450" t="str">
        <f ca="1">IF(EURUSDH1!N3451=0,"",EURUSDH1!N3451)</f>
        <v/>
      </c>
    </row>
    <row r="3451" spans="1:1" x14ac:dyDescent="0.25">
      <c r="A3451" t="str">
        <f ca="1">IF(EURUSDH1!N3452=0,"",EURUSDH1!N3452)</f>
        <v/>
      </c>
    </row>
    <row r="3452" spans="1:1" x14ac:dyDescent="0.25">
      <c r="A3452" t="str">
        <f ca="1">IF(EURUSDH1!N3453=0,"",EURUSDH1!N3453)</f>
        <v/>
      </c>
    </row>
    <row r="3453" spans="1:1" x14ac:dyDescent="0.25">
      <c r="A3453" t="str">
        <f ca="1">IF(EURUSDH1!N3454=0,"",EURUSDH1!N3454)</f>
        <v/>
      </c>
    </row>
    <row r="3454" spans="1:1" x14ac:dyDescent="0.25">
      <c r="A3454" t="str">
        <f ca="1">IF(EURUSDH1!N3455=0,"",EURUSDH1!N3455)</f>
        <v/>
      </c>
    </row>
    <row r="3455" spans="1:1" x14ac:dyDescent="0.25">
      <c r="A3455" t="str">
        <f ca="1">IF(EURUSDH1!N3456=0,"",EURUSDH1!N3456)</f>
        <v/>
      </c>
    </row>
    <row r="3456" spans="1:1" x14ac:dyDescent="0.25">
      <c r="A3456" t="str">
        <f ca="1">IF(EURUSDH1!N3457=0,"",EURUSDH1!N3457)</f>
        <v/>
      </c>
    </row>
    <row r="3457" spans="1:1" x14ac:dyDescent="0.25">
      <c r="A3457" t="str">
        <f ca="1">IF(EURUSDH1!N3458=0,"",EURUSDH1!N3458)</f>
        <v/>
      </c>
    </row>
    <row r="3458" spans="1:1" x14ac:dyDescent="0.25">
      <c r="A3458" t="str">
        <f ca="1">IF(EURUSDH1!N3459=0,"",EURUSDH1!N3459)</f>
        <v/>
      </c>
    </row>
    <row r="3459" spans="1:1" x14ac:dyDescent="0.25">
      <c r="A3459" t="str">
        <f ca="1">IF(EURUSDH1!N3460=0,"",EURUSDH1!N3460)</f>
        <v/>
      </c>
    </row>
    <row r="3460" spans="1:1" x14ac:dyDescent="0.25">
      <c r="A3460" t="str">
        <f ca="1">IF(EURUSDH1!N3461=0,"",EURUSDH1!N3461)</f>
        <v/>
      </c>
    </row>
    <row r="3461" spans="1:1" x14ac:dyDescent="0.25">
      <c r="A3461" t="str">
        <f ca="1">IF(EURUSDH1!N3462=0,"",EURUSDH1!N3462)</f>
        <v/>
      </c>
    </row>
    <row r="3462" spans="1:1" x14ac:dyDescent="0.25">
      <c r="A3462" t="str">
        <f ca="1">IF(EURUSDH1!N3463=0,"",EURUSDH1!N3463)</f>
        <v/>
      </c>
    </row>
    <row r="3463" spans="1:1" x14ac:dyDescent="0.25">
      <c r="A3463" t="str">
        <f ca="1">IF(EURUSDH1!N3464=0,"",EURUSDH1!N3464)</f>
        <v/>
      </c>
    </row>
    <row r="3464" spans="1:1" x14ac:dyDescent="0.25">
      <c r="A3464" t="str">
        <f ca="1">IF(EURUSDH1!N3465=0,"",EURUSDH1!N3465)</f>
        <v/>
      </c>
    </row>
    <row r="3465" spans="1:1" x14ac:dyDescent="0.25">
      <c r="A3465" t="str">
        <f ca="1">IF(EURUSDH1!N3466=0,"",EURUSDH1!N3466)</f>
        <v/>
      </c>
    </row>
    <row r="3466" spans="1:1" x14ac:dyDescent="0.25">
      <c r="A3466" t="str">
        <f ca="1">IF(EURUSDH1!N3467=0,"",EURUSDH1!N3467)</f>
        <v/>
      </c>
    </row>
    <row r="3467" spans="1:1" x14ac:dyDescent="0.25">
      <c r="A3467" t="str">
        <f ca="1">IF(EURUSDH1!N3468=0,"",EURUSDH1!N3468)</f>
        <v/>
      </c>
    </row>
    <row r="3468" spans="1:1" x14ac:dyDescent="0.25">
      <c r="A3468" t="str">
        <f ca="1">IF(EURUSDH1!N3469=0,"",EURUSDH1!N3469)</f>
        <v/>
      </c>
    </row>
    <row r="3469" spans="1:1" x14ac:dyDescent="0.25">
      <c r="A3469" t="str">
        <f ca="1">IF(EURUSDH1!N3470=0,"",EURUSDH1!N3470)</f>
        <v/>
      </c>
    </row>
    <row r="3470" spans="1:1" x14ac:dyDescent="0.25">
      <c r="A3470" t="str">
        <f ca="1">IF(EURUSDH1!N3471=0,"",EURUSDH1!N3471)</f>
        <v/>
      </c>
    </row>
    <row r="3471" spans="1:1" x14ac:dyDescent="0.25">
      <c r="A3471" t="str">
        <f ca="1">IF(EURUSDH1!N3472=0,"",EURUSDH1!N3472)</f>
        <v/>
      </c>
    </row>
    <row r="3472" spans="1:1" x14ac:dyDescent="0.25">
      <c r="A3472" t="str">
        <f ca="1">IF(EURUSDH1!N3473=0,"",EURUSDH1!N3473)</f>
        <v/>
      </c>
    </row>
    <row r="3473" spans="1:1" x14ac:dyDescent="0.25">
      <c r="A3473" t="str">
        <f ca="1">IF(EURUSDH1!N3474=0,"",EURUSDH1!N3474)</f>
        <v/>
      </c>
    </row>
    <row r="3474" spans="1:1" x14ac:dyDescent="0.25">
      <c r="A3474">
        <f ca="1">IF(EURUSDH1!N3475=0,"",EURUSDH1!N3475)</f>
        <v>1</v>
      </c>
    </row>
    <row r="3475" spans="1:1" x14ac:dyDescent="0.25">
      <c r="A3475" t="str">
        <f ca="1">IF(EURUSDH1!N3476=0,"",EURUSDH1!N3476)</f>
        <v/>
      </c>
    </row>
    <row r="3476" spans="1:1" x14ac:dyDescent="0.25">
      <c r="A3476" t="str">
        <f ca="1">IF(EURUSDH1!N3477=0,"",EURUSDH1!N3477)</f>
        <v/>
      </c>
    </row>
    <row r="3477" spans="1:1" x14ac:dyDescent="0.25">
      <c r="A3477" t="str">
        <f ca="1">IF(EURUSDH1!N3478=0,"",EURUSDH1!N3478)</f>
        <v/>
      </c>
    </row>
    <row r="3478" spans="1:1" x14ac:dyDescent="0.25">
      <c r="A3478" t="str">
        <f ca="1">IF(EURUSDH1!N3479=0,"",EURUSDH1!N3479)</f>
        <v/>
      </c>
    </row>
    <row r="3479" spans="1:1" x14ac:dyDescent="0.25">
      <c r="A3479" t="str">
        <f ca="1">IF(EURUSDH1!N3480=0,"",EURUSDH1!N3480)</f>
        <v/>
      </c>
    </row>
    <row r="3480" spans="1:1" x14ac:dyDescent="0.25">
      <c r="A3480" t="str">
        <f ca="1">IF(EURUSDH1!N3481=0,"",EURUSDH1!N3481)</f>
        <v/>
      </c>
    </row>
    <row r="3481" spans="1:1" x14ac:dyDescent="0.25">
      <c r="A3481" t="str">
        <f ca="1">IF(EURUSDH1!N3482=0,"",EURUSDH1!N3482)</f>
        <v/>
      </c>
    </row>
    <row r="3482" spans="1:1" x14ac:dyDescent="0.25">
      <c r="A3482" t="str">
        <f ca="1">IF(EURUSDH1!N3483=0,"",EURUSDH1!N3483)</f>
        <v/>
      </c>
    </row>
    <row r="3483" spans="1:1" x14ac:dyDescent="0.25">
      <c r="A3483" t="str">
        <f ca="1">IF(EURUSDH1!N3484=0,"",EURUSDH1!N3484)</f>
        <v/>
      </c>
    </row>
    <row r="3484" spans="1:1" x14ac:dyDescent="0.25">
      <c r="A3484" t="str">
        <f ca="1">IF(EURUSDH1!N3485=0,"",EURUSDH1!N3485)</f>
        <v/>
      </c>
    </row>
    <row r="3485" spans="1:1" x14ac:dyDescent="0.25">
      <c r="A3485" t="str">
        <f ca="1">IF(EURUSDH1!N3486=0,"",EURUSDH1!N3486)</f>
        <v/>
      </c>
    </row>
    <row r="3486" spans="1:1" x14ac:dyDescent="0.25">
      <c r="A3486" t="str">
        <f ca="1">IF(EURUSDH1!N3487=0,"",EURUSDH1!N3487)</f>
        <v/>
      </c>
    </row>
    <row r="3487" spans="1:1" x14ac:dyDescent="0.25">
      <c r="A3487" t="str">
        <f ca="1">IF(EURUSDH1!N3488=0,"",EURUSDH1!N3488)</f>
        <v/>
      </c>
    </row>
    <row r="3488" spans="1:1" x14ac:dyDescent="0.25">
      <c r="A3488" t="str">
        <f ca="1">IF(EURUSDH1!N3489=0,"",EURUSDH1!N3489)</f>
        <v/>
      </c>
    </row>
    <row r="3489" spans="1:1" x14ac:dyDescent="0.25">
      <c r="A3489" t="str">
        <f ca="1">IF(EURUSDH1!N3490=0,"",EURUSDH1!N3490)</f>
        <v/>
      </c>
    </row>
    <row r="3490" spans="1:1" x14ac:dyDescent="0.25">
      <c r="A3490" t="str">
        <f ca="1">IF(EURUSDH1!N3491=0,"",EURUSDH1!N3491)</f>
        <v/>
      </c>
    </row>
    <row r="3491" spans="1:1" x14ac:dyDescent="0.25">
      <c r="A3491" t="str">
        <f ca="1">IF(EURUSDH1!N3492=0,"",EURUSDH1!N3492)</f>
        <v/>
      </c>
    </row>
    <row r="3492" spans="1:1" x14ac:dyDescent="0.25">
      <c r="A3492" t="str">
        <f ca="1">IF(EURUSDH1!N3493=0,"",EURUSDH1!N3493)</f>
        <v/>
      </c>
    </row>
    <row r="3493" spans="1:1" x14ac:dyDescent="0.25">
      <c r="A3493" t="str">
        <f ca="1">IF(EURUSDH1!N3494=0,"",EURUSDH1!N3494)</f>
        <v/>
      </c>
    </row>
    <row r="3494" spans="1:1" x14ac:dyDescent="0.25">
      <c r="A3494" t="str">
        <f ca="1">IF(EURUSDH1!N3495=0,"",EURUSDH1!N3495)</f>
        <v/>
      </c>
    </row>
    <row r="3495" spans="1:1" x14ac:dyDescent="0.25">
      <c r="A3495" t="str">
        <f ca="1">IF(EURUSDH1!N3496=0,"",EURUSDH1!N3496)</f>
        <v/>
      </c>
    </row>
    <row r="3496" spans="1:1" x14ac:dyDescent="0.25">
      <c r="A3496" t="str">
        <f ca="1">IF(EURUSDH1!N3497=0,"",EURUSDH1!N3497)</f>
        <v/>
      </c>
    </row>
    <row r="3497" spans="1:1" x14ac:dyDescent="0.25">
      <c r="A3497" t="str">
        <f ca="1">IF(EURUSDH1!N3498=0,"",EURUSDH1!N3498)</f>
        <v/>
      </c>
    </row>
    <row r="3498" spans="1:1" x14ac:dyDescent="0.25">
      <c r="A3498" t="str">
        <f ca="1">IF(EURUSDH1!N3499=0,"",EURUSDH1!N3499)</f>
        <v/>
      </c>
    </row>
    <row r="3499" spans="1:1" x14ac:dyDescent="0.25">
      <c r="A3499" t="str">
        <f ca="1">IF(EURUSDH1!N3500=0,"",EURUSDH1!N3500)</f>
        <v/>
      </c>
    </row>
    <row r="3500" spans="1:1" x14ac:dyDescent="0.25">
      <c r="A3500" t="str">
        <f ca="1">IF(EURUSDH1!N3501=0,"",EURUSDH1!N3501)</f>
        <v/>
      </c>
    </row>
    <row r="3501" spans="1:1" x14ac:dyDescent="0.25">
      <c r="A3501" t="str">
        <f ca="1">IF(EURUSDH1!N3502=0,"",EURUSDH1!N3502)</f>
        <v/>
      </c>
    </row>
    <row r="3502" spans="1:1" x14ac:dyDescent="0.25">
      <c r="A3502" t="str">
        <f ca="1">IF(EURUSDH1!N3503=0,"",EURUSDH1!N3503)</f>
        <v/>
      </c>
    </row>
    <row r="3503" spans="1:1" x14ac:dyDescent="0.25">
      <c r="A3503" t="str">
        <f ca="1">IF(EURUSDH1!N3504=0,"",EURUSDH1!N3504)</f>
        <v/>
      </c>
    </row>
    <row r="3504" spans="1:1" x14ac:dyDescent="0.25">
      <c r="A3504" t="str">
        <f ca="1">IF(EURUSDH1!N3505=0,"",EURUSDH1!N3505)</f>
        <v/>
      </c>
    </row>
    <row r="3505" spans="1:1" x14ac:dyDescent="0.25">
      <c r="A3505" t="str">
        <f ca="1">IF(EURUSDH1!N3506=0,"",EURUSDH1!N3506)</f>
        <v/>
      </c>
    </row>
    <row r="3506" spans="1:1" x14ac:dyDescent="0.25">
      <c r="A3506" t="str">
        <f ca="1">IF(EURUSDH1!N3507=0,"",EURUSDH1!N3507)</f>
        <v/>
      </c>
    </row>
    <row r="3507" spans="1:1" x14ac:dyDescent="0.25">
      <c r="A3507" t="str">
        <f ca="1">IF(EURUSDH1!N3508=0,"",EURUSDH1!N3508)</f>
        <v/>
      </c>
    </row>
    <row r="3508" spans="1:1" x14ac:dyDescent="0.25">
      <c r="A3508">
        <f ca="1">IF(EURUSDH1!N3509=0,"",EURUSDH1!N3509)</f>
        <v>1</v>
      </c>
    </row>
    <row r="3509" spans="1:1" x14ac:dyDescent="0.25">
      <c r="A3509" t="str">
        <f ca="1">IF(EURUSDH1!N3510=0,"",EURUSDH1!N3510)</f>
        <v/>
      </c>
    </row>
    <row r="3510" spans="1:1" x14ac:dyDescent="0.25">
      <c r="A3510" t="str">
        <f ca="1">IF(EURUSDH1!N3511=0,"",EURUSDH1!N3511)</f>
        <v/>
      </c>
    </row>
    <row r="3511" spans="1:1" x14ac:dyDescent="0.25">
      <c r="A3511" t="str">
        <f ca="1">IF(EURUSDH1!N3512=0,"",EURUSDH1!N3512)</f>
        <v/>
      </c>
    </row>
    <row r="3512" spans="1:1" x14ac:dyDescent="0.25">
      <c r="A3512" t="str">
        <f ca="1">IF(EURUSDH1!N3513=0,"",EURUSDH1!N3513)</f>
        <v/>
      </c>
    </row>
    <row r="3513" spans="1:1" x14ac:dyDescent="0.25">
      <c r="A3513" t="str">
        <f ca="1">IF(EURUSDH1!N3514=0,"",EURUSDH1!N3514)</f>
        <v/>
      </c>
    </row>
    <row r="3514" spans="1:1" x14ac:dyDescent="0.25">
      <c r="A3514" t="str">
        <f ca="1">IF(EURUSDH1!N3515=0,"",EURUSDH1!N3515)</f>
        <v/>
      </c>
    </row>
    <row r="3515" spans="1:1" x14ac:dyDescent="0.25">
      <c r="A3515" t="str">
        <f ca="1">IF(EURUSDH1!N3516=0,"",EURUSDH1!N3516)</f>
        <v/>
      </c>
    </row>
    <row r="3516" spans="1:1" x14ac:dyDescent="0.25">
      <c r="A3516" t="str">
        <f ca="1">IF(EURUSDH1!N3517=0,"",EURUSDH1!N3517)</f>
        <v/>
      </c>
    </row>
    <row r="3517" spans="1:1" x14ac:dyDescent="0.25">
      <c r="A3517" t="str">
        <f ca="1">IF(EURUSDH1!N3518=0,"",EURUSDH1!N3518)</f>
        <v/>
      </c>
    </row>
    <row r="3518" spans="1:1" x14ac:dyDescent="0.25">
      <c r="A3518" t="str">
        <f ca="1">IF(EURUSDH1!N3519=0,"",EURUSDH1!N3519)</f>
        <v/>
      </c>
    </row>
    <row r="3519" spans="1:1" x14ac:dyDescent="0.25">
      <c r="A3519" t="str">
        <f ca="1">IF(EURUSDH1!N3520=0,"",EURUSDH1!N3520)</f>
        <v/>
      </c>
    </row>
    <row r="3520" spans="1:1" x14ac:dyDescent="0.25">
      <c r="A3520" t="str">
        <f ca="1">IF(EURUSDH1!N3521=0,"",EURUSDH1!N3521)</f>
        <v/>
      </c>
    </row>
    <row r="3521" spans="1:1" x14ac:dyDescent="0.25">
      <c r="A3521" t="str">
        <f ca="1">IF(EURUSDH1!N3522=0,"",EURUSDH1!N3522)</f>
        <v/>
      </c>
    </row>
    <row r="3522" spans="1:1" x14ac:dyDescent="0.25">
      <c r="A3522" t="str">
        <f ca="1">IF(EURUSDH1!N3523=0,"",EURUSDH1!N3523)</f>
        <v/>
      </c>
    </row>
    <row r="3523" spans="1:1" x14ac:dyDescent="0.25">
      <c r="A3523" t="str">
        <f ca="1">IF(EURUSDH1!N3524=0,"",EURUSDH1!N3524)</f>
        <v/>
      </c>
    </row>
    <row r="3524" spans="1:1" x14ac:dyDescent="0.25">
      <c r="A3524" t="str">
        <f ca="1">IF(EURUSDH1!N3525=0,"",EURUSDH1!N3525)</f>
        <v/>
      </c>
    </row>
    <row r="3525" spans="1:1" x14ac:dyDescent="0.25">
      <c r="A3525" t="str">
        <f ca="1">IF(EURUSDH1!N3526=0,"",EURUSDH1!N3526)</f>
        <v/>
      </c>
    </row>
    <row r="3526" spans="1:1" x14ac:dyDescent="0.25">
      <c r="A3526" t="str">
        <f ca="1">IF(EURUSDH1!N3527=0,"",EURUSDH1!N3527)</f>
        <v/>
      </c>
    </row>
    <row r="3527" spans="1:1" x14ac:dyDescent="0.25">
      <c r="A3527" t="str">
        <f ca="1">IF(EURUSDH1!N3528=0,"",EURUSDH1!N3528)</f>
        <v/>
      </c>
    </row>
    <row r="3528" spans="1:1" x14ac:dyDescent="0.25">
      <c r="A3528" t="str">
        <f ca="1">IF(EURUSDH1!N3529=0,"",EURUSDH1!N3529)</f>
        <v/>
      </c>
    </row>
    <row r="3529" spans="1:1" x14ac:dyDescent="0.25">
      <c r="A3529" t="str">
        <f ca="1">IF(EURUSDH1!N3530=0,"",EURUSDH1!N3530)</f>
        <v/>
      </c>
    </row>
    <row r="3530" spans="1:1" x14ac:dyDescent="0.25">
      <c r="A3530" t="str">
        <f ca="1">IF(EURUSDH1!N3531=0,"",EURUSDH1!N3531)</f>
        <v/>
      </c>
    </row>
    <row r="3531" spans="1:1" x14ac:dyDescent="0.25">
      <c r="A3531" t="str">
        <f ca="1">IF(EURUSDH1!N3532=0,"",EURUSDH1!N3532)</f>
        <v/>
      </c>
    </row>
    <row r="3532" spans="1:1" x14ac:dyDescent="0.25">
      <c r="A3532" t="str">
        <f ca="1">IF(EURUSDH1!N3533=0,"",EURUSDH1!N3533)</f>
        <v/>
      </c>
    </row>
    <row r="3533" spans="1:1" x14ac:dyDescent="0.25">
      <c r="A3533" t="str">
        <f ca="1">IF(EURUSDH1!N3534=0,"",EURUSDH1!N3534)</f>
        <v/>
      </c>
    </row>
    <row r="3534" spans="1:1" x14ac:dyDescent="0.25">
      <c r="A3534" t="str">
        <f ca="1">IF(EURUSDH1!N3535=0,"",EURUSDH1!N3535)</f>
        <v/>
      </c>
    </row>
    <row r="3535" spans="1:1" x14ac:dyDescent="0.25">
      <c r="A3535" t="str">
        <f ca="1">IF(EURUSDH1!N3536=0,"",EURUSDH1!N3536)</f>
        <v/>
      </c>
    </row>
    <row r="3536" spans="1:1" x14ac:dyDescent="0.25">
      <c r="A3536" t="str">
        <f ca="1">IF(EURUSDH1!N3537=0,"",EURUSDH1!N3537)</f>
        <v/>
      </c>
    </row>
    <row r="3537" spans="1:1" x14ac:dyDescent="0.25">
      <c r="A3537" t="str">
        <f ca="1">IF(EURUSDH1!N3538=0,"",EURUSDH1!N3538)</f>
        <v/>
      </c>
    </row>
    <row r="3538" spans="1:1" x14ac:dyDescent="0.25">
      <c r="A3538" t="str">
        <f ca="1">IF(EURUSDH1!N3539=0,"",EURUSDH1!N3539)</f>
        <v/>
      </c>
    </row>
    <row r="3539" spans="1:1" x14ac:dyDescent="0.25">
      <c r="A3539" t="str">
        <f ca="1">IF(EURUSDH1!N3540=0,"",EURUSDH1!N3540)</f>
        <v/>
      </c>
    </row>
    <row r="3540" spans="1:1" x14ac:dyDescent="0.25">
      <c r="A3540" t="str">
        <f ca="1">IF(EURUSDH1!N3541=0,"",EURUSDH1!N3541)</f>
        <v/>
      </c>
    </row>
    <row r="3541" spans="1:1" x14ac:dyDescent="0.25">
      <c r="A3541" t="str">
        <f ca="1">IF(EURUSDH1!N3542=0,"",EURUSDH1!N3542)</f>
        <v/>
      </c>
    </row>
    <row r="3542" spans="1:1" x14ac:dyDescent="0.25">
      <c r="A3542" t="str">
        <f ca="1">IF(EURUSDH1!N3543=0,"",EURUSDH1!N3543)</f>
        <v/>
      </c>
    </row>
    <row r="3543" spans="1:1" x14ac:dyDescent="0.25">
      <c r="A3543" t="str">
        <f ca="1">IF(EURUSDH1!N3544=0,"",EURUSDH1!N3544)</f>
        <v/>
      </c>
    </row>
    <row r="3544" spans="1:1" x14ac:dyDescent="0.25">
      <c r="A3544" t="str">
        <f ca="1">IF(EURUSDH1!N3545=0,"",EURUSDH1!N3545)</f>
        <v/>
      </c>
    </row>
    <row r="3545" spans="1:1" x14ac:dyDescent="0.25">
      <c r="A3545" t="str">
        <f ca="1">IF(EURUSDH1!N3546=0,"",EURUSDH1!N3546)</f>
        <v/>
      </c>
    </row>
    <row r="3546" spans="1:1" x14ac:dyDescent="0.25">
      <c r="A3546" t="str">
        <f ca="1">IF(EURUSDH1!N3547=0,"",EURUSDH1!N3547)</f>
        <v/>
      </c>
    </row>
    <row r="3547" spans="1:1" x14ac:dyDescent="0.25">
      <c r="A3547" t="str">
        <f ca="1">IF(EURUSDH1!N3548=0,"",EURUSDH1!N3548)</f>
        <v/>
      </c>
    </row>
    <row r="3548" spans="1:1" x14ac:dyDescent="0.25">
      <c r="A3548" t="str">
        <f ca="1">IF(EURUSDH1!N3549=0,"",EURUSDH1!N3549)</f>
        <v/>
      </c>
    </row>
    <row r="3549" spans="1:1" x14ac:dyDescent="0.25">
      <c r="A3549" t="str">
        <f ca="1">IF(EURUSDH1!N3550=0,"",EURUSDH1!N3550)</f>
        <v/>
      </c>
    </row>
    <row r="3550" spans="1:1" x14ac:dyDescent="0.25">
      <c r="A3550">
        <f ca="1">IF(EURUSDH1!N3551=0,"",EURUSDH1!N3551)</f>
        <v>-1</v>
      </c>
    </row>
    <row r="3551" spans="1:1" x14ac:dyDescent="0.25">
      <c r="A3551" t="str">
        <f ca="1">IF(EURUSDH1!N3552=0,"",EURUSDH1!N3552)</f>
        <v/>
      </c>
    </row>
    <row r="3552" spans="1:1" x14ac:dyDescent="0.25">
      <c r="A3552" t="str">
        <f ca="1">IF(EURUSDH1!N3553=0,"",EURUSDH1!N3553)</f>
        <v/>
      </c>
    </row>
    <row r="3553" spans="1:1" x14ac:dyDescent="0.25">
      <c r="A3553" t="str">
        <f ca="1">IF(EURUSDH1!N3554=0,"",EURUSDH1!N3554)</f>
        <v/>
      </c>
    </row>
    <row r="3554" spans="1:1" x14ac:dyDescent="0.25">
      <c r="A3554" t="str">
        <f ca="1">IF(EURUSDH1!N3555=0,"",EURUSDH1!N3555)</f>
        <v/>
      </c>
    </row>
    <row r="3555" spans="1:1" x14ac:dyDescent="0.25">
      <c r="A3555" t="str">
        <f ca="1">IF(EURUSDH1!N3556=0,"",EURUSDH1!N3556)</f>
        <v/>
      </c>
    </row>
    <row r="3556" spans="1:1" x14ac:dyDescent="0.25">
      <c r="A3556" t="str">
        <f ca="1">IF(EURUSDH1!N3557=0,"",EURUSDH1!N3557)</f>
        <v/>
      </c>
    </row>
    <row r="3557" spans="1:1" x14ac:dyDescent="0.25">
      <c r="A3557" t="str">
        <f ca="1">IF(EURUSDH1!N3558=0,"",EURUSDH1!N3558)</f>
        <v/>
      </c>
    </row>
    <row r="3558" spans="1:1" x14ac:dyDescent="0.25">
      <c r="A3558" t="str">
        <f ca="1">IF(EURUSDH1!N3559=0,"",EURUSDH1!N3559)</f>
        <v/>
      </c>
    </row>
    <row r="3559" spans="1:1" x14ac:dyDescent="0.25">
      <c r="A3559" t="str">
        <f ca="1">IF(EURUSDH1!N3560=0,"",EURUSDH1!N3560)</f>
        <v/>
      </c>
    </row>
    <row r="3560" spans="1:1" x14ac:dyDescent="0.25">
      <c r="A3560" t="str">
        <f ca="1">IF(EURUSDH1!N3561=0,"",EURUSDH1!N3561)</f>
        <v/>
      </c>
    </row>
    <row r="3561" spans="1:1" x14ac:dyDescent="0.25">
      <c r="A3561" t="str">
        <f ca="1">IF(EURUSDH1!N3562=0,"",EURUSDH1!N3562)</f>
        <v/>
      </c>
    </row>
    <row r="3562" spans="1:1" x14ac:dyDescent="0.25">
      <c r="A3562" t="str">
        <f ca="1">IF(EURUSDH1!N3563=0,"",EURUSDH1!N3563)</f>
        <v/>
      </c>
    </row>
    <row r="3563" spans="1:1" x14ac:dyDescent="0.25">
      <c r="A3563" t="str">
        <f ca="1">IF(EURUSDH1!N3564=0,"",EURUSDH1!N3564)</f>
        <v/>
      </c>
    </row>
    <row r="3564" spans="1:1" x14ac:dyDescent="0.25">
      <c r="A3564" t="str">
        <f ca="1">IF(EURUSDH1!N3565=0,"",EURUSDH1!N3565)</f>
        <v/>
      </c>
    </row>
    <row r="3565" spans="1:1" x14ac:dyDescent="0.25">
      <c r="A3565" t="str">
        <f ca="1">IF(EURUSDH1!N3566=0,"",EURUSDH1!N3566)</f>
        <v/>
      </c>
    </row>
    <row r="3566" spans="1:1" x14ac:dyDescent="0.25">
      <c r="A3566" t="str">
        <f ca="1">IF(EURUSDH1!N3567=0,"",EURUSDH1!N3567)</f>
        <v/>
      </c>
    </row>
    <row r="3567" spans="1:1" x14ac:dyDescent="0.25">
      <c r="A3567" t="str">
        <f ca="1">IF(EURUSDH1!N3568=0,"",EURUSDH1!N3568)</f>
        <v/>
      </c>
    </row>
    <row r="3568" spans="1:1" x14ac:dyDescent="0.25">
      <c r="A3568" t="str">
        <f ca="1">IF(EURUSDH1!N3569=0,"",EURUSDH1!N3569)</f>
        <v/>
      </c>
    </row>
    <row r="3569" spans="1:1" x14ac:dyDescent="0.25">
      <c r="A3569" t="str">
        <f ca="1">IF(EURUSDH1!N3570=0,"",EURUSDH1!N3570)</f>
        <v/>
      </c>
    </row>
    <row r="3570" spans="1:1" x14ac:dyDescent="0.25">
      <c r="A3570">
        <f ca="1">IF(EURUSDH1!N3571=0,"",EURUSDH1!N3571)</f>
        <v>-1</v>
      </c>
    </row>
    <row r="3571" spans="1:1" x14ac:dyDescent="0.25">
      <c r="A3571" t="str">
        <f ca="1">IF(EURUSDH1!N3572=0,"",EURUSDH1!N3572)</f>
        <v/>
      </c>
    </row>
    <row r="3572" spans="1:1" x14ac:dyDescent="0.25">
      <c r="A3572" t="str">
        <f ca="1">IF(EURUSDH1!N3573=0,"",EURUSDH1!N3573)</f>
        <v/>
      </c>
    </row>
    <row r="3573" spans="1:1" x14ac:dyDescent="0.25">
      <c r="A3573" t="str">
        <f ca="1">IF(EURUSDH1!N3574=0,"",EURUSDH1!N3574)</f>
        <v/>
      </c>
    </row>
    <row r="3574" spans="1:1" x14ac:dyDescent="0.25">
      <c r="A3574" t="str">
        <f ca="1">IF(EURUSDH1!N3575=0,"",EURUSDH1!N3575)</f>
        <v/>
      </c>
    </row>
    <row r="3575" spans="1:1" x14ac:dyDescent="0.25">
      <c r="A3575" t="str">
        <f ca="1">IF(EURUSDH1!N3576=0,"",EURUSDH1!N3576)</f>
        <v/>
      </c>
    </row>
    <row r="3576" spans="1:1" x14ac:dyDescent="0.25">
      <c r="A3576" t="str">
        <f ca="1">IF(EURUSDH1!N3577=0,"",EURUSDH1!N3577)</f>
        <v/>
      </c>
    </row>
    <row r="3577" spans="1:1" x14ac:dyDescent="0.25">
      <c r="A3577" t="str">
        <f ca="1">IF(EURUSDH1!N3578=0,"",EURUSDH1!N3578)</f>
        <v/>
      </c>
    </row>
    <row r="3578" spans="1:1" x14ac:dyDescent="0.25">
      <c r="A3578" t="str">
        <f ca="1">IF(EURUSDH1!N3579=0,"",EURUSDH1!N3579)</f>
        <v/>
      </c>
    </row>
    <row r="3579" spans="1:1" x14ac:dyDescent="0.25">
      <c r="A3579" t="str">
        <f ca="1">IF(EURUSDH1!N3580=0,"",EURUSDH1!N3580)</f>
        <v/>
      </c>
    </row>
    <row r="3580" spans="1:1" x14ac:dyDescent="0.25">
      <c r="A3580" t="str">
        <f ca="1">IF(EURUSDH1!N3581=0,"",EURUSDH1!N3581)</f>
        <v/>
      </c>
    </row>
    <row r="3581" spans="1:1" x14ac:dyDescent="0.25">
      <c r="A3581" t="str">
        <f ca="1">IF(EURUSDH1!N3582=0,"",EURUSDH1!N3582)</f>
        <v/>
      </c>
    </row>
    <row r="3582" spans="1:1" x14ac:dyDescent="0.25">
      <c r="A3582" t="str">
        <f ca="1">IF(EURUSDH1!N3583=0,"",EURUSDH1!N3583)</f>
        <v/>
      </c>
    </row>
    <row r="3583" spans="1:1" x14ac:dyDescent="0.25">
      <c r="A3583" t="str">
        <f ca="1">IF(EURUSDH1!N3584=0,"",EURUSDH1!N3584)</f>
        <v/>
      </c>
    </row>
    <row r="3584" spans="1:1" x14ac:dyDescent="0.25">
      <c r="A3584" t="str">
        <f ca="1">IF(EURUSDH1!N3585=0,"",EURUSDH1!N3585)</f>
        <v/>
      </c>
    </row>
    <row r="3585" spans="1:1" x14ac:dyDescent="0.25">
      <c r="A3585" t="str">
        <f ca="1">IF(EURUSDH1!N3586=0,"",EURUSDH1!N3586)</f>
        <v/>
      </c>
    </row>
    <row r="3586" spans="1:1" x14ac:dyDescent="0.25">
      <c r="A3586" t="str">
        <f ca="1">IF(EURUSDH1!N3587=0,"",EURUSDH1!N3587)</f>
        <v/>
      </c>
    </row>
    <row r="3587" spans="1:1" x14ac:dyDescent="0.25">
      <c r="A3587" t="str">
        <f ca="1">IF(EURUSDH1!N3588=0,"",EURUSDH1!N3588)</f>
        <v/>
      </c>
    </row>
    <row r="3588" spans="1:1" x14ac:dyDescent="0.25">
      <c r="A3588" t="str">
        <f ca="1">IF(EURUSDH1!N3589=0,"",EURUSDH1!N3589)</f>
        <v/>
      </c>
    </row>
    <row r="3589" spans="1:1" x14ac:dyDescent="0.25">
      <c r="A3589" t="str">
        <f ca="1">IF(EURUSDH1!N3590=0,"",EURUSDH1!N3590)</f>
        <v/>
      </c>
    </row>
    <row r="3590" spans="1:1" x14ac:dyDescent="0.25">
      <c r="A3590" t="str">
        <f ca="1">IF(EURUSDH1!N3591=0,"",EURUSDH1!N3591)</f>
        <v/>
      </c>
    </row>
    <row r="3591" spans="1:1" x14ac:dyDescent="0.25">
      <c r="A3591" t="str">
        <f ca="1">IF(EURUSDH1!N3592=0,"",EURUSDH1!N3592)</f>
        <v/>
      </c>
    </row>
    <row r="3592" spans="1:1" x14ac:dyDescent="0.25">
      <c r="A3592" t="str">
        <f ca="1">IF(EURUSDH1!N3593=0,"",EURUSDH1!N3593)</f>
        <v/>
      </c>
    </row>
    <row r="3593" spans="1:1" x14ac:dyDescent="0.25">
      <c r="A3593" t="str">
        <f ca="1">IF(EURUSDH1!N3594=0,"",EURUSDH1!N3594)</f>
        <v/>
      </c>
    </row>
    <row r="3594" spans="1:1" x14ac:dyDescent="0.25">
      <c r="A3594" t="str">
        <f ca="1">IF(EURUSDH1!N3595=0,"",EURUSDH1!N3595)</f>
        <v/>
      </c>
    </row>
    <row r="3595" spans="1:1" x14ac:dyDescent="0.25">
      <c r="A3595">
        <f ca="1">IF(EURUSDH1!N3596=0,"",EURUSDH1!N3596)</f>
        <v>-1</v>
      </c>
    </row>
    <row r="3596" spans="1:1" x14ac:dyDescent="0.25">
      <c r="A3596" t="str">
        <f ca="1">IF(EURUSDH1!N3597=0,"",EURUSDH1!N3597)</f>
        <v/>
      </c>
    </row>
    <row r="3597" spans="1:1" x14ac:dyDescent="0.25">
      <c r="A3597" t="str">
        <f ca="1">IF(EURUSDH1!N3598=0,"",EURUSDH1!N3598)</f>
        <v/>
      </c>
    </row>
    <row r="3598" spans="1:1" x14ac:dyDescent="0.25">
      <c r="A3598" t="str">
        <f ca="1">IF(EURUSDH1!N3599=0,"",EURUSDH1!N3599)</f>
        <v/>
      </c>
    </row>
    <row r="3599" spans="1:1" x14ac:dyDescent="0.25">
      <c r="A3599" t="str">
        <f ca="1">IF(EURUSDH1!N3600=0,"",EURUSDH1!N3600)</f>
        <v/>
      </c>
    </row>
    <row r="3600" spans="1:1" x14ac:dyDescent="0.25">
      <c r="A3600" t="str">
        <f ca="1">IF(EURUSDH1!N3601=0,"",EURUSDH1!N3601)</f>
        <v/>
      </c>
    </row>
    <row r="3601" spans="1:1" x14ac:dyDescent="0.25">
      <c r="A3601" t="str">
        <f ca="1">IF(EURUSDH1!N3602=0,"",EURUSDH1!N3602)</f>
        <v/>
      </c>
    </row>
    <row r="3602" spans="1:1" x14ac:dyDescent="0.25">
      <c r="A3602" t="str">
        <f ca="1">IF(EURUSDH1!N3603=0,"",EURUSDH1!N3603)</f>
        <v/>
      </c>
    </row>
    <row r="3603" spans="1:1" x14ac:dyDescent="0.25">
      <c r="A3603" t="str">
        <f ca="1">IF(EURUSDH1!N3604=0,"",EURUSDH1!N3604)</f>
        <v/>
      </c>
    </row>
    <row r="3604" spans="1:1" x14ac:dyDescent="0.25">
      <c r="A3604" t="str">
        <f ca="1">IF(EURUSDH1!N3605=0,"",EURUSDH1!N3605)</f>
        <v/>
      </c>
    </row>
    <row r="3605" spans="1:1" x14ac:dyDescent="0.25">
      <c r="A3605" t="str">
        <f ca="1">IF(EURUSDH1!N3606=0,"",EURUSDH1!N3606)</f>
        <v/>
      </c>
    </row>
    <row r="3606" spans="1:1" x14ac:dyDescent="0.25">
      <c r="A3606" t="str">
        <f ca="1">IF(EURUSDH1!N3607=0,"",EURUSDH1!N3607)</f>
        <v/>
      </c>
    </row>
    <row r="3607" spans="1:1" x14ac:dyDescent="0.25">
      <c r="A3607" t="str">
        <f ca="1">IF(EURUSDH1!N3608=0,"",EURUSDH1!N3608)</f>
        <v/>
      </c>
    </row>
    <row r="3608" spans="1:1" x14ac:dyDescent="0.25">
      <c r="A3608" t="str">
        <f ca="1">IF(EURUSDH1!N3609=0,"",EURUSDH1!N3609)</f>
        <v/>
      </c>
    </row>
    <row r="3609" spans="1:1" x14ac:dyDescent="0.25">
      <c r="A3609">
        <f ca="1">IF(EURUSDH1!N3610=0,"",EURUSDH1!N3610)</f>
        <v>-1</v>
      </c>
    </row>
    <row r="3610" spans="1:1" x14ac:dyDescent="0.25">
      <c r="A3610" t="str">
        <f ca="1">IF(EURUSDH1!N3611=0,"",EURUSDH1!N3611)</f>
        <v/>
      </c>
    </row>
    <row r="3611" spans="1:1" x14ac:dyDescent="0.25">
      <c r="A3611" t="str">
        <f ca="1">IF(EURUSDH1!N3612=0,"",EURUSDH1!N3612)</f>
        <v/>
      </c>
    </row>
    <row r="3612" spans="1:1" x14ac:dyDescent="0.25">
      <c r="A3612" t="str">
        <f ca="1">IF(EURUSDH1!N3613=0,"",EURUSDH1!N3613)</f>
        <v/>
      </c>
    </row>
    <row r="3613" spans="1:1" x14ac:dyDescent="0.25">
      <c r="A3613" t="str">
        <f ca="1">IF(EURUSDH1!N3614=0,"",EURUSDH1!N3614)</f>
        <v/>
      </c>
    </row>
    <row r="3614" spans="1:1" x14ac:dyDescent="0.25">
      <c r="A3614" t="str">
        <f ca="1">IF(EURUSDH1!N3615=0,"",EURUSDH1!N3615)</f>
        <v/>
      </c>
    </row>
    <row r="3615" spans="1:1" x14ac:dyDescent="0.25">
      <c r="A3615" t="str">
        <f ca="1">IF(EURUSDH1!N3616=0,"",EURUSDH1!N3616)</f>
        <v/>
      </c>
    </row>
    <row r="3616" spans="1:1" x14ac:dyDescent="0.25">
      <c r="A3616" t="str">
        <f ca="1">IF(EURUSDH1!N3617=0,"",EURUSDH1!N3617)</f>
        <v/>
      </c>
    </row>
    <row r="3617" spans="1:1" x14ac:dyDescent="0.25">
      <c r="A3617" t="str">
        <f ca="1">IF(EURUSDH1!N3618=0,"",EURUSDH1!N3618)</f>
        <v/>
      </c>
    </row>
    <row r="3618" spans="1:1" x14ac:dyDescent="0.25">
      <c r="A3618" t="str">
        <f ca="1">IF(EURUSDH1!N3619=0,"",EURUSDH1!N3619)</f>
        <v/>
      </c>
    </row>
    <row r="3619" spans="1:1" x14ac:dyDescent="0.25">
      <c r="A3619" t="str">
        <f ca="1">IF(EURUSDH1!N3620=0,"",EURUSDH1!N3620)</f>
        <v/>
      </c>
    </row>
    <row r="3620" spans="1:1" x14ac:dyDescent="0.25">
      <c r="A3620" t="str">
        <f ca="1">IF(EURUSDH1!N3621=0,"",EURUSDH1!N3621)</f>
        <v/>
      </c>
    </row>
    <row r="3621" spans="1:1" x14ac:dyDescent="0.25">
      <c r="A3621" t="str">
        <f ca="1">IF(EURUSDH1!N3622=0,"",EURUSDH1!N3622)</f>
        <v/>
      </c>
    </row>
    <row r="3622" spans="1:1" x14ac:dyDescent="0.25">
      <c r="A3622" t="str">
        <f ca="1">IF(EURUSDH1!N3623=0,"",EURUSDH1!N3623)</f>
        <v/>
      </c>
    </row>
    <row r="3623" spans="1:1" x14ac:dyDescent="0.25">
      <c r="A3623" t="str">
        <f ca="1">IF(EURUSDH1!N3624=0,"",EURUSDH1!N3624)</f>
        <v/>
      </c>
    </row>
    <row r="3624" spans="1:1" x14ac:dyDescent="0.25">
      <c r="A3624" t="str">
        <f ca="1">IF(EURUSDH1!N3625=0,"",EURUSDH1!N3625)</f>
        <v/>
      </c>
    </row>
    <row r="3625" spans="1:1" x14ac:dyDescent="0.25">
      <c r="A3625" t="str">
        <f ca="1">IF(EURUSDH1!N3626=0,"",EURUSDH1!N3626)</f>
        <v/>
      </c>
    </row>
    <row r="3626" spans="1:1" x14ac:dyDescent="0.25">
      <c r="A3626" t="str">
        <f ca="1">IF(EURUSDH1!N3627=0,"",EURUSDH1!N3627)</f>
        <v/>
      </c>
    </row>
    <row r="3627" spans="1:1" x14ac:dyDescent="0.25">
      <c r="A3627" t="str">
        <f ca="1">IF(EURUSDH1!N3628=0,"",EURUSDH1!N3628)</f>
        <v/>
      </c>
    </row>
    <row r="3628" spans="1:1" x14ac:dyDescent="0.25">
      <c r="A3628" t="str">
        <f ca="1">IF(EURUSDH1!N3629=0,"",EURUSDH1!N3629)</f>
        <v/>
      </c>
    </row>
    <row r="3629" spans="1:1" x14ac:dyDescent="0.25">
      <c r="A3629" t="str">
        <f ca="1">IF(EURUSDH1!N3630=0,"",EURUSDH1!N3630)</f>
        <v/>
      </c>
    </row>
    <row r="3630" spans="1:1" x14ac:dyDescent="0.25">
      <c r="A3630" t="str">
        <f ca="1">IF(EURUSDH1!N3631=0,"",EURUSDH1!N3631)</f>
        <v/>
      </c>
    </row>
    <row r="3631" spans="1:1" x14ac:dyDescent="0.25">
      <c r="A3631" t="str">
        <f ca="1">IF(EURUSDH1!N3632=0,"",EURUSDH1!N3632)</f>
        <v/>
      </c>
    </row>
    <row r="3632" spans="1:1" x14ac:dyDescent="0.25">
      <c r="A3632" t="str">
        <f ca="1">IF(EURUSDH1!N3633=0,"",EURUSDH1!N3633)</f>
        <v/>
      </c>
    </row>
    <row r="3633" spans="1:1" x14ac:dyDescent="0.25">
      <c r="A3633" t="str">
        <f ca="1">IF(EURUSDH1!N3634=0,"",EURUSDH1!N3634)</f>
        <v/>
      </c>
    </row>
    <row r="3634" spans="1:1" x14ac:dyDescent="0.25">
      <c r="A3634" t="str">
        <f ca="1">IF(EURUSDH1!N3635=0,"",EURUSDH1!N3635)</f>
        <v/>
      </c>
    </row>
    <row r="3635" spans="1:1" x14ac:dyDescent="0.25">
      <c r="A3635" t="str">
        <f ca="1">IF(EURUSDH1!N3636=0,"",EURUSDH1!N3636)</f>
        <v/>
      </c>
    </row>
    <row r="3636" spans="1:1" x14ac:dyDescent="0.25">
      <c r="A3636" t="str">
        <f ca="1">IF(EURUSDH1!N3637=0,"",EURUSDH1!N3637)</f>
        <v/>
      </c>
    </row>
    <row r="3637" spans="1:1" x14ac:dyDescent="0.25">
      <c r="A3637" t="str">
        <f ca="1">IF(EURUSDH1!N3638=0,"",EURUSDH1!N3638)</f>
        <v/>
      </c>
    </row>
    <row r="3638" spans="1:1" x14ac:dyDescent="0.25">
      <c r="A3638" t="str">
        <f ca="1">IF(EURUSDH1!N3639=0,"",EURUSDH1!N3639)</f>
        <v/>
      </c>
    </row>
    <row r="3639" spans="1:1" x14ac:dyDescent="0.25">
      <c r="A3639" t="str">
        <f ca="1">IF(EURUSDH1!N3640=0,"",EURUSDH1!N3640)</f>
        <v/>
      </c>
    </row>
    <row r="3640" spans="1:1" x14ac:dyDescent="0.25">
      <c r="A3640" t="str">
        <f ca="1">IF(EURUSDH1!N3641=0,"",EURUSDH1!N3641)</f>
        <v/>
      </c>
    </row>
    <row r="3641" spans="1:1" x14ac:dyDescent="0.25">
      <c r="A3641" t="str">
        <f ca="1">IF(EURUSDH1!N3642=0,"",EURUSDH1!N3642)</f>
        <v/>
      </c>
    </row>
    <row r="3642" spans="1:1" x14ac:dyDescent="0.25">
      <c r="A3642" t="str">
        <f ca="1">IF(EURUSDH1!N3643=0,"",EURUSDH1!N3643)</f>
        <v/>
      </c>
    </row>
    <row r="3643" spans="1:1" x14ac:dyDescent="0.25">
      <c r="A3643" t="str">
        <f ca="1">IF(EURUSDH1!N3644=0,"",EURUSDH1!N3644)</f>
        <v/>
      </c>
    </row>
    <row r="3644" spans="1:1" x14ac:dyDescent="0.25">
      <c r="A3644" t="str">
        <f ca="1">IF(EURUSDH1!N3645=0,"",EURUSDH1!N3645)</f>
        <v/>
      </c>
    </row>
    <row r="3645" spans="1:1" x14ac:dyDescent="0.25">
      <c r="A3645" t="str">
        <f ca="1">IF(EURUSDH1!N3646=0,"",EURUSDH1!N3646)</f>
        <v/>
      </c>
    </row>
    <row r="3646" spans="1:1" x14ac:dyDescent="0.25">
      <c r="A3646" t="str">
        <f ca="1">IF(EURUSDH1!N3647=0,"",EURUSDH1!N3647)</f>
        <v/>
      </c>
    </row>
    <row r="3647" spans="1:1" x14ac:dyDescent="0.25">
      <c r="A3647" t="str">
        <f ca="1">IF(EURUSDH1!N3648=0,"",EURUSDH1!N3648)</f>
        <v/>
      </c>
    </row>
    <row r="3648" spans="1:1" x14ac:dyDescent="0.25">
      <c r="A3648" t="str">
        <f ca="1">IF(EURUSDH1!N3649=0,"",EURUSDH1!N3649)</f>
        <v/>
      </c>
    </row>
    <row r="3649" spans="1:1" x14ac:dyDescent="0.25">
      <c r="A3649" t="str">
        <f ca="1">IF(EURUSDH1!N3650=0,"",EURUSDH1!N3650)</f>
        <v/>
      </c>
    </row>
    <row r="3650" spans="1:1" x14ac:dyDescent="0.25">
      <c r="A3650" t="str">
        <f ca="1">IF(EURUSDH1!N3651=0,"",EURUSDH1!N3651)</f>
        <v/>
      </c>
    </row>
    <row r="3651" spans="1:1" x14ac:dyDescent="0.25">
      <c r="A3651" t="str">
        <f ca="1">IF(EURUSDH1!N3652=0,"",EURUSDH1!N3652)</f>
        <v/>
      </c>
    </row>
    <row r="3652" spans="1:1" x14ac:dyDescent="0.25">
      <c r="A3652" t="str">
        <f ca="1">IF(EURUSDH1!N3653=0,"",EURUSDH1!N3653)</f>
        <v/>
      </c>
    </row>
    <row r="3653" spans="1:1" x14ac:dyDescent="0.25">
      <c r="A3653" t="str">
        <f ca="1">IF(EURUSDH1!N3654=0,"",EURUSDH1!N3654)</f>
        <v/>
      </c>
    </row>
    <row r="3654" spans="1:1" x14ac:dyDescent="0.25">
      <c r="A3654" t="str">
        <f ca="1">IF(EURUSDH1!N3655=0,"",EURUSDH1!N3655)</f>
        <v/>
      </c>
    </row>
    <row r="3655" spans="1:1" x14ac:dyDescent="0.25">
      <c r="A3655" t="str">
        <f ca="1">IF(EURUSDH1!N3656=0,"",EURUSDH1!N3656)</f>
        <v/>
      </c>
    </row>
    <row r="3656" spans="1:1" x14ac:dyDescent="0.25">
      <c r="A3656" t="str">
        <f ca="1">IF(EURUSDH1!N3657=0,"",EURUSDH1!N3657)</f>
        <v/>
      </c>
    </row>
    <row r="3657" spans="1:1" x14ac:dyDescent="0.25">
      <c r="A3657" t="str">
        <f ca="1">IF(EURUSDH1!N3658=0,"",EURUSDH1!N3658)</f>
        <v/>
      </c>
    </row>
    <row r="3658" spans="1:1" x14ac:dyDescent="0.25">
      <c r="A3658" t="str">
        <f ca="1">IF(EURUSDH1!N3659=0,"",EURUSDH1!N3659)</f>
        <v/>
      </c>
    </row>
    <row r="3659" spans="1:1" x14ac:dyDescent="0.25">
      <c r="A3659" t="str">
        <f ca="1">IF(EURUSDH1!N3660=0,"",EURUSDH1!N3660)</f>
        <v/>
      </c>
    </row>
    <row r="3660" spans="1:1" x14ac:dyDescent="0.25">
      <c r="A3660" t="str">
        <f ca="1">IF(EURUSDH1!N3661=0,"",EURUSDH1!N3661)</f>
        <v/>
      </c>
    </row>
    <row r="3661" spans="1:1" x14ac:dyDescent="0.25">
      <c r="A3661" t="str">
        <f ca="1">IF(EURUSDH1!N3662=0,"",EURUSDH1!N3662)</f>
        <v/>
      </c>
    </row>
    <row r="3662" spans="1:1" x14ac:dyDescent="0.25">
      <c r="A3662" t="str">
        <f ca="1">IF(EURUSDH1!N3663=0,"",EURUSDH1!N3663)</f>
        <v/>
      </c>
    </row>
    <row r="3663" spans="1:1" x14ac:dyDescent="0.25">
      <c r="A3663" t="str">
        <f ca="1">IF(EURUSDH1!N3664=0,"",EURUSDH1!N3664)</f>
        <v/>
      </c>
    </row>
    <row r="3664" spans="1:1" x14ac:dyDescent="0.25">
      <c r="A3664" t="str">
        <f ca="1">IF(EURUSDH1!N3665=0,"",EURUSDH1!N3665)</f>
        <v/>
      </c>
    </row>
    <row r="3665" spans="1:1" x14ac:dyDescent="0.25">
      <c r="A3665" t="str">
        <f ca="1">IF(EURUSDH1!N3666=0,"",EURUSDH1!N3666)</f>
        <v/>
      </c>
    </row>
    <row r="3666" spans="1:1" x14ac:dyDescent="0.25">
      <c r="A3666" t="str">
        <f ca="1">IF(EURUSDH1!N3667=0,"",EURUSDH1!N3667)</f>
        <v/>
      </c>
    </row>
    <row r="3667" spans="1:1" x14ac:dyDescent="0.25">
      <c r="A3667" t="str">
        <f ca="1">IF(EURUSDH1!N3668=0,"",EURUSDH1!N3668)</f>
        <v/>
      </c>
    </row>
    <row r="3668" spans="1:1" x14ac:dyDescent="0.25">
      <c r="A3668" t="str">
        <f ca="1">IF(EURUSDH1!N3669=0,"",EURUSDH1!N3669)</f>
        <v/>
      </c>
    </row>
    <row r="3669" spans="1:1" x14ac:dyDescent="0.25">
      <c r="A3669">
        <f ca="1">IF(EURUSDH1!N3670=0,"",EURUSDH1!N3670)</f>
        <v>1</v>
      </c>
    </row>
    <row r="3670" spans="1:1" x14ac:dyDescent="0.25">
      <c r="A3670" t="str">
        <f ca="1">IF(EURUSDH1!N3671=0,"",EURUSDH1!N3671)</f>
        <v/>
      </c>
    </row>
    <row r="3671" spans="1:1" x14ac:dyDescent="0.25">
      <c r="A3671" t="str">
        <f ca="1">IF(EURUSDH1!N3672=0,"",EURUSDH1!N3672)</f>
        <v/>
      </c>
    </row>
    <row r="3672" spans="1:1" x14ac:dyDescent="0.25">
      <c r="A3672" t="str">
        <f ca="1">IF(EURUSDH1!N3673=0,"",EURUSDH1!N3673)</f>
        <v/>
      </c>
    </row>
    <row r="3673" spans="1:1" x14ac:dyDescent="0.25">
      <c r="A3673" t="str">
        <f ca="1">IF(EURUSDH1!N3674=0,"",EURUSDH1!N3674)</f>
        <v/>
      </c>
    </row>
    <row r="3674" spans="1:1" x14ac:dyDescent="0.25">
      <c r="A3674" t="str">
        <f ca="1">IF(EURUSDH1!N3675=0,"",EURUSDH1!N3675)</f>
        <v/>
      </c>
    </row>
    <row r="3675" spans="1:1" x14ac:dyDescent="0.25">
      <c r="A3675" t="str">
        <f ca="1">IF(EURUSDH1!N3676=0,"",EURUSDH1!N3676)</f>
        <v/>
      </c>
    </row>
    <row r="3676" spans="1:1" x14ac:dyDescent="0.25">
      <c r="A3676" t="str">
        <f ca="1">IF(EURUSDH1!N3677=0,"",EURUSDH1!N3677)</f>
        <v/>
      </c>
    </row>
    <row r="3677" spans="1:1" x14ac:dyDescent="0.25">
      <c r="A3677" t="str">
        <f ca="1">IF(EURUSDH1!N3678=0,"",EURUSDH1!N3678)</f>
        <v/>
      </c>
    </row>
    <row r="3678" spans="1:1" x14ac:dyDescent="0.25">
      <c r="A3678" t="str">
        <f ca="1">IF(EURUSDH1!N3679=0,"",EURUSDH1!N3679)</f>
        <v/>
      </c>
    </row>
    <row r="3679" spans="1:1" x14ac:dyDescent="0.25">
      <c r="A3679" t="str">
        <f ca="1">IF(EURUSDH1!N3680=0,"",EURUSDH1!N3680)</f>
        <v/>
      </c>
    </row>
    <row r="3680" spans="1:1" x14ac:dyDescent="0.25">
      <c r="A3680" t="str">
        <f ca="1">IF(EURUSDH1!N3681=0,"",EURUSDH1!N3681)</f>
        <v/>
      </c>
    </row>
    <row r="3681" spans="1:1" x14ac:dyDescent="0.25">
      <c r="A3681" t="str">
        <f ca="1">IF(EURUSDH1!N3682=0,"",EURUSDH1!N3682)</f>
        <v/>
      </c>
    </row>
    <row r="3682" spans="1:1" x14ac:dyDescent="0.25">
      <c r="A3682" t="str">
        <f ca="1">IF(EURUSDH1!N3683=0,"",EURUSDH1!N3683)</f>
        <v/>
      </c>
    </row>
    <row r="3683" spans="1:1" x14ac:dyDescent="0.25">
      <c r="A3683" t="str">
        <f ca="1">IF(EURUSDH1!N3684=0,"",EURUSDH1!N3684)</f>
        <v/>
      </c>
    </row>
    <row r="3684" spans="1:1" x14ac:dyDescent="0.25">
      <c r="A3684" t="str">
        <f ca="1">IF(EURUSDH1!N3685=0,"",EURUSDH1!N3685)</f>
        <v/>
      </c>
    </row>
    <row r="3685" spans="1:1" x14ac:dyDescent="0.25">
      <c r="A3685" t="str">
        <f ca="1">IF(EURUSDH1!N3686=0,"",EURUSDH1!N3686)</f>
        <v/>
      </c>
    </row>
    <row r="3686" spans="1:1" x14ac:dyDescent="0.25">
      <c r="A3686" t="str">
        <f ca="1">IF(EURUSDH1!N3687=0,"",EURUSDH1!N3687)</f>
        <v/>
      </c>
    </row>
    <row r="3687" spans="1:1" x14ac:dyDescent="0.25">
      <c r="A3687" t="str">
        <f ca="1">IF(EURUSDH1!N3688=0,"",EURUSDH1!N3688)</f>
        <v/>
      </c>
    </row>
    <row r="3688" spans="1:1" x14ac:dyDescent="0.25">
      <c r="A3688" t="str">
        <f ca="1">IF(EURUSDH1!N3689=0,"",EURUSDH1!N3689)</f>
        <v/>
      </c>
    </row>
    <row r="3689" spans="1:1" x14ac:dyDescent="0.25">
      <c r="A3689" t="str">
        <f ca="1">IF(EURUSDH1!N3690=0,"",EURUSDH1!N3690)</f>
        <v/>
      </c>
    </row>
    <row r="3690" spans="1:1" x14ac:dyDescent="0.25">
      <c r="A3690" t="str">
        <f ca="1">IF(EURUSDH1!N3691=0,"",EURUSDH1!N3691)</f>
        <v/>
      </c>
    </row>
    <row r="3691" spans="1:1" x14ac:dyDescent="0.25">
      <c r="A3691" t="str">
        <f ca="1">IF(EURUSDH1!N3692=0,"",EURUSDH1!N3692)</f>
        <v/>
      </c>
    </row>
    <row r="3692" spans="1:1" x14ac:dyDescent="0.25">
      <c r="A3692" t="str">
        <f ca="1">IF(EURUSDH1!N3693=0,"",EURUSDH1!N3693)</f>
        <v/>
      </c>
    </row>
    <row r="3693" spans="1:1" x14ac:dyDescent="0.25">
      <c r="A3693" t="str">
        <f ca="1">IF(EURUSDH1!N3694=0,"",EURUSDH1!N3694)</f>
        <v/>
      </c>
    </row>
    <row r="3694" spans="1:1" x14ac:dyDescent="0.25">
      <c r="A3694" t="str">
        <f ca="1">IF(EURUSDH1!N3695=0,"",EURUSDH1!N3695)</f>
        <v/>
      </c>
    </row>
    <row r="3695" spans="1:1" x14ac:dyDescent="0.25">
      <c r="A3695" t="str">
        <f ca="1">IF(EURUSDH1!N3696=0,"",EURUSDH1!N3696)</f>
        <v/>
      </c>
    </row>
    <row r="3696" spans="1:1" x14ac:dyDescent="0.25">
      <c r="A3696" t="str">
        <f ca="1">IF(EURUSDH1!N3697=0,"",EURUSDH1!N3697)</f>
        <v/>
      </c>
    </row>
    <row r="3697" spans="1:1" x14ac:dyDescent="0.25">
      <c r="A3697" t="str">
        <f ca="1">IF(EURUSDH1!N3698=0,"",EURUSDH1!N3698)</f>
        <v/>
      </c>
    </row>
    <row r="3698" spans="1:1" x14ac:dyDescent="0.25">
      <c r="A3698" t="str">
        <f ca="1">IF(EURUSDH1!N3699=0,"",EURUSDH1!N3699)</f>
        <v/>
      </c>
    </row>
    <row r="3699" spans="1:1" x14ac:dyDescent="0.25">
      <c r="A3699" t="str">
        <f ca="1">IF(EURUSDH1!N3700=0,"",EURUSDH1!N3700)</f>
        <v/>
      </c>
    </row>
    <row r="3700" spans="1:1" x14ac:dyDescent="0.25">
      <c r="A3700" t="str">
        <f ca="1">IF(EURUSDH1!N3701=0,"",EURUSDH1!N3701)</f>
        <v/>
      </c>
    </row>
    <row r="3701" spans="1:1" x14ac:dyDescent="0.25">
      <c r="A3701" t="str">
        <f ca="1">IF(EURUSDH1!N3702=0,"",EURUSDH1!N3702)</f>
        <v/>
      </c>
    </row>
    <row r="3702" spans="1:1" x14ac:dyDescent="0.25">
      <c r="A3702" t="str">
        <f ca="1">IF(EURUSDH1!N3703=0,"",EURUSDH1!N3703)</f>
        <v/>
      </c>
    </row>
    <row r="3703" spans="1:1" x14ac:dyDescent="0.25">
      <c r="A3703" t="str">
        <f ca="1">IF(EURUSDH1!N3704=0,"",EURUSDH1!N3704)</f>
        <v/>
      </c>
    </row>
    <row r="3704" spans="1:1" x14ac:dyDescent="0.25">
      <c r="A3704" t="str">
        <f ca="1">IF(EURUSDH1!N3705=0,"",EURUSDH1!N3705)</f>
        <v/>
      </c>
    </row>
    <row r="3705" spans="1:1" x14ac:dyDescent="0.25">
      <c r="A3705" t="str">
        <f ca="1">IF(EURUSDH1!N3706=0,"",EURUSDH1!N3706)</f>
        <v/>
      </c>
    </row>
    <row r="3706" spans="1:1" x14ac:dyDescent="0.25">
      <c r="A3706" t="str">
        <f ca="1">IF(EURUSDH1!N3707=0,"",EURUSDH1!N3707)</f>
        <v/>
      </c>
    </row>
    <row r="3707" spans="1:1" x14ac:dyDescent="0.25">
      <c r="A3707" t="str">
        <f ca="1">IF(EURUSDH1!N3708=0,"",EURUSDH1!N3708)</f>
        <v/>
      </c>
    </row>
    <row r="3708" spans="1:1" x14ac:dyDescent="0.25">
      <c r="A3708" t="str">
        <f ca="1">IF(EURUSDH1!N3709=0,"",EURUSDH1!N3709)</f>
        <v/>
      </c>
    </row>
    <row r="3709" spans="1:1" x14ac:dyDescent="0.25">
      <c r="A3709" t="str">
        <f ca="1">IF(EURUSDH1!N3710=0,"",EURUSDH1!N3710)</f>
        <v/>
      </c>
    </row>
    <row r="3710" spans="1:1" x14ac:dyDescent="0.25">
      <c r="A3710" t="str">
        <f ca="1">IF(EURUSDH1!N3711=0,"",EURUSDH1!N3711)</f>
        <v/>
      </c>
    </row>
    <row r="3711" spans="1:1" x14ac:dyDescent="0.25">
      <c r="A3711" t="str">
        <f ca="1">IF(EURUSDH1!N3712=0,"",EURUSDH1!N3712)</f>
        <v/>
      </c>
    </row>
    <row r="3712" spans="1:1" x14ac:dyDescent="0.25">
      <c r="A3712" t="str">
        <f ca="1">IF(EURUSDH1!N3713=0,"",EURUSDH1!N3713)</f>
        <v/>
      </c>
    </row>
    <row r="3713" spans="1:1" x14ac:dyDescent="0.25">
      <c r="A3713" t="str">
        <f ca="1">IF(EURUSDH1!N3714=0,"",EURUSDH1!N3714)</f>
        <v/>
      </c>
    </row>
    <row r="3714" spans="1:1" x14ac:dyDescent="0.25">
      <c r="A3714" t="str">
        <f ca="1">IF(EURUSDH1!N3715=0,"",EURUSDH1!N3715)</f>
        <v/>
      </c>
    </row>
    <row r="3715" spans="1:1" x14ac:dyDescent="0.25">
      <c r="A3715" t="str">
        <f ca="1">IF(EURUSDH1!N3716=0,"",EURUSDH1!N3716)</f>
        <v/>
      </c>
    </row>
    <row r="3716" spans="1:1" x14ac:dyDescent="0.25">
      <c r="A3716" t="str">
        <f ca="1">IF(EURUSDH1!N3717=0,"",EURUSDH1!N3717)</f>
        <v/>
      </c>
    </row>
    <row r="3717" spans="1:1" x14ac:dyDescent="0.25">
      <c r="A3717" t="str">
        <f ca="1">IF(EURUSDH1!N3718=0,"",EURUSDH1!N3718)</f>
        <v/>
      </c>
    </row>
    <row r="3718" spans="1:1" x14ac:dyDescent="0.25">
      <c r="A3718" t="str">
        <f ca="1">IF(EURUSDH1!N3719=0,"",EURUSDH1!N3719)</f>
        <v/>
      </c>
    </row>
    <row r="3719" spans="1:1" x14ac:dyDescent="0.25">
      <c r="A3719" t="str">
        <f ca="1">IF(EURUSDH1!N3720=0,"",EURUSDH1!N3720)</f>
        <v/>
      </c>
    </row>
    <row r="3720" spans="1:1" x14ac:dyDescent="0.25">
      <c r="A3720" t="str">
        <f ca="1">IF(EURUSDH1!N3721=0,"",EURUSDH1!N3721)</f>
        <v/>
      </c>
    </row>
    <row r="3721" spans="1:1" x14ac:dyDescent="0.25">
      <c r="A3721" t="str">
        <f ca="1">IF(EURUSDH1!N3722=0,"",EURUSDH1!N3722)</f>
        <v/>
      </c>
    </row>
    <row r="3722" spans="1:1" x14ac:dyDescent="0.25">
      <c r="A3722" t="str">
        <f ca="1">IF(EURUSDH1!N3723=0,"",EURUSDH1!N3723)</f>
        <v/>
      </c>
    </row>
    <row r="3723" spans="1:1" x14ac:dyDescent="0.25">
      <c r="A3723" t="str">
        <f ca="1">IF(EURUSDH1!N3724=0,"",EURUSDH1!N3724)</f>
        <v/>
      </c>
    </row>
    <row r="3724" spans="1:1" x14ac:dyDescent="0.25">
      <c r="A3724" t="str">
        <f ca="1">IF(EURUSDH1!N3725=0,"",EURUSDH1!N3725)</f>
        <v/>
      </c>
    </row>
    <row r="3725" spans="1:1" x14ac:dyDescent="0.25">
      <c r="A3725" t="str">
        <f ca="1">IF(EURUSDH1!N3726=0,"",EURUSDH1!N3726)</f>
        <v/>
      </c>
    </row>
    <row r="3726" spans="1:1" x14ac:dyDescent="0.25">
      <c r="A3726" t="str">
        <f ca="1">IF(EURUSDH1!N3727=0,"",EURUSDH1!N3727)</f>
        <v/>
      </c>
    </row>
    <row r="3727" spans="1:1" x14ac:dyDescent="0.25">
      <c r="A3727" t="str">
        <f ca="1">IF(EURUSDH1!N3728=0,"",EURUSDH1!N3728)</f>
        <v/>
      </c>
    </row>
    <row r="3728" spans="1:1" x14ac:dyDescent="0.25">
      <c r="A3728" t="str">
        <f ca="1">IF(EURUSDH1!N3729=0,"",EURUSDH1!N3729)</f>
        <v/>
      </c>
    </row>
    <row r="3729" spans="1:1" x14ac:dyDescent="0.25">
      <c r="A3729" t="str">
        <f ca="1">IF(EURUSDH1!N3730=0,"",EURUSDH1!N3730)</f>
        <v/>
      </c>
    </row>
    <row r="3730" spans="1:1" x14ac:dyDescent="0.25">
      <c r="A3730" t="str">
        <f ca="1">IF(EURUSDH1!N3731=0,"",EURUSDH1!N3731)</f>
        <v/>
      </c>
    </row>
    <row r="3731" spans="1:1" x14ac:dyDescent="0.25">
      <c r="A3731" t="str">
        <f ca="1">IF(EURUSDH1!N3732=0,"",EURUSDH1!N3732)</f>
        <v/>
      </c>
    </row>
    <row r="3732" spans="1:1" x14ac:dyDescent="0.25">
      <c r="A3732" t="str">
        <f ca="1">IF(EURUSDH1!N3733=0,"",EURUSDH1!N3733)</f>
        <v/>
      </c>
    </row>
    <row r="3733" spans="1:1" x14ac:dyDescent="0.25">
      <c r="A3733" t="str">
        <f ca="1">IF(EURUSDH1!N3734=0,"",EURUSDH1!N3734)</f>
        <v/>
      </c>
    </row>
    <row r="3734" spans="1:1" x14ac:dyDescent="0.25">
      <c r="A3734" t="str">
        <f ca="1">IF(EURUSDH1!N3735=0,"",EURUSDH1!N3735)</f>
        <v/>
      </c>
    </row>
    <row r="3735" spans="1:1" x14ac:dyDescent="0.25">
      <c r="A3735" t="str">
        <f ca="1">IF(EURUSDH1!N3736=0,"",EURUSDH1!N3736)</f>
        <v/>
      </c>
    </row>
    <row r="3736" spans="1:1" x14ac:dyDescent="0.25">
      <c r="A3736" t="str">
        <f ca="1">IF(EURUSDH1!N3737=0,"",EURUSDH1!N3737)</f>
        <v/>
      </c>
    </row>
    <row r="3737" spans="1:1" x14ac:dyDescent="0.25">
      <c r="A3737" t="str">
        <f ca="1">IF(EURUSDH1!N3738=0,"",EURUSDH1!N3738)</f>
        <v/>
      </c>
    </row>
    <row r="3738" spans="1:1" x14ac:dyDescent="0.25">
      <c r="A3738" t="str">
        <f ca="1">IF(EURUSDH1!N3739=0,"",EURUSDH1!N3739)</f>
        <v/>
      </c>
    </row>
    <row r="3739" spans="1:1" x14ac:dyDescent="0.25">
      <c r="A3739" t="str">
        <f ca="1">IF(EURUSDH1!N3740=0,"",EURUSDH1!N3740)</f>
        <v/>
      </c>
    </row>
    <row r="3740" spans="1:1" x14ac:dyDescent="0.25">
      <c r="A3740" t="str">
        <f ca="1">IF(EURUSDH1!N3741=0,"",EURUSDH1!N3741)</f>
        <v/>
      </c>
    </row>
    <row r="3741" spans="1:1" x14ac:dyDescent="0.25">
      <c r="A3741" t="str">
        <f ca="1">IF(EURUSDH1!N3742=0,"",EURUSDH1!N3742)</f>
        <v/>
      </c>
    </row>
    <row r="3742" spans="1:1" x14ac:dyDescent="0.25">
      <c r="A3742" t="str">
        <f ca="1">IF(EURUSDH1!N3743=0,"",EURUSDH1!N3743)</f>
        <v/>
      </c>
    </row>
    <row r="3743" spans="1:1" x14ac:dyDescent="0.25">
      <c r="A3743" t="str">
        <f ca="1">IF(EURUSDH1!N3744=0,"",EURUSDH1!N3744)</f>
        <v/>
      </c>
    </row>
    <row r="3744" spans="1:1" x14ac:dyDescent="0.25">
      <c r="A3744" t="str">
        <f ca="1">IF(EURUSDH1!N3745=0,"",EURUSDH1!N3745)</f>
        <v/>
      </c>
    </row>
    <row r="3745" spans="1:1" x14ac:dyDescent="0.25">
      <c r="A3745" t="str">
        <f ca="1">IF(EURUSDH1!N3746=0,"",EURUSDH1!N3746)</f>
        <v/>
      </c>
    </row>
    <row r="3746" spans="1:1" x14ac:dyDescent="0.25">
      <c r="A3746" t="str">
        <f ca="1">IF(EURUSDH1!N3747=0,"",EURUSDH1!N3747)</f>
        <v/>
      </c>
    </row>
    <row r="3747" spans="1:1" x14ac:dyDescent="0.25">
      <c r="A3747" t="str">
        <f ca="1">IF(EURUSDH1!N3748=0,"",EURUSDH1!N3748)</f>
        <v/>
      </c>
    </row>
    <row r="3748" spans="1:1" x14ac:dyDescent="0.25">
      <c r="A3748" t="str">
        <f ca="1">IF(EURUSDH1!N3749=0,"",EURUSDH1!N3749)</f>
        <v/>
      </c>
    </row>
    <row r="3749" spans="1:1" x14ac:dyDescent="0.25">
      <c r="A3749" t="str">
        <f ca="1">IF(EURUSDH1!N3750=0,"",EURUSDH1!N3750)</f>
        <v/>
      </c>
    </row>
    <row r="3750" spans="1:1" x14ac:dyDescent="0.25">
      <c r="A3750" t="str">
        <f ca="1">IF(EURUSDH1!N3751=0,"",EURUSDH1!N3751)</f>
        <v/>
      </c>
    </row>
    <row r="3751" spans="1:1" x14ac:dyDescent="0.25">
      <c r="A3751" t="str">
        <f ca="1">IF(EURUSDH1!N3752=0,"",EURUSDH1!N3752)</f>
        <v/>
      </c>
    </row>
    <row r="3752" spans="1:1" x14ac:dyDescent="0.25">
      <c r="A3752" t="str">
        <f ca="1">IF(EURUSDH1!N3753=0,"",EURUSDH1!N3753)</f>
        <v/>
      </c>
    </row>
    <row r="3753" spans="1:1" x14ac:dyDescent="0.25">
      <c r="A3753" t="str">
        <f ca="1">IF(EURUSDH1!N3754=0,"",EURUSDH1!N3754)</f>
        <v/>
      </c>
    </row>
    <row r="3754" spans="1:1" x14ac:dyDescent="0.25">
      <c r="A3754" t="str">
        <f ca="1">IF(EURUSDH1!N3755=0,"",EURUSDH1!N3755)</f>
        <v/>
      </c>
    </row>
    <row r="3755" spans="1:1" x14ac:dyDescent="0.25">
      <c r="A3755" t="str">
        <f ca="1">IF(EURUSDH1!N3756=0,"",EURUSDH1!N3756)</f>
        <v/>
      </c>
    </row>
    <row r="3756" spans="1:1" x14ac:dyDescent="0.25">
      <c r="A3756" t="str">
        <f ca="1">IF(EURUSDH1!N3757=0,"",EURUSDH1!N3757)</f>
        <v/>
      </c>
    </row>
    <row r="3757" spans="1:1" x14ac:dyDescent="0.25">
      <c r="A3757" t="str">
        <f ca="1">IF(EURUSDH1!N3758=0,"",EURUSDH1!N3758)</f>
        <v/>
      </c>
    </row>
    <row r="3758" spans="1:1" x14ac:dyDescent="0.25">
      <c r="A3758" t="str">
        <f ca="1">IF(EURUSDH1!N3759=0,"",EURUSDH1!N3759)</f>
        <v/>
      </c>
    </row>
    <row r="3759" spans="1:1" x14ac:dyDescent="0.25">
      <c r="A3759" t="str">
        <f ca="1">IF(EURUSDH1!N3760=0,"",EURUSDH1!N3760)</f>
        <v/>
      </c>
    </row>
    <row r="3760" spans="1:1" x14ac:dyDescent="0.25">
      <c r="A3760" t="str">
        <f ca="1">IF(EURUSDH1!N3761=0,"",EURUSDH1!N3761)</f>
        <v/>
      </c>
    </row>
    <row r="3761" spans="1:1" x14ac:dyDescent="0.25">
      <c r="A3761" t="str">
        <f ca="1">IF(EURUSDH1!N3762=0,"",EURUSDH1!N3762)</f>
        <v/>
      </c>
    </row>
    <row r="3762" spans="1:1" x14ac:dyDescent="0.25">
      <c r="A3762" t="str">
        <f ca="1">IF(EURUSDH1!N3763=0,"",EURUSDH1!N3763)</f>
        <v/>
      </c>
    </row>
    <row r="3763" spans="1:1" x14ac:dyDescent="0.25">
      <c r="A3763" t="str">
        <f ca="1">IF(EURUSDH1!N3764=0,"",EURUSDH1!N3764)</f>
        <v/>
      </c>
    </row>
    <row r="3764" spans="1:1" x14ac:dyDescent="0.25">
      <c r="A3764">
        <f ca="1">IF(EURUSDH1!N3765=0,"",EURUSDH1!N3765)</f>
        <v>-1</v>
      </c>
    </row>
    <row r="3765" spans="1:1" x14ac:dyDescent="0.25">
      <c r="A3765" t="str">
        <f ca="1">IF(EURUSDH1!N3766=0,"",EURUSDH1!N3766)</f>
        <v/>
      </c>
    </row>
    <row r="3766" spans="1:1" x14ac:dyDescent="0.25">
      <c r="A3766" t="str">
        <f ca="1">IF(EURUSDH1!N3767=0,"",EURUSDH1!N3767)</f>
        <v/>
      </c>
    </row>
    <row r="3767" spans="1:1" x14ac:dyDescent="0.25">
      <c r="A3767" t="str">
        <f ca="1">IF(EURUSDH1!N3768=0,"",EURUSDH1!N3768)</f>
        <v/>
      </c>
    </row>
    <row r="3768" spans="1:1" x14ac:dyDescent="0.25">
      <c r="A3768" t="str">
        <f ca="1">IF(EURUSDH1!N3769=0,"",EURUSDH1!N3769)</f>
        <v/>
      </c>
    </row>
    <row r="3769" spans="1:1" x14ac:dyDescent="0.25">
      <c r="A3769" t="str">
        <f ca="1">IF(EURUSDH1!N3770=0,"",EURUSDH1!N3770)</f>
        <v/>
      </c>
    </row>
    <row r="3770" spans="1:1" x14ac:dyDescent="0.25">
      <c r="A3770" t="str">
        <f ca="1">IF(EURUSDH1!N3771=0,"",EURUSDH1!N3771)</f>
        <v/>
      </c>
    </row>
    <row r="3771" spans="1:1" x14ac:dyDescent="0.25">
      <c r="A3771" t="str">
        <f ca="1">IF(EURUSDH1!N3772=0,"",EURUSDH1!N3772)</f>
        <v/>
      </c>
    </row>
    <row r="3772" spans="1:1" x14ac:dyDescent="0.25">
      <c r="A3772" t="str">
        <f ca="1">IF(EURUSDH1!N3773=0,"",EURUSDH1!N3773)</f>
        <v/>
      </c>
    </row>
    <row r="3773" spans="1:1" x14ac:dyDescent="0.25">
      <c r="A3773" t="str">
        <f ca="1">IF(EURUSDH1!N3774=0,"",EURUSDH1!N3774)</f>
        <v/>
      </c>
    </row>
    <row r="3774" spans="1:1" x14ac:dyDescent="0.25">
      <c r="A3774" t="str">
        <f ca="1">IF(EURUSDH1!N3775=0,"",EURUSDH1!N3775)</f>
        <v/>
      </c>
    </row>
    <row r="3775" spans="1:1" x14ac:dyDescent="0.25">
      <c r="A3775" t="str">
        <f ca="1">IF(EURUSDH1!N3776=0,"",EURUSDH1!N3776)</f>
        <v/>
      </c>
    </row>
    <row r="3776" spans="1:1" x14ac:dyDescent="0.25">
      <c r="A3776" t="str">
        <f ca="1">IF(EURUSDH1!N3777=0,"",EURUSDH1!N3777)</f>
        <v/>
      </c>
    </row>
    <row r="3777" spans="1:1" x14ac:dyDescent="0.25">
      <c r="A3777" t="str">
        <f ca="1">IF(EURUSDH1!N3778=0,"",EURUSDH1!N3778)</f>
        <v/>
      </c>
    </row>
    <row r="3778" spans="1:1" x14ac:dyDescent="0.25">
      <c r="A3778" t="str">
        <f ca="1">IF(EURUSDH1!N3779=0,"",EURUSDH1!N3779)</f>
        <v/>
      </c>
    </row>
    <row r="3779" spans="1:1" x14ac:dyDescent="0.25">
      <c r="A3779" t="str">
        <f ca="1">IF(EURUSDH1!N3780=0,"",EURUSDH1!N3780)</f>
        <v/>
      </c>
    </row>
    <row r="3780" spans="1:1" x14ac:dyDescent="0.25">
      <c r="A3780" t="str">
        <f ca="1">IF(EURUSDH1!N3781=0,"",EURUSDH1!N3781)</f>
        <v/>
      </c>
    </row>
    <row r="3781" spans="1:1" x14ac:dyDescent="0.25">
      <c r="A3781" t="str">
        <f ca="1">IF(EURUSDH1!N3782=0,"",EURUSDH1!N3782)</f>
        <v/>
      </c>
    </row>
    <row r="3782" spans="1:1" x14ac:dyDescent="0.25">
      <c r="A3782" t="str">
        <f ca="1">IF(EURUSDH1!N3783=0,"",EURUSDH1!N3783)</f>
        <v/>
      </c>
    </row>
    <row r="3783" spans="1:1" x14ac:dyDescent="0.25">
      <c r="A3783" t="str">
        <f ca="1">IF(EURUSDH1!N3784=0,"",EURUSDH1!N3784)</f>
        <v/>
      </c>
    </row>
    <row r="3784" spans="1:1" x14ac:dyDescent="0.25">
      <c r="A3784" t="str">
        <f ca="1">IF(EURUSDH1!N3785=0,"",EURUSDH1!N3785)</f>
        <v/>
      </c>
    </row>
    <row r="3785" spans="1:1" x14ac:dyDescent="0.25">
      <c r="A3785" t="str">
        <f ca="1">IF(EURUSDH1!N3786=0,"",EURUSDH1!N3786)</f>
        <v/>
      </c>
    </row>
    <row r="3786" spans="1:1" x14ac:dyDescent="0.25">
      <c r="A3786" t="str">
        <f ca="1">IF(EURUSDH1!N3787=0,"",EURUSDH1!N3787)</f>
        <v/>
      </c>
    </row>
    <row r="3787" spans="1:1" x14ac:dyDescent="0.25">
      <c r="A3787">
        <f ca="1">IF(EURUSDH1!N3788=0,"",EURUSDH1!N3788)</f>
        <v>-1</v>
      </c>
    </row>
    <row r="3788" spans="1:1" x14ac:dyDescent="0.25">
      <c r="A3788" t="str">
        <f ca="1">IF(EURUSDH1!N3789=0,"",EURUSDH1!N3789)</f>
        <v/>
      </c>
    </row>
    <row r="3789" spans="1:1" x14ac:dyDescent="0.25">
      <c r="A3789" t="str">
        <f ca="1">IF(EURUSDH1!N3790=0,"",EURUSDH1!N3790)</f>
        <v/>
      </c>
    </row>
    <row r="3790" spans="1:1" x14ac:dyDescent="0.25">
      <c r="A3790" t="str">
        <f ca="1">IF(EURUSDH1!N3791=0,"",EURUSDH1!N3791)</f>
        <v/>
      </c>
    </row>
    <row r="3791" spans="1:1" x14ac:dyDescent="0.25">
      <c r="A3791" t="str">
        <f ca="1">IF(EURUSDH1!N3792=0,"",EURUSDH1!N3792)</f>
        <v/>
      </c>
    </row>
    <row r="3792" spans="1:1" x14ac:dyDescent="0.25">
      <c r="A3792" t="str">
        <f ca="1">IF(EURUSDH1!N3793=0,"",EURUSDH1!N3793)</f>
        <v/>
      </c>
    </row>
    <row r="3793" spans="1:1" x14ac:dyDescent="0.25">
      <c r="A3793" t="str">
        <f ca="1">IF(EURUSDH1!N3794=0,"",EURUSDH1!N3794)</f>
        <v/>
      </c>
    </row>
    <row r="3794" spans="1:1" x14ac:dyDescent="0.25">
      <c r="A3794" t="str">
        <f ca="1">IF(EURUSDH1!N3795=0,"",EURUSDH1!N3795)</f>
        <v/>
      </c>
    </row>
    <row r="3795" spans="1:1" x14ac:dyDescent="0.25">
      <c r="A3795" t="str">
        <f ca="1">IF(EURUSDH1!N3796=0,"",EURUSDH1!N3796)</f>
        <v/>
      </c>
    </row>
    <row r="3796" spans="1:1" x14ac:dyDescent="0.25">
      <c r="A3796" t="str">
        <f ca="1">IF(EURUSDH1!N3797=0,"",EURUSDH1!N3797)</f>
        <v/>
      </c>
    </row>
    <row r="3797" spans="1:1" x14ac:dyDescent="0.25">
      <c r="A3797" t="str">
        <f ca="1">IF(EURUSDH1!N3798=0,"",EURUSDH1!N3798)</f>
        <v/>
      </c>
    </row>
    <row r="3798" spans="1:1" x14ac:dyDescent="0.25">
      <c r="A3798" t="str">
        <f ca="1">IF(EURUSDH1!N3799=0,"",EURUSDH1!N3799)</f>
        <v/>
      </c>
    </row>
    <row r="3799" spans="1:1" x14ac:dyDescent="0.25">
      <c r="A3799" t="str">
        <f ca="1">IF(EURUSDH1!N3800=0,"",EURUSDH1!N3800)</f>
        <v/>
      </c>
    </row>
    <row r="3800" spans="1:1" x14ac:dyDescent="0.25">
      <c r="A3800" t="str">
        <f ca="1">IF(EURUSDH1!N3801=0,"",EURUSDH1!N3801)</f>
        <v/>
      </c>
    </row>
    <row r="3801" spans="1:1" x14ac:dyDescent="0.25">
      <c r="A3801" t="str">
        <f ca="1">IF(EURUSDH1!N3802=0,"",EURUSDH1!N3802)</f>
        <v/>
      </c>
    </row>
    <row r="3802" spans="1:1" x14ac:dyDescent="0.25">
      <c r="A3802" t="str">
        <f ca="1">IF(EURUSDH1!N3803=0,"",EURUSDH1!N3803)</f>
        <v/>
      </c>
    </row>
    <row r="3803" spans="1:1" x14ac:dyDescent="0.25">
      <c r="A3803" t="str">
        <f ca="1">IF(EURUSDH1!N3804=0,"",EURUSDH1!N3804)</f>
        <v/>
      </c>
    </row>
    <row r="3804" spans="1:1" x14ac:dyDescent="0.25">
      <c r="A3804" t="str">
        <f ca="1">IF(EURUSDH1!N3805=0,"",EURUSDH1!N3805)</f>
        <v/>
      </c>
    </row>
    <row r="3805" spans="1:1" x14ac:dyDescent="0.25">
      <c r="A3805" t="str">
        <f ca="1">IF(EURUSDH1!N3806=0,"",EURUSDH1!N3806)</f>
        <v/>
      </c>
    </row>
    <row r="3806" spans="1:1" x14ac:dyDescent="0.25">
      <c r="A3806" t="str">
        <f ca="1">IF(EURUSDH1!N3807=0,"",EURUSDH1!N3807)</f>
        <v/>
      </c>
    </row>
    <row r="3807" spans="1:1" x14ac:dyDescent="0.25">
      <c r="A3807" t="str">
        <f ca="1">IF(EURUSDH1!N3808=0,"",EURUSDH1!N3808)</f>
        <v/>
      </c>
    </row>
    <row r="3808" spans="1:1" x14ac:dyDescent="0.25">
      <c r="A3808" t="str">
        <f ca="1">IF(EURUSDH1!N3809=0,"",EURUSDH1!N3809)</f>
        <v/>
      </c>
    </row>
    <row r="3809" spans="1:1" x14ac:dyDescent="0.25">
      <c r="A3809" t="str">
        <f ca="1">IF(EURUSDH1!N3810=0,"",EURUSDH1!N3810)</f>
        <v/>
      </c>
    </row>
    <row r="3810" spans="1:1" x14ac:dyDescent="0.25">
      <c r="A3810" t="str">
        <f ca="1">IF(EURUSDH1!N3811=0,"",EURUSDH1!N3811)</f>
        <v/>
      </c>
    </row>
    <row r="3811" spans="1:1" x14ac:dyDescent="0.25">
      <c r="A3811" t="str">
        <f ca="1">IF(EURUSDH1!N3812=0,"",EURUSDH1!N3812)</f>
        <v/>
      </c>
    </row>
    <row r="3812" spans="1:1" x14ac:dyDescent="0.25">
      <c r="A3812" t="str">
        <f ca="1">IF(EURUSDH1!N3813=0,"",EURUSDH1!N3813)</f>
        <v/>
      </c>
    </row>
    <row r="3813" spans="1:1" x14ac:dyDescent="0.25">
      <c r="A3813" t="str">
        <f ca="1">IF(EURUSDH1!N3814=0,"",EURUSDH1!N3814)</f>
        <v/>
      </c>
    </row>
    <row r="3814" spans="1:1" x14ac:dyDescent="0.25">
      <c r="A3814" t="str">
        <f ca="1">IF(EURUSDH1!N3815=0,"",EURUSDH1!N3815)</f>
        <v/>
      </c>
    </row>
    <row r="3815" spans="1:1" x14ac:dyDescent="0.25">
      <c r="A3815" t="str">
        <f ca="1">IF(EURUSDH1!N3816=0,"",EURUSDH1!N3816)</f>
        <v/>
      </c>
    </row>
    <row r="3816" spans="1:1" x14ac:dyDescent="0.25">
      <c r="A3816" t="str">
        <f ca="1">IF(EURUSDH1!N3817=0,"",EURUSDH1!N3817)</f>
        <v/>
      </c>
    </row>
    <row r="3817" spans="1:1" x14ac:dyDescent="0.25">
      <c r="A3817" t="str">
        <f ca="1">IF(EURUSDH1!N3818=0,"",EURUSDH1!N3818)</f>
        <v/>
      </c>
    </row>
    <row r="3818" spans="1:1" x14ac:dyDescent="0.25">
      <c r="A3818" t="str">
        <f ca="1">IF(EURUSDH1!N3819=0,"",EURUSDH1!N3819)</f>
        <v/>
      </c>
    </row>
    <row r="3819" spans="1:1" x14ac:dyDescent="0.25">
      <c r="A3819" t="str">
        <f ca="1">IF(EURUSDH1!N3820=0,"",EURUSDH1!N3820)</f>
        <v/>
      </c>
    </row>
    <row r="3820" spans="1:1" x14ac:dyDescent="0.25">
      <c r="A3820" t="str">
        <f ca="1">IF(EURUSDH1!N3821=0,"",EURUSDH1!N3821)</f>
        <v/>
      </c>
    </row>
    <row r="3821" spans="1:1" x14ac:dyDescent="0.25">
      <c r="A3821" t="str">
        <f ca="1">IF(EURUSDH1!N3822=0,"",EURUSDH1!N3822)</f>
        <v/>
      </c>
    </row>
    <row r="3822" spans="1:1" x14ac:dyDescent="0.25">
      <c r="A3822" t="str">
        <f ca="1">IF(EURUSDH1!N3823=0,"",EURUSDH1!N3823)</f>
        <v/>
      </c>
    </row>
    <row r="3823" spans="1:1" x14ac:dyDescent="0.25">
      <c r="A3823" t="str">
        <f ca="1">IF(EURUSDH1!N3824=0,"",EURUSDH1!N3824)</f>
        <v/>
      </c>
    </row>
    <row r="3824" spans="1:1" x14ac:dyDescent="0.25">
      <c r="A3824" t="str">
        <f ca="1">IF(EURUSDH1!N3825=0,"",EURUSDH1!N3825)</f>
        <v/>
      </c>
    </row>
    <row r="3825" spans="1:1" x14ac:dyDescent="0.25">
      <c r="A3825" t="str">
        <f ca="1">IF(EURUSDH1!N3826=0,"",EURUSDH1!N3826)</f>
        <v/>
      </c>
    </row>
    <row r="3826" spans="1:1" x14ac:dyDescent="0.25">
      <c r="A3826" t="str">
        <f ca="1">IF(EURUSDH1!N3827=0,"",EURUSDH1!N3827)</f>
        <v/>
      </c>
    </row>
    <row r="3827" spans="1:1" x14ac:dyDescent="0.25">
      <c r="A3827" t="str">
        <f ca="1">IF(EURUSDH1!N3828=0,"",EURUSDH1!N3828)</f>
        <v/>
      </c>
    </row>
    <row r="3828" spans="1:1" x14ac:dyDescent="0.25">
      <c r="A3828" t="str">
        <f ca="1">IF(EURUSDH1!N3829=0,"",EURUSDH1!N3829)</f>
        <v/>
      </c>
    </row>
    <row r="3829" spans="1:1" x14ac:dyDescent="0.25">
      <c r="A3829" t="str">
        <f ca="1">IF(EURUSDH1!N3830=0,"",EURUSDH1!N3830)</f>
        <v/>
      </c>
    </row>
    <row r="3830" spans="1:1" x14ac:dyDescent="0.25">
      <c r="A3830" t="str">
        <f ca="1">IF(EURUSDH1!N3831=0,"",EURUSDH1!N3831)</f>
        <v/>
      </c>
    </row>
    <row r="3831" spans="1:1" x14ac:dyDescent="0.25">
      <c r="A3831" t="str">
        <f ca="1">IF(EURUSDH1!N3832=0,"",EURUSDH1!N3832)</f>
        <v/>
      </c>
    </row>
    <row r="3832" spans="1:1" x14ac:dyDescent="0.25">
      <c r="A3832" t="str">
        <f ca="1">IF(EURUSDH1!N3833=0,"",EURUSDH1!N3833)</f>
        <v/>
      </c>
    </row>
    <row r="3833" spans="1:1" x14ac:dyDescent="0.25">
      <c r="A3833" t="str">
        <f ca="1">IF(EURUSDH1!N3834=0,"",EURUSDH1!N3834)</f>
        <v/>
      </c>
    </row>
    <row r="3834" spans="1:1" x14ac:dyDescent="0.25">
      <c r="A3834" t="str">
        <f ca="1">IF(EURUSDH1!N3835=0,"",EURUSDH1!N3835)</f>
        <v/>
      </c>
    </row>
    <row r="3835" spans="1:1" x14ac:dyDescent="0.25">
      <c r="A3835" t="str">
        <f ca="1">IF(EURUSDH1!N3836=0,"",EURUSDH1!N3836)</f>
        <v/>
      </c>
    </row>
    <row r="3836" spans="1:1" x14ac:dyDescent="0.25">
      <c r="A3836" t="str">
        <f ca="1">IF(EURUSDH1!N3837=0,"",EURUSDH1!N3837)</f>
        <v/>
      </c>
    </row>
    <row r="3837" spans="1:1" x14ac:dyDescent="0.25">
      <c r="A3837" t="str">
        <f ca="1">IF(EURUSDH1!N3838=0,"",EURUSDH1!N3838)</f>
        <v/>
      </c>
    </row>
    <row r="3838" spans="1:1" x14ac:dyDescent="0.25">
      <c r="A3838" t="str">
        <f ca="1">IF(EURUSDH1!N3839=0,"",EURUSDH1!N3839)</f>
        <v/>
      </c>
    </row>
    <row r="3839" spans="1:1" x14ac:dyDescent="0.25">
      <c r="A3839" t="str">
        <f ca="1">IF(EURUSDH1!N3840=0,"",EURUSDH1!N3840)</f>
        <v/>
      </c>
    </row>
    <row r="3840" spans="1:1" x14ac:dyDescent="0.25">
      <c r="A3840" t="str">
        <f ca="1">IF(EURUSDH1!N3841=0,"",EURUSDH1!N3841)</f>
        <v/>
      </c>
    </row>
    <row r="3841" spans="1:1" x14ac:dyDescent="0.25">
      <c r="A3841" t="str">
        <f ca="1">IF(EURUSDH1!N3842=0,"",EURUSDH1!N3842)</f>
        <v/>
      </c>
    </row>
    <row r="3842" spans="1:1" x14ac:dyDescent="0.25">
      <c r="A3842" t="str">
        <f ca="1">IF(EURUSDH1!N3843=0,"",EURUSDH1!N3843)</f>
        <v/>
      </c>
    </row>
    <row r="3843" spans="1:1" x14ac:dyDescent="0.25">
      <c r="A3843" t="str">
        <f ca="1">IF(EURUSDH1!N3844=0,"",EURUSDH1!N3844)</f>
        <v/>
      </c>
    </row>
    <row r="3844" spans="1:1" x14ac:dyDescent="0.25">
      <c r="A3844" t="str">
        <f ca="1">IF(EURUSDH1!N3845=0,"",EURUSDH1!N3845)</f>
        <v/>
      </c>
    </row>
    <row r="3845" spans="1:1" x14ac:dyDescent="0.25">
      <c r="A3845" t="str">
        <f ca="1">IF(EURUSDH1!N3846=0,"",EURUSDH1!N3846)</f>
        <v/>
      </c>
    </row>
    <row r="3846" spans="1:1" x14ac:dyDescent="0.25">
      <c r="A3846" t="str">
        <f ca="1">IF(EURUSDH1!N3847=0,"",EURUSDH1!N3847)</f>
        <v/>
      </c>
    </row>
    <row r="3847" spans="1:1" x14ac:dyDescent="0.25">
      <c r="A3847" t="str">
        <f ca="1">IF(EURUSDH1!N3848=0,"",EURUSDH1!N3848)</f>
        <v/>
      </c>
    </row>
    <row r="3848" spans="1:1" x14ac:dyDescent="0.25">
      <c r="A3848" t="str">
        <f ca="1">IF(EURUSDH1!N3849=0,"",EURUSDH1!N3849)</f>
        <v/>
      </c>
    </row>
    <row r="3849" spans="1:1" x14ac:dyDescent="0.25">
      <c r="A3849" t="str">
        <f ca="1">IF(EURUSDH1!N3850=0,"",EURUSDH1!N3850)</f>
        <v/>
      </c>
    </row>
    <row r="3850" spans="1:1" x14ac:dyDescent="0.25">
      <c r="A3850" t="str">
        <f ca="1">IF(EURUSDH1!N3851=0,"",EURUSDH1!N3851)</f>
        <v/>
      </c>
    </row>
    <row r="3851" spans="1:1" x14ac:dyDescent="0.25">
      <c r="A3851" t="str">
        <f ca="1">IF(EURUSDH1!N3852=0,"",EURUSDH1!N3852)</f>
        <v/>
      </c>
    </row>
    <row r="3852" spans="1:1" x14ac:dyDescent="0.25">
      <c r="A3852" t="str">
        <f ca="1">IF(EURUSDH1!N3853=0,"",EURUSDH1!N3853)</f>
        <v/>
      </c>
    </row>
    <row r="3853" spans="1:1" x14ac:dyDescent="0.25">
      <c r="A3853" t="str">
        <f ca="1">IF(EURUSDH1!N3854=0,"",EURUSDH1!N3854)</f>
        <v/>
      </c>
    </row>
    <row r="3854" spans="1:1" x14ac:dyDescent="0.25">
      <c r="A3854" t="str">
        <f ca="1">IF(EURUSDH1!N3855=0,"",EURUSDH1!N3855)</f>
        <v/>
      </c>
    </row>
    <row r="3855" spans="1:1" x14ac:dyDescent="0.25">
      <c r="A3855" t="str">
        <f ca="1">IF(EURUSDH1!N3856=0,"",EURUSDH1!N3856)</f>
        <v/>
      </c>
    </row>
    <row r="3856" spans="1:1" x14ac:dyDescent="0.25">
      <c r="A3856" t="str">
        <f ca="1">IF(EURUSDH1!N3857=0,"",EURUSDH1!N3857)</f>
        <v/>
      </c>
    </row>
    <row r="3857" spans="1:1" x14ac:dyDescent="0.25">
      <c r="A3857" t="str">
        <f ca="1">IF(EURUSDH1!N3858=0,"",EURUSDH1!N3858)</f>
        <v/>
      </c>
    </row>
    <row r="3858" spans="1:1" x14ac:dyDescent="0.25">
      <c r="A3858" t="str">
        <f ca="1">IF(EURUSDH1!N3859=0,"",EURUSDH1!N3859)</f>
        <v/>
      </c>
    </row>
    <row r="3859" spans="1:1" x14ac:dyDescent="0.25">
      <c r="A3859" t="str">
        <f ca="1">IF(EURUSDH1!N3860=0,"",EURUSDH1!N3860)</f>
        <v/>
      </c>
    </row>
    <row r="3860" spans="1:1" x14ac:dyDescent="0.25">
      <c r="A3860" t="str">
        <f ca="1">IF(EURUSDH1!N3861=0,"",EURUSDH1!N3861)</f>
        <v/>
      </c>
    </row>
    <row r="3861" spans="1:1" x14ac:dyDescent="0.25">
      <c r="A3861" t="str">
        <f ca="1">IF(EURUSDH1!N3862=0,"",EURUSDH1!N3862)</f>
        <v/>
      </c>
    </row>
    <row r="3862" spans="1:1" x14ac:dyDescent="0.25">
      <c r="A3862" t="str">
        <f ca="1">IF(EURUSDH1!N3863=0,"",EURUSDH1!N3863)</f>
        <v/>
      </c>
    </row>
    <row r="3863" spans="1:1" x14ac:dyDescent="0.25">
      <c r="A3863" t="str">
        <f ca="1">IF(EURUSDH1!N3864=0,"",EURUSDH1!N3864)</f>
        <v/>
      </c>
    </row>
    <row r="3864" spans="1:1" x14ac:dyDescent="0.25">
      <c r="A3864" t="str">
        <f ca="1">IF(EURUSDH1!N3865=0,"",EURUSDH1!N3865)</f>
        <v/>
      </c>
    </row>
    <row r="3865" spans="1:1" x14ac:dyDescent="0.25">
      <c r="A3865" t="str">
        <f ca="1">IF(EURUSDH1!N3866=0,"",EURUSDH1!N3866)</f>
        <v/>
      </c>
    </row>
    <row r="3866" spans="1:1" x14ac:dyDescent="0.25">
      <c r="A3866" t="str">
        <f ca="1">IF(EURUSDH1!N3867=0,"",EURUSDH1!N3867)</f>
        <v/>
      </c>
    </row>
    <row r="3867" spans="1:1" x14ac:dyDescent="0.25">
      <c r="A3867" t="str">
        <f ca="1">IF(EURUSDH1!N3868=0,"",EURUSDH1!N3868)</f>
        <v/>
      </c>
    </row>
    <row r="3868" spans="1:1" x14ac:dyDescent="0.25">
      <c r="A3868" t="str">
        <f ca="1">IF(EURUSDH1!N3869=0,"",EURUSDH1!N3869)</f>
        <v/>
      </c>
    </row>
    <row r="3869" spans="1:1" x14ac:dyDescent="0.25">
      <c r="A3869" t="str">
        <f ca="1">IF(EURUSDH1!N3870=0,"",EURUSDH1!N3870)</f>
        <v/>
      </c>
    </row>
    <row r="3870" spans="1:1" x14ac:dyDescent="0.25">
      <c r="A3870" t="str">
        <f ca="1">IF(EURUSDH1!N3871=0,"",EURUSDH1!N3871)</f>
        <v/>
      </c>
    </row>
    <row r="3871" spans="1:1" x14ac:dyDescent="0.25">
      <c r="A3871" t="str">
        <f ca="1">IF(EURUSDH1!N3872=0,"",EURUSDH1!N3872)</f>
        <v/>
      </c>
    </row>
    <row r="3872" spans="1:1" x14ac:dyDescent="0.25">
      <c r="A3872" t="str">
        <f ca="1">IF(EURUSDH1!N3873=0,"",EURUSDH1!N3873)</f>
        <v/>
      </c>
    </row>
    <row r="3873" spans="1:1" x14ac:dyDescent="0.25">
      <c r="A3873" t="str">
        <f ca="1">IF(EURUSDH1!N3874=0,"",EURUSDH1!N3874)</f>
        <v/>
      </c>
    </row>
    <row r="3874" spans="1:1" x14ac:dyDescent="0.25">
      <c r="A3874" t="str">
        <f ca="1">IF(EURUSDH1!N3875=0,"",EURUSDH1!N3875)</f>
        <v/>
      </c>
    </row>
    <row r="3875" spans="1:1" x14ac:dyDescent="0.25">
      <c r="A3875" t="str">
        <f ca="1">IF(EURUSDH1!N3876=0,"",EURUSDH1!N3876)</f>
        <v/>
      </c>
    </row>
    <row r="3876" spans="1:1" x14ac:dyDescent="0.25">
      <c r="A3876" t="str">
        <f ca="1">IF(EURUSDH1!N3877=0,"",EURUSDH1!N3877)</f>
        <v/>
      </c>
    </row>
    <row r="3877" spans="1:1" x14ac:dyDescent="0.25">
      <c r="A3877" t="str">
        <f ca="1">IF(EURUSDH1!N3878=0,"",EURUSDH1!N3878)</f>
        <v/>
      </c>
    </row>
    <row r="3878" spans="1:1" x14ac:dyDescent="0.25">
      <c r="A3878" t="str">
        <f ca="1">IF(EURUSDH1!N3879=0,"",EURUSDH1!N3879)</f>
        <v/>
      </c>
    </row>
    <row r="3879" spans="1:1" x14ac:dyDescent="0.25">
      <c r="A3879" t="str">
        <f ca="1">IF(EURUSDH1!N3880=0,"",EURUSDH1!N3880)</f>
        <v/>
      </c>
    </row>
    <row r="3880" spans="1:1" x14ac:dyDescent="0.25">
      <c r="A3880">
        <f ca="1">IF(EURUSDH1!N3881=0,"",EURUSDH1!N3881)</f>
        <v>1</v>
      </c>
    </row>
    <row r="3881" spans="1:1" x14ac:dyDescent="0.25">
      <c r="A3881" t="str">
        <f ca="1">IF(EURUSDH1!N3882=0,"",EURUSDH1!N3882)</f>
        <v/>
      </c>
    </row>
    <row r="3882" spans="1:1" x14ac:dyDescent="0.25">
      <c r="A3882" t="str">
        <f ca="1">IF(EURUSDH1!N3883=0,"",EURUSDH1!N3883)</f>
        <v/>
      </c>
    </row>
    <row r="3883" spans="1:1" x14ac:dyDescent="0.25">
      <c r="A3883" t="str">
        <f ca="1">IF(EURUSDH1!N3884=0,"",EURUSDH1!N3884)</f>
        <v/>
      </c>
    </row>
    <row r="3884" spans="1:1" x14ac:dyDescent="0.25">
      <c r="A3884" t="str">
        <f ca="1">IF(EURUSDH1!N3885=0,"",EURUSDH1!N3885)</f>
        <v/>
      </c>
    </row>
    <row r="3885" spans="1:1" x14ac:dyDescent="0.25">
      <c r="A3885" t="str">
        <f ca="1">IF(EURUSDH1!N3886=0,"",EURUSDH1!N3886)</f>
        <v/>
      </c>
    </row>
    <row r="3886" spans="1:1" x14ac:dyDescent="0.25">
      <c r="A3886" t="str">
        <f ca="1">IF(EURUSDH1!N3887=0,"",EURUSDH1!N3887)</f>
        <v/>
      </c>
    </row>
    <row r="3887" spans="1:1" x14ac:dyDescent="0.25">
      <c r="A3887" t="str">
        <f ca="1">IF(EURUSDH1!N3888=0,"",EURUSDH1!N3888)</f>
        <v/>
      </c>
    </row>
    <row r="3888" spans="1:1" x14ac:dyDescent="0.25">
      <c r="A3888" t="str">
        <f ca="1">IF(EURUSDH1!N3889=0,"",EURUSDH1!N3889)</f>
        <v/>
      </c>
    </row>
    <row r="3889" spans="1:1" x14ac:dyDescent="0.25">
      <c r="A3889" t="str">
        <f ca="1">IF(EURUSDH1!N3890=0,"",EURUSDH1!N3890)</f>
        <v/>
      </c>
    </row>
    <row r="3890" spans="1:1" x14ac:dyDescent="0.25">
      <c r="A3890" t="str">
        <f ca="1">IF(EURUSDH1!N3891=0,"",EURUSDH1!N3891)</f>
        <v/>
      </c>
    </row>
    <row r="3891" spans="1:1" x14ac:dyDescent="0.25">
      <c r="A3891" t="str">
        <f ca="1">IF(EURUSDH1!N3892=0,"",EURUSDH1!N3892)</f>
        <v/>
      </c>
    </row>
    <row r="3892" spans="1:1" x14ac:dyDescent="0.25">
      <c r="A3892" t="str">
        <f ca="1">IF(EURUSDH1!N3893=0,"",EURUSDH1!N3893)</f>
        <v/>
      </c>
    </row>
    <row r="3893" spans="1:1" x14ac:dyDescent="0.25">
      <c r="A3893" t="str">
        <f ca="1">IF(EURUSDH1!N3894=0,"",EURUSDH1!N3894)</f>
        <v/>
      </c>
    </row>
    <row r="3894" spans="1:1" x14ac:dyDescent="0.25">
      <c r="A3894" t="str">
        <f ca="1">IF(EURUSDH1!N3895=0,"",EURUSDH1!N3895)</f>
        <v/>
      </c>
    </row>
    <row r="3895" spans="1:1" x14ac:dyDescent="0.25">
      <c r="A3895" t="str">
        <f ca="1">IF(EURUSDH1!N3896=0,"",EURUSDH1!N3896)</f>
        <v/>
      </c>
    </row>
    <row r="3896" spans="1:1" x14ac:dyDescent="0.25">
      <c r="A3896" t="str">
        <f ca="1">IF(EURUSDH1!N3897=0,"",EURUSDH1!N3897)</f>
        <v/>
      </c>
    </row>
    <row r="3897" spans="1:1" x14ac:dyDescent="0.25">
      <c r="A3897" t="str">
        <f ca="1">IF(EURUSDH1!N3898=0,"",EURUSDH1!N3898)</f>
        <v/>
      </c>
    </row>
    <row r="3898" spans="1:1" x14ac:dyDescent="0.25">
      <c r="A3898" t="str">
        <f ca="1">IF(EURUSDH1!N3899=0,"",EURUSDH1!N3899)</f>
        <v/>
      </c>
    </row>
    <row r="3899" spans="1:1" x14ac:dyDescent="0.25">
      <c r="A3899" t="str">
        <f ca="1">IF(EURUSDH1!N3900=0,"",EURUSDH1!N3900)</f>
        <v/>
      </c>
    </row>
    <row r="3900" spans="1:1" x14ac:dyDescent="0.25">
      <c r="A3900" t="str">
        <f ca="1">IF(EURUSDH1!N3901=0,"",EURUSDH1!N3901)</f>
        <v/>
      </c>
    </row>
    <row r="3901" spans="1:1" x14ac:dyDescent="0.25">
      <c r="A3901" t="str">
        <f ca="1">IF(EURUSDH1!N3902=0,"",EURUSDH1!N3902)</f>
        <v/>
      </c>
    </row>
    <row r="3902" spans="1:1" x14ac:dyDescent="0.25">
      <c r="A3902" t="str">
        <f ca="1">IF(EURUSDH1!N3903=0,"",EURUSDH1!N3903)</f>
        <v/>
      </c>
    </row>
    <row r="3903" spans="1:1" x14ac:dyDescent="0.25">
      <c r="A3903" t="str">
        <f ca="1">IF(EURUSDH1!N3904=0,"",EURUSDH1!N3904)</f>
        <v/>
      </c>
    </row>
    <row r="3904" spans="1:1" x14ac:dyDescent="0.25">
      <c r="A3904" t="str">
        <f ca="1">IF(EURUSDH1!N3905=0,"",EURUSDH1!N3905)</f>
        <v/>
      </c>
    </row>
    <row r="3905" spans="1:1" x14ac:dyDescent="0.25">
      <c r="A3905" t="str">
        <f ca="1">IF(EURUSDH1!N3906=0,"",EURUSDH1!N3906)</f>
        <v/>
      </c>
    </row>
    <row r="3906" spans="1:1" x14ac:dyDescent="0.25">
      <c r="A3906" t="str">
        <f ca="1">IF(EURUSDH1!N3907=0,"",EURUSDH1!N3907)</f>
        <v/>
      </c>
    </row>
    <row r="3907" spans="1:1" x14ac:dyDescent="0.25">
      <c r="A3907" t="str">
        <f ca="1">IF(EURUSDH1!N3908=0,"",EURUSDH1!N3908)</f>
        <v/>
      </c>
    </row>
    <row r="3908" spans="1:1" x14ac:dyDescent="0.25">
      <c r="A3908" t="str">
        <f ca="1">IF(EURUSDH1!N3909=0,"",EURUSDH1!N3909)</f>
        <v/>
      </c>
    </row>
    <row r="3909" spans="1:1" x14ac:dyDescent="0.25">
      <c r="A3909" t="str">
        <f ca="1">IF(EURUSDH1!N3910=0,"",EURUSDH1!N3910)</f>
        <v/>
      </c>
    </row>
    <row r="3910" spans="1:1" x14ac:dyDescent="0.25">
      <c r="A3910" t="str">
        <f ca="1">IF(EURUSDH1!N3911=0,"",EURUSDH1!N3911)</f>
        <v/>
      </c>
    </row>
    <row r="3911" spans="1:1" x14ac:dyDescent="0.25">
      <c r="A3911" t="str">
        <f ca="1">IF(EURUSDH1!N3912=0,"",EURUSDH1!N3912)</f>
        <v/>
      </c>
    </row>
    <row r="3912" spans="1:1" x14ac:dyDescent="0.25">
      <c r="A3912" t="str">
        <f ca="1">IF(EURUSDH1!N3913=0,"",EURUSDH1!N3913)</f>
        <v/>
      </c>
    </row>
    <row r="3913" spans="1:1" x14ac:dyDescent="0.25">
      <c r="A3913" t="str">
        <f ca="1">IF(EURUSDH1!N3914=0,"",EURUSDH1!N3914)</f>
        <v/>
      </c>
    </row>
    <row r="3914" spans="1:1" x14ac:dyDescent="0.25">
      <c r="A3914" t="str">
        <f ca="1">IF(EURUSDH1!N3915=0,"",EURUSDH1!N3915)</f>
        <v/>
      </c>
    </row>
    <row r="3915" spans="1:1" x14ac:dyDescent="0.25">
      <c r="A3915" t="str">
        <f ca="1">IF(EURUSDH1!N3916=0,"",EURUSDH1!N3916)</f>
        <v/>
      </c>
    </row>
    <row r="3916" spans="1:1" x14ac:dyDescent="0.25">
      <c r="A3916" t="str">
        <f ca="1">IF(EURUSDH1!N3917=0,"",EURUSDH1!N3917)</f>
        <v/>
      </c>
    </row>
    <row r="3917" spans="1:1" x14ac:dyDescent="0.25">
      <c r="A3917" t="str">
        <f ca="1">IF(EURUSDH1!N3918=0,"",EURUSDH1!N3918)</f>
        <v/>
      </c>
    </row>
    <row r="3918" spans="1:1" x14ac:dyDescent="0.25">
      <c r="A3918" t="str">
        <f ca="1">IF(EURUSDH1!N3919=0,"",EURUSDH1!N3919)</f>
        <v/>
      </c>
    </row>
    <row r="3919" spans="1:1" x14ac:dyDescent="0.25">
      <c r="A3919" t="str">
        <f ca="1">IF(EURUSDH1!N3920=0,"",EURUSDH1!N3920)</f>
        <v/>
      </c>
    </row>
    <row r="3920" spans="1:1" x14ac:dyDescent="0.25">
      <c r="A3920" t="str">
        <f ca="1">IF(EURUSDH1!N3921=0,"",EURUSDH1!N3921)</f>
        <v/>
      </c>
    </row>
    <row r="3921" spans="1:1" x14ac:dyDescent="0.25">
      <c r="A3921" t="str">
        <f ca="1">IF(EURUSDH1!N3922=0,"",EURUSDH1!N3922)</f>
        <v/>
      </c>
    </row>
    <row r="3922" spans="1:1" x14ac:dyDescent="0.25">
      <c r="A3922">
        <f ca="1">IF(EURUSDH1!N3923=0,"",EURUSDH1!N3923)</f>
        <v>-1</v>
      </c>
    </row>
    <row r="3923" spans="1:1" x14ac:dyDescent="0.25">
      <c r="A3923" t="str">
        <f ca="1">IF(EURUSDH1!N3924=0,"",EURUSDH1!N3924)</f>
        <v/>
      </c>
    </row>
    <row r="3924" spans="1:1" x14ac:dyDescent="0.25">
      <c r="A3924" t="str">
        <f ca="1">IF(EURUSDH1!N3925=0,"",EURUSDH1!N3925)</f>
        <v/>
      </c>
    </row>
    <row r="3925" spans="1:1" x14ac:dyDescent="0.25">
      <c r="A3925" t="str">
        <f ca="1">IF(EURUSDH1!N3926=0,"",EURUSDH1!N3926)</f>
        <v/>
      </c>
    </row>
    <row r="3926" spans="1:1" x14ac:dyDescent="0.25">
      <c r="A3926" t="str">
        <f ca="1">IF(EURUSDH1!N3927=0,"",EURUSDH1!N3927)</f>
        <v/>
      </c>
    </row>
    <row r="3927" spans="1:1" x14ac:dyDescent="0.25">
      <c r="A3927" t="str">
        <f ca="1">IF(EURUSDH1!N3928=0,"",EURUSDH1!N3928)</f>
        <v/>
      </c>
    </row>
    <row r="3928" spans="1:1" x14ac:dyDescent="0.25">
      <c r="A3928" t="str">
        <f ca="1">IF(EURUSDH1!N3929=0,"",EURUSDH1!N3929)</f>
        <v/>
      </c>
    </row>
    <row r="3929" spans="1:1" x14ac:dyDescent="0.25">
      <c r="A3929" t="str">
        <f ca="1">IF(EURUSDH1!N3930=0,"",EURUSDH1!N3930)</f>
        <v/>
      </c>
    </row>
    <row r="3930" spans="1:1" x14ac:dyDescent="0.25">
      <c r="A3930" t="str">
        <f ca="1">IF(EURUSDH1!N3931=0,"",EURUSDH1!N3931)</f>
        <v/>
      </c>
    </row>
    <row r="3931" spans="1:1" x14ac:dyDescent="0.25">
      <c r="A3931" t="str">
        <f ca="1">IF(EURUSDH1!N3932=0,"",EURUSDH1!N3932)</f>
        <v/>
      </c>
    </row>
    <row r="3932" spans="1:1" x14ac:dyDescent="0.25">
      <c r="A3932" t="str">
        <f ca="1">IF(EURUSDH1!N3933=0,"",EURUSDH1!N3933)</f>
        <v/>
      </c>
    </row>
    <row r="3933" spans="1:1" x14ac:dyDescent="0.25">
      <c r="A3933" t="str">
        <f ca="1">IF(EURUSDH1!N3934=0,"",EURUSDH1!N3934)</f>
        <v/>
      </c>
    </row>
    <row r="3934" spans="1:1" x14ac:dyDescent="0.25">
      <c r="A3934" t="str">
        <f ca="1">IF(EURUSDH1!N3935=0,"",EURUSDH1!N3935)</f>
        <v/>
      </c>
    </row>
    <row r="3935" spans="1:1" x14ac:dyDescent="0.25">
      <c r="A3935" t="str">
        <f ca="1">IF(EURUSDH1!N3936=0,"",EURUSDH1!N3936)</f>
        <v/>
      </c>
    </row>
    <row r="3936" spans="1:1" x14ac:dyDescent="0.25">
      <c r="A3936" t="str">
        <f ca="1">IF(EURUSDH1!N3937=0,"",EURUSDH1!N3937)</f>
        <v/>
      </c>
    </row>
    <row r="3937" spans="1:1" x14ac:dyDescent="0.25">
      <c r="A3937" t="str">
        <f ca="1">IF(EURUSDH1!N3938=0,"",EURUSDH1!N3938)</f>
        <v/>
      </c>
    </row>
    <row r="3938" spans="1:1" x14ac:dyDescent="0.25">
      <c r="A3938" t="str">
        <f ca="1">IF(EURUSDH1!N3939=0,"",EURUSDH1!N3939)</f>
        <v/>
      </c>
    </row>
    <row r="3939" spans="1:1" x14ac:dyDescent="0.25">
      <c r="A3939" t="str">
        <f ca="1">IF(EURUSDH1!N3940=0,"",EURUSDH1!N3940)</f>
        <v/>
      </c>
    </row>
    <row r="3940" spans="1:1" x14ac:dyDescent="0.25">
      <c r="A3940" t="str">
        <f ca="1">IF(EURUSDH1!N3941=0,"",EURUSDH1!N3941)</f>
        <v/>
      </c>
    </row>
    <row r="3941" spans="1:1" x14ac:dyDescent="0.25">
      <c r="A3941" t="str">
        <f ca="1">IF(EURUSDH1!N3942=0,"",EURUSDH1!N3942)</f>
        <v/>
      </c>
    </row>
    <row r="3942" spans="1:1" x14ac:dyDescent="0.25">
      <c r="A3942" t="str">
        <f ca="1">IF(EURUSDH1!N3943=0,"",EURUSDH1!N3943)</f>
        <v/>
      </c>
    </row>
    <row r="3943" spans="1:1" x14ac:dyDescent="0.25">
      <c r="A3943" t="str">
        <f ca="1">IF(EURUSDH1!N3944=0,"",EURUSDH1!N3944)</f>
        <v/>
      </c>
    </row>
    <row r="3944" spans="1:1" x14ac:dyDescent="0.25">
      <c r="A3944" t="str">
        <f ca="1">IF(EURUSDH1!N3945=0,"",EURUSDH1!N3945)</f>
        <v/>
      </c>
    </row>
    <row r="3945" spans="1:1" x14ac:dyDescent="0.25">
      <c r="A3945" t="str">
        <f ca="1">IF(EURUSDH1!N3946=0,"",EURUSDH1!N3946)</f>
        <v/>
      </c>
    </row>
    <row r="3946" spans="1:1" x14ac:dyDescent="0.25">
      <c r="A3946" t="str">
        <f ca="1">IF(EURUSDH1!N3947=0,"",EURUSDH1!N3947)</f>
        <v/>
      </c>
    </row>
    <row r="3947" spans="1:1" x14ac:dyDescent="0.25">
      <c r="A3947" t="str">
        <f ca="1">IF(EURUSDH1!N3948=0,"",EURUSDH1!N3948)</f>
        <v/>
      </c>
    </row>
    <row r="3948" spans="1:1" x14ac:dyDescent="0.25">
      <c r="A3948" t="str">
        <f ca="1">IF(EURUSDH1!N3949=0,"",EURUSDH1!N3949)</f>
        <v/>
      </c>
    </row>
    <row r="3949" spans="1:1" x14ac:dyDescent="0.25">
      <c r="A3949" t="str">
        <f ca="1">IF(EURUSDH1!N3950=0,"",EURUSDH1!N3950)</f>
        <v/>
      </c>
    </row>
    <row r="3950" spans="1:1" x14ac:dyDescent="0.25">
      <c r="A3950" t="str">
        <f ca="1">IF(EURUSDH1!N3951=0,"",EURUSDH1!N3951)</f>
        <v/>
      </c>
    </row>
    <row r="3951" spans="1:1" x14ac:dyDescent="0.25">
      <c r="A3951" t="str">
        <f ca="1">IF(EURUSDH1!N3952=0,"",EURUSDH1!N3952)</f>
        <v/>
      </c>
    </row>
    <row r="3952" spans="1:1" x14ac:dyDescent="0.25">
      <c r="A3952" t="str">
        <f ca="1">IF(EURUSDH1!N3953=0,"",EURUSDH1!N3953)</f>
        <v/>
      </c>
    </row>
    <row r="3953" spans="1:1" x14ac:dyDescent="0.25">
      <c r="A3953" t="str">
        <f ca="1">IF(EURUSDH1!N3954=0,"",EURUSDH1!N3954)</f>
        <v/>
      </c>
    </row>
    <row r="3954" spans="1:1" x14ac:dyDescent="0.25">
      <c r="A3954" t="str">
        <f ca="1">IF(EURUSDH1!N3955=0,"",EURUSDH1!N3955)</f>
        <v/>
      </c>
    </row>
    <row r="3955" spans="1:1" x14ac:dyDescent="0.25">
      <c r="A3955" t="str">
        <f ca="1">IF(EURUSDH1!N3956=0,"",EURUSDH1!N3956)</f>
        <v/>
      </c>
    </row>
    <row r="3956" spans="1:1" x14ac:dyDescent="0.25">
      <c r="A3956" t="str">
        <f ca="1">IF(EURUSDH1!N3957=0,"",EURUSDH1!N3957)</f>
        <v/>
      </c>
    </row>
    <row r="3957" spans="1:1" x14ac:dyDescent="0.25">
      <c r="A3957" t="str">
        <f ca="1">IF(EURUSDH1!N3958=0,"",EURUSDH1!N3958)</f>
        <v/>
      </c>
    </row>
    <row r="3958" spans="1:1" x14ac:dyDescent="0.25">
      <c r="A3958" t="str">
        <f ca="1">IF(EURUSDH1!N3959=0,"",EURUSDH1!N3959)</f>
        <v/>
      </c>
    </row>
    <row r="3959" spans="1:1" x14ac:dyDescent="0.25">
      <c r="A3959" t="str">
        <f ca="1">IF(EURUSDH1!N3960=0,"",EURUSDH1!N3960)</f>
        <v/>
      </c>
    </row>
    <row r="3960" spans="1:1" x14ac:dyDescent="0.25">
      <c r="A3960" t="str">
        <f ca="1">IF(EURUSDH1!N3961=0,"",EURUSDH1!N3961)</f>
        <v/>
      </c>
    </row>
    <row r="3961" spans="1:1" x14ac:dyDescent="0.25">
      <c r="A3961" t="str">
        <f ca="1">IF(EURUSDH1!N3962=0,"",EURUSDH1!N3962)</f>
        <v/>
      </c>
    </row>
    <row r="3962" spans="1:1" x14ac:dyDescent="0.25">
      <c r="A3962" t="str">
        <f ca="1">IF(EURUSDH1!N3963=0,"",EURUSDH1!N3963)</f>
        <v/>
      </c>
    </row>
    <row r="3963" spans="1:1" x14ac:dyDescent="0.25">
      <c r="A3963">
        <f ca="1">IF(EURUSDH1!N3964=0,"",EURUSDH1!N3964)</f>
        <v>-1</v>
      </c>
    </row>
    <row r="3964" spans="1:1" x14ac:dyDescent="0.25">
      <c r="A3964" t="str">
        <f ca="1">IF(EURUSDH1!N3965=0,"",EURUSDH1!N3965)</f>
        <v/>
      </c>
    </row>
    <row r="3965" spans="1:1" x14ac:dyDescent="0.25">
      <c r="A3965" t="str">
        <f ca="1">IF(EURUSDH1!N3966=0,"",EURUSDH1!N3966)</f>
        <v/>
      </c>
    </row>
    <row r="3966" spans="1:1" x14ac:dyDescent="0.25">
      <c r="A3966" t="str">
        <f ca="1">IF(EURUSDH1!N3967=0,"",EURUSDH1!N3967)</f>
        <v/>
      </c>
    </row>
    <row r="3967" spans="1:1" x14ac:dyDescent="0.25">
      <c r="A3967" t="str">
        <f ca="1">IF(EURUSDH1!N3968=0,"",EURUSDH1!N3968)</f>
        <v/>
      </c>
    </row>
    <row r="3968" spans="1:1" x14ac:dyDescent="0.25">
      <c r="A3968" t="str">
        <f ca="1">IF(EURUSDH1!N3969=0,"",EURUSDH1!N3969)</f>
        <v/>
      </c>
    </row>
    <row r="3969" spans="1:1" x14ac:dyDescent="0.25">
      <c r="A3969" t="str">
        <f ca="1">IF(EURUSDH1!N3970=0,"",EURUSDH1!N3970)</f>
        <v/>
      </c>
    </row>
    <row r="3970" spans="1:1" x14ac:dyDescent="0.25">
      <c r="A3970" t="str">
        <f ca="1">IF(EURUSDH1!N3971=0,"",EURUSDH1!N3971)</f>
        <v/>
      </c>
    </row>
    <row r="3971" spans="1:1" x14ac:dyDescent="0.25">
      <c r="A3971" t="str">
        <f ca="1">IF(EURUSDH1!N3972=0,"",EURUSDH1!N3972)</f>
        <v/>
      </c>
    </row>
    <row r="3972" spans="1:1" x14ac:dyDescent="0.25">
      <c r="A3972" t="str">
        <f ca="1">IF(EURUSDH1!N3973=0,"",EURUSDH1!N3973)</f>
        <v/>
      </c>
    </row>
    <row r="3973" spans="1:1" x14ac:dyDescent="0.25">
      <c r="A3973" t="str">
        <f ca="1">IF(EURUSDH1!N3974=0,"",EURUSDH1!N3974)</f>
        <v/>
      </c>
    </row>
    <row r="3974" spans="1:1" x14ac:dyDescent="0.25">
      <c r="A3974" t="str">
        <f ca="1">IF(EURUSDH1!N3975=0,"",EURUSDH1!N3975)</f>
        <v/>
      </c>
    </row>
    <row r="3975" spans="1:1" x14ac:dyDescent="0.25">
      <c r="A3975" t="str">
        <f ca="1">IF(EURUSDH1!N3976=0,"",EURUSDH1!N3976)</f>
        <v/>
      </c>
    </row>
    <row r="3976" spans="1:1" x14ac:dyDescent="0.25">
      <c r="A3976" t="str">
        <f ca="1">IF(EURUSDH1!N3977=0,"",EURUSDH1!N3977)</f>
        <v/>
      </c>
    </row>
    <row r="3977" spans="1:1" x14ac:dyDescent="0.25">
      <c r="A3977" t="str">
        <f ca="1">IF(EURUSDH1!N3978=0,"",EURUSDH1!N3978)</f>
        <v/>
      </c>
    </row>
    <row r="3978" spans="1:1" x14ac:dyDescent="0.25">
      <c r="A3978" t="str">
        <f ca="1">IF(EURUSDH1!N3979=0,"",EURUSDH1!N3979)</f>
        <v/>
      </c>
    </row>
    <row r="3979" spans="1:1" x14ac:dyDescent="0.25">
      <c r="A3979" t="str">
        <f ca="1">IF(EURUSDH1!N3980=0,"",EURUSDH1!N3980)</f>
        <v/>
      </c>
    </row>
    <row r="3980" spans="1:1" x14ac:dyDescent="0.25">
      <c r="A3980" t="str">
        <f ca="1">IF(EURUSDH1!N3981=0,"",EURUSDH1!N3981)</f>
        <v/>
      </c>
    </row>
    <row r="3981" spans="1:1" x14ac:dyDescent="0.25">
      <c r="A3981" t="str">
        <f ca="1">IF(EURUSDH1!N3982=0,"",EURUSDH1!N3982)</f>
        <v/>
      </c>
    </row>
    <row r="3982" spans="1:1" x14ac:dyDescent="0.25">
      <c r="A3982" t="str">
        <f ca="1">IF(EURUSDH1!N3983=0,"",EURUSDH1!N3983)</f>
        <v/>
      </c>
    </row>
    <row r="3983" spans="1:1" x14ac:dyDescent="0.25">
      <c r="A3983" t="str">
        <f ca="1">IF(EURUSDH1!N3984=0,"",EURUSDH1!N3984)</f>
        <v/>
      </c>
    </row>
    <row r="3984" spans="1:1" x14ac:dyDescent="0.25">
      <c r="A3984" t="str">
        <f ca="1">IF(EURUSDH1!N3985=0,"",EURUSDH1!N3985)</f>
        <v/>
      </c>
    </row>
    <row r="3985" spans="1:1" x14ac:dyDescent="0.25">
      <c r="A3985" t="str">
        <f ca="1">IF(EURUSDH1!N3986=0,"",EURUSDH1!N3986)</f>
        <v/>
      </c>
    </row>
    <row r="3986" spans="1:1" x14ac:dyDescent="0.25">
      <c r="A3986" t="str">
        <f ca="1">IF(EURUSDH1!N3987=0,"",EURUSDH1!N3987)</f>
        <v/>
      </c>
    </row>
    <row r="3987" spans="1:1" x14ac:dyDescent="0.25">
      <c r="A3987" t="str">
        <f ca="1">IF(EURUSDH1!N3988=0,"",EURUSDH1!N3988)</f>
        <v/>
      </c>
    </row>
    <row r="3988" spans="1:1" x14ac:dyDescent="0.25">
      <c r="A3988" t="str">
        <f ca="1">IF(EURUSDH1!N3989=0,"",EURUSDH1!N3989)</f>
        <v/>
      </c>
    </row>
    <row r="3989" spans="1:1" x14ac:dyDescent="0.25">
      <c r="A3989" t="str">
        <f ca="1">IF(EURUSDH1!N3990=0,"",EURUSDH1!N3990)</f>
        <v/>
      </c>
    </row>
    <row r="3990" spans="1:1" x14ac:dyDescent="0.25">
      <c r="A3990" t="str">
        <f ca="1">IF(EURUSDH1!N3991=0,"",EURUSDH1!N3991)</f>
        <v/>
      </c>
    </row>
    <row r="3991" spans="1:1" x14ac:dyDescent="0.25">
      <c r="A3991" t="str">
        <f ca="1">IF(EURUSDH1!N3992=0,"",EURUSDH1!N3992)</f>
        <v/>
      </c>
    </row>
    <row r="3992" spans="1:1" x14ac:dyDescent="0.25">
      <c r="A3992" t="str">
        <f ca="1">IF(EURUSDH1!N3993=0,"",EURUSDH1!N3993)</f>
        <v/>
      </c>
    </row>
    <row r="3993" spans="1:1" x14ac:dyDescent="0.25">
      <c r="A3993" t="str">
        <f ca="1">IF(EURUSDH1!N3994=0,"",EURUSDH1!N3994)</f>
        <v/>
      </c>
    </row>
    <row r="3994" spans="1:1" x14ac:dyDescent="0.25">
      <c r="A3994" t="str">
        <f ca="1">IF(EURUSDH1!N3995=0,"",EURUSDH1!N3995)</f>
        <v/>
      </c>
    </row>
    <row r="3995" spans="1:1" x14ac:dyDescent="0.25">
      <c r="A3995" t="str">
        <f ca="1">IF(EURUSDH1!N3996=0,"",EURUSDH1!N3996)</f>
        <v/>
      </c>
    </row>
    <row r="3996" spans="1:1" x14ac:dyDescent="0.25">
      <c r="A3996" t="str">
        <f ca="1">IF(EURUSDH1!N3997=0,"",EURUSDH1!N3997)</f>
        <v/>
      </c>
    </row>
    <row r="3997" spans="1:1" x14ac:dyDescent="0.25">
      <c r="A3997" t="str">
        <f ca="1">IF(EURUSDH1!N3998=0,"",EURUSDH1!N3998)</f>
        <v/>
      </c>
    </row>
    <row r="3998" spans="1:1" x14ac:dyDescent="0.25">
      <c r="A3998" t="str">
        <f ca="1">IF(EURUSDH1!N3999=0,"",EURUSDH1!N3999)</f>
        <v/>
      </c>
    </row>
    <row r="3999" spans="1:1" x14ac:dyDescent="0.25">
      <c r="A3999">
        <f ca="1">IF(EURUSDH1!N4000=0,"",EURUSDH1!N4000)</f>
        <v>-1</v>
      </c>
    </row>
    <row r="4000" spans="1:1" x14ac:dyDescent="0.25">
      <c r="A4000" t="str">
        <f ca="1">IF(EURUSDH1!N4001=0,"",EURUSDH1!N4001)</f>
        <v/>
      </c>
    </row>
    <row r="4001" spans="1:1" x14ac:dyDescent="0.25">
      <c r="A4001" t="str">
        <f ca="1">IF(EURUSDH1!N4002=0,"",EURUSDH1!N4002)</f>
        <v/>
      </c>
    </row>
    <row r="4002" spans="1:1" x14ac:dyDescent="0.25">
      <c r="A4002" t="str">
        <f ca="1">IF(EURUSDH1!N4003=0,"",EURUSDH1!N4003)</f>
        <v/>
      </c>
    </row>
    <row r="4003" spans="1:1" x14ac:dyDescent="0.25">
      <c r="A4003" t="str">
        <f ca="1">IF(EURUSDH1!N4004=0,"",EURUSDH1!N4004)</f>
        <v/>
      </c>
    </row>
    <row r="4004" spans="1:1" x14ac:dyDescent="0.25">
      <c r="A4004" t="str">
        <f ca="1">IF(EURUSDH1!N4005=0,"",EURUSDH1!N4005)</f>
        <v/>
      </c>
    </row>
    <row r="4005" spans="1:1" x14ac:dyDescent="0.25">
      <c r="A4005" t="str">
        <f ca="1">IF(EURUSDH1!N4006=0,"",EURUSDH1!N4006)</f>
        <v/>
      </c>
    </row>
    <row r="4006" spans="1:1" x14ac:dyDescent="0.25">
      <c r="A4006" t="str">
        <f ca="1">IF(EURUSDH1!N4007=0,"",EURUSDH1!N4007)</f>
        <v/>
      </c>
    </row>
    <row r="4007" spans="1:1" x14ac:dyDescent="0.25">
      <c r="A4007" t="str">
        <f ca="1">IF(EURUSDH1!N4008=0,"",EURUSDH1!N4008)</f>
        <v/>
      </c>
    </row>
    <row r="4008" spans="1:1" x14ac:dyDescent="0.25">
      <c r="A4008" t="str">
        <f ca="1">IF(EURUSDH1!N4009=0,"",EURUSDH1!N4009)</f>
        <v/>
      </c>
    </row>
    <row r="4009" spans="1:1" x14ac:dyDescent="0.25">
      <c r="A4009" t="str">
        <f ca="1">IF(EURUSDH1!N4010=0,"",EURUSDH1!N4010)</f>
        <v/>
      </c>
    </row>
    <row r="4010" spans="1:1" x14ac:dyDescent="0.25">
      <c r="A4010" t="str">
        <f ca="1">IF(EURUSDH1!N4011=0,"",EURUSDH1!N4011)</f>
        <v/>
      </c>
    </row>
    <row r="4011" spans="1:1" x14ac:dyDescent="0.25">
      <c r="A4011" t="str">
        <f ca="1">IF(EURUSDH1!N4012=0,"",EURUSDH1!N4012)</f>
        <v/>
      </c>
    </row>
    <row r="4012" spans="1:1" x14ac:dyDescent="0.25">
      <c r="A4012" t="str">
        <f ca="1">IF(EURUSDH1!N4013=0,"",EURUSDH1!N4013)</f>
        <v/>
      </c>
    </row>
    <row r="4013" spans="1:1" x14ac:dyDescent="0.25">
      <c r="A4013" t="str">
        <f ca="1">IF(EURUSDH1!N4014=0,"",EURUSDH1!N4014)</f>
        <v/>
      </c>
    </row>
    <row r="4014" spans="1:1" x14ac:dyDescent="0.25">
      <c r="A4014" t="str">
        <f ca="1">IF(EURUSDH1!N4015=0,"",EURUSDH1!N4015)</f>
        <v/>
      </c>
    </row>
    <row r="4015" spans="1:1" x14ac:dyDescent="0.25">
      <c r="A4015" t="str">
        <f ca="1">IF(EURUSDH1!N4016=0,"",EURUSDH1!N4016)</f>
        <v/>
      </c>
    </row>
    <row r="4016" spans="1:1" x14ac:dyDescent="0.25">
      <c r="A4016" t="str">
        <f ca="1">IF(EURUSDH1!N4017=0,"",EURUSDH1!N4017)</f>
        <v/>
      </c>
    </row>
    <row r="4017" spans="1:1" x14ac:dyDescent="0.25">
      <c r="A4017" t="str">
        <f ca="1">IF(EURUSDH1!N4018=0,"",EURUSDH1!N4018)</f>
        <v/>
      </c>
    </row>
    <row r="4018" spans="1:1" x14ac:dyDescent="0.25">
      <c r="A4018" t="str">
        <f ca="1">IF(EURUSDH1!N4019=0,"",EURUSDH1!N4019)</f>
        <v/>
      </c>
    </row>
    <row r="4019" spans="1:1" x14ac:dyDescent="0.25">
      <c r="A4019" t="str">
        <f ca="1">IF(EURUSDH1!N4020=0,"",EURUSDH1!N4020)</f>
        <v/>
      </c>
    </row>
    <row r="4020" spans="1:1" x14ac:dyDescent="0.25">
      <c r="A4020" t="str">
        <f ca="1">IF(EURUSDH1!N4021=0,"",EURUSDH1!N4021)</f>
        <v/>
      </c>
    </row>
    <row r="4021" spans="1:1" x14ac:dyDescent="0.25">
      <c r="A4021" t="str">
        <f ca="1">IF(EURUSDH1!N4022=0,"",EURUSDH1!N4022)</f>
        <v/>
      </c>
    </row>
    <row r="4022" spans="1:1" x14ac:dyDescent="0.25">
      <c r="A4022" t="str">
        <f ca="1">IF(EURUSDH1!N4023=0,"",EURUSDH1!N4023)</f>
        <v/>
      </c>
    </row>
    <row r="4023" spans="1:1" x14ac:dyDescent="0.25">
      <c r="A4023">
        <f ca="1">IF(EURUSDH1!N4024=0,"",EURUSDH1!N4024)</f>
        <v>-1</v>
      </c>
    </row>
    <row r="4024" spans="1:1" x14ac:dyDescent="0.25">
      <c r="A4024" t="str">
        <f ca="1">IF(EURUSDH1!N4025=0,"",EURUSDH1!N4025)</f>
        <v/>
      </c>
    </row>
    <row r="4025" spans="1:1" x14ac:dyDescent="0.25">
      <c r="A4025" t="str">
        <f ca="1">IF(EURUSDH1!N4026=0,"",EURUSDH1!N4026)</f>
        <v/>
      </c>
    </row>
    <row r="4026" spans="1:1" x14ac:dyDescent="0.25">
      <c r="A4026" t="str">
        <f ca="1">IF(EURUSDH1!N4027=0,"",EURUSDH1!N4027)</f>
        <v/>
      </c>
    </row>
    <row r="4027" spans="1:1" x14ac:dyDescent="0.25">
      <c r="A4027" t="str">
        <f ca="1">IF(EURUSDH1!N4028=0,"",EURUSDH1!N4028)</f>
        <v/>
      </c>
    </row>
    <row r="4028" spans="1:1" x14ac:dyDescent="0.25">
      <c r="A4028" t="str">
        <f ca="1">IF(EURUSDH1!N4029=0,"",EURUSDH1!N4029)</f>
        <v/>
      </c>
    </row>
    <row r="4029" spans="1:1" x14ac:dyDescent="0.25">
      <c r="A4029" t="str">
        <f ca="1">IF(EURUSDH1!N4030=0,"",EURUSDH1!N4030)</f>
        <v/>
      </c>
    </row>
    <row r="4030" spans="1:1" x14ac:dyDescent="0.25">
      <c r="A4030" t="str">
        <f ca="1">IF(EURUSDH1!N4031=0,"",EURUSDH1!N4031)</f>
        <v/>
      </c>
    </row>
    <row r="4031" spans="1:1" x14ac:dyDescent="0.25">
      <c r="A4031" t="str">
        <f ca="1">IF(EURUSDH1!N4032=0,"",EURUSDH1!N4032)</f>
        <v/>
      </c>
    </row>
    <row r="4032" spans="1:1" x14ac:dyDescent="0.25">
      <c r="A4032" t="str">
        <f ca="1">IF(EURUSDH1!N4033=0,"",EURUSDH1!N4033)</f>
        <v/>
      </c>
    </row>
    <row r="4033" spans="1:1" x14ac:dyDescent="0.25">
      <c r="A4033" t="str">
        <f ca="1">IF(EURUSDH1!N4034=0,"",EURUSDH1!N4034)</f>
        <v/>
      </c>
    </row>
    <row r="4034" spans="1:1" x14ac:dyDescent="0.25">
      <c r="A4034" t="str">
        <f ca="1">IF(EURUSDH1!N4035=0,"",EURUSDH1!N4035)</f>
        <v/>
      </c>
    </row>
    <row r="4035" spans="1:1" x14ac:dyDescent="0.25">
      <c r="A4035" t="str">
        <f ca="1">IF(EURUSDH1!N4036=0,"",EURUSDH1!N4036)</f>
        <v/>
      </c>
    </row>
    <row r="4036" spans="1:1" x14ac:dyDescent="0.25">
      <c r="A4036" t="str">
        <f ca="1">IF(EURUSDH1!N4037=0,"",EURUSDH1!N4037)</f>
        <v/>
      </c>
    </row>
    <row r="4037" spans="1:1" x14ac:dyDescent="0.25">
      <c r="A4037" t="str">
        <f ca="1">IF(EURUSDH1!N4038=0,"",EURUSDH1!N4038)</f>
        <v/>
      </c>
    </row>
    <row r="4038" spans="1:1" x14ac:dyDescent="0.25">
      <c r="A4038" t="str">
        <f ca="1">IF(EURUSDH1!N4039=0,"",EURUSDH1!N4039)</f>
        <v/>
      </c>
    </row>
    <row r="4039" spans="1:1" x14ac:dyDescent="0.25">
      <c r="A4039" t="str">
        <f ca="1">IF(EURUSDH1!N4040=0,"",EURUSDH1!N4040)</f>
        <v/>
      </c>
    </row>
    <row r="4040" spans="1:1" x14ac:dyDescent="0.25">
      <c r="A4040" t="str">
        <f ca="1">IF(EURUSDH1!N4041=0,"",EURUSDH1!N4041)</f>
        <v/>
      </c>
    </row>
    <row r="4041" spans="1:1" x14ac:dyDescent="0.25">
      <c r="A4041" t="str">
        <f ca="1">IF(EURUSDH1!N4042=0,"",EURUSDH1!N4042)</f>
        <v/>
      </c>
    </row>
    <row r="4042" spans="1:1" x14ac:dyDescent="0.25">
      <c r="A4042" t="str">
        <f ca="1">IF(EURUSDH1!N4043=0,"",EURUSDH1!N4043)</f>
        <v/>
      </c>
    </row>
    <row r="4043" spans="1:1" x14ac:dyDescent="0.25">
      <c r="A4043" t="str">
        <f ca="1">IF(EURUSDH1!N4044=0,"",EURUSDH1!N4044)</f>
        <v/>
      </c>
    </row>
    <row r="4044" spans="1:1" x14ac:dyDescent="0.25">
      <c r="A4044" t="str">
        <f ca="1">IF(EURUSDH1!N4045=0,"",EURUSDH1!N4045)</f>
        <v/>
      </c>
    </row>
    <row r="4045" spans="1:1" x14ac:dyDescent="0.25">
      <c r="A4045" t="str">
        <f ca="1">IF(EURUSDH1!N4046=0,"",EURUSDH1!N4046)</f>
        <v/>
      </c>
    </row>
    <row r="4046" spans="1:1" x14ac:dyDescent="0.25">
      <c r="A4046" t="str">
        <f ca="1">IF(EURUSDH1!N4047=0,"",EURUSDH1!N4047)</f>
        <v/>
      </c>
    </row>
    <row r="4047" spans="1:1" x14ac:dyDescent="0.25">
      <c r="A4047" t="str">
        <f ca="1">IF(EURUSDH1!N4048=0,"",EURUSDH1!N4048)</f>
        <v/>
      </c>
    </row>
    <row r="4048" spans="1:1" x14ac:dyDescent="0.25">
      <c r="A4048" t="str">
        <f ca="1">IF(EURUSDH1!N4049=0,"",EURUSDH1!N4049)</f>
        <v/>
      </c>
    </row>
    <row r="4049" spans="1:1" x14ac:dyDescent="0.25">
      <c r="A4049" t="str">
        <f ca="1">IF(EURUSDH1!N4050=0,"",EURUSDH1!N4050)</f>
        <v/>
      </c>
    </row>
    <row r="4050" spans="1:1" x14ac:dyDescent="0.25">
      <c r="A4050" t="str">
        <f ca="1">IF(EURUSDH1!N4051=0,"",EURUSDH1!N4051)</f>
        <v/>
      </c>
    </row>
    <row r="4051" spans="1:1" x14ac:dyDescent="0.25">
      <c r="A4051" t="str">
        <f ca="1">IF(EURUSDH1!N4052=0,"",EURUSDH1!N4052)</f>
        <v/>
      </c>
    </row>
    <row r="4052" spans="1:1" x14ac:dyDescent="0.25">
      <c r="A4052" t="str">
        <f ca="1">IF(EURUSDH1!N4053=0,"",EURUSDH1!N4053)</f>
        <v/>
      </c>
    </row>
    <row r="4053" spans="1:1" x14ac:dyDescent="0.25">
      <c r="A4053" t="str">
        <f ca="1">IF(EURUSDH1!N4054=0,"",EURUSDH1!N4054)</f>
        <v/>
      </c>
    </row>
    <row r="4054" spans="1:1" x14ac:dyDescent="0.25">
      <c r="A4054" t="str">
        <f ca="1">IF(EURUSDH1!N4055=0,"",EURUSDH1!N4055)</f>
        <v/>
      </c>
    </row>
    <row r="4055" spans="1:1" x14ac:dyDescent="0.25">
      <c r="A4055" t="str">
        <f ca="1">IF(EURUSDH1!N4056=0,"",EURUSDH1!N4056)</f>
        <v/>
      </c>
    </row>
    <row r="4056" spans="1:1" x14ac:dyDescent="0.25">
      <c r="A4056" t="str">
        <f ca="1">IF(EURUSDH1!N4057=0,"",EURUSDH1!N4057)</f>
        <v/>
      </c>
    </row>
    <row r="4057" spans="1:1" x14ac:dyDescent="0.25">
      <c r="A4057" t="str">
        <f ca="1">IF(EURUSDH1!N4058=0,"",EURUSDH1!N4058)</f>
        <v/>
      </c>
    </row>
    <row r="4058" spans="1:1" x14ac:dyDescent="0.25">
      <c r="A4058" t="str">
        <f ca="1">IF(EURUSDH1!N4059=0,"",EURUSDH1!N4059)</f>
        <v/>
      </c>
    </row>
    <row r="4059" spans="1:1" x14ac:dyDescent="0.25">
      <c r="A4059" t="str">
        <f ca="1">IF(EURUSDH1!N4060=0,"",EURUSDH1!N4060)</f>
        <v/>
      </c>
    </row>
    <row r="4060" spans="1:1" x14ac:dyDescent="0.25">
      <c r="A4060" t="str">
        <f ca="1">IF(EURUSDH1!N4061=0,"",EURUSDH1!N4061)</f>
        <v/>
      </c>
    </row>
    <row r="4061" spans="1:1" x14ac:dyDescent="0.25">
      <c r="A4061" t="str">
        <f ca="1">IF(EURUSDH1!N4062=0,"",EURUSDH1!N4062)</f>
        <v/>
      </c>
    </row>
    <row r="4062" spans="1:1" x14ac:dyDescent="0.25">
      <c r="A4062">
        <f ca="1">IF(EURUSDH1!N4063=0,"",EURUSDH1!N4063)</f>
        <v>1</v>
      </c>
    </row>
    <row r="4063" spans="1:1" x14ac:dyDescent="0.25">
      <c r="A4063" t="str">
        <f ca="1">IF(EURUSDH1!N4064=0,"",EURUSDH1!N4064)</f>
        <v/>
      </c>
    </row>
    <row r="4064" spans="1:1" x14ac:dyDescent="0.25">
      <c r="A4064" t="str">
        <f ca="1">IF(EURUSDH1!N4065=0,"",EURUSDH1!N4065)</f>
        <v/>
      </c>
    </row>
    <row r="4065" spans="1:1" x14ac:dyDescent="0.25">
      <c r="A4065" t="str">
        <f ca="1">IF(EURUSDH1!N4066=0,"",EURUSDH1!N4066)</f>
        <v/>
      </c>
    </row>
    <row r="4066" spans="1:1" x14ac:dyDescent="0.25">
      <c r="A4066" t="str">
        <f ca="1">IF(EURUSDH1!N4067=0,"",EURUSDH1!N4067)</f>
        <v/>
      </c>
    </row>
    <row r="4067" spans="1:1" x14ac:dyDescent="0.25">
      <c r="A4067" t="str">
        <f ca="1">IF(EURUSDH1!N4068=0,"",EURUSDH1!N4068)</f>
        <v/>
      </c>
    </row>
    <row r="4068" spans="1:1" x14ac:dyDescent="0.25">
      <c r="A4068" t="str">
        <f ca="1">IF(EURUSDH1!N4069=0,"",EURUSDH1!N4069)</f>
        <v/>
      </c>
    </row>
    <row r="4069" spans="1:1" x14ac:dyDescent="0.25">
      <c r="A4069" t="str">
        <f ca="1">IF(EURUSDH1!N4070=0,"",EURUSDH1!N4070)</f>
        <v/>
      </c>
    </row>
    <row r="4070" spans="1:1" x14ac:dyDescent="0.25">
      <c r="A4070" t="str">
        <f ca="1">IF(EURUSDH1!N4071=0,"",EURUSDH1!N4071)</f>
        <v/>
      </c>
    </row>
    <row r="4071" spans="1:1" x14ac:dyDescent="0.25">
      <c r="A4071" t="str">
        <f ca="1">IF(EURUSDH1!N4072=0,"",EURUSDH1!N4072)</f>
        <v/>
      </c>
    </row>
    <row r="4072" spans="1:1" x14ac:dyDescent="0.25">
      <c r="A4072" t="str">
        <f ca="1">IF(EURUSDH1!N4073=0,"",EURUSDH1!N4073)</f>
        <v/>
      </c>
    </row>
    <row r="4073" spans="1:1" x14ac:dyDescent="0.25">
      <c r="A4073" t="str">
        <f ca="1">IF(EURUSDH1!N4074=0,"",EURUSDH1!N4074)</f>
        <v/>
      </c>
    </row>
    <row r="4074" spans="1:1" x14ac:dyDescent="0.25">
      <c r="A4074" t="str">
        <f ca="1">IF(EURUSDH1!N4075=0,"",EURUSDH1!N4075)</f>
        <v/>
      </c>
    </row>
    <row r="4075" spans="1:1" x14ac:dyDescent="0.25">
      <c r="A4075" t="str">
        <f ca="1">IF(EURUSDH1!N4076=0,"",EURUSDH1!N4076)</f>
        <v/>
      </c>
    </row>
    <row r="4076" spans="1:1" x14ac:dyDescent="0.25">
      <c r="A4076" t="str">
        <f ca="1">IF(EURUSDH1!N4077=0,"",EURUSDH1!N4077)</f>
        <v/>
      </c>
    </row>
    <row r="4077" spans="1:1" x14ac:dyDescent="0.25">
      <c r="A4077" t="str">
        <f ca="1">IF(EURUSDH1!N4078=0,"",EURUSDH1!N4078)</f>
        <v/>
      </c>
    </row>
    <row r="4078" spans="1:1" x14ac:dyDescent="0.25">
      <c r="A4078" t="str">
        <f ca="1">IF(EURUSDH1!N4079=0,"",EURUSDH1!N4079)</f>
        <v/>
      </c>
    </row>
    <row r="4079" spans="1:1" x14ac:dyDescent="0.25">
      <c r="A4079" t="str">
        <f ca="1">IF(EURUSDH1!N4080=0,"",EURUSDH1!N4080)</f>
        <v/>
      </c>
    </row>
    <row r="4080" spans="1:1" x14ac:dyDescent="0.25">
      <c r="A4080" t="str">
        <f ca="1">IF(EURUSDH1!N4081=0,"",EURUSDH1!N4081)</f>
        <v/>
      </c>
    </row>
    <row r="4081" spans="1:1" x14ac:dyDescent="0.25">
      <c r="A4081" t="str">
        <f ca="1">IF(EURUSDH1!N4082=0,"",EURUSDH1!N4082)</f>
        <v/>
      </c>
    </row>
    <row r="4082" spans="1:1" x14ac:dyDescent="0.25">
      <c r="A4082" t="str">
        <f ca="1">IF(EURUSDH1!N4083=0,"",EURUSDH1!N4083)</f>
        <v/>
      </c>
    </row>
    <row r="4083" spans="1:1" x14ac:dyDescent="0.25">
      <c r="A4083" t="str">
        <f ca="1">IF(EURUSDH1!N4084=0,"",EURUSDH1!N4084)</f>
        <v/>
      </c>
    </row>
    <row r="4084" spans="1:1" x14ac:dyDescent="0.25">
      <c r="A4084" t="str">
        <f ca="1">IF(EURUSDH1!N4085=0,"",EURUSDH1!N4085)</f>
        <v/>
      </c>
    </row>
    <row r="4085" spans="1:1" x14ac:dyDescent="0.25">
      <c r="A4085" t="str">
        <f ca="1">IF(EURUSDH1!N4086=0,"",EURUSDH1!N4086)</f>
        <v/>
      </c>
    </row>
    <row r="4086" spans="1:1" x14ac:dyDescent="0.25">
      <c r="A4086">
        <f ca="1">IF(EURUSDH1!N4087=0,"",EURUSDH1!N4087)</f>
        <v>1</v>
      </c>
    </row>
    <row r="4087" spans="1:1" x14ac:dyDescent="0.25">
      <c r="A4087" t="str">
        <f ca="1">IF(EURUSDH1!N4088=0,"",EURUSDH1!N4088)</f>
        <v/>
      </c>
    </row>
    <row r="4088" spans="1:1" x14ac:dyDescent="0.25">
      <c r="A4088" t="str">
        <f ca="1">IF(EURUSDH1!N4089=0,"",EURUSDH1!N4089)</f>
        <v/>
      </c>
    </row>
    <row r="4089" spans="1:1" x14ac:dyDescent="0.25">
      <c r="A4089" t="str">
        <f ca="1">IF(EURUSDH1!N4090=0,"",EURUSDH1!N4090)</f>
        <v/>
      </c>
    </row>
    <row r="4090" spans="1:1" x14ac:dyDescent="0.25">
      <c r="A4090" t="str">
        <f ca="1">IF(EURUSDH1!N4091=0,"",EURUSDH1!N4091)</f>
        <v/>
      </c>
    </row>
    <row r="4091" spans="1:1" x14ac:dyDescent="0.25">
      <c r="A4091" t="str">
        <f ca="1">IF(EURUSDH1!N4092=0,"",EURUSDH1!N4092)</f>
        <v/>
      </c>
    </row>
    <row r="4092" spans="1:1" x14ac:dyDescent="0.25">
      <c r="A4092" t="str">
        <f ca="1">IF(EURUSDH1!N4093=0,"",EURUSDH1!N4093)</f>
        <v/>
      </c>
    </row>
    <row r="4093" spans="1:1" x14ac:dyDescent="0.25">
      <c r="A4093" t="str">
        <f ca="1">IF(EURUSDH1!N4094=0,"",EURUSDH1!N4094)</f>
        <v/>
      </c>
    </row>
    <row r="4094" spans="1:1" x14ac:dyDescent="0.25">
      <c r="A4094" t="str">
        <f ca="1">IF(EURUSDH1!N4095=0,"",EURUSDH1!N4095)</f>
        <v/>
      </c>
    </row>
    <row r="4095" spans="1:1" x14ac:dyDescent="0.25">
      <c r="A4095" t="str">
        <f ca="1">IF(EURUSDH1!N4096=0,"",EURUSDH1!N4096)</f>
        <v/>
      </c>
    </row>
    <row r="4096" spans="1:1" x14ac:dyDescent="0.25">
      <c r="A4096" t="str">
        <f ca="1">IF(EURUSDH1!N4097=0,"",EURUSDH1!N4097)</f>
        <v/>
      </c>
    </row>
    <row r="4097" spans="1:1" x14ac:dyDescent="0.25">
      <c r="A4097" t="str">
        <f ca="1">IF(EURUSDH1!N4098=0,"",EURUSDH1!N4098)</f>
        <v/>
      </c>
    </row>
    <row r="4098" spans="1:1" x14ac:dyDescent="0.25">
      <c r="A4098" t="str">
        <f ca="1">IF(EURUSDH1!N4099=0,"",EURUSDH1!N4099)</f>
        <v/>
      </c>
    </row>
    <row r="4099" spans="1:1" x14ac:dyDescent="0.25">
      <c r="A4099" t="str">
        <f ca="1">IF(EURUSDH1!N4100=0,"",EURUSDH1!N4100)</f>
        <v/>
      </c>
    </row>
    <row r="4100" spans="1:1" x14ac:dyDescent="0.25">
      <c r="A4100" t="str">
        <f ca="1">IF(EURUSDH1!N4101=0,"",EURUSDH1!N4101)</f>
        <v/>
      </c>
    </row>
    <row r="4101" spans="1:1" x14ac:dyDescent="0.25">
      <c r="A4101" t="str">
        <f ca="1">IF(EURUSDH1!N4102=0,"",EURUSDH1!N4102)</f>
        <v/>
      </c>
    </row>
    <row r="4102" spans="1:1" x14ac:dyDescent="0.25">
      <c r="A4102" t="str">
        <f ca="1">IF(EURUSDH1!N4103=0,"",EURUSDH1!N4103)</f>
        <v/>
      </c>
    </row>
    <row r="4103" spans="1:1" x14ac:dyDescent="0.25">
      <c r="A4103" t="str">
        <f ca="1">IF(EURUSDH1!N4104=0,"",EURUSDH1!N4104)</f>
        <v/>
      </c>
    </row>
    <row r="4104" spans="1:1" x14ac:dyDescent="0.25">
      <c r="A4104" t="str">
        <f ca="1">IF(EURUSDH1!N4105=0,"",EURUSDH1!N4105)</f>
        <v/>
      </c>
    </row>
    <row r="4105" spans="1:1" x14ac:dyDescent="0.25">
      <c r="A4105" t="str">
        <f ca="1">IF(EURUSDH1!N4106=0,"",EURUSDH1!N4106)</f>
        <v/>
      </c>
    </row>
    <row r="4106" spans="1:1" x14ac:dyDescent="0.25">
      <c r="A4106" t="str">
        <f ca="1">IF(EURUSDH1!N4107=0,"",EURUSDH1!N4107)</f>
        <v/>
      </c>
    </row>
    <row r="4107" spans="1:1" x14ac:dyDescent="0.25">
      <c r="A4107" t="str">
        <f ca="1">IF(EURUSDH1!N4108=0,"",EURUSDH1!N4108)</f>
        <v/>
      </c>
    </row>
    <row r="4108" spans="1:1" x14ac:dyDescent="0.25">
      <c r="A4108" t="str">
        <f ca="1">IF(EURUSDH1!N4109=0,"",EURUSDH1!N4109)</f>
        <v/>
      </c>
    </row>
    <row r="4109" spans="1:1" x14ac:dyDescent="0.25">
      <c r="A4109" t="str">
        <f ca="1">IF(EURUSDH1!N4110=0,"",EURUSDH1!N4110)</f>
        <v/>
      </c>
    </row>
    <row r="4110" spans="1:1" x14ac:dyDescent="0.25">
      <c r="A4110" t="str">
        <f ca="1">IF(EURUSDH1!N4111=0,"",EURUSDH1!N4111)</f>
        <v/>
      </c>
    </row>
    <row r="4111" spans="1:1" x14ac:dyDescent="0.25">
      <c r="A4111" t="str">
        <f ca="1">IF(EURUSDH1!N4112=0,"",EURUSDH1!N4112)</f>
        <v/>
      </c>
    </row>
    <row r="4112" spans="1:1" x14ac:dyDescent="0.25">
      <c r="A4112" t="str">
        <f ca="1">IF(EURUSDH1!N4113=0,"",EURUSDH1!N4113)</f>
        <v/>
      </c>
    </row>
    <row r="4113" spans="1:1" x14ac:dyDescent="0.25">
      <c r="A4113" t="str">
        <f ca="1">IF(EURUSDH1!N4114=0,"",EURUSDH1!N4114)</f>
        <v/>
      </c>
    </row>
    <row r="4114" spans="1:1" x14ac:dyDescent="0.25">
      <c r="A4114" t="str">
        <f ca="1">IF(EURUSDH1!N4115=0,"",EURUSDH1!N4115)</f>
        <v/>
      </c>
    </row>
    <row r="4115" spans="1:1" x14ac:dyDescent="0.25">
      <c r="A4115" t="str">
        <f ca="1">IF(EURUSDH1!N4116=0,"",EURUSDH1!N4116)</f>
        <v/>
      </c>
    </row>
    <row r="4116" spans="1:1" x14ac:dyDescent="0.25">
      <c r="A4116" t="str">
        <f ca="1">IF(EURUSDH1!N4117=0,"",EURUSDH1!N4117)</f>
        <v/>
      </c>
    </row>
    <row r="4117" spans="1:1" x14ac:dyDescent="0.25">
      <c r="A4117" t="str">
        <f ca="1">IF(EURUSDH1!N4118=0,"",EURUSDH1!N4118)</f>
        <v/>
      </c>
    </row>
    <row r="4118" spans="1:1" x14ac:dyDescent="0.25">
      <c r="A4118" t="str">
        <f ca="1">IF(EURUSDH1!N4119=0,"",EURUSDH1!N4119)</f>
        <v/>
      </c>
    </row>
    <row r="4119" spans="1:1" x14ac:dyDescent="0.25">
      <c r="A4119" t="str">
        <f ca="1">IF(EURUSDH1!N4120=0,"",EURUSDH1!N4120)</f>
        <v/>
      </c>
    </row>
    <row r="4120" spans="1:1" x14ac:dyDescent="0.25">
      <c r="A4120" t="str">
        <f ca="1">IF(EURUSDH1!N4121=0,"",EURUSDH1!N4121)</f>
        <v/>
      </c>
    </row>
    <row r="4121" spans="1:1" x14ac:dyDescent="0.25">
      <c r="A4121" t="str">
        <f ca="1">IF(EURUSDH1!N4122=0,"",EURUSDH1!N4122)</f>
        <v/>
      </c>
    </row>
    <row r="4122" spans="1:1" x14ac:dyDescent="0.25">
      <c r="A4122">
        <f ca="1">IF(EURUSDH1!N4123=0,"",EURUSDH1!N4123)</f>
        <v>-1</v>
      </c>
    </row>
    <row r="4123" spans="1:1" x14ac:dyDescent="0.25">
      <c r="A4123" t="str">
        <f ca="1">IF(EURUSDH1!N4124=0,"",EURUSDH1!N4124)</f>
        <v/>
      </c>
    </row>
    <row r="4124" spans="1:1" x14ac:dyDescent="0.25">
      <c r="A4124" t="str">
        <f ca="1">IF(EURUSDH1!N4125=0,"",EURUSDH1!N4125)</f>
        <v/>
      </c>
    </row>
    <row r="4125" spans="1:1" x14ac:dyDescent="0.25">
      <c r="A4125" t="str">
        <f ca="1">IF(EURUSDH1!N4126=0,"",EURUSDH1!N4126)</f>
        <v/>
      </c>
    </row>
    <row r="4126" spans="1:1" x14ac:dyDescent="0.25">
      <c r="A4126" t="str">
        <f ca="1">IF(EURUSDH1!N4127=0,"",EURUSDH1!N4127)</f>
        <v/>
      </c>
    </row>
    <row r="4127" spans="1:1" x14ac:dyDescent="0.25">
      <c r="A4127" t="str">
        <f ca="1">IF(EURUSDH1!N4128=0,"",EURUSDH1!N4128)</f>
        <v/>
      </c>
    </row>
    <row r="4128" spans="1:1" x14ac:dyDescent="0.25">
      <c r="A4128" t="str">
        <f ca="1">IF(EURUSDH1!N4129=0,"",EURUSDH1!N4129)</f>
        <v/>
      </c>
    </row>
    <row r="4129" spans="1:1" x14ac:dyDescent="0.25">
      <c r="A4129" t="str">
        <f ca="1">IF(EURUSDH1!N4130=0,"",EURUSDH1!N4130)</f>
        <v/>
      </c>
    </row>
    <row r="4130" spans="1:1" x14ac:dyDescent="0.25">
      <c r="A4130" t="str">
        <f ca="1">IF(EURUSDH1!N4131=0,"",EURUSDH1!N4131)</f>
        <v/>
      </c>
    </row>
    <row r="4131" spans="1:1" x14ac:dyDescent="0.25">
      <c r="A4131" t="str">
        <f ca="1">IF(EURUSDH1!N4132=0,"",EURUSDH1!N4132)</f>
        <v/>
      </c>
    </row>
    <row r="4132" spans="1:1" x14ac:dyDescent="0.25">
      <c r="A4132" t="str">
        <f ca="1">IF(EURUSDH1!N4133=0,"",EURUSDH1!N4133)</f>
        <v/>
      </c>
    </row>
    <row r="4133" spans="1:1" x14ac:dyDescent="0.25">
      <c r="A4133" t="str">
        <f ca="1">IF(EURUSDH1!N4134=0,"",EURUSDH1!N4134)</f>
        <v/>
      </c>
    </row>
    <row r="4134" spans="1:1" x14ac:dyDescent="0.25">
      <c r="A4134" t="str">
        <f ca="1">IF(EURUSDH1!N4135=0,"",EURUSDH1!N4135)</f>
        <v/>
      </c>
    </row>
    <row r="4135" spans="1:1" x14ac:dyDescent="0.25">
      <c r="A4135" t="str">
        <f ca="1">IF(EURUSDH1!N4136=0,"",EURUSDH1!N4136)</f>
        <v/>
      </c>
    </row>
    <row r="4136" spans="1:1" x14ac:dyDescent="0.25">
      <c r="A4136" t="str">
        <f ca="1">IF(EURUSDH1!N4137=0,"",EURUSDH1!N4137)</f>
        <v/>
      </c>
    </row>
    <row r="4137" spans="1:1" x14ac:dyDescent="0.25">
      <c r="A4137" t="str">
        <f ca="1">IF(EURUSDH1!N4138=0,"",EURUSDH1!N4138)</f>
        <v/>
      </c>
    </row>
    <row r="4138" spans="1:1" x14ac:dyDescent="0.25">
      <c r="A4138" t="str">
        <f ca="1">IF(EURUSDH1!N4139=0,"",EURUSDH1!N4139)</f>
        <v/>
      </c>
    </row>
    <row r="4139" spans="1:1" x14ac:dyDescent="0.25">
      <c r="A4139" t="str">
        <f ca="1">IF(EURUSDH1!N4140=0,"",EURUSDH1!N4140)</f>
        <v/>
      </c>
    </row>
    <row r="4140" spans="1:1" x14ac:dyDescent="0.25">
      <c r="A4140" t="str">
        <f ca="1">IF(EURUSDH1!N4141=0,"",EURUSDH1!N4141)</f>
        <v/>
      </c>
    </row>
    <row r="4141" spans="1:1" x14ac:dyDescent="0.25">
      <c r="A4141" t="str">
        <f ca="1">IF(EURUSDH1!N4142=0,"",EURUSDH1!N4142)</f>
        <v/>
      </c>
    </row>
    <row r="4142" spans="1:1" x14ac:dyDescent="0.25">
      <c r="A4142" t="str">
        <f ca="1">IF(EURUSDH1!N4143=0,"",EURUSDH1!N4143)</f>
        <v/>
      </c>
    </row>
    <row r="4143" spans="1:1" x14ac:dyDescent="0.25">
      <c r="A4143" t="str">
        <f ca="1">IF(EURUSDH1!N4144=0,"",EURUSDH1!N4144)</f>
        <v/>
      </c>
    </row>
    <row r="4144" spans="1:1" x14ac:dyDescent="0.25">
      <c r="A4144" t="str">
        <f ca="1">IF(EURUSDH1!N4145=0,"",EURUSDH1!N4145)</f>
        <v/>
      </c>
    </row>
    <row r="4145" spans="1:1" x14ac:dyDescent="0.25">
      <c r="A4145" t="str">
        <f ca="1">IF(EURUSDH1!N4146=0,"",EURUSDH1!N4146)</f>
        <v/>
      </c>
    </row>
    <row r="4146" spans="1:1" x14ac:dyDescent="0.25">
      <c r="A4146" t="str">
        <f ca="1">IF(EURUSDH1!N4147=0,"",EURUSDH1!N4147)</f>
        <v/>
      </c>
    </row>
    <row r="4147" spans="1:1" x14ac:dyDescent="0.25">
      <c r="A4147" t="str">
        <f ca="1">IF(EURUSDH1!N4148=0,"",EURUSDH1!N4148)</f>
        <v/>
      </c>
    </row>
    <row r="4148" spans="1:1" x14ac:dyDescent="0.25">
      <c r="A4148" t="str">
        <f ca="1">IF(EURUSDH1!N4149=0,"",EURUSDH1!N4149)</f>
        <v/>
      </c>
    </row>
    <row r="4149" spans="1:1" x14ac:dyDescent="0.25">
      <c r="A4149" t="str">
        <f ca="1">IF(EURUSDH1!N4150=0,"",EURUSDH1!N4150)</f>
        <v/>
      </c>
    </row>
    <row r="4150" spans="1:1" x14ac:dyDescent="0.25">
      <c r="A4150" t="str">
        <f ca="1">IF(EURUSDH1!N4151=0,"",EURUSDH1!N4151)</f>
        <v/>
      </c>
    </row>
    <row r="4151" spans="1:1" x14ac:dyDescent="0.25">
      <c r="A4151" t="str">
        <f ca="1">IF(EURUSDH1!N4152=0,"",EURUSDH1!N4152)</f>
        <v/>
      </c>
    </row>
    <row r="4152" spans="1:1" x14ac:dyDescent="0.25">
      <c r="A4152" t="str">
        <f ca="1">IF(EURUSDH1!N4153=0,"",EURUSDH1!N4153)</f>
        <v/>
      </c>
    </row>
    <row r="4153" spans="1:1" x14ac:dyDescent="0.25">
      <c r="A4153" t="str">
        <f ca="1">IF(EURUSDH1!N4154=0,"",EURUSDH1!N4154)</f>
        <v/>
      </c>
    </row>
    <row r="4154" spans="1:1" x14ac:dyDescent="0.25">
      <c r="A4154" t="str">
        <f ca="1">IF(EURUSDH1!N4155=0,"",EURUSDH1!N4155)</f>
        <v/>
      </c>
    </row>
    <row r="4155" spans="1:1" x14ac:dyDescent="0.25">
      <c r="A4155" t="str">
        <f ca="1">IF(EURUSDH1!N4156=0,"",EURUSDH1!N4156)</f>
        <v/>
      </c>
    </row>
    <row r="4156" spans="1:1" x14ac:dyDescent="0.25">
      <c r="A4156" t="str">
        <f ca="1">IF(EURUSDH1!N4157=0,"",EURUSDH1!N4157)</f>
        <v/>
      </c>
    </row>
    <row r="4157" spans="1:1" x14ac:dyDescent="0.25">
      <c r="A4157" t="str">
        <f ca="1">IF(EURUSDH1!N4158=0,"",EURUSDH1!N4158)</f>
        <v/>
      </c>
    </row>
    <row r="4158" spans="1:1" x14ac:dyDescent="0.25">
      <c r="A4158" t="str">
        <f ca="1">IF(EURUSDH1!N4159=0,"",EURUSDH1!N4159)</f>
        <v/>
      </c>
    </row>
    <row r="4159" spans="1:1" x14ac:dyDescent="0.25">
      <c r="A4159" t="str">
        <f ca="1">IF(EURUSDH1!N4160=0,"",EURUSDH1!N4160)</f>
        <v/>
      </c>
    </row>
    <row r="4160" spans="1:1" x14ac:dyDescent="0.25">
      <c r="A4160" t="str">
        <f ca="1">IF(EURUSDH1!N4161=0,"",EURUSDH1!N4161)</f>
        <v/>
      </c>
    </row>
    <row r="4161" spans="1:1" x14ac:dyDescent="0.25">
      <c r="A4161" t="str">
        <f ca="1">IF(EURUSDH1!N4162=0,"",EURUSDH1!N4162)</f>
        <v/>
      </c>
    </row>
    <row r="4162" spans="1:1" x14ac:dyDescent="0.25">
      <c r="A4162" t="str">
        <f ca="1">IF(EURUSDH1!N4163=0,"",EURUSDH1!N4163)</f>
        <v/>
      </c>
    </row>
    <row r="4163" spans="1:1" x14ac:dyDescent="0.25">
      <c r="A4163" t="str">
        <f ca="1">IF(EURUSDH1!N4164=0,"",EURUSDH1!N4164)</f>
        <v/>
      </c>
    </row>
    <row r="4164" spans="1:1" x14ac:dyDescent="0.25">
      <c r="A4164" t="str">
        <f ca="1">IF(EURUSDH1!N4165=0,"",EURUSDH1!N4165)</f>
        <v/>
      </c>
    </row>
    <row r="4165" spans="1:1" x14ac:dyDescent="0.25">
      <c r="A4165" t="str">
        <f ca="1">IF(EURUSDH1!N4166=0,"",EURUSDH1!N4166)</f>
        <v/>
      </c>
    </row>
    <row r="4166" spans="1:1" x14ac:dyDescent="0.25">
      <c r="A4166" t="str">
        <f ca="1">IF(EURUSDH1!N4167=0,"",EURUSDH1!N4167)</f>
        <v/>
      </c>
    </row>
    <row r="4167" spans="1:1" x14ac:dyDescent="0.25">
      <c r="A4167" t="str">
        <f ca="1">IF(EURUSDH1!N4168=0,"",EURUSDH1!N4168)</f>
        <v/>
      </c>
    </row>
    <row r="4168" spans="1:1" x14ac:dyDescent="0.25">
      <c r="A4168" t="str">
        <f ca="1">IF(EURUSDH1!N4169=0,"",EURUSDH1!N4169)</f>
        <v/>
      </c>
    </row>
    <row r="4169" spans="1:1" x14ac:dyDescent="0.25">
      <c r="A4169" t="str">
        <f ca="1">IF(EURUSDH1!N4170=0,"",EURUSDH1!N4170)</f>
        <v/>
      </c>
    </row>
    <row r="4170" spans="1:1" x14ac:dyDescent="0.25">
      <c r="A4170" t="str">
        <f ca="1">IF(EURUSDH1!N4171=0,"",EURUSDH1!N4171)</f>
        <v/>
      </c>
    </row>
    <row r="4171" spans="1:1" x14ac:dyDescent="0.25">
      <c r="A4171">
        <f ca="1">IF(EURUSDH1!N4172=0,"",EURUSDH1!N4172)</f>
        <v>1</v>
      </c>
    </row>
    <row r="4172" spans="1:1" x14ac:dyDescent="0.25">
      <c r="A4172" t="str">
        <f ca="1">IF(EURUSDH1!N4173=0,"",EURUSDH1!N4173)</f>
        <v/>
      </c>
    </row>
    <row r="4173" spans="1:1" x14ac:dyDescent="0.25">
      <c r="A4173" t="str">
        <f ca="1">IF(EURUSDH1!N4174=0,"",EURUSDH1!N4174)</f>
        <v/>
      </c>
    </row>
    <row r="4174" spans="1:1" x14ac:dyDescent="0.25">
      <c r="A4174" t="str">
        <f ca="1">IF(EURUSDH1!N4175=0,"",EURUSDH1!N4175)</f>
        <v/>
      </c>
    </row>
    <row r="4175" spans="1:1" x14ac:dyDescent="0.25">
      <c r="A4175" t="str">
        <f ca="1">IF(EURUSDH1!N4176=0,"",EURUSDH1!N4176)</f>
        <v/>
      </c>
    </row>
    <row r="4176" spans="1:1" x14ac:dyDescent="0.25">
      <c r="A4176" t="str">
        <f ca="1">IF(EURUSDH1!N4177=0,"",EURUSDH1!N4177)</f>
        <v/>
      </c>
    </row>
    <row r="4177" spans="1:1" x14ac:dyDescent="0.25">
      <c r="A4177" t="str">
        <f ca="1">IF(EURUSDH1!N4178=0,"",EURUSDH1!N4178)</f>
        <v/>
      </c>
    </row>
    <row r="4178" spans="1:1" x14ac:dyDescent="0.25">
      <c r="A4178" t="str">
        <f ca="1">IF(EURUSDH1!N4179=0,"",EURUSDH1!N4179)</f>
        <v/>
      </c>
    </row>
    <row r="4179" spans="1:1" x14ac:dyDescent="0.25">
      <c r="A4179" t="str">
        <f ca="1">IF(EURUSDH1!N4180=0,"",EURUSDH1!N4180)</f>
        <v/>
      </c>
    </row>
    <row r="4180" spans="1:1" x14ac:dyDescent="0.25">
      <c r="A4180" t="str">
        <f ca="1">IF(EURUSDH1!N4181=0,"",EURUSDH1!N4181)</f>
        <v/>
      </c>
    </row>
    <row r="4181" spans="1:1" x14ac:dyDescent="0.25">
      <c r="A4181" t="str">
        <f ca="1">IF(EURUSDH1!N4182=0,"",EURUSDH1!N4182)</f>
        <v/>
      </c>
    </row>
    <row r="4182" spans="1:1" x14ac:dyDescent="0.25">
      <c r="A4182" t="str">
        <f ca="1">IF(EURUSDH1!N4183=0,"",EURUSDH1!N4183)</f>
        <v/>
      </c>
    </row>
    <row r="4183" spans="1:1" x14ac:dyDescent="0.25">
      <c r="A4183" t="str">
        <f ca="1">IF(EURUSDH1!N4184=0,"",EURUSDH1!N4184)</f>
        <v/>
      </c>
    </row>
    <row r="4184" spans="1:1" x14ac:dyDescent="0.25">
      <c r="A4184" t="str">
        <f ca="1">IF(EURUSDH1!N4185=0,"",EURUSDH1!N4185)</f>
        <v/>
      </c>
    </row>
    <row r="4185" spans="1:1" x14ac:dyDescent="0.25">
      <c r="A4185" t="str">
        <f ca="1">IF(EURUSDH1!N4186=0,"",EURUSDH1!N4186)</f>
        <v/>
      </c>
    </row>
    <row r="4186" spans="1:1" x14ac:dyDescent="0.25">
      <c r="A4186" t="str">
        <f ca="1">IF(EURUSDH1!N4187=0,"",EURUSDH1!N4187)</f>
        <v/>
      </c>
    </row>
    <row r="4187" spans="1:1" x14ac:dyDescent="0.25">
      <c r="A4187" t="str">
        <f ca="1">IF(EURUSDH1!N4188=0,"",EURUSDH1!N4188)</f>
        <v/>
      </c>
    </row>
    <row r="4188" spans="1:1" x14ac:dyDescent="0.25">
      <c r="A4188" t="str">
        <f ca="1">IF(EURUSDH1!N4189=0,"",EURUSDH1!N4189)</f>
        <v/>
      </c>
    </row>
    <row r="4189" spans="1:1" x14ac:dyDescent="0.25">
      <c r="A4189" t="str">
        <f ca="1">IF(EURUSDH1!N4190=0,"",EURUSDH1!N4190)</f>
        <v/>
      </c>
    </row>
    <row r="4190" spans="1:1" x14ac:dyDescent="0.25">
      <c r="A4190" t="str">
        <f ca="1">IF(EURUSDH1!N4191=0,"",EURUSDH1!N4191)</f>
        <v/>
      </c>
    </row>
    <row r="4191" spans="1:1" x14ac:dyDescent="0.25">
      <c r="A4191" t="str">
        <f ca="1">IF(EURUSDH1!N4192=0,"",EURUSDH1!N4192)</f>
        <v/>
      </c>
    </row>
    <row r="4192" spans="1:1" x14ac:dyDescent="0.25">
      <c r="A4192" t="str">
        <f ca="1">IF(EURUSDH1!N4193=0,"",EURUSDH1!N4193)</f>
        <v/>
      </c>
    </row>
    <row r="4193" spans="1:1" x14ac:dyDescent="0.25">
      <c r="A4193" t="str">
        <f ca="1">IF(EURUSDH1!N4194=0,"",EURUSDH1!N4194)</f>
        <v/>
      </c>
    </row>
    <row r="4194" spans="1:1" x14ac:dyDescent="0.25">
      <c r="A4194" t="str">
        <f ca="1">IF(EURUSDH1!N4195=0,"",EURUSDH1!N4195)</f>
        <v/>
      </c>
    </row>
    <row r="4195" spans="1:1" x14ac:dyDescent="0.25">
      <c r="A4195" t="str">
        <f ca="1">IF(EURUSDH1!N4196=0,"",EURUSDH1!N4196)</f>
        <v/>
      </c>
    </row>
    <row r="4196" spans="1:1" x14ac:dyDescent="0.25">
      <c r="A4196" t="str">
        <f ca="1">IF(EURUSDH1!N4197=0,"",EURUSDH1!N4197)</f>
        <v/>
      </c>
    </row>
    <row r="4197" spans="1:1" x14ac:dyDescent="0.25">
      <c r="A4197" t="str">
        <f ca="1">IF(EURUSDH1!N4198=0,"",EURUSDH1!N4198)</f>
        <v/>
      </c>
    </row>
    <row r="4198" spans="1:1" x14ac:dyDescent="0.25">
      <c r="A4198" t="str">
        <f ca="1">IF(EURUSDH1!N4199=0,"",EURUSDH1!N4199)</f>
        <v/>
      </c>
    </row>
    <row r="4199" spans="1:1" x14ac:dyDescent="0.25">
      <c r="A4199" t="str">
        <f ca="1">IF(EURUSDH1!N4200=0,"",EURUSDH1!N4200)</f>
        <v/>
      </c>
    </row>
    <row r="4200" spans="1:1" x14ac:dyDescent="0.25">
      <c r="A4200" t="str">
        <f ca="1">IF(EURUSDH1!N4201=0,"",EURUSDH1!N4201)</f>
        <v/>
      </c>
    </row>
    <row r="4201" spans="1:1" x14ac:dyDescent="0.25">
      <c r="A4201" t="str">
        <f ca="1">IF(EURUSDH1!N4202=0,"",EURUSDH1!N4202)</f>
        <v/>
      </c>
    </row>
    <row r="4202" spans="1:1" x14ac:dyDescent="0.25">
      <c r="A4202" t="str">
        <f ca="1">IF(EURUSDH1!N4203=0,"",EURUSDH1!N4203)</f>
        <v/>
      </c>
    </row>
    <row r="4203" spans="1:1" x14ac:dyDescent="0.25">
      <c r="A4203" t="str">
        <f ca="1">IF(EURUSDH1!N4204=0,"",EURUSDH1!N4204)</f>
        <v/>
      </c>
    </row>
    <row r="4204" spans="1:1" x14ac:dyDescent="0.25">
      <c r="A4204" t="str">
        <f ca="1">IF(EURUSDH1!N4205=0,"",EURUSDH1!N4205)</f>
        <v/>
      </c>
    </row>
    <row r="4205" spans="1:1" x14ac:dyDescent="0.25">
      <c r="A4205" t="str">
        <f ca="1">IF(EURUSDH1!N4206=0,"",EURUSDH1!N4206)</f>
        <v/>
      </c>
    </row>
    <row r="4206" spans="1:1" x14ac:dyDescent="0.25">
      <c r="A4206" t="str">
        <f ca="1">IF(EURUSDH1!N4207=0,"",EURUSDH1!N4207)</f>
        <v/>
      </c>
    </row>
    <row r="4207" spans="1:1" x14ac:dyDescent="0.25">
      <c r="A4207" t="str">
        <f ca="1">IF(EURUSDH1!N4208=0,"",EURUSDH1!N4208)</f>
        <v/>
      </c>
    </row>
    <row r="4208" spans="1:1" x14ac:dyDescent="0.25">
      <c r="A4208" t="str">
        <f ca="1">IF(EURUSDH1!N4209=0,"",EURUSDH1!N4209)</f>
        <v/>
      </c>
    </row>
    <row r="4209" spans="1:1" x14ac:dyDescent="0.25">
      <c r="A4209" t="str">
        <f ca="1">IF(EURUSDH1!N4210=0,"",EURUSDH1!N4210)</f>
        <v/>
      </c>
    </row>
    <row r="4210" spans="1:1" x14ac:dyDescent="0.25">
      <c r="A4210" t="str">
        <f ca="1">IF(EURUSDH1!N4211=0,"",EURUSDH1!N4211)</f>
        <v/>
      </c>
    </row>
    <row r="4211" spans="1:1" x14ac:dyDescent="0.25">
      <c r="A4211" t="str">
        <f ca="1">IF(EURUSDH1!N4212=0,"",EURUSDH1!N4212)</f>
        <v/>
      </c>
    </row>
    <row r="4212" spans="1:1" x14ac:dyDescent="0.25">
      <c r="A4212" t="str">
        <f ca="1">IF(EURUSDH1!N4213=0,"",EURUSDH1!N4213)</f>
        <v/>
      </c>
    </row>
    <row r="4213" spans="1:1" x14ac:dyDescent="0.25">
      <c r="A4213" t="str">
        <f ca="1">IF(EURUSDH1!N4214=0,"",EURUSDH1!N4214)</f>
        <v/>
      </c>
    </row>
    <row r="4214" spans="1:1" x14ac:dyDescent="0.25">
      <c r="A4214" t="str">
        <f ca="1">IF(EURUSDH1!N4215=0,"",EURUSDH1!N4215)</f>
        <v/>
      </c>
    </row>
    <row r="4215" spans="1:1" x14ac:dyDescent="0.25">
      <c r="A4215" t="str">
        <f ca="1">IF(EURUSDH1!N4216=0,"",EURUSDH1!N4216)</f>
        <v/>
      </c>
    </row>
    <row r="4216" spans="1:1" x14ac:dyDescent="0.25">
      <c r="A4216" t="str">
        <f ca="1">IF(EURUSDH1!N4217=0,"",EURUSDH1!N4217)</f>
        <v/>
      </c>
    </row>
    <row r="4217" spans="1:1" x14ac:dyDescent="0.25">
      <c r="A4217" t="str">
        <f ca="1">IF(EURUSDH1!N4218=0,"",EURUSDH1!N4218)</f>
        <v/>
      </c>
    </row>
    <row r="4218" spans="1:1" x14ac:dyDescent="0.25">
      <c r="A4218" t="str">
        <f ca="1">IF(EURUSDH1!N4219=0,"",EURUSDH1!N4219)</f>
        <v/>
      </c>
    </row>
    <row r="4219" spans="1:1" x14ac:dyDescent="0.25">
      <c r="A4219" t="str">
        <f ca="1">IF(EURUSDH1!N4220=0,"",EURUSDH1!N4220)</f>
        <v/>
      </c>
    </row>
    <row r="4220" spans="1:1" x14ac:dyDescent="0.25">
      <c r="A4220" t="str">
        <f ca="1">IF(EURUSDH1!N4221=0,"",EURUSDH1!N4221)</f>
        <v/>
      </c>
    </row>
    <row r="4221" spans="1:1" x14ac:dyDescent="0.25">
      <c r="A4221" t="str">
        <f ca="1">IF(EURUSDH1!N4222=0,"",EURUSDH1!N4222)</f>
        <v/>
      </c>
    </row>
    <row r="4222" spans="1:1" x14ac:dyDescent="0.25">
      <c r="A4222" t="str">
        <f ca="1">IF(EURUSDH1!N4223=0,"",EURUSDH1!N4223)</f>
        <v/>
      </c>
    </row>
    <row r="4223" spans="1:1" x14ac:dyDescent="0.25">
      <c r="A4223" t="str">
        <f ca="1">IF(EURUSDH1!N4224=0,"",EURUSDH1!N4224)</f>
        <v/>
      </c>
    </row>
    <row r="4224" spans="1:1" x14ac:dyDescent="0.25">
      <c r="A4224" t="str">
        <f ca="1">IF(EURUSDH1!N4225=0,"",EURUSDH1!N4225)</f>
        <v/>
      </c>
    </row>
    <row r="4225" spans="1:1" x14ac:dyDescent="0.25">
      <c r="A4225" t="str">
        <f ca="1">IF(EURUSDH1!N4226=0,"",EURUSDH1!N4226)</f>
        <v/>
      </c>
    </row>
    <row r="4226" spans="1:1" x14ac:dyDescent="0.25">
      <c r="A4226">
        <f ca="1">IF(EURUSDH1!N4227=0,"",EURUSDH1!N4227)</f>
        <v>-1</v>
      </c>
    </row>
    <row r="4227" spans="1:1" x14ac:dyDescent="0.25">
      <c r="A4227" t="str">
        <f ca="1">IF(EURUSDH1!N4228=0,"",EURUSDH1!N4228)</f>
        <v/>
      </c>
    </row>
    <row r="4228" spans="1:1" x14ac:dyDescent="0.25">
      <c r="A4228" t="str">
        <f ca="1">IF(EURUSDH1!N4229=0,"",EURUSDH1!N4229)</f>
        <v/>
      </c>
    </row>
    <row r="4229" spans="1:1" x14ac:dyDescent="0.25">
      <c r="A4229" t="str">
        <f ca="1">IF(EURUSDH1!N4230=0,"",EURUSDH1!N4230)</f>
        <v/>
      </c>
    </row>
    <row r="4230" spans="1:1" x14ac:dyDescent="0.25">
      <c r="A4230" t="str">
        <f ca="1">IF(EURUSDH1!N4231=0,"",EURUSDH1!N4231)</f>
        <v/>
      </c>
    </row>
    <row r="4231" spans="1:1" x14ac:dyDescent="0.25">
      <c r="A4231" t="str">
        <f ca="1">IF(EURUSDH1!N4232=0,"",EURUSDH1!N4232)</f>
        <v/>
      </c>
    </row>
    <row r="4232" spans="1:1" x14ac:dyDescent="0.25">
      <c r="A4232" t="str">
        <f ca="1">IF(EURUSDH1!N4233=0,"",EURUSDH1!N4233)</f>
        <v/>
      </c>
    </row>
    <row r="4233" spans="1:1" x14ac:dyDescent="0.25">
      <c r="A4233" t="str">
        <f ca="1">IF(EURUSDH1!N4234=0,"",EURUSDH1!N4234)</f>
        <v/>
      </c>
    </row>
    <row r="4234" spans="1:1" x14ac:dyDescent="0.25">
      <c r="A4234" t="str">
        <f ca="1">IF(EURUSDH1!N4235=0,"",EURUSDH1!N4235)</f>
        <v/>
      </c>
    </row>
    <row r="4235" spans="1:1" x14ac:dyDescent="0.25">
      <c r="A4235" t="str">
        <f ca="1">IF(EURUSDH1!N4236=0,"",EURUSDH1!N4236)</f>
        <v/>
      </c>
    </row>
    <row r="4236" spans="1:1" x14ac:dyDescent="0.25">
      <c r="A4236" t="str">
        <f ca="1">IF(EURUSDH1!N4237=0,"",EURUSDH1!N4237)</f>
        <v/>
      </c>
    </row>
    <row r="4237" spans="1:1" x14ac:dyDescent="0.25">
      <c r="A4237" t="str">
        <f ca="1">IF(EURUSDH1!N4238=0,"",EURUSDH1!N4238)</f>
        <v/>
      </c>
    </row>
    <row r="4238" spans="1:1" x14ac:dyDescent="0.25">
      <c r="A4238" t="str">
        <f ca="1">IF(EURUSDH1!N4239=0,"",EURUSDH1!N4239)</f>
        <v/>
      </c>
    </row>
    <row r="4239" spans="1:1" x14ac:dyDescent="0.25">
      <c r="A4239" t="str">
        <f ca="1">IF(EURUSDH1!N4240=0,"",EURUSDH1!N4240)</f>
        <v/>
      </c>
    </row>
    <row r="4240" spans="1:1" x14ac:dyDescent="0.25">
      <c r="A4240" t="str">
        <f ca="1">IF(EURUSDH1!N4241=0,"",EURUSDH1!N4241)</f>
        <v/>
      </c>
    </row>
    <row r="4241" spans="1:1" x14ac:dyDescent="0.25">
      <c r="A4241" t="str">
        <f ca="1">IF(EURUSDH1!N4242=0,"",EURUSDH1!N4242)</f>
        <v/>
      </c>
    </row>
    <row r="4242" spans="1:1" x14ac:dyDescent="0.25">
      <c r="A4242" t="str">
        <f ca="1">IF(EURUSDH1!N4243=0,"",EURUSDH1!N4243)</f>
        <v/>
      </c>
    </row>
    <row r="4243" spans="1:1" x14ac:dyDescent="0.25">
      <c r="A4243" t="str">
        <f ca="1">IF(EURUSDH1!N4244=0,"",EURUSDH1!N4244)</f>
        <v/>
      </c>
    </row>
    <row r="4244" spans="1:1" x14ac:dyDescent="0.25">
      <c r="A4244" t="str">
        <f ca="1">IF(EURUSDH1!N4245=0,"",EURUSDH1!N4245)</f>
        <v/>
      </c>
    </row>
    <row r="4245" spans="1:1" x14ac:dyDescent="0.25">
      <c r="A4245" t="str">
        <f ca="1">IF(EURUSDH1!N4246=0,"",EURUSDH1!N4246)</f>
        <v/>
      </c>
    </row>
    <row r="4652" spans="1:1" x14ac:dyDescent="0.25">
      <c r="A4652" t="str">
        <f>IF(EURUSDH1!N4653=0,"",EURUSDH1!N4653)</f>
        <v/>
      </c>
    </row>
    <row r="4653" spans="1:1" x14ac:dyDescent="0.25">
      <c r="A4653" t="str">
        <f>IF(EURUSDH1!N4654=0,"",EURUSDH1!N4654)</f>
        <v/>
      </c>
    </row>
    <row r="4654" spans="1:1" x14ac:dyDescent="0.25">
      <c r="A4654" t="str">
        <f>IF(EURUSDH1!N4655=0,"",EURUSDH1!N4655)</f>
        <v/>
      </c>
    </row>
    <row r="4655" spans="1:1" x14ac:dyDescent="0.25">
      <c r="A4655" t="str">
        <f>IF(EURUSDH1!N4656=0,"",EURUSDH1!N4656)</f>
        <v/>
      </c>
    </row>
    <row r="4656" spans="1:1" x14ac:dyDescent="0.25">
      <c r="A4656" t="str">
        <f>IF(EURUSDH1!N4657=0,"",EURUSDH1!N4657)</f>
        <v/>
      </c>
    </row>
    <row r="4657" spans="1:1" x14ac:dyDescent="0.25">
      <c r="A4657" t="str">
        <f>IF(EURUSDH1!N4658=0,"",EURUSDH1!N4658)</f>
        <v/>
      </c>
    </row>
    <row r="4658" spans="1:1" x14ac:dyDescent="0.25">
      <c r="A4658" t="str">
        <f>IF(EURUSDH1!N4659=0,"",EURUSDH1!N4659)</f>
        <v/>
      </c>
    </row>
    <row r="4659" spans="1:1" x14ac:dyDescent="0.25">
      <c r="A4659" t="str">
        <f>IF(EURUSDH1!N4660=0,"",EURUSDH1!N4660)</f>
        <v/>
      </c>
    </row>
    <row r="4660" spans="1:1" x14ac:dyDescent="0.25">
      <c r="A4660" t="str">
        <f>IF(EURUSDH1!N4661=0,"",EURUSDH1!N4661)</f>
        <v/>
      </c>
    </row>
    <row r="4661" spans="1:1" x14ac:dyDescent="0.25">
      <c r="A4661" t="str">
        <f>IF(EURUSDH1!N4662=0,"",EURUSDH1!N4662)</f>
        <v/>
      </c>
    </row>
    <row r="4662" spans="1:1" x14ac:dyDescent="0.25">
      <c r="A4662" t="str">
        <f>IF(EURUSDH1!N4663=0,"",EURUSDH1!N4663)</f>
        <v/>
      </c>
    </row>
    <row r="4663" spans="1:1" x14ac:dyDescent="0.25">
      <c r="A4663" t="str">
        <f>IF(EURUSDH1!N4664=0,"",EURUSDH1!N4664)</f>
        <v/>
      </c>
    </row>
    <row r="4664" spans="1:1" x14ac:dyDescent="0.25">
      <c r="A4664" t="str">
        <f>IF(EURUSDH1!N4665=0,"",EURUSDH1!N4665)</f>
        <v/>
      </c>
    </row>
    <row r="4665" spans="1:1" x14ac:dyDescent="0.25">
      <c r="A4665" t="str">
        <f>IF(EURUSDH1!N4666=0,"",EURUSDH1!N4666)</f>
        <v/>
      </c>
    </row>
    <row r="4666" spans="1:1" x14ac:dyDescent="0.25">
      <c r="A4666" t="str">
        <f>IF(EURUSDH1!N4667=0,"",EURUSDH1!N4667)</f>
        <v/>
      </c>
    </row>
    <row r="4667" spans="1:1" x14ac:dyDescent="0.25">
      <c r="A4667" t="str">
        <f>IF(EURUSDH1!N4668=0,"",EURUSDH1!N4668)</f>
        <v/>
      </c>
    </row>
    <row r="4668" spans="1:1" x14ac:dyDescent="0.25">
      <c r="A4668" t="str">
        <f>IF(EURUSDH1!N4669=0,"",EURUSDH1!N4669)</f>
        <v/>
      </c>
    </row>
    <row r="4669" spans="1:1" x14ac:dyDescent="0.25">
      <c r="A4669" t="str">
        <f>IF(EURUSDH1!N4670=0,"",EURUSDH1!N4670)</f>
        <v/>
      </c>
    </row>
    <row r="4670" spans="1:1" x14ac:dyDescent="0.25">
      <c r="A4670" t="str">
        <f>IF(EURUSDH1!N4671=0,"",EURUSDH1!N4671)</f>
        <v/>
      </c>
    </row>
    <row r="4671" spans="1:1" x14ac:dyDescent="0.25">
      <c r="A4671" t="str">
        <f>IF(EURUSDH1!N4672=0,"",EURUSDH1!N4672)</f>
        <v/>
      </c>
    </row>
    <row r="4672" spans="1:1" x14ac:dyDescent="0.25">
      <c r="A4672" t="str">
        <f>IF(EURUSDH1!N4673=0,"",EURUSDH1!N4673)</f>
        <v/>
      </c>
    </row>
    <row r="4673" spans="1:1" x14ac:dyDescent="0.25">
      <c r="A4673" t="str">
        <f>IF(EURUSDH1!N4674=0,"",EURUSDH1!N4674)</f>
        <v/>
      </c>
    </row>
    <row r="4674" spans="1:1" x14ac:dyDescent="0.25">
      <c r="A4674" t="str">
        <f>IF(EURUSDH1!N4675=0,"",EURUSDH1!N4675)</f>
        <v/>
      </c>
    </row>
    <row r="4675" spans="1:1" x14ac:dyDescent="0.25">
      <c r="A4675" t="str">
        <f>IF(EURUSDH1!N4676=0,"",EURUSDH1!N4676)</f>
        <v/>
      </c>
    </row>
    <row r="4676" spans="1:1" x14ac:dyDescent="0.25">
      <c r="A4676" t="str">
        <f>IF(EURUSDH1!N4677=0,"",EURUSDH1!N4677)</f>
        <v/>
      </c>
    </row>
    <row r="4677" spans="1:1" x14ac:dyDescent="0.25">
      <c r="A4677" t="str">
        <f>IF(EURUSDH1!N4678=0,"",EURUSDH1!N4678)</f>
        <v/>
      </c>
    </row>
    <row r="4678" spans="1:1" x14ac:dyDescent="0.25">
      <c r="A4678" t="str">
        <f>IF(EURUSDH1!N4679=0,"",EURUSDH1!N4679)</f>
        <v/>
      </c>
    </row>
    <row r="4679" spans="1:1" x14ac:dyDescent="0.25">
      <c r="A4679" t="str">
        <f>IF(EURUSDH1!N4680=0,"",EURUSDH1!N4680)</f>
        <v/>
      </c>
    </row>
    <row r="4680" spans="1:1" x14ac:dyDescent="0.25">
      <c r="A4680" t="str">
        <f>IF(EURUSDH1!N4681=0,"",EURUSDH1!N4681)</f>
        <v/>
      </c>
    </row>
    <row r="4681" spans="1:1" x14ac:dyDescent="0.25">
      <c r="A4681" t="str">
        <f>IF(EURUSDH1!N4682=0,"",EURUSDH1!N4682)</f>
        <v/>
      </c>
    </row>
    <row r="4682" spans="1:1" x14ac:dyDescent="0.25">
      <c r="A4682" t="str">
        <f>IF(EURUSDH1!N4683=0,"",EURUSDH1!N4683)</f>
        <v/>
      </c>
    </row>
    <row r="4683" spans="1:1" x14ac:dyDescent="0.25">
      <c r="A4683" t="str">
        <f>IF(EURUSDH1!N4684=0,"",EURUSDH1!N4684)</f>
        <v/>
      </c>
    </row>
    <row r="4684" spans="1:1" x14ac:dyDescent="0.25">
      <c r="A4684" t="str">
        <f>IF(EURUSDH1!N4685=0,"",EURUSDH1!N4685)</f>
        <v/>
      </c>
    </row>
    <row r="4685" spans="1:1" x14ac:dyDescent="0.25">
      <c r="A4685" t="str">
        <f>IF(EURUSDH1!N4686=0,"",EURUSDH1!N4686)</f>
        <v/>
      </c>
    </row>
    <row r="4686" spans="1:1" x14ac:dyDescent="0.25">
      <c r="A4686" t="str">
        <f>IF(EURUSDH1!N4687=0,"",EURUSDH1!N4687)</f>
        <v/>
      </c>
    </row>
    <row r="4687" spans="1:1" x14ac:dyDescent="0.25">
      <c r="A4687" t="str">
        <f>IF(EURUSDH1!N4688=0,"",EURUSDH1!N4688)</f>
        <v/>
      </c>
    </row>
    <row r="4688" spans="1:1" x14ac:dyDescent="0.25">
      <c r="A4688" t="str">
        <f>IF(EURUSDH1!N4689=0,"",EURUSDH1!N4689)</f>
        <v/>
      </c>
    </row>
    <row r="4689" spans="1:1" x14ac:dyDescent="0.25">
      <c r="A4689" t="str">
        <f>IF(EURUSDH1!N4690=0,"",EURUSDH1!N4690)</f>
        <v/>
      </c>
    </row>
    <row r="4690" spans="1:1" x14ac:dyDescent="0.25">
      <c r="A4690" t="str">
        <f>IF(EURUSDH1!N4691=0,"",EURUSDH1!N4691)</f>
        <v/>
      </c>
    </row>
    <row r="4691" spans="1:1" x14ac:dyDescent="0.25">
      <c r="A4691" t="str">
        <f>IF(EURUSDH1!N4692=0,"",EURUSDH1!N4692)</f>
        <v/>
      </c>
    </row>
    <row r="4692" spans="1:1" x14ac:dyDescent="0.25">
      <c r="A4692" t="str">
        <f>IF(EURUSDH1!N4693=0,"",EURUSDH1!N4693)</f>
        <v/>
      </c>
    </row>
    <row r="4693" spans="1:1" x14ac:dyDescent="0.25">
      <c r="A4693" t="str">
        <f>IF(EURUSDH1!N4694=0,"",EURUSDH1!N4694)</f>
        <v/>
      </c>
    </row>
    <row r="4694" spans="1:1" x14ac:dyDescent="0.25">
      <c r="A4694" t="str">
        <f>IF(EURUSDH1!N4695=0,"",EURUSDH1!N4695)</f>
        <v/>
      </c>
    </row>
    <row r="4695" spans="1:1" x14ac:dyDescent="0.25">
      <c r="A4695" t="str">
        <f>IF(EURUSDH1!N4696=0,"",EURUSDH1!N4696)</f>
        <v/>
      </c>
    </row>
    <row r="4696" spans="1:1" x14ac:dyDescent="0.25">
      <c r="A4696" t="str">
        <f>IF(EURUSDH1!N4697=0,"",EURUSDH1!N4697)</f>
        <v/>
      </c>
    </row>
    <row r="4697" spans="1:1" x14ac:dyDescent="0.25">
      <c r="A4697" t="str">
        <f>IF(EURUSDH1!N4698=0,"",EURUSDH1!N4698)</f>
        <v/>
      </c>
    </row>
    <row r="4698" spans="1:1" x14ac:dyDescent="0.25">
      <c r="A4698" t="str">
        <f>IF(EURUSDH1!N4699=0,"",EURUSDH1!N4699)</f>
        <v/>
      </c>
    </row>
    <row r="4699" spans="1:1" x14ac:dyDescent="0.25">
      <c r="A4699" t="str">
        <f>IF(EURUSDH1!N4700=0,"",EURUSDH1!N4700)</f>
        <v/>
      </c>
    </row>
    <row r="4700" spans="1:1" x14ac:dyDescent="0.25">
      <c r="A4700" t="str">
        <f>IF(EURUSDH1!N4701=0,"",EURUSDH1!N4701)</f>
        <v/>
      </c>
    </row>
    <row r="4701" spans="1:1" x14ac:dyDescent="0.25">
      <c r="A4701" t="str">
        <f>IF(EURUSDH1!N4702=0,"",EURUSDH1!N4702)</f>
        <v/>
      </c>
    </row>
    <row r="4702" spans="1:1" x14ac:dyDescent="0.25">
      <c r="A4702" t="str">
        <f>IF(EURUSDH1!N4703=0,"",EURUSDH1!N4703)</f>
        <v/>
      </c>
    </row>
    <row r="4703" spans="1:1" x14ac:dyDescent="0.25">
      <c r="A4703" t="str">
        <f>IF(EURUSDH1!N4704=0,"",EURUSDH1!N4704)</f>
        <v/>
      </c>
    </row>
    <row r="4704" spans="1:1" x14ac:dyDescent="0.25">
      <c r="A4704" t="str">
        <f>IF(EURUSDH1!N4705=0,"",EURUSDH1!N4705)</f>
        <v/>
      </c>
    </row>
    <row r="4705" spans="1:1" x14ac:dyDescent="0.25">
      <c r="A4705" t="str">
        <f>IF(EURUSDH1!N4706=0,"",EURUSDH1!N4706)</f>
        <v/>
      </c>
    </row>
    <row r="4706" spans="1:1" x14ac:dyDescent="0.25">
      <c r="A4706" t="str">
        <f>IF(EURUSDH1!N4707=0,"",EURUSDH1!N4707)</f>
        <v/>
      </c>
    </row>
    <row r="4707" spans="1:1" x14ac:dyDescent="0.25">
      <c r="A4707" t="str">
        <f>IF(EURUSDH1!N4708=0,"",EURUSDH1!N4708)</f>
        <v/>
      </c>
    </row>
    <row r="4708" spans="1:1" x14ac:dyDescent="0.25">
      <c r="A4708" t="str">
        <f>IF(EURUSDH1!N4709=0,"",EURUSDH1!N4709)</f>
        <v/>
      </c>
    </row>
    <row r="4709" spans="1:1" x14ac:dyDescent="0.25">
      <c r="A4709" t="str">
        <f>IF(EURUSDH1!N4710=0,"",EURUSDH1!N4710)</f>
        <v/>
      </c>
    </row>
    <row r="4710" spans="1:1" x14ac:dyDescent="0.25">
      <c r="A4710" t="str">
        <f>IF(EURUSDH1!N4711=0,"",EURUSDH1!N4711)</f>
        <v/>
      </c>
    </row>
    <row r="4711" spans="1:1" x14ac:dyDescent="0.25">
      <c r="A4711" t="str">
        <f>IF(EURUSDH1!N4712=0,"",EURUSDH1!N4712)</f>
        <v/>
      </c>
    </row>
    <row r="4712" spans="1:1" x14ac:dyDescent="0.25">
      <c r="A4712" t="str">
        <f>IF(EURUSDH1!N4713=0,"",EURUSDH1!N4713)</f>
        <v/>
      </c>
    </row>
    <row r="4713" spans="1:1" x14ac:dyDescent="0.25">
      <c r="A4713" t="str">
        <f>IF(EURUSDH1!N4714=0,"",EURUSDH1!N4714)</f>
        <v/>
      </c>
    </row>
    <row r="4714" spans="1:1" x14ac:dyDescent="0.25">
      <c r="A4714" t="str">
        <f>IF(EURUSDH1!N4715=0,"",EURUSDH1!N4715)</f>
        <v/>
      </c>
    </row>
    <row r="4715" spans="1:1" x14ac:dyDescent="0.25">
      <c r="A4715" t="str">
        <f>IF(EURUSDH1!N4716=0,"",EURUSDH1!N4716)</f>
        <v/>
      </c>
    </row>
    <row r="4716" spans="1:1" x14ac:dyDescent="0.25">
      <c r="A4716" t="str">
        <f>IF(EURUSDH1!N4717=0,"",EURUSDH1!N4717)</f>
        <v/>
      </c>
    </row>
    <row r="4717" spans="1:1" x14ac:dyDescent="0.25">
      <c r="A4717" t="str">
        <f>IF(EURUSDH1!N4718=0,"",EURUSDH1!N4718)</f>
        <v/>
      </c>
    </row>
    <row r="4718" spans="1:1" x14ac:dyDescent="0.25">
      <c r="A4718" t="str">
        <f>IF(EURUSDH1!N4719=0,"",EURUSDH1!N4719)</f>
        <v/>
      </c>
    </row>
    <row r="4719" spans="1:1" x14ac:dyDescent="0.25">
      <c r="A4719" t="str">
        <f>IF(EURUSDH1!N4720=0,"",EURUSDH1!N4720)</f>
        <v/>
      </c>
    </row>
    <row r="4720" spans="1:1" x14ac:dyDescent="0.25">
      <c r="A4720" t="str">
        <f>IF(EURUSDH1!N4721=0,"",EURUSDH1!N4721)</f>
        <v/>
      </c>
    </row>
    <row r="4721" spans="1:1" x14ac:dyDescent="0.25">
      <c r="A4721" t="str">
        <f>IF(EURUSDH1!N4722=0,"",EURUSDH1!N4722)</f>
        <v/>
      </c>
    </row>
    <row r="4722" spans="1:1" x14ac:dyDescent="0.25">
      <c r="A4722" t="str">
        <f>IF(EURUSDH1!N4723=0,"",EURUSDH1!N4723)</f>
        <v/>
      </c>
    </row>
    <row r="4723" spans="1:1" x14ac:dyDescent="0.25">
      <c r="A4723" t="str">
        <f>IF(EURUSDH1!N4724=0,"",EURUSDH1!N4724)</f>
        <v/>
      </c>
    </row>
    <row r="4724" spans="1:1" x14ac:dyDescent="0.25">
      <c r="A4724" t="str">
        <f>IF(EURUSDH1!N4725=0,"",EURUSDH1!N4725)</f>
        <v/>
      </c>
    </row>
    <row r="4725" spans="1:1" x14ac:dyDescent="0.25">
      <c r="A4725" t="str">
        <f>IF(EURUSDH1!N4726=0,"",EURUSDH1!N4726)</f>
        <v/>
      </c>
    </row>
    <row r="4726" spans="1:1" x14ac:dyDescent="0.25">
      <c r="A4726" t="str">
        <f>IF(EURUSDH1!N4727=0,"",EURUSDH1!N4727)</f>
        <v/>
      </c>
    </row>
    <row r="4727" spans="1:1" x14ac:dyDescent="0.25">
      <c r="A4727" t="str">
        <f>IF(EURUSDH1!N4728=0,"",EURUSDH1!N4728)</f>
        <v/>
      </c>
    </row>
    <row r="4728" spans="1:1" x14ac:dyDescent="0.25">
      <c r="A4728" t="str">
        <f>IF(EURUSDH1!N4729=0,"",EURUSDH1!N4729)</f>
        <v/>
      </c>
    </row>
    <row r="4729" spans="1:1" x14ac:dyDescent="0.25">
      <c r="A4729" t="str">
        <f>IF(EURUSDH1!N4730=0,"",EURUSDH1!N4730)</f>
        <v/>
      </c>
    </row>
    <row r="4730" spans="1:1" x14ac:dyDescent="0.25">
      <c r="A4730" t="str">
        <f>IF(EURUSDH1!N4731=0,"",EURUSDH1!N4731)</f>
        <v/>
      </c>
    </row>
    <row r="4731" spans="1:1" x14ac:dyDescent="0.25">
      <c r="A4731" t="str">
        <f>IF(EURUSDH1!N4732=0,"",EURUSDH1!N4732)</f>
        <v/>
      </c>
    </row>
    <row r="4732" spans="1:1" x14ac:dyDescent="0.25">
      <c r="A4732" t="str">
        <f>IF(EURUSDH1!N4733=0,"",EURUSDH1!N4733)</f>
        <v/>
      </c>
    </row>
    <row r="4733" spans="1:1" x14ac:dyDescent="0.25">
      <c r="A4733" t="str">
        <f>IF(EURUSDH1!N4734=0,"",EURUSDH1!N4734)</f>
        <v/>
      </c>
    </row>
    <row r="4734" spans="1:1" x14ac:dyDescent="0.25">
      <c r="A4734" t="str">
        <f>IF(EURUSDH1!N4735=0,"",EURUSDH1!N4735)</f>
        <v/>
      </c>
    </row>
    <row r="4735" spans="1:1" x14ac:dyDescent="0.25">
      <c r="A4735" t="str">
        <f>IF(EURUSDH1!N4736=0,"",EURUSDH1!N4736)</f>
        <v/>
      </c>
    </row>
    <row r="4736" spans="1:1" x14ac:dyDescent="0.25">
      <c r="A4736" t="str">
        <f>IF(EURUSDH1!N4737=0,"",EURUSDH1!N4737)</f>
        <v/>
      </c>
    </row>
    <row r="4737" spans="1:1" x14ac:dyDescent="0.25">
      <c r="A4737" t="str">
        <f>IF(EURUSDH1!N4738=0,"",EURUSDH1!N4738)</f>
        <v/>
      </c>
    </row>
    <row r="4738" spans="1:1" x14ac:dyDescent="0.25">
      <c r="A4738" t="str">
        <f>IF(EURUSDH1!N4739=0,"",EURUSDH1!N4739)</f>
        <v/>
      </c>
    </row>
    <row r="4739" spans="1:1" x14ac:dyDescent="0.25">
      <c r="A4739" t="str">
        <f>IF(EURUSDH1!N4740=0,"",EURUSDH1!N4740)</f>
        <v/>
      </c>
    </row>
    <row r="4740" spans="1:1" x14ac:dyDescent="0.25">
      <c r="A4740" t="str">
        <f>IF(EURUSDH1!N4741=0,"",EURUSDH1!N4741)</f>
        <v/>
      </c>
    </row>
    <row r="4741" spans="1:1" x14ac:dyDescent="0.25">
      <c r="A4741" t="str">
        <f>IF(EURUSDH1!N4742=0,"",EURUSDH1!N4742)</f>
        <v/>
      </c>
    </row>
    <row r="4742" spans="1:1" x14ac:dyDescent="0.25">
      <c r="A4742" t="str">
        <f>IF(EURUSDH1!N4743=0,"",EURUSDH1!N4743)</f>
        <v/>
      </c>
    </row>
    <row r="4743" spans="1:1" x14ac:dyDescent="0.25">
      <c r="A4743" t="str">
        <f>IF(EURUSDH1!N4744=0,"",EURUSDH1!N4744)</f>
        <v/>
      </c>
    </row>
    <row r="4744" spans="1:1" x14ac:dyDescent="0.25">
      <c r="A4744" t="str">
        <f>IF(EURUSDH1!N4745=0,"",EURUSDH1!N4745)</f>
        <v/>
      </c>
    </row>
    <row r="4745" spans="1:1" x14ac:dyDescent="0.25">
      <c r="A4745" t="str">
        <f>IF(EURUSDH1!N4746=0,"",EURUSDH1!N4746)</f>
        <v/>
      </c>
    </row>
    <row r="4746" spans="1:1" x14ac:dyDescent="0.25">
      <c r="A4746" t="str">
        <f>IF(EURUSDH1!N4747=0,"",EURUSDH1!N4747)</f>
        <v/>
      </c>
    </row>
    <row r="4747" spans="1:1" x14ac:dyDescent="0.25">
      <c r="A4747" t="str">
        <f>IF(EURUSDH1!N4748=0,"",EURUSDH1!N4748)</f>
        <v/>
      </c>
    </row>
    <row r="4748" spans="1:1" x14ac:dyDescent="0.25">
      <c r="A4748" t="str">
        <f>IF(EURUSDH1!N4749=0,"",EURUSDH1!N4749)</f>
        <v/>
      </c>
    </row>
    <row r="4749" spans="1:1" x14ac:dyDescent="0.25">
      <c r="A4749" t="str">
        <f>IF(EURUSDH1!N4750=0,"",EURUSDH1!N4750)</f>
        <v/>
      </c>
    </row>
    <row r="4750" spans="1:1" x14ac:dyDescent="0.25">
      <c r="A4750" t="str">
        <f>IF(EURUSDH1!N4751=0,"",EURUSDH1!N4751)</f>
        <v/>
      </c>
    </row>
    <row r="4751" spans="1:1" x14ac:dyDescent="0.25">
      <c r="A4751" t="str">
        <f>IF(EURUSDH1!N4752=0,"",EURUSDH1!N4752)</f>
        <v/>
      </c>
    </row>
    <row r="4752" spans="1:1" x14ac:dyDescent="0.25">
      <c r="A4752" t="str">
        <f>IF(EURUSDH1!N4753=0,"",EURUSDH1!N4753)</f>
        <v/>
      </c>
    </row>
    <row r="4753" spans="1:1" x14ac:dyDescent="0.25">
      <c r="A4753" t="str">
        <f>IF(EURUSDH1!N4754=0,"",EURUSDH1!N4754)</f>
        <v/>
      </c>
    </row>
    <row r="4754" spans="1:1" x14ac:dyDescent="0.25">
      <c r="A4754" t="str">
        <f>IF(EURUSDH1!N4755=0,"",EURUSDH1!N4755)</f>
        <v/>
      </c>
    </row>
    <row r="4755" spans="1:1" x14ac:dyDescent="0.25">
      <c r="A4755" t="str">
        <f>IF(EURUSDH1!N4756=0,"",EURUSDH1!N4756)</f>
        <v/>
      </c>
    </row>
    <row r="4756" spans="1:1" x14ac:dyDescent="0.25">
      <c r="A4756" t="str">
        <f>IF(EURUSDH1!N4757=0,"",EURUSDH1!N4757)</f>
        <v/>
      </c>
    </row>
    <row r="4757" spans="1:1" x14ac:dyDescent="0.25">
      <c r="A4757" t="str">
        <f>IF(EURUSDH1!N4758=0,"",EURUSDH1!N4758)</f>
        <v/>
      </c>
    </row>
    <row r="4758" spans="1:1" x14ac:dyDescent="0.25">
      <c r="A4758" t="str">
        <f>IF(EURUSDH1!N4759=0,"",EURUSDH1!N4759)</f>
        <v/>
      </c>
    </row>
    <row r="4759" spans="1:1" x14ac:dyDescent="0.25">
      <c r="A4759" t="str">
        <f>IF(EURUSDH1!N4760=0,"",EURUSDH1!N4760)</f>
        <v/>
      </c>
    </row>
    <row r="4760" spans="1:1" x14ac:dyDescent="0.25">
      <c r="A4760" t="str">
        <f>IF(EURUSDH1!N4761=0,"",EURUSDH1!N4761)</f>
        <v/>
      </c>
    </row>
    <row r="4761" spans="1:1" x14ac:dyDescent="0.25">
      <c r="A4761" t="str">
        <f>IF(EURUSDH1!N4762=0,"",EURUSDH1!N4762)</f>
        <v/>
      </c>
    </row>
    <row r="4762" spans="1:1" x14ac:dyDescent="0.25">
      <c r="A4762" t="str">
        <f>IF(EURUSDH1!N4763=0,"",EURUSDH1!N4763)</f>
        <v/>
      </c>
    </row>
    <row r="4763" spans="1:1" x14ac:dyDescent="0.25">
      <c r="A4763" t="str">
        <f>IF(EURUSDH1!N4764=0,"",EURUSDH1!N4764)</f>
        <v/>
      </c>
    </row>
    <row r="4764" spans="1:1" x14ac:dyDescent="0.25">
      <c r="A4764" t="str">
        <f>IF(EURUSDH1!N4765=0,"",EURUSDH1!N4765)</f>
        <v/>
      </c>
    </row>
    <row r="4765" spans="1:1" x14ac:dyDescent="0.25">
      <c r="A4765" t="str">
        <f>IF(EURUSDH1!N4766=0,"",EURUSDH1!N4766)</f>
        <v/>
      </c>
    </row>
    <row r="4766" spans="1:1" x14ac:dyDescent="0.25">
      <c r="A4766" t="str">
        <f>IF(EURUSDH1!N4767=0,"",EURUSDH1!N4767)</f>
        <v/>
      </c>
    </row>
    <row r="4767" spans="1:1" x14ac:dyDescent="0.25">
      <c r="A4767" t="str">
        <f>IF(EURUSDH1!N4768=0,"",EURUSDH1!N4768)</f>
        <v/>
      </c>
    </row>
    <row r="4768" spans="1:1" x14ac:dyDescent="0.25">
      <c r="A4768" t="str">
        <f>IF(EURUSDH1!N4769=0,"",EURUSDH1!N4769)</f>
        <v/>
      </c>
    </row>
    <row r="4769" spans="1:1" x14ac:dyDescent="0.25">
      <c r="A4769" t="str">
        <f>IF(EURUSDH1!N4770=0,"",EURUSDH1!N4770)</f>
        <v/>
      </c>
    </row>
    <row r="4770" spans="1:1" x14ac:dyDescent="0.25">
      <c r="A4770" t="str">
        <f>IF(EURUSDH1!N4771=0,"",EURUSDH1!N4771)</f>
        <v/>
      </c>
    </row>
    <row r="4771" spans="1:1" x14ac:dyDescent="0.25">
      <c r="A4771" t="str">
        <f>IF(EURUSDH1!N4772=0,"",EURUSDH1!N4772)</f>
        <v/>
      </c>
    </row>
    <row r="4772" spans="1:1" x14ac:dyDescent="0.25">
      <c r="A4772" t="str">
        <f>IF(EURUSDH1!N4773=0,"",EURUSDH1!N4773)</f>
        <v/>
      </c>
    </row>
    <row r="4773" spans="1:1" x14ac:dyDescent="0.25">
      <c r="A4773" t="str">
        <f>IF(EURUSDH1!N4774=0,"",EURUSDH1!N4774)</f>
        <v/>
      </c>
    </row>
    <row r="4774" spans="1:1" x14ac:dyDescent="0.25">
      <c r="A4774" t="str">
        <f>IF(EURUSDH1!N4775=0,"",EURUSDH1!N4775)</f>
        <v/>
      </c>
    </row>
    <row r="4775" spans="1:1" x14ac:dyDescent="0.25">
      <c r="A4775" t="str">
        <f>IF(EURUSDH1!N4776=0,"",EURUSDH1!N4776)</f>
        <v/>
      </c>
    </row>
    <row r="4776" spans="1:1" x14ac:dyDescent="0.25">
      <c r="A4776" t="str">
        <f>IF(EURUSDH1!N4777=0,"",EURUSDH1!N4777)</f>
        <v/>
      </c>
    </row>
    <row r="4777" spans="1:1" x14ac:dyDescent="0.25">
      <c r="A4777" t="str">
        <f>IF(EURUSDH1!N4778=0,"",EURUSDH1!N4778)</f>
        <v/>
      </c>
    </row>
    <row r="4778" spans="1:1" x14ac:dyDescent="0.25">
      <c r="A4778" t="str">
        <f>IF(EURUSDH1!N4779=0,"",EURUSDH1!N4779)</f>
        <v/>
      </c>
    </row>
    <row r="4779" spans="1:1" x14ac:dyDescent="0.25">
      <c r="A4779" t="str">
        <f>IF(EURUSDH1!N4780=0,"",EURUSDH1!N4780)</f>
        <v/>
      </c>
    </row>
    <row r="4780" spans="1:1" x14ac:dyDescent="0.25">
      <c r="A4780" t="str">
        <f>IF(EURUSDH1!N4781=0,"",EURUSDH1!N4781)</f>
        <v/>
      </c>
    </row>
    <row r="4781" spans="1:1" x14ac:dyDescent="0.25">
      <c r="A4781" t="str">
        <f>IF(EURUSDH1!N4782=0,"",EURUSDH1!N4782)</f>
        <v/>
      </c>
    </row>
    <row r="4782" spans="1:1" x14ac:dyDescent="0.25">
      <c r="A4782" t="str">
        <f>IF(EURUSDH1!N4783=0,"",EURUSDH1!N4783)</f>
        <v/>
      </c>
    </row>
    <row r="4783" spans="1:1" x14ac:dyDescent="0.25">
      <c r="A4783" t="str">
        <f>IF(EURUSDH1!N4784=0,"",EURUSDH1!N4784)</f>
        <v/>
      </c>
    </row>
    <row r="4784" spans="1:1" x14ac:dyDescent="0.25">
      <c r="A4784" t="str">
        <f>IF(EURUSDH1!N4785=0,"",EURUSDH1!N4785)</f>
        <v/>
      </c>
    </row>
    <row r="4785" spans="1:1" x14ac:dyDescent="0.25">
      <c r="A4785" t="str">
        <f>IF(EURUSDH1!N4786=0,"",EURUSDH1!N4786)</f>
        <v/>
      </c>
    </row>
    <row r="4786" spans="1:1" x14ac:dyDescent="0.25">
      <c r="A4786" t="str">
        <f>IF(EURUSDH1!N4787=0,"",EURUSDH1!N4787)</f>
        <v/>
      </c>
    </row>
    <row r="4787" spans="1:1" x14ac:dyDescent="0.25">
      <c r="A4787" t="str">
        <f>IF(EURUSDH1!N4788=0,"",EURUSDH1!N4788)</f>
        <v/>
      </c>
    </row>
    <row r="4788" spans="1:1" x14ac:dyDescent="0.25">
      <c r="A4788" t="str">
        <f>IF(EURUSDH1!N4789=0,"",EURUSDH1!N4789)</f>
        <v/>
      </c>
    </row>
    <row r="4789" spans="1:1" x14ac:dyDescent="0.25">
      <c r="A4789" t="str">
        <f>IF(EURUSDH1!N4790=0,"",EURUSDH1!N4790)</f>
        <v/>
      </c>
    </row>
    <row r="4790" spans="1:1" x14ac:dyDescent="0.25">
      <c r="A4790" t="str">
        <f>IF(EURUSDH1!N4791=0,"",EURUSDH1!N4791)</f>
        <v/>
      </c>
    </row>
    <row r="4791" spans="1:1" x14ac:dyDescent="0.25">
      <c r="A4791" t="str">
        <f>IF(EURUSDH1!N4792=0,"",EURUSDH1!N4792)</f>
        <v/>
      </c>
    </row>
    <row r="4792" spans="1:1" x14ac:dyDescent="0.25">
      <c r="A4792" t="str">
        <f>IF(EURUSDH1!N4793=0,"",EURUSDH1!N4793)</f>
        <v/>
      </c>
    </row>
    <row r="4793" spans="1:1" x14ac:dyDescent="0.25">
      <c r="A4793" t="str">
        <f>IF(EURUSDH1!N4794=0,"",EURUSDH1!N4794)</f>
        <v/>
      </c>
    </row>
    <row r="4794" spans="1:1" x14ac:dyDescent="0.25">
      <c r="A4794" t="str">
        <f>IF(EURUSDH1!N4795=0,"",EURUSDH1!N4795)</f>
        <v/>
      </c>
    </row>
    <row r="4795" spans="1:1" x14ac:dyDescent="0.25">
      <c r="A4795" t="str">
        <f>IF(EURUSDH1!N4796=0,"",EURUSDH1!N4796)</f>
        <v/>
      </c>
    </row>
    <row r="4796" spans="1:1" x14ac:dyDescent="0.25">
      <c r="A4796" t="str">
        <f>IF(EURUSDH1!N4797=0,"",EURUSDH1!N4797)</f>
        <v/>
      </c>
    </row>
    <row r="4797" spans="1:1" x14ac:dyDescent="0.25">
      <c r="A4797" t="str">
        <f>IF(EURUSDH1!N4798=0,"",EURUSDH1!N4798)</f>
        <v/>
      </c>
    </row>
    <row r="4798" spans="1:1" x14ac:dyDescent="0.25">
      <c r="A4798" t="str">
        <f>IF(EURUSDH1!N4799=0,"",EURUSDH1!N4799)</f>
        <v/>
      </c>
    </row>
    <row r="4799" spans="1:1" x14ac:dyDescent="0.25">
      <c r="A4799" t="str">
        <f>IF(EURUSDH1!N4800=0,"",EURUSDH1!N4800)</f>
        <v/>
      </c>
    </row>
    <row r="4800" spans="1:1" x14ac:dyDescent="0.25">
      <c r="A4800" t="str">
        <f>IF(EURUSDH1!N4801=0,"",EURUSDH1!N4801)</f>
        <v/>
      </c>
    </row>
    <row r="4801" spans="1:1" x14ac:dyDescent="0.25">
      <c r="A4801" t="str">
        <f>IF(EURUSDH1!N4802=0,"",EURUSDH1!N4802)</f>
        <v/>
      </c>
    </row>
    <row r="4802" spans="1:1" x14ac:dyDescent="0.25">
      <c r="A4802" t="str">
        <f>IF(EURUSDH1!N4803=0,"",EURUSDH1!N4803)</f>
        <v/>
      </c>
    </row>
    <row r="4803" spans="1:1" x14ac:dyDescent="0.25">
      <c r="A4803" t="str">
        <f>IF(EURUSDH1!N4804=0,"",EURUSDH1!N4804)</f>
        <v/>
      </c>
    </row>
    <row r="4804" spans="1:1" x14ac:dyDescent="0.25">
      <c r="A4804" t="str">
        <f>IF(EURUSDH1!N4805=0,"",EURUSDH1!N4805)</f>
        <v/>
      </c>
    </row>
    <row r="4805" spans="1:1" x14ac:dyDescent="0.25">
      <c r="A4805" t="str">
        <f>IF(EURUSDH1!N4806=0,"",EURUSDH1!N4806)</f>
        <v/>
      </c>
    </row>
    <row r="4806" spans="1:1" x14ac:dyDescent="0.25">
      <c r="A4806" t="str">
        <f>IF(EURUSDH1!N4807=0,"",EURUSDH1!N4807)</f>
        <v/>
      </c>
    </row>
    <row r="4807" spans="1:1" x14ac:dyDescent="0.25">
      <c r="A4807" t="str">
        <f>IF(EURUSDH1!N4808=0,"",EURUSDH1!N4808)</f>
        <v/>
      </c>
    </row>
    <row r="4808" spans="1:1" x14ac:dyDescent="0.25">
      <c r="A4808" t="str">
        <f>IF(EURUSDH1!N4809=0,"",EURUSDH1!N4809)</f>
        <v/>
      </c>
    </row>
    <row r="4809" spans="1:1" x14ac:dyDescent="0.25">
      <c r="A4809" t="str">
        <f>IF(EURUSDH1!N4810=0,"",EURUSDH1!N4810)</f>
        <v/>
      </c>
    </row>
    <row r="4810" spans="1:1" x14ac:dyDescent="0.25">
      <c r="A4810" t="str">
        <f>IF(EURUSDH1!N4811=0,"",EURUSDH1!N4811)</f>
        <v/>
      </c>
    </row>
    <row r="4811" spans="1:1" x14ac:dyDescent="0.25">
      <c r="A4811" t="str">
        <f>IF(EURUSDH1!N4812=0,"",EURUSDH1!N4812)</f>
        <v/>
      </c>
    </row>
    <row r="4812" spans="1:1" x14ac:dyDescent="0.25">
      <c r="A4812" t="str">
        <f>IF(EURUSDH1!N4813=0,"",EURUSDH1!N4813)</f>
        <v/>
      </c>
    </row>
    <row r="4813" spans="1:1" x14ac:dyDescent="0.25">
      <c r="A4813" t="str">
        <f>IF(EURUSDH1!N4814=0,"",EURUSDH1!N4814)</f>
        <v/>
      </c>
    </row>
    <row r="4814" spans="1:1" x14ac:dyDescent="0.25">
      <c r="A4814" t="str">
        <f>IF(EURUSDH1!N4815=0,"",EURUSDH1!N4815)</f>
        <v/>
      </c>
    </row>
    <row r="4815" spans="1:1" x14ac:dyDescent="0.25">
      <c r="A4815" t="str">
        <f>IF(EURUSDH1!N4816=0,"",EURUSDH1!N4816)</f>
        <v/>
      </c>
    </row>
    <row r="4816" spans="1:1" x14ac:dyDescent="0.25">
      <c r="A4816" t="str">
        <f>IF(EURUSDH1!N4817=0,"",EURUSDH1!N4817)</f>
        <v/>
      </c>
    </row>
    <row r="4817" spans="1:1" x14ac:dyDescent="0.25">
      <c r="A4817" t="str">
        <f>IF(EURUSDH1!N4818=0,"",EURUSDH1!N4818)</f>
        <v/>
      </c>
    </row>
    <row r="4818" spans="1:1" x14ac:dyDescent="0.25">
      <c r="A4818" t="str">
        <f>IF(EURUSDH1!N4819=0,"",EURUSDH1!N4819)</f>
        <v/>
      </c>
    </row>
    <row r="4819" spans="1:1" x14ac:dyDescent="0.25">
      <c r="A4819" t="str">
        <f>IF(EURUSDH1!N4820=0,"",EURUSDH1!N4820)</f>
        <v/>
      </c>
    </row>
    <row r="4820" spans="1:1" x14ac:dyDescent="0.25">
      <c r="A4820" t="str">
        <f>IF(EURUSDH1!N4821=0,"",EURUSDH1!N4821)</f>
        <v/>
      </c>
    </row>
    <row r="4821" spans="1:1" x14ac:dyDescent="0.25">
      <c r="A4821" t="str">
        <f>IF(EURUSDH1!N4822=0,"",EURUSDH1!N4822)</f>
        <v/>
      </c>
    </row>
    <row r="4822" spans="1:1" x14ac:dyDescent="0.25">
      <c r="A4822" t="str">
        <f>IF(EURUSDH1!N4823=0,"",EURUSDH1!N4823)</f>
        <v/>
      </c>
    </row>
    <row r="4823" spans="1:1" x14ac:dyDescent="0.25">
      <c r="A4823" t="str">
        <f>IF(EURUSDH1!N4824=0,"",EURUSDH1!N4824)</f>
        <v/>
      </c>
    </row>
    <row r="4824" spans="1:1" x14ac:dyDescent="0.25">
      <c r="A4824" t="str">
        <f>IF(EURUSDH1!N4825=0,"",EURUSDH1!N4825)</f>
        <v/>
      </c>
    </row>
    <row r="4825" spans="1:1" x14ac:dyDescent="0.25">
      <c r="A4825" t="str">
        <f>IF(EURUSDH1!N4826=0,"",EURUSDH1!N4826)</f>
        <v/>
      </c>
    </row>
    <row r="4826" spans="1:1" x14ac:dyDescent="0.25">
      <c r="A4826" t="str">
        <f>IF(EURUSDH1!N4827=0,"",EURUSDH1!N4827)</f>
        <v/>
      </c>
    </row>
    <row r="4827" spans="1:1" x14ac:dyDescent="0.25">
      <c r="A4827" t="str">
        <f>IF(EURUSDH1!N4828=0,"",EURUSDH1!N4828)</f>
        <v/>
      </c>
    </row>
    <row r="4828" spans="1:1" x14ac:dyDescent="0.25">
      <c r="A4828" t="str">
        <f>IF(EURUSDH1!N4829=0,"",EURUSDH1!N4829)</f>
        <v/>
      </c>
    </row>
    <row r="4829" spans="1:1" x14ac:dyDescent="0.25">
      <c r="A4829" t="str">
        <f>IF(EURUSDH1!N4830=0,"",EURUSDH1!N4830)</f>
        <v/>
      </c>
    </row>
    <row r="4830" spans="1:1" x14ac:dyDescent="0.25">
      <c r="A4830" t="str">
        <f>IF(EURUSDH1!N4831=0,"",EURUSDH1!N4831)</f>
        <v/>
      </c>
    </row>
    <row r="4831" spans="1:1" x14ac:dyDescent="0.25">
      <c r="A4831" t="str">
        <f>IF(EURUSDH1!N4832=0,"",EURUSDH1!N4832)</f>
        <v/>
      </c>
    </row>
    <row r="4832" spans="1:1" x14ac:dyDescent="0.25">
      <c r="A4832" t="str">
        <f>IF(EURUSDH1!N4833=0,"",EURUSDH1!N4833)</f>
        <v/>
      </c>
    </row>
    <row r="4833" spans="1:1" x14ac:dyDescent="0.25">
      <c r="A4833" t="str">
        <f>IF(EURUSDH1!N4834=0,"",EURUSDH1!N4834)</f>
        <v/>
      </c>
    </row>
    <row r="4834" spans="1:1" x14ac:dyDescent="0.25">
      <c r="A4834" t="str">
        <f>IF(EURUSDH1!N4835=0,"",EURUSDH1!N4835)</f>
        <v/>
      </c>
    </row>
    <row r="4835" spans="1:1" x14ac:dyDescent="0.25">
      <c r="A4835" t="str">
        <f>IF(EURUSDH1!N4836=0,"",EURUSDH1!N4836)</f>
        <v/>
      </c>
    </row>
    <row r="4836" spans="1:1" x14ac:dyDescent="0.25">
      <c r="A4836" t="str">
        <f>IF(EURUSDH1!N4837=0,"",EURUSDH1!N4837)</f>
        <v/>
      </c>
    </row>
    <row r="4837" spans="1:1" x14ac:dyDescent="0.25">
      <c r="A4837" t="str">
        <f>IF(EURUSDH1!N4838=0,"",EURUSDH1!N4838)</f>
        <v/>
      </c>
    </row>
    <row r="4838" spans="1:1" x14ac:dyDescent="0.25">
      <c r="A4838" t="str">
        <f>IF(EURUSDH1!N4839=0,"",EURUSDH1!N4839)</f>
        <v/>
      </c>
    </row>
    <row r="4839" spans="1:1" x14ac:dyDescent="0.25">
      <c r="A4839" t="str">
        <f>IF(EURUSDH1!N4840=0,"",EURUSDH1!N4840)</f>
        <v/>
      </c>
    </row>
    <row r="4840" spans="1:1" x14ac:dyDescent="0.25">
      <c r="A4840" t="str">
        <f>IF(EURUSDH1!N4841=0,"",EURUSDH1!N4841)</f>
        <v/>
      </c>
    </row>
    <row r="4841" spans="1:1" x14ac:dyDescent="0.25">
      <c r="A4841" t="str">
        <f>IF(EURUSDH1!N4842=0,"",EURUSDH1!N4842)</f>
        <v/>
      </c>
    </row>
    <row r="4842" spans="1:1" x14ac:dyDescent="0.25">
      <c r="A4842" t="str">
        <f>IF(EURUSDH1!N4843=0,"",EURUSDH1!N4843)</f>
        <v/>
      </c>
    </row>
    <row r="4843" spans="1:1" x14ac:dyDescent="0.25">
      <c r="A4843" t="str">
        <f>IF(EURUSDH1!N4844=0,"",EURUSDH1!N4844)</f>
        <v/>
      </c>
    </row>
    <row r="4844" spans="1:1" x14ac:dyDescent="0.25">
      <c r="A4844" t="str">
        <f>IF(EURUSDH1!N4845=0,"",EURUSDH1!N4845)</f>
        <v/>
      </c>
    </row>
    <row r="4845" spans="1:1" x14ac:dyDescent="0.25">
      <c r="A4845" t="str">
        <f>IF(EURUSDH1!N4846=0,"",EURUSDH1!N4846)</f>
        <v/>
      </c>
    </row>
    <row r="4846" spans="1:1" x14ac:dyDescent="0.25">
      <c r="A4846" t="str">
        <f>IF(EURUSDH1!N4847=0,"",EURUSDH1!N4847)</f>
        <v/>
      </c>
    </row>
    <row r="4847" spans="1:1" x14ac:dyDescent="0.25">
      <c r="A4847" t="str">
        <f>IF(EURUSDH1!N4848=0,"",EURUSDH1!N4848)</f>
        <v/>
      </c>
    </row>
    <row r="4848" spans="1:1" x14ac:dyDescent="0.25">
      <c r="A4848" t="str">
        <f>IF(EURUSDH1!N4849=0,"",EURUSDH1!N4849)</f>
        <v/>
      </c>
    </row>
    <row r="4849" spans="1:1" x14ac:dyDescent="0.25">
      <c r="A4849" t="str">
        <f>IF(EURUSDH1!N4850=0,"",EURUSDH1!N4850)</f>
        <v/>
      </c>
    </row>
    <row r="4850" spans="1:1" x14ac:dyDescent="0.25">
      <c r="A4850" t="str">
        <f>IF(EURUSDH1!N4851=0,"",EURUSDH1!N4851)</f>
        <v/>
      </c>
    </row>
    <row r="4851" spans="1:1" x14ac:dyDescent="0.25">
      <c r="A4851" t="str">
        <f>IF(EURUSDH1!N4852=0,"",EURUSDH1!N4852)</f>
        <v/>
      </c>
    </row>
    <row r="4852" spans="1:1" x14ac:dyDescent="0.25">
      <c r="A4852" t="str">
        <f>IF(EURUSDH1!N4853=0,"",EURUSDH1!N4853)</f>
        <v/>
      </c>
    </row>
    <row r="4853" spans="1:1" x14ac:dyDescent="0.25">
      <c r="A4853" t="str">
        <f>IF(EURUSDH1!N4854=0,"",EURUSDH1!N4854)</f>
        <v/>
      </c>
    </row>
    <row r="4854" spans="1:1" x14ac:dyDescent="0.25">
      <c r="A4854" t="str">
        <f>IF(EURUSDH1!N4855=0,"",EURUSDH1!N4855)</f>
        <v/>
      </c>
    </row>
    <row r="4855" spans="1:1" x14ac:dyDescent="0.25">
      <c r="A4855" t="str">
        <f>IF(EURUSDH1!N4856=0,"",EURUSDH1!N4856)</f>
        <v/>
      </c>
    </row>
    <row r="4856" spans="1:1" x14ac:dyDescent="0.25">
      <c r="A4856" t="str">
        <f>IF(EURUSDH1!N4857=0,"",EURUSDH1!N4857)</f>
        <v/>
      </c>
    </row>
    <row r="4857" spans="1:1" x14ac:dyDescent="0.25">
      <c r="A4857" t="str">
        <f>IF(EURUSDH1!N4858=0,"",EURUSDH1!N4858)</f>
        <v/>
      </c>
    </row>
    <row r="4858" spans="1:1" x14ac:dyDescent="0.25">
      <c r="A4858" t="str">
        <f>IF(EURUSDH1!N4859=0,"",EURUSDH1!N4859)</f>
        <v/>
      </c>
    </row>
    <row r="4859" spans="1:1" x14ac:dyDescent="0.25">
      <c r="A4859" t="str">
        <f>IF(EURUSDH1!N4860=0,"",EURUSDH1!N4860)</f>
        <v/>
      </c>
    </row>
    <row r="4860" spans="1:1" x14ac:dyDescent="0.25">
      <c r="A4860" t="str">
        <f>IF(EURUSDH1!N4861=0,"",EURUSDH1!N4861)</f>
        <v/>
      </c>
    </row>
    <row r="4861" spans="1:1" x14ac:dyDescent="0.25">
      <c r="A4861" t="str">
        <f>IF(EURUSDH1!N4862=0,"",EURUSDH1!N4862)</f>
        <v/>
      </c>
    </row>
    <row r="4862" spans="1:1" x14ac:dyDescent="0.25">
      <c r="A4862" t="str">
        <f>IF(EURUSDH1!N4863=0,"",EURUSDH1!N4863)</f>
        <v/>
      </c>
    </row>
    <row r="4863" spans="1:1" x14ac:dyDescent="0.25">
      <c r="A4863" t="str">
        <f>IF(EURUSDH1!N4864=0,"",EURUSDH1!N4864)</f>
        <v/>
      </c>
    </row>
    <row r="4864" spans="1:1" x14ac:dyDescent="0.25">
      <c r="A4864" t="str">
        <f>IF(EURUSDH1!N4865=0,"",EURUSDH1!N4865)</f>
        <v/>
      </c>
    </row>
    <row r="4865" spans="1:1" x14ac:dyDescent="0.25">
      <c r="A4865" t="str">
        <f>IF(EURUSDH1!N4866=0,"",EURUSDH1!N4866)</f>
        <v/>
      </c>
    </row>
    <row r="4866" spans="1:1" x14ac:dyDescent="0.25">
      <c r="A4866" t="str">
        <f>IF(EURUSDH1!N4867=0,"",EURUSDH1!N4867)</f>
        <v/>
      </c>
    </row>
    <row r="4867" spans="1:1" x14ac:dyDescent="0.25">
      <c r="A4867" t="str">
        <f>IF(EURUSDH1!N4868=0,"",EURUSDH1!N4868)</f>
        <v/>
      </c>
    </row>
    <row r="4868" spans="1:1" x14ac:dyDescent="0.25">
      <c r="A4868" t="str">
        <f>IF(EURUSDH1!N4869=0,"",EURUSDH1!N4869)</f>
        <v/>
      </c>
    </row>
    <row r="4869" spans="1:1" x14ac:dyDescent="0.25">
      <c r="A4869" t="str">
        <f>IF(EURUSDH1!N4870=0,"",EURUSDH1!N4870)</f>
        <v/>
      </c>
    </row>
    <row r="4870" spans="1:1" x14ac:dyDescent="0.25">
      <c r="A4870" t="str">
        <f>IF(EURUSDH1!N4871=0,"",EURUSDH1!N4871)</f>
        <v/>
      </c>
    </row>
    <row r="4871" spans="1:1" x14ac:dyDescent="0.25">
      <c r="A4871" t="str">
        <f>IF(EURUSDH1!N4872=0,"",EURUSDH1!N4872)</f>
        <v/>
      </c>
    </row>
    <row r="4872" spans="1:1" x14ac:dyDescent="0.25">
      <c r="A4872" t="str">
        <f>IF(EURUSDH1!N4873=0,"",EURUSDH1!N4873)</f>
        <v/>
      </c>
    </row>
    <row r="4873" spans="1:1" x14ac:dyDescent="0.25">
      <c r="A4873" t="str">
        <f>IF(EURUSDH1!N4874=0,"",EURUSDH1!N4874)</f>
        <v/>
      </c>
    </row>
    <row r="4874" spans="1:1" x14ac:dyDescent="0.25">
      <c r="A4874" t="str">
        <f>IF(EURUSDH1!N4875=0,"",EURUSDH1!N4875)</f>
        <v/>
      </c>
    </row>
    <row r="4875" spans="1:1" x14ac:dyDescent="0.25">
      <c r="A4875" t="str">
        <f>IF(EURUSDH1!N4876=0,"",EURUSDH1!N4876)</f>
        <v/>
      </c>
    </row>
    <row r="4876" spans="1:1" x14ac:dyDescent="0.25">
      <c r="A4876" t="str">
        <f>IF(EURUSDH1!N4877=0,"",EURUSDH1!N4877)</f>
        <v/>
      </c>
    </row>
    <row r="4877" spans="1:1" x14ac:dyDescent="0.25">
      <c r="A4877" t="str">
        <f>IF(EURUSDH1!N4878=0,"",EURUSDH1!N4878)</f>
        <v/>
      </c>
    </row>
    <row r="4878" spans="1:1" x14ac:dyDescent="0.25">
      <c r="A4878" t="str">
        <f>IF(EURUSDH1!N4879=0,"",EURUSDH1!N4879)</f>
        <v/>
      </c>
    </row>
    <row r="4879" spans="1:1" x14ac:dyDescent="0.25">
      <c r="A4879" t="str">
        <f>IF(EURUSDH1!N4880=0,"",EURUSDH1!N4880)</f>
        <v/>
      </c>
    </row>
    <row r="4880" spans="1:1" x14ac:dyDescent="0.25">
      <c r="A4880" t="str">
        <f>IF(EURUSDH1!N4881=0,"",EURUSDH1!N4881)</f>
        <v/>
      </c>
    </row>
    <row r="4881" spans="1:1" x14ac:dyDescent="0.25">
      <c r="A4881" t="str">
        <f>IF(EURUSDH1!N4882=0,"",EURUSDH1!N4882)</f>
        <v/>
      </c>
    </row>
    <row r="4882" spans="1:1" x14ac:dyDescent="0.25">
      <c r="A4882" t="str">
        <f>IF(EURUSDH1!N4883=0,"",EURUSDH1!N4883)</f>
        <v/>
      </c>
    </row>
    <row r="4883" spans="1:1" x14ac:dyDescent="0.25">
      <c r="A4883" t="str">
        <f>IF(EURUSDH1!N4884=0,"",EURUSDH1!N4884)</f>
        <v/>
      </c>
    </row>
    <row r="4884" spans="1:1" x14ac:dyDescent="0.25">
      <c r="A4884" t="str">
        <f>IF(EURUSDH1!N4885=0,"",EURUSDH1!N4885)</f>
        <v/>
      </c>
    </row>
    <row r="4885" spans="1:1" x14ac:dyDescent="0.25">
      <c r="A4885" t="str">
        <f>IF(EURUSDH1!N4886=0,"",EURUSDH1!N4886)</f>
        <v/>
      </c>
    </row>
    <row r="4886" spans="1:1" x14ac:dyDescent="0.25">
      <c r="A4886" t="str">
        <f>IF(EURUSDH1!N4887=0,"",EURUSDH1!N4887)</f>
        <v/>
      </c>
    </row>
    <row r="4887" spans="1:1" x14ac:dyDescent="0.25">
      <c r="A4887" t="str">
        <f>IF(EURUSDH1!N4888=0,"",EURUSDH1!N4888)</f>
        <v/>
      </c>
    </row>
    <row r="4888" spans="1:1" x14ac:dyDescent="0.25">
      <c r="A4888" t="str">
        <f>IF(EURUSDH1!N4889=0,"",EURUSDH1!N4889)</f>
        <v/>
      </c>
    </row>
    <row r="4889" spans="1:1" x14ac:dyDescent="0.25">
      <c r="A4889" t="str">
        <f>IF(EURUSDH1!N4890=0,"",EURUSDH1!N4890)</f>
        <v/>
      </c>
    </row>
    <row r="4890" spans="1:1" x14ac:dyDescent="0.25">
      <c r="A4890" t="str">
        <f>IF(EURUSDH1!N4891=0,"",EURUSDH1!N4891)</f>
        <v/>
      </c>
    </row>
    <row r="4891" spans="1:1" x14ac:dyDescent="0.25">
      <c r="A4891" t="str">
        <f>IF(EURUSDH1!N4892=0,"",EURUSDH1!N4892)</f>
        <v/>
      </c>
    </row>
    <row r="4892" spans="1:1" x14ac:dyDescent="0.25">
      <c r="A4892" t="str">
        <f>IF(EURUSDH1!N4893=0,"",EURUSDH1!N4893)</f>
        <v/>
      </c>
    </row>
    <row r="4893" spans="1:1" x14ac:dyDescent="0.25">
      <c r="A4893" t="str">
        <f>IF(EURUSDH1!N4894=0,"",EURUSDH1!N4894)</f>
        <v/>
      </c>
    </row>
    <row r="4894" spans="1:1" x14ac:dyDescent="0.25">
      <c r="A4894" t="str">
        <f>IF(EURUSDH1!N4895=0,"",EURUSDH1!N4895)</f>
        <v/>
      </c>
    </row>
    <row r="4895" spans="1:1" x14ac:dyDescent="0.25">
      <c r="A4895" t="str">
        <f>IF(EURUSDH1!N4896=0,"",EURUSDH1!N4896)</f>
        <v/>
      </c>
    </row>
    <row r="4896" spans="1:1" x14ac:dyDescent="0.25">
      <c r="A4896" t="str">
        <f>IF(EURUSDH1!N4897=0,"",EURUSDH1!N4897)</f>
        <v/>
      </c>
    </row>
    <row r="4897" spans="1:1" x14ac:dyDescent="0.25">
      <c r="A4897" t="str">
        <f>IF(EURUSDH1!N4898=0,"",EURUSDH1!N4898)</f>
        <v/>
      </c>
    </row>
    <row r="4898" spans="1:1" x14ac:dyDescent="0.25">
      <c r="A4898" t="str">
        <f>IF(EURUSDH1!N4899=0,"",EURUSDH1!N4899)</f>
        <v/>
      </c>
    </row>
    <row r="4899" spans="1:1" x14ac:dyDescent="0.25">
      <c r="A4899" t="str">
        <f>IF(EURUSDH1!N4900=0,"",EURUSDH1!N4900)</f>
        <v/>
      </c>
    </row>
    <row r="4900" spans="1:1" x14ac:dyDescent="0.25">
      <c r="A4900" t="str">
        <f>IF(EURUSDH1!N4901=0,"",EURUSDH1!N4901)</f>
        <v/>
      </c>
    </row>
    <row r="4901" spans="1:1" x14ac:dyDescent="0.25">
      <c r="A4901" t="str">
        <f>IF(EURUSDH1!N4902=0,"",EURUSDH1!N4902)</f>
        <v/>
      </c>
    </row>
    <row r="4902" spans="1:1" x14ac:dyDescent="0.25">
      <c r="A4902" t="str">
        <f>IF(EURUSDH1!N4903=0,"",EURUSDH1!N4903)</f>
        <v/>
      </c>
    </row>
    <row r="4903" spans="1:1" x14ac:dyDescent="0.25">
      <c r="A4903" t="str">
        <f>IF(EURUSDH1!N4904=0,"",EURUSDH1!N4904)</f>
        <v/>
      </c>
    </row>
    <row r="4904" spans="1:1" x14ac:dyDescent="0.25">
      <c r="A4904" t="str">
        <f>IF(EURUSDH1!N4905=0,"",EURUSDH1!N4905)</f>
        <v/>
      </c>
    </row>
    <row r="4905" spans="1:1" x14ac:dyDescent="0.25">
      <c r="A4905" t="str">
        <f>IF(EURUSDH1!N4906=0,"",EURUSDH1!N4906)</f>
        <v/>
      </c>
    </row>
    <row r="4906" spans="1:1" x14ac:dyDescent="0.25">
      <c r="A4906" t="str">
        <f>IF(EURUSDH1!N4907=0,"",EURUSDH1!N4907)</f>
        <v/>
      </c>
    </row>
    <row r="4907" spans="1:1" x14ac:dyDescent="0.25">
      <c r="A4907" t="str">
        <f>IF(EURUSDH1!N4908=0,"",EURUSDH1!N4908)</f>
        <v/>
      </c>
    </row>
    <row r="4908" spans="1:1" x14ac:dyDescent="0.25">
      <c r="A4908" t="str">
        <f>IF(EURUSDH1!N4909=0,"",EURUSDH1!N4909)</f>
        <v/>
      </c>
    </row>
    <row r="4909" spans="1:1" x14ac:dyDescent="0.25">
      <c r="A4909" t="str">
        <f>IF(EURUSDH1!N4910=0,"",EURUSDH1!N4910)</f>
        <v/>
      </c>
    </row>
    <row r="4910" spans="1:1" x14ac:dyDescent="0.25">
      <c r="A4910" t="str">
        <f>IF(EURUSDH1!N4911=0,"",EURUSDH1!N4911)</f>
        <v/>
      </c>
    </row>
    <row r="4911" spans="1:1" x14ac:dyDescent="0.25">
      <c r="A4911" t="str">
        <f>IF(EURUSDH1!N4912=0,"",EURUSDH1!N4912)</f>
        <v/>
      </c>
    </row>
    <row r="4912" spans="1:1" x14ac:dyDescent="0.25">
      <c r="A4912" t="str">
        <f>IF(EURUSDH1!N4913=0,"",EURUSDH1!N4913)</f>
        <v/>
      </c>
    </row>
    <row r="4913" spans="1:1" x14ac:dyDescent="0.25">
      <c r="A4913" t="str">
        <f>IF(EURUSDH1!N4914=0,"",EURUSDH1!N4914)</f>
        <v/>
      </c>
    </row>
    <row r="4914" spans="1:1" x14ac:dyDescent="0.25">
      <c r="A4914" t="str">
        <f>IF(EURUSDH1!N4915=0,"",EURUSDH1!N4915)</f>
        <v/>
      </c>
    </row>
    <row r="4915" spans="1:1" x14ac:dyDescent="0.25">
      <c r="A4915" t="str">
        <f>IF(EURUSDH1!N4916=0,"",EURUSDH1!N4916)</f>
        <v/>
      </c>
    </row>
    <row r="4916" spans="1:1" x14ac:dyDescent="0.25">
      <c r="A4916" t="str">
        <f>IF(EURUSDH1!N4917=0,"",EURUSDH1!N4917)</f>
        <v/>
      </c>
    </row>
    <row r="4917" spans="1:1" x14ac:dyDescent="0.25">
      <c r="A4917" t="str">
        <f>IF(EURUSDH1!N4918=0,"",EURUSDH1!N4918)</f>
        <v/>
      </c>
    </row>
    <row r="4918" spans="1:1" x14ac:dyDescent="0.25">
      <c r="A4918" t="str">
        <f>IF(EURUSDH1!N4919=0,"",EURUSDH1!N4919)</f>
        <v/>
      </c>
    </row>
    <row r="4919" spans="1:1" x14ac:dyDescent="0.25">
      <c r="A4919" t="str">
        <f>IF(EURUSDH1!N4920=0,"",EURUSDH1!N4920)</f>
        <v/>
      </c>
    </row>
    <row r="4920" spans="1:1" x14ac:dyDescent="0.25">
      <c r="A4920" t="str">
        <f>IF(EURUSDH1!N4921=0,"",EURUSDH1!N4921)</f>
        <v/>
      </c>
    </row>
    <row r="4921" spans="1:1" x14ac:dyDescent="0.25">
      <c r="A4921" t="str">
        <f>IF(EURUSDH1!N4922=0,"",EURUSDH1!N4922)</f>
        <v/>
      </c>
    </row>
    <row r="4922" spans="1:1" x14ac:dyDescent="0.25">
      <c r="A4922" t="str">
        <f>IF(EURUSDH1!N4923=0,"",EURUSDH1!N4923)</f>
        <v/>
      </c>
    </row>
    <row r="4923" spans="1:1" x14ac:dyDescent="0.25">
      <c r="A4923" t="str">
        <f>IF(EURUSDH1!N4924=0,"",EURUSDH1!N4924)</f>
        <v/>
      </c>
    </row>
    <row r="4924" spans="1:1" x14ac:dyDescent="0.25">
      <c r="A4924" t="str">
        <f>IF(EURUSDH1!N4925=0,"",EURUSDH1!N4925)</f>
        <v/>
      </c>
    </row>
    <row r="4925" spans="1:1" x14ac:dyDescent="0.25">
      <c r="A4925" t="str">
        <f>IF(EURUSDH1!N4926=0,"",EURUSDH1!N4926)</f>
        <v/>
      </c>
    </row>
    <row r="4926" spans="1:1" x14ac:dyDescent="0.25">
      <c r="A4926" t="str">
        <f>IF(EURUSDH1!N4927=0,"",EURUSDH1!N4927)</f>
        <v/>
      </c>
    </row>
    <row r="4927" spans="1:1" x14ac:dyDescent="0.25">
      <c r="A4927" t="str">
        <f>IF(EURUSDH1!N4928=0,"",EURUSDH1!N4928)</f>
        <v/>
      </c>
    </row>
    <row r="4928" spans="1:1" x14ac:dyDescent="0.25">
      <c r="A4928" t="str">
        <f>IF(EURUSDH1!N4929=0,"",EURUSDH1!N4929)</f>
        <v/>
      </c>
    </row>
    <row r="4929" spans="1:1" x14ac:dyDescent="0.25">
      <c r="A4929" t="str">
        <f>IF(EURUSDH1!N4930=0,"",EURUSDH1!N4930)</f>
        <v/>
      </c>
    </row>
    <row r="4930" spans="1:1" x14ac:dyDescent="0.25">
      <c r="A4930" t="str">
        <f>IF(EURUSDH1!N4931=0,"",EURUSDH1!N4931)</f>
        <v/>
      </c>
    </row>
    <row r="4931" spans="1:1" x14ac:dyDescent="0.25">
      <c r="A4931" t="str">
        <f>IF(EURUSDH1!N4932=0,"",EURUSDH1!N4932)</f>
        <v/>
      </c>
    </row>
    <row r="4932" spans="1:1" x14ac:dyDescent="0.25">
      <c r="A4932" t="str">
        <f>IF(EURUSDH1!N4933=0,"",EURUSDH1!N4933)</f>
        <v/>
      </c>
    </row>
    <row r="4933" spans="1:1" x14ac:dyDescent="0.25">
      <c r="A4933" t="str">
        <f>IF(EURUSDH1!N4934=0,"",EURUSDH1!N4934)</f>
        <v/>
      </c>
    </row>
    <row r="4934" spans="1:1" x14ac:dyDescent="0.25">
      <c r="A4934" t="str">
        <f>IF(EURUSDH1!N4935=0,"",EURUSDH1!N4935)</f>
        <v/>
      </c>
    </row>
    <row r="4935" spans="1:1" x14ac:dyDescent="0.25">
      <c r="A4935" t="str">
        <f>IF(EURUSDH1!N4936=0,"",EURUSDH1!N4936)</f>
        <v/>
      </c>
    </row>
    <row r="4936" spans="1:1" x14ac:dyDescent="0.25">
      <c r="A4936" t="str">
        <f>IF(EURUSDH1!N4937=0,"",EURUSDH1!N4937)</f>
        <v/>
      </c>
    </row>
    <row r="4937" spans="1:1" x14ac:dyDescent="0.25">
      <c r="A4937" t="str">
        <f>IF(EURUSDH1!N4938=0,"",EURUSDH1!N4938)</f>
        <v/>
      </c>
    </row>
    <row r="4938" spans="1:1" x14ac:dyDescent="0.25">
      <c r="A4938" t="str">
        <f>IF(EURUSDH1!N4939=0,"",EURUSDH1!N4939)</f>
        <v/>
      </c>
    </row>
    <row r="4939" spans="1:1" x14ac:dyDescent="0.25">
      <c r="A4939" t="str">
        <f>IF(EURUSDH1!N4940=0,"",EURUSDH1!N4940)</f>
        <v/>
      </c>
    </row>
    <row r="4940" spans="1:1" x14ac:dyDescent="0.25">
      <c r="A4940" t="str">
        <f>IF(EURUSDH1!N4941=0,"",EURUSDH1!N4941)</f>
        <v/>
      </c>
    </row>
    <row r="4941" spans="1:1" x14ac:dyDescent="0.25">
      <c r="A4941" t="str">
        <f>IF(EURUSDH1!N4942=0,"",EURUSDH1!N4942)</f>
        <v/>
      </c>
    </row>
    <row r="4942" spans="1:1" x14ac:dyDescent="0.25">
      <c r="A4942" t="str">
        <f>IF(EURUSDH1!N4943=0,"",EURUSDH1!N4943)</f>
        <v/>
      </c>
    </row>
    <row r="4943" spans="1:1" x14ac:dyDescent="0.25">
      <c r="A4943" t="str">
        <f>IF(EURUSDH1!N4944=0,"",EURUSDH1!N4944)</f>
        <v/>
      </c>
    </row>
    <row r="4944" spans="1:1" x14ac:dyDescent="0.25">
      <c r="A4944" t="str">
        <f>IF(EURUSDH1!N4945=0,"",EURUSDH1!N4945)</f>
        <v/>
      </c>
    </row>
    <row r="4945" spans="1:1" x14ac:dyDescent="0.25">
      <c r="A4945" t="str">
        <f>IF(EURUSDH1!N4946=0,"",EURUSDH1!N4946)</f>
        <v/>
      </c>
    </row>
    <row r="4946" spans="1:1" x14ac:dyDescent="0.25">
      <c r="A4946" t="str">
        <f>IF(EURUSDH1!N4947=0,"",EURUSDH1!N4947)</f>
        <v/>
      </c>
    </row>
    <row r="4947" spans="1:1" x14ac:dyDescent="0.25">
      <c r="A4947" t="str">
        <f>IF(EURUSDH1!N4948=0,"",EURUSDH1!N4948)</f>
        <v/>
      </c>
    </row>
    <row r="4948" spans="1:1" x14ac:dyDescent="0.25">
      <c r="A4948" t="str">
        <f>IF(EURUSDH1!N4949=0,"",EURUSDH1!N4949)</f>
        <v/>
      </c>
    </row>
    <row r="4949" spans="1:1" x14ac:dyDescent="0.25">
      <c r="A4949" t="str">
        <f>IF(EURUSDH1!N4950=0,"",EURUSDH1!N4950)</f>
        <v/>
      </c>
    </row>
    <row r="4950" spans="1:1" x14ac:dyDescent="0.25">
      <c r="A4950" t="str">
        <f>IF(EURUSDH1!N4951=0,"",EURUSDH1!N4951)</f>
        <v/>
      </c>
    </row>
    <row r="4951" spans="1:1" x14ac:dyDescent="0.25">
      <c r="A4951" t="str">
        <f>IF(EURUSDH1!N4952=0,"",EURUSDH1!N4952)</f>
        <v/>
      </c>
    </row>
    <row r="4952" spans="1:1" x14ac:dyDescent="0.25">
      <c r="A4952" t="str">
        <f>IF(EURUSDH1!N4953=0,"",EURUSDH1!N4953)</f>
        <v/>
      </c>
    </row>
    <row r="4953" spans="1:1" x14ac:dyDescent="0.25">
      <c r="A4953" t="str">
        <f>IF(EURUSDH1!N4954=0,"",EURUSDH1!N4954)</f>
        <v/>
      </c>
    </row>
    <row r="4954" spans="1:1" x14ac:dyDescent="0.25">
      <c r="A4954" t="str">
        <f>IF(EURUSDH1!N4955=0,"",EURUSDH1!N4955)</f>
        <v/>
      </c>
    </row>
    <row r="4955" spans="1:1" x14ac:dyDescent="0.25">
      <c r="A4955" t="str">
        <f>IF(EURUSDH1!N4956=0,"",EURUSDH1!N4956)</f>
        <v/>
      </c>
    </row>
    <row r="4956" spans="1:1" x14ac:dyDescent="0.25">
      <c r="A4956" t="str">
        <f>IF(EURUSDH1!N4957=0,"",EURUSDH1!N4957)</f>
        <v/>
      </c>
    </row>
    <row r="4957" spans="1:1" x14ac:dyDescent="0.25">
      <c r="A4957" t="str">
        <f>IF(EURUSDH1!N4958=0,"",EURUSDH1!N4958)</f>
        <v/>
      </c>
    </row>
    <row r="4958" spans="1:1" x14ac:dyDescent="0.25">
      <c r="A4958" t="str">
        <f>IF(EURUSDH1!N4959=0,"",EURUSDH1!N4959)</f>
        <v/>
      </c>
    </row>
    <row r="4959" spans="1:1" x14ac:dyDescent="0.25">
      <c r="A4959" t="str">
        <f>IF(EURUSDH1!N4960=0,"",EURUSDH1!N4960)</f>
        <v/>
      </c>
    </row>
    <row r="4960" spans="1:1" x14ac:dyDescent="0.25">
      <c r="A4960" t="str">
        <f>IF(EURUSDH1!N4961=0,"",EURUSDH1!N4961)</f>
        <v/>
      </c>
    </row>
    <row r="4961" spans="1:1" x14ac:dyDescent="0.25">
      <c r="A4961" t="str">
        <f>IF(EURUSDH1!N4962=0,"",EURUSDH1!N4962)</f>
        <v/>
      </c>
    </row>
    <row r="4962" spans="1:1" x14ac:dyDescent="0.25">
      <c r="A4962" t="str">
        <f>IF(EURUSDH1!N4963=0,"",EURUSDH1!N4963)</f>
        <v/>
      </c>
    </row>
    <row r="4963" spans="1:1" x14ac:dyDescent="0.25">
      <c r="A4963" t="str">
        <f>IF(EURUSDH1!N4964=0,"",EURUSDH1!N4964)</f>
        <v/>
      </c>
    </row>
    <row r="4964" spans="1:1" x14ac:dyDescent="0.25">
      <c r="A4964" t="str">
        <f>IF(EURUSDH1!N4965=0,"",EURUSDH1!N4965)</f>
        <v/>
      </c>
    </row>
    <row r="4965" spans="1:1" x14ac:dyDescent="0.25">
      <c r="A4965" t="str">
        <f>IF(EURUSDH1!N4966=0,"",EURUSDH1!N4966)</f>
        <v/>
      </c>
    </row>
    <row r="4966" spans="1:1" x14ac:dyDescent="0.25">
      <c r="A4966" t="str">
        <f>IF(EURUSDH1!N4967=0,"",EURUSDH1!N4967)</f>
        <v/>
      </c>
    </row>
    <row r="4967" spans="1:1" x14ac:dyDescent="0.25">
      <c r="A4967" t="str">
        <f>IF(EURUSDH1!N4968=0,"",EURUSDH1!N4968)</f>
        <v/>
      </c>
    </row>
    <row r="4968" spans="1:1" x14ac:dyDescent="0.25">
      <c r="A4968" t="str">
        <f>IF(EURUSDH1!N4969=0,"",EURUSDH1!N4969)</f>
        <v/>
      </c>
    </row>
    <row r="4969" spans="1:1" x14ac:dyDescent="0.25">
      <c r="A4969" t="str">
        <f>IF(EURUSDH1!N4970=0,"",EURUSDH1!N4970)</f>
        <v/>
      </c>
    </row>
    <row r="4970" spans="1:1" x14ac:dyDescent="0.25">
      <c r="A4970" t="str">
        <f>IF(EURUSDH1!N4971=0,"",EURUSDH1!N4971)</f>
        <v/>
      </c>
    </row>
    <row r="4971" spans="1:1" x14ac:dyDescent="0.25">
      <c r="A4971" t="str">
        <f>IF(EURUSDH1!N4972=0,"",EURUSDH1!N4972)</f>
        <v/>
      </c>
    </row>
    <row r="4972" spans="1:1" x14ac:dyDescent="0.25">
      <c r="A4972" t="str">
        <f>IF(EURUSDH1!N4973=0,"",EURUSDH1!N4973)</f>
        <v/>
      </c>
    </row>
    <row r="4973" spans="1:1" x14ac:dyDescent="0.25">
      <c r="A4973" t="str">
        <f>IF(EURUSDH1!N4974=0,"",EURUSDH1!N4974)</f>
        <v/>
      </c>
    </row>
    <row r="4974" spans="1:1" x14ac:dyDescent="0.25">
      <c r="A4974" t="str">
        <f>IF(EURUSDH1!N4975=0,"",EURUSDH1!N4975)</f>
        <v/>
      </c>
    </row>
    <row r="4975" spans="1:1" x14ac:dyDescent="0.25">
      <c r="A4975" t="str">
        <f>IF(EURUSDH1!N4976=0,"",EURUSDH1!N4976)</f>
        <v/>
      </c>
    </row>
    <row r="4976" spans="1:1" x14ac:dyDescent="0.25">
      <c r="A4976" t="str">
        <f>IF(EURUSDH1!N4977=0,"",EURUSDH1!N4977)</f>
        <v/>
      </c>
    </row>
    <row r="4977" spans="1:1" x14ac:dyDescent="0.25">
      <c r="A4977" t="str">
        <f>IF(EURUSDH1!N4978=0,"",EURUSDH1!N4978)</f>
        <v/>
      </c>
    </row>
    <row r="4978" spans="1:1" x14ac:dyDescent="0.25">
      <c r="A4978" t="str">
        <f>IF(EURUSDH1!N4979=0,"",EURUSDH1!N4979)</f>
        <v/>
      </c>
    </row>
    <row r="4979" spans="1:1" x14ac:dyDescent="0.25">
      <c r="A4979" t="str">
        <f>IF(EURUSDH1!N4980=0,"",EURUSDH1!N4980)</f>
        <v/>
      </c>
    </row>
    <row r="4980" spans="1:1" x14ac:dyDescent="0.25">
      <c r="A4980" t="str">
        <f>IF(EURUSDH1!N4981=0,"",EURUSDH1!N4981)</f>
        <v/>
      </c>
    </row>
    <row r="4981" spans="1:1" x14ac:dyDescent="0.25">
      <c r="A4981" t="str">
        <f>IF(EURUSDH1!N4982=0,"",EURUSDH1!N4982)</f>
        <v/>
      </c>
    </row>
    <row r="4982" spans="1:1" x14ac:dyDescent="0.25">
      <c r="A4982" t="str">
        <f>IF(EURUSDH1!N4983=0,"",EURUSDH1!N4983)</f>
        <v/>
      </c>
    </row>
    <row r="4983" spans="1:1" x14ac:dyDescent="0.25">
      <c r="A4983" t="str">
        <f>IF(EURUSDH1!N4984=0,"",EURUSDH1!N4984)</f>
        <v/>
      </c>
    </row>
    <row r="4984" spans="1:1" x14ac:dyDescent="0.25">
      <c r="A4984" t="str">
        <f>IF(EURUSDH1!N4985=0,"",EURUSDH1!N4985)</f>
        <v/>
      </c>
    </row>
    <row r="4985" spans="1:1" x14ac:dyDescent="0.25">
      <c r="A4985" t="str">
        <f>IF(EURUSDH1!N4986=0,"",EURUSDH1!N4986)</f>
        <v/>
      </c>
    </row>
    <row r="4986" spans="1:1" x14ac:dyDescent="0.25">
      <c r="A4986" t="str">
        <f>IF(EURUSDH1!N4987=0,"",EURUSDH1!N4987)</f>
        <v/>
      </c>
    </row>
    <row r="4987" spans="1:1" x14ac:dyDescent="0.25">
      <c r="A4987" t="str">
        <f>IF(EURUSDH1!N4988=0,"",EURUSDH1!N4988)</f>
        <v/>
      </c>
    </row>
    <row r="4988" spans="1:1" x14ac:dyDescent="0.25">
      <c r="A4988" t="str">
        <f>IF(EURUSDH1!N4989=0,"",EURUSDH1!N4989)</f>
        <v/>
      </c>
    </row>
    <row r="4989" spans="1:1" x14ac:dyDescent="0.25">
      <c r="A4989" t="str">
        <f>IF(EURUSDH1!N4990=0,"",EURUSDH1!N4990)</f>
        <v/>
      </c>
    </row>
    <row r="4990" spans="1:1" x14ac:dyDescent="0.25">
      <c r="A4990" t="str">
        <f>IF(EURUSDH1!N4991=0,"",EURUSDH1!N4991)</f>
        <v/>
      </c>
    </row>
    <row r="4991" spans="1:1" x14ac:dyDescent="0.25">
      <c r="A4991" t="str">
        <f>IF(EURUSDH1!N4992=0,"",EURUSDH1!N4992)</f>
        <v/>
      </c>
    </row>
    <row r="4992" spans="1:1" x14ac:dyDescent="0.25">
      <c r="A4992" t="str">
        <f>IF(EURUSDH1!N4993=0,"",EURUSDH1!N4993)</f>
        <v/>
      </c>
    </row>
    <row r="4993" spans="1:1" x14ac:dyDescent="0.25">
      <c r="A4993" t="str">
        <f>IF(EURUSDH1!N4994=0,"",EURUSDH1!N4994)</f>
        <v/>
      </c>
    </row>
    <row r="4994" spans="1:1" x14ac:dyDescent="0.25">
      <c r="A4994" t="str">
        <f>IF(EURUSDH1!N4995=0,"",EURUSDH1!N4995)</f>
        <v/>
      </c>
    </row>
    <row r="4995" spans="1:1" x14ac:dyDescent="0.25">
      <c r="A4995" t="str">
        <f>IF(EURUSDH1!N4996=0,"",EURUSDH1!N4996)</f>
        <v/>
      </c>
    </row>
    <row r="4996" spans="1:1" x14ac:dyDescent="0.25">
      <c r="A4996" t="str">
        <f>IF(EURUSDH1!N4997=0,"",EURUSDH1!N4997)</f>
        <v/>
      </c>
    </row>
    <row r="4997" spans="1:1" x14ac:dyDescent="0.25">
      <c r="A4997" t="str">
        <f>IF(EURUSDH1!N4998=0,"",EURUSDH1!N4998)</f>
        <v/>
      </c>
    </row>
    <row r="4998" spans="1:1" x14ac:dyDescent="0.25">
      <c r="A4998" t="str">
        <f>IF(EURUSDH1!N4999=0,"",EURUSDH1!N4999)</f>
        <v/>
      </c>
    </row>
    <row r="4999" spans="1:1" x14ac:dyDescent="0.25">
      <c r="A4999" t="str">
        <f>IF(EURUSDH1!N5000=0,"",EURUSDH1!N5000)</f>
        <v/>
      </c>
    </row>
    <row r="5000" spans="1:1" x14ac:dyDescent="0.25">
      <c r="A5000" t="str">
        <f>IF(EURUSDH1!N5001=0,"",EURUSDH1!N5001)</f>
        <v/>
      </c>
    </row>
    <row r="5001" spans="1:1" x14ac:dyDescent="0.25">
      <c r="A5001" t="str">
        <f>IF(EURUSDH1!N5002=0,"",EURUSDH1!N5002)</f>
        <v/>
      </c>
    </row>
    <row r="5002" spans="1:1" x14ac:dyDescent="0.25">
      <c r="A5002" t="str">
        <f>IF(EURUSDH1!N5003=0,"",EURUSDH1!N5003)</f>
        <v/>
      </c>
    </row>
    <row r="5003" spans="1:1" x14ac:dyDescent="0.25">
      <c r="A5003" t="str">
        <f>IF(EURUSDH1!N5004=0,"",EURUSDH1!N5004)</f>
        <v/>
      </c>
    </row>
    <row r="5004" spans="1:1" x14ac:dyDescent="0.25">
      <c r="A5004" t="str">
        <f>IF(EURUSDH1!N5005=0,"",EURUSDH1!N5005)</f>
        <v/>
      </c>
    </row>
    <row r="5005" spans="1:1" x14ac:dyDescent="0.25">
      <c r="A5005" t="str">
        <f>IF(EURUSDH1!N5006=0,"",EURUSDH1!N5006)</f>
        <v/>
      </c>
    </row>
    <row r="5006" spans="1:1" x14ac:dyDescent="0.25">
      <c r="A5006" t="str">
        <f>IF(EURUSDH1!N5007=0,"",EURUSDH1!N5007)</f>
        <v/>
      </c>
    </row>
    <row r="5007" spans="1:1" x14ac:dyDescent="0.25">
      <c r="A5007" t="str">
        <f>IF(EURUSDH1!N5008=0,"",EURUSDH1!N5008)</f>
        <v/>
      </c>
    </row>
    <row r="5008" spans="1:1" x14ac:dyDescent="0.25">
      <c r="A5008" t="str">
        <f>IF(EURUSDH1!N5009=0,"",EURUSDH1!N5009)</f>
        <v/>
      </c>
    </row>
    <row r="5009" spans="1:1" x14ac:dyDescent="0.25">
      <c r="A5009" t="str">
        <f>IF(EURUSDH1!N5010=0,"",EURUSDH1!N5010)</f>
        <v/>
      </c>
    </row>
    <row r="5010" spans="1:1" x14ac:dyDescent="0.25">
      <c r="A5010" t="str">
        <f>IF(EURUSDH1!N5011=0,"",EURUSDH1!N5011)</f>
        <v/>
      </c>
    </row>
    <row r="5011" spans="1:1" x14ac:dyDescent="0.25">
      <c r="A5011" t="str">
        <f>IF(EURUSDH1!N5012=0,"",EURUSDH1!N5012)</f>
        <v/>
      </c>
    </row>
    <row r="5012" spans="1:1" x14ac:dyDescent="0.25">
      <c r="A5012" t="str">
        <f>IF(EURUSDH1!N5013=0,"",EURUSDH1!N5013)</f>
        <v/>
      </c>
    </row>
    <row r="5013" spans="1:1" x14ac:dyDescent="0.25">
      <c r="A5013" t="str">
        <f>IF(EURUSDH1!N5014=0,"",EURUSDH1!N5014)</f>
        <v/>
      </c>
    </row>
    <row r="5014" spans="1:1" x14ac:dyDescent="0.25">
      <c r="A5014" t="str">
        <f>IF(EURUSDH1!N5015=0,"",EURUSDH1!N5015)</f>
        <v/>
      </c>
    </row>
    <row r="5015" spans="1:1" x14ac:dyDescent="0.25">
      <c r="A5015" t="str">
        <f>IF(EURUSDH1!N5016=0,"",EURUSDH1!N5016)</f>
        <v/>
      </c>
    </row>
    <row r="5016" spans="1:1" x14ac:dyDescent="0.25">
      <c r="A5016" t="str">
        <f>IF(EURUSDH1!N5017=0,"",EURUSDH1!N5017)</f>
        <v/>
      </c>
    </row>
    <row r="5017" spans="1:1" x14ac:dyDescent="0.25">
      <c r="A5017" t="str">
        <f>IF(EURUSDH1!N5018=0,"",EURUSDH1!N5018)</f>
        <v/>
      </c>
    </row>
    <row r="5018" spans="1:1" x14ac:dyDescent="0.25">
      <c r="A5018" t="str">
        <f>IF(EURUSDH1!N5019=0,"",EURUSDH1!N5019)</f>
        <v/>
      </c>
    </row>
    <row r="5019" spans="1:1" x14ac:dyDescent="0.25">
      <c r="A5019" t="str">
        <f>IF(EURUSDH1!N5020=0,"",EURUSDH1!N5020)</f>
        <v/>
      </c>
    </row>
    <row r="5020" spans="1:1" x14ac:dyDescent="0.25">
      <c r="A5020" t="str">
        <f>IF(EURUSDH1!N5021=0,"",EURUSDH1!N5021)</f>
        <v/>
      </c>
    </row>
    <row r="5021" spans="1:1" x14ac:dyDescent="0.25">
      <c r="A5021" t="str">
        <f>IF(EURUSDH1!N5022=0,"",EURUSDH1!N5022)</f>
        <v/>
      </c>
    </row>
    <row r="5022" spans="1:1" x14ac:dyDescent="0.25">
      <c r="A5022" t="str">
        <f>IF(EURUSDH1!N5023=0,"",EURUSDH1!N5023)</f>
        <v/>
      </c>
    </row>
    <row r="5023" spans="1:1" x14ac:dyDescent="0.25">
      <c r="A5023" t="str">
        <f>IF(EURUSDH1!N5024=0,"",EURUSDH1!N5024)</f>
        <v/>
      </c>
    </row>
    <row r="5024" spans="1:1" x14ac:dyDescent="0.25">
      <c r="A5024" t="str">
        <f>IF(EURUSDH1!N5025=0,"",EURUSDH1!N5025)</f>
        <v/>
      </c>
    </row>
    <row r="5025" spans="1:1" x14ac:dyDescent="0.25">
      <c r="A5025" t="str">
        <f>IF(EURUSDH1!N5026=0,"",EURUSDH1!N5026)</f>
        <v/>
      </c>
    </row>
    <row r="5026" spans="1:1" x14ac:dyDescent="0.25">
      <c r="A5026" t="str">
        <f>IF(EURUSDH1!N5027=0,"",EURUSDH1!N5027)</f>
        <v/>
      </c>
    </row>
    <row r="5027" spans="1:1" x14ac:dyDescent="0.25">
      <c r="A5027" t="str">
        <f>IF(EURUSDH1!N5028=0,"",EURUSDH1!N5028)</f>
        <v/>
      </c>
    </row>
    <row r="5028" spans="1:1" x14ac:dyDescent="0.25">
      <c r="A5028" t="str">
        <f>IF(EURUSDH1!N5029=0,"",EURUSDH1!N5029)</f>
        <v/>
      </c>
    </row>
    <row r="5029" spans="1:1" x14ac:dyDescent="0.25">
      <c r="A5029" t="str">
        <f>IF(EURUSDH1!N5030=0,"",EURUSDH1!N5030)</f>
        <v/>
      </c>
    </row>
    <row r="5030" spans="1:1" x14ac:dyDescent="0.25">
      <c r="A5030" t="str">
        <f>IF(EURUSDH1!N5031=0,"",EURUSDH1!N5031)</f>
        <v/>
      </c>
    </row>
    <row r="5031" spans="1:1" x14ac:dyDescent="0.25">
      <c r="A5031" t="str">
        <f>IF(EURUSDH1!N5032=0,"",EURUSDH1!N5032)</f>
        <v/>
      </c>
    </row>
    <row r="5032" spans="1:1" x14ac:dyDescent="0.25">
      <c r="A5032" t="str">
        <f>IF(EURUSDH1!N5033=0,"",EURUSDH1!N5033)</f>
        <v/>
      </c>
    </row>
    <row r="5033" spans="1:1" x14ac:dyDescent="0.25">
      <c r="A5033" t="str">
        <f>IF(EURUSDH1!N5034=0,"",EURUSDH1!N5034)</f>
        <v/>
      </c>
    </row>
    <row r="5034" spans="1:1" x14ac:dyDescent="0.25">
      <c r="A5034" t="str">
        <f>IF(EURUSDH1!N5035=0,"",EURUSDH1!N5035)</f>
        <v/>
      </c>
    </row>
    <row r="5035" spans="1:1" x14ac:dyDescent="0.25">
      <c r="A5035" t="str">
        <f>IF(EURUSDH1!N5036=0,"",EURUSDH1!N5036)</f>
        <v/>
      </c>
    </row>
    <row r="5036" spans="1:1" x14ac:dyDescent="0.25">
      <c r="A5036" t="str">
        <f>IF(EURUSDH1!N5037=0,"",EURUSDH1!N5037)</f>
        <v/>
      </c>
    </row>
    <row r="5037" spans="1:1" x14ac:dyDescent="0.25">
      <c r="A5037" t="str">
        <f>IF(EURUSDH1!N5038=0,"",EURUSDH1!N5038)</f>
        <v/>
      </c>
    </row>
    <row r="5038" spans="1:1" x14ac:dyDescent="0.25">
      <c r="A5038" t="str">
        <f>IF(EURUSDH1!N5039=0,"",EURUSDH1!N5039)</f>
        <v/>
      </c>
    </row>
    <row r="5039" spans="1:1" x14ac:dyDescent="0.25">
      <c r="A5039" t="str">
        <f>IF(EURUSDH1!N5040=0,"",EURUSDH1!N5040)</f>
        <v/>
      </c>
    </row>
    <row r="5040" spans="1:1" x14ac:dyDescent="0.25">
      <c r="A5040" t="str">
        <f>IF(EURUSDH1!N5041=0,"",EURUSDH1!N5041)</f>
        <v/>
      </c>
    </row>
    <row r="5041" spans="1:1" x14ac:dyDescent="0.25">
      <c r="A5041" t="str">
        <f>IF(EURUSDH1!N5042=0,"",EURUSDH1!N5042)</f>
        <v/>
      </c>
    </row>
    <row r="5042" spans="1:1" x14ac:dyDescent="0.25">
      <c r="A5042" t="str">
        <f>IF(EURUSDH1!N5043=0,"",EURUSDH1!N5043)</f>
        <v/>
      </c>
    </row>
    <row r="5043" spans="1:1" x14ac:dyDescent="0.25">
      <c r="A5043" t="str">
        <f>IF(EURUSDH1!N5044=0,"",EURUSDH1!N5044)</f>
        <v/>
      </c>
    </row>
    <row r="5044" spans="1:1" x14ac:dyDescent="0.25">
      <c r="A5044" t="str">
        <f>IF(EURUSDH1!N5045=0,"",EURUSDH1!N5045)</f>
        <v/>
      </c>
    </row>
    <row r="5045" spans="1:1" x14ac:dyDescent="0.25">
      <c r="A5045" t="str">
        <f>IF(EURUSDH1!N5046=0,"",EURUSDH1!N5046)</f>
        <v/>
      </c>
    </row>
    <row r="5046" spans="1:1" x14ac:dyDescent="0.25">
      <c r="A5046" t="str">
        <f>IF(EURUSDH1!N5047=0,"",EURUSDH1!N5047)</f>
        <v/>
      </c>
    </row>
    <row r="5047" spans="1:1" x14ac:dyDescent="0.25">
      <c r="A5047" t="str">
        <f>IF(EURUSDH1!N5048=0,"",EURUSDH1!N5048)</f>
        <v/>
      </c>
    </row>
    <row r="5048" spans="1:1" x14ac:dyDescent="0.25">
      <c r="A5048" t="str">
        <f>IF(EURUSDH1!N5049=0,"",EURUSDH1!N5049)</f>
        <v/>
      </c>
    </row>
    <row r="5049" spans="1:1" x14ac:dyDescent="0.25">
      <c r="A5049" t="str">
        <f>IF(EURUSDH1!N5050=0,"",EURUSDH1!N5050)</f>
        <v/>
      </c>
    </row>
    <row r="5050" spans="1:1" x14ac:dyDescent="0.25">
      <c r="A5050" t="str">
        <f>IF(EURUSDH1!N5051=0,"",EURUSDH1!N5051)</f>
        <v/>
      </c>
    </row>
    <row r="5051" spans="1:1" x14ac:dyDescent="0.25">
      <c r="A5051" t="str">
        <f>IF(EURUSDH1!N5052=0,"",EURUSDH1!N5052)</f>
        <v/>
      </c>
    </row>
    <row r="5052" spans="1:1" x14ac:dyDescent="0.25">
      <c r="A5052" t="str">
        <f>IF(EURUSDH1!N5053=0,"",EURUSDH1!N5053)</f>
        <v/>
      </c>
    </row>
    <row r="5053" spans="1:1" x14ac:dyDescent="0.25">
      <c r="A5053" t="str">
        <f>IF(EURUSDH1!N5054=0,"",EURUSDH1!N5054)</f>
        <v/>
      </c>
    </row>
    <row r="5054" spans="1:1" x14ac:dyDescent="0.25">
      <c r="A5054" t="str">
        <f>IF(EURUSDH1!N5055=0,"",EURUSDH1!N5055)</f>
        <v/>
      </c>
    </row>
    <row r="5055" spans="1:1" x14ac:dyDescent="0.25">
      <c r="A5055" t="str">
        <f>IF(EURUSDH1!N5056=0,"",EURUSDH1!N5056)</f>
        <v/>
      </c>
    </row>
    <row r="5056" spans="1:1" x14ac:dyDescent="0.25">
      <c r="A5056" t="str">
        <f>IF(EURUSDH1!N5057=0,"",EURUSDH1!N5057)</f>
        <v/>
      </c>
    </row>
    <row r="5057" spans="1:1" x14ac:dyDescent="0.25">
      <c r="A5057" t="str">
        <f>IF(EURUSDH1!N5058=0,"",EURUSDH1!N5058)</f>
        <v/>
      </c>
    </row>
    <row r="5058" spans="1:1" x14ac:dyDescent="0.25">
      <c r="A5058" t="str">
        <f>IF(EURUSDH1!N5059=0,"",EURUSDH1!N5059)</f>
        <v/>
      </c>
    </row>
    <row r="5059" spans="1:1" x14ac:dyDescent="0.25">
      <c r="A5059" t="str">
        <f>IF(EURUSDH1!N5060=0,"",EURUSDH1!N5060)</f>
        <v/>
      </c>
    </row>
    <row r="5060" spans="1:1" x14ac:dyDescent="0.25">
      <c r="A5060" t="str">
        <f>IF(EURUSDH1!N5061=0,"",EURUSDH1!N5061)</f>
        <v/>
      </c>
    </row>
    <row r="5061" spans="1:1" x14ac:dyDescent="0.25">
      <c r="A5061" t="str">
        <f>IF(EURUSDH1!N5062=0,"",EURUSDH1!N5062)</f>
        <v/>
      </c>
    </row>
    <row r="5062" spans="1:1" x14ac:dyDescent="0.25">
      <c r="A5062" t="str">
        <f>IF(EURUSDH1!N5063=0,"",EURUSDH1!N5063)</f>
        <v/>
      </c>
    </row>
    <row r="5063" spans="1:1" x14ac:dyDescent="0.25">
      <c r="A5063" t="str">
        <f>IF(EURUSDH1!N5064=0,"",EURUSDH1!N5064)</f>
        <v/>
      </c>
    </row>
    <row r="5064" spans="1:1" x14ac:dyDescent="0.25">
      <c r="A5064" t="str">
        <f>IF(EURUSDH1!N5065=0,"",EURUSDH1!N5065)</f>
        <v/>
      </c>
    </row>
    <row r="5065" spans="1:1" x14ac:dyDescent="0.25">
      <c r="A5065" t="str">
        <f>IF(EURUSDH1!N5066=0,"",EURUSDH1!N5066)</f>
        <v/>
      </c>
    </row>
    <row r="5066" spans="1:1" x14ac:dyDescent="0.25">
      <c r="A5066" t="str">
        <f>IF(EURUSDH1!N5067=0,"",EURUSDH1!N5067)</f>
        <v/>
      </c>
    </row>
    <row r="5067" spans="1:1" x14ac:dyDescent="0.25">
      <c r="A5067" t="str">
        <f>IF(EURUSDH1!N5068=0,"",EURUSDH1!N5068)</f>
        <v/>
      </c>
    </row>
    <row r="5068" spans="1:1" x14ac:dyDescent="0.25">
      <c r="A5068" t="str">
        <f>IF(EURUSDH1!N5069=0,"",EURUSDH1!N5069)</f>
        <v/>
      </c>
    </row>
    <row r="5069" spans="1:1" x14ac:dyDescent="0.25">
      <c r="A5069" t="str">
        <f>IF(EURUSDH1!N5070=0,"",EURUSDH1!N5070)</f>
        <v/>
      </c>
    </row>
    <row r="5070" spans="1:1" x14ac:dyDescent="0.25">
      <c r="A5070" t="str">
        <f>IF(EURUSDH1!N5071=0,"",EURUSDH1!N5071)</f>
        <v/>
      </c>
    </row>
    <row r="5071" spans="1:1" x14ac:dyDescent="0.25">
      <c r="A5071" t="str">
        <f>IF(EURUSDH1!N5072=0,"",EURUSDH1!N5072)</f>
        <v/>
      </c>
    </row>
    <row r="5072" spans="1:1" x14ac:dyDescent="0.25">
      <c r="A5072" t="str">
        <f>IF(EURUSDH1!N5073=0,"",EURUSDH1!N5073)</f>
        <v/>
      </c>
    </row>
    <row r="5073" spans="1:1" x14ac:dyDescent="0.25">
      <c r="A5073" t="str">
        <f>IF(EURUSDH1!N5074=0,"",EURUSDH1!N5074)</f>
        <v/>
      </c>
    </row>
    <row r="5074" spans="1:1" x14ac:dyDescent="0.25">
      <c r="A5074" t="str">
        <f>IF(EURUSDH1!N5075=0,"",EURUSDH1!N5075)</f>
        <v/>
      </c>
    </row>
    <row r="5075" spans="1:1" x14ac:dyDescent="0.25">
      <c r="A5075" t="str">
        <f>IF(EURUSDH1!N5076=0,"",EURUSDH1!N5076)</f>
        <v/>
      </c>
    </row>
    <row r="5076" spans="1:1" x14ac:dyDescent="0.25">
      <c r="A5076" t="str">
        <f>IF(EURUSDH1!N5077=0,"",EURUSDH1!N5077)</f>
        <v/>
      </c>
    </row>
    <row r="5077" spans="1:1" x14ac:dyDescent="0.25">
      <c r="A5077" t="str">
        <f>IF(EURUSDH1!N5078=0,"",EURUSDH1!N5078)</f>
        <v/>
      </c>
    </row>
    <row r="5078" spans="1:1" x14ac:dyDescent="0.25">
      <c r="A5078" t="str">
        <f>IF(EURUSDH1!N5079=0,"",EURUSDH1!N5079)</f>
        <v/>
      </c>
    </row>
    <row r="5079" spans="1:1" x14ac:dyDescent="0.25">
      <c r="A5079" t="str">
        <f>IF(EURUSDH1!N5080=0,"",EURUSDH1!N5080)</f>
        <v/>
      </c>
    </row>
    <row r="5080" spans="1:1" x14ac:dyDescent="0.25">
      <c r="A5080" t="str">
        <f>IF(EURUSDH1!N5081=0,"",EURUSDH1!N5081)</f>
        <v/>
      </c>
    </row>
    <row r="5081" spans="1:1" x14ac:dyDescent="0.25">
      <c r="A5081" t="str">
        <f>IF(EURUSDH1!N5082=0,"",EURUSDH1!N5082)</f>
        <v/>
      </c>
    </row>
    <row r="5082" spans="1:1" x14ac:dyDescent="0.25">
      <c r="A5082" t="str">
        <f>IF(EURUSDH1!N5083=0,"",EURUSDH1!N5083)</f>
        <v/>
      </c>
    </row>
    <row r="5083" spans="1:1" x14ac:dyDescent="0.25">
      <c r="A5083" t="str">
        <f>IF(EURUSDH1!N5084=0,"",EURUSDH1!N5084)</f>
        <v/>
      </c>
    </row>
    <row r="5084" spans="1:1" x14ac:dyDescent="0.25">
      <c r="A5084" t="str">
        <f>IF(EURUSDH1!N5085=0,"",EURUSDH1!N5085)</f>
        <v/>
      </c>
    </row>
    <row r="5085" spans="1:1" x14ac:dyDescent="0.25">
      <c r="A5085" t="str">
        <f>IF(EURUSDH1!N5086=0,"",EURUSDH1!N5086)</f>
        <v/>
      </c>
    </row>
    <row r="5086" spans="1:1" x14ac:dyDescent="0.25">
      <c r="A5086" t="str">
        <f>IF(EURUSDH1!N5087=0,"",EURUSDH1!N5087)</f>
        <v/>
      </c>
    </row>
    <row r="5087" spans="1:1" x14ac:dyDescent="0.25">
      <c r="A5087" t="str">
        <f>IF(EURUSDH1!N5088=0,"",EURUSDH1!N5088)</f>
        <v/>
      </c>
    </row>
    <row r="5088" spans="1:1" x14ac:dyDescent="0.25">
      <c r="A5088" t="str">
        <f>IF(EURUSDH1!N5089=0,"",EURUSDH1!N5089)</f>
        <v/>
      </c>
    </row>
    <row r="5089" spans="1:1" x14ac:dyDescent="0.25">
      <c r="A5089" t="str">
        <f>IF(EURUSDH1!N5090=0,"",EURUSDH1!N5090)</f>
        <v/>
      </c>
    </row>
    <row r="5090" spans="1:1" x14ac:dyDescent="0.25">
      <c r="A5090" t="str">
        <f>IF(EURUSDH1!N5091=0,"",EURUSDH1!N5091)</f>
        <v/>
      </c>
    </row>
    <row r="5091" spans="1:1" x14ac:dyDescent="0.25">
      <c r="A5091" t="str">
        <f>IF(EURUSDH1!N5092=0,"",EURUSDH1!N5092)</f>
        <v/>
      </c>
    </row>
    <row r="5092" spans="1:1" x14ac:dyDescent="0.25">
      <c r="A5092" t="str">
        <f>IF(EURUSDH1!N5093=0,"",EURUSDH1!N5093)</f>
        <v/>
      </c>
    </row>
    <row r="5093" spans="1:1" x14ac:dyDescent="0.25">
      <c r="A5093" t="str">
        <f>IF(EURUSDH1!N5094=0,"",EURUSDH1!N5094)</f>
        <v/>
      </c>
    </row>
    <row r="5094" spans="1:1" x14ac:dyDescent="0.25">
      <c r="A5094" t="str">
        <f>IF(EURUSDH1!N5095=0,"",EURUSDH1!N5095)</f>
        <v/>
      </c>
    </row>
    <row r="5095" spans="1:1" x14ac:dyDescent="0.25">
      <c r="A5095" t="str">
        <f>IF(EURUSDH1!N5096=0,"",EURUSDH1!N5096)</f>
        <v/>
      </c>
    </row>
    <row r="5096" spans="1:1" x14ac:dyDescent="0.25">
      <c r="A5096" t="str">
        <f>IF(EURUSDH1!N5097=0,"",EURUSDH1!N5097)</f>
        <v/>
      </c>
    </row>
    <row r="5097" spans="1:1" x14ac:dyDescent="0.25">
      <c r="A5097" t="str">
        <f>IF(EURUSDH1!N5098=0,"",EURUSDH1!N5098)</f>
        <v/>
      </c>
    </row>
    <row r="5098" spans="1:1" x14ac:dyDescent="0.25">
      <c r="A5098" t="str">
        <f>IF(EURUSDH1!N5099=0,"",EURUSDH1!N5099)</f>
        <v/>
      </c>
    </row>
    <row r="5099" spans="1:1" x14ac:dyDescent="0.25">
      <c r="A5099" t="str">
        <f>IF(EURUSDH1!N5100=0,"",EURUSDH1!N5100)</f>
        <v/>
      </c>
    </row>
    <row r="5100" spans="1:1" x14ac:dyDescent="0.25">
      <c r="A5100" t="str">
        <f>IF(EURUSDH1!N5101=0,"",EURUSDH1!N5101)</f>
        <v/>
      </c>
    </row>
    <row r="5101" spans="1:1" x14ac:dyDescent="0.25">
      <c r="A5101" t="str">
        <f>IF(EURUSDH1!N5102=0,"",EURUSDH1!N5102)</f>
        <v/>
      </c>
    </row>
    <row r="5102" spans="1:1" x14ac:dyDescent="0.25">
      <c r="A5102" t="str">
        <f>IF(EURUSDH1!N5103=0,"",EURUSDH1!N5103)</f>
        <v/>
      </c>
    </row>
    <row r="5103" spans="1:1" x14ac:dyDescent="0.25">
      <c r="A5103" t="str">
        <f>IF(EURUSDH1!N5104=0,"",EURUSDH1!N5104)</f>
        <v/>
      </c>
    </row>
    <row r="5104" spans="1:1" x14ac:dyDescent="0.25">
      <c r="A5104" t="str">
        <f>IF(EURUSDH1!N5105=0,"",EURUSDH1!N5105)</f>
        <v/>
      </c>
    </row>
    <row r="5105" spans="1:1" x14ac:dyDescent="0.25">
      <c r="A5105" t="str">
        <f>IF(EURUSDH1!N5106=0,"",EURUSDH1!N5106)</f>
        <v/>
      </c>
    </row>
    <row r="5106" spans="1:1" x14ac:dyDescent="0.25">
      <c r="A5106" t="str">
        <f>IF(EURUSDH1!N5107=0,"",EURUSDH1!N5107)</f>
        <v/>
      </c>
    </row>
    <row r="5107" spans="1:1" x14ac:dyDescent="0.25">
      <c r="A5107" t="str">
        <f>IF(EURUSDH1!N5108=0,"",EURUSDH1!N5108)</f>
        <v/>
      </c>
    </row>
    <row r="5108" spans="1:1" x14ac:dyDescent="0.25">
      <c r="A5108" t="str">
        <f>IF(EURUSDH1!N5109=0,"",EURUSDH1!N5109)</f>
        <v/>
      </c>
    </row>
    <row r="5109" spans="1:1" x14ac:dyDescent="0.25">
      <c r="A5109" t="str">
        <f>IF(EURUSDH1!N5110=0,"",EURUSDH1!N5110)</f>
        <v/>
      </c>
    </row>
    <row r="5110" spans="1:1" x14ac:dyDescent="0.25">
      <c r="A5110" t="str">
        <f>IF(EURUSDH1!N5111=0,"",EURUSDH1!N5111)</f>
        <v/>
      </c>
    </row>
    <row r="5111" spans="1:1" x14ac:dyDescent="0.25">
      <c r="A5111" t="str">
        <f>IF(EURUSDH1!N5112=0,"",EURUSDH1!N5112)</f>
        <v/>
      </c>
    </row>
    <row r="5112" spans="1:1" x14ac:dyDescent="0.25">
      <c r="A5112" t="str">
        <f>IF(EURUSDH1!N5113=0,"",EURUSDH1!N5113)</f>
        <v/>
      </c>
    </row>
    <row r="5113" spans="1:1" x14ac:dyDescent="0.25">
      <c r="A5113" t="str">
        <f>IF(EURUSDH1!N5114=0,"",EURUSDH1!N5114)</f>
        <v/>
      </c>
    </row>
    <row r="5114" spans="1:1" x14ac:dyDescent="0.25">
      <c r="A5114" t="str">
        <f>IF(EURUSDH1!N5115=0,"",EURUSDH1!N5115)</f>
        <v/>
      </c>
    </row>
    <row r="5115" spans="1:1" x14ac:dyDescent="0.25">
      <c r="A5115" t="str">
        <f>IF(EURUSDH1!N5116=0,"",EURUSDH1!N5116)</f>
        <v/>
      </c>
    </row>
    <row r="5116" spans="1:1" x14ac:dyDescent="0.25">
      <c r="A5116" t="str">
        <f>IF(EURUSDH1!N5117=0,"",EURUSDH1!N5117)</f>
        <v/>
      </c>
    </row>
    <row r="5117" spans="1:1" x14ac:dyDescent="0.25">
      <c r="A5117" t="str">
        <f>IF(EURUSDH1!N5118=0,"",EURUSDH1!N5118)</f>
        <v/>
      </c>
    </row>
    <row r="5118" spans="1:1" x14ac:dyDescent="0.25">
      <c r="A5118" t="str">
        <f>IF(EURUSDH1!N5119=0,"",EURUSDH1!N5119)</f>
        <v/>
      </c>
    </row>
    <row r="5119" spans="1:1" x14ac:dyDescent="0.25">
      <c r="A5119" t="str">
        <f>IF(EURUSDH1!N5120=0,"",EURUSDH1!N5120)</f>
        <v/>
      </c>
    </row>
    <row r="5120" spans="1:1" x14ac:dyDescent="0.25">
      <c r="A5120" t="str">
        <f>IF(EURUSDH1!N5121=0,"",EURUSDH1!N5121)</f>
        <v/>
      </c>
    </row>
    <row r="5121" spans="1:1" x14ac:dyDescent="0.25">
      <c r="A5121" t="str">
        <f>IF(EURUSDH1!N5122=0,"",EURUSDH1!N5122)</f>
        <v/>
      </c>
    </row>
    <row r="5122" spans="1:1" x14ac:dyDescent="0.25">
      <c r="A5122" t="str">
        <f>IF(EURUSDH1!N5123=0,"",EURUSDH1!N5123)</f>
        <v/>
      </c>
    </row>
    <row r="5123" spans="1:1" x14ac:dyDescent="0.25">
      <c r="A5123" t="str">
        <f>IF(EURUSDH1!N5124=0,"",EURUSDH1!N5124)</f>
        <v/>
      </c>
    </row>
    <row r="5124" spans="1:1" x14ac:dyDescent="0.25">
      <c r="A5124" t="str">
        <f>IF(EURUSDH1!N5125=0,"",EURUSDH1!N5125)</f>
        <v/>
      </c>
    </row>
    <row r="5125" spans="1:1" x14ac:dyDescent="0.25">
      <c r="A5125" t="str">
        <f>IF(EURUSDH1!N5126=0,"",EURUSDH1!N5126)</f>
        <v/>
      </c>
    </row>
    <row r="5126" spans="1:1" x14ac:dyDescent="0.25">
      <c r="A5126" t="str">
        <f>IF(EURUSDH1!N5127=0,"",EURUSDH1!N5127)</f>
        <v/>
      </c>
    </row>
    <row r="5127" spans="1:1" x14ac:dyDescent="0.25">
      <c r="A5127" t="str">
        <f>IF(EURUSDH1!N5128=0,"",EURUSDH1!N5128)</f>
        <v/>
      </c>
    </row>
    <row r="5128" spans="1:1" x14ac:dyDescent="0.25">
      <c r="A5128" t="str">
        <f>IF(EURUSDH1!N5129=0,"",EURUSDH1!N5129)</f>
        <v/>
      </c>
    </row>
    <row r="5129" spans="1:1" x14ac:dyDescent="0.25">
      <c r="A5129" t="str">
        <f>IF(EURUSDH1!N5130=0,"",EURUSDH1!N5130)</f>
        <v/>
      </c>
    </row>
    <row r="5130" spans="1:1" x14ac:dyDescent="0.25">
      <c r="A5130" t="str">
        <f>IF(EURUSDH1!N5131=0,"",EURUSDH1!N5131)</f>
        <v/>
      </c>
    </row>
    <row r="5131" spans="1:1" x14ac:dyDescent="0.25">
      <c r="A5131" t="str">
        <f>IF(EURUSDH1!N5132=0,"",EURUSDH1!N5132)</f>
        <v/>
      </c>
    </row>
    <row r="5132" spans="1:1" x14ac:dyDescent="0.25">
      <c r="A5132" t="str">
        <f>IF(EURUSDH1!N5133=0,"",EURUSDH1!N5133)</f>
        <v/>
      </c>
    </row>
    <row r="5133" spans="1:1" x14ac:dyDescent="0.25">
      <c r="A5133" t="str">
        <f>IF(EURUSDH1!N5134=0,"",EURUSDH1!N5134)</f>
        <v/>
      </c>
    </row>
    <row r="5134" spans="1:1" x14ac:dyDescent="0.25">
      <c r="A5134" t="str">
        <f>IF(EURUSDH1!N5135=0,"",EURUSDH1!N5135)</f>
        <v/>
      </c>
    </row>
    <row r="5135" spans="1:1" x14ac:dyDescent="0.25">
      <c r="A5135" t="str">
        <f>IF(EURUSDH1!N5136=0,"",EURUSDH1!N5136)</f>
        <v/>
      </c>
    </row>
    <row r="5136" spans="1:1" x14ac:dyDescent="0.25">
      <c r="A5136" t="str">
        <f>IF(EURUSDH1!N5137=0,"",EURUSDH1!N5137)</f>
        <v/>
      </c>
    </row>
    <row r="5137" spans="1:1" x14ac:dyDescent="0.25">
      <c r="A5137" t="str">
        <f>IF(EURUSDH1!N5138=0,"",EURUSDH1!N5138)</f>
        <v/>
      </c>
    </row>
    <row r="5138" spans="1:1" x14ac:dyDescent="0.25">
      <c r="A5138" t="str">
        <f>IF(EURUSDH1!N5139=0,"",EURUSDH1!N5139)</f>
        <v/>
      </c>
    </row>
    <row r="5139" spans="1:1" x14ac:dyDescent="0.25">
      <c r="A5139" t="str">
        <f>IF(EURUSDH1!N5140=0,"",EURUSDH1!N5140)</f>
        <v/>
      </c>
    </row>
    <row r="5140" spans="1:1" x14ac:dyDescent="0.25">
      <c r="A5140" t="str">
        <f>IF(EURUSDH1!N5141=0,"",EURUSDH1!N5141)</f>
        <v/>
      </c>
    </row>
    <row r="5141" spans="1:1" x14ac:dyDescent="0.25">
      <c r="A5141" t="str">
        <f>IF(EURUSDH1!N5142=0,"",EURUSDH1!N5142)</f>
        <v/>
      </c>
    </row>
    <row r="5142" spans="1:1" x14ac:dyDescent="0.25">
      <c r="A5142" t="str">
        <f>IF(EURUSDH1!N5143=0,"",EURUSDH1!N5143)</f>
        <v/>
      </c>
    </row>
    <row r="5143" spans="1:1" x14ac:dyDescent="0.25">
      <c r="A5143" t="str">
        <f>IF(EURUSDH1!N5144=0,"",EURUSDH1!N5144)</f>
        <v/>
      </c>
    </row>
    <row r="5144" spans="1:1" x14ac:dyDescent="0.25">
      <c r="A5144" t="str">
        <f>IF(EURUSDH1!N5145=0,"",EURUSDH1!N5145)</f>
        <v/>
      </c>
    </row>
    <row r="5145" spans="1:1" x14ac:dyDescent="0.25">
      <c r="A5145" t="str">
        <f>IF(EURUSDH1!N5146=0,"",EURUSDH1!N5146)</f>
        <v/>
      </c>
    </row>
    <row r="5146" spans="1:1" x14ac:dyDescent="0.25">
      <c r="A5146" t="str">
        <f>IF(EURUSDH1!N5147=0,"",EURUSDH1!N5147)</f>
        <v/>
      </c>
    </row>
    <row r="5147" spans="1:1" x14ac:dyDescent="0.25">
      <c r="A5147" t="str">
        <f>IF(EURUSDH1!N5148=0,"",EURUSDH1!N5148)</f>
        <v/>
      </c>
    </row>
    <row r="5148" spans="1:1" x14ac:dyDescent="0.25">
      <c r="A5148" t="str">
        <f>IF(EURUSDH1!N5149=0,"",EURUSDH1!N5149)</f>
        <v/>
      </c>
    </row>
    <row r="5149" spans="1:1" x14ac:dyDescent="0.25">
      <c r="A5149" t="str">
        <f>IF(EURUSDH1!N5150=0,"",EURUSDH1!N5150)</f>
        <v/>
      </c>
    </row>
    <row r="5150" spans="1:1" x14ac:dyDescent="0.25">
      <c r="A5150" t="str">
        <f>IF(EURUSDH1!N5151=0,"",EURUSDH1!N5151)</f>
        <v/>
      </c>
    </row>
    <row r="5151" spans="1:1" x14ac:dyDescent="0.25">
      <c r="A5151" t="str">
        <f>IF(EURUSDH1!N5152=0,"",EURUSDH1!N5152)</f>
        <v/>
      </c>
    </row>
    <row r="5152" spans="1:1" x14ac:dyDescent="0.25">
      <c r="A5152" t="str">
        <f>IF(EURUSDH1!N5153=0,"",EURUSDH1!N5153)</f>
        <v/>
      </c>
    </row>
    <row r="5153" spans="1:1" x14ac:dyDescent="0.25">
      <c r="A5153" t="str">
        <f>IF(EURUSDH1!N5154=0,"",EURUSDH1!N5154)</f>
        <v/>
      </c>
    </row>
    <row r="5154" spans="1:1" x14ac:dyDescent="0.25">
      <c r="A5154" t="str">
        <f>IF(EURUSDH1!N5155=0,"",EURUSDH1!N5155)</f>
        <v/>
      </c>
    </row>
    <row r="5155" spans="1:1" x14ac:dyDescent="0.25">
      <c r="A5155" t="str">
        <f>IF(EURUSDH1!N5156=0,"",EURUSDH1!N5156)</f>
        <v/>
      </c>
    </row>
    <row r="5156" spans="1:1" x14ac:dyDescent="0.25">
      <c r="A5156" t="str">
        <f>IF(EURUSDH1!N5157=0,"",EURUSDH1!N5157)</f>
        <v/>
      </c>
    </row>
    <row r="5157" spans="1:1" x14ac:dyDescent="0.25">
      <c r="A5157" t="str">
        <f>IF(EURUSDH1!N5158=0,"",EURUSDH1!N5158)</f>
        <v/>
      </c>
    </row>
    <row r="5158" spans="1:1" x14ac:dyDescent="0.25">
      <c r="A5158" t="str">
        <f>IF(EURUSDH1!N5159=0,"",EURUSDH1!N5159)</f>
        <v/>
      </c>
    </row>
    <row r="5159" spans="1:1" x14ac:dyDescent="0.25">
      <c r="A5159" t="str">
        <f>IF(EURUSDH1!N5160=0,"",EURUSDH1!N5160)</f>
        <v/>
      </c>
    </row>
    <row r="5160" spans="1:1" x14ac:dyDescent="0.25">
      <c r="A5160" t="str">
        <f>IF(EURUSDH1!N5161=0,"",EURUSDH1!N5161)</f>
        <v/>
      </c>
    </row>
    <row r="5161" spans="1:1" x14ac:dyDescent="0.25">
      <c r="A5161" t="str">
        <f>IF(EURUSDH1!N5162=0,"",EURUSDH1!N5162)</f>
        <v/>
      </c>
    </row>
    <row r="5162" spans="1:1" x14ac:dyDescent="0.25">
      <c r="A5162" t="str">
        <f>IF(EURUSDH1!N5163=0,"",EURUSDH1!N5163)</f>
        <v/>
      </c>
    </row>
    <row r="5163" spans="1:1" x14ac:dyDescent="0.25">
      <c r="A5163" t="str">
        <f>IF(EURUSDH1!N5164=0,"",EURUSDH1!N5164)</f>
        <v/>
      </c>
    </row>
    <row r="5164" spans="1:1" x14ac:dyDescent="0.25">
      <c r="A5164" t="str">
        <f>IF(EURUSDH1!N5165=0,"",EURUSDH1!N5165)</f>
        <v/>
      </c>
    </row>
    <row r="5165" spans="1:1" x14ac:dyDescent="0.25">
      <c r="A5165" t="str">
        <f>IF(EURUSDH1!N5166=0,"",EURUSDH1!N5166)</f>
        <v/>
      </c>
    </row>
    <row r="5166" spans="1:1" x14ac:dyDescent="0.25">
      <c r="A5166" t="str">
        <f>IF(EURUSDH1!N5167=0,"",EURUSDH1!N5167)</f>
        <v/>
      </c>
    </row>
    <row r="5167" spans="1:1" x14ac:dyDescent="0.25">
      <c r="A5167" t="str">
        <f>IF(EURUSDH1!N5168=0,"",EURUSDH1!N5168)</f>
        <v/>
      </c>
    </row>
    <row r="5168" spans="1:1" x14ac:dyDescent="0.25">
      <c r="A5168" t="str">
        <f>IF(EURUSDH1!N5169=0,"",EURUSDH1!N5169)</f>
        <v/>
      </c>
    </row>
    <row r="5169" spans="1:1" x14ac:dyDescent="0.25">
      <c r="A5169" t="str">
        <f>IF(EURUSDH1!N5170=0,"",EURUSDH1!N5170)</f>
        <v/>
      </c>
    </row>
    <row r="5170" spans="1:1" x14ac:dyDescent="0.25">
      <c r="A5170" t="str">
        <f>IF(EURUSDH1!N5171=0,"",EURUSDH1!N5171)</f>
        <v/>
      </c>
    </row>
    <row r="5171" spans="1:1" x14ac:dyDescent="0.25">
      <c r="A5171" t="str">
        <f>IF(EURUSDH1!N5172=0,"",EURUSDH1!N5172)</f>
        <v/>
      </c>
    </row>
    <row r="5172" spans="1:1" x14ac:dyDescent="0.25">
      <c r="A5172" t="str">
        <f>IF(EURUSDH1!N5173=0,"",EURUSDH1!N5173)</f>
        <v/>
      </c>
    </row>
    <row r="5173" spans="1:1" x14ac:dyDescent="0.25">
      <c r="A5173" t="str">
        <f>IF(EURUSDH1!N5174=0,"",EURUSDH1!N5174)</f>
        <v/>
      </c>
    </row>
    <row r="5174" spans="1:1" x14ac:dyDescent="0.25">
      <c r="A5174" t="str">
        <f>IF(EURUSDH1!N5175=0,"",EURUSDH1!N5175)</f>
        <v/>
      </c>
    </row>
    <row r="5175" spans="1:1" x14ac:dyDescent="0.25">
      <c r="A5175" t="str">
        <f>IF(EURUSDH1!N5176=0,"",EURUSDH1!N5176)</f>
        <v/>
      </c>
    </row>
    <row r="5176" spans="1:1" x14ac:dyDescent="0.25">
      <c r="A5176" t="str">
        <f>IF(EURUSDH1!N5177=0,"",EURUSDH1!N5177)</f>
        <v/>
      </c>
    </row>
    <row r="5177" spans="1:1" x14ac:dyDescent="0.25">
      <c r="A5177" t="str">
        <f>IF(EURUSDH1!N5178=0,"",EURUSDH1!N5178)</f>
        <v/>
      </c>
    </row>
    <row r="5178" spans="1:1" x14ac:dyDescent="0.25">
      <c r="A5178" t="str">
        <f>IF(EURUSDH1!N5179=0,"",EURUSDH1!N5179)</f>
        <v/>
      </c>
    </row>
    <row r="5179" spans="1:1" x14ac:dyDescent="0.25">
      <c r="A5179" t="str">
        <f>IF(EURUSDH1!N5180=0,"",EURUSDH1!N5180)</f>
        <v/>
      </c>
    </row>
    <row r="5180" spans="1:1" x14ac:dyDescent="0.25">
      <c r="A5180" t="str">
        <f>IF(EURUSDH1!N5181=0,"",EURUSDH1!N5181)</f>
        <v/>
      </c>
    </row>
    <row r="5181" spans="1:1" x14ac:dyDescent="0.25">
      <c r="A5181" t="str">
        <f>IF(EURUSDH1!N5182=0,"",EURUSDH1!N5182)</f>
        <v/>
      </c>
    </row>
    <row r="5182" spans="1:1" x14ac:dyDescent="0.25">
      <c r="A5182" t="str">
        <f>IF(EURUSDH1!N5183=0,"",EURUSDH1!N5183)</f>
        <v/>
      </c>
    </row>
    <row r="5183" spans="1:1" x14ac:dyDescent="0.25">
      <c r="A5183" t="str">
        <f>IF(EURUSDH1!N5184=0,"",EURUSDH1!N5184)</f>
        <v/>
      </c>
    </row>
    <row r="5184" spans="1:1" x14ac:dyDescent="0.25">
      <c r="A5184" t="str">
        <f>IF(EURUSDH1!N5185=0,"",EURUSDH1!N5185)</f>
        <v/>
      </c>
    </row>
    <row r="5185" spans="1:1" x14ac:dyDescent="0.25">
      <c r="A5185" t="str">
        <f>IF(EURUSDH1!N5186=0,"",EURUSDH1!N5186)</f>
        <v/>
      </c>
    </row>
    <row r="5186" spans="1:1" x14ac:dyDescent="0.25">
      <c r="A5186" t="str">
        <f>IF(EURUSDH1!N5187=0,"",EURUSDH1!N5187)</f>
        <v/>
      </c>
    </row>
    <row r="5187" spans="1:1" x14ac:dyDescent="0.25">
      <c r="A5187" t="str">
        <f>IF(EURUSDH1!N5188=0,"",EURUSDH1!N5188)</f>
        <v/>
      </c>
    </row>
    <row r="5188" spans="1:1" x14ac:dyDescent="0.25">
      <c r="A5188" t="str">
        <f>IF(EURUSDH1!N5189=0,"",EURUSDH1!N5189)</f>
        <v/>
      </c>
    </row>
    <row r="5189" spans="1:1" x14ac:dyDescent="0.25">
      <c r="A5189" t="str">
        <f>IF(EURUSDH1!N5190=0,"",EURUSDH1!N5190)</f>
        <v/>
      </c>
    </row>
    <row r="5190" spans="1:1" x14ac:dyDescent="0.25">
      <c r="A5190" t="str">
        <f>IF(EURUSDH1!N5191=0,"",EURUSDH1!N5191)</f>
        <v/>
      </c>
    </row>
    <row r="5191" spans="1:1" x14ac:dyDescent="0.25">
      <c r="A5191" t="str">
        <f>IF(EURUSDH1!N5192=0,"",EURUSDH1!N5192)</f>
        <v/>
      </c>
    </row>
    <row r="5192" spans="1:1" x14ac:dyDescent="0.25">
      <c r="A5192" t="str">
        <f>IF(EURUSDH1!N5193=0,"",EURUSDH1!N5193)</f>
        <v/>
      </c>
    </row>
    <row r="5193" spans="1:1" x14ac:dyDescent="0.25">
      <c r="A5193" t="str">
        <f>IF(EURUSDH1!N5194=0,"",EURUSDH1!N5194)</f>
        <v/>
      </c>
    </row>
    <row r="5194" spans="1:1" x14ac:dyDescent="0.25">
      <c r="A5194" t="str">
        <f>IF(EURUSDH1!N5195=0,"",EURUSDH1!N5195)</f>
        <v/>
      </c>
    </row>
    <row r="5195" spans="1:1" x14ac:dyDescent="0.25">
      <c r="A5195" t="str">
        <f>IF(EURUSDH1!N5196=0,"",EURUSDH1!N5196)</f>
        <v/>
      </c>
    </row>
    <row r="5196" spans="1:1" x14ac:dyDescent="0.25">
      <c r="A5196" t="str">
        <f>IF(EURUSDH1!N5197=0,"",EURUSDH1!N5197)</f>
        <v/>
      </c>
    </row>
    <row r="5197" spans="1:1" x14ac:dyDescent="0.25">
      <c r="A5197" t="str">
        <f>IF(EURUSDH1!N5198=0,"",EURUSDH1!N5198)</f>
        <v/>
      </c>
    </row>
    <row r="5198" spans="1:1" x14ac:dyDescent="0.25">
      <c r="A5198" t="str">
        <f>IF(EURUSDH1!N5199=0,"",EURUSDH1!N5199)</f>
        <v/>
      </c>
    </row>
    <row r="5199" spans="1:1" x14ac:dyDescent="0.25">
      <c r="A5199" t="str">
        <f>IF(EURUSDH1!N5200=0,"",EURUSDH1!N5200)</f>
        <v/>
      </c>
    </row>
    <row r="5200" spans="1:1" x14ac:dyDescent="0.25">
      <c r="A5200" t="str">
        <f>IF(EURUSDH1!N5201=0,"",EURUSDH1!N5201)</f>
        <v/>
      </c>
    </row>
    <row r="5201" spans="1:1" x14ac:dyDescent="0.25">
      <c r="A5201" t="str">
        <f>IF(EURUSDH1!N5202=0,"",EURUSDH1!N5202)</f>
        <v/>
      </c>
    </row>
    <row r="5202" spans="1:1" x14ac:dyDescent="0.25">
      <c r="A5202" t="str">
        <f>IF(EURUSDH1!N5203=0,"",EURUSDH1!N5203)</f>
        <v/>
      </c>
    </row>
    <row r="5203" spans="1:1" x14ac:dyDescent="0.25">
      <c r="A5203" t="str">
        <f>IF(EURUSDH1!N5204=0,"",EURUSDH1!N5204)</f>
        <v/>
      </c>
    </row>
    <row r="5204" spans="1:1" x14ac:dyDescent="0.25">
      <c r="A5204" t="str">
        <f>IF(EURUSDH1!N5205=0,"",EURUSDH1!N5205)</f>
        <v/>
      </c>
    </row>
    <row r="5205" spans="1:1" x14ac:dyDescent="0.25">
      <c r="A5205" t="str">
        <f>IF(EURUSDH1!N5206=0,"",EURUSDH1!N5206)</f>
        <v/>
      </c>
    </row>
    <row r="5206" spans="1:1" x14ac:dyDescent="0.25">
      <c r="A5206" t="str">
        <f>IF(EURUSDH1!N5207=0,"",EURUSDH1!N5207)</f>
        <v/>
      </c>
    </row>
    <row r="5207" spans="1:1" x14ac:dyDescent="0.25">
      <c r="A5207" t="str">
        <f>IF(EURUSDH1!N5208=0,"",EURUSDH1!N5208)</f>
        <v/>
      </c>
    </row>
    <row r="5208" spans="1:1" x14ac:dyDescent="0.25">
      <c r="A5208" t="str">
        <f>IF(EURUSDH1!N5209=0,"",EURUSDH1!N5209)</f>
        <v/>
      </c>
    </row>
    <row r="5209" spans="1:1" x14ac:dyDescent="0.25">
      <c r="A5209" t="str">
        <f>IF(EURUSDH1!N5210=0,"",EURUSDH1!N5210)</f>
        <v/>
      </c>
    </row>
    <row r="5210" spans="1:1" x14ac:dyDescent="0.25">
      <c r="A5210" t="str">
        <f>IF(EURUSDH1!N5211=0,"",EURUSDH1!N5211)</f>
        <v/>
      </c>
    </row>
    <row r="5211" spans="1:1" x14ac:dyDescent="0.25">
      <c r="A5211" t="str">
        <f>IF(EURUSDH1!N5212=0,"",EURUSDH1!N5212)</f>
        <v/>
      </c>
    </row>
    <row r="5212" spans="1:1" x14ac:dyDescent="0.25">
      <c r="A5212" t="str">
        <f>IF(EURUSDH1!N5213=0,"",EURUSDH1!N5213)</f>
        <v/>
      </c>
    </row>
    <row r="5213" spans="1:1" x14ac:dyDescent="0.25">
      <c r="A5213" t="str">
        <f>IF(EURUSDH1!N5214=0,"",EURUSDH1!N5214)</f>
        <v/>
      </c>
    </row>
    <row r="5214" spans="1:1" x14ac:dyDescent="0.25">
      <c r="A5214" t="str">
        <f>IF(EURUSDH1!N5215=0,"",EURUSDH1!N5215)</f>
        <v/>
      </c>
    </row>
    <row r="5215" spans="1:1" x14ac:dyDescent="0.25">
      <c r="A5215" t="str">
        <f>IF(EURUSDH1!N5216=0,"",EURUSDH1!N5216)</f>
        <v/>
      </c>
    </row>
    <row r="5216" spans="1:1" x14ac:dyDescent="0.25">
      <c r="A5216" t="str">
        <f>IF(EURUSDH1!N5217=0,"",EURUSDH1!N5217)</f>
        <v/>
      </c>
    </row>
    <row r="5217" spans="1:1" x14ac:dyDescent="0.25">
      <c r="A5217" t="str">
        <f>IF(EURUSDH1!N5218=0,"",EURUSDH1!N5218)</f>
        <v/>
      </c>
    </row>
    <row r="5218" spans="1:1" x14ac:dyDescent="0.25">
      <c r="A5218" t="str">
        <f>IF(EURUSDH1!N5219=0,"",EURUSDH1!N5219)</f>
        <v/>
      </c>
    </row>
    <row r="5219" spans="1:1" x14ac:dyDescent="0.25">
      <c r="A5219" t="str">
        <f>IF(EURUSDH1!N5220=0,"",EURUSDH1!N5220)</f>
        <v/>
      </c>
    </row>
    <row r="5220" spans="1:1" x14ac:dyDescent="0.25">
      <c r="A5220" t="str">
        <f>IF(EURUSDH1!N5221=0,"",EURUSDH1!N5221)</f>
        <v/>
      </c>
    </row>
    <row r="5221" spans="1:1" x14ac:dyDescent="0.25">
      <c r="A5221" t="str">
        <f>IF(EURUSDH1!N5222=0,"",EURUSDH1!N5222)</f>
        <v/>
      </c>
    </row>
    <row r="5222" spans="1:1" x14ac:dyDescent="0.25">
      <c r="A5222" t="str">
        <f>IF(EURUSDH1!N5223=0,"",EURUSDH1!N5223)</f>
        <v/>
      </c>
    </row>
    <row r="5223" spans="1:1" x14ac:dyDescent="0.25">
      <c r="A5223" t="str">
        <f>IF(EURUSDH1!N5224=0,"",EURUSDH1!N5224)</f>
        <v/>
      </c>
    </row>
    <row r="5224" spans="1:1" x14ac:dyDescent="0.25">
      <c r="A5224" t="str">
        <f>IF(EURUSDH1!N5225=0,"",EURUSDH1!N5225)</f>
        <v/>
      </c>
    </row>
    <row r="5225" spans="1:1" x14ac:dyDescent="0.25">
      <c r="A5225" t="str">
        <f>IF(EURUSDH1!N5226=0,"",EURUSDH1!N5226)</f>
        <v/>
      </c>
    </row>
    <row r="5226" spans="1:1" x14ac:dyDescent="0.25">
      <c r="A5226" t="str">
        <f>IF(EURUSDH1!N5227=0,"",EURUSDH1!N5227)</f>
        <v/>
      </c>
    </row>
    <row r="5227" spans="1:1" x14ac:dyDescent="0.25">
      <c r="A5227" t="str">
        <f>IF(EURUSDH1!N5228=0,"",EURUSDH1!N5228)</f>
        <v/>
      </c>
    </row>
    <row r="5228" spans="1:1" x14ac:dyDescent="0.25">
      <c r="A5228" t="str">
        <f>IF(EURUSDH1!N5229=0,"",EURUSDH1!N5229)</f>
        <v/>
      </c>
    </row>
    <row r="5229" spans="1:1" x14ac:dyDescent="0.25">
      <c r="A5229" t="str">
        <f>IF(EURUSDH1!N5230=0,"",EURUSDH1!N5230)</f>
        <v/>
      </c>
    </row>
    <row r="5230" spans="1:1" x14ac:dyDescent="0.25">
      <c r="A5230" t="str">
        <f>IF(EURUSDH1!N5231=0,"",EURUSDH1!N5231)</f>
        <v/>
      </c>
    </row>
    <row r="5231" spans="1:1" x14ac:dyDescent="0.25">
      <c r="A5231" t="str">
        <f>IF(EURUSDH1!N5232=0,"",EURUSDH1!N5232)</f>
        <v/>
      </c>
    </row>
    <row r="5232" spans="1:1" x14ac:dyDescent="0.25">
      <c r="A5232" t="str">
        <f>IF(EURUSDH1!N5233=0,"",EURUSDH1!N5233)</f>
        <v/>
      </c>
    </row>
    <row r="5233" spans="1:1" x14ac:dyDescent="0.25">
      <c r="A5233" t="str">
        <f>IF(EURUSDH1!N5234=0,"",EURUSDH1!N5234)</f>
        <v/>
      </c>
    </row>
    <row r="5234" spans="1:1" x14ac:dyDescent="0.25">
      <c r="A5234" t="str">
        <f>IF(EURUSDH1!N5235=0,"",EURUSDH1!N5235)</f>
        <v/>
      </c>
    </row>
    <row r="5235" spans="1:1" x14ac:dyDescent="0.25">
      <c r="A5235" t="str">
        <f>IF(EURUSDH1!N5236=0,"",EURUSDH1!N5236)</f>
        <v/>
      </c>
    </row>
    <row r="5236" spans="1:1" x14ac:dyDescent="0.25">
      <c r="A5236" t="str">
        <f>IF(EURUSDH1!N5237=0,"",EURUSDH1!N5237)</f>
        <v/>
      </c>
    </row>
    <row r="5237" spans="1:1" x14ac:dyDescent="0.25">
      <c r="A5237" t="str">
        <f>IF(EURUSDH1!N5238=0,"",EURUSDH1!N5238)</f>
        <v/>
      </c>
    </row>
    <row r="5238" spans="1:1" x14ac:dyDescent="0.25">
      <c r="A5238" t="str">
        <f>IF(EURUSDH1!N5239=0,"",EURUSDH1!N5239)</f>
        <v/>
      </c>
    </row>
    <row r="5239" spans="1:1" x14ac:dyDescent="0.25">
      <c r="A5239" t="str">
        <f>IF(EURUSDH1!N5240=0,"",EURUSDH1!N5240)</f>
        <v/>
      </c>
    </row>
    <row r="5240" spans="1:1" x14ac:dyDescent="0.25">
      <c r="A5240" t="str">
        <f>IF(EURUSDH1!N5241=0,"",EURUSDH1!N5241)</f>
        <v/>
      </c>
    </row>
    <row r="5241" spans="1:1" x14ac:dyDescent="0.25">
      <c r="A5241" t="str">
        <f>IF(EURUSDH1!N5242=0,"",EURUSDH1!N5242)</f>
        <v/>
      </c>
    </row>
    <row r="5242" spans="1:1" x14ac:dyDescent="0.25">
      <c r="A5242" t="str">
        <f>IF(EURUSDH1!N5243=0,"",EURUSDH1!N5243)</f>
        <v/>
      </c>
    </row>
    <row r="5243" spans="1:1" x14ac:dyDescent="0.25">
      <c r="A5243" t="str">
        <f>IF(EURUSDH1!N5244=0,"",EURUSDH1!N5244)</f>
        <v/>
      </c>
    </row>
    <row r="5244" spans="1:1" x14ac:dyDescent="0.25">
      <c r="A5244" t="str">
        <f>IF(EURUSDH1!N5245=0,"",EURUSDH1!N5245)</f>
        <v/>
      </c>
    </row>
    <row r="5245" spans="1:1" x14ac:dyDescent="0.25">
      <c r="A5245" t="str">
        <f>IF(EURUSDH1!N5246=0,"",EURUSDH1!N5246)</f>
        <v/>
      </c>
    </row>
    <row r="5246" spans="1:1" x14ac:dyDescent="0.25">
      <c r="A5246" t="str">
        <f>IF(EURUSDH1!N5247=0,"",EURUSDH1!N5247)</f>
        <v/>
      </c>
    </row>
    <row r="5247" spans="1:1" x14ac:dyDescent="0.25">
      <c r="A5247" t="str">
        <f>IF(EURUSDH1!N5248=0,"",EURUSDH1!N5248)</f>
        <v/>
      </c>
    </row>
    <row r="5248" spans="1:1" x14ac:dyDescent="0.25">
      <c r="A5248" t="str">
        <f>IF(EURUSDH1!N5249=0,"",EURUSDH1!N5249)</f>
        <v/>
      </c>
    </row>
    <row r="5249" spans="1:1" x14ac:dyDescent="0.25">
      <c r="A5249" t="str">
        <f>IF(EURUSDH1!N5250=0,"",EURUSDH1!N5250)</f>
        <v/>
      </c>
    </row>
    <row r="5250" spans="1:1" x14ac:dyDescent="0.25">
      <c r="A5250" t="str">
        <f>IF(EURUSDH1!N5251=0,"",EURUSDH1!N5251)</f>
        <v/>
      </c>
    </row>
    <row r="5251" spans="1:1" x14ac:dyDescent="0.25">
      <c r="A5251" t="str">
        <f>IF(EURUSDH1!N5252=0,"",EURUSDH1!N5252)</f>
        <v/>
      </c>
    </row>
    <row r="5252" spans="1:1" x14ac:dyDescent="0.25">
      <c r="A5252" t="str">
        <f>IF(EURUSDH1!N5253=0,"",EURUSDH1!N5253)</f>
        <v/>
      </c>
    </row>
    <row r="5253" spans="1:1" x14ac:dyDescent="0.25">
      <c r="A5253" t="str">
        <f>IF(EURUSDH1!N5254=0,"",EURUSDH1!N5254)</f>
        <v/>
      </c>
    </row>
    <row r="5254" spans="1:1" x14ac:dyDescent="0.25">
      <c r="A5254" t="str">
        <f>IF(EURUSDH1!N5255=0,"",EURUSDH1!N5255)</f>
        <v/>
      </c>
    </row>
    <row r="5255" spans="1:1" x14ac:dyDescent="0.25">
      <c r="A5255" t="str">
        <f>IF(EURUSDH1!N5256=0,"",EURUSDH1!N5256)</f>
        <v/>
      </c>
    </row>
    <row r="5256" spans="1:1" x14ac:dyDescent="0.25">
      <c r="A5256" t="str">
        <f>IF(EURUSDH1!N5257=0,"",EURUSDH1!N5257)</f>
        <v/>
      </c>
    </row>
    <row r="5257" spans="1:1" x14ac:dyDescent="0.25">
      <c r="A5257" t="str">
        <f>IF(EURUSDH1!N5258=0,"",EURUSDH1!N5258)</f>
        <v/>
      </c>
    </row>
    <row r="5258" spans="1:1" x14ac:dyDescent="0.25">
      <c r="A5258" t="str">
        <f>IF(EURUSDH1!N5259=0,"",EURUSDH1!N5259)</f>
        <v/>
      </c>
    </row>
    <row r="5259" spans="1:1" x14ac:dyDescent="0.25">
      <c r="A5259" t="str">
        <f>IF(EURUSDH1!N5260=0,"",EURUSDH1!N5260)</f>
        <v/>
      </c>
    </row>
    <row r="5260" spans="1:1" x14ac:dyDescent="0.25">
      <c r="A5260" t="str">
        <f>IF(EURUSDH1!N5261=0,"",EURUSDH1!N5261)</f>
        <v/>
      </c>
    </row>
    <row r="5261" spans="1:1" x14ac:dyDescent="0.25">
      <c r="A5261" t="str">
        <f>IF(EURUSDH1!N5262=0,"",EURUSDH1!N5262)</f>
        <v/>
      </c>
    </row>
    <row r="5262" spans="1:1" x14ac:dyDescent="0.25">
      <c r="A5262" t="str">
        <f>IF(EURUSDH1!N5263=0,"",EURUSDH1!N5263)</f>
        <v/>
      </c>
    </row>
    <row r="5263" spans="1:1" x14ac:dyDescent="0.25">
      <c r="A5263" t="str">
        <f>IF(EURUSDH1!N5264=0,"",EURUSDH1!N5264)</f>
        <v/>
      </c>
    </row>
    <row r="5264" spans="1:1" x14ac:dyDescent="0.25">
      <c r="A5264" t="str">
        <f>IF(EURUSDH1!N5265=0,"",EURUSDH1!N5265)</f>
        <v/>
      </c>
    </row>
    <row r="5265" spans="1:1" x14ac:dyDescent="0.25">
      <c r="A5265" t="str">
        <f>IF(EURUSDH1!N5266=0,"",EURUSDH1!N5266)</f>
        <v/>
      </c>
    </row>
    <row r="5266" spans="1:1" x14ac:dyDescent="0.25">
      <c r="A5266" t="str">
        <f>IF(EURUSDH1!N5267=0,"",EURUSDH1!N5267)</f>
        <v/>
      </c>
    </row>
    <row r="5267" spans="1:1" x14ac:dyDescent="0.25">
      <c r="A5267" t="str">
        <f>IF(EURUSDH1!N5268=0,"",EURUSDH1!N5268)</f>
        <v/>
      </c>
    </row>
    <row r="5268" spans="1:1" x14ac:dyDescent="0.25">
      <c r="A5268" t="str">
        <f>IF(EURUSDH1!N5269=0,"",EURUSDH1!N5269)</f>
        <v/>
      </c>
    </row>
    <row r="5269" spans="1:1" x14ac:dyDescent="0.25">
      <c r="A5269" t="str">
        <f>IF(EURUSDH1!N5270=0,"",EURUSDH1!N5270)</f>
        <v/>
      </c>
    </row>
    <row r="5270" spans="1:1" x14ac:dyDescent="0.25">
      <c r="A5270" t="str">
        <f>IF(EURUSDH1!N5271=0,"",EURUSDH1!N5271)</f>
        <v/>
      </c>
    </row>
    <row r="5271" spans="1:1" x14ac:dyDescent="0.25">
      <c r="A5271" t="str">
        <f>IF(EURUSDH1!N5272=0,"",EURUSDH1!N5272)</f>
        <v/>
      </c>
    </row>
    <row r="5272" spans="1:1" x14ac:dyDescent="0.25">
      <c r="A5272" t="str">
        <f>IF(EURUSDH1!N5273=0,"",EURUSDH1!N5273)</f>
        <v/>
      </c>
    </row>
    <row r="5273" spans="1:1" x14ac:dyDescent="0.25">
      <c r="A5273" t="str">
        <f>IF(EURUSDH1!N5274=0,"",EURUSDH1!N5274)</f>
        <v/>
      </c>
    </row>
    <row r="5274" spans="1:1" x14ac:dyDescent="0.25">
      <c r="A5274" t="str">
        <f>IF(EURUSDH1!N5275=0,"",EURUSDH1!N5275)</f>
        <v/>
      </c>
    </row>
    <row r="5275" spans="1:1" x14ac:dyDescent="0.25">
      <c r="A5275" t="str">
        <f>IF(EURUSDH1!N5276=0,"",EURUSDH1!N5276)</f>
        <v/>
      </c>
    </row>
    <row r="5276" spans="1:1" x14ac:dyDescent="0.25">
      <c r="A5276" t="str">
        <f>IF(EURUSDH1!N5277=0,"",EURUSDH1!N5277)</f>
        <v/>
      </c>
    </row>
    <row r="5277" spans="1:1" x14ac:dyDescent="0.25">
      <c r="A5277" t="str">
        <f>IF(EURUSDH1!N5278=0,"",EURUSDH1!N5278)</f>
        <v/>
      </c>
    </row>
    <row r="5278" spans="1:1" x14ac:dyDescent="0.25">
      <c r="A5278" t="str">
        <f>IF(EURUSDH1!N5279=0,"",EURUSDH1!N5279)</f>
        <v/>
      </c>
    </row>
    <row r="5279" spans="1:1" x14ac:dyDescent="0.25">
      <c r="A5279" t="str">
        <f>IF(EURUSDH1!N5280=0,"",EURUSDH1!N5280)</f>
        <v/>
      </c>
    </row>
    <row r="5280" spans="1:1" x14ac:dyDescent="0.25">
      <c r="A5280" t="str">
        <f>IF(EURUSDH1!N5281=0,"",EURUSDH1!N5281)</f>
        <v/>
      </c>
    </row>
    <row r="5281" spans="1:1" x14ac:dyDescent="0.25">
      <c r="A5281" t="str">
        <f>IF(EURUSDH1!N5282=0,"",EURUSDH1!N5282)</f>
        <v/>
      </c>
    </row>
    <row r="5282" spans="1:1" x14ac:dyDescent="0.25">
      <c r="A5282" t="str">
        <f>IF(EURUSDH1!N5283=0,"",EURUSDH1!N5283)</f>
        <v/>
      </c>
    </row>
    <row r="5283" spans="1:1" x14ac:dyDescent="0.25">
      <c r="A5283" t="str">
        <f>IF(EURUSDH1!N5284=0,"",EURUSDH1!N5284)</f>
        <v/>
      </c>
    </row>
    <row r="5284" spans="1:1" x14ac:dyDescent="0.25">
      <c r="A5284" t="str">
        <f>IF(EURUSDH1!N5285=0,"",EURUSDH1!N5285)</f>
        <v/>
      </c>
    </row>
    <row r="5285" spans="1:1" x14ac:dyDescent="0.25">
      <c r="A5285" t="str">
        <f>IF(EURUSDH1!N5286=0,"",EURUSDH1!N5286)</f>
        <v/>
      </c>
    </row>
    <row r="5286" spans="1:1" x14ac:dyDescent="0.25">
      <c r="A5286" t="str">
        <f>IF(EURUSDH1!N5287=0,"",EURUSDH1!N5287)</f>
        <v/>
      </c>
    </row>
    <row r="5287" spans="1:1" x14ac:dyDescent="0.25">
      <c r="A5287" t="str">
        <f>IF(EURUSDH1!N5288=0,"",EURUSDH1!N5288)</f>
        <v/>
      </c>
    </row>
    <row r="5288" spans="1:1" x14ac:dyDescent="0.25">
      <c r="A5288" t="str">
        <f>IF(EURUSDH1!N5289=0,"",EURUSDH1!N5289)</f>
        <v/>
      </c>
    </row>
    <row r="5289" spans="1:1" x14ac:dyDescent="0.25">
      <c r="A5289" t="str">
        <f>IF(EURUSDH1!N5290=0,"",EURUSDH1!N5290)</f>
        <v/>
      </c>
    </row>
    <row r="5290" spans="1:1" x14ac:dyDescent="0.25">
      <c r="A5290" t="str">
        <f>IF(EURUSDH1!N5291=0,"",EURUSDH1!N5291)</f>
        <v/>
      </c>
    </row>
    <row r="5291" spans="1:1" x14ac:dyDescent="0.25">
      <c r="A5291" t="str">
        <f>IF(EURUSDH1!N5292=0,"",EURUSDH1!N5292)</f>
        <v/>
      </c>
    </row>
    <row r="5292" spans="1:1" x14ac:dyDescent="0.25">
      <c r="A5292" t="str">
        <f>IF(EURUSDH1!N5293=0,"",EURUSDH1!N5293)</f>
        <v/>
      </c>
    </row>
    <row r="5293" spans="1:1" x14ac:dyDescent="0.25">
      <c r="A5293" t="str">
        <f>IF(EURUSDH1!N5294=0,"",EURUSDH1!N5294)</f>
        <v/>
      </c>
    </row>
    <row r="5294" spans="1:1" x14ac:dyDescent="0.25">
      <c r="A5294" t="str">
        <f>IF(EURUSDH1!N5295=0,"",EURUSDH1!N5295)</f>
        <v/>
      </c>
    </row>
    <row r="5295" spans="1:1" x14ac:dyDescent="0.25">
      <c r="A5295" t="str">
        <f>IF(EURUSDH1!N5296=0,"",EURUSDH1!N5296)</f>
        <v/>
      </c>
    </row>
    <row r="5296" spans="1:1" x14ac:dyDescent="0.25">
      <c r="A5296" t="str">
        <f>IF(EURUSDH1!N5297=0,"",EURUSDH1!N5297)</f>
        <v/>
      </c>
    </row>
    <row r="5297" spans="1:1" x14ac:dyDescent="0.25">
      <c r="A5297" t="str">
        <f>IF(EURUSDH1!N5298=0,"",EURUSDH1!N5298)</f>
        <v/>
      </c>
    </row>
    <row r="5298" spans="1:1" x14ac:dyDescent="0.25">
      <c r="A5298" t="str">
        <f>IF(EURUSDH1!N5299=0,"",EURUSDH1!N5299)</f>
        <v/>
      </c>
    </row>
    <row r="5299" spans="1:1" x14ac:dyDescent="0.25">
      <c r="A5299" t="str">
        <f>IF(EURUSDH1!N5300=0,"",EURUSDH1!N5300)</f>
        <v/>
      </c>
    </row>
    <row r="5300" spans="1:1" x14ac:dyDescent="0.25">
      <c r="A5300" t="str">
        <f>IF(EURUSDH1!N5301=0,"",EURUSDH1!N5301)</f>
        <v/>
      </c>
    </row>
    <row r="5301" spans="1:1" x14ac:dyDescent="0.25">
      <c r="A5301" t="str">
        <f>IF(EURUSDH1!N5302=0,"",EURUSDH1!N5302)</f>
        <v/>
      </c>
    </row>
    <row r="5302" spans="1:1" x14ac:dyDescent="0.25">
      <c r="A5302" t="str">
        <f>IF(EURUSDH1!N5303=0,"",EURUSDH1!N5303)</f>
        <v/>
      </c>
    </row>
    <row r="5303" spans="1:1" x14ac:dyDescent="0.25">
      <c r="A5303" t="str">
        <f>IF(EURUSDH1!N5304=0,"",EURUSDH1!N5304)</f>
        <v/>
      </c>
    </row>
    <row r="5304" spans="1:1" x14ac:dyDescent="0.25">
      <c r="A5304" t="str">
        <f>IF(EURUSDH1!N5305=0,"",EURUSDH1!N5305)</f>
        <v/>
      </c>
    </row>
    <row r="5305" spans="1:1" x14ac:dyDescent="0.25">
      <c r="A5305" t="str">
        <f>IF(EURUSDH1!N5306=0,"",EURUSDH1!N5306)</f>
        <v/>
      </c>
    </row>
    <row r="5306" spans="1:1" x14ac:dyDescent="0.25">
      <c r="A5306" t="str">
        <f>IF(EURUSDH1!N5307=0,"",EURUSDH1!N5307)</f>
        <v/>
      </c>
    </row>
    <row r="5307" spans="1:1" x14ac:dyDescent="0.25">
      <c r="A5307" t="str">
        <f>IF(EURUSDH1!N5308=0,"",EURUSDH1!N5308)</f>
        <v/>
      </c>
    </row>
    <row r="5308" spans="1:1" x14ac:dyDescent="0.25">
      <c r="A5308" t="str">
        <f>IF(EURUSDH1!N5309=0,"",EURUSDH1!N5309)</f>
        <v/>
      </c>
    </row>
    <row r="5309" spans="1:1" x14ac:dyDescent="0.25">
      <c r="A5309" t="str">
        <f>IF(EURUSDH1!N5310=0,"",EURUSDH1!N5310)</f>
        <v/>
      </c>
    </row>
    <row r="5310" spans="1:1" x14ac:dyDescent="0.25">
      <c r="A5310" t="str">
        <f>IF(EURUSDH1!N5311=0,"",EURUSDH1!N5311)</f>
        <v/>
      </c>
    </row>
    <row r="5311" spans="1:1" x14ac:dyDescent="0.25">
      <c r="A5311" t="str">
        <f>IF(EURUSDH1!N5312=0,"",EURUSDH1!N5312)</f>
        <v/>
      </c>
    </row>
    <row r="5312" spans="1:1" x14ac:dyDescent="0.25">
      <c r="A5312" t="str">
        <f>IF(EURUSDH1!N5313=0,"",EURUSDH1!N5313)</f>
        <v/>
      </c>
    </row>
    <row r="5313" spans="1:1" x14ac:dyDescent="0.25">
      <c r="A5313" t="str">
        <f>IF(EURUSDH1!N5314=0,"",EURUSDH1!N5314)</f>
        <v/>
      </c>
    </row>
    <row r="5314" spans="1:1" x14ac:dyDescent="0.25">
      <c r="A5314" t="str">
        <f>IF(EURUSDH1!N5315=0,"",EURUSDH1!N5315)</f>
        <v/>
      </c>
    </row>
    <row r="5315" spans="1:1" x14ac:dyDescent="0.25">
      <c r="A5315" t="str">
        <f>IF(EURUSDH1!N5316=0,"",EURUSDH1!N5316)</f>
        <v/>
      </c>
    </row>
    <row r="5316" spans="1:1" x14ac:dyDescent="0.25">
      <c r="A5316" t="str">
        <f>IF(EURUSDH1!N5317=0,"",EURUSDH1!N5317)</f>
        <v/>
      </c>
    </row>
    <row r="5317" spans="1:1" x14ac:dyDescent="0.25">
      <c r="A5317" t="str">
        <f>IF(EURUSDH1!N5318=0,"",EURUSDH1!N5318)</f>
        <v/>
      </c>
    </row>
    <row r="5318" spans="1:1" x14ac:dyDescent="0.25">
      <c r="A5318" t="str">
        <f>IF(EURUSDH1!N5319=0,"",EURUSDH1!N5319)</f>
        <v/>
      </c>
    </row>
    <row r="5319" spans="1:1" x14ac:dyDescent="0.25">
      <c r="A5319" t="str">
        <f>IF(EURUSDH1!N5320=0,"",EURUSDH1!N5320)</f>
        <v/>
      </c>
    </row>
    <row r="5320" spans="1:1" x14ac:dyDescent="0.25">
      <c r="A5320" t="str">
        <f>IF(EURUSDH1!N5321=0,"",EURUSDH1!N5321)</f>
        <v/>
      </c>
    </row>
    <row r="5321" spans="1:1" x14ac:dyDescent="0.25">
      <c r="A5321" t="str">
        <f>IF(EURUSDH1!N5322=0,"",EURUSDH1!N5322)</f>
        <v/>
      </c>
    </row>
    <row r="5322" spans="1:1" x14ac:dyDescent="0.25">
      <c r="A5322" t="str">
        <f>IF(EURUSDH1!N5323=0,"",EURUSDH1!N5323)</f>
        <v/>
      </c>
    </row>
    <row r="5323" spans="1:1" x14ac:dyDescent="0.25">
      <c r="A5323" t="str">
        <f>IF(EURUSDH1!N5324=0,"",EURUSDH1!N5324)</f>
        <v/>
      </c>
    </row>
    <row r="5324" spans="1:1" x14ac:dyDescent="0.25">
      <c r="A5324" t="str">
        <f>IF(EURUSDH1!N5325=0,"",EURUSDH1!N5325)</f>
        <v/>
      </c>
    </row>
    <row r="5325" spans="1:1" x14ac:dyDescent="0.25">
      <c r="A5325" t="str">
        <f>IF(EURUSDH1!N5326=0,"",EURUSDH1!N5326)</f>
        <v/>
      </c>
    </row>
    <row r="5326" spans="1:1" x14ac:dyDescent="0.25">
      <c r="A5326" t="str">
        <f>IF(EURUSDH1!N5327=0,"",EURUSDH1!N5327)</f>
        <v/>
      </c>
    </row>
    <row r="5327" spans="1:1" x14ac:dyDescent="0.25">
      <c r="A5327" t="str">
        <f>IF(EURUSDH1!N5328=0,"",EURUSDH1!N5328)</f>
        <v/>
      </c>
    </row>
    <row r="5328" spans="1:1" x14ac:dyDescent="0.25">
      <c r="A5328" t="str">
        <f>IF(EURUSDH1!N5329=0,"",EURUSDH1!N5329)</f>
        <v/>
      </c>
    </row>
    <row r="5329" spans="1:1" x14ac:dyDescent="0.25">
      <c r="A5329" t="str">
        <f>IF(EURUSDH1!N5330=0,"",EURUSDH1!N5330)</f>
        <v/>
      </c>
    </row>
    <row r="5330" spans="1:1" x14ac:dyDescent="0.25">
      <c r="A5330" t="str">
        <f>IF(EURUSDH1!N5331=0,"",EURUSDH1!N5331)</f>
        <v/>
      </c>
    </row>
    <row r="5331" spans="1:1" x14ac:dyDescent="0.25">
      <c r="A5331" t="str">
        <f>IF(EURUSDH1!N5332=0,"",EURUSDH1!N5332)</f>
        <v/>
      </c>
    </row>
    <row r="5332" spans="1:1" x14ac:dyDescent="0.25">
      <c r="A5332" t="str">
        <f>IF(EURUSDH1!N5333=0,"",EURUSDH1!N5333)</f>
        <v/>
      </c>
    </row>
    <row r="5333" spans="1:1" x14ac:dyDescent="0.25">
      <c r="A5333" t="str">
        <f>IF(EURUSDH1!N5334=0,"",EURUSDH1!N5334)</f>
        <v/>
      </c>
    </row>
    <row r="5334" spans="1:1" x14ac:dyDescent="0.25">
      <c r="A5334" t="str">
        <f>IF(EURUSDH1!N5335=0,"",EURUSDH1!N5335)</f>
        <v/>
      </c>
    </row>
    <row r="5335" spans="1:1" x14ac:dyDescent="0.25">
      <c r="A5335" t="str">
        <f>IF(EURUSDH1!N5336=0,"",EURUSDH1!N5336)</f>
        <v/>
      </c>
    </row>
    <row r="5336" spans="1:1" x14ac:dyDescent="0.25">
      <c r="A5336" t="str">
        <f>IF(EURUSDH1!N5337=0,"",EURUSDH1!N5337)</f>
        <v/>
      </c>
    </row>
    <row r="5337" spans="1:1" x14ac:dyDescent="0.25">
      <c r="A5337" t="str">
        <f>IF(EURUSDH1!N5338=0,"",EURUSDH1!N5338)</f>
        <v/>
      </c>
    </row>
    <row r="5338" spans="1:1" x14ac:dyDescent="0.25">
      <c r="A5338" t="str">
        <f>IF(EURUSDH1!N5339=0,"",EURUSDH1!N5339)</f>
        <v/>
      </c>
    </row>
    <row r="5339" spans="1:1" x14ac:dyDescent="0.25">
      <c r="A5339" t="str">
        <f>IF(EURUSDH1!N5340=0,"",EURUSDH1!N5340)</f>
        <v/>
      </c>
    </row>
    <row r="5340" spans="1:1" x14ac:dyDescent="0.25">
      <c r="A5340" t="str">
        <f>IF(EURUSDH1!N5341=0,"",EURUSDH1!N5341)</f>
        <v/>
      </c>
    </row>
    <row r="5341" spans="1:1" x14ac:dyDescent="0.25">
      <c r="A5341" t="str">
        <f>IF(EURUSDH1!N5342=0,"",EURUSDH1!N5342)</f>
        <v/>
      </c>
    </row>
    <row r="5342" spans="1:1" x14ac:dyDescent="0.25">
      <c r="A5342" t="str">
        <f>IF(EURUSDH1!N5343=0,"",EURUSDH1!N5343)</f>
        <v/>
      </c>
    </row>
    <row r="5343" spans="1:1" x14ac:dyDescent="0.25">
      <c r="A5343" t="str">
        <f>IF(EURUSDH1!N5344=0,"",EURUSDH1!N5344)</f>
        <v/>
      </c>
    </row>
    <row r="5344" spans="1:1" x14ac:dyDescent="0.25">
      <c r="A5344" t="str">
        <f>IF(EURUSDH1!N5345=0,"",EURUSDH1!N5345)</f>
        <v/>
      </c>
    </row>
    <row r="5345" spans="1:1" x14ac:dyDescent="0.25">
      <c r="A5345" t="str">
        <f>IF(EURUSDH1!N5346=0,"",EURUSDH1!N5346)</f>
        <v/>
      </c>
    </row>
    <row r="5346" spans="1:1" x14ac:dyDescent="0.25">
      <c r="A5346" t="str">
        <f>IF(EURUSDH1!N5347=0,"",EURUSDH1!N5347)</f>
        <v/>
      </c>
    </row>
    <row r="5347" spans="1:1" x14ac:dyDescent="0.25">
      <c r="A5347" t="str">
        <f>IF(EURUSDH1!N5348=0,"",EURUSDH1!N5348)</f>
        <v/>
      </c>
    </row>
    <row r="5348" spans="1:1" x14ac:dyDescent="0.25">
      <c r="A5348" t="str">
        <f>IF(EURUSDH1!N5349=0,"",EURUSDH1!N5349)</f>
        <v/>
      </c>
    </row>
    <row r="5349" spans="1:1" x14ac:dyDescent="0.25">
      <c r="A5349" t="str">
        <f>IF(EURUSDH1!N5350=0,"",EURUSDH1!N5350)</f>
        <v/>
      </c>
    </row>
    <row r="5350" spans="1:1" x14ac:dyDescent="0.25">
      <c r="A5350" t="str">
        <f>IF(EURUSDH1!N5351=0,"",EURUSDH1!N5351)</f>
        <v/>
      </c>
    </row>
    <row r="5351" spans="1:1" x14ac:dyDescent="0.25">
      <c r="A5351" t="str">
        <f>IF(EURUSDH1!N5352=0,"",EURUSDH1!N5352)</f>
        <v/>
      </c>
    </row>
    <row r="5352" spans="1:1" x14ac:dyDescent="0.25">
      <c r="A5352" t="str">
        <f>IF(EURUSDH1!N5353=0,"",EURUSDH1!N5353)</f>
        <v/>
      </c>
    </row>
    <row r="5353" spans="1:1" x14ac:dyDescent="0.25">
      <c r="A5353" t="str">
        <f>IF(EURUSDH1!N5354=0,"",EURUSDH1!N5354)</f>
        <v/>
      </c>
    </row>
    <row r="5354" spans="1:1" x14ac:dyDescent="0.25">
      <c r="A5354" t="str">
        <f>IF(EURUSDH1!N5355=0,"",EURUSDH1!N5355)</f>
        <v/>
      </c>
    </row>
    <row r="5355" spans="1:1" x14ac:dyDescent="0.25">
      <c r="A5355" t="str">
        <f>IF(EURUSDH1!N5356=0,"",EURUSDH1!N5356)</f>
        <v/>
      </c>
    </row>
    <row r="5356" spans="1:1" x14ac:dyDescent="0.25">
      <c r="A5356" t="str">
        <f>IF(EURUSDH1!N5357=0,"",EURUSDH1!N5357)</f>
        <v/>
      </c>
    </row>
    <row r="5357" spans="1:1" x14ac:dyDescent="0.25">
      <c r="A5357" t="str">
        <f>IF(EURUSDH1!N5358=0,"",EURUSDH1!N5358)</f>
        <v/>
      </c>
    </row>
    <row r="5358" spans="1:1" x14ac:dyDescent="0.25">
      <c r="A5358" t="str">
        <f>IF(EURUSDH1!N5359=0,"",EURUSDH1!N5359)</f>
        <v/>
      </c>
    </row>
    <row r="5359" spans="1:1" x14ac:dyDescent="0.25">
      <c r="A5359" t="str">
        <f>IF(EURUSDH1!N5360=0,"",EURUSDH1!N5360)</f>
        <v/>
      </c>
    </row>
    <row r="5360" spans="1:1" x14ac:dyDescent="0.25">
      <c r="A5360" t="str">
        <f>IF(EURUSDH1!N5361=0,"",EURUSDH1!N5361)</f>
        <v/>
      </c>
    </row>
    <row r="5361" spans="1:1" x14ac:dyDescent="0.25">
      <c r="A5361" t="str">
        <f>IF(EURUSDH1!N5362=0,"",EURUSDH1!N5362)</f>
        <v/>
      </c>
    </row>
    <row r="5362" spans="1:1" x14ac:dyDescent="0.25">
      <c r="A5362" t="str">
        <f>IF(EURUSDH1!N5363=0,"",EURUSDH1!N5363)</f>
        <v/>
      </c>
    </row>
    <row r="5363" spans="1:1" x14ac:dyDescent="0.25">
      <c r="A5363" t="str">
        <f>IF(EURUSDH1!N5364=0,"",EURUSDH1!N5364)</f>
        <v/>
      </c>
    </row>
    <row r="5364" spans="1:1" x14ac:dyDescent="0.25">
      <c r="A5364" t="str">
        <f>IF(EURUSDH1!N5365=0,"",EURUSDH1!N5365)</f>
        <v/>
      </c>
    </row>
    <row r="5365" spans="1:1" x14ac:dyDescent="0.25">
      <c r="A5365" t="str">
        <f>IF(EURUSDH1!N5366=0,"",EURUSDH1!N5366)</f>
        <v/>
      </c>
    </row>
    <row r="5366" spans="1:1" x14ac:dyDescent="0.25">
      <c r="A5366" t="str">
        <f>IF(EURUSDH1!N5367=0,"",EURUSDH1!N5367)</f>
        <v/>
      </c>
    </row>
    <row r="5367" spans="1:1" x14ac:dyDescent="0.25">
      <c r="A5367" t="str">
        <f>IF(EURUSDH1!N5368=0,"",EURUSDH1!N5368)</f>
        <v/>
      </c>
    </row>
    <row r="5368" spans="1:1" x14ac:dyDescent="0.25">
      <c r="A5368" t="str">
        <f>IF(EURUSDH1!N5369=0,"",EURUSDH1!N5369)</f>
        <v/>
      </c>
    </row>
    <row r="5369" spans="1:1" x14ac:dyDescent="0.25">
      <c r="A5369" t="str">
        <f>IF(EURUSDH1!N5370=0,"",EURUSDH1!N5370)</f>
        <v/>
      </c>
    </row>
    <row r="5370" spans="1:1" x14ac:dyDescent="0.25">
      <c r="A5370" t="str">
        <f>IF(EURUSDH1!N5371=0,"",EURUSDH1!N5371)</f>
        <v/>
      </c>
    </row>
    <row r="5371" spans="1:1" x14ac:dyDescent="0.25">
      <c r="A5371" t="str">
        <f>IF(EURUSDH1!N5372=0,"",EURUSDH1!N5372)</f>
        <v/>
      </c>
    </row>
    <row r="5372" spans="1:1" x14ac:dyDescent="0.25">
      <c r="A5372" t="str">
        <f>IF(EURUSDH1!N5373=0,"",EURUSDH1!N5373)</f>
        <v/>
      </c>
    </row>
    <row r="5373" spans="1:1" x14ac:dyDescent="0.25">
      <c r="A5373" t="str">
        <f>IF(EURUSDH1!N5374=0,"",EURUSDH1!N5374)</f>
        <v/>
      </c>
    </row>
    <row r="5374" spans="1:1" x14ac:dyDescent="0.25">
      <c r="A5374" t="str">
        <f>IF(EURUSDH1!N5375=0,"",EURUSDH1!N5375)</f>
        <v/>
      </c>
    </row>
    <row r="5375" spans="1:1" x14ac:dyDescent="0.25">
      <c r="A5375" t="str">
        <f>IF(EURUSDH1!N5376=0,"",EURUSDH1!N5376)</f>
        <v/>
      </c>
    </row>
    <row r="5376" spans="1:1" x14ac:dyDescent="0.25">
      <c r="A5376" t="str">
        <f>IF(EURUSDH1!N5377=0,"",EURUSDH1!N5377)</f>
        <v/>
      </c>
    </row>
    <row r="5377" spans="1:1" x14ac:dyDescent="0.25">
      <c r="A5377" t="str">
        <f>IF(EURUSDH1!N5378=0,"",EURUSDH1!N5378)</f>
        <v/>
      </c>
    </row>
    <row r="5378" spans="1:1" x14ac:dyDescent="0.25">
      <c r="A5378" t="str">
        <f>IF(EURUSDH1!N5379=0,"",EURUSDH1!N5379)</f>
        <v/>
      </c>
    </row>
    <row r="5379" spans="1:1" x14ac:dyDescent="0.25">
      <c r="A5379" t="str">
        <f>IF(EURUSDH1!N5380=0,"",EURUSDH1!N5380)</f>
        <v/>
      </c>
    </row>
    <row r="5380" spans="1:1" x14ac:dyDescent="0.25">
      <c r="A5380" t="str">
        <f>IF(EURUSDH1!N5381=0,"",EURUSDH1!N5381)</f>
        <v/>
      </c>
    </row>
    <row r="5381" spans="1:1" x14ac:dyDescent="0.25">
      <c r="A5381" t="str">
        <f>IF(EURUSDH1!N5382=0,"",EURUSDH1!N5382)</f>
        <v/>
      </c>
    </row>
    <row r="5382" spans="1:1" x14ac:dyDescent="0.25">
      <c r="A5382" t="str">
        <f>IF(EURUSDH1!N5383=0,"",EURUSDH1!N5383)</f>
        <v/>
      </c>
    </row>
    <row r="5383" spans="1:1" x14ac:dyDescent="0.25">
      <c r="A5383" t="str">
        <f>IF(EURUSDH1!N5384=0,"",EURUSDH1!N5384)</f>
        <v/>
      </c>
    </row>
    <row r="5384" spans="1:1" x14ac:dyDescent="0.25">
      <c r="A5384" t="str">
        <f>IF(EURUSDH1!N5385=0,"",EURUSDH1!N5385)</f>
        <v/>
      </c>
    </row>
    <row r="5385" spans="1:1" x14ac:dyDescent="0.25">
      <c r="A5385" t="str">
        <f>IF(EURUSDH1!N5386=0,"",EURUSDH1!N5386)</f>
        <v/>
      </c>
    </row>
    <row r="5386" spans="1:1" x14ac:dyDescent="0.25">
      <c r="A5386" t="str">
        <f>IF(EURUSDH1!N5387=0,"",EURUSDH1!N5387)</f>
        <v/>
      </c>
    </row>
    <row r="5387" spans="1:1" x14ac:dyDescent="0.25">
      <c r="A5387" t="str">
        <f>IF(EURUSDH1!N5388=0,"",EURUSDH1!N5388)</f>
        <v/>
      </c>
    </row>
    <row r="5388" spans="1:1" x14ac:dyDescent="0.25">
      <c r="A5388" t="str">
        <f>IF(EURUSDH1!N5389=0,"",EURUSDH1!N5389)</f>
        <v/>
      </c>
    </row>
    <row r="5389" spans="1:1" x14ac:dyDescent="0.25">
      <c r="A5389" t="str">
        <f>IF(EURUSDH1!N5390=0,"",EURUSDH1!N5390)</f>
        <v/>
      </c>
    </row>
    <row r="5390" spans="1:1" x14ac:dyDescent="0.25">
      <c r="A5390" t="str">
        <f>IF(EURUSDH1!N5391=0,"",EURUSDH1!N5391)</f>
        <v/>
      </c>
    </row>
    <row r="5391" spans="1:1" x14ac:dyDescent="0.25">
      <c r="A5391" t="str">
        <f>IF(EURUSDH1!N5392=0,"",EURUSDH1!N5392)</f>
        <v/>
      </c>
    </row>
    <row r="5392" spans="1:1" x14ac:dyDescent="0.25">
      <c r="A5392" t="str">
        <f>IF(EURUSDH1!N5393=0,"",EURUSDH1!N5393)</f>
        <v/>
      </c>
    </row>
    <row r="5393" spans="1:1" x14ac:dyDescent="0.25">
      <c r="A5393" t="str">
        <f>IF(EURUSDH1!N5394=0,"",EURUSDH1!N5394)</f>
        <v/>
      </c>
    </row>
    <row r="5394" spans="1:1" x14ac:dyDescent="0.25">
      <c r="A5394" t="str">
        <f>IF(EURUSDH1!N5395=0,"",EURUSDH1!N5395)</f>
        <v/>
      </c>
    </row>
    <row r="5395" spans="1:1" x14ac:dyDescent="0.25">
      <c r="A5395" t="str">
        <f>IF(EURUSDH1!N5396=0,"",EURUSDH1!N5396)</f>
        <v/>
      </c>
    </row>
    <row r="5396" spans="1:1" x14ac:dyDescent="0.25">
      <c r="A5396" t="str">
        <f>IF(EURUSDH1!N5397=0,"",EURUSDH1!N5397)</f>
        <v/>
      </c>
    </row>
    <row r="5397" spans="1:1" x14ac:dyDescent="0.25">
      <c r="A5397" t="str">
        <f>IF(EURUSDH1!N5398=0,"",EURUSDH1!N5398)</f>
        <v/>
      </c>
    </row>
    <row r="5398" spans="1:1" x14ac:dyDescent="0.25">
      <c r="A5398" t="str">
        <f>IF(EURUSDH1!N5399=0,"",EURUSDH1!N5399)</f>
        <v/>
      </c>
    </row>
    <row r="5399" spans="1:1" x14ac:dyDescent="0.25">
      <c r="A5399" t="str">
        <f>IF(EURUSDH1!N5400=0,"",EURUSDH1!N5400)</f>
        <v/>
      </c>
    </row>
    <row r="5400" spans="1:1" x14ac:dyDescent="0.25">
      <c r="A5400" t="str">
        <f>IF(EURUSDH1!N5401=0,"",EURUSDH1!N5401)</f>
        <v/>
      </c>
    </row>
    <row r="5401" spans="1:1" x14ac:dyDescent="0.25">
      <c r="A5401" t="str">
        <f>IF(EURUSDH1!N5402=0,"",EURUSDH1!N5402)</f>
        <v/>
      </c>
    </row>
    <row r="5402" spans="1:1" x14ac:dyDescent="0.25">
      <c r="A5402" t="str">
        <f>IF(EURUSDH1!N5403=0,"",EURUSDH1!N5403)</f>
        <v/>
      </c>
    </row>
    <row r="5403" spans="1:1" x14ac:dyDescent="0.25">
      <c r="A5403" t="str">
        <f>IF(EURUSDH1!N5404=0,"",EURUSDH1!N5404)</f>
        <v/>
      </c>
    </row>
    <row r="5404" spans="1:1" x14ac:dyDescent="0.25">
      <c r="A5404" t="str">
        <f>IF(EURUSDH1!N5405=0,"",EURUSDH1!N5405)</f>
        <v/>
      </c>
    </row>
    <row r="5405" spans="1:1" x14ac:dyDescent="0.25">
      <c r="A5405" t="str">
        <f>IF(EURUSDH1!N5406=0,"",EURUSDH1!N5406)</f>
        <v/>
      </c>
    </row>
    <row r="5406" spans="1:1" x14ac:dyDescent="0.25">
      <c r="A5406" t="str">
        <f>IF(EURUSDH1!N5407=0,"",EURUSDH1!N5407)</f>
        <v/>
      </c>
    </row>
    <row r="5407" spans="1:1" x14ac:dyDescent="0.25">
      <c r="A5407" t="str">
        <f>IF(EURUSDH1!N5408=0,"",EURUSDH1!N5408)</f>
        <v/>
      </c>
    </row>
    <row r="5408" spans="1:1" x14ac:dyDescent="0.25">
      <c r="A5408" t="str">
        <f>IF(EURUSDH1!N5409=0,"",EURUSDH1!N5409)</f>
        <v/>
      </c>
    </row>
    <row r="5409" spans="1:1" x14ac:dyDescent="0.25">
      <c r="A5409" t="str">
        <f>IF(EURUSDH1!N5410=0,"",EURUSDH1!N5410)</f>
        <v/>
      </c>
    </row>
    <row r="5410" spans="1:1" x14ac:dyDescent="0.25">
      <c r="A5410" t="str">
        <f>IF(EURUSDH1!N5411=0,"",EURUSDH1!N5411)</f>
        <v/>
      </c>
    </row>
    <row r="5411" spans="1:1" x14ac:dyDescent="0.25">
      <c r="A5411" t="str">
        <f>IF(EURUSDH1!N5412=0,"",EURUSDH1!N5412)</f>
        <v/>
      </c>
    </row>
    <row r="5412" spans="1:1" x14ac:dyDescent="0.25">
      <c r="A5412" t="str">
        <f>IF(EURUSDH1!N5413=0,"",EURUSDH1!N5413)</f>
        <v/>
      </c>
    </row>
    <row r="5413" spans="1:1" x14ac:dyDescent="0.25">
      <c r="A5413" t="str">
        <f>IF(EURUSDH1!N5414=0,"",EURUSDH1!N5414)</f>
        <v/>
      </c>
    </row>
    <row r="5414" spans="1:1" x14ac:dyDescent="0.25">
      <c r="A5414" t="str">
        <f>IF(EURUSDH1!N5415=0,"",EURUSDH1!N5415)</f>
        <v/>
      </c>
    </row>
    <row r="5415" spans="1:1" x14ac:dyDescent="0.25">
      <c r="A5415" t="str">
        <f>IF(EURUSDH1!N5416=0,"",EURUSDH1!N5416)</f>
        <v/>
      </c>
    </row>
    <row r="5416" spans="1:1" x14ac:dyDescent="0.25">
      <c r="A5416" t="str">
        <f>IF(EURUSDH1!N5417=0,"",EURUSDH1!N5417)</f>
        <v/>
      </c>
    </row>
    <row r="5417" spans="1:1" x14ac:dyDescent="0.25">
      <c r="A5417" t="str">
        <f>IF(EURUSDH1!N5418=0,"",EURUSDH1!N5418)</f>
        <v/>
      </c>
    </row>
    <row r="5418" spans="1:1" x14ac:dyDescent="0.25">
      <c r="A5418" t="str">
        <f>IF(EURUSDH1!N5419=0,"",EURUSDH1!N5419)</f>
        <v/>
      </c>
    </row>
    <row r="5419" spans="1:1" x14ac:dyDescent="0.25">
      <c r="A5419" t="str">
        <f>IF(EURUSDH1!N5420=0,"",EURUSDH1!N5420)</f>
        <v/>
      </c>
    </row>
    <row r="5420" spans="1:1" x14ac:dyDescent="0.25">
      <c r="A5420" t="str">
        <f>IF(EURUSDH1!N5421=0,"",EURUSDH1!N5421)</f>
        <v/>
      </c>
    </row>
    <row r="5421" spans="1:1" x14ac:dyDescent="0.25">
      <c r="A5421" t="str">
        <f>IF(EURUSDH1!N5422=0,"",EURUSDH1!N5422)</f>
        <v/>
      </c>
    </row>
    <row r="5422" spans="1:1" x14ac:dyDescent="0.25">
      <c r="A5422" t="str">
        <f>IF(EURUSDH1!N5423=0,"",EURUSDH1!N5423)</f>
        <v/>
      </c>
    </row>
    <row r="5423" spans="1:1" x14ac:dyDescent="0.25">
      <c r="A5423" t="str">
        <f>IF(EURUSDH1!N5424=0,"",EURUSDH1!N5424)</f>
        <v/>
      </c>
    </row>
    <row r="5424" spans="1:1" x14ac:dyDescent="0.25">
      <c r="A5424" t="str">
        <f>IF(EURUSDH1!N5425=0,"",EURUSDH1!N5425)</f>
        <v/>
      </c>
    </row>
    <row r="5425" spans="1:1" x14ac:dyDescent="0.25">
      <c r="A5425" t="str">
        <f>IF(EURUSDH1!N5426=0,"",EURUSDH1!N5426)</f>
        <v/>
      </c>
    </row>
    <row r="5426" spans="1:1" x14ac:dyDescent="0.25">
      <c r="A5426" t="str">
        <f>IF(EURUSDH1!N5427=0,"",EURUSDH1!N5427)</f>
        <v/>
      </c>
    </row>
    <row r="5427" spans="1:1" x14ac:dyDescent="0.25">
      <c r="A5427" t="str">
        <f>IF(EURUSDH1!N5428=0,"",EURUSDH1!N5428)</f>
        <v/>
      </c>
    </row>
    <row r="5428" spans="1:1" x14ac:dyDescent="0.25">
      <c r="A5428" t="str">
        <f>IF(EURUSDH1!N5429=0,"",EURUSDH1!N5429)</f>
        <v/>
      </c>
    </row>
    <row r="5429" spans="1:1" x14ac:dyDescent="0.25">
      <c r="A5429" t="str">
        <f>IF(EURUSDH1!N5430=0,"",EURUSDH1!N5430)</f>
        <v/>
      </c>
    </row>
    <row r="5430" spans="1:1" x14ac:dyDescent="0.25">
      <c r="A5430" t="str">
        <f>IF(EURUSDH1!N5431=0,"",EURUSDH1!N5431)</f>
        <v/>
      </c>
    </row>
    <row r="5431" spans="1:1" x14ac:dyDescent="0.25">
      <c r="A5431" t="str">
        <f>IF(EURUSDH1!N5432=0,"",EURUSDH1!N5432)</f>
        <v/>
      </c>
    </row>
    <row r="5432" spans="1:1" x14ac:dyDescent="0.25">
      <c r="A5432" t="str">
        <f>IF(EURUSDH1!N5433=0,"",EURUSDH1!N5433)</f>
        <v/>
      </c>
    </row>
    <row r="5433" spans="1:1" x14ac:dyDescent="0.25">
      <c r="A5433" t="str">
        <f>IF(EURUSDH1!N5434=0,"",EURUSDH1!N5434)</f>
        <v/>
      </c>
    </row>
    <row r="5434" spans="1:1" x14ac:dyDescent="0.25">
      <c r="A5434" t="str">
        <f>IF(EURUSDH1!N5435=0,"",EURUSDH1!N5435)</f>
        <v/>
      </c>
    </row>
    <row r="5435" spans="1:1" x14ac:dyDescent="0.25">
      <c r="A5435" t="str">
        <f>IF(EURUSDH1!N5436=0,"",EURUSDH1!N5436)</f>
        <v/>
      </c>
    </row>
    <row r="5436" spans="1:1" x14ac:dyDescent="0.25">
      <c r="A5436" t="str">
        <f>IF(EURUSDH1!N5437=0,"",EURUSDH1!N5437)</f>
        <v/>
      </c>
    </row>
    <row r="5437" spans="1:1" x14ac:dyDescent="0.25">
      <c r="A5437" t="str">
        <f>IF(EURUSDH1!N5438=0,"",EURUSDH1!N5438)</f>
        <v/>
      </c>
    </row>
    <row r="5438" spans="1:1" x14ac:dyDescent="0.25">
      <c r="A5438" t="str">
        <f>IF(EURUSDH1!N5439=0,"",EURUSDH1!N5439)</f>
        <v/>
      </c>
    </row>
    <row r="5439" spans="1:1" x14ac:dyDescent="0.25">
      <c r="A5439" t="str">
        <f>IF(EURUSDH1!N5440=0,"",EURUSDH1!N5440)</f>
        <v/>
      </c>
    </row>
    <row r="5440" spans="1:1" x14ac:dyDescent="0.25">
      <c r="A5440" t="str">
        <f>IF(EURUSDH1!N5441=0,"",EURUSDH1!N5441)</f>
        <v/>
      </c>
    </row>
    <row r="5441" spans="1:1" x14ac:dyDescent="0.25">
      <c r="A5441" t="str">
        <f>IF(EURUSDH1!N5442=0,"",EURUSDH1!N5442)</f>
        <v/>
      </c>
    </row>
    <row r="5442" spans="1:1" x14ac:dyDescent="0.25">
      <c r="A5442" t="str">
        <f>IF(EURUSDH1!N5443=0,"",EURUSDH1!N5443)</f>
        <v/>
      </c>
    </row>
    <row r="5443" spans="1:1" x14ac:dyDescent="0.25">
      <c r="A5443" t="str">
        <f>IF(EURUSDH1!N5444=0,"",EURUSDH1!N5444)</f>
        <v/>
      </c>
    </row>
    <row r="5444" spans="1:1" x14ac:dyDescent="0.25">
      <c r="A5444" t="str">
        <f>IF(EURUSDH1!N5445=0,"",EURUSDH1!N5445)</f>
        <v/>
      </c>
    </row>
    <row r="5445" spans="1:1" x14ac:dyDescent="0.25">
      <c r="A5445" t="str">
        <f>IF(EURUSDH1!N5446=0,"",EURUSDH1!N5446)</f>
        <v/>
      </c>
    </row>
    <row r="5446" spans="1:1" x14ac:dyDescent="0.25">
      <c r="A5446" t="str">
        <f>IF(EURUSDH1!N5447=0,"",EURUSDH1!N5447)</f>
        <v/>
      </c>
    </row>
    <row r="5447" spans="1:1" x14ac:dyDescent="0.25">
      <c r="A5447" t="str">
        <f>IF(EURUSDH1!N5448=0,"",EURUSDH1!N5448)</f>
        <v/>
      </c>
    </row>
    <row r="5448" spans="1:1" x14ac:dyDescent="0.25">
      <c r="A5448" t="str">
        <f>IF(EURUSDH1!N5449=0,"",EURUSDH1!N5449)</f>
        <v/>
      </c>
    </row>
    <row r="5449" spans="1:1" x14ac:dyDescent="0.25">
      <c r="A5449" t="str">
        <f>IF(EURUSDH1!N5450=0,"",EURUSDH1!N5450)</f>
        <v/>
      </c>
    </row>
    <row r="5450" spans="1:1" x14ac:dyDescent="0.25">
      <c r="A5450" t="str">
        <f>IF(EURUSDH1!N5451=0,"",EURUSDH1!N5451)</f>
        <v/>
      </c>
    </row>
    <row r="5451" spans="1:1" x14ac:dyDescent="0.25">
      <c r="A5451" t="str">
        <f>IF(EURUSDH1!N5452=0,"",EURUSDH1!N5452)</f>
        <v/>
      </c>
    </row>
    <row r="5452" spans="1:1" x14ac:dyDescent="0.25">
      <c r="A5452" t="str">
        <f>IF(EURUSDH1!N5453=0,"",EURUSDH1!N5453)</f>
        <v/>
      </c>
    </row>
    <row r="5453" spans="1:1" x14ac:dyDescent="0.25">
      <c r="A5453" t="str">
        <f>IF(EURUSDH1!N5454=0,"",EURUSDH1!N5454)</f>
        <v/>
      </c>
    </row>
    <row r="5454" spans="1:1" x14ac:dyDescent="0.25">
      <c r="A5454" t="str">
        <f>IF(EURUSDH1!N5455=0,"",EURUSDH1!N5455)</f>
        <v/>
      </c>
    </row>
    <row r="5455" spans="1:1" x14ac:dyDescent="0.25">
      <c r="A5455" t="str">
        <f>IF(EURUSDH1!N5456=0,"",EURUSDH1!N5456)</f>
        <v/>
      </c>
    </row>
    <row r="5456" spans="1:1" x14ac:dyDescent="0.25">
      <c r="A5456" t="str">
        <f>IF(EURUSDH1!N5457=0,"",EURUSDH1!N5457)</f>
        <v/>
      </c>
    </row>
    <row r="5457" spans="1:1" x14ac:dyDescent="0.25">
      <c r="A5457" t="str">
        <f>IF(EURUSDH1!N5458=0,"",EURUSDH1!N5458)</f>
        <v/>
      </c>
    </row>
    <row r="5458" spans="1:1" x14ac:dyDescent="0.25">
      <c r="A5458" t="str">
        <f>IF(EURUSDH1!N5459=0,"",EURUSDH1!N5459)</f>
        <v/>
      </c>
    </row>
    <row r="5459" spans="1:1" x14ac:dyDescent="0.25">
      <c r="A5459" t="str">
        <f>IF(EURUSDH1!N5460=0,"",EURUSDH1!N5460)</f>
        <v/>
      </c>
    </row>
    <row r="5460" spans="1:1" x14ac:dyDescent="0.25">
      <c r="A5460" t="str">
        <f>IF(EURUSDH1!N5461=0,"",EURUSDH1!N5461)</f>
        <v/>
      </c>
    </row>
    <row r="5461" spans="1:1" x14ac:dyDescent="0.25">
      <c r="A5461" t="str">
        <f>IF(EURUSDH1!N5462=0,"",EURUSDH1!N5462)</f>
        <v/>
      </c>
    </row>
    <row r="5462" spans="1:1" x14ac:dyDescent="0.25">
      <c r="A5462" t="str">
        <f>IF(EURUSDH1!N5463=0,"",EURUSDH1!N5463)</f>
        <v/>
      </c>
    </row>
    <row r="5463" spans="1:1" x14ac:dyDescent="0.25">
      <c r="A5463" t="str">
        <f>IF(EURUSDH1!N5464=0,"",EURUSDH1!N5464)</f>
        <v/>
      </c>
    </row>
    <row r="5464" spans="1:1" x14ac:dyDescent="0.25">
      <c r="A5464" t="str">
        <f>IF(EURUSDH1!N5465=0,"",EURUSDH1!N5465)</f>
        <v/>
      </c>
    </row>
    <row r="5465" spans="1:1" x14ac:dyDescent="0.25">
      <c r="A5465" t="str">
        <f>IF(EURUSDH1!N5466=0,"",EURUSDH1!N5466)</f>
        <v/>
      </c>
    </row>
    <row r="5466" spans="1:1" x14ac:dyDescent="0.25">
      <c r="A5466" t="str">
        <f>IF(EURUSDH1!N5467=0,"",EURUSDH1!N5467)</f>
        <v/>
      </c>
    </row>
    <row r="5467" spans="1:1" x14ac:dyDescent="0.25">
      <c r="A5467" t="str">
        <f>IF(EURUSDH1!N5468=0,"",EURUSDH1!N5468)</f>
        <v/>
      </c>
    </row>
    <row r="5468" spans="1:1" x14ac:dyDescent="0.25">
      <c r="A5468" t="str">
        <f>IF(EURUSDH1!N5469=0,"",EURUSDH1!N5469)</f>
        <v/>
      </c>
    </row>
    <row r="5469" spans="1:1" x14ac:dyDescent="0.25">
      <c r="A5469" t="str">
        <f>IF(EURUSDH1!N5470=0,"",EURUSDH1!N5470)</f>
        <v/>
      </c>
    </row>
    <row r="5470" spans="1:1" x14ac:dyDescent="0.25">
      <c r="A5470" t="str">
        <f>IF(EURUSDH1!N5471=0,"",EURUSDH1!N5471)</f>
        <v/>
      </c>
    </row>
    <row r="5471" spans="1:1" x14ac:dyDescent="0.25">
      <c r="A5471" t="str">
        <f>IF(EURUSDH1!N5472=0,"",EURUSDH1!N5472)</f>
        <v/>
      </c>
    </row>
    <row r="5472" spans="1:1" x14ac:dyDescent="0.25">
      <c r="A5472" t="str">
        <f>IF(EURUSDH1!N5473=0,"",EURUSDH1!N5473)</f>
        <v/>
      </c>
    </row>
    <row r="5473" spans="1:1" x14ac:dyDescent="0.25">
      <c r="A5473" t="str">
        <f>IF(EURUSDH1!N5474=0,"",EURUSDH1!N5474)</f>
        <v/>
      </c>
    </row>
    <row r="5474" spans="1:1" x14ac:dyDescent="0.25">
      <c r="A5474" t="str">
        <f>IF(EURUSDH1!N5475=0,"",EURUSDH1!N5475)</f>
        <v/>
      </c>
    </row>
    <row r="5475" spans="1:1" x14ac:dyDescent="0.25">
      <c r="A5475" t="str">
        <f>IF(EURUSDH1!N5476=0,"",EURUSDH1!N5476)</f>
        <v/>
      </c>
    </row>
    <row r="5476" spans="1:1" x14ac:dyDescent="0.25">
      <c r="A5476" t="str">
        <f>IF(EURUSDH1!N5477=0,"",EURUSDH1!N5477)</f>
        <v/>
      </c>
    </row>
    <row r="5477" spans="1:1" x14ac:dyDescent="0.25">
      <c r="A5477" t="str">
        <f>IF(EURUSDH1!N5478=0,"",EURUSDH1!N5478)</f>
        <v/>
      </c>
    </row>
    <row r="5478" spans="1:1" x14ac:dyDescent="0.25">
      <c r="A5478" t="str">
        <f>IF(EURUSDH1!N5479=0,"",EURUSDH1!N5479)</f>
        <v/>
      </c>
    </row>
    <row r="5479" spans="1:1" x14ac:dyDescent="0.25">
      <c r="A5479" t="str">
        <f>IF(EURUSDH1!N5480=0,"",EURUSDH1!N5480)</f>
        <v/>
      </c>
    </row>
    <row r="5480" spans="1:1" x14ac:dyDescent="0.25">
      <c r="A5480" t="str">
        <f>IF(EURUSDH1!N5481=0,"",EURUSDH1!N5481)</f>
        <v/>
      </c>
    </row>
    <row r="5481" spans="1:1" x14ac:dyDescent="0.25">
      <c r="A5481" t="str">
        <f>IF(EURUSDH1!N5482=0,"",EURUSDH1!N5482)</f>
        <v/>
      </c>
    </row>
    <row r="5482" spans="1:1" x14ac:dyDescent="0.25">
      <c r="A5482" t="str">
        <f>IF(EURUSDH1!N5483=0,"",EURUSDH1!N5483)</f>
        <v/>
      </c>
    </row>
    <row r="5483" spans="1:1" x14ac:dyDescent="0.25">
      <c r="A5483" t="str">
        <f>IF(EURUSDH1!N5484=0,"",EURUSDH1!N5484)</f>
        <v/>
      </c>
    </row>
    <row r="5484" spans="1:1" x14ac:dyDescent="0.25">
      <c r="A5484" t="str">
        <f>IF(EURUSDH1!N5485=0,"",EURUSDH1!N5485)</f>
        <v/>
      </c>
    </row>
    <row r="5485" spans="1:1" x14ac:dyDescent="0.25">
      <c r="A5485" t="str">
        <f>IF(EURUSDH1!N5486=0,"",EURUSDH1!N5486)</f>
        <v/>
      </c>
    </row>
    <row r="5486" spans="1:1" x14ac:dyDescent="0.25">
      <c r="A5486" t="str">
        <f>IF(EURUSDH1!N5487=0,"",EURUSDH1!N5487)</f>
        <v/>
      </c>
    </row>
    <row r="5487" spans="1:1" x14ac:dyDescent="0.25">
      <c r="A5487" t="str">
        <f>IF(EURUSDH1!N5488=0,"",EURUSDH1!N5488)</f>
        <v/>
      </c>
    </row>
    <row r="5488" spans="1:1" x14ac:dyDescent="0.25">
      <c r="A5488" t="str">
        <f>IF(EURUSDH1!N5489=0,"",EURUSDH1!N5489)</f>
        <v/>
      </c>
    </row>
    <row r="5489" spans="1:1" x14ac:dyDescent="0.25">
      <c r="A5489" t="str">
        <f>IF(EURUSDH1!N5490=0,"",EURUSDH1!N5490)</f>
        <v/>
      </c>
    </row>
    <row r="5490" spans="1:1" x14ac:dyDescent="0.25">
      <c r="A5490" t="str">
        <f>IF(EURUSDH1!N5491=0,"",EURUSDH1!N5491)</f>
        <v/>
      </c>
    </row>
    <row r="5491" spans="1:1" x14ac:dyDescent="0.25">
      <c r="A5491" t="str">
        <f>IF(EURUSDH1!N5492=0,"",EURUSDH1!N5492)</f>
        <v/>
      </c>
    </row>
    <row r="5492" spans="1:1" x14ac:dyDescent="0.25">
      <c r="A5492" t="str">
        <f>IF(EURUSDH1!N5493=0,"",EURUSDH1!N5493)</f>
        <v/>
      </c>
    </row>
    <row r="5493" spans="1:1" x14ac:dyDescent="0.25">
      <c r="A5493" t="str">
        <f>IF(EURUSDH1!N5494=0,"",EURUSDH1!N5494)</f>
        <v/>
      </c>
    </row>
    <row r="5494" spans="1:1" x14ac:dyDescent="0.25">
      <c r="A5494" t="str">
        <f>IF(EURUSDH1!N5495=0,"",EURUSDH1!N5495)</f>
        <v/>
      </c>
    </row>
    <row r="5495" spans="1:1" x14ac:dyDescent="0.25">
      <c r="A5495" t="str">
        <f>IF(EURUSDH1!N5496=0,"",EURUSDH1!N5496)</f>
        <v/>
      </c>
    </row>
    <row r="5496" spans="1:1" x14ac:dyDescent="0.25">
      <c r="A5496" t="str">
        <f>IF(EURUSDH1!N5497=0,"",EURUSDH1!N5497)</f>
        <v/>
      </c>
    </row>
    <row r="5497" spans="1:1" x14ac:dyDescent="0.25">
      <c r="A5497" t="str">
        <f>IF(EURUSDH1!N5498=0,"",EURUSDH1!N5498)</f>
        <v/>
      </c>
    </row>
    <row r="5498" spans="1:1" x14ac:dyDescent="0.25">
      <c r="A5498" t="str">
        <f>IF(EURUSDH1!N5499=0,"",EURUSDH1!N5499)</f>
        <v/>
      </c>
    </row>
    <row r="5499" spans="1:1" x14ac:dyDescent="0.25">
      <c r="A5499" t="str">
        <f>IF(EURUSDH1!N5500=0,"",EURUSDH1!N5500)</f>
        <v/>
      </c>
    </row>
    <row r="5500" spans="1:1" x14ac:dyDescent="0.25">
      <c r="A5500" t="str">
        <f>IF(EURUSDH1!N5501=0,"",EURUSDH1!N5501)</f>
        <v/>
      </c>
    </row>
    <row r="5501" spans="1:1" x14ac:dyDescent="0.25">
      <c r="A5501" t="str">
        <f>IF(EURUSDH1!N5502=0,"",EURUSDH1!N5502)</f>
        <v/>
      </c>
    </row>
    <row r="5502" spans="1:1" x14ac:dyDescent="0.25">
      <c r="A5502" t="str">
        <f>IF(EURUSDH1!N5503=0,"",EURUSDH1!N5503)</f>
        <v/>
      </c>
    </row>
    <row r="5503" spans="1:1" x14ac:dyDescent="0.25">
      <c r="A5503" t="str">
        <f>IF(EURUSDH1!N5504=0,"",EURUSDH1!N5504)</f>
        <v/>
      </c>
    </row>
    <row r="5504" spans="1:1" x14ac:dyDescent="0.25">
      <c r="A5504" t="str">
        <f>IF(EURUSDH1!N5505=0,"",EURUSDH1!N5505)</f>
        <v/>
      </c>
    </row>
    <row r="5505" spans="1:1" x14ac:dyDescent="0.25">
      <c r="A5505" t="str">
        <f>IF(EURUSDH1!N5506=0,"",EURUSDH1!N5506)</f>
        <v/>
      </c>
    </row>
    <row r="5506" spans="1:1" x14ac:dyDescent="0.25">
      <c r="A5506" t="str">
        <f>IF(EURUSDH1!N5507=0,"",EURUSDH1!N5507)</f>
        <v/>
      </c>
    </row>
    <row r="5507" spans="1:1" x14ac:dyDescent="0.25">
      <c r="A5507" t="str">
        <f>IF(EURUSDH1!N5508=0,"",EURUSDH1!N5508)</f>
        <v/>
      </c>
    </row>
    <row r="5508" spans="1:1" x14ac:dyDescent="0.25">
      <c r="A5508" t="str">
        <f>IF(EURUSDH1!N5509=0,"",EURUSDH1!N5509)</f>
        <v/>
      </c>
    </row>
    <row r="5509" spans="1:1" x14ac:dyDescent="0.25">
      <c r="A5509" t="str">
        <f>IF(EURUSDH1!N5510=0,"",EURUSDH1!N5510)</f>
        <v/>
      </c>
    </row>
    <row r="5510" spans="1:1" x14ac:dyDescent="0.25">
      <c r="A5510" t="str">
        <f>IF(EURUSDH1!N5511=0,"",EURUSDH1!N5511)</f>
        <v/>
      </c>
    </row>
    <row r="5511" spans="1:1" x14ac:dyDescent="0.25">
      <c r="A5511" t="str">
        <f>IF(EURUSDH1!N5512=0,"",EURUSDH1!N5512)</f>
        <v/>
      </c>
    </row>
    <row r="5512" spans="1:1" x14ac:dyDescent="0.25">
      <c r="A5512" t="str">
        <f>IF(EURUSDH1!N5513=0,"",EURUSDH1!N5513)</f>
        <v/>
      </c>
    </row>
    <row r="5513" spans="1:1" x14ac:dyDescent="0.25">
      <c r="A5513" t="str">
        <f>IF(EURUSDH1!N5514=0,"",EURUSDH1!N5514)</f>
        <v/>
      </c>
    </row>
    <row r="5514" spans="1:1" x14ac:dyDescent="0.25">
      <c r="A5514" t="str">
        <f>IF(EURUSDH1!N5515=0,"",EURUSDH1!N5515)</f>
        <v/>
      </c>
    </row>
    <row r="5515" spans="1:1" x14ac:dyDescent="0.25">
      <c r="A5515" t="str">
        <f>IF(EURUSDH1!N5516=0,"",EURUSDH1!N5516)</f>
        <v/>
      </c>
    </row>
    <row r="5516" spans="1:1" x14ac:dyDescent="0.25">
      <c r="A5516" t="str">
        <f>IF(EURUSDH1!N5517=0,"",EURUSDH1!N5517)</f>
        <v/>
      </c>
    </row>
    <row r="5517" spans="1:1" x14ac:dyDescent="0.25">
      <c r="A5517" t="str">
        <f>IF(EURUSDH1!N5518=0,"",EURUSDH1!N5518)</f>
        <v/>
      </c>
    </row>
    <row r="5518" spans="1:1" x14ac:dyDescent="0.25">
      <c r="A5518" t="str">
        <f>IF(EURUSDH1!N5519=0,"",EURUSDH1!N5519)</f>
        <v/>
      </c>
    </row>
    <row r="5519" spans="1:1" x14ac:dyDescent="0.25">
      <c r="A5519" t="str">
        <f>IF(EURUSDH1!N5520=0,"",EURUSDH1!N5520)</f>
        <v/>
      </c>
    </row>
    <row r="5520" spans="1:1" x14ac:dyDescent="0.25">
      <c r="A5520" t="str">
        <f>IF(EURUSDH1!N5521=0,"",EURUSDH1!N5521)</f>
        <v/>
      </c>
    </row>
    <row r="5521" spans="1:1" x14ac:dyDescent="0.25">
      <c r="A5521" t="str">
        <f>IF(EURUSDH1!N5522=0,"",EURUSDH1!N5522)</f>
        <v/>
      </c>
    </row>
    <row r="5522" spans="1:1" x14ac:dyDescent="0.25">
      <c r="A5522" t="str">
        <f>IF(EURUSDH1!N5523=0,"",EURUSDH1!N5523)</f>
        <v/>
      </c>
    </row>
    <row r="5523" spans="1:1" x14ac:dyDescent="0.25">
      <c r="A5523" t="str">
        <f>IF(EURUSDH1!N5524=0,"",EURUSDH1!N5524)</f>
        <v/>
      </c>
    </row>
    <row r="5524" spans="1:1" x14ac:dyDescent="0.25">
      <c r="A5524" t="str">
        <f>IF(EURUSDH1!N5525=0,"",EURUSDH1!N5525)</f>
        <v/>
      </c>
    </row>
    <row r="5525" spans="1:1" x14ac:dyDescent="0.25">
      <c r="A5525" t="str">
        <f>IF(EURUSDH1!N5526=0,"",EURUSDH1!N5526)</f>
        <v/>
      </c>
    </row>
    <row r="5526" spans="1:1" x14ac:dyDescent="0.25">
      <c r="A5526" t="str">
        <f>IF(EURUSDH1!N5527=0,"",EURUSDH1!N5527)</f>
        <v/>
      </c>
    </row>
    <row r="5527" spans="1:1" x14ac:dyDescent="0.25">
      <c r="A5527" t="str">
        <f>IF(EURUSDH1!N5528=0,"",EURUSDH1!N5528)</f>
        <v/>
      </c>
    </row>
    <row r="5528" spans="1:1" x14ac:dyDescent="0.25">
      <c r="A5528" t="str">
        <f>IF(EURUSDH1!N5529=0,"",EURUSDH1!N5529)</f>
        <v/>
      </c>
    </row>
    <row r="5529" spans="1:1" x14ac:dyDescent="0.25">
      <c r="A5529" t="str">
        <f>IF(EURUSDH1!N5530=0,"",EURUSDH1!N5530)</f>
        <v/>
      </c>
    </row>
    <row r="5530" spans="1:1" x14ac:dyDescent="0.25">
      <c r="A5530" t="str">
        <f>IF(EURUSDH1!N5531=0,"",EURUSDH1!N5531)</f>
        <v/>
      </c>
    </row>
    <row r="5531" spans="1:1" x14ac:dyDescent="0.25">
      <c r="A5531" t="str">
        <f>IF(EURUSDH1!N5532=0,"",EURUSDH1!N5532)</f>
        <v/>
      </c>
    </row>
    <row r="5532" spans="1:1" x14ac:dyDescent="0.25">
      <c r="A5532" t="str">
        <f>IF(EURUSDH1!N5533=0,"",EURUSDH1!N5533)</f>
        <v/>
      </c>
    </row>
    <row r="5533" spans="1:1" x14ac:dyDescent="0.25">
      <c r="A5533" t="str">
        <f>IF(EURUSDH1!N5534=0,"",EURUSDH1!N5534)</f>
        <v/>
      </c>
    </row>
    <row r="5534" spans="1:1" x14ac:dyDescent="0.25">
      <c r="A5534" t="str">
        <f>IF(EURUSDH1!N5535=0,"",EURUSDH1!N5535)</f>
        <v/>
      </c>
    </row>
    <row r="5535" spans="1:1" x14ac:dyDescent="0.25">
      <c r="A5535" t="str">
        <f>IF(EURUSDH1!N5536=0,"",EURUSDH1!N5536)</f>
        <v/>
      </c>
    </row>
    <row r="5536" spans="1:1" x14ac:dyDescent="0.25">
      <c r="A5536" t="str">
        <f>IF(EURUSDH1!N5537=0,"",EURUSDH1!N5537)</f>
        <v/>
      </c>
    </row>
    <row r="5537" spans="1:1" x14ac:dyDescent="0.25">
      <c r="A5537" t="str">
        <f>IF(EURUSDH1!N5538=0,"",EURUSDH1!N5538)</f>
        <v/>
      </c>
    </row>
    <row r="5538" spans="1:1" x14ac:dyDescent="0.25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Евгений Бауск</cp:lastModifiedBy>
  <dcterms:created xsi:type="dcterms:W3CDTF">2016-07-04T19:09:17Z</dcterms:created>
  <dcterms:modified xsi:type="dcterms:W3CDTF">2016-07-07T08:39:54Z</dcterms:modified>
</cp:coreProperties>
</file>